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1"/>
  </bookViews>
  <sheets>
    <sheet name="tudocelular" sheetId="1" r:id="rId1"/>
    <sheet name="Plan1" sheetId="2" r:id="rId2"/>
  </sheets>
  <definedNames>
    <definedName name="_xlnm._FilterDatabase" localSheetId="1" hidden="1">Plan1!$A$1:$CW$260</definedName>
    <definedName name="_xlnm._FilterDatabase" localSheetId="0" hidden="1">tudocelular!$A$1:$EC$2501</definedName>
  </definedNames>
  <calcPr calcId="144525"/>
</workbook>
</file>

<file path=xl/calcChain.xml><?xml version="1.0" encoding="utf-8"?>
<calcChain xmlns="http://schemas.openxmlformats.org/spreadsheetml/2006/main">
  <c r="G159" i="2" l="1"/>
  <c r="G158" i="2"/>
  <c r="G157" i="2"/>
  <c r="G156" i="2"/>
  <c r="G155" i="2"/>
  <c r="G154" i="2"/>
  <c r="G152" i="2"/>
  <c r="G151" i="2"/>
  <c r="G150" i="2"/>
  <c r="G149" i="2"/>
  <c r="G148" i="2"/>
  <c r="G147" i="2"/>
  <c r="G146" i="2"/>
  <c r="G145" i="2"/>
  <c r="G143" i="2"/>
  <c r="G141" i="2"/>
  <c r="G140" i="2"/>
  <c r="G139" i="2"/>
  <c r="G138" i="2"/>
  <c r="G137" i="2"/>
  <c r="G136" i="2"/>
  <c r="G134" i="2"/>
  <c r="G132" i="2"/>
  <c r="G131" i="2"/>
  <c r="G130" i="2"/>
  <c r="G129" i="2"/>
  <c r="G128" i="2"/>
  <c r="G127" i="2"/>
  <c r="G125" i="2"/>
  <c r="G124" i="2"/>
  <c r="G123" i="2"/>
  <c r="G122" i="2"/>
  <c r="G121" i="2"/>
  <c r="G119" i="2"/>
  <c r="G118" i="2"/>
  <c r="G117" i="2"/>
  <c r="G116" i="2"/>
  <c r="G114" i="2"/>
  <c r="G112" i="2"/>
  <c r="G111" i="2"/>
  <c r="G110" i="2"/>
  <c r="G109" i="2"/>
  <c r="G108" i="2"/>
  <c r="G107" i="2"/>
  <c r="G105" i="2"/>
  <c r="G104" i="2"/>
  <c r="G103" i="2"/>
  <c r="G102" i="2"/>
  <c r="G99" i="2"/>
  <c r="G98" i="2"/>
  <c r="G97" i="2"/>
  <c r="G95" i="2"/>
  <c r="G94" i="2"/>
  <c r="G93" i="2"/>
  <c r="G91" i="2"/>
  <c r="G90" i="2"/>
  <c r="G89" i="2"/>
  <c r="G88" i="2"/>
  <c r="G86" i="2"/>
  <c r="G83" i="2"/>
  <c r="G82" i="2"/>
  <c r="G81" i="2"/>
  <c r="G80" i="2"/>
  <c r="G79" i="2"/>
  <c r="G78" i="2"/>
  <c r="G77" i="2"/>
  <c r="G76" i="2"/>
  <c r="G75" i="2"/>
  <c r="G70" i="2"/>
  <c r="G68" i="2"/>
  <c r="G67" i="2"/>
  <c r="G65" i="2"/>
  <c r="G64" i="2"/>
  <c r="G61" i="2"/>
  <c r="G60" i="2"/>
  <c r="G59" i="2"/>
  <c r="G58" i="2"/>
  <c r="G56" i="2"/>
  <c r="G55" i="2"/>
  <c r="G54" i="2"/>
  <c r="G53" i="2"/>
  <c r="G52" i="2"/>
  <c r="G45" i="2"/>
  <c r="G44" i="2"/>
  <c r="G42" i="2"/>
  <c r="G38" i="2"/>
  <c r="G37" i="2"/>
  <c r="G36" i="2"/>
  <c r="G35" i="2"/>
  <c r="G33" i="2"/>
  <c r="G32" i="2"/>
  <c r="G26" i="2"/>
  <c r="G23" i="2"/>
  <c r="G22" i="2"/>
  <c r="G21" i="2"/>
  <c r="G19" i="2"/>
  <c r="G17" i="2"/>
  <c r="G15" i="2"/>
  <c r="I2501" i="1" l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2" i="1"/>
  <c r="I2" i="1"/>
  <c r="J67" i="2"/>
  <c r="J95" i="2"/>
  <c r="J18" i="2"/>
  <c r="J124" i="2"/>
  <c r="J5" i="2"/>
  <c r="J135" i="2"/>
  <c r="J66" i="2"/>
  <c r="J11" i="2"/>
  <c r="J31" i="2"/>
  <c r="J142" i="2"/>
  <c r="J113" i="2"/>
  <c r="J85" i="2"/>
  <c r="J133" i="2"/>
  <c r="J130" i="2"/>
  <c r="J106" i="2"/>
  <c r="J126" i="2"/>
  <c r="J98" i="2"/>
  <c r="J150" i="2"/>
  <c r="J112" i="2"/>
  <c r="J115" i="2"/>
  <c r="J120" i="2"/>
  <c r="J53" i="2"/>
  <c r="J68" i="2"/>
  <c r="J49" i="2"/>
  <c r="J74" i="2"/>
  <c r="J153" i="2"/>
  <c r="J96" i="2"/>
  <c r="J73" i="2"/>
  <c r="J119" i="2"/>
  <c r="J116" i="2"/>
  <c r="J118" i="2"/>
  <c r="J90" i="2"/>
  <c r="J84" i="2"/>
  <c r="J83" i="2"/>
  <c r="J145" i="2"/>
  <c r="J51" i="2"/>
  <c r="J103" i="2"/>
  <c r="J101" i="2"/>
  <c r="J100" i="2"/>
  <c r="J50" i="2"/>
  <c r="J151" i="2"/>
  <c r="J137" i="2"/>
  <c r="J144" i="2"/>
  <c r="J110" i="2"/>
  <c r="J140" i="2"/>
  <c r="J136" i="2"/>
  <c r="J141" i="2"/>
  <c r="J104" i="2"/>
  <c r="J2" i="2"/>
  <c r="J102" i="2"/>
  <c r="J54" i="2"/>
  <c r="J48" i="2"/>
  <c r="J97" i="2"/>
  <c r="J129" i="2"/>
  <c r="J47" i="2"/>
  <c r="J70" i="2"/>
  <c r="J87" i="2"/>
  <c r="J63" i="2"/>
  <c r="J91" i="2"/>
  <c r="J72" i="2"/>
  <c r="J46" i="2"/>
  <c r="J16" i="2"/>
  <c r="J24" i="2"/>
  <c r="J128" i="2"/>
  <c r="J123" i="2"/>
  <c r="J34" i="2"/>
  <c r="J131" i="2"/>
  <c r="J4" i="2"/>
  <c r="J108" i="2"/>
  <c r="J41" i="2"/>
  <c r="J25" i="2"/>
  <c r="J43" i="2"/>
  <c r="J12" i="2"/>
  <c r="J62" i="2"/>
  <c r="J40" i="2"/>
  <c r="J52" i="2"/>
  <c r="J92" i="2"/>
  <c r="J57" i="2"/>
  <c r="J13" i="2"/>
  <c r="J122" i="2"/>
  <c r="J139" i="2"/>
  <c r="J121" i="2"/>
  <c r="J6" i="2"/>
  <c r="J9" i="2"/>
  <c r="J65" i="2"/>
  <c r="J109" i="2"/>
  <c r="J44" i="2"/>
  <c r="J132" i="2"/>
  <c r="J22" i="2"/>
  <c r="J45" i="2"/>
  <c r="J61" i="2"/>
  <c r="J21" i="2"/>
  <c r="J149" i="2"/>
  <c r="J155" i="2"/>
  <c r="J33" i="2"/>
  <c r="J56" i="2"/>
  <c r="J14" i="2"/>
  <c r="J157" i="2"/>
  <c r="J76" i="2"/>
  <c r="J69" i="2"/>
  <c r="J138" i="2"/>
  <c r="J146" i="2"/>
  <c r="J7" i="2"/>
  <c r="J30" i="2"/>
  <c r="J75" i="2"/>
  <c r="J19" i="2"/>
  <c r="J79" i="2"/>
  <c r="J99" i="2"/>
  <c r="J114" i="2"/>
  <c r="J94" i="2"/>
  <c r="J32" i="2"/>
  <c r="J38" i="2"/>
  <c r="J78" i="2"/>
  <c r="J20" i="2"/>
  <c r="J37" i="2"/>
  <c r="J10" i="2"/>
  <c r="J71" i="2"/>
  <c r="J3" i="2"/>
  <c r="J39" i="2"/>
  <c r="J36" i="2"/>
  <c r="J60" i="2"/>
  <c r="J125" i="2"/>
  <c r="J82" i="2"/>
  <c r="J107" i="2"/>
  <c r="J143" i="2"/>
  <c r="J147" i="2"/>
  <c r="J26" i="2"/>
  <c r="J29" i="2"/>
  <c r="J152" i="2"/>
  <c r="J148" i="2"/>
  <c r="J23" i="2"/>
  <c r="J35" i="2"/>
  <c r="J15" i="2"/>
  <c r="J17" i="2"/>
  <c r="J93" i="2"/>
  <c r="J105" i="2"/>
  <c r="J8" i="2"/>
  <c r="J28" i="2"/>
  <c r="J64" i="2"/>
  <c r="J89" i="2"/>
  <c r="J59" i="2"/>
  <c r="J80" i="2"/>
  <c r="J134" i="2"/>
  <c r="J42" i="2"/>
  <c r="J77" i="2"/>
  <c r="J27" i="2"/>
  <c r="J58" i="2"/>
  <c r="J86" i="2"/>
  <c r="J111" i="2"/>
  <c r="J117" i="2"/>
  <c r="J158" i="2"/>
  <c r="J156" i="2"/>
  <c r="J127" i="2"/>
  <c r="J81" i="2"/>
  <c r="J55" i="2"/>
  <c r="J154" i="2"/>
  <c r="J159" i="2"/>
  <c r="J88" i="2"/>
  <c r="I67" i="2"/>
  <c r="I95" i="2"/>
  <c r="I18" i="2"/>
  <c r="I124" i="2"/>
  <c r="I5" i="2"/>
  <c r="I135" i="2"/>
  <c r="I66" i="2"/>
  <c r="I11" i="2"/>
  <c r="I31" i="2"/>
  <c r="I142" i="2"/>
  <c r="I113" i="2"/>
  <c r="I85" i="2"/>
  <c r="I133" i="2"/>
  <c r="I130" i="2"/>
  <c r="I106" i="2"/>
  <c r="I126" i="2"/>
  <c r="I98" i="2"/>
  <c r="I150" i="2"/>
  <c r="I112" i="2"/>
  <c r="I115" i="2"/>
  <c r="I120" i="2"/>
  <c r="I53" i="2"/>
  <c r="I68" i="2"/>
  <c r="I49" i="2"/>
  <c r="I74" i="2"/>
  <c r="I153" i="2"/>
  <c r="I96" i="2"/>
  <c r="I73" i="2"/>
  <c r="I119" i="2"/>
  <c r="I116" i="2"/>
  <c r="I118" i="2"/>
  <c r="I90" i="2"/>
  <c r="I84" i="2"/>
  <c r="I83" i="2"/>
  <c r="I145" i="2"/>
  <c r="I51" i="2"/>
  <c r="I103" i="2"/>
  <c r="I101" i="2"/>
  <c r="I100" i="2"/>
  <c r="I50" i="2"/>
  <c r="I151" i="2"/>
  <c r="I137" i="2"/>
  <c r="I144" i="2"/>
  <c r="I110" i="2"/>
  <c r="I140" i="2"/>
  <c r="I136" i="2"/>
  <c r="I141" i="2"/>
  <c r="I104" i="2"/>
  <c r="I2" i="2"/>
  <c r="I102" i="2"/>
  <c r="I54" i="2"/>
  <c r="I48" i="2"/>
  <c r="I97" i="2"/>
  <c r="I129" i="2"/>
  <c r="I47" i="2"/>
  <c r="I70" i="2"/>
  <c r="I87" i="2"/>
  <c r="I63" i="2"/>
  <c r="I91" i="2"/>
  <c r="I72" i="2"/>
  <c r="I46" i="2"/>
  <c r="I16" i="2"/>
  <c r="I24" i="2"/>
  <c r="I128" i="2"/>
  <c r="I123" i="2"/>
  <c r="I34" i="2"/>
  <c r="I131" i="2"/>
  <c r="I4" i="2"/>
  <c r="I108" i="2"/>
  <c r="I41" i="2"/>
  <c r="I25" i="2"/>
  <c r="I43" i="2"/>
  <c r="I12" i="2"/>
  <c r="I62" i="2"/>
  <c r="I40" i="2"/>
  <c r="I52" i="2"/>
  <c r="I92" i="2"/>
  <c r="I57" i="2"/>
  <c r="I13" i="2"/>
  <c r="I122" i="2"/>
  <c r="I139" i="2"/>
  <c r="I121" i="2"/>
  <c r="I6" i="2"/>
  <c r="I9" i="2"/>
  <c r="I65" i="2"/>
  <c r="I109" i="2"/>
  <c r="I44" i="2"/>
  <c r="I132" i="2"/>
  <c r="I22" i="2"/>
  <c r="I45" i="2"/>
  <c r="I61" i="2"/>
  <c r="I21" i="2"/>
  <c r="I149" i="2"/>
  <c r="I155" i="2"/>
  <c r="I33" i="2"/>
  <c r="I56" i="2"/>
  <c r="I14" i="2"/>
  <c r="I157" i="2"/>
  <c r="I76" i="2"/>
  <c r="I69" i="2"/>
  <c r="I138" i="2"/>
  <c r="I146" i="2"/>
  <c r="I7" i="2"/>
  <c r="I30" i="2"/>
  <c r="I75" i="2"/>
  <c r="I19" i="2"/>
  <c r="I79" i="2"/>
  <c r="I99" i="2"/>
  <c r="I114" i="2"/>
  <c r="I94" i="2"/>
  <c r="I32" i="2"/>
  <c r="I38" i="2"/>
  <c r="I78" i="2"/>
  <c r="I20" i="2"/>
  <c r="I37" i="2"/>
  <c r="I10" i="2"/>
  <c r="I71" i="2"/>
  <c r="I3" i="2"/>
  <c r="I39" i="2"/>
  <c r="I36" i="2"/>
  <c r="I60" i="2"/>
  <c r="I125" i="2"/>
  <c r="I82" i="2"/>
  <c r="I107" i="2"/>
  <c r="I143" i="2"/>
  <c r="I147" i="2"/>
  <c r="I26" i="2"/>
  <c r="I29" i="2"/>
  <c r="I152" i="2"/>
  <c r="I148" i="2"/>
  <c r="I23" i="2"/>
  <c r="I35" i="2"/>
  <c r="I15" i="2"/>
  <c r="I17" i="2"/>
  <c r="I93" i="2"/>
  <c r="I105" i="2"/>
  <c r="I8" i="2"/>
  <c r="I28" i="2"/>
  <c r="I64" i="2"/>
  <c r="I89" i="2"/>
  <c r="I59" i="2"/>
  <c r="I80" i="2"/>
  <c r="I134" i="2"/>
  <c r="I42" i="2"/>
  <c r="I77" i="2"/>
  <c r="I27" i="2"/>
  <c r="I58" i="2"/>
  <c r="I86" i="2"/>
  <c r="I111" i="2"/>
  <c r="I117" i="2"/>
  <c r="I158" i="2"/>
  <c r="I156" i="2"/>
  <c r="I127" i="2"/>
  <c r="I81" i="2"/>
  <c r="I55" i="2"/>
  <c r="I154" i="2"/>
  <c r="I159" i="2"/>
  <c r="I88" i="2"/>
  <c r="G18" i="2"/>
  <c r="G5" i="2"/>
  <c r="G135" i="2"/>
  <c r="G66" i="2"/>
  <c r="G11" i="2"/>
  <c r="G31" i="2"/>
  <c r="G142" i="2"/>
  <c r="G113" i="2"/>
  <c r="G85" i="2"/>
  <c r="G133" i="2"/>
  <c r="G106" i="2"/>
  <c r="G126" i="2"/>
  <c r="G115" i="2"/>
  <c r="G120" i="2"/>
  <c r="G49" i="2"/>
  <c r="G74" i="2"/>
  <c r="G153" i="2"/>
  <c r="G96" i="2"/>
  <c r="G73" i="2"/>
  <c r="G84" i="2"/>
  <c r="G51" i="2"/>
  <c r="G101" i="2"/>
  <c r="G100" i="2"/>
  <c r="G50" i="2"/>
  <c r="G144" i="2"/>
  <c r="G2" i="2"/>
  <c r="G48" i="2"/>
  <c r="G47" i="2"/>
  <c r="G87" i="2"/>
  <c r="G63" i="2"/>
  <c r="G72" i="2"/>
  <c r="G46" i="2"/>
  <c r="G16" i="2"/>
  <c r="G24" i="2"/>
  <c r="G34" i="2"/>
  <c r="G4" i="2"/>
  <c r="G41" i="2"/>
  <c r="G25" i="2"/>
  <c r="G43" i="2"/>
  <c r="G12" i="2"/>
  <c r="G62" i="2"/>
  <c r="G40" i="2"/>
  <c r="G92" i="2"/>
  <c r="G57" i="2"/>
  <c r="G13" i="2"/>
  <c r="G6" i="2"/>
  <c r="G9" i="2"/>
  <c r="G14" i="2"/>
  <c r="G69" i="2"/>
  <c r="G7" i="2"/>
  <c r="G30" i="2"/>
  <c r="G20" i="2"/>
  <c r="G10" i="2"/>
  <c r="G71" i="2"/>
  <c r="G3" i="2"/>
  <c r="G39" i="2"/>
  <c r="G29" i="2"/>
  <c r="G8" i="2"/>
  <c r="G28" i="2"/>
  <c r="G27" i="2"/>
  <c r="L1" i="1"/>
  <c r="N1" i="1"/>
</calcChain>
</file>

<file path=xl/sharedStrings.xml><?xml version="1.0" encoding="utf-8"?>
<sst xmlns="http://schemas.openxmlformats.org/spreadsheetml/2006/main" count="171885" uniqueCount="9439">
  <si>
    <t>_x000C_"Modelo"</t>
  </si>
  <si>
    <t>Sistema Operacional</t>
  </si>
  <si>
    <t>Disponibilidade</t>
  </si>
  <si>
    <t>DimensÃµes</t>
  </si>
  <si>
    <t>Peso</t>
  </si>
  <si>
    <t>MELHOR PREÃ‡O</t>
  </si>
  <si>
    <t>Faixa de PreÃ§o</t>
  </si>
  <si>
    <t>Custo-benefÃ­cio</t>
  </si>
  <si>
    <t>Hardware</t>
  </si>
  <si>
    <t>- CÃ¢mera</t>
  </si>
  <si>
    <t>Gsm</t>
  </si>
  <si>
    <t>Dual Sim</t>
  </si>
  <si>
    <t>Sim Card</t>
  </si>
  <si>
    <t>Chipset</t>
  </si>
  <si>
    <t>Processador</t>
  </si>
  <si>
    <t>64 Bit</t>
  </si>
  <si>
    <t>GPU</t>
  </si>
  <si>
    <t>RAM</t>
  </si>
  <si>
    <t>MemÃ³ria Max</t>
  </si>
  <si>
    <t>MemÃ³ria ExpansÃ­vel</t>
  </si>
  <si>
    <t>Polegadas</t>
  </si>
  <si>
    <t>ResoluÃ§Ã£o</t>
  </si>
  <si>
    <t>Densidade de pixels</t>
  </si>
  <si>
    <t>Tipo</t>
  </si>
  <si>
    <t>Touchscreen</t>
  </si>
  <si>
    <t>Multitouch</t>
  </si>
  <si>
    <t>Cores</t>
  </si>
  <si>
    <t>Megapixel</t>
  </si>
  <si>
    <t>EstabilizaÃ§Ã£o</t>
  </si>
  <si>
    <t>Autofoco</t>
  </si>
  <si>
    <t>Foco por toque</t>
  </si>
  <si>
    <t>Flash</t>
  </si>
  <si>
    <t>HDR</t>
  </si>
  <si>
    <t>LocalizaÃ§Ã£o</t>
  </si>
  <si>
    <t>CÃ¢mera Frontal</t>
  </si>
  <si>
    <t>ResoluÃ§Ã£o da gravaÃ§Ã£o</t>
  </si>
  <si>
    <t>FPS da gravaÃ§Ã£o</t>
  </si>
  <si>
    <t>Stereo Sound Rec</t>
  </si>
  <si>
    <t>Wi-Fi</t>
  </si>
  <si>
    <t>Bluetooth</t>
  </si>
  <si>
    <t>USB</t>
  </si>
  <si>
    <t>NFC</t>
  </si>
  <si>
    <t>GPS</t>
  </si>
  <si>
    <t>GPRS</t>
  </si>
  <si>
    <t>EDGE</t>
  </si>
  <si>
    <t>UMTS</t>
  </si>
  <si>
    <t>HSDPA</t>
  </si>
  <si>
    <t>HSUPA</t>
  </si>
  <si>
    <t>HSPA+</t>
  </si>
  <si>
    <t>LTE</t>
  </si>
  <si>
    <t>Velocidade mÃ¡xima de download</t>
  </si>
  <si>
    <t>Velocidade mÃ¡xima de upload</t>
  </si>
  <si>
    <t>AcelerÃ´metro</t>
  </si>
  <si>
    <t>Proximidade</t>
  </si>
  <si>
    <t>Player de mÃºsica</t>
  </si>
  <si>
    <t>Player de vÃ­deo</t>
  </si>
  <si>
    <t>Radio FM</t>
  </si>
  <si>
    <t>Tv</t>
  </si>
  <si>
    <t>SaÃ­da de TV</t>
  </si>
  <si>
    <t>Browser</t>
  </si>
  <si>
    <t>Flash Player</t>
  </si>
  <si>
    <t>VibraÃ§Ã£o</t>
  </si>
  <si>
    <t>Viva Voz</t>
  </si>
  <si>
    <t>Toques</t>
  </si>
  <si>
    <t>Toques personalizados</t>
  </si>
  <si>
    <t>Outros</t>
  </si>
  <si>
    <t>Aperture Size</t>
  </si>
  <si>
    <t>DetecÃ§Ã£o facial</t>
  </si>
  <si>
    <t>DetecÃ§Ã£o de sorriso</t>
  </si>
  <si>
    <t>Auto focagem de vÃ­deo</t>
  </si>
  <si>
    <t>EstabilizaÃ§Ã£o de vÃ­deo</t>
  </si>
  <si>
    <t>VÃ­deo CÃ¢mera Frontal</t>
  </si>
  <si>
    <t>IRDA</t>
  </si>
  <si>
    <t>Mic. de ReduÃ§Ã£o de RuÃ­do</t>
  </si>
  <si>
    <t>Ampere</t>
  </si>
  <si>
    <t>SAR US</t>
  </si>
  <si>
    <t>GiroscÃ³pio</t>
  </si>
  <si>
    <t>BÃºssola</t>
  </si>
  <si>
    <t>ImpressÃ£o digital</t>
  </si>
  <si>
    <t>ResistÃªncia a Ã¡gua</t>
  </si>
  <si>
    <t>ProteÃ§Ã£o</t>
  </si>
  <si>
    <t>Slow Motion</t>
  </si>
  <si>
    <t>Foto em VÃ­deo</t>
  </si>
  <si>
    <t>OpÃ§Ãµes da CÃ¢mera Frontal</t>
  </si>
  <si>
    <t>Zoom Ã“tico</t>
  </si>
  <si>
    <t>VÃ­deo HDR</t>
  </si>
  <si>
    <t>Autonomia conversaÃ§Ã£o</t>
  </si>
  <si>
    <t>Autonomia em standby</t>
  </si>
  <si>
    <t>Tamanho do Sensor</t>
  </si>
  <si>
    <t>BarÃ´metro</t>
  </si>
  <si>
    <t>Dual Rec</t>
  </si>
  <si>
    <t>SAR EU</t>
  </si>
  <si>
    <t>Dual Shot</t>
  </si>
  <si>
    <t>Gesto</t>
  </si>
  <si>
    <t>PreÃ§o Extra</t>
  </si>
  <si>
    <t>Segundo Display</t>
  </si>
  <si>
    <t>Teclado Qwerty</t>
  </si>
  <si>
    <t>MMS</t>
  </si>
  <si>
    <t>Email</t>
  </si>
  <si>
    <t>CÃ¢mera</t>
  </si>
  <si>
    <t>PreÃ§o Magazine Luiza</t>
  </si>
  <si>
    <t>PreÃ§o Kabum</t>
  </si>
  <si>
    <t>PreÃ§o Carrefour</t>
  </si>
  <si>
    <t>Code</t>
  </si>
  <si>
    <t>AltÃ­metro</t>
  </si>
  <si>
    <t>PreÃ§o Casas Bahia</t>
  </si>
  <si>
    <t>PreÃ§o Submarino</t>
  </si>
  <si>
    <t>PreÃ§o FastShop</t>
  </si>
  <si>
    <t>PreÃ§o Americanas</t>
  </si>
  <si>
    <t>PreÃ§o Walmart</t>
  </si>
  <si>
    <t>PreÃ§o Colombo</t>
  </si>
  <si>
    <t>PreÃ§o Pontofrio</t>
  </si>
  <si>
    <t>Personalizzazione</t>
  </si>
  <si>
    <t>Display Curvo</t>
  </si>
  <si>
    <t>PreÃ§o Apple</t>
  </si>
  <si>
    <t>Antena</t>
  </si>
  <si>
    <t>Blink Detection</t>
  </si>
  <si>
    <t>ROM</t>
  </si>
  <si>
    <t>Temperatura</t>
  </si>
  <si>
    <t>Umidade</t>
  </si>
  <si>
    <t>Foto 3D</t>
  </si>
  <si>
    <t>Java</t>
  </si>
  <si>
    <t>VÃ­deo 3D</t>
  </si>
  <si>
    <t>3D</t>
  </si>
  <si>
    <t>HSCSD</t>
  </si>
  <si>
    <t>UMA</t>
  </si>
  <si>
    <t>Satelital</t>
  </si>
  <si>
    <t>Xiaomi Redmi 5A</t>
  </si>
  <si>
    <t>Android 7.1.2 MIUI v9 Nougat</t>
  </si>
  <si>
    <t>2017/4</t>
  </si>
  <si>
    <t>140.4 x 70.1 x 8.4 mm</t>
  </si>
  <si>
    <t>137 gramas</t>
  </si>
  <si>
    <t>0 / 10</t>
  </si>
  <si>
    <t>ok Quad Band (850/900/1800/1900)</t>
  </si>
  <si>
    <t>ok</t>
  </si>
  <si>
    <t>Nano</t>
  </si>
  <si>
    <t>Qualcomm Snapdragon 425 MSM8917 Cortex-A53</t>
  </si>
  <si>
    <t>1.4 GHz Quad Core</t>
  </si>
  <si>
    <t>Adreno 308</t>
  </si>
  <si>
    <t>2 GB</t>
  </si>
  <si>
    <t>16 GB</t>
  </si>
  <si>
    <t>ok Micro SD AtÃ© 256 GB</t>
  </si>
  <si>
    <t>4160 x 3120 pixel</t>
  </si>
  <si>
    <t>294 ppi</t>
  </si>
  <si>
    <t>IPS LCD</t>
  </si>
  <si>
    <t>ok Capacitiva</t>
  </si>
  <si>
    <t>16 milhÃµes</t>
  </si>
  <si>
    <t>13 Mp</t>
  </si>
  <si>
    <t>ok Digital</t>
  </si>
  <si>
    <t>ok LED</t>
  </si>
  <si>
    <t>ok 5 Mp</t>
  </si>
  <si>
    <t>ok Full HD</t>
  </si>
  <si>
    <t>30 fps</t>
  </si>
  <si>
    <t>X</t>
  </si>
  <si>
    <t>ok 802.11b/g/n</t>
  </si>
  <si>
    <t>ok 4.1 com A2DP/LE</t>
  </si>
  <si>
    <t>ok Micro USB 2.0</t>
  </si>
  <si>
    <t>ok A-GPS/GLONASS/BeiDou</t>
  </si>
  <si>
    <t>150 Mbps</t>
  </si>
  <si>
    <t>50 Mbps</t>
  </si>
  <si>
    <t>ok MP4/H.263/H.264/WMV</t>
  </si>
  <si>
    <t>ok Html/HTML5</t>
  </si>
  <si>
    <t>ok PolifÃ´nicos</t>
  </si>
  <si>
    <t>SNS integrationWi-Fi DirectWi-Fi hotspot</t>
  </si>
  <si>
    <t>LiPo</t>
  </si>
  <si>
    <t>F 2.2</t>
  </si>
  <si>
    <t>Full HD, 30fps</t>
  </si>
  <si>
    <t>3000 Mah</t>
  </si>
  <si>
    <t>Head 1.07 W/kg Body 0.91 W/kg</t>
  </si>
  <si>
    <t>Honor V10</t>
  </si>
  <si>
    <t>Android 8.0 EMUI 8.0 Oreo</t>
  </si>
  <si>
    <t>157 x 75 x 6.97 mm</t>
  </si>
  <si>
    <t>172 gramas</t>
  </si>
  <si>
    <t>8.9 / 10</t>
  </si>
  <si>
    <t>8.2 / 10</t>
  </si>
  <si>
    <t>8.5 / 10</t>
  </si>
  <si>
    <t>Huawei Hisilicon Kirin 970</t>
  </si>
  <si>
    <t>4x2.4 GHz Cortex-A73 + 4x1.8 GHz Cortex-A53</t>
  </si>
  <si>
    <t>Mali-G72 MP12</t>
  </si>
  <si>
    <t>6 GB</t>
  </si>
  <si>
    <t>128 GB</t>
  </si>
  <si>
    <t>ok Micro SD Slot hÃ­brido SIM/MicroSD atÃ¨ 256 GB</t>
  </si>
  <si>
    <t>5.99</t>
  </si>
  <si>
    <t>4608 x 3456 pixel</t>
  </si>
  <si>
    <t>403 ppi</t>
  </si>
  <si>
    <t>16 Mp</t>
  </si>
  <si>
    <t>ok Dual LED</t>
  </si>
  <si>
    <t>ok 13 Mp</t>
  </si>
  <si>
    <t>ok 4K (2160p)</t>
  </si>
  <si>
    <t>ok 802.11 a/b/g/n/ac</t>
  </si>
  <si>
    <t>ok 4.2 com LE/EDR/A2DP</t>
  </si>
  <si>
    <t>ok Type-C 2.0</t>
  </si>
  <si>
    <t>ok A-GPS/GLONASS</t>
  </si>
  <si>
    <t>-</t>
  </si>
  <si>
    <t>ok MP4/H.263/H.264</t>
  </si>
  <si>
    <t>F 1.8</t>
  </si>
  <si>
    <t>3750 Mah</t>
  </si>
  <si>
    <t>OnePlus 5T</t>
  </si>
  <si>
    <t>Android 7.1.1 OxygenOS Nougat</t>
  </si>
  <si>
    <t>156.1 x 75 x 7.3 mm</t>
  </si>
  <si>
    <t>162 gramas</t>
  </si>
  <si>
    <t>9.6 / 10</t>
  </si>
  <si>
    <t>Qualcomm MSM8998 Snapdragon 835</t>
  </si>
  <si>
    <t>4x 2.45 GHz Kryo + 4x 1.9 GHz Kryo</t>
  </si>
  <si>
    <t>Adreno 540</t>
  </si>
  <si>
    <t>8 GB</t>
  </si>
  <si>
    <t>6.01</t>
  </si>
  <si>
    <t>4638 x 3436 pixel</t>
  </si>
  <si>
    <t>401 ppi</t>
  </si>
  <si>
    <t>AMOLED</t>
  </si>
  <si>
    <t>ok 16 Mp</t>
  </si>
  <si>
    <t>ok 5.0 com A2DP/LE/aptX</t>
  </si>
  <si>
    <t>ok A-GPS/GLONASS/BeiDou/Galileo</t>
  </si>
  <si>
    <t>600 Mbps</t>
  </si>
  <si>
    <t>ok MP4/H.263/H.264/WMV/DIVX/Xvid</t>
  </si>
  <si>
    <t>Wi-Fi DirectWi-Fi hotspotDLNA</t>
  </si>
  <si>
    <t>Litio</t>
  </si>
  <si>
    <t>F 1.7</t>
  </si>
  <si>
    <t>3300 Mah</t>
  </si>
  <si>
    <t>ok Gorilla Glass 5</t>
  </si>
  <si>
    <t>ok 120 fps</t>
  </si>
  <si>
    <t>HDR/Modo Selfie/Selfie Panoramic</t>
  </si>
  <si>
    <t>Razer Phone</t>
  </si>
  <si>
    <t>Android 7.1.1 Nougat</t>
  </si>
  <si>
    <t>158.5 x 77.7 x 8 mm</t>
  </si>
  <si>
    <t>197 gramas</t>
  </si>
  <si>
    <t>9.5 / 10</t>
  </si>
  <si>
    <t>4x 2.35 GHz Kryo + 4x 1.9 GHz Kryo</t>
  </si>
  <si>
    <t>64 GB</t>
  </si>
  <si>
    <t>ok Micro SD AtÃ© 2 TB</t>
  </si>
  <si>
    <t>5.7</t>
  </si>
  <si>
    <t>4032 x 3024 pixel</t>
  </si>
  <si>
    <t>515 ppi</t>
  </si>
  <si>
    <t>IGZO IPS</t>
  </si>
  <si>
    <t>12 Mp</t>
  </si>
  <si>
    <t>ok 8 Mp</t>
  </si>
  <si>
    <t>ok 4.2 com A2DP</t>
  </si>
  <si>
    <t>ok A-GPS</t>
  </si>
  <si>
    <t>ok MP4/H.263/H.264/MKV</t>
  </si>
  <si>
    <t>Wi-Fi DirectWi-Fi hotspotUSB OTG</t>
  </si>
  <si>
    <t>4000 Mah</t>
  </si>
  <si>
    <t>ok Gorilla Glass 3</t>
  </si>
  <si>
    <t>Face Detection</t>
  </si>
  <si>
    <t>Panasonic Eluga Ray 700</t>
  </si>
  <si>
    <t>Android 7.0 Nougat</t>
  </si>
  <si>
    <t>2017/3</t>
  </si>
  <si>
    <t>153.8 x 75.4 x 8.9 mm</t>
  </si>
  <si>
    <t>182 gramas</t>
  </si>
  <si>
    <t>7.3 / 10</t>
  </si>
  <si>
    <t>8.1 / 10</t>
  </si>
  <si>
    <t>7.5 / 10</t>
  </si>
  <si>
    <t>4.3 / 10</t>
  </si>
  <si>
    <t>ok Dual Sim Dual Standby</t>
  </si>
  <si>
    <t>MediaTek MT6753</t>
  </si>
  <si>
    <t>1.3 GHz 8 Core</t>
  </si>
  <si>
    <t>ARM Mali-T720 MP3</t>
  </si>
  <si>
    <t>3 GB</t>
  </si>
  <si>
    <t>32 GB</t>
  </si>
  <si>
    <t>ok Micro SD AtÃ© 128 GB</t>
  </si>
  <si>
    <t>5.5</t>
  </si>
  <si>
    <t>4128 x 3096 pixel</t>
  </si>
  <si>
    <t>ok 4.0 com A2DP</t>
  </si>
  <si>
    <t>ok H.264/MPEG-4</t>
  </si>
  <si>
    <t>Wi-Fi DirectWi-Fi hotspot</t>
  </si>
  <si>
    <t>F 2</t>
  </si>
  <si>
    <t>5000 Mah</t>
  </si>
  <si>
    <t>HTC U11 Plus</t>
  </si>
  <si>
    <t>Android 8.0 HTC Sense UI Oreo</t>
  </si>
  <si>
    <t>158.5 x 74.9 x 8.5 mm</t>
  </si>
  <si>
    <t>188 gramas</t>
  </si>
  <si>
    <t>9.2 / 10</t>
  </si>
  <si>
    <t>9.1 / 10</t>
  </si>
  <si>
    <t>8.4 / 10</t>
  </si>
  <si>
    <t>9.4 / 10</t>
  </si>
  <si>
    <t>4038 x 3036 pixel</t>
  </si>
  <si>
    <t>538 ppi</t>
  </si>
  <si>
    <t>Super LCD6</t>
  </si>
  <si>
    <t>ok Ã“tica</t>
  </si>
  <si>
    <t>ok 5.0 com A2DP/LE</t>
  </si>
  <si>
    <t>ok Type-C 3.1</t>
  </si>
  <si>
    <t>800 Mbps</t>
  </si>
  <si>
    <t>3930 Mah</t>
  </si>
  <si>
    <t>1500 minutos</t>
  </si>
  <si>
    <t>HTC U11 Life</t>
  </si>
  <si>
    <t>Android One 8.0 Sense Oreo</t>
  </si>
  <si>
    <t>149.09 x 72.9 x 8.1 mm</t>
  </si>
  <si>
    <t>142 gramas</t>
  </si>
  <si>
    <t>7.6 / 10</t>
  </si>
  <si>
    <t>8.3 / 10</t>
  </si>
  <si>
    <t>Qualcomm Snapdragon 630</t>
  </si>
  <si>
    <t>4x 2.2 GHz Cortex-A53 + 4x 1.8 GHz Cortex A53</t>
  </si>
  <si>
    <t>Adreno 508</t>
  </si>
  <si>
    <t>4 GB</t>
  </si>
  <si>
    <t>5.2</t>
  </si>
  <si>
    <t>424 ppi</t>
  </si>
  <si>
    <t>Super LCD</t>
  </si>
  <si>
    <t>75 Mbps</t>
  </si>
  <si>
    <t>2600 Mah</t>
  </si>
  <si>
    <t>ok Gorilla Glass</t>
  </si>
  <si>
    <t>408 minutos</t>
  </si>
  <si>
    <t>670 horas</t>
  </si>
  <si>
    <t>Xiaomi Redmi Y1</t>
  </si>
  <si>
    <t>Android 7.0 MIUI v9 Nougat</t>
  </si>
  <si>
    <t>153 x 76.2 x 7.7 mm</t>
  </si>
  <si>
    <t>153 gramas</t>
  </si>
  <si>
    <t>7.2 / 10</t>
  </si>
  <si>
    <t>5.2 / 10</t>
  </si>
  <si>
    <t>6.8 / 10</t>
  </si>
  <si>
    <t>Qualcomm MSM8940 Snapdragon 435</t>
  </si>
  <si>
    <t>4x 1.4 GHz Cortex-A53 + 4x 1.1 Cortex-A53</t>
  </si>
  <si>
    <t>Adreno 505</t>
  </si>
  <si>
    <t>ok Micro SD AtÃ¨ 256 GB</t>
  </si>
  <si>
    <t>236 ppi</t>
  </si>
  <si>
    <t>ok 4.2 com A2DP/LE</t>
  </si>
  <si>
    <t>3080 Mah</t>
  </si>
  <si>
    <t>768 minutos</t>
  </si>
  <si>
    <t>240 horas</t>
  </si>
  <si>
    <t>Oppo R11s</t>
  </si>
  <si>
    <t>Android 7.1.1 ColorOS 3.2 Nougat</t>
  </si>
  <si>
    <t>155.1 x 75.5 x 7.1 mm</t>
  </si>
  <si>
    <t>Qualcomm Snapdragon 660 MSM8956 Plus</t>
  </si>
  <si>
    <t>4x 2.2GHz Kryo + 4x 1.8GHZ Kryo</t>
  </si>
  <si>
    <t>Adreno 512</t>
  </si>
  <si>
    <t>ok 20 Mp</t>
  </si>
  <si>
    <t>100 Mbps</t>
  </si>
  <si>
    <t>SNS integrationWi-Fi DirectWi-Fi hotspotUSB OTG</t>
  </si>
  <si>
    <t>3205 Mah</t>
  </si>
  <si>
    <t xml:space="preserve">1/2.8 </t>
  </si>
  <si>
    <t>Oppo R11s Plus</t>
  </si>
  <si>
    <t>164.8 x 80.2 x 7.3 mm</t>
  </si>
  <si>
    <t>7.7 / 10</t>
  </si>
  <si>
    <t>6.43</t>
  </si>
  <si>
    <t>376 ppi</t>
  </si>
  <si>
    <t>Nokia 2</t>
  </si>
  <si>
    <t>143.5 x 71.3 x 9.3 mm</t>
  </si>
  <si>
    <t>6.3 / 10</t>
  </si>
  <si>
    <t>5.5 / 10</t>
  </si>
  <si>
    <t>4.6 / 10</t>
  </si>
  <si>
    <t>ok tambÃ©m disponÃ­vel single SIM</t>
  </si>
  <si>
    <t>Qualcomm Snapdragon 212 MSM8909 v2 Cortex-A7</t>
  </si>
  <si>
    <t>1.3 GHz Quad Core</t>
  </si>
  <si>
    <t>Adreno 304</t>
  </si>
  <si>
    <t>1 GB</t>
  </si>
  <si>
    <t>3264 x 2448 pixel</t>
  </si>
  <si>
    <t>8 Mp</t>
  </si>
  <si>
    <t>ok HD 720p</t>
  </si>
  <si>
    <t>ok 4.1 com A2DP</t>
  </si>
  <si>
    <t>ok RDS</t>
  </si>
  <si>
    <t>Wi-Fi hotspot</t>
  </si>
  <si>
    <t>720p HD, 30fps</t>
  </si>
  <si>
    <t>4100 Mah</t>
  </si>
  <si>
    <t>Oppo F5</t>
  </si>
  <si>
    <t>Android 7.1 ColorOS 3.2 Nougat</t>
  </si>
  <si>
    <t>156.5 x 76 x 7.5 mm</t>
  </si>
  <si>
    <t>152 gramas</t>
  </si>
  <si>
    <t>6.6 / 10</t>
  </si>
  <si>
    <t>MediaTek Helio P23 MT6763T</t>
  </si>
  <si>
    <t>4x 2.3 GHz Cortex-A53 + 4x 1.6 GHz Cortex-A53</t>
  </si>
  <si>
    <t>ARM Mali G71 MP2</t>
  </si>
  <si>
    <t>402 ppi</t>
  </si>
  <si>
    <t>ok 802.11 a/b/g/n</t>
  </si>
  <si>
    <t>300 Mbps</t>
  </si>
  <si>
    <t>ok MP4/H.264/WMV</t>
  </si>
  <si>
    <t>SNS integrationWi-Fi hotspotUSB OTG</t>
  </si>
  <si>
    <t>3200 Mah</t>
  </si>
  <si>
    <t>Nokia 7</t>
  </si>
  <si>
    <t>141.2 x 71.45 x 7.92 mm</t>
  </si>
  <si>
    <t>ok Micro SD Slot hÃ­brido SIM/MicroSD atÃ¨ 128 GB</t>
  </si>
  <si>
    <t>ok 802.11 b/g/n/ac</t>
  </si>
  <si>
    <t>900 minutos</t>
  </si>
  <si>
    <t>340 horas</t>
  </si>
  <si>
    <t>Huawei Mate 10 Lite</t>
  </si>
  <si>
    <t>Android 7.0 EMUI 5.1 Nougat</t>
  </si>
  <si>
    <t>156.2 x 75.2 x 7.5 mm</t>
  </si>
  <si>
    <t>164 gramas</t>
  </si>
  <si>
    <t>7.4 / 10</t>
  </si>
  <si>
    <t>Huawei HiSilicon Kirin 659</t>
  </si>
  <si>
    <t>4x 2.36 GHz Cortex-A53 + 4x 1.7 Cortex-A53</t>
  </si>
  <si>
    <t>Mali-T830 MP2</t>
  </si>
  <si>
    <t>5.9</t>
  </si>
  <si>
    <t>409 ppi</t>
  </si>
  <si>
    <t>ok MP4/H.263/H.264/WMV/DIVX</t>
  </si>
  <si>
    <t>3340 Mah</t>
  </si>
  <si>
    <t>Huawei Mate 10 Porsche Design</t>
  </si>
  <si>
    <t>154.2 x 74.5 x 7.9 mm</t>
  </si>
  <si>
    <t>178 gramas</t>
  </si>
  <si>
    <t>256 GB</t>
  </si>
  <si>
    <t>4992 x 3744 pixel</t>
  </si>
  <si>
    <t>20 Mp</t>
  </si>
  <si>
    <t>1000 Mbps</t>
  </si>
  <si>
    <t>F 1.6</t>
  </si>
  <si>
    <t>ok Corning Gorilla Glass</t>
  </si>
  <si>
    <t>Huawei Mate 10 Pro</t>
  </si>
  <si>
    <t>Huawei Mate 10</t>
  </si>
  <si>
    <t>150.5 x 77.8 x 8.2 mm</t>
  </si>
  <si>
    <t>186 gramas</t>
  </si>
  <si>
    <t>9.3 / 10</t>
  </si>
  <si>
    <t>8.7 / 10</t>
  </si>
  <si>
    <t>499 ppi</t>
  </si>
  <si>
    <t>Nubia Z17S</t>
  </si>
  <si>
    <t>147.46 x 72.68 x 8.5 mm</t>
  </si>
  <si>
    <t>170 gramas</t>
  </si>
  <si>
    <t>8.8 / 10</t>
  </si>
  <si>
    <t>Quad-core 2.45 GHz Kryo + Quad-core 1.9 GHz Kryo</t>
  </si>
  <si>
    <t>5.73</t>
  </si>
  <si>
    <t>ok Otica / Digital</t>
  </si>
  <si>
    <t>3100 Mah</t>
  </si>
  <si>
    <t>Honor 6C Pro</t>
  </si>
  <si>
    <t>147.9 x 73.2 x 7.65 mm</t>
  </si>
  <si>
    <t>145 gramas</t>
  </si>
  <si>
    <t>Qualcomm Snapdragon 450 Cortex-A53</t>
  </si>
  <si>
    <t>1.8 GHz 8 Core</t>
  </si>
  <si>
    <t>Adreno 506</t>
  </si>
  <si>
    <t>4208 x 3120 pixel</t>
  </si>
  <si>
    <t>3050 Mah</t>
  </si>
  <si>
    <t>Honor 7x</t>
  </si>
  <si>
    <t>156.5 x 75.3 x 7.6 mm</t>
  </si>
  <si>
    <t>165 gramas</t>
  </si>
  <si>
    <t>Octa-core 4x 2.36 GHz Cortex-A53 + 4x 1.7 Cortex-A53</t>
  </si>
  <si>
    <t>5.93</t>
  </si>
  <si>
    <t>407 ppi</t>
  </si>
  <si>
    <t>ok 4.1 com LE/EDR/A2DP</t>
  </si>
  <si>
    <t xml:space="preserve">1/2.9 </t>
  </si>
  <si>
    <t>BlackBerry Motion</t>
  </si>
  <si>
    <t>Android 7.1 Nougat</t>
  </si>
  <si>
    <t>155.7 x 75.4 x 8.1 mm</t>
  </si>
  <si>
    <t>Qualcomm Snapdragon 625 MSM8953 Cortex-A53</t>
  </si>
  <si>
    <t>2 GHz 8 Core</t>
  </si>
  <si>
    <t>450 Mbps</t>
  </si>
  <si>
    <t>Head 0.63 W/kg Body 1.26 W/kg</t>
  </si>
  <si>
    <t>ok Dragontrail Glass</t>
  </si>
  <si>
    <t xml:space="preserve">1/2.3 </t>
  </si>
  <si>
    <t>Asus ZenFone 4 Selfie Lite</t>
  </si>
  <si>
    <t>Android 7.0 ZenUI 4.0 Nougat</t>
  </si>
  <si>
    <t>155.66 x 75.9 x 7.85 mm</t>
  </si>
  <si>
    <t>144 gramas</t>
  </si>
  <si>
    <t>1.4 GHz 8 Core</t>
  </si>
  <si>
    <t>267 ppi</t>
  </si>
  <si>
    <t>ok Html</t>
  </si>
  <si>
    <t>Flash LED</t>
  </si>
  <si>
    <t>Samsung Galaxy J7 Pro</t>
  </si>
  <si>
    <t>2017/2</t>
  </si>
  <si>
    <t>152.4 x 74.7 x 7.9 mm</t>
  </si>
  <si>
    <t>181 gramas</t>
  </si>
  <si>
    <t>R$ 1.247 Â Â (ver todos)</t>
  </si>
  <si>
    <t>R$ 1.247 - R$ 1.699</t>
  </si>
  <si>
    <t>6.9 / 10</t>
  </si>
  <si>
    <t>SAMSUNG Exynos 7870 Octa Cortex-A53</t>
  </si>
  <si>
    <t>1.6 GHz 8 Core</t>
  </si>
  <si>
    <t>Super AMOLED</t>
  </si>
  <si>
    <t>3600 Mah</t>
  </si>
  <si>
    <t>1440 minutos</t>
  </si>
  <si>
    <t>470 horas</t>
  </si>
  <si>
    <t>Google Pixel 2 XL</t>
  </si>
  <si>
    <t>Android 8.0 Oreo</t>
  </si>
  <si>
    <t>157.5 x 76.2 x 7.6 mm</t>
  </si>
  <si>
    <t>175 gramas</t>
  </si>
  <si>
    <t>Nano - eSIM</t>
  </si>
  <si>
    <t>Quad-core 2.35 GHz Kryo + Quad-core 1.9 GHz Kryo</t>
  </si>
  <si>
    <t>3968 x 2976 pixel</t>
  </si>
  <si>
    <t>P-OLED</t>
  </si>
  <si>
    <t>12.2 Mp</t>
  </si>
  <si>
    <t>3520 Mah</t>
  </si>
  <si>
    <t>Google Pixel 2</t>
  </si>
  <si>
    <t>145.7 x 69.7 x 7.8 mm</t>
  </si>
  <si>
    <t>143 gramas</t>
  </si>
  <si>
    <t>441 ppi</t>
  </si>
  <si>
    <t>2700 Mah</t>
  </si>
  <si>
    <t>Meizu M6</t>
  </si>
  <si>
    <t>Android 7.0 Flyme 6.0 Nougat</t>
  </si>
  <si>
    <t>148.2 x 72.8 x 8.3 mm</t>
  </si>
  <si>
    <t>4.2 / 10</t>
  </si>
  <si>
    <t>MediaTek MT6750 Cortex-A53</t>
  </si>
  <si>
    <t>Quad-core 1.5 GHz Cortex-A53 + Quad-core 1.0 GHz Cortex-A53</t>
  </si>
  <si>
    <t>Mali-T860MP2</t>
  </si>
  <si>
    <t>282 ppi</t>
  </si>
  <si>
    <t>ok MP4/H.263/H.264/WMV/DIVX/Xvid/Sorenson Spark</t>
  </si>
  <si>
    <t>SNS integrationWi-Fi hotspot</t>
  </si>
  <si>
    <t>3070 Mah</t>
  </si>
  <si>
    <t>2220 minutos</t>
  </si>
  <si>
    <t>360 horas</t>
  </si>
  <si>
    <t>Apple iPhone X</t>
  </si>
  <si>
    <t>iOS 11</t>
  </si>
  <si>
    <t>143.6 x 70.9 x 7.7 mm</t>
  </si>
  <si>
    <t>174 gramas</t>
  </si>
  <si>
    <t>Apple A11 Bionic</t>
  </si>
  <si>
    <t>2x Monsoon + 4x Mistral</t>
  </si>
  <si>
    <t>Apple M11</t>
  </si>
  <si>
    <t>5.8</t>
  </si>
  <si>
    <t>4608 x 2592 pixel</t>
  </si>
  <si>
    <t>458 ppi</t>
  </si>
  <si>
    <t>OLED</t>
  </si>
  <si>
    <t>ok Quad LED</t>
  </si>
  <si>
    <t>ok 7 Mp</t>
  </si>
  <si>
    <t>60 fps</t>
  </si>
  <si>
    <t>ok 3.0</t>
  </si>
  <si>
    <t>ok A-GPS/GLONASS/Galileo</t>
  </si>
  <si>
    <t>ok MP4/H.264</t>
  </si>
  <si>
    <t>ok Scratch-resistant glass</t>
  </si>
  <si>
    <t>ok 240 fps</t>
  </si>
  <si>
    <t>HDR/Face Detection/Modo Selfie</t>
  </si>
  <si>
    <t>ok 2 x</t>
  </si>
  <si>
    <t>Apple iPhone 8 Plus</t>
  </si>
  <si>
    <t>158.4 x 78.1 x 7.5 mm</t>
  </si>
  <si>
    <t>202 gramas</t>
  </si>
  <si>
    <t>R$ 4.047 Â Â (ver todos)</t>
  </si>
  <si>
    <t>R$ 4.047 - R$ 5.414</t>
  </si>
  <si>
    <t>ok 2.0</t>
  </si>
  <si>
    <t>2675 Mah</t>
  </si>
  <si>
    <t>Apple iPhone 8</t>
  </si>
  <si>
    <t>138.4 x 67.3 x 7.3 mm</t>
  </si>
  <si>
    <t>148 gramas</t>
  </si>
  <si>
    <t>R$ 3.167 Â Â (ver todos)</t>
  </si>
  <si>
    <t>R$ 3.167 - R$ 5.454</t>
  </si>
  <si>
    <t>6.5 / 10</t>
  </si>
  <si>
    <t>7.1 / 10</t>
  </si>
  <si>
    <t>9.9 / 10</t>
  </si>
  <si>
    <t>4.7</t>
  </si>
  <si>
    <t>326 ppi</t>
  </si>
  <si>
    <t>1821 Mah</t>
  </si>
  <si>
    <t>Xiaomi Mi Note 3</t>
  </si>
  <si>
    <t>Android 7.1 MIUI Nougat</t>
  </si>
  <si>
    <t>152.6 x 73.95 x 7.6 mm</t>
  </si>
  <si>
    <t>163 gramas</t>
  </si>
  <si>
    <t>Qualcomm Snapdragon 660 MSM8956</t>
  </si>
  <si>
    <t>Quad-core 2.2 GHz Kryo + Quad-core 1.8 GHz Kryo</t>
  </si>
  <si>
    <t>3500 Mah</t>
  </si>
  <si>
    <t xml:space="preserve">2.6 </t>
  </si>
  <si>
    <t>Xiaomi Mi Mix 2</t>
  </si>
  <si>
    <t>Android 7.1 MIUI v9 Nougat</t>
  </si>
  <si>
    <t>151.8 x 75.5 x 7.7 mm</t>
  </si>
  <si>
    <t>185 gramas</t>
  </si>
  <si>
    <t>3400 Mah</t>
  </si>
  <si>
    <t>Lenovo K8 Plus</t>
  </si>
  <si>
    <t>147.9 x 73.7 x 8.9 mm</t>
  </si>
  <si>
    <t>MediaTek MT6757T Helio P25</t>
  </si>
  <si>
    <t>4x 2.6 GHz Cortex-A53 + 4x 1.6 GHz Cortex-A53</t>
  </si>
  <si>
    <t>Mali-T880 MP2</t>
  </si>
  <si>
    <t>ok Micro SD AtÃ¨ 128 GB</t>
  </si>
  <si>
    <t>ok H.263/H.264/3GP/3G2</t>
  </si>
  <si>
    <t>1560 minutos</t>
  </si>
  <si>
    <t>401 horas</t>
  </si>
  <si>
    <t>Lenovo K8</t>
  </si>
  <si>
    <t>147.9 x 73.7 x 8.5 mm</t>
  </si>
  <si>
    <t>MediaTek MT6757 Helio P20</t>
  </si>
  <si>
    <t>1920 minutos</t>
  </si>
  <si>
    <t>456 horas</t>
  </si>
  <si>
    <t>Xiaomi Mi A1</t>
  </si>
  <si>
    <t>Android 7.1.2 Nougat</t>
  </si>
  <si>
    <t>155.4 x 75.8 x 7.3 mm</t>
  </si>
  <si>
    <t>Alcatel Idol 5s</t>
  </si>
  <si>
    <t>148.5 x 72 x 7.5 mm</t>
  </si>
  <si>
    <t>Quad-core 2.3 GHz Cortex-A53 + Quad-core 1.6 GHz Cortex-A53</t>
  </si>
  <si>
    <t>Mali-T880MP2</t>
  </si>
  <si>
    <t>ok MP4/H.263/H.264/MPEG-4</t>
  </si>
  <si>
    <t>2850 Mah</t>
  </si>
  <si>
    <t>1080 minutos</t>
  </si>
  <si>
    <t>500 horas</t>
  </si>
  <si>
    <t>Alcatel A7 XL</t>
  </si>
  <si>
    <t>159.6 x 81.5 x 8.65 mm</t>
  </si>
  <si>
    <t>ok Optional Single SIM</t>
  </si>
  <si>
    <t>MediaTek MT6750S</t>
  </si>
  <si>
    <t>ok Micro SD AtÃ© 32 GB</t>
  </si>
  <si>
    <t>367 ppi</t>
  </si>
  <si>
    <t>1020 minutos</t>
  </si>
  <si>
    <t>750 horas</t>
  </si>
  <si>
    <t>Alcatel A7</t>
  </si>
  <si>
    <t>152.7 x 76.5 x 8.95 mm</t>
  </si>
  <si>
    <t>R$ 849 Â Â (ver todos)</t>
  </si>
  <si>
    <t>R$ 849 - R$ 1.099</t>
  </si>
  <si>
    <t>4.4 / 10</t>
  </si>
  <si>
    <t>MediaTek MT6750T</t>
  </si>
  <si>
    <t>634 horas</t>
  </si>
  <si>
    <t>Alcatel Idol 5</t>
  </si>
  <si>
    <t>148 x 73 x 7.5 mm</t>
  </si>
  <si>
    <t>155 gramas</t>
  </si>
  <si>
    <t>2.8 / 10</t>
  </si>
  <si>
    <t>MediaTek MT6753 Cortex-A53</t>
  </si>
  <si>
    <t>2800 Mah</t>
  </si>
  <si>
    <t>Motorola Moto X4</t>
  </si>
  <si>
    <t>148.35 x 73.5 x 7.99 mm</t>
  </si>
  <si>
    <t>R$ 1.169 Â Â (ver todos)</t>
  </si>
  <si>
    <t>R$ 1.169 - R$ 1.950</t>
  </si>
  <si>
    <t>7.9 / 10</t>
  </si>
  <si>
    <t>Selfie Panoramic/Flash LED</t>
  </si>
  <si>
    <t>Sony Xperia XA1 Plus</t>
  </si>
  <si>
    <t>155 x 75 x 8.7 mm</t>
  </si>
  <si>
    <t>190 gramas</t>
  </si>
  <si>
    <t>R$ 1.847 Â Â (ver todos)</t>
  </si>
  <si>
    <t>R$ 1.847 - R$ 2.099</t>
  </si>
  <si>
    <t>6.4 / 10</t>
  </si>
  <si>
    <t>5520 x 4140 pixel</t>
  </si>
  <si>
    <t>23 Mp</t>
  </si>
  <si>
    <t>ok H.263/H.264/WMV</t>
  </si>
  <si>
    <t>1seg</t>
  </si>
  <si>
    <t>ok MHL (hdmi)</t>
  </si>
  <si>
    <t>3430 Mah</t>
  </si>
  <si>
    <t>Sony Xperia XZ1 Compact</t>
  </si>
  <si>
    <t>Android 8 Oreo</t>
  </si>
  <si>
    <t>129 x 65 x 9.3 mm</t>
  </si>
  <si>
    <t>4.6</t>
  </si>
  <si>
    <t>5057 x 3796 pixel</t>
  </si>
  <si>
    <t>319 ppi</t>
  </si>
  <si>
    <t>19 Mp</t>
  </si>
  <si>
    <t>SNS integrationWi-Fi DirectWi-Fi hotspotDLNA</t>
  </si>
  <si>
    <t>Head 0.97 W/kg Body 0.78 W/kg</t>
  </si>
  <si>
    <t>ok 960 fps</t>
  </si>
  <si>
    <t>Head 1.36 W/kg Body 1.32 W/kg</t>
  </si>
  <si>
    <t>Sony Xperia XZ1</t>
  </si>
  <si>
    <t>148 x 73.4 x 7.4 mm</t>
  </si>
  <si>
    <t>156 gramas</t>
  </si>
  <si>
    <t>R$ 3.228 Â Â (ver todos)</t>
  </si>
  <si>
    <t>R$ 3.228 - R$ 3.799</t>
  </si>
  <si>
    <t>LG V30</t>
  </si>
  <si>
    <t>151.7 x 75.4 x 7.39 mm</t>
  </si>
  <si>
    <t>158 gramas</t>
  </si>
  <si>
    <t>5312 x 2988 pixel</t>
  </si>
  <si>
    <t>537 ppi</t>
  </si>
  <si>
    <t>ok MP4/H.263/H.264/WMV/MKV</t>
  </si>
  <si>
    <t>Wi-Fi DirectWi-Fi hotspotDLNAMIL-STD-810G Certification</t>
  </si>
  <si>
    <t>Head 0.89 W/kg Body 1.16 W/kg</t>
  </si>
  <si>
    <t>Face Detection/Modo Selfie</t>
  </si>
  <si>
    <t>240 minutos</t>
  </si>
  <si>
    <t>100 horas</t>
  </si>
  <si>
    <t>Head 0.37 W/kg Body 1.12 W/kg</t>
  </si>
  <si>
    <t>Oppo A71</t>
  </si>
  <si>
    <t>Android 7.1 ColorOS 3.1 Nougat</t>
  </si>
  <si>
    <t>148.1 x 73.8 x 7.6 mm</t>
  </si>
  <si>
    <t>MediaTek MT6750</t>
  </si>
  <si>
    <t>Mali-T860 MP2</t>
  </si>
  <si>
    <t>TFT LCD</t>
  </si>
  <si>
    <t>Samsung Galaxy Note 8</t>
  </si>
  <si>
    <t>Android 7.1.1 Grace UI Nougat</t>
  </si>
  <si>
    <t>162.5 x 74.8 x 8.6 mm</t>
  </si>
  <si>
    <t>195 gramas</t>
  </si>
  <si>
    <t>R$ 3.953 Â Â (ver todos)</t>
  </si>
  <si>
    <t>R$ 3.953 - R$ 5.455</t>
  </si>
  <si>
    <t>5.9 / 10</t>
  </si>
  <si>
    <t>SAMSUNG Exynos 9 8895</t>
  </si>
  <si>
    <t>Quad-core 2.3 GHz + Quad-core 1.7 GHz</t>
  </si>
  <si>
    <t>6.3</t>
  </si>
  <si>
    <t>4290 x 2800 pixel</t>
  </si>
  <si>
    <t>522 ppi</t>
  </si>
  <si>
    <t>ok 5.0 com LE/EDR/A2DP/aptX</t>
  </si>
  <si>
    <t>ok MP4/WMV/AVI/FLV/MKV/WEBM/3GP/ASF/3G2/M4V</t>
  </si>
  <si>
    <t>SNS integrationPop Up PlayWi-Fi DirectWi-Fi hotspot</t>
  </si>
  <si>
    <t>Head 0.7 W/kg Body 0.93 W/kg</t>
  </si>
  <si>
    <t>HDR/Dual Call</t>
  </si>
  <si>
    <t xml:space="preserve">1/2.6 </t>
  </si>
  <si>
    <t>Meizu M6 Note</t>
  </si>
  <si>
    <t>Android 7.1.2 Flyme 6.0 Nougat</t>
  </si>
  <si>
    <t>154.6 x 75.2 x 8.35 mm</t>
  </si>
  <si>
    <t>173 gramas</t>
  </si>
  <si>
    <t>ok AtÃ© 256 GB</t>
  </si>
  <si>
    <t>F 1.9</t>
  </si>
  <si>
    <t>Asus ZenFone 4</t>
  </si>
  <si>
    <t>155.4 x 75.2 x 7.7 mm</t>
  </si>
  <si>
    <t>R$ 1.671 Â Â (ver todos)</t>
  </si>
  <si>
    <t>R$ 1.671 - R$ 2.599</t>
  </si>
  <si>
    <t>6.7 / 10</t>
  </si>
  <si>
    <t>ok Gorilla Glass 4</t>
  </si>
  <si>
    <t>Asus ZenFone 4 Pro</t>
  </si>
  <si>
    <t>156.9 x 75.6 x 7.6 mm</t>
  </si>
  <si>
    <t>ok 5.0 com LE/EDR/A2DP</t>
  </si>
  <si>
    <t>Nokia 8</t>
  </si>
  <si>
    <t>151.5 x 73.7 x 7.9 mm</t>
  </si>
  <si>
    <t>160 gramas</t>
  </si>
  <si>
    <t>5.3</t>
  </si>
  <si>
    <t>554 ppi</t>
  </si>
  <si>
    <t>4K (2160p), 30fps</t>
  </si>
  <si>
    <t>3090 Mah</t>
  </si>
  <si>
    <t>Xiaomi Redmi Note 5A 64GB</t>
  </si>
  <si>
    <t>6.1 / 10</t>
  </si>
  <si>
    <t>Qualcomm Snapdragon 435 MSM8940</t>
  </si>
  <si>
    <t>Quad-core 1.4 GHz Cortex-A53 + Quad-core 1.1 Cortex-A53</t>
  </si>
  <si>
    <t>2100 minutos</t>
  </si>
  <si>
    <t>264 horas</t>
  </si>
  <si>
    <t>Xiaomi Redmi Note 5A 32GB</t>
  </si>
  <si>
    <t>Xiaomi Redmi Note 5A</t>
  </si>
  <si>
    <t>153 x 76.2 x 7.6 mm</t>
  </si>
  <si>
    <t>150 gramas</t>
  </si>
  <si>
    <t>UMIDIGI S2</t>
  </si>
  <si>
    <t>Android 7.0 UMI OS Nougat</t>
  </si>
  <si>
    <t>158.1 x 74.6 x 8.8 mm</t>
  </si>
  <si>
    <t>5.4 / 10</t>
  </si>
  <si>
    <t>268 ppi</t>
  </si>
  <si>
    <t>ok 4.0 com A2DP/LE</t>
  </si>
  <si>
    <t>5100 Mah</t>
  </si>
  <si>
    <t>Asus ZenFone 4 Selfie Pro</t>
  </si>
  <si>
    <t>154.02 x 74.83 x 7 mm</t>
  </si>
  <si>
    <t>R$ 1.567 Â Â (ver todos)</t>
  </si>
  <si>
    <t>R$ 1.567 - R$ 1.949</t>
  </si>
  <si>
    <t>Qualcomm Snapdragon 625 MSM8953</t>
  </si>
  <si>
    <t>ok 24 Mp</t>
  </si>
  <si>
    <t>Head 0.75 W/kg Body 1.29 W/kg</t>
  </si>
  <si>
    <t>Asus ZenFone 4 Selfie</t>
  </si>
  <si>
    <t>R$ 1.231 Â Â (ver todos)</t>
  </si>
  <si>
    <t>R$ 1.231 - R$ 1.519</t>
  </si>
  <si>
    <t>Qualcomm Snapdragon 430 MSM8937</t>
  </si>
  <si>
    <t>uad-core 1.4 GHz Cortex-A53 + Quad-core 1.1 GHz Cortex-A53</t>
  </si>
  <si>
    <t>Lenovo K8 Note</t>
  </si>
  <si>
    <t>154.5 x 75.9 x 8.5 mm</t>
  </si>
  <si>
    <t>180 gramas</t>
  </si>
  <si>
    <t>7.8 / 10</t>
  </si>
  <si>
    <t>6.2 / 10</t>
  </si>
  <si>
    <t>MediaTek Helio X23</t>
  </si>
  <si>
    <t>2x 2.3 GHz Cortex-A72 + 4x 1.85 GHz Cortex-A53 + 4x 1.4 GHz Cortex-A53</t>
  </si>
  <si>
    <t>Mali-T880 MP4</t>
  </si>
  <si>
    <t>378 horas</t>
  </si>
  <si>
    <t>Sharp Aquos S2</t>
  </si>
  <si>
    <t>Android 7.1.1 Smile UX Nougat</t>
  </si>
  <si>
    <t>141.8 x 72 x 7.9 mm</t>
  </si>
  <si>
    <t>140 gramas</t>
  </si>
  <si>
    <t>420 ppi</t>
  </si>
  <si>
    <t>3020 Mah</t>
  </si>
  <si>
    <t>Samsung Galaxy J5 Pro</t>
  </si>
  <si>
    <t>146.2 x 71.3 x 8 mm</t>
  </si>
  <si>
    <t>R$ 878 Â Â (ver todos)</t>
  </si>
  <si>
    <t>R$ 878 - R$ 1.499</t>
  </si>
  <si>
    <t>Samsung Galaxy J7 Neo</t>
  </si>
  <si>
    <t>152.4 x 78.6 x 7.6 mm</t>
  </si>
  <si>
    <t>R$ 676 Â Â (ver todos)</t>
  </si>
  <si>
    <t>R$ 676 - R$ 1.319</t>
  </si>
  <si>
    <t>Micro</t>
  </si>
  <si>
    <t>DTV</t>
  </si>
  <si>
    <t>Motorola Moto G5S Plus</t>
  </si>
  <si>
    <t>153.5 x 76.15 x 8.04 mm</t>
  </si>
  <si>
    <t>R$ 1.059 Â Â (ver todos)</t>
  </si>
  <si>
    <t>R$ 1.059 - R$ 1.929</t>
  </si>
  <si>
    <t>HDTV</t>
  </si>
  <si>
    <t>HDR/Modo Selfie</t>
  </si>
  <si>
    <t>Motorola Moto G5S</t>
  </si>
  <si>
    <t>149.95 x 73.5 x 8.24 mm</t>
  </si>
  <si>
    <t>156.5 gramas</t>
  </si>
  <si>
    <t>R$ 764 Â Â (ver todos)</t>
  </si>
  <si>
    <t>R$ 764 - R$ 5.999</t>
  </si>
  <si>
    <t>Quad-core 1.4 GHz Cortex-A53 + Quad-core 1.1 GHz Cortex-A53</t>
  </si>
  <si>
    <t>Meizu Pro 7</t>
  </si>
  <si>
    <t>147.62 x 70.72 x 7.3 mm</t>
  </si>
  <si>
    <t>MediaTek Helio P25 MT6757T</t>
  </si>
  <si>
    <t>Quad-core 2.6 GHz Cortex-A53 + Quad-core 1.6 GHz Cortex-A53</t>
  </si>
  <si>
    <t>423 ppi</t>
  </si>
  <si>
    <t>ok 1.9 polegadas AMOLED 240 pixel 536 pixel</t>
  </si>
  <si>
    <t>Meizu Pro 7 Plus</t>
  </si>
  <si>
    <t>157.34 x 77.24 x 7.3 mm</t>
  </si>
  <si>
    <t>MediaTek Helio X30 MT6799</t>
  </si>
  <si>
    <t>2x 2.6 GHz Cortex-A73 + 4x 2.2 GHz Cortex-A53 + 4x 1.9 GHz Cortex-A35</t>
  </si>
  <si>
    <t>PowerVR GT7400 Plus</t>
  </si>
  <si>
    <t>Xiaomi Mi 5X</t>
  </si>
  <si>
    <t>Android 7.1.1 MIUI v9 Nougat</t>
  </si>
  <si>
    <t>ok Micro SD</t>
  </si>
  <si>
    <t>Motorola Moto Z2 Force</t>
  </si>
  <si>
    <t>155.8 x 76 x 6.1 mm</t>
  </si>
  <si>
    <t>R$ 2.069 Â Â (ver todos)</t>
  </si>
  <si>
    <t>R$ 2.069 - R$ 2.699</t>
  </si>
  <si>
    <t>535 ppi</t>
  </si>
  <si>
    <t>2730 Mah</t>
  </si>
  <si>
    <t>ok ShatterShield</t>
  </si>
  <si>
    <t>LG Q8</t>
  </si>
  <si>
    <t>Android 7.0 LG UX 5.0 Nougat</t>
  </si>
  <si>
    <t>149 x 71.9 x 8 mm</t>
  </si>
  <si>
    <t>146 gramas</t>
  </si>
  <si>
    <t>Qualcomm Snapdragon 820 MSM8996</t>
  </si>
  <si>
    <t>Dual-core 2.15 GHz Kryo + Dual-core 1.6 GHz Kryo</t>
  </si>
  <si>
    <t>Adreno 530</t>
  </si>
  <si>
    <t>564 ppi</t>
  </si>
  <si>
    <t>ok 4.2 com A2DP/LE/aptX</t>
  </si>
  <si>
    <t>ok 2.1 polegadas IPS 160 pixel 1040 pixel</t>
  </si>
  <si>
    <t>Maze Alpha</t>
  </si>
  <si>
    <t>159.8 x 82.5 x 8.1 mm</t>
  </si>
  <si>
    <t>225 gramas</t>
  </si>
  <si>
    <t>4x 2.5 GHz Cortex-A53 + 4x 1.4 GHz Cortex-A53</t>
  </si>
  <si>
    <t>Wi-Fi hotspotUSB OTG</t>
  </si>
  <si>
    <t>Head 0.41 W/kg Body 0.97 W/kg</t>
  </si>
  <si>
    <t>HDR/Face Detection</t>
  </si>
  <si>
    <t>Nokia 130 2017</t>
  </si>
  <si>
    <t>Nokia Series 30 plus</t>
  </si>
  <si>
    <t>111.5 x 48.4 x 14.2 mm</t>
  </si>
  <si>
    <t>0.8 / 10</t>
  </si>
  <si>
    <t>ok Dual Band (900/1800)</t>
  </si>
  <si>
    <t>Mini (classic)</t>
  </si>
  <si>
    <t>1 Core</t>
  </si>
  <si>
    <t>ok Micro SD AtÃ¨ 32 GB</t>
  </si>
  <si>
    <t>1.8</t>
  </si>
  <si>
    <t>640 x 480 pixel</t>
  </si>
  <si>
    <t>111 ppi</t>
  </si>
  <si>
    <t>65 mil</t>
  </si>
  <si>
    <t>0.3 Mp</t>
  </si>
  <si>
    <t>ok 640 x 480 pixel</t>
  </si>
  <si>
    <t>1020 Mah</t>
  </si>
  <si>
    <t>Nokia 105 2017</t>
  </si>
  <si>
    <t>112 x 49.5 x 14.4 mm</t>
  </si>
  <si>
    <t>73 gramas</t>
  </si>
  <si>
    <t>2.1 / 10</t>
  </si>
  <si>
    <t>120 x 160 pixel</t>
  </si>
  <si>
    <t>800 Mah</t>
  </si>
  <si>
    <t>LG Q6 Alpha</t>
  </si>
  <si>
    <t>Android 7.1.1 LG UX 6.0 UI Nougat</t>
  </si>
  <si>
    <t>142.5 x 69.3 x 8.1 mm</t>
  </si>
  <si>
    <t>149 gramas</t>
  </si>
  <si>
    <t>439 ppi</t>
  </si>
  <si>
    <t>LG Q6 Plus</t>
  </si>
  <si>
    <t>R$ 1.143 Â Â (ver todos)</t>
  </si>
  <si>
    <t>R$ 1.143 - R$ 2.199</t>
  </si>
  <si>
    <t>LG Q6</t>
  </si>
  <si>
    <t>R$ 879 Â Â (ver todos)</t>
  </si>
  <si>
    <t>R$ 879 - R$ 1.301</t>
  </si>
  <si>
    <t>Quantum Sky</t>
  </si>
  <si>
    <t>154.5 x 76.5 x 8.3 mm</t>
  </si>
  <si>
    <t>R$ 1.249 Â Â (ver todos)</t>
  </si>
  <si>
    <t>R$ 1.249 - R$ 1.499</t>
  </si>
  <si>
    <t>5.6 / 10</t>
  </si>
  <si>
    <t>MediaTek MT6755 Helio P10</t>
  </si>
  <si>
    <t>Quad-core 2.0Ghz + Quad-core 1.2Ghz Cortex-A53</t>
  </si>
  <si>
    <t>ARM Mali-T860MP2</t>
  </si>
  <si>
    <t>4010 Mah</t>
  </si>
  <si>
    <t>Modo Selfie/Flash LED</t>
  </si>
  <si>
    <t>ZTE Blade V7 Plus</t>
  </si>
  <si>
    <t>Android 6.0 Marshmallow</t>
  </si>
  <si>
    <t>148 x 72 x 7.5 mm</t>
  </si>
  <si>
    <t>4.1 / 10</t>
  </si>
  <si>
    <t>ARM Mali-T720MP3</t>
  </si>
  <si>
    <t>ok Micro SD Slot hÃ­brido SIM/MicroSD atÃ¨ 32 GB</t>
  </si>
  <si>
    <t>2500 Mah</t>
  </si>
  <si>
    <t>540 minutos</t>
  </si>
  <si>
    <t>220 horas</t>
  </si>
  <si>
    <t>Asus ZenFone 4 Max</t>
  </si>
  <si>
    <t>154 x 76.9 x 8.9 mm</t>
  </si>
  <si>
    <t>R$ 939 Â Â (ver todos)</t>
  </si>
  <si>
    <t>R$ 939 - R$ 1.424</t>
  </si>
  <si>
    <t>ok Dual stand-by</t>
  </si>
  <si>
    <t>ok 4.1 com A2DP/EDR</t>
  </si>
  <si>
    <t>2400 minutos</t>
  </si>
  <si>
    <t>1104 horas</t>
  </si>
  <si>
    <t>Samsung Galaxy Note FE</t>
  </si>
  <si>
    <t>Android 7.1.1 TouchWiz UI Nougat</t>
  </si>
  <si>
    <t>153.5 x 73.9 x 7.9 mm</t>
  </si>
  <si>
    <t>169 gramas</t>
  </si>
  <si>
    <t>SAMSUNG Exynos 8 Octa 8890</t>
  </si>
  <si>
    <t>Quad-core 2.3 GHz M1 Mongoose + Quad-core 1.6 GHz Cortex-A53</t>
  </si>
  <si>
    <t>ARM Mali-T880MP12</t>
  </si>
  <si>
    <t>534 ppi</t>
  </si>
  <si>
    <t>ok 4.2 com LE/EDR/A2DP/aptX</t>
  </si>
  <si>
    <t>Head 0.57 W/kg Body 0.79 W/kg</t>
  </si>
  <si>
    <t>Huawei Nova Young</t>
  </si>
  <si>
    <t>Android 6.0 Emotion UI V4.1 Marshmallow</t>
  </si>
  <si>
    <t>2017/1</t>
  </si>
  <si>
    <t>143.8 x 72 x 8.35 mm</t>
  </si>
  <si>
    <t>5.8 / 10</t>
  </si>
  <si>
    <t>2.9 / 10</t>
  </si>
  <si>
    <t>MediaTek MT6737T Cortex-A53</t>
  </si>
  <si>
    <t>Mali-T720MP2</t>
  </si>
  <si>
    <t>Huawei Nova Lite Plus</t>
  </si>
  <si>
    <t>153.6 x 76.4 x 8.35 mm</t>
  </si>
  <si>
    <t>1200 minutos</t>
  </si>
  <si>
    <t>Alcatel A50</t>
  </si>
  <si>
    <t>146.05 x 71.9 x 7.87 mm</t>
  </si>
  <si>
    <t>3.1 / 10</t>
  </si>
  <si>
    <t>MediaTek MT6738 Cortex-A53</t>
  </si>
  <si>
    <t>1.5 GHz Quad Core</t>
  </si>
  <si>
    <t>780 minutos</t>
  </si>
  <si>
    <t>450 horas</t>
  </si>
  <si>
    <t>OnePlus 5</t>
  </si>
  <si>
    <t>Android 7.1.1 Oxygen Nougat</t>
  </si>
  <si>
    <t>154 x 74.1 x 7.25 mm</t>
  </si>
  <si>
    <t>ok H.264/DIVX/AVI/MKV/3GP/HEVC/MPEG-2/MOV/ASF</t>
  </si>
  <si>
    <t>Head 1.37 W/kg Body 1.19 W/kg</t>
  </si>
  <si>
    <t>HDR/Modo Selfie/Smile Detection/EIS</t>
  </si>
  <si>
    <t>Head 1.39 W/kg Body 1.48 W/kg</t>
  </si>
  <si>
    <t>Blackview BV8000 Pro</t>
  </si>
  <si>
    <t>156.2 x 79.2 x 13.2 mm</t>
  </si>
  <si>
    <t>243 gramas</t>
  </si>
  <si>
    <t>MediaTek MT6757 Helio P25</t>
  </si>
  <si>
    <t>4180 Mah</t>
  </si>
  <si>
    <t>1620 minutos</t>
  </si>
  <si>
    <t>648 horas</t>
  </si>
  <si>
    <t>Samsung Galaxy J7 Max</t>
  </si>
  <si>
    <t>156.7 x 78.8 x 8.1 mm</t>
  </si>
  <si>
    <t>179 gramas</t>
  </si>
  <si>
    <t>386 ppi</t>
  </si>
  <si>
    <t>PLS TFT</t>
  </si>
  <si>
    <t>Head 0.57 W/kg Body 1.06 W/kg</t>
  </si>
  <si>
    <t>350 horas</t>
  </si>
  <si>
    <t>Head 0.46 W/kg Body 1.52 W/kg</t>
  </si>
  <si>
    <t>Motorola Moto E4 Plus</t>
  </si>
  <si>
    <t>155 x 77.5 x 9.55 mm</t>
  </si>
  <si>
    <t>198 gramas</t>
  </si>
  <si>
    <t>R$ 683 Â Â (ver todos)</t>
  </si>
  <si>
    <t>R$ 683 - R$ 1.259</t>
  </si>
  <si>
    <t>2.6 / 10</t>
  </si>
  <si>
    <t>MediaTek MT6737 Cortex-A53</t>
  </si>
  <si>
    <t>Mali T720 MP1</t>
  </si>
  <si>
    <t>HDR/Flash LED</t>
  </si>
  <si>
    <t>Motorola Moto E4</t>
  </si>
  <si>
    <t>144.7 x 72.3 x 9.3 mm</t>
  </si>
  <si>
    <t>151 gramas</t>
  </si>
  <si>
    <t>R$ 527 Â Â (ver todos)</t>
  </si>
  <si>
    <t>R$ 527 - R$ 1.999</t>
  </si>
  <si>
    <t>X Optional Dual SIM</t>
  </si>
  <si>
    <t>Honor 9</t>
  </si>
  <si>
    <t>Android 7.0 Emotion UI v5.1 Nougat</t>
  </si>
  <si>
    <t>147.3 x 70.9 x 7.45 mm</t>
  </si>
  <si>
    <t>Huawei Hisilicon Kirin 960</t>
  </si>
  <si>
    <t>Mali-G71 MP8</t>
  </si>
  <si>
    <t>5.15</t>
  </si>
  <si>
    <t>428 ppi</t>
  </si>
  <si>
    <t>Nubia M2 Play</t>
  </si>
  <si>
    <t>Android 7.1 Nubia UI 5.0 Nougat</t>
  </si>
  <si>
    <t>155.6 x 77 x 7.95 mm</t>
  </si>
  <si>
    <t>Oppo R11 Plus</t>
  </si>
  <si>
    <t>Android 7.1.1 ColorOS 3.1 Nougat</t>
  </si>
  <si>
    <t>165.8 x 81.5 x 7.8 mm</t>
  </si>
  <si>
    <t>Qualcomm Snapdragon 660</t>
  </si>
  <si>
    <t>5120 x 3840 pixel</t>
  </si>
  <si>
    <t>F 2.6</t>
  </si>
  <si>
    <t>Samsung Galaxy J5 2017</t>
  </si>
  <si>
    <t>146.2 x 71.3 x 7.9 mm</t>
  </si>
  <si>
    <t>Samsung Galaxy J7 2017</t>
  </si>
  <si>
    <t>Oppo R11</t>
  </si>
  <si>
    <t>Android 7.1.1 ColorOS 3.0 Nougat</t>
  </si>
  <si>
    <t>2016/4</t>
  </si>
  <si>
    <t>154.5 x 74.8 x 6.8 mm</t>
  </si>
  <si>
    <t>2900 Mah</t>
  </si>
  <si>
    <t>Motorola Moto Z2 Play</t>
  </si>
  <si>
    <t>156.2 x 76.2 x 5.99 mm</t>
  </si>
  <si>
    <t>R$ 1.477 Â Â (ver todos)</t>
  </si>
  <si>
    <t>R$ 1.477 - R$ 2.699</t>
  </si>
  <si>
    <t>Qualcomm MSM8953 Pro Snapdragon 626 Cortex-A53</t>
  </si>
  <si>
    <t>2.2 GHz 8 Core</t>
  </si>
  <si>
    <t>Ulefone Gemini Pro</t>
  </si>
  <si>
    <t>155 x 76.9 x 8.45 mm</t>
  </si>
  <si>
    <t>MediaTek Helio X27 MT6797X</t>
  </si>
  <si>
    <t>2x 2.6 GHz Cortex-A72 + 4x 2.0 GHz Cortex-A53 + 4x 1.6 GHz Cortex-A53</t>
  </si>
  <si>
    <t>Mali-T880</t>
  </si>
  <si>
    <t>ok T-Flash/Micro SD AtÃ© 256 GB</t>
  </si>
  <si>
    <t>Full HD</t>
  </si>
  <si>
    <t>3680 Mah</t>
  </si>
  <si>
    <t>480 horas</t>
  </si>
  <si>
    <t>Essential PH-1</t>
  </si>
  <si>
    <t>141.5 x 71.1 x 7.8 mm</t>
  </si>
  <si>
    <t>5.71</t>
  </si>
  <si>
    <t>504 ppi</t>
  </si>
  <si>
    <t>F 1.85</t>
  </si>
  <si>
    <t>3040 Mah</t>
  </si>
  <si>
    <t>Panasonic Eluga i3 Mega</t>
  </si>
  <si>
    <t>154.6 x 77 x 7.8 mm</t>
  </si>
  <si>
    <t>2.4 / 10</t>
  </si>
  <si>
    <t>Micro-Nano</t>
  </si>
  <si>
    <t>MediaTek MT6735 Cortex-A53</t>
  </si>
  <si>
    <t>Mali-T720 MP2</t>
  </si>
  <si>
    <t>ok MP4/H.263/H.264/DIVX</t>
  </si>
  <si>
    <t>Honor 9 Premium</t>
  </si>
  <si>
    <t>8.6 / 10</t>
  </si>
  <si>
    <t>Huawei Nova 2 Plus</t>
  </si>
  <si>
    <t>153.9 x 74.9 x 6.9 mm</t>
  </si>
  <si>
    <t>Huawei Nova 2</t>
  </si>
  <si>
    <t>142.2 x 68.9 x 6.9 mm</t>
  </si>
  <si>
    <t>2950 Mah</t>
  </si>
  <si>
    <t>Xiaomi Mi Max 2</t>
  </si>
  <si>
    <t>Android 7.1.1 MIUI v8.2 Marshmallow</t>
  </si>
  <si>
    <t>174.1 x 88.7 x 7.6 mm</t>
  </si>
  <si>
    <t>211 gramas</t>
  </si>
  <si>
    <t>R$ 1.299 Â Â (ver todos)</t>
  </si>
  <si>
    <t>R$ 1.299 - R$ 1.369</t>
  </si>
  <si>
    <t>Nano-Micro</t>
  </si>
  <si>
    <t>6.44</t>
  </si>
  <si>
    <t>342 ppi</t>
  </si>
  <si>
    <t>5300 Mah</t>
  </si>
  <si>
    <t>Huawei Y6 2017</t>
  </si>
  <si>
    <t>Android 6.0 EMUI 4.1 Marshmallow</t>
  </si>
  <si>
    <t>143.8 x 72 x 8.4 mm</t>
  </si>
  <si>
    <t>Meizu M5c</t>
  </si>
  <si>
    <t>144 x 70.5 x 8.3 mm</t>
  </si>
  <si>
    <t>135 gramas</t>
  </si>
  <si>
    <t>Mali T720 MP2</t>
  </si>
  <si>
    <t>Honor 6A</t>
  </si>
  <si>
    <t>143.7 x 71 x 8.2 mm</t>
  </si>
  <si>
    <t>1140 minutos</t>
  </si>
  <si>
    <t>363 horas</t>
  </si>
  <si>
    <t>LG X venture</t>
  </si>
  <si>
    <t>154 x 75.8 x 9.29 mm</t>
  </si>
  <si>
    <t>166.5 gramas</t>
  </si>
  <si>
    <t>5321 x 2988 pixel</t>
  </si>
  <si>
    <t>ok Type-B 2.0</t>
  </si>
  <si>
    <t>ok H.263/H.264/WMV/DIVX/MKV</t>
  </si>
  <si>
    <t>730 horas</t>
  </si>
  <si>
    <t>Oppo A77</t>
  </si>
  <si>
    <t>Android 6.0 ColorOS 3.0 Marshmallow</t>
  </si>
  <si>
    <t>153.3 x 75.2 x 7.3 mm</t>
  </si>
  <si>
    <t>HTC U11</t>
  </si>
  <si>
    <t>153.9 x 75.9 x 7.9 mm</t>
  </si>
  <si>
    <t>Super LCD5</t>
  </si>
  <si>
    <t>1470 minutos</t>
  </si>
  <si>
    <t>336 horas</t>
  </si>
  <si>
    <t>Motorola Moto C</t>
  </si>
  <si>
    <t>145.5 x 73.6 x 9 mm</t>
  </si>
  <si>
    <t>154 gramas</t>
  </si>
  <si>
    <t>4.7 / 10</t>
  </si>
  <si>
    <t>MediaTek MT6737M Cortex-A53</t>
  </si>
  <si>
    <t>1.1 GHz Quad Core</t>
  </si>
  <si>
    <t>2592 x 1944 pixel</t>
  </si>
  <si>
    <t>196 ppi</t>
  </si>
  <si>
    <t>5 Mp</t>
  </si>
  <si>
    <t>ok 2 Mp</t>
  </si>
  <si>
    <t>2350 Mah</t>
  </si>
  <si>
    <t>Motorola Moto C Plus</t>
  </si>
  <si>
    <t>144 x 72.3 x 10 mm</t>
  </si>
  <si>
    <t>R$ 439 Â Â (ver todos)</t>
  </si>
  <si>
    <t>R$ 439 - R$ 1.049</t>
  </si>
  <si>
    <t>F 2.4</t>
  </si>
  <si>
    <t>Huawei Y3 2017</t>
  </si>
  <si>
    <t>145.1 x 73.7 x 9.5 mm</t>
  </si>
  <si>
    <t>5.1 / 10</t>
  </si>
  <si>
    <t>0.9 / 10</t>
  </si>
  <si>
    <t>ok MP4/H.264/3GP</t>
  </si>
  <si>
    <t>640x480 pixel, 30fps</t>
  </si>
  <si>
    <t>2200 Mah</t>
  </si>
  <si>
    <t>Samsung Z4</t>
  </si>
  <si>
    <t>Tizen 3.0</t>
  </si>
  <si>
    <t>132.9 x 69.2 x 10.3 mm</t>
  </si>
  <si>
    <t>4.8 / 10</t>
  </si>
  <si>
    <t>3.8 / 10</t>
  </si>
  <si>
    <t>3.6 / 10</t>
  </si>
  <si>
    <t>Spreadtrum SC9830A Cortex-A7</t>
  </si>
  <si>
    <t>ARM Mali-400 MP2</t>
  </si>
  <si>
    <t>4.5</t>
  </si>
  <si>
    <t>207 ppi</t>
  </si>
  <si>
    <t>LCD</t>
  </si>
  <si>
    <t>ok MP4/H.263/DIVX</t>
  </si>
  <si>
    <t>SNS integration</t>
  </si>
  <si>
    <t>2050 Mah</t>
  </si>
  <si>
    <t>600 minutos</t>
  </si>
  <si>
    <t>200 horas</t>
  </si>
  <si>
    <t>Nubia Z17</t>
  </si>
  <si>
    <t>152.6 x 72.4 x 7.6 mm</t>
  </si>
  <si>
    <t>Quantum YOU L</t>
  </si>
  <si>
    <t>145 x 71.7 x 8.5 mm</t>
  </si>
  <si>
    <t>138 gramas</t>
  </si>
  <si>
    <t>R$ 599 Â Â (ver todos)</t>
  </si>
  <si>
    <t>R$ 599 - R$ 806</t>
  </si>
  <si>
    <t>2.5 / 10</t>
  </si>
  <si>
    <t>293 ppi</t>
  </si>
  <si>
    <t>ok 4.0 com LE</t>
  </si>
  <si>
    <t>Modo Selfie</t>
  </si>
  <si>
    <t>Quantum YOU</t>
  </si>
  <si>
    <t>R$ 594 Â Â (ver todos)</t>
  </si>
  <si>
    <t>R$ 594 - R$ 1.169</t>
  </si>
  <si>
    <t>2.7 / 10</t>
  </si>
  <si>
    <t>Oppo F3</t>
  </si>
  <si>
    <t>vivo V5s</t>
  </si>
  <si>
    <t>Android 6.0 Funtouch OS 3.0 Marshmallow</t>
  </si>
  <si>
    <t>153.8 x 75.5 x 7.55 mm</t>
  </si>
  <si>
    <t>Meizu E2</t>
  </si>
  <si>
    <t>153.7 x 75.7 x 7.5 mm</t>
  </si>
  <si>
    <t>Meizu E2 64GB</t>
  </si>
  <si>
    <t>ZTE Blade Max 3</t>
  </si>
  <si>
    <t>Android 6.0.1 Mifavor 4.2 UI Marshmallow</t>
  </si>
  <si>
    <t>165 x 84 x 8.9 mm</t>
  </si>
  <si>
    <t>201 gramas</t>
  </si>
  <si>
    <t>560 horas</t>
  </si>
  <si>
    <t>ZTE Axon 7s</t>
  </si>
  <si>
    <t>151.7 x 75 x 7.9 mm</t>
  </si>
  <si>
    <t>Qualcomm Snapdragon 821 MSM8996</t>
  </si>
  <si>
    <t>Dual-Core 2.35 Ghz Kryo +  Dual-Core 1.6 Ghz Kryo</t>
  </si>
  <si>
    <t>ok Type-C 3.0</t>
  </si>
  <si>
    <t>ok MP4/H.263/H.264/WMV/Xvid</t>
  </si>
  <si>
    <t>380 horas</t>
  </si>
  <si>
    <t>Xiaomi Mi 6</t>
  </si>
  <si>
    <t>Android 7.1.1 MIUI v8 Nougat</t>
  </si>
  <si>
    <t>145.2 x 70.5 x 7.5 mm</t>
  </si>
  <si>
    <t>168 gramas</t>
  </si>
  <si>
    <t>3350 Mah</t>
  </si>
  <si>
    <t>HTC One X10</t>
  </si>
  <si>
    <t>152.9 x 75.6 x 8.2 mm</t>
  </si>
  <si>
    <t>MediaTek Helio P10 MT6755</t>
  </si>
  <si>
    <t>Quad-core 1.8Ghz Cortex-A53 + Quad-core 1.0Ghz Cortex-A53</t>
  </si>
  <si>
    <t>ok Micro SD atÃ¨ 2 TB</t>
  </si>
  <si>
    <t>1530 minutos</t>
  </si>
  <si>
    <t>744 horas</t>
  </si>
  <si>
    <t>Huawei Enjoy 7 Plus</t>
  </si>
  <si>
    <t>Quantum GO2</t>
  </si>
  <si>
    <t>145.6 x 70.5 x 7.8 mm</t>
  </si>
  <si>
    <t>124 gramas</t>
  </si>
  <si>
    <t>R$ 707 Â Â (ver todos)</t>
  </si>
  <si>
    <t>R$ 707 - R$ 1.079</t>
  </si>
  <si>
    <t>Huawei Honor 8 Pro</t>
  </si>
  <si>
    <t>Android 7.0 Emotion UI 5.1 Nougat</t>
  </si>
  <si>
    <t>157 x 77.5 x 7 mm</t>
  </si>
  <si>
    <t>184 gramas</t>
  </si>
  <si>
    <t>4x 2.4 GHz Cortex-A73 + 4x 1.8 GHz Cortex-A53</t>
  </si>
  <si>
    <t>1800 minutos</t>
  </si>
  <si>
    <t xml:space="preserve">2.2 </t>
  </si>
  <si>
    <t>Quantum MUV Up</t>
  </si>
  <si>
    <t>153.3 x 76.9 x 8.9 mm</t>
  </si>
  <si>
    <t>R$ 649 Â Â (ver todos)</t>
  </si>
  <si>
    <t>R$ 649 - R$ 1.299</t>
  </si>
  <si>
    <t>Mali-T720 MP3</t>
  </si>
  <si>
    <t>Samsung Galaxy S8</t>
  </si>
  <si>
    <t>Android 7.0 Grace UX Nougat</t>
  </si>
  <si>
    <t>148.9 x 68.1 x 8 mm</t>
  </si>
  <si>
    <t>R$ 2.639 Â Â (ver todos)</t>
  </si>
  <si>
    <t>R$ 2.639 - R$ 3.749</t>
  </si>
  <si>
    <t>Mali-G71 MP20</t>
  </si>
  <si>
    <t>570 ppi</t>
  </si>
  <si>
    <t>Head 0.37 W/kg Body 0.75 W/kg</t>
  </si>
  <si>
    <t>1740 minutos</t>
  </si>
  <si>
    <t xml:space="preserve">1/2.5 </t>
  </si>
  <si>
    <t>Head 0.32 W/kg Body 1.27 W/kg</t>
  </si>
  <si>
    <t>Samsung Galaxy S8 Plus</t>
  </si>
  <si>
    <t>159.5 x 73.4 x 8.1 mm</t>
  </si>
  <si>
    <t>R$ 2.903 Â Â (ver todos)</t>
  </si>
  <si>
    <t>R$ 2.903 - R$ 5.999</t>
  </si>
  <si>
    <t>6.2</t>
  </si>
  <si>
    <t>529 ppi</t>
  </si>
  <si>
    <t>Head 0.67 W/kg Body 0.97 W/kg</t>
  </si>
  <si>
    <t>Head 0.27 W/kg Body 1 W/kg</t>
  </si>
  <si>
    <t>Oppo F3 Plus</t>
  </si>
  <si>
    <t>163.63 x 80.8 x 7.35 mm</t>
  </si>
  <si>
    <t>Qualcomm Snapdragon 653 MSM8976 Pro</t>
  </si>
  <si>
    <t>Quad-core 1.95 GHz Cortex-A72 + Quad-core  1.44 GHz Cortex-A53</t>
  </si>
  <si>
    <t>Adreno 510</t>
  </si>
  <si>
    <t>Sony Xperia L1</t>
  </si>
  <si>
    <t>151 x 74 x 8.7 mm</t>
  </si>
  <si>
    <t>R$ 699 Â Â (ver todos)</t>
  </si>
  <si>
    <t>R$ 699 - R$ 1.199</t>
  </si>
  <si>
    <t>X 5 Mp</t>
  </si>
  <si>
    <t>2620 Mah</t>
  </si>
  <si>
    <t>Nubia N2</t>
  </si>
  <si>
    <t>Android 6.0 Nubia UI 4.0 Marshmallow</t>
  </si>
  <si>
    <t>155 x 75 x 7.9 mm</t>
  </si>
  <si>
    <t>Huawei P10 Lite</t>
  </si>
  <si>
    <t>146.5 x 72 x 7.2 mm</t>
  </si>
  <si>
    <t>Huawei HiSilicon Kirin 658</t>
  </si>
  <si>
    <t>Quad-core 2.1 GHz Cortex-A53 + Quad-core 1.7 GHz Cortex-A53</t>
  </si>
  <si>
    <t>Samsung Galaxy C5 Pro</t>
  </si>
  <si>
    <t>Android 6.0.1 Marshmallow</t>
  </si>
  <si>
    <t>145.7 x 71.4 x 7 mm</t>
  </si>
  <si>
    <t>Qualcomm Snapdragon 626 MSM8953 Pro</t>
  </si>
  <si>
    <t>296 horas</t>
  </si>
  <si>
    <t>Nubia M2</t>
  </si>
  <si>
    <t>Android 6.0.1 Nubia UI 4.0 Marshmallow</t>
  </si>
  <si>
    <t>154.5 x 75.9 x 7 mm</t>
  </si>
  <si>
    <t>3630 Mah</t>
  </si>
  <si>
    <t>Nubia Z17 mini</t>
  </si>
  <si>
    <t>146.65 x 72.5 x 7.45 mm</t>
  </si>
  <si>
    <t>Qualcomm Snapdragon 652 MSM8976</t>
  </si>
  <si>
    <t>Quad-core 1.4 GHz Cortex-A53 + Dual-core 1.8 GHz Cortex-A72</t>
  </si>
  <si>
    <t>BlackBerry Aurora</t>
  </si>
  <si>
    <t>152 x 76.8 x 8.5 mm</t>
  </si>
  <si>
    <t>ok 4.0 com A2DP/EDR</t>
  </si>
  <si>
    <t>Samsung Galaxy Xcover 4</t>
  </si>
  <si>
    <t>146.2 x 73.3 x 9.7 mm</t>
  </si>
  <si>
    <t>Xiaomi Redmi 4X</t>
  </si>
  <si>
    <t>Android 6.0.1 MIUI v8 Marshmallow</t>
  </si>
  <si>
    <t>139.2 x 70 x 8.7 mm</t>
  </si>
  <si>
    <t>R$ 659 Â Â (ver todos)</t>
  </si>
  <si>
    <t>R$ 659 - R$ 989</t>
  </si>
  <si>
    <t>432 horas</t>
  </si>
  <si>
    <t>Xiaomi Mi 5c</t>
  </si>
  <si>
    <t>Android 7.1 MIUI v8 Nougat</t>
  </si>
  <si>
    <t>144.4 x 69.7 x 7.1 mm</t>
  </si>
  <si>
    <t>Xiaomi Surge S1</t>
  </si>
  <si>
    <t>Quad-core 2.2 GHz Cortex-A53 + Quad-core 1.4 GHz Cortex-A53</t>
  </si>
  <si>
    <t>Mali-T860 MP4</t>
  </si>
  <si>
    <t>2860 Mah</t>
  </si>
  <si>
    <t>Sony Xperia XZ Premium</t>
  </si>
  <si>
    <t>Android 7.1 Xperia UI Nougat</t>
  </si>
  <si>
    <t>156 x 77 x 7.9 mm</t>
  </si>
  <si>
    <t>R$ 2.599 Â Â (ver todos)</t>
  </si>
  <si>
    <t>R$ 2.599 - R$ 3.999</t>
  </si>
  <si>
    <t>5056 x 3792 pixel</t>
  </si>
  <si>
    <t>801 ppi</t>
  </si>
  <si>
    <t>3230 Mah</t>
  </si>
  <si>
    <t>Sony Xperia XZs</t>
  </si>
  <si>
    <t>146 x 72 x 8.1 mm</t>
  </si>
  <si>
    <t>161 gramas</t>
  </si>
  <si>
    <t>R$ 2.399 Â Â (ver todos)</t>
  </si>
  <si>
    <t>R$ 2.399 - R$ 2.479</t>
  </si>
  <si>
    <t>1080 x 1920 pixel</t>
  </si>
  <si>
    <t>Autofocus</t>
  </si>
  <si>
    <t>Sony Xperia XA1 Ultra</t>
  </si>
  <si>
    <t>165 x 79 x 8.1 mm</t>
  </si>
  <si>
    <t>R$ 1.498 Â Â (ver todos)</t>
  </si>
  <si>
    <t>R$ 1.498 - R$ 2.341</t>
  </si>
  <si>
    <t>Flash LED/Autofocus/OIS</t>
  </si>
  <si>
    <t>Sony Xperia XA1</t>
  </si>
  <si>
    <t>145 x 67 x 8 mm</t>
  </si>
  <si>
    <t>R$ 1.169 - R$ 1.634</t>
  </si>
  <si>
    <t>2300 Mah</t>
  </si>
  <si>
    <t>603 horas</t>
  </si>
  <si>
    <t>Bluboo Dual</t>
  </si>
  <si>
    <t>151 x 76.3 x 8 mm</t>
  </si>
  <si>
    <t>Mali-T720 MP1</t>
  </si>
  <si>
    <t>ZTE Blade V8 Mini</t>
  </si>
  <si>
    <t>143.5 x 70 x 8.9 mm</t>
  </si>
  <si>
    <t>LG G6</t>
  </si>
  <si>
    <t>Android 7.0 LG UX 6.0 UI Nougat</t>
  </si>
  <si>
    <t>148.9 x 71.9 x 7.9 mm</t>
  </si>
  <si>
    <t>R$ 1.799 Â Â (ver todos)</t>
  </si>
  <si>
    <t>R$ 1.799 - R$ 3.999</t>
  </si>
  <si>
    <t>X TambÃ©m disponÃ­vel Dual SIM</t>
  </si>
  <si>
    <t>Dual-core 2.35 GHz Kryo + Dual-core 1.6 GHz Kryo</t>
  </si>
  <si>
    <t>SNS integrationWi-Fi DirectWi-Fi hotspotDLNAUSB OTG</t>
  </si>
  <si>
    <t>Motorola Moto G5 Plus</t>
  </si>
  <si>
    <t>150.2 x 74 x 7.7 mm</t>
  </si>
  <si>
    <t>R$ 879 - R$ 1.682</t>
  </si>
  <si>
    <t>Motorola Moto G5</t>
  </si>
  <si>
    <t>144.3 x 73 x 9.5 mm</t>
  </si>
  <si>
    <t>144.5 gramas</t>
  </si>
  <si>
    <t>R$ 729 Â Â (ver todos)</t>
  </si>
  <si>
    <t>R$ 729 - R$ 1.189</t>
  </si>
  <si>
    <t>Nokia 3310 2017</t>
  </si>
  <si>
    <t>115.6 x 51 x 12.8 mm</t>
  </si>
  <si>
    <t>2.2 / 10</t>
  </si>
  <si>
    <t>1.5 / 10</t>
  </si>
  <si>
    <t>2.4</t>
  </si>
  <si>
    <t>1600 x 1200 pixel</t>
  </si>
  <si>
    <t>167 ppi</t>
  </si>
  <si>
    <t>2 Mp</t>
  </si>
  <si>
    <t>1200 Mah</t>
  </si>
  <si>
    <t>1326 minutos</t>
  </si>
  <si>
    <t>Nokia 3</t>
  </si>
  <si>
    <t>143.4 x 71.4 x 8.48 mm</t>
  </si>
  <si>
    <t>R$ 749 Â Â (ver todos)</t>
  </si>
  <si>
    <t>R$ 749 - R$ 789</t>
  </si>
  <si>
    <t>5.7 / 10</t>
  </si>
  <si>
    <t>MediaTek MT6737</t>
  </si>
  <si>
    <t>2650 Mah</t>
  </si>
  <si>
    <t>ZTE Blade A520</t>
  </si>
  <si>
    <t>144 x 71 x 8.4 mm</t>
  </si>
  <si>
    <t>130 gramas</t>
  </si>
  <si>
    <t>2400 Mah</t>
  </si>
  <si>
    <t>Huawei P10</t>
  </si>
  <si>
    <t>145.3 x 69.3 x 6.98 mm</t>
  </si>
  <si>
    <t>5.1</t>
  </si>
  <si>
    <t>432 ppi</t>
  </si>
  <si>
    <t>1080x1820 pixel, 30fps</t>
  </si>
  <si>
    <t>Head 1.49 W/kg Body 0.54 W/kg</t>
  </si>
  <si>
    <t>Head 0.96 W/kg Body 0.99 W/kg</t>
  </si>
  <si>
    <t>Alcatel A3 XL</t>
  </si>
  <si>
    <t>165 x 82.5 x 7.9 mm</t>
  </si>
  <si>
    <t>159 gramas</t>
  </si>
  <si>
    <t>R$ 449 Â Â (ver todos)</t>
  </si>
  <si>
    <t>R$ 449 - R$ 1.022</t>
  </si>
  <si>
    <t>MediaTek MT8735B Cortex-A53</t>
  </si>
  <si>
    <t>245 ppi</t>
  </si>
  <si>
    <t>320 horas</t>
  </si>
  <si>
    <t>Alcatel U5</t>
  </si>
  <si>
    <t>140.7 x 71.8 x 9.95 mm</t>
  </si>
  <si>
    <t>2594 x 1944 pixel</t>
  </si>
  <si>
    <t>ZTE Blade V8 Lite</t>
  </si>
  <si>
    <t>143 x 71 x 8 mm</t>
  </si>
  <si>
    <t>Nokia 5</t>
  </si>
  <si>
    <t>149.7 x 72.5 x 8.05 mm</t>
  </si>
  <si>
    <t>R$ 989 Â Â (ver todos)</t>
  </si>
  <si>
    <t>R$ 989 - R$ 1.029</t>
  </si>
  <si>
    <t>Alcatel A5 LED</t>
  </si>
  <si>
    <t>146 x 72.1 x 7.7 mm</t>
  </si>
  <si>
    <t>R$ 549 Â Â (ver todos)</t>
  </si>
  <si>
    <t>R$ 549 - R$ 1.102</t>
  </si>
  <si>
    <t>1.5 GHz 8 Core</t>
  </si>
  <si>
    <t>4920 x 3264 pixel</t>
  </si>
  <si>
    <t>Huawei P10 Plus</t>
  </si>
  <si>
    <t>153.5 x 74.2 x 7 mm</t>
  </si>
  <si>
    <t>Alcatel A3</t>
  </si>
  <si>
    <t>142 x 70.5 x 8.65 mm</t>
  </si>
  <si>
    <t>R$ 379 Â Â (ver todos)</t>
  </si>
  <si>
    <t>R$ 379 - R$ 815</t>
  </si>
  <si>
    <t>2.3 / 10</t>
  </si>
  <si>
    <t>2448 x 3264 pixel</t>
  </si>
  <si>
    <t>2460 Mah</t>
  </si>
  <si>
    <t>840 minutos</t>
  </si>
  <si>
    <t>384 horas</t>
  </si>
  <si>
    <t>Nubia N1 Lite</t>
  </si>
  <si>
    <t>150.9 x 75 x 8.9 mm</t>
  </si>
  <si>
    <t>BlackBerry Keyone</t>
  </si>
  <si>
    <t>149.1 x 72.4 x 9.4 mm</t>
  </si>
  <si>
    <t>434 ppi</t>
  </si>
  <si>
    <t>3505 Mah</t>
  </si>
  <si>
    <t>Honor 8 Pro</t>
  </si>
  <si>
    <t>Android 7.0 Emotion UI v5.0 Nougat</t>
  </si>
  <si>
    <t>Huawei HiSilicon Kirin 960</t>
  </si>
  <si>
    <t>Quad-core 2.4 GHz Cortex-A73 + Quad-core 1.8 GHz Cortex-A53</t>
  </si>
  <si>
    <t>ok Type-C 1.0</t>
  </si>
  <si>
    <t>Honor 8 Pro 128GB</t>
  </si>
  <si>
    <t>Meizu M5s</t>
  </si>
  <si>
    <t>Android 6.0 Flyme 6.0 Marshmallow</t>
  </si>
  <si>
    <t>148.2 x 72.5 x 8.4 mm</t>
  </si>
  <si>
    <t>R$ 735 Â Â (ver todos)</t>
  </si>
  <si>
    <t>R$ 735 - R$ 735</t>
  </si>
  <si>
    <t>Mali T720 MP3</t>
  </si>
  <si>
    <t>Asus ZenFone Live</t>
  </si>
  <si>
    <t>Android 6.0 ASUS ZenUI 3.5 Marshmallow</t>
  </si>
  <si>
    <t>141.18 x 71.74 x 7.95 mm</t>
  </si>
  <si>
    <t>120 gramas</t>
  </si>
  <si>
    <t>R$ 615 Â Â (ver todos)</t>
  </si>
  <si>
    <t>R$ 615 - R$ 942</t>
  </si>
  <si>
    <t>Qualcomm Snapdragon 400 MSM8928 Cortex-A7</t>
  </si>
  <si>
    <t>Adreno 305</t>
  </si>
  <si>
    <t>960 minutos</t>
  </si>
  <si>
    <t>471 horas</t>
  </si>
  <si>
    <t>Xiaomi Redmi Note 4X</t>
  </si>
  <si>
    <t>Android 6.0 MIUI v8 Marshmallow</t>
  </si>
  <si>
    <t>151 x 76 x 8.45 mm</t>
  </si>
  <si>
    <t>R$ 1.099 Â Â (ver todos)</t>
  </si>
  <si>
    <t>R$ 1.099 - R$ 1.199</t>
  </si>
  <si>
    <t>ZTE Blade A2 Plus</t>
  </si>
  <si>
    <t>Android 6.0 MiFavor UI Marshmallow</t>
  </si>
  <si>
    <t>155 x 76.2 x 9.8 mm</t>
  </si>
  <si>
    <t>189 gramas</t>
  </si>
  <si>
    <t>MediaTek MT6750T Cortex-A53</t>
  </si>
  <si>
    <t>LG K10 Pro</t>
  </si>
  <si>
    <t>155.6 x 79.8 x 7.4 mm</t>
  </si>
  <si>
    <t>R$ 747 Â Â (ver todos)</t>
  </si>
  <si>
    <t>R$ 747 - R$ 1.499</t>
  </si>
  <si>
    <t>4.9 / 10</t>
  </si>
  <si>
    <t>258 ppi</t>
  </si>
  <si>
    <t>Wi-Fi hotspotSmart Pen Pro</t>
  </si>
  <si>
    <t>LG K10 Power</t>
  </si>
  <si>
    <t>154.7 x 78.1 x 8.49 mm</t>
  </si>
  <si>
    <t>R$ 703 Â Â (ver todos)</t>
  </si>
  <si>
    <t>R$ 703 - R$ 1.641</t>
  </si>
  <si>
    <t>4400 Mah</t>
  </si>
  <si>
    <t>ZTE Blade V8 Pro</t>
  </si>
  <si>
    <t>155.96 x 76.96 x 9.14 mm</t>
  </si>
  <si>
    <t>3140 Mah</t>
  </si>
  <si>
    <t>552 horas</t>
  </si>
  <si>
    <t>vivo V5 Plus</t>
  </si>
  <si>
    <t>152.58 x 74 x 7.26 mm</t>
  </si>
  <si>
    <t>158.6 gramas</t>
  </si>
  <si>
    <t>3160 Mah</t>
  </si>
  <si>
    <t>vivo V5 Lite</t>
  </si>
  <si>
    <t>153.8 x 75.5 x 7.6 mm</t>
  </si>
  <si>
    <t>Samsung Galaxy C9 Pro</t>
  </si>
  <si>
    <t>162.9 x 80.7 x 6.9 mm</t>
  </si>
  <si>
    <t>Qualcomm Snapdragon 653 MSM8976</t>
  </si>
  <si>
    <t>4x1.95 GHz Cortex-A72 + 4x1.4 GHz Cortex-A53</t>
  </si>
  <si>
    <t>Huawei P8 Lite 2017</t>
  </si>
  <si>
    <t>147.2 x 72.94 x 7.6 mm</t>
  </si>
  <si>
    <t>147 gramas</t>
  </si>
  <si>
    <t>Huawei HiSilicon Kirin 655</t>
  </si>
  <si>
    <t>4x 2.1 GHz Cortex-A53 + 4x 1.7 GHz Cortex-A53</t>
  </si>
  <si>
    <t>1260 minutos</t>
  </si>
  <si>
    <t>Head 0.96 W/kg Body 0.98 W/kg</t>
  </si>
  <si>
    <t>Samsung Galaxy C7 Pro</t>
  </si>
  <si>
    <t>156.5 x 77.2 x 6.7 mm</t>
  </si>
  <si>
    <t>HTC U Ultra</t>
  </si>
  <si>
    <t>162.4 x 79.8 x 8 mm</t>
  </si>
  <si>
    <t>Dual-Core 2.15 Ghz Kryo +  Dual-Core 1.6 Ghz Kryo</t>
  </si>
  <si>
    <t>513 ppi</t>
  </si>
  <si>
    <t>ok Sapphire crystal glass</t>
  </si>
  <si>
    <t>312 horas</t>
  </si>
  <si>
    <t>ok 2.05 polegadas Super LCD 160 pixel 1040 pixel</t>
  </si>
  <si>
    <t>HTC U Play</t>
  </si>
  <si>
    <t>145.99 x 72.9 x 7.99 mm</t>
  </si>
  <si>
    <t>Quad-core 2.0 GHz Cortex-A53 + Quad-core 1.2 GHz Cortex-A53</t>
  </si>
  <si>
    <t>1216 Mp</t>
  </si>
  <si>
    <t>912 minutos</t>
  </si>
  <si>
    <t>427 horas</t>
  </si>
  <si>
    <t>Nokia 6</t>
  </si>
  <si>
    <t>154 x 75.8 x 8.4 mm</t>
  </si>
  <si>
    <t>R$ 1.299 - R$ 1.299</t>
  </si>
  <si>
    <t>Qualcomm MSM8937 Snapdragon 430</t>
  </si>
  <si>
    <t>768 horas</t>
  </si>
  <si>
    <t>Huawei Nova Smart</t>
  </si>
  <si>
    <t>143.5 x 69.9 x 7.6 mm</t>
  </si>
  <si>
    <t>Asus Zenfone AR</t>
  </si>
  <si>
    <t>158.67 x 77.7 x 8.95 mm</t>
  </si>
  <si>
    <t>Qualcomm Snapdragon 821 MSM8996 Pro</t>
  </si>
  <si>
    <t>Dual-Core 2.35 Ghz Kryo + Dual-Core 2.0 Ghz Kryo</t>
  </si>
  <si>
    <t>5488 x 4112 pixel</t>
  </si>
  <si>
    <t>Wi-Fi DirectWi-Fi hotspotTangoDaydream VR</t>
  </si>
  <si>
    <t>ok 3 x</t>
  </si>
  <si>
    <t>Asus Zenfone 3 Zoom</t>
  </si>
  <si>
    <t>Android 6.0.1 ASUS ZenUI 3.0 Marshmallow</t>
  </si>
  <si>
    <t>2016/3</t>
  </si>
  <si>
    <t>154.3 x 77 x 7.99 mm</t>
  </si>
  <si>
    <t>R$ 1.614 Â Â (ver todos)</t>
  </si>
  <si>
    <t>R$ 1.614 - R$ 1.799</t>
  </si>
  <si>
    <t>24 fps</t>
  </si>
  <si>
    <t>HDR/Selfie Panoramic</t>
  </si>
  <si>
    <t xml:space="preserve">1/2.55 </t>
  </si>
  <si>
    <t>ZTE Blade V8</t>
  </si>
  <si>
    <t>Android 6.0 Mifavor 4.2 UI Marshmallow</t>
  </si>
  <si>
    <t>148.4 x 71.5 x 7.7 mm</t>
  </si>
  <si>
    <t>141 gramas</t>
  </si>
  <si>
    <t>Head 0.78 W/kg Body 0.66 W/kg</t>
  </si>
  <si>
    <t>400 horas</t>
  </si>
  <si>
    <t>Samsung Galaxy A7 2017</t>
  </si>
  <si>
    <t>156.8 x 77.6 x 7.9 mm</t>
  </si>
  <si>
    <t>R$ 1.349 Â Â (ver todos)</t>
  </si>
  <si>
    <t>R$ 1.349 - R$ 2.299</t>
  </si>
  <si>
    <t>SAMSUNG Exynos 7 Octa 7880 Cortex-A53</t>
  </si>
  <si>
    <t>1.9 GHz 8 Core</t>
  </si>
  <si>
    <t>Mali-T830 MP3</t>
  </si>
  <si>
    <t>Head 0.24 W/kg Body 0.71 W/kg</t>
  </si>
  <si>
    <t>1380 minutos</t>
  </si>
  <si>
    <t>Head 0.21 W/kg Body 1.33 W/kg</t>
  </si>
  <si>
    <t>Samsung Galaxy A5 2017</t>
  </si>
  <si>
    <t>146.1 x 71.4 x 7.9 mm</t>
  </si>
  <si>
    <t>R$ 1.142 Â Â (ver todos)</t>
  </si>
  <si>
    <t>R$ 1.142 - R$ 2.900</t>
  </si>
  <si>
    <t>Head 0.3 W/kg Body 0.55 W/kg</t>
  </si>
  <si>
    <t>Head 0.55 W/kg Body 1.39 W/kg</t>
  </si>
  <si>
    <t>Samsung Galaxy A3 2017</t>
  </si>
  <si>
    <t>135.4 x 66.2 x 7.9 mm</t>
  </si>
  <si>
    <t>312 ppi</t>
  </si>
  <si>
    <t>Head 0.86 W/kg Body 0.74 W/kg</t>
  </si>
  <si>
    <t>720 minutos</t>
  </si>
  <si>
    <t>Head 0.34 W/kg Body 1.38 W/kg</t>
  </si>
  <si>
    <t>Nokia 150</t>
  </si>
  <si>
    <t>118 x 50.2 x 13.5 mm</t>
  </si>
  <si>
    <t>81 gramas</t>
  </si>
  <si>
    <t>600 x 480 pixel</t>
  </si>
  <si>
    <t>260 mil</t>
  </si>
  <si>
    <t>ok 3.0 com A2DP</t>
  </si>
  <si>
    <t>270 minutos</t>
  </si>
  <si>
    <t>1320 horas</t>
  </si>
  <si>
    <t>BL-5C</t>
  </si>
  <si>
    <t>LG K4 Novo</t>
  </si>
  <si>
    <t>145.8 x 74.1 x 8.1 mm</t>
  </si>
  <si>
    <t>R$ 404 Â Â (ver todos)</t>
  </si>
  <si>
    <t>R$ 404 - R$ 677</t>
  </si>
  <si>
    <t>720x1280 pixel, 30fps</t>
  </si>
  <si>
    <t>2410 Mah</t>
  </si>
  <si>
    <t>Modo Selfie/Smile Detection</t>
  </si>
  <si>
    <t>LG K3 2017</t>
  </si>
  <si>
    <t>133.9 x 69.7 x 9.4 mm</t>
  </si>
  <si>
    <t>132 gramas</t>
  </si>
  <si>
    <t>3.9 / 10</t>
  </si>
  <si>
    <t>Qualcomm Snapdragon 210 MSM8909 Cortex-A7</t>
  </si>
  <si>
    <t>218 ppi</t>
  </si>
  <si>
    <t>2100 Mah</t>
  </si>
  <si>
    <t>LG K10 Novo</t>
  </si>
  <si>
    <t>148.7 x 75.3 x 7.9 mm</t>
  </si>
  <si>
    <t>R$ 611 Â Â (ver todos)</t>
  </si>
  <si>
    <t>R$ 611 - R$ 1.289</t>
  </si>
  <si>
    <t>5.3 / 10</t>
  </si>
  <si>
    <t>ok Micro SD AtÃ¨ 2 TB</t>
  </si>
  <si>
    <t>277 ppi</t>
  </si>
  <si>
    <t>HDR/Face Detection/Smile Detection</t>
  </si>
  <si>
    <t>LG K8 Novo</t>
  </si>
  <si>
    <t>144.8 x 72.1 x 8.09 mm</t>
  </si>
  <si>
    <t>R$ 529 Â Â (ver todos)</t>
  </si>
  <si>
    <t>R$ 529 - R$ 1.999</t>
  </si>
  <si>
    <t>1.5 GB</t>
  </si>
  <si>
    <t>Lenovo Zuk Edge</t>
  </si>
  <si>
    <t>Android 7.0 ZUI 2.5 Nougat</t>
  </si>
  <si>
    <t>142.9 x 74.5 x 7.68 mm</t>
  </si>
  <si>
    <t>X OTA sync</t>
  </si>
  <si>
    <t>vivo Xplay 6</t>
  </si>
  <si>
    <t>Android 6.0.1 Funtouch OS 3.0 Marshmallow</t>
  </si>
  <si>
    <t>153.8 x 73.6 x 8.4 mm</t>
  </si>
  <si>
    <t>5.46</t>
  </si>
  <si>
    <t>4080 Mah</t>
  </si>
  <si>
    <t>330 horas</t>
  </si>
  <si>
    <t>Honor Magic</t>
  </si>
  <si>
    <t>Android 6.0 Magic Live UI Marshmallow</t>
  </si>
  <si>
    <t>146.1 x 69.9 x 7.8 mm</t>
  </si>
  <si>
    <t>Huawei HiSilicon Kirin 950</t>
  </si>
  <si>
    <t>Quad-core 2.3 GHz Cortex-A72 / Quad-core 1.8 GHz Cortex-A53</t>
  </si>
  <si>
    <t>5.09</t>
  </si>
  <si>
    <t>577 ppi</t>
  </si>
  <si>
    <t>Oppo A57</t>
  </si>
  <si>
    <t>149.1 x 72.9 x 7.7 mm</t>
  </si>
  <si>
    <t>Honor 6C</t>
  </si>
  <si>
    <t>Asus Zenfone Go ZB690KG</t>
  </si>
  <si>
    <t>Android 5.1 ASUS ZenUI Lollipop</t>
  </si>
  <si>
    <t>187.96 x 101.4 x 8.85 mm</t>
  </si>
  <si>
    <t>270 gramas</t>
  </si>
  <si>
    <t>3.7 / 10</t>
  </si>
  <si>
    <t>Qualcomm Snapdragon 200 MSM8212 Cortex-A7</t>
  </si>
  <si>
    <t>1 GHz Quad Core</t>
  </si>
  <si>
    <t>Adreno 302</t>
  </si>
  <si>
    <t>6.9</t>
  </si>
  <si>
    <t>172 ppi</t>
  </si>
  <si>
    <t>3840 Mah</t>
  </si>
  <si>
    <t>735 horas</t>
  </si>
  <si>
    <t>Meizu Pro 6 Plus</t>
  </si>
  <si>
    <t>155.6 x 77.3 x 7.3 mm</t>
  </si>
  <si>
    <t>Quad-core 2.0 GHz Mongoose + Quad-core 1.5 GHz Cortex-A53</t>
  </si>
  <si>
    <t>Mali-T880 MP10</t>
  </si>
  <si>
    <t>Meizu m3x</t>
  </si>
  <si>
    <t>153.8 x 76 x 7.4 mm</t>
  </si>
  <si>
    <t>Meizu m5 Note</t>
  </si>
  <si>
    <t>153.6 x 75.8 x 8.1 mm</t>
  </si>
  <si>
    <t>R$ 1.011 Â Â (ver todos)</t>
  </si>
  <si>
    <t>R$ 1.011 - R$ 1.011</t>
  </si>
  <si>
    <t>ok Type-C</t>
  </si>
  <si>
    <t>OnePlus 3T</t>
  </si>
  <si>
    <t>Android 6.0.1 OxygenOS Marshmallow</t>
  </si>
  <si>
    <t>152.7 x 74.7 x 7.35 mm</t>
  </si>
  <si>
    <t>Modo Selfie/Smile Detection/EIS</t>
  </si>
  <si>
    <t>HTC 10 Evo</t>
  </si>
  <si>
    <t>Android 7.0 HTC Sense UI Nougat</t>
  </si>
  <si>
    <t>153.6 x 77.3 x 8.13 mm</t>
  </si>
  <si>
    <t>Qualcomm MSM8994 Snapdragon 810</t>
  </si>
  <si>
    <t>Quad-core 1.5 GHz Cortex-A53 + Quad-core 2.0 GHz Cortex-A57</t>
  </si>
  <si>
    <t>Adreno 430</t>
  </si>
  <si>
    <t>Super LCD3</t>
  </si>
  <si>
    <t>Wi-Fi DirectWi-Fi hotspotDLNAHTC BlinkFeed</t>
  </si>
  <si>
    <t>Head 0.95 W/kg Body 0.75 W/kg</t>
  </si>
  <si>
    <t>Samsung Galaxy J2 Prime</t>
  </si>
  <si>
    <t>144.8 x 72.1 x 8.9 mm</t>
  </si>
  <si>
    <t>R$ 465 Â Â (ver todos)</t>
  </si>
  <si>
    <t>R$ 465 - R$ 1.077</t>
  </si>
  <si>
    <t>220 ppi</t>
  </si>
  <si>
    <t>Head 0.45 W/kg Body 1.03 W/kg</t>
  </si>
  <si>
    <t>Motorola Moto M</t>
  </si>
  <si>
    <t>151.3 x 75.3 x 7.8 mm</t>
  </si>
  <si>
    <t>MediaTek Helio P15 MT6755</t>
  </si>
  <si>
    <t>Quad-core  2.2 GHz Cortex-A53 + Quad-core 1.0 GHz Cortex-A53</t>
  </si>
  <si>
    <t>Xiaomi Redmi 4a</t>
  </si>
  <si>
    <t>139.5 x 70.4 x 8.5 mm</t>
  </si>
  <si>
    <t>131 gramas</t>
  </si>
  <si>
    <t>R$ 699 - R$ 849</t>
  </si>
  <si>
    <t>3120 Mah</t>
  </si>
  <si>
    <t>Xiaomi Redmi 4 Pro</t>
  </si>
  <si>
    <t>141.3 x 69.6 x 8.9 mm</t>
  </si>
  <si>
    <t>Xiaomi Redmi 4</t>
  </si>
  <si>
    <t>Huawei Mate 9 Pro</t>
  </si>
  <si>
    <t>Android 7.0 Emotion UI 5.0 Nougat</t>
  </si>
  <si>
    <t>152 x 75 x 7.5 mm</t>
  </si>
  <si>
    <t>Quad-core 2.4 GHz Cortex-A73 + Quad-core 1.8 GHz Cortex A53</t>
  </si>
  <si>
    <t>Huawei Mate 9 Porsche Design</t>
  </si>
  <si>
    <t>Huawei Mate 9</t>
  </si>
  <si>
    <t>156.9 x 78.9 x 7.9 mm</t>
  </si>
  <si>
    <t>373 ppi</t>
  </si>
  <si>
    <t>Head 1.42 W/kg Body 0.6 W/kg</t>
  </si>
  <si>
    <t>Head 1.64 W/kg Body 1.36 W/kg</t>
  </si>
  <si>
    <t>Meizu M5</t>
  </si>
  <si>
    <t>Android 5.0 Flyme 5.5 Lollipop</t>
  </si>
  <si>
    <t>147.3 x 72.8 x 8.2 mm</t>
  </si>
  <si>
    <t>Mali T860 MP2</t>
  </si>
  <si>
    <t>Huawei Enjoy 6</t>
  </si>
  <si>
    <t>143.2 x 70.4 x 7.6 mm</t>
  </si>
  <si>
    <t>4x 1.5 GHz Cortex-A53 + 4x 1.0 GHz Cortex-A53</t>
  </si>
  <si>
    <t>Mali T860  MP2</t>
  </si>
  <si>
    <t>1320 minutos</t>
  </si>
  <si>
    <t>Xiaomi Mi Mix</t>
  </si>
  <si>
    <t>158.8 x 81.9 x 7.9 mm</t>
  </si>
  <si>
    <t>209 gramas</t>
  </si>
  <si>
    <t>Dual-Core 2.35 Ghz Kryo + Dual-Core 1.6 Ghz Kryo</t>
  </si>
  <si>
    <t>6.4</t>
  </si>
  <si>
    <t>362 ppi</t>
  </si>
  <si>
    <t>Xiaomi Mi Note 2</t>
  </si>
  <si>
    <t>156.2 x 77.3 x 7.6 mm</t>
  </si>
  <si>
    <t>166 gramas</t>
  </si>
  <si>
    <t>22.5 Mp</t>
  </si>
  <si>
    <t>4070 Mah</t>
  </si>
  <si>
    <t>Oppo R9s Plus</t>
  </si>
  <si>
    <t>Android 6.0.1 ColorOS 3.0 Marshmallow</t>
  </si>
  <si>
    <t>Qualcomm Snapdragon 653</t>
  </si>
  <si>
    <t>4x 1.95GHz Cortex-A72 + 4x 1.44GHZ Cortex-A53</t>
  </si>
  <si>
    <t>Honor 6x</t>
  </si>
  <si>
    <t>150.9 x 72.6 x 8.2 mm</t>
  </si>
  <si>
    <t>Mali-T830MP2</t>
  </si>
  <si>
    <t>Oppo R9s</t>
  </si>
  <si>
    <t>153 x 74.3 x 6.58 mm</t>
  </si>
  <si>
    <t>3010 Mah</t>
  </si>
  <si>
    <t>Nubia Z11 mini S</t>
  </si>
  <si>
    <t>146.06 x 72.14 x 7.6 mm</t>
  </si>
  <si>
    <t>ok Micro SD AtÃ© 200 GB</t>
  </si>
  <si>
    <t>Honor Holly 3</t>
  </si>
  <si>
    <t>Android 6.0 Emotion UI V4.1 Lollipop</t>
  </si>
  <si>
    <t>154.3 x 77.1 x 8.4 mm</t>
  </si>
  <si>
    <t>Huawei HiSilicon Kirin 620 Cortex-A53</t>
  </si>
  <si>
    <t>1.2 GHz 8 Core</t>
  </si>
  <si>
    <t>Mali-450MP4</t>
  </si>
  <si>
    <t>Asus ZenFone Go ZB500KL</t>
  </si>
  <si>
    <t>Android 6.0 ASUS ZenUI Marshmallow</t>
  </si>
  <si>
    <t>143.7 x 70.85 x 11.25 mm</t>
  </si>
  <si>
    <t>R$ 511 Â Â (ver todos)</t>
  </si>
  <si>
    <t>R$ 511 - R$ 799</t>
  </si>
  <si>
    <t>Qualcomm Snapdragon 410 MSM8916 Cortex-A53</t>
  </si>
  <si>
    <t>Adreno 306</t>
  </si>
  <si>
    <t>440 horas</t>
  </si>
  <si>
    <t>Head 0.48 W/kg Body 1.02 W/kg</t>
  </si>
  <si>
    <t>Google Pixel</t>
  </si>
  <si>
    <t>143.8 x 69.5 x 8.6 mm</t>
  </si>
  <si>
    <t>R$ 2.559 Â Â (ver todos)</t>
  </si>
  <si>
    <t>R$ 2.559 - R$ 2.559</t>
  </si>
  <si>
    <t>12.3 Mp</t>
  </si>
  <si>
    <t>2770 Mah</t>
  </si>
  <si>
    <t>Google Pixel XL</t>
  </si>
  <si>
    <t>154.7 x 75.7 x 8.6 mm</t>
  </si>
  <si>
    <t>3450 Mah</t>
  </si>
  <si>
    <t>BlackBerry DTEK60</t>
  </si>
  <si>
    <t>153.9 x 75.4 x 7 mm</t>
  </si>
  <si>
    <t>R$ 2.207 Â Â (ver todos)</t>
  </si>
  <si>
    <t>R$ 2.207 - R$ 2.207</t>
  </si>
  <si>
    <t>5344 x 4016 pixel</t>
  </si>
  <si>
    <t>21 Mp</t>
  </si>
  <si>
    <t>Selfie Panoramic</t>
  </si>
  <si>
    <t>Asus ZenFone 3 Ultra</t>
  </si>
  <si>
    <t>186.4 x 93.9 x 6.8 mm</t>
  </si>
  <si>
    <t>233 gramas</t>
  </si>
  <si>
    <t>Quad-core 1.8 GHz Cortex-A72 + Quad-core 1.4 GHz Cortex-A53</t>
  </si>
  <si>
    <t>6.8</t>
  </si>
  <si>
    <t>324 ppi</t>
  </si>
  <si>
    <t>ok HDMI</t>
  </si>
  <si>
    <t>4600 Mah</t>
  </si>
  <si>
    <t>Modo Selfie/Selfie Panoramic/Autofocus</t>
  </si>
  <si>
    <t>Asus ZenFone 3</t>
  </si>
  <si>
    <t>146.87 x 73.98 x 7.69 mm</t>
  </si>
  <si>
    <t>R$ 967 Â Â (ver todos)</t>
  </si>
  <si>
    <t>R$ 967 - R$ 1.699</t>
  </si>
  <si>
    <t>ok Micro SD Slot hÃ­brido SIM/MicroSD atÃ¨ 2 TB</t>
  </si>
  <si>
    <t>Head 0.75 W/kg Body 1.06 W/kg</t>
  </si>
  <si>
    <t>Asus ZenFone 3 (tela 5.5)</t>
  </si>
  <si>
    <t>152.59 x 77.38 x 7.69 mm</t>
  </si>
  <si>
    <t>R$ 1.055 Â Â (ver todos)</t>
  </si>
  <si>
    <t>R$ 1.055 - R$ 2.996</t>
  </si>
  <si>
    <t>Head 0.49 W/kg Body 1.46 W/kg</t>
  </si>
  <si>
    <t>Asus ZenFone 3 Deluxe</t>
  </si>
  <si>
    <t>156.4 x 77.4 x 7.5 mm</t>
  </si>
  <si>
    <t>R$ 3.419 Â Â (ver todos)</t>
  </si>
  <si>
    <t>R$ 3.419 - R$ 4.060</t>
  </si>
  <si>
    <t>9.7 / 10</t>
  </si>
  <si>
    <t>Alcatel Shine Lite</t>
  </si>
  <si>
    <t>141.5 x 71.2 x 7.45 mm</t>
  </si>
  <si>
    <t>ok Optional Dual SIM</t>
  </si>
  <si>
    <t>Samsung Galaxy A8 2016</t>
  </si>
  <si>
    <t>156.6 x 76.8 x 7.2 mm</t>
  </si>
  <si>
    <t>SAMSUNG Exynos 7 Octa 7420</t>
  </si>
  <si>
    <t>Quad-core 2.1 GHz Cortex-A57 + Quad-core 1.5 GHz Cortex-A53</t>
  </si>
  <si>
    <t>Mali-T760MP8</t>
  </si>
  <si>
    <t>420 horas</t>
  </si>
  <si>
    <t>Huawei Y6II Compact</t>
  </si>
  <si>
    <t>Android 5.1 Lollipop</t>
  </si>
  <si>
    <t>144.2 x 72.5 x 8.9 mm</t>
  </si>
  <si>
    <t>ARM Mali-T720MP2</t>
  </si>
  <si>
    <t>ok Micro SD AtÃ© 128GB</t>
  </si>
  <si>
    <t>Head 0.53 W/kg Body 1.39 W/kg</t>
  </si>
  <si>
    <t>Samsung Galaxy On 5 2016</t>
  </si>
  <si>
    <t>142.8 x 69.5 x 8.1 mm</t>
  </si>
  <si>
    <t>Qualcomm Snapdragon 617 MSM8952</t>
  </si>
  <si>
    <t>Quad-core 1.5 GHz Cortex-A53 + Quad-core 1.2 GHz Cortex-A53</t>
  </si>
  <si>
    <t>Adreno 405</t>
  </si>
  <si>
    <t>254 horas</t>
  </si>
  <si>
    <t>Xiaomi Mi 5s Plus</t>
  </si>
  <si>
    <t>154.6 x 77.7 x 7.95 mm</t>
  </si>
  <si>
    <t>Dual-Core 2.35 Ghz Kryo +  Dual-Core 2.0 Ghz Kryo</t>
  </si>
  <si>
    <t>ok 4 Mp</t>
  </si>
  <si>
    <t>3800 Mah</t>
  </si>
  <si>
    <t>Xiaomi Mi 5s</t>
  </si>
  <si>
    <t>145.6 x 70.3 x 8.25 mm</t>
  </si>
  <si>
    <t>Dual-Core 2.15 Ghz Kryo +  Dual-Core 2.0 Ghz Kryo</t>
  </si>
  <si>
    <t>Samsung Galaxy On 8</t>
  </si>
  <si>
    <t>151.7 x 76 x 7.8 mm</t>
  </si>
  <si>
    <t>SAMSUNG Exynos 7 Octa 7580 Cortex-A53</t>
  </si>
  <si>
    <t>Samsung Galaxy On 7 2016</t>
  </si>
  <si>
    <t>151.7 x 75 x 8 mm</t>
  </si>
  <si>
    <t>167 gramas</t>
  </si>
  <si>
    <t>435 horas</t>
  </si>
  <si>
    <t>Asus Zenfone 3 Max</t>
  </si>
  <si>
    <t>149.5 x 73.7 x 8.55 mm</t>
  </si>
  <si>
    <t>R$ 591 Â Â (ver todos)</t>
  </si>
  <si>
    <t>R$ 591 - R$ 1.138</t>
  </si>
  <si>
    <t>ok 4.2 com A2DP/EDR</t>
  </si>
  <si>
    <t>4130 Mah</t>
  </si>
  <si>
    <t>720 horas</t>
  </si>
  <si>
    <t>Asus Zenfone 3 Laser</t>
  </si>
  <si>
    <t>149 x 76 x 7.9 mm</t>
  </si>
  <si>
    <t>Qualcomm Snapdragon 430 MSM8937 Cortex-A53</t>
  </si>
  <si>
    <t>HTC Desire 10 Lifestyle</t>
  </si>
  <si>
    <t>Android 6.0 HTC Sense Marshmallow</t>
  </si>
  <si>
    <t>156.9 x 76.9 x 7.7 mm</t>
  </si>
  <si>
    <t>1.6 GHz Quad Core</t>
  </si>
  <si>
    <t>ok MP4/H.264/WMV/DIVX/Xvid</t>
  </si>
  <si>
    <t>672 horas</t>
  </si>
  <si>
    <t>HTC Desire 10 Pro</t>
  </si>
  <si>
    <t>156.5 x 76 x 7.9 mm</t>
  </si>
  <si>
    <t>MediaTek Helio P10 MT6755 Cortex-A53</t>
  </si>
  <si>
    <t>Quad-core 2.0Ghz + Quad-core 1.2Ghz</t>
  </si>
  <si>
    <t>Vernee Apollo Lite</t>
  </si>
  <si>
    <t>152 x 76.2 x 9.2 mm</t>
  </si>
  <si>
    <t>MediaTek Helio X20 MT6797</t>
  </si>
  <si>
    <t>Dual-core 2.3 GHz Cortex-A72 + Quad-core 1.9 GHz Cortex-A53 + Quad-core 1.4 GHz Cortex-A53</t>
  </si>
  <si>
    <t>3180 Mah</t>
  </si>
  <si>
    <t>Head 0.23 W/kg Body 0.96 W/kg</t>
  </si>
  <si>
    <t>Vernee Mars</t>
  </si>
  <si>
    <t>151 x 73 x 7.6 mm</t>
  </si>
  <si>
    <t>Asus Zenfone 3 Max (tela 5.5) 2GB RAM</t>
  </si>
  <si>
    <t>151.4 x 76.24 x 8.3 mm</t>
  </si>
  <si>
    <t>R$ 854 Â Â (ver todos)</t>
  </si>
  <si>
    <t>R$ 854 - R$ 1.129</t>
  </si>
  <si>
    <t>912 horas</t>
  </si>
  <si>
    <t>Asus Zenfone 3 Max (tela 5.5)</t>
  </si>
  <si>
    <t>R$ 703 - R$ 1.139</t>
  </si>
  <si>
    <t>Apple iPhone 7 Plus</t>
  </si>
  <si>
    <t>iOS 10</t>
  </si>
  <si>
    <t>158.2 x 77.9 x 7.3 mm</t>
  </si>
  <si>
    <t>R$ 3.167 - R$ 4.799</t>
  </si>
  <si>
    <t>Apple A10 Fusion Quad Core</t>
  </si>
  <si>
    <t>2.2 GHz Quad Core</t>
  </si>
  <si>
    <t>Head 1.19 W/kg Body 1.17 W/kg</t>
  </si>
  <si>
    <t>Head 1.34 W/kg Body 0.95 W/kg</t>
  </si>
  <si>
    <t>Apple iPhone 7</t>
  </si>
  <si>
    <t>138.3 x 67.1 x 7.1 mm</t>
  </si>
  <si>
    <t>R$ 2.699 Â Â (ver todos)</t>
  </si>
  <si>
    <t>R$ 2.699 - R$ 5.042</t>
  </si>
  <si>
    <t>Apple A10 Fusion</t>
  </si>
  <si>
    <t>Quad-core</t>
  </si>
  <si>
    <t>1960 Mah</t>
  </si>
  <si>
    <t>HDR/Face Detection/Modo Selfie/Selfie Panoramic</t>
  </si>
  <si>
    <t>LG V20</t>
  </si>
  <si>
    <t>159.7 x 78.1 x 7.6 mm</t>
  </si>
  <si>
    <t>160 horas</t>
  </si>
  <si>
    <t>Meizu m3 Max</t>
  </si>
  <si>
    <t>Android 6.0 Flyme Marshmallow</t>
  </si>
  <si>
    <t>163.4 x 81.6 x 7.94 mm</t>
  </si>
  <si>
    <t>Quad-core 1.8 GHz Cortex-A53 + Quad-core 1.0 GHz Cortex-A53</t>
  </si>
  <si>
    <t>ARM Mali T860</t>
  </si>
  <si>
    <t>ZTE Axon 7 Mini</t>
  </si>
  <si>
    <t>147.5 x 71 x 7.8 mm</t>
  </si>
  <si>
    <t>2705 Mah</t>
  </si>
  <si>
    <t>270 horas</t>
  </si>
  <si>
    <t xml:space="preserve">1.9 </t>
  </si>
  <si>
    <t>Huawei Nova</t>
  </si>
  <si>
    <t>Android 6.0.1 Emotion UI V4.1 Marshmallow</t>
  </si>
  <si>
    <t>141.2 x 69.1 x 7.1 mm</t>
  </si>
  <si>
    <t>Huawei Nova Plus</t>
  </si>
  <si>
    <t>151.8 x 75.7 x 7.3 mm</t>
  </si>
  <si>
    <t>Samsung Galaxy J5 Prime</t>
  </si>
  <si>
    <t>R$ 641 Â Â (ver todos)</t>
  </si>
  <si>
    <t>R$ 641 - R$ 1.153</t>
  </si>
  <si>
    <t>SAMSUNG Exynos 7 Quad 7570 Cortex-A53</t>
  </si>
  <si>
    <t>ARM Mali-T720 MP1</t>
  </si>
  <si>
    <t>Head 0.71 W/kg</t>
  </si>
  <si>
    <t>230 horas</t>
  </si>
  <si>
    <t>Head 0.42 W/kg Body 0.82 W/kg</t>
  </si>
  <si>
    <t>Samsung Galaxy J7 Prime</t>
  </si>
  <si>
    <t>R$ 879 - R$ 1.999</t>
  </si>
  <si>
    <t>Head 0.65 W/kg</t>
  </si>
  <si>
    <t>Head 0.41 W/kg Body 1.4 W/kg</t>
  </si>
  <si>
    <t>Lenovo Vibe K6 Plus</t>
  </si>
  <si>
    <t>151 x 76 x 8.4 mm</t>
  </si>
  <si>
    <t>R$ 799 Â Â (ver todos)</t>
  </si>
  <si>
    <t>R$ 799 - R$ 1.400</t>
  </si>
  <si>
    <t>Lenovo Vibe K6 Power</t>
  </si>
  <si>
    <t>141.9 x 70.5 x 8.2 mm</t>
  </si>
  <si>
    <t>Lenovo Vibe K6</t>
  </si>
  <si>
    <t>R$ 644 Â Â (ver todos)</t>
  </si>
  <si>
    <t>R$ 644 - R$ 1.099</t>
  </si>
  <si>
    <t>9.8 / 10</t>
  </si>
  <si>
    <t>Sony Xperia XZ</t>
  </si>
  <si>
    <t>R$ 1.979 Â Â (ver todos)</t>
  </si>
  <si>
    <t>R$ 1.979 - R$ 3.591</t>
  </si>
  <si>
    <t>Sony Xperia X Compact</t>
  </si>
  <si>
    <t>129 x 65 x 9.5 mm</t>
  </si>
  <si>
    <t>Qualcomm Snapdragon 650 MSM8956</t>
  </si>
  <si>
    <t>Quad-core 1.2 GHz Cortex-A53 + Dual-core 1.8 GHz Cortex-A72</t>
  </si>
  <si>
    <t>Quantum Fly</t>
  </si>
  <si>
    <t>149.2 x 73.5 x 7.5 mm</t>
  </si>
  <si>
    <t>R$ 789 Â Â (ver todos)</t>
  </si>
  <si>
    <t>R$ 789 - R$ 1.609</t>
  </si>
  <si>
    <t>Dual-core 2.1 GHz Cortex-A72 + Quad-core 2.0 GHz Cortex-A53 + Quad-core 1.4 GHz Cortex-A53</t>
  </si>
  <si>
    <t>ARM Mali-T880 MP4</t>
  </si>
  <si>
    <t>Lenovo P2</t>
  </si>
  <si>
    <t>153 x 76 x 8.3 mm</t>
  </si>
  <si>
    <t>177 gramas</t>
  </si>
  <si>
    <t>Head 0.29 W/kg Body 0.89 W/kg</t>
  </si>
  <si>
    <t>1896 minutos</t>
  </si>
  <si>
    <t>Head 0.81 W/kg Body 1.65 W/kg</t>
  </si>
  <si>
    <t>Motorola Moto Z Play</t>
  </si>
  <si>
    <t>156.4 x 76.4 x 6.99 mm</t>
  </si>
  <si>
    <t>R$ 1.519 Â Â (ver todos)</t>
  </si>
  <si>
    <t>R$ 1.519 - R$ 2.899</t>
  </si>
  <si>
    <t>3510 Mah</t>
  </si>
  <si>
    <t>Acer Liquid Z6 Plus</t>
  </si>
  <si>
    <t>153.6 x 75.4 x 8.5 mm</t>
  </si>
  <si>
    <t>3.3 / 10</t>
  </si>
  <si>
    <t>Acer Liquid Z6</t>
  </si>
  <si>
    <t>145.5 x 72.5 x 8.5 mm</t>
  </si>
  <si>
    <t>126 gramas</t>
  </si>
  <si>
    <t>2000 Mah</t>
  </si>
  <si>
    <t>250 horas</t>
  </si>
  <si>
    <t>HTC One A9s</t>
  </si>
  <si>
    <t>Android 6.0 HTC Sense UI Marshmallow</t>
  </si>
  <si>
    <t>146.5 x 71.5 x 8 mm</t>
  </si>
  <si>
    <t>149.8 gramas</t>
  </si>
  <si>
    <t>Quad-core 2.0Ghz Cortex-A53 + Quad-core 1.0Ghz Cortex-A53</t>
  </si>
  <si>
    <t>Acer Iconia Talk S</t>
  </si>
  <si>
    <t>191.7 x 101 x 9.35 mm</t>
  </si>
  <si>
    <t>260 gramas</t>
  </si>
  <si>
    <t>MediaTek MT8735 Cortex-A53</t>
  </si>
  <si>
    <t>ARM Mali-T720</t>
  </si>
  <si>
    <t>210 ppi</t>
  </si>
  <si>
    <t>ok H.263/WMV</t>
  </si>
  <si>
    <t>Lenovo Vibe B</t>
  </si>
  <si>
    <t>132.5 x 66 x 9.9 mm</t>
  </si>
  <si>
    <t>R$ 299 Â Â (ver todos)</t>
  </si>
  <si>
    <t>R$ 299 - R$ 599</t>
  </si>
  <si>
    <t>1.7 / 10</t>
  </si>
  <si>
    <t>MediaTek MT6735M Cortex-A53</t>
  </si>
  <si>
    <t>2591 x 1944 pixel</t>
  </si>
  <si>
    <t>660 minutos</t>
  </si>
  <si>
    <t>150 horas</t>
  </si>
  <si>
    <t>Xiaomi Redmi Note 4 64GB</t>
  </si>
  <si>
    <t>2016/1</t>
  </si>
  <si>
    <t>Xiaomi Redmi Note 4</t>
  </si>
  <si>
    <t>Meizu U20</t>
  </si>
  <si>
    <t>Android 6.0 Flyme 5.2 Marshmallow</t>
  </si>
  <si>
    <t>153 x 75.4 x 7.7 mm</t>
  </si>
  <si>
    <t>4.5 / 10</t>
  </si>
  <si>
    <t>Quad-core 1.8Ghz Cortex A53 + Quad-core 1.0Ghz Cortex A53</t>
  </si>
  <si>
    <t>ARM Mali T860 MP2</t>
  </si>
  <si>
    <t>3260 Mah</t>
  </si>
  <si>
    <t>Samsung Z2</t>
  </si>
  <si>
    <t>Tizen 2.4</t>
  </si>
  <si>
    <t>121.5 x 63 x 10.8 mm</t>
  </si>
  <si>
    <t>233 ppi</t>
  </si>
  <si>
    <t>ok 0.3 Mp</t>
  </si>
  <si>
    <t>1500 Mah</t>
  </si>
  <si>
    <t>300 minutos</t>
  </si>
  <si>
    <t>180 horas</t>
  </si>
  <si>
    <t>UMI Touch</t>
  </si>
  <si>
    <t>Android 6 Marshmallow</t>
  </si>
  <si>
    <t>155 x 77 x 8.5 mm</t>
  </si>
  <si>
    <t>Mali-T720</t>
  </si>
  <si>
    <t>ok Micro SD/MicroSDHC/MicroSDXC AtÃ© 128 GB</t>
  </si>
  <si>
    <t>2880 minutos</t>
  </si>
  <si>
    <t>Nokia 216</t>
  </si>
  <si>
    <t>82.6 gramas</t>
  </si>
  <si>
    <t>16 MB</t>
  </si>
  <si>
    <t>240 x 320 pixel</t>
  </si>
  <si>
    <t>ok 320 x 240 pixel</t>
  </si>
  <si>
    <t>ok 3.0 com A2DP/HS</t>
  </si>
  <si>
    <t>ok Micro USB 1.1</t>
  </si>
  <si>
    <t>ok Stereo</t>
  </si>
  <si>
    <t>ok Wap/xHtml</t>
  </si>
  <si>
    <t>320x240 pixel</t>
  </si>
  <si>
    <t>576 horas</t>
  </si>
  <si>
    <t>Huawei G9 Plus</t>
  </si>
  <si>
    <t>Motorola Moto E3 Power</t>
  </si>
  <si>
    <t>144.4 x 72 x 9.9 mm</t>
  </si>
  <si>
    <t>1.9 / 10</t>
  </si>
  <si>
    <t>MediaTek MT6735P Cortex-A53</t>
  </si>
  <si>
    <t>ARM Mali-T720 MP2</t>
  </si>
  <si>
    <t>UMI Super</t>
  </si>
  <si>
    <t>150.8 x 75 x 8.5 mm</t>
  </si>
  <si>
    <t>Quad-core 2.0 GHz + Quad-core 1.2 GHz</t>
  </si>
  <si>
    <t>ZTE Blade A610</t>
  </si>
  <si>
    <t>145 x 71 x 8.2 mm</t>
  </si>
  <si>
    <t>ZTE Blade A610 16GB</t>
  </si>
  <si>
    <t>UMI Max</t>
  </si>
  <si>
    <t>Quad-core 1.8 Ghz Cortex-A53 + Quad-core 1.0 Ghz Cortex-A53</t>
  </si>
  <si>
    <t>ok Micro SD/MicroSDHC/MicroSDXC AtÃ©128 GB</t>
  </si>
  <si>
    <t>UMI Plus</t>
  </si>
  <si>
    <t>155 x 75 x 8.8 mm</t>
  </si>
  <si>
    <t>ok Micro SD/MicroSDHC/MicroSDXC AtÃ© 256 GB</t>
  </si>
  <si>
    <t>Meizu M3E</t>
  </si>
  <si>
    <t>Android 6.0.1 Flyme 5.2 Marshmallow</t>
  </si>
  <si>
    <t>153.6 x 75.8 x 7.9 mm</t>
  </si>
  <si>
    <t>TP-Link Neffos Y5L</t>
  </si>
  <si>
    <t>133.4 x 66.6 x 9.8 mm</t>
  </si>
  <si>
    <t>127.3 gramas</t>
  </si>
  <si>
    <t>ok Tri Band (900/1800/1900)</t>
  </si>
  <si>
    <t>Qualcomm MSM8209 Cortex-A7</t>
  </si>
  <si>
    <t>21 Mbps</t>
  </si>
  <si>
    <t>5.76 Mbps</t>
  </si>
  <si>
    <t>2020 Mah</t>
  </si>
  <si>
    <t>TP-Link Neffos Y5</t>
  </si>
  <si>
    <t>144 x 72 x 8.8 mm</t>
  </si>
  <si>
    <t>153.5 gramas</t>
  </si>
  <si>
    <t>Qualcomm MSM8909AA Cortex-A7</t>
  </si>
  <si>
    <t>2130 Mah</t>
  </si>
  <si>
    <t>TP-Link Neffos X1 32GB</t>
  </si>
  <si>
    <t>142 x 71 x 7.95 mm</t>
  </si>
  <si>
    <t>R$ 939 - R$ 939</t>
  </si>
  <si>
    <t>MediaTek Helio P10 MT6755M</t>
  </si>
  <si>
    <t>2250 Mah</t>
  </si>
  <si>
    <t>TP-Link Neffos X1</t>
  </si>
  <si>
    <t>R$ 527 - R$ 829</t>
  </si>
  <si>
    <t>Oppo F1s</t>
  </si>
  <si>
    <t>Android 5.1 ColorOS 3.0 Lollipop</t>
  </si>
  <si>
    <t>2016/2</t>
  </si>
  <si>
    <t>154.5 x 76 x 7.38 mm</t>
  </si>
  <si>
    <t>3075 Mah</t>
  </si>
  <si>
    <t>Samsung Galaxy Note 7</t>
  </si>
  <si>
    <t>Android 6.0.1 Grace UX Marshmallow</t>
  </si>
  <si>
    <t>Head 1.17 W/kg Body 1.59 W/kg</t>
  </si>
  <si>
    <t>Head 0.26 W/kg Body 0.5 W/kg</t>
  </si>
  <si>
    <t>UMI Rome X</t>
  </si>
  <si>
    <t>153.8 x 77 x 7.9 mm</t>
  </si>
  <si>
    <t>1.3 / 10</t>
  </si>
  <si>
    <t>MediaTek MT6580 Cortex-A7</t>
  </si>
  <si>
    <t>Mali-400MP</t>
  </si>
  <si>
    <t>ok Micro SD/MicroSDHC/MicroSDXC AtÃ© 64 GB</t>
  </si>
  <si>
    <t>21.1 Mbps</t>
  </si>
  <si>
    <t>192 horas</t>
  </si>
  <si>
    <t>Honor Note 8</t>
  </si>
  <si>
    <t>178.8 x 90.9 x 7.18 mm</t>
  </si>
  <si>
    <t>219 gramas</t>
  </si>
  <si>
    <t>Huawei HiSilicon Kirin 955</t>
  </si>
  <si>
    <t>Quad-core 2.5 GHz Cortex-A72 + Quad-core 1.8 GHz Cortex A53</t>
  </si>
  <si>
    <t>6.6</t>
  </si>
  <si>
    <t>443 ppi</t>
  </si>
  <si>
    <t>4500 Mah</t>
  </si>
  <si>
    <t>Nubia Z11 Max</t>
  </si>
  <si>
    <t>159.2 x 82.3 x 7.4 mm</t>
  </si>
  <si>
    <t>Nubia Z11</t>
  </si>
  <si>
    <t>151.8 x 72.3 x 7.5 mm</t>
  </si>
  <si>
    <t>BlackBerry Neon</t>
  </si>
  <si>
    <t>147 x 72.5 x 7.4 mm</t>
  </si>
  <si>
    <t>Qualcomm MSM8952 Snapdragon 617</t>
  </si>
  <si>
    <t>2610 Mah</t>
  </si>
  <si>
    <t>Head 0.73 W/kg Body 0.63 W/kg</t>
  </si>
  <si>
    <t>Xiaomi Redmi Pro</t>
  </si>
  <si>
    <t>151.5 x 76.2 x 8.2 mm</t>
  </si>
  <si>
    <t>Dual-core 2.3 GHz Cortex-A72 + Quad-core 2 GHz Cortex-A53 + Quad-core 1.4 GHz Cortex-A53</t>
  </si>
  <si>
    <t>4050 Mah</t>
  </si>
  <si>
    <t>Samsung Galaxy J2 Pro</t>
  </si>
  <si>
    <t>142.4 x 71.1 x 8 mm</t>
  </si>
  <si>
    <t>Spreadtrum SC8830 Cortex-A7</t>
  </si>
  <si>
    <t>Mali-400 MP2</t>
  </si>
  <si>
    <t>Asus Zenfone 3 Laser 64GB</t>
  </si>
  <si>
    <t>Meizu MX6</t>
  </si>
  <si>
    <t>Android 6.0.1 Flyme 5.1 Marshmallow</t>
  </si>
  <si>
    <t>153.6 x 75.2 x 7.25 mm</t>
  </si>
  <si>
    <t>ok Capacitiva TDDI</t>
  </si>
  <si>
    <t>3060 Mah</t>
  </si>
  <si>
    <t>ZTE Zmax Pro</t>
  </si>
  <si>
    <t>165.1 x 83.8 x 8.9 mm</t>
  </si>
  <si>
    <t>174.9 gramas</t>
  </si>
  <si>
    <t>Xiaomi Redmi 3s</t>
  </si>
  <si>
    <t>139.3 x 69.6 x 8.5 mm</t>
  </si>
  <si>
    <t>Head 0.62 W/kg Body 0.43 W/kg</t>
  </si>
  <si>
    <t>Head 0.48 W/kg Body 1.6 W/kg</t>
  </si>
  <si>
    <t>Quantum MUV Pro</t>
  </si>
  <si>
    <t>152.9 x 76.8 x 8.2 mm</t>
  </si>
  <si>
    <t>R$ 491 Â Â (ver todos)</t>
  </si>
  <si>
    <t>R$ 491 - R$ 1.309</t>
  </si>
  <si>
    <t>MediaTek</t>
  </si>
  <si>
    <t>Quantum MUV</t>
  </si>
  <si>
    <t>R$ 429 Â Â (ver todos)</t>
  </si>
  <si>
    <t>R$ 429 - R$ 839</t>
  </si>
  <si>
    <t>Motorola Moto E3</t>
  </si>
  <si>
    <t>1.2 GHz Quad Core</t>
  </si>
  <si>
    <t>Lenovo Vibe C2</t>
  </si>
  <si>
    <t>143 x 71.4 x 8.6 mm</t>
  </si>
  <si>
    <t>139 gramas</t>
  </si>
  <si>
    <t>R$ 429 - R$ 1.049</t>
  </si>
  <si>
    <t>MediaTek MT6735P MSM8939v2</t>
  </si>
  <si>
    <t>2750 Mah</t>
  </si>
  <si>
    <t>300 horas</t>
  </si>
  <si>
    <t>Honor 8</t>
  </si>
  <si>
    <t>145.5 x 71 x 7.45 mm</t>
  </si>
  <si>
    <t>Quad-core 2.3 GHz Cortex-A72 + Quad-core 1.8 GHz Cortex A53</t>
  </si>
  <si>
    <t>Honor 8 64GB</t>
  </si>
  <si>
    <t>Samsung Galaxy On 5 Pro</t>
  </si>
  <si>
    <t>142.3 x 72.1 x 8.5 mm</t>
  </si>
  <si>
    <t>SAMSUNG Exynos 3475 Cortex-A7</t>
  </si>
  <si>
    <t>Head 1.4 W/kg Body 1.09 W/kg</t>
  </si>
  <si>
    <t>Head 0.4 W/kg Body 0.3 W/kg</t>
  </si>
  <si>
    <t>Samsung Galaxy On 7 Pro</t>
  </si>
  <si>
    <t>152 x 78 x 8 mm</t>
  </si>
  <si>
    <t>F 2.1</t>
  </si>
  <si>
    <t>Head 0.79 W/kg Body 0.9 W/kg</t>
  </si>
  <si>
    <t>Head 0.38 W/kg Body 0.53 W/kg</t>
  </si>
  <si>
    <t>Samsung Galaxy J Max</t>
  </si>
  <si>
    <t>186.9 x 108.8 x 8.7 mm</t>
  </si>
  <si>
    <t>Cortex-A7</t>
  </si>
  <si>
    <t>Mali-400MP2</t>
  </si>
  <si>
    <t>216 ppi</t>
  </si>
  <si>
    <t>Samsung Galaxy J2 2016</t>
  </si>
  <si>
    <t>Samsung Galaxy C5</t>
  </si>
  <si>
    <t>145.9 x 72 x 6.7 mm</t>
  </si>
  <si>
    <t>237 horas</t>
  </si>
  <si>
    <t>Samsung Galaxy C7</t>
  </si>
  <si>
    <t>156.6 x 77.2 x 6.7 mm</t>
  </si>
  <si>
    <t>LG X Skin</t>
  </si>
  <si>
    <t>144.8 x 71.4 x 6.9 mm</t>
  </si>
  <si>
    <t>122 gramas</t>
  </si>
  <si>
    <t>LG X5</t>
  </si>
  <si>
    <t>151.6 x 76.9 x 7.2 mm</t>
  </si>
  <si>
    <t>133 gramas</t>
  </si>
  <si>
    <t>3.4 / 10</t>
  </si>
  <si>
    <t>Huawei Huawei GT3</t>
  </si>
  <si>
    <t>147.1 x 73.8 x 8.3 mm</t>
  </si>
  <si>
    <t>Huawei HiSilicon Kirin 650 Cortex-A53</t>
  </si>
  <si>
    <t>Quad-core 2.0 GHz Cortex-A53 + Quad-core 1.7 GHz Cortex-A53</t>
  </si>
  <si>
    <t>Mali-T830</t>
  </si>
  <si>
    <t>1134 minutos</t>
  </si>
  <si>
    <t>630 horas</t>
  </si>
  <si>
    <t>Nubia N1</t>
  </si>
  <si>
    <t>Quad-core 2.0Ghz Cortex-A53 + Quad-core 1.2Ghz Cortex-A53</t>
  </si>
  <si>
    <t>3600 minutos</t>
  </si>
  <si>
    <t>1000 horas</t>
  </si>
  <si>
    <t>Oppo A37</t>
  </si>
  <si>
    <t>2015/5</t>
  </si>
  <si>
    <t>143.1 x 71 x 7.68 mm</t>
  </si>
  <si>
    <t>136 gramas</t>
  </si>
  <si>
    <t>2630 Mah</t>
  </si>
  <si>
    <t>UMI London</t>
  </si>
  <si>
    <t>142 x 72 x 8.5 mm</t>
  </si>
  <si>
    <t>ok Micro SD/MicroSDHC/MicroSDXC AtÃ© 32 GB</t>
  </si>
  <si>
    <t>Lenovo Phab2 Pro</t>
  </si>
  <si>
    <t>179.83 x 88.57 x 10.7 mm</t>
  </si>
  <si>
    <t>259 gramas</t>
  </si>
  <si>
    <t>Quad-core 1.4 GHz Cortex-A53 + Quad-core 1.8 GHz Cortex-A72</t>
  </si>
  <si>
    <t>459 ppi</t>
  </si>
  <si>
    <t>310 horas</t>
  </si>
  <si>
    <t>Lenovo Phab2 Plus</t>
  </si>
  <si>
    <t>173.89 x 88.3 x 9.6 mm</t>
  </si>
  <si>
    <t>218 gramas</t>
  </si>
  <si>
    <t>MediaTek MT8783 Cortex-A53</t>
  </si>
  <si>
    <t>344 ppi</t>
  </si>
  <si>
    <t>408 horas</t>
  </si>
  <si>
    <t>Lenovo Phab2</t>
  </si>
  <si>
    <t>175 x 89.5 x 9.6 mm</t>
  </si>
  <si>
    <t>MediaTek MTK8735 Cortex-A53</t>
  </si>
  <si>
    <t>229 ppi</t>
  </si>
  <si>
    <t>OnePlus 3</t>
  </si>
  <si>
    <t>Meizu m3s</t>
  </si>
  <si>
    <t>Android 5.1 Flyme Lollipop</t>
  </si>
  <si>
    <t>141.9 x 69.9 x 8.3 mm</t>
  </si>
  <si>
    <t>ok Capacitiva AtÃ© 5 dedos</t>
  </si>
  <si>
    <t>Motorola Moto Z</t>
  </si>
  <si>
    <t>153.3 x 75.3 x 5.19 mm</t>
  </si>
  <si>
    <t>R$ 1.709 Â Â (ver todos)</t>
  </si>
  <si>
    <t>R$ 1.709 - R$ 3.960</t>
  </si>
  <si>
    <t>Dual-core 1.8 GHz Kryo + Dual-core 1.6 GHz Kryo</t>
  </si>
  <si>
    <t>Head 0.91 W/kg Body 1.91 W/kg</t>
  </si>
  <si>
    <t>Motorola Moto Z Force</t>
  </si>
  <si>
    <t>155.9 x 75.8 x 6.99 mm</t>
  </si>
  <si>
    <t>R$ 2.231 Â Â (ver todos)</t>
  </si>
  <si>
    <t>R$ 2.231 - R$ 2.231</t>
  </si>
  <si>
    <t>Quad-core 2.2 GHz Kryo</t>
  </si>
  <si>
    <t>5291 x 3968 pixel</t>
  </si>
  <si>
    <t>Elephone S7</t>
  </si>
  <si>
    <t>150.4 x 73.2 x 7.6 mm</t>
  </si>
  <si>
    <t>176 gramas</t>
  </si>
  <si>
    <t>2x 2.1 GHz Cortex-A72 + 4x 1.85 GHz Cortex-A53 + 4x 1.4 GHz Cortex-A53</t>
  </si>
  <si>
    <t>ok T-Flash/Micro SD AtÃ© 128 GB</t>
  </si>
  <si>
    <t>LG G5 SE</t>
  </si>
  <si>
    <t>Android 6.0 LG Optimus UX 5.0 UI Marshmallow</t>
  </si>
  <si>
    <t>149.4 x 73.9 x 7.3 mm</t>
  </si>
  <si>
    <t>R$ 1.737 Â Â (ver todos)</t>
  </si>
  <si>
    <t>R$ 1.737 - R$ 3.499</t>
  </si>
  <si>
    <t>Quad-core 1.8 GHz Cortex-A72 + Quad-core 1.2 GHz Cortex-A53</t>
  </si>
  <si>
    <t>Head 0.98 W/kg Body 1.44 W/kg</t>
  </si>
  <si>
    <t>Head 1.07 W/kg Body 1.12 W/kg</t>
  </si>
  <si>
    <t>Sony Xperia E5</t>
  </si>
  <si>
    <t>144 x 69 x 8.2 mm</t>
  </si>
  <si>
    <t>R$ 499 Â Â (ver todos)</t>
  </si>
  <si>
    <t>R$ 499 - R$ 1.249</t>
  </si>
  <si>
    <t>ok 4.1 com A2DP/aptX</t>
  </si>
  <si>
    <t>Head 1.08 W/kg Body 1.34 W/kg</t>
  </si>
  <si>
    <t>558 minutos</t>
  </si>
  <si>
    <t>518 horas</t>
  </si>
  <si>
    <t>Head 0.45 W/kg Body 0.46 W/kg</t>
  </si>
  <si>
    <t>Asus ZenFone 3 Ultra 128GB</t>
  </si>
  <si>
    <t>Asus ZenFone 3 Deluxe 256GB</t>
  </si>
  <si>
    <t>Dual-core 2.4 GHz Kryo + Dual-core 2.0 GHz Kryo</t>
  </si>
  <si>
    <t>Lenovo Zuk Z2</t>
  </si>
  <si>
    <t>Android 6.0.1 ZUI 2.0 Marshmallow</t>
  </si>
  <si>
    <t>141.65 x 68.88 x 8.45 mm</t>
  </si>
  <si>
    <t>Samsung Galaxy Tab J</t>
  </si>
  <si>
    <t>289 gramas</t>
  </si>
  <si>
    <t>ok MP4/H.263/H.264/WMV/Xvid/VC-1/MPEG-4</t>
  </si>
  <si>
    <t>LG K3</t>
  </si>
  <si>
    <t>133.8 x 67.7 x 9.4 mm</t>
  </si>
  <si>
    <t>129 gramas</t>
  </si>
  <si>
    <t>ok Micro SD AtÃ© a 32 GB</t>
  </si>
  <si>
    <t>640x480 pixel</t>
  </si>
  <si>
    <t>1940 Mah</t>
  </si>
  <si>
    <t>Asus ZenFone Max 2016</t>
  </si>
  <si>
    <t>Android 6.0.1 ZenUI 2.0 Lollipop</t>
  </si>
  <si>
    <t>156 x 77.5 x 10.55 mm</t>
  </si>
  <si>
    <t>Qualcomm Snapdragon 615 MSM8939</t>
  </si>
  <si>
    <t>ok Micro SD AtÃ© 64 GB</t>
  </si>
  <si>
    <t>2258 minutos</t>
  </si>
  <si>
    <t>914 horas</t>
  </si>
  <si>
    <t>TP-Link Neffos C5</t>
  </si>
  <si>
    <t>R$ 579 Â Â (ver todos)</t>
  </si>
  <si>
    <t>R$ 579 - R$ 849</t>
  </si>
  <si>
    <t>ok 4.0</t>
  </si>
  <si>
    <t>TP-Link Neffos C5L</t>
  </si>
  <si>
    <t>136 x 67.7 x 10.2 mm</t>
  </si>
  <si>
    <t>R$ 474 Â Â (ver todos)</t>
  </si>
  <si>
    <t>R$ 474 - R$ 489</t>
  </si>
  <si>
    <t>Qualcomm Snapdragon 212 MSM8909</t>
  </si>
  <si>
    <t>TP-Link Neffos C5 Max</t>
  </si>
  <si>
    <t>152 x 76 x 8.95 mm</t>
  </si>
  <si>
    <t>R$ 869 Â Â (ver todos)</t>
  </si>
  <si>
    <t>R$ 869 - R$ 869</t>
  </si>
  <si>
    <t>Mali-T720MP3</t>
  </si>
  <si>
    <t>3045 Mah</t>
  </si>
  <si>
    <t>ZTE Axon 7</t>
  </si>
  <si>
    <t>3250 Mah</t>
  </si>
  <si>
    <t xml:space="preserve">1.8 </t>
  </si>
  <si>
    <t>Lenovo Vibe C</t>
  </si>
  <si>
    <t>Android 5.1.1 Lollipop</t>
  </si>
  <si>
    <t>143.5 x 71.8 x 9 mm</t>
  </si>
  <si>
    <t>480 minutos</t>
  </si>
  <si>
    <t>Sony Xperia XA Ultra</t>
  </si>
  <si>
    <t>164 x 79 x 8.4 mm</t>
  </si>
  <si>
    <t>R$ 1.279 Â Â (ver todos)</t>
  </si>
  <si>
    <t>R$ 1.279 - R$ 1.999</t>
  </si>
  <si>
    <t>21.5 Mp</t>
  </si>
  <si>
    <t>ok 4.1 com A2DP/LE/aptX</t>
  </si>
  <si>
    <t>SNS integrationWi-Fi hotspotDLNA</t>
  </si>
  <si>
    <t>HDR/Flash LED/Autofocus/EstabilizaÃ§Ã£o Ã³tica</t>
  </si>
  <si>
    <t xml:space="preserve">1/2.4 </t>
  </si>
  <si>
    <t>Motorola Moto G4 Plus</t>
  </si>
  <si>
    <t>153 x 76.6 x 9.8 mm</t>
  </si>
  <si>
    <t>157 gramas</t>
  </si>
  <si>
    <t>R$ 831 Â Â (ver todos)</t>
  </si>
  <si>
    <t>R$ 831 - R$ 2.294</t>
  </si>
  <si>
    <t>Motorola Moto G4 Play</t>
  </si>
  <si>
    <t>R$ 759 Â Â (ver todos)</t>
  </si>
  <si>
    <t>R$ 759 - R$ 1.231</t>
  </si>
  <si>
    <t>Motorola Moto G4</t>
  </si>
  <si>
    <t>R$ 879 - R$ 1.399</t>
  </si>
  <si>
    <t>DVB-T</t>
  </si>
  <si>
    <t>Xiaomi Mi Max 32GB</t>
  </si>
  <si>
    <t>173.1 x 88.3 x 7.5 mm</t>
  </si>
  <si>
    <t>203 gramas</t>
  </si>
  <si>
    <t>4850 Mah</t>
  </si>
  <si>
    <t>Xiaomi Mi Max</t>
  </si>
  <si>
    <t>Xiaomi Mi Max 128GB</t>
  </si>
  <si>
    <t>Honor V8</t>
  </si>
  <si>
    <t>157 x 77.6 x 7.8 mm</t>
  </si>
  <si>
    <t>Quad-core 2.5 GHz Cortex-A72 / Quad-core 1.8 GHz Cortex-A53</t>
  </si>
  <si>
    <t>437 horas</t>
  </si>
  <si>
    <t>Honor V8 Standard</t>
  </si>
  <si>
    <t>Huawei P9 Lite</t>
  </si>
  <si>
    <t>146.8 x 72.6 x 7.5 mm</t>
  </si>
  <si>
    <t>Huawei HiSilicon Kirin 650</t>
  </si>
  <si>
    <t>Quad-core 2.0 GHz Cortex-A72 + Quad-core 1.7 GHz Cortex-A53</t>
  </si>
  <si>
    <t>HTC Desire 830</t>
  </si>
  <si>
    <t>157.5 x 78.9 x 7.8 mm</t>
  </si>
  <si>
    <t>MediaTek Helio X10 MT6795 Cortex-A53</t>
  </si>
  <si>
    <t>PowerVR G6200</t>
  </si>
  <si>
    <t>Wi-Fi DirectWi-Fi hotspotHTC BlinkFeed</t>
  </si>
  <si>
    <t>NGM You Color E506 plus</t>
  </si>
  <si>
    <t>143.2 x 73 x 8.9 mm</t>
  </si>
  <si>
    <t>Mini - Micro</t>
  </si>
  <si>
    <t>MediaTek MT6580M Cortex-A7</t>
  </si>
  <si>
    <t>Mali 400 MP</t>
  </si>
  <si>
    <t>25 fps</t>
  </si>
  <si>
    <t>ok AVI/MPEG-4/3GP</t>
  </si>
  <si>
    <t>650 minutos</t>
  </si>
  <si>
    <t>323 horas</t>
  </si>
  <si>
    <t>Head 0.51 W/kg</t>
  </si>
  <si>
    <t>LG X power</t>
  </si>
  <si>
    <t>148.9 x 74.9 x 7.9 mm</t>
  </si>
  <si>
    <t>R$ 567 Â Â (ver todos)</t>
  </si>
  <si>
    <t>R$ 567 - R$ 1.088</t>
  </si>
  <si>
    <t>Head 0.92 W/kg Body 0.88 W/kg</t>
  </si>
  <si>
    <t>Honor 5c</t>
  </si>
  <si>
    <t>Head 1.26 W/kg Body 0.42 W/kg</t>
  </si>
  <si>
    <t>610 horas</t>
  </si>
  <si>
    <t>Head 1.56 W/kg Body 1.24 W/kg</t>
  </si>
  <si>
    <t>HTC One S9</t>
  </si>
  <si>
    <t>Android 6.0 HTC Sense UI v8 Marshmallow</t>
  </si>
  <si>
    <t>144.6 x 69.7 x 10.09 mm</t>
  </si>
  <si>
    <t>2840 Mah</t>
  </si>
  <si>
    <t>658 horas</t>
  </si>
  <si>
    <t>Meizu m3 32GB</t>
  </si>
  <si>
    <t>141.5 x 69.5 x 8.3 mm</t>
  </si>
  <si>
    <t>2870 Mah</t>
  </si>
  <si>
    <t>Meizu m3</t>
  </si>
  <si>
    <t>Vernee Thor</t>
  </si>
  <si>
    <t>142 x 70.3 x 7.9 mm</t>
  </si>
  <si>
    <t>1.1 GHz 8 Core</t>
  </si>
  <si>
    <t>Lenovo ZUK Z2 Pro 128GB</t>
  </si>
  <si>
    <t>145 x 70.5 x 7.45 mm</t>
  </si>
  <si>
    <t>Lenovo ZUK Z2 Pro</t>
  </si>
  <si>
    <t>Nubia Z11 Mini</t>
  </si>
  <si>
    <t>Android 5.1.1 Nubia UI 2.0 Lollipop</t>
  </si>
  <si>
    <t>141.4 x 70 x 8 mm</t>
  </si>
  <si>
    <t>Huawei Y5II</t>
  </si>
  <si>
    <t>Android 5.1 EMUI 3.1 Lite Lollipop</t>
  </si>
  <si>
    <t>143.8 x 72 x 8.9 mm</t>
  </si>
  <si>
    <t>MediaTek MT6582 Cortex-A7</t>
  </si>
  <si>
    <t>Huawei Y5II 4G</t>
  </si>
  <si>
    <t>Huawei Y3II</t>
  </si>
  <si>
    <t>134.2 x 66.7 x 9.9 mm</t>
  </si>
  <si>
    <t>MediaTek MT6582M Cortex-A7</t>
  </si>
  <si>
    <t>Meizu Pro 6</t>
  </si>
  <si>
    <t>147.7 x 70.8 x 7.3 mm</t>
  </si>
  <si>
    <t>MediaTek Helio X25 MT6797T</t>
  </si>
  <si>
    <t>Dual-core 2.5 GHz Cortex-A72 + Quad-core 2 GHz Cortex-A53 + Quad-core 1.4 GHz Cortex-A53</t>
  </si>
  <si>
    <t>2560 Mah</t>
  </si>
  <si>
    <t>HTC 10</t>
  </si>
  <si>
    <t>Android 6.0.1 HTC Sense UI v8 Marshmallow</t>
  </si>
  <si>
    <t>145.9 x 71.9 x 9 mm</t>
  </si>
  <si>
    <t>Dual-core 2.2 GHz Kryo + Dual-core 1.5 GHz Kryo</t>
  </si>
  <si>
    <t>565 ppi</t>
  </si>
  <si>
    <t>ok 4.2 com A2DP/aptX</t>
  </si>
  <si>
    <t>HDR/Modo Selfie/Autofocus/EstabilizaÃ§Ã£o Ã³tica</t>
  </si>
  <si>
    <t>Motorola Moto G4 Play TV</t>
  </si>
  <si>
    <t>R$ 779 Â Â (ver todos)</t>
  </si>
  <si>
    <t>R$ 779 - R$ 999</t>
  </si>
  <si>
    <t>HTC 10 Lifestyle</t>
  </si>
  <si>
    <t>504 horas</t>
  </si>
  <si>
    <t>Huawei P9</t>
  </si>
  <si>
    <t>145 x 70.9 x 6.95 mm</t>
  </si>
  <si>
    <t>Quad-core 2.5 GHz Cortex-A72 + Quad-core 1.8 GHz Cortex-A53</t>
  </si>
  <si>
    <t>Huawei P9 Plus</t>
  </si>
  <si>
    <t>152.3 x 75.3 x 6.98 mm</t>
  </si>
  <si>
    <t>Huawei Hisilicon Kirin 930</t>
  </si>
  <si>
    <t>Meizu m3 note</t>
  </si>
  <si>
    <t>153.6 x 75.5 x 8.2 mm</t>
  </si>
  <si>
    <t>LeEco Le Max2</t>
  </si>
  <si>
    <t>Android 6.0 EUI 5.6 Marshmallow</t>
  </si>
  <si>
    <t>156.8 x 77.6 x 7.99 mm</t>
  </si>
  <si>
    <t>Xiaomi Redmi 3 Pro</t>
  </si>
  <si>
    <t>Android 5.1 MIUI v7 Lollipop</t>
  </si>
  <si>
    <t>Qualcomm Snapdragon 616 MSM8939v2</t>
  </si>
  <si>
    <t>Samsung Galaxy J7 Metal (2016)</t>
  </si>
  <si>
    <t>R$ 650 Â Â (ver todos)</t>
  </si>
  <si>
    <t>R$ 650 - R$ 1.397</t>
  </si>
  <si>
    <t>SAMSUNG Exynos 7 Octa 7870 Cortex-A53</t>
  </si>
  <si>
    <t>Head 1.1 W/kg Body 1.01 W/kg</t>
  </si>
  <si>
    <t>354 horas</t>
  </si>
  <si>
    <t>Head 0.34 W/kg Body 1.39 W/kg</t>
  </si>
  <si>
    <t>Samsung Galaxy J5 Metal (2016)</t>
  </si>
  <si>
    <t>145.8 x 72.3 x 8.1 mm</t>
  </si>
  <si>
    <t>R$ 759 - R$ 1.699</t>
  </si>
  <si>
    <t>369 horas</t>
  </si>
  <si>
    <t>Head 0.45 W/kg Body 1.17 W/kg</t>
  </si>
  <si>
    <t>Apple iPhone SE</t>
  </si>
  <si>
    <t>iOS 9.3</t>
  </si>
  <si>
    <t>123.8 x 58.6 x 7.6 mm</t>
  </si>
  <si>
    <t>113 gramas</t>
  </si>
  <si>
    <t>R$ 1.499 Â Â (ver todos)</t>
  </si>
  <si>
    <t>R$ 1.499 - R$ 2.899</t>
  </si>
  <si>
    <t>Apple A9 Twister</t>
  </si>
  <si>
    <t>1.8 GHz Dual Core</t>
  </si>
  <si>
    <t>PowerVR GT7600</t>
  </si>
  <si>
    <t>ok 1.2 Mp</t>
  </si>
  <si>
    <t>1642 Mah</t>
  </si>
  <si>
    <t>Oppo F1 Plus</t>
  </si>
  <si>
    <t>151.8 x 74.3 x 6.6 mm</t>
  </si>
  <si>
    <t>Oppo R9 Plus</t>
  </si>
  <si>
    <t>163.1 x 80.8 x 7 mm</t>
  </si>
  <si>
    <t>4120 Mah</t>
  </si>
  <si>
    <t>LG K5</t>
  </si>
  <si>
    <t>145 x 71.6 x 8.9 mm</t>
  </si>
  <si>
    <t>128 gramas</t>
  </si>
  <si>
    <t>F 2.8</t>
  </si>
  <si>
    <t>1900 Mah</t>
  </si>
  <si>
    <t>Asus ZenFone Go ZB452KG</t>
  </si>
  <si>
    <t>136.5 x 66.7 x 11.2 mm</t>
  </si>
  <si>
    <t>125 gramas</t>
  </si>
  <si>
    <t>R$ 379 - R$ 743</t>
  </si>
  <si>
    <t>2070 Mah</t>
  </si>
  <si>
    <t>Asus ZenFone Go Live</t>
  </si>
  <si>
    <t>151 x 76.9 x 10.7 mm</t>
  </si>
  <si>
    <t>R$ 468 Â Â (ver todos)</t>
  </si>
  <si>
    <t>R$ 468 - R$ 1.159</t>
  </si>
  <si>
    <t>335 horas</t>
  </si>
  <si>
    <t>vivo Xplay5 Ultimate</t>
  </si>
  <si>
    <t>153.5 x 76.2 x 7.59 mm</t>
  </si>
  <si>
    <t>5.43</t>
  </si>
  <si>
    <t>541 ppi</t>
  </si>
  <si>
    <t>vivo Xplay5</t>
  </si>
  <si>
    <t>Xiaomi Mi 5 Standard Edition</t>
  </si>
  <si>
    <t>Android 6.0 MIUI v7 Marshmallow</t>
  </si>
  <si>
    <t>144.6 x 69.2 x 7.3 mm</t>
  </si>
  <si>
    <t>Xiaomi Mi 5 Exclusive Edition</t>
  </si>
  <si>
    <t>Xiaomi Mi 4s</t>
  </si>
  <si>
    <t>139.26 x 70.76 x 7.8 mm</t>
  </si>
  <si>
    <t>Qualcomm Snapdragon 808 MSM8992</t>
  </si>
  <si>
    <t>Quad-core 1.44 GHz Cortex-A53 + Dual-core 1.82 GHz Cortex-A57</t>
  </si>
  <si>
    <t>Adreno 418</t>
  </si>
  <si>
    <t>Xiaomi Mi 5</t>
  </si>
  <si>
    <t>Dual-core 2.15 GHz + Dual-core 1.6 GHz</t>
  </si>
  <si>
    <t>Sony Xperia X</t>
  </si>
  <si>
    <t>142.7 x 69.4 x 7.9 mm</t>
  </si>
  <si>
    <t>Head 0.97 W/kg</t>
  </si>
  <si>
    <t>Head 0.72 W/kg Body 1.23 W/kg</t>
  </si>
  <si>
    <t>Samsung Galaxy S7 Edge</t>
  </si>
  <si>
    <t>Android 6.0 TouchWiz UI Marshmallow</t>
  </si>
  <si>
    <t>150.9 x 72.6 x 7.7 mm</t>
  </si>
  <si>
    <t>R$ 1.935 Â Â (ver todos)</t>
  </si>
  <si>
    <t>R$ 1.935 - R$ 4.735</t>
  </si>
  <si>
    <t>Sony Xperia X Performance</t>
  </si>
  <si>
    <t>144.8 x 71.1 x 7.6 mm</t>
  </si>
  <si>
    <t>Dual-Core 2.2 Ghz Kryo + Dual-Core 1.5 Ghz Kryo</t>
  </si>
  <si>
    <t>Sony Xperia XA</t>
  </si>
  <si>
    <t>143.6 x 66.8 x 7.9 mm</t>
  </si>
  <si>
    <t>137.4 gramas</t>
  </si>
  <si>
    <t>R$ 703 - R$ 1.699</t>
  </si>
  <si>
    <t>Samsung Galaxy S7</t>
  </si>
  <si>
    <t>142.4 x 69.6 x 7.9 mm</t>
  </si>
  <si>
    <t>R$ 1.759 Â Â (ver todos)</t>
  </si>
  <si>
    <t>R$ 1.759 - R$ 4.599</t>
  </si>
  <si>
    <t>Head 1.24 W/kg Body 1.59 W/kg</t>
  </si>
  <si>
    <t>Head 0.4 W/kg Body 0.62 W/kg</t>
  </si>
  <si>
    <t>Acer Liquid Jade 2</t>
  </si>
  <si>
    <t>156.6 x 75.9 x 8.4 mm</t>
  </si>
  <si>
    <t>Quad-core 1.44 GHz Cortex-A53 + Dual-core 1.8 GHz Cortex-A57</t>
  </si>
  <si>
    <t>X 8 Mp</t>
  </si>
  <si>
    <t>Acer Liquid Z630S</t>
  </si>
  <si>
    <t>156.3 x 77.5 x 8.9 mm</t>
  </si>
  <si>
    <t>710 horas</t>
  </si>
  <si>
    <t>Meizu Pro 5 Ubuntu Edition</t>
  </si>
  <si>
    <t>Ubuntu</t>
  </si>
  <si>
    <t>156.7 x 78 x 7.5 mm</t>
  </si>
  <si>
    <t>SAMSUNG Exynos 7420</t>
  </si>
  <si>
    <t>Quad core 2.1 GHz Cortex-A57 + Quad core 1.5 GHz Cortex-A53</t>
  </si>
  <si>
    <t>ARM Mali-T760 MP8</t>
  </si>
  <si>
    <t>387 ppi</t>
  </si>
  <si>
    <t>HP Elite x3</t>
  </si>
  <si>
    <t>Microsoft Windows 10</t>
  </si>
  <si>
    <t>161.8 x 83.5 x 7.8 mm</t>
  </si>
  <si>
    <t>Dual-Core 2.2 Ghz Kryo +  Dual-Core 1.5 Ghz Kryo</t>
  </si>
  <si>
    <t>493 ppi</t>
  </si>
  <si>
    <t>4150 Mah</t>
  </si>
  <si>
    <t>LG G5</t>
  </si>
  <si>
    <t>Android 7.0 LG Optimus UX 5.0 UI Nougat</t>
  </si>
  <si>
    <t>R$ 1.849 Â Â (ver todos)</t>
  </si>
  <si>
    <t>R$ 1.849 - R$ 2.490</t>
  </si>
  <si>
    <t>Head 0.98 W/kg Body 1.24 W/kg</t>
  </si>
  <si>
    <t>Head 0.59 W/kg Body 1.04 W/kg</t>
  </si>
  <si>
    <t>Acer Liquid Zest 4G</t>
  </si>
  <si>
    <t>145.7 x 71.2 x 8.4 mm</t>
  </si>
  <si>
    <t>Vaio Phone Biz</t>
  </si>
  <si>
    <t>Windows 10</t>
  </si>
  <si>
    <t>156.1 x 77 x 8.3 mm</t>
  </si>
  <si>
    <t>Samsung Galaxy J1 2016</t>
  </si>
  <si>
    <t>132.6 x 69.3 x 8.9 mm</t>
  </si>
  <si>
    <t>R$ 395 Â Â (ver todos)</t>
  </si>
  <si>
    <t>R$ 395 - R$ 999</t>
  </si>
  <si>
    <t>SAMSUNG Exynos 3 Quad 3475 Cortex-A7</t>
  </si>
  <si>
    <t>Head 1.58 W/kg Body 1.18 W/kg</t>
  </si>
  <si>
    <t>Head 0.7 W/kg Body 0.59 W/kg</t>
  </si>
  <si>
    <t>Alcatel Pop 4 Plus</t>
  </si>
  <si>
    <t>151 x 77 x 7.99 mm</t>
  </si>
  <si>
    <t>Alcatel Pop 4</t>
  </si>
  <si>
    <t>140.7 x 71.4 x 8 mm</t>
  </si>
  <si>
    <t>134 gramas</t>
  </si>
  <si>
    <t>R$ 321 Â Â (ver todos)</t>
  </si>
  <si>
    <t>R$ 321 - R$ 878</t>
  </si>
  <si>
    <t>528 horas</t>
  </si>
  <si>
    <t>Head 0.9 W/kg Body 0.83 W/kg</t>
  </si>
  <si>
    <t>Alcatel Pop 4S</t>
  </si>
  <si>
    <t>152 x 76.8 x 7.99 mm</t>
  </si>
  <si>
    <t>2960 Mah</t>
  </si>
  <si>
    <t>Alcatel Idol 4</t>
  </si>
  <si>
    <t>147 x 72.5 x 6.9 mm</t>
  </si>
  <si>
    <t>R$ 649 - R$ 1.428</t>
  </si>
  <si>
    <t>ok AtÃ© 200 GB</t>
  </si>
  <si>
    <t>520 horas</t>
  </si>
  <si>
    <t>Alcatel Idol 4S</t>
  </si>
  <si>
    <t>153.9 x 75.4 x 6.9 mm</t>
  </si>
  <si>
    <t>ZTE Blade V7 Lite</t>
  </si>
  <si>
    <t>143.8 x 70 x 7.9 mm</t>
  </si>
  <si>
    <t>ZTE Blade V7</t>
  </si>
  <si>
    <t>146 x 72.5 x 7.5 mm</t>
  </si>
  <si>
    <t>Lenovo Vibe K5</t>
  </si>
  <si>
    <t>142 x 71 x 8.2 mm</t>
  </si>
  <si>
    <t>R$ 597 Â Â (ver todos)</t>
  </si>
  <si>
    <t>R$ 597 - R$ 1.444</t>
  </si>
  <si>
    <t>322 horas</t>
  </si>
  <si>
    <t>HTC Desire 530</t>
  </si>
  <si>
    <t>146.9 x 70.9 x 8.3 mm</t>
  </si>
  <si>
    <t>HTC Desire 825</t>
  </si>
  <si>
    <t>156.9 x 76.9 x 7.4 mm</t>
  </si>
  <si>
    <t>Qualcomm Snapdragon 400 Cortex-A7</t>
  </si>
  <si>
    <t>HTC Desire 630</t>
  </si>
  <si>
    <t>Archos Diamond 2 Note</t>
  </si>
  <si>
    <t>158.35 x 82.7 x 8.7 mm</t>
  </si>
  <si>
    <t>490 ppi</t>
  </si>
  <si>
    <t>ok Micro USB</t>
  </si>
  <si>
    <t>3610 Mah</t>
  </si>
  <si>
    <t>Archos Diamond 2 Plus</t>
  </si>
  <si>
    <t>148.3 x 73.8 x 8.3 mm</t>
  </si>
  <si>
    <t>400 ppi</t>
  </si>
  <si>
    <t>ok Dragon Trail Glass</t>
  </si>
  <si>
    <t>LG Stylus 2</t>
  </si>
  <si>
    <t>155 x 79.6 x 7.4 mm</t>
  </si>
  <si>
    <t>SNS integrationWi-Fi hotspotStylus Pen</t>
  </si>
  <si>
    <t>LG X screen</t>
  </si>
  <si>
    <t>142.6 x 71.8 x 7.14 mm</t>
  </si>
  <si>
    <t>R$ 799 - R$ 1.511</t>
  </si>
  <si>
    <t>4.93</t>
  </si>
  <si>
    <t>298 ppi</t>
  </si>
  <si>
    <t>2220 Mah</t>
  </si>
  <si>
    <t>Head 0.55 W/kg</t>
  </si>
  <si>
    <t>ok 1.76 polegadas LCD 80 pixel 520 pixel</t>
  </si>
  <si>
    <t>LG K8</t>
  </si>
  <si>
    <t>144.6 x 71.5 x 8.7 mm</t>
  </si>
  <si>
    <t>R$ 521 Â Â (ver todos)</t>
  </si>
  <si>
    <t>R$ 521 - R$ 1.199</t>
  </si>
  <si>
    <t>2045 Mah</t>
  </si>
  <si>
    <t>LG X cam</t>
  </si>
  <si>
    <t>147.5 x 73.6 x 6.9 mm</t>
  </si>
  <si>
    <t>118 gramas</t>
  </si>
  <si>
    <t>R$ 999 Â Â (ver todos)</t>
  </si>
  <si>
    <t>R$ 999 - R$ 1.299</t>
  </si>
  <si>
    <t>2520 Mah</t>
  </si>
  <si>
    <t>Head 0.85 W/kg Body 1.18 W/kg</t>
  </si>
  <si>
    <t>Head 0.8 W/kg Body 1.45 W/kg</t>
  </si>
  <si>
    <t>Microsoft Lumia 650</t>
  </si>
  <si>
    <t>Windows Phone 10</t>
  </si>
  <si>
    <t>142 x 70.9 x 6.9 mm</t>
  </si>
  <si>
    <t>624 horas</t>
  </si>
  <si>
    <t>Lenovo Vibe P1 Turbo</t>
  </si>
  <si>
    <t>Android 5.1 Vibe UI v2.0 Lollipop</t>
  </si>
  <si>
    <t>152.9 x 75.6 x 9.9 mm</t>
  </si>
  <si>
    <t>Quad-core 1.5 GHz Cortex-A53 + Quad-core 1.1 GHz Cortex-A53</t>
  </si>
  <si>
    <t>2640 minutos</t>
  </si>
  <si>
    <t>600 horas</t>
  </si>
  <si>
    <t>Huawei Y6 Pro</t>
  </si>
  <si>
    <t>Android 5.1.1 EMUI 3.1 Lite Lollipop</t>
  </si>
  <si>
    <t>143.1 x 71.8 x 9.7 mm</t>
  </si>
  <si>
    <t>LG X style</t>
  </si>
  <si>
    <t>R$ 699 - R$ 999</t>
  </si>
  <si>
    <t>Head 0.79 W/kg Body 1.51 W/kg</t>
  </si>
  <si>
    <t>Xiaomi Redmi Note 3 Pro 32GB</t>
  </si>
  <si>
    <t>Android 5.0.2 MIUI v7 Lollipop</t>
  </si>
  <si>
    <t>150 x 76 x 8.65 mm</t>
  </si>
  <si>
    <t>Xiaomi Redmi Note 3 Pro</t>
  </si>
  <si>
    <t>Honor Holly 2 Plus</t>
  </si>
  <si>
    <t>Android 5.1 Huawei Emotion UI 3.1 Lollipop</t>
  </si>
  <si>
    <t>LG K4</t>
  </si>
  <si>
    <t>131.9 x 66.7 x 8.9 mm</t>
  </si>
  <si>
    <t>R$ 404 - R$ 869</t>
  </si>
  <si>
    <t>1860 Mah</t>
  </si>
  <si>
    <t>Oppo F1</t>
  </si>
  <si>
    <t>Android 5.1 ColorOS 2.1 Lollipop</t>
  </si>
  <si>
    <t>143.5 x 71 x 7.25 mm</t>
  </si>
  <si>
    <t>Qualcomm MSM8939v2 Snapdragon 616</t>
  </si>
  <si>
    <t>Quad-core 1.7 GHz Cortex-A53 + Quad-core 1.2 GHz Cortex-A53</t>
  </si>
  <si>
    <t>Lenovo K5 Note</t>
  </si>
  <si>
    <t>152 x 75.7 x 8.49 mm</t>
  </si>
  <si>
    <t>1650 minutos</t>
  </si>
  <si>
    <t>550 horas</t>
  </si>
  <si>
    <t>Asus Live G500TG</t>
  </si>
  <si>
    <t>144.5 x 71 x 9.98 mm</t>
  </si>
  <si>
    <t>LG K7</t>
  </si>
  <si>
    <t>143.6 x 72.5 x 8.9 mm</t>
  </si>
  <si>
    <t>3.2 / 10</t>
  </si>
  <si>
    <t>2125 Mah</t>
  </si>
  <si>
    <t>LG K10</t>
  </si>
  <si>
    <t>146.6 x 74.8 x 8.8 mm</t>
  </si>
  <si>
    <t>R$ 553 Â Â (ver todos)</t>
  </si>
  <si>
    <t>R$ 553 - R$ 1.651</t>
  </si>
  <si>
    <t>Smile Detection</t>
  </si>
  <si>
    <t>Samsung Galaxy J1 Mini</t>
  </si>
  <si>
    <t>Android 5.1.1 TouchWiz UI Lollipop</t>
  </si>
  <si>
    <t>121.6 x 63.1 x 10.8 mm</t>
  </si>
  <si>
    <t>R$ 299 - R$ 703</t>
  </si>
  <si>
    <t>768 MB</t>
  </si>
  <si>
    <t>Head 1.5 W/kg Body 1.04 W/kg</t>
  </si>
  <si>
    <t>Head 0.8 W/kg Body 0.62 W/kg</t>
  </si>
  <si>
    <t>Xiaomi Redmi 3</t>
  </si>
  <si>
    <t>Alcatel Pixi 4 4G (tela 5)</t>
  </si>
  <si>
    <t>140 x 71 x 8.4 mm</t>
  </si>
  <si>
    <t>R$ 243 Â Â (ver todos)</t>
  </si>
  <si>
    <t>R$ 243 - R$ 499</t>
  </si>
  <si>
    <t>0.6 / 10</t>
  </si>
  <si>
    <t>Head 0.46 W/kg Body 0.66 W/kg</t>
  </si>
  <si>
    <t>Alcatel Pixi 4 TV (tela 5)</t>
  </si>
  <si>
    <t>R$ 269 Â Â (ver todos)</t>
  </si>
  <si>
    <t>R$ 269 - R$ 816</t>
  </si>
  <si>
    <t>441 horas</t>
  </si>
  <si>
    <t>Alcatel Pixi 4 (tela 3.5)</t>
  </si>
  <si>
    <t>116 x 62 x 9.95 mm</t>
  </si>
  <si>
    <t>100 gramas</t>
  </si>
  <si>
    <t>R$ 173 Â Â (ver todos)</t>
  </si>
  <si>
    <t>R$ 173 - R$ 379</t>
  </si>
  <si>
    <t>MediaTek MT6572M Cortex-A7</t>
  </si>
  <si>
    <t>1 GHz Dual Core</t>
  </si>
  <si>
    <t>Mali-400 MP1</t>
  </si>
  <si>
    <t>512 MB</t>
  </si>
  <si>
    <t>3.5</t>
  </si>
  <si>
    <t>165 ppi</t>
  </si>
  <si>
    <t>ok 1.3 Mp</t>
  </si>
  <si>
    <t>1300 Mah</t>
  </si>
  <si>
    <t>255 horas</t>
  </si>
  <si>
    <t>NGM You Color E505 plus</t>
  </si>
  <si>
    <t>MediaTek MT6735M Cortex-A7</t>
  </si>
  <si>
    <t>ok T-Flash/Micro SD AtÃ© 64 GB</t>
  </si>
  <si>
    <t>440 minutos</t>
  </si>
  <si>
    <t>243 horas</t>
  </si>
  <si>
    <t>Head 0.57 W/kg</t>
  </si>
  <si>
    <t>NGM You Color E505</t>
  </si>
  <si>
    <t>Alcatel Pixi 3 8 LTE</t>
  </si>
  <si>
    <t>209 x 124.9 x 8.3 mm</t>
  </si>
  <si>
    <t>340 gramas</t>
  </si>
  <si>
    <t>189 ppi</t>
  </si>
  <si>
    <t>3240 Mah</t>
  </si>
  <si>
    <t>Alcatel Pixi 4 (tela 6.0)</t>
  </si>
  <si>
    <t>165 x 87 x 7.9 mm</t>
  </si>
  <si>
    <t>R$ 399 Â Â (ver todos)</t>
  </si>
  <si>
    <t>R$ 399 - R$ 899</t>
  </si>
  <si>
    <t>MediaTek MTK8321 Cortex-A7</t>
  </si>
  <si>
    <t>184 ppi</t>
  </si>
  <si>
    <t>Alcatel Pixi 4 (tela 4)</t>
  </si>
  <si>
    <t>121.3 x 64.4 x 9.7 mm</t>
  </si>
  <si>
    <t>110 gramas</t>
  </si>
  <si>
    <t>R$ 239 Â Â (ver todos)</t>
  </si>
  <si>
    <t>R$ 239 - R$ 499</t>
  </si>
  <si>
    <t>Head 0.91 W/kg Body 0.79 W/kg</t>
  </si>
  <si>
    <t>NGM You Color P509</t>
  </si>
  <si>
    <t>141.5 x 71 x 8.4 mm</t>
  </si>
  <si>
    <t>MediaTek MT6753 Cortex-A7</t>
  </si>
  <si>
    <t>USB OTG</t>
  </si>
  <si>
    <t>ok Curved 2.5D glass</t>
  </si>
  <si>
    <t>NGM You Color P552</t>
  </si>
  <si>
    <t>152 x 77 x 9 mm</t>
  </si>
  <si>
    <t>NGM You Color E507</t>
  </si>
  <si>
    <t>1.2 / 10</t>
  </si>
  <si>
    <t>460 minutos</t>
  </si>
  <si>
    <t>258 horas</t>
  </si>
  <si>
    <t>HTC One X9</t>
  </si>
  <si>
    <t>153.9 x 75.9 x 7.99 mm</t>
  </si>
  <si>
    <t>ok MP4/H.263/H.264/WMV/DIVX/3GP</t>
  </si>
  <si>
    <t>ZTE Axon Max</t>
  </si>
  <si>
    <t>160 x 80 x 7.5 mm</t>
  </si>
  <si>
    <t>Qualcomm Snapdragon 617 MSM8952 Cortex-A53</t>
  </si>
  <si>
    <t>4140 Mah</t>
  </si>
  <si>
    <t>Samsung Galaxy A9</t>
  </si>
  <si>
    <t>161.7 x 80.9 x 7.9 mm</t>
  </si>
  <si>
    <t>210 gramas</t>
  </si>
  <si>
    <t>R$ 1.259 Â Â (ver todos)</t>
  </si>
  <si>
    <t>R$ 1.259 - R$ 2.519</t>
  </si>
  <si>
    <t>350 Mbps</t>
  </si>
  <si>
    <t>Head 1.19 W/kg Body 1.33 W/kg</t>
  </si>
  <si>
    <t>436 horas</t>
  </si>
  <si>
    <t>Head 0.18 W/kg Body 0.55 W/kg</t>
  </si>
  <si>
    <t>Xiaomi Redmi Note Prime</t>
  </si>
  <si>
    <t>Android 4.4 MIUI v7 KitKat</t>
  </si>
  <si>
    <t>154 x 78.7 x 9.45 mm</t>
  </si>
  <si>
    <t>720p HD</t>
  </si>
  <si>
    <t>2280 minutos</t>
  </si>
  <si>
    <t>775 horas</t>
  </si>
  <si>
    <t>Lenovo A7010</t>
  </si>
  <si>
    <t>153.6 x 76.5 x 9.15 mm</t>
  </si>
  <si>
    <t>265 horas</t>
  </si>
  <si>
    <t>Huawei Enjoy 5s</t>
  </si>
  <si>
    <t>143.5 x 71 x 7.6 mm</t>
  </si>
  <si>
    <t>MediaTek MT6753T Cortex-A53</t>
  </si>
  <si>
    <t>Samsung Galaxy A5 2016</t>
  </si>
  <si>
    <t>144.8 x 71 x 7.3 mm</t>
  </si>
  <si>
    <t>R$ 899 Â Â (ver todos)</t>
  </si>
  <si>
    <t>R$ 899 - R$ 2.478</t>
  </si>
  <si>
    <t>Samsung Galaxy A3 2016</t>
  </si>
  <si>
    <t>134.5 x 65.2 x 7.3 mm</t>
  </si>
  <si>
    <t>R$ 1.329 Â Â (ver todos)</t>
  </si>
  <si>
    <t>R$ 1.329 - R$ 1.699</t>
  </si>
  <si>
    <t>SAMSUNG Exynos 7578 Cortex-A53</t>
  </si>
  <si>
    <t>Head 1.31 W/kg Body 1.27 W/kg</t>
  </si>
  <si>
    <t>Head 0.62 W/kg Body 0.49 W/kg</t>
  </si>
  <si>
    <t>Samsung Galaxy A7 2016</t>
  </si>
  <si>
    <t>151.5 x 74.1 x 7.3 mm</t>
  </si>
  <si>
    <t>R$ 1.234 Â Â (ver todos)</t>
  </si>
  <si>
    <t>R$ 1.234 - R$ 3.019</t>
  </si>
  <si>
    <t>Oppo A53</t>
  </si>
  <si>
    <t>153 x 77 x 7.4 mm</t>
  </si>
  <si>
    <t>420 minutos</t>
  </si>
  <si>
    <t>Huawei Mate 8 64GB</t>
  </si>
  <si>
    <t>Android 6.0 Emotion UI v4.0 Marshmallow</t>
  </si>
  <si>
    <t>157.1 x 80.6 x 7.9 mm</t>
  </si>
  <si>
    <t>368 ppi</t>
  </si>
  <si>
    <t>530 horas</t>
  </si>
  <si>
    <t>Huawei Mate 8 128GB</t>
  </si>
  <si>
    <t>Huawei Mate 8</t>
  </si>
  <si>
    <t>LG Ray</t>
  </si>
  <si>
    <t>152.5 x 76.4 x 9.3 mm</t>
  </si>
  <si>
    <t>MediaTek MT6592M Cortex-A7</t>
  </si>
  <si>
    <t>4120 x 3096 pixel</t>
  </si>
  <si>
    <t>Xiaomi Redmi Note 3</t>
  </si>
  <si>
    <t>Xiaomi Redmi Note 3 32GB</t>
  </si>
  <si>
    <t>R$ 969 Â Â (ver todos)</t>
  </si>
  <si>
    <t>R$ 969 - R$ 999</t>
  </si>
  <si>
    <t>ZTE Blade X3</t>
  </si>
  <si>
    <t>Android 5.1 MiFavor 3.2 UI Lollipop</t>
  </si>
  <si>
    <t>145 x 71.5 x 8.9 mm</t>
  </si>
  <si>
    <t>ZTE Blade X9</t>
  </si>
  <si>
    <t>155.3 x 77.2 x 8.55 mm</t>
  </si>
  <si>
    <t>Oppo A33</t>
  </si>
  <si>
    <t>142.7 x 71.7 x 7.55 mm</t>
  </si>
  <si>
    <t>Samsung Galaxy J3</t>
  </si>
  <si>
    <t>142.3 x 71 x 7.9 mm</t>
  </si>
  <si>
    <t>R$ 619 Â Â (ver todos)</t>
  </si>
  <si>
    <t>R$ 619 - R$ 1.169</t>
  </si>
  <si>
    <t>Head 1.17 W/kg Body 1.12 W/kg</t>
  </si>
  <si>
    <t>Head 0.48 W/kg Body 0.42 W/kg</t>
  </si>
  <si>
    <t>HTC One M9s</t>
  </si>
  <si>
    <t>Android 5.1 HTC Sense UI v7.0 Lollipop</t>
  </si>
  <si>
    <t>144.6 x 69.7 x 9.61 mm</t>
  </si>
  <si>
    <t>ok Micro SD AtÃ© 2TB</t>
  </si>
  <si>
    <t>440 ppi</t>
  </si>
  <si>
    <t>Huawei G7 Plus</t>
  </si>
  <si>
    <t>152.5 x 76.5 x 7.5 mm</t>
  </si>
  <si>
    <t>Qualcomm MSM8939 Snapdragon 615</t>
  </si>
  <si>
    <t>Head 1.18 W/kg Body 0.87 W/kg</t>
  </si>
  <si>
    <t>Head 1.44 W/kg Body 0.56 W/kg</t>
  </si>
  <si>
    <t>LG Class</t>
  </si>
  <si>
    <t>2015/2</t>
  </si>
  <si>
    <t>142 x 71.8 x 7.4 mm</t>
  </si>
  <si>
    <t>Motorola Moto G Turbo</t>
  </si>
  <si>
    <t>142.1 x 72.4 x 11.6 mm</t>
  </si>
  <si>
    <t>R$ 799 - R$ 1.198</t>
  </si>
  <si>
    <t>2470 Mah</t>
  </si>
  <si>
    <t>Nokia 230</t>
  </si>
  <si>
    <t>124.6 x 53.4 x 10.9 mm</t>
  </si>
  <si>
    <t>91.8 gramas</t>
  </si>
  <si>
    <t>1.8 / 10</t>
  </si>
  <si>
    <t>2.8</t>
  </si>
  <si>
    <t>143 ppi</t>
  </si>
  <si>
    <t>640x480 pixel, 15fps</t>
  </si>
  <si>
    <t>HTC Desire 828</t>
  </si>
  <si>
    <t>Android 5.1 HTC Sense UI v6 Lollipop</t>
  </si>
  <si>
    <t>157.7 x 78.8 x 7.9 mm</t>
  </si>
  <si>
    <t>OnePlus X</t>
  </si>
  <si>
    <t>Android 5.1.1 Oxygen</t>
  </si>
  <si>
    <t>140 x 69 x 6.9 mm</t>
  </si>
  <si>
    <t>Qualcomm MSM8974-AB Snapdragon 801</t>
  </si>
  <si>
    <t>2.3 GHz Quad Core</t>
  </si>
  <si>
    <t>Adreno 330</t>
  </si>
  <si>
    <t>2525 Mah</t>
  </si>
  <si>
    <t>Head 1.1 W/kg Body 1.11 W/kg</t>
  </si>
  <si>
    <t>Head 0.31 W/kg Body 0.42 W/kg</t>
  </si>
  <si>
    <t>Motorola Moto X Force</t>
  </si>
  <si>
    <t>149.8 x 78 x 7.6 mm</t>
  </si>
  <si>
    <t>R$ 1.899 Â Â (ver todos)</t>
  </si>
  <si>
    <t>R$ 1.899 - R$ 1.899</t>
  </si>
  <si>
    <t>Qualcomm Snapdragon 810 MSM8994</t>
  </si>
  <si>
    <t>Quad core 1.5 GHz Cortex-A53 + Quad core 2 GHz Cortex-A57</t>
  </si>
  <si>
    <t>5.4</t>
  </si>
  <si>
    <t>3760 Mah</t>
  </si>
  <si>
    <t>ok Shatter proof glass</t>
  </si>
  <si>
    <t>Honor 5X</t>
  </si>
  <si>
    <t>Android 5.1 Emotion UI v3.1 Lollipop</t>
  </si>
  <si>
    <t>151.3 x 76.3 x 8.15 mm</t>
  </si>
  <si>
    <t>Oppo Neo 7</t>
  </si>
  <si>
    <t>ok MP4/H.263/H.264/WMV/FLV/MKV</t>
  </si>
  <si>
    <t>2420 Mah</t>
  </si>
  <si>
    <t>Acer Liquid Jade Primo</t>
  </si>
  <si>
    <t>156.52 x 75.9 x 8.4 mm</t>
  </si>
  <si>
    <t>Qualcomm MSM8992 Snapdragon 808</t>
  </si>
  <si>
    <t>Dual-core 1.82 GHz Cortex-A57 + Quad-core 1.44 GHz Cortex-A53</t>
  </si>
  <si>
    <t>Samsung Galaxy On 5</t>
  </si>
  <si>
    <t>Samsung Galaxy On 7</t>
  </si>
  <si>
    <t>151.8 x 77.5 x 8.2 mm</t>
  </si>
  <si>
    <t>R$ 569 Â Â (ver todos)</t>
  </si>
  <si>
    <t>R$ 569 - R$ 1.198</t>
  </si>
  <si>
    <t>Oppo R7s</t>
  </si>
  <si>
    <t>2015/4</t>
  </si>
  <si>
    <t>151.8 x 75.4 x 6.95 mm</t>
  </si>
  <si>
    <t>HTC One A9</t>
  </si>
  <si>
    <t>Android 6.0 HTC Sense UI v7.0 Marshmallow</t>
  </si>
  <si>
    <t>145.75 x 70.8 x 7.26 mm</t>
  </si>
  <si>
    <t>Wi-Fi DirectWi-Fi hotspotHTC BlinkFeedHTC Sense TV</t>
  </si>
  <si>
    <t>2150 Mah</t>
  </si>
  <si>
    <t>BlackBerry Priv</t>
  </si>
  <si>
    <t>147 x 77.2 x 9.4 mm</t>
  </si>
  <si>
    <t>192 gramas</t>
  </si>
  <si>
    <t>R$ 1.311 Â Â (ver todos)</t>
  </si>
  <si>
    <t>R$ 1.311 - R$ 1.639</t>
  </si>
  <si>
    <t>Dual-core 1.8 GHz Cortex-A57 + Quad-core 1.44 GHz Cortex-A53</t>
  </si>
  <si>
    <t>4898 x 3674 pixel</t>
  </si>
  <si>
    <t>544 ppi</t>
  </si>
  <si>
    <t>18 Mp</t>
  </si>
  <si>
    <t>3410 Mah</t>
  </si>
  <si>
    <t>Head 1.05 W/kg Body 1.15 W/kg</t>
  </si>
  <si>
    <t>1434 minutos</t>
  </si>
  <si>
    <t>422 horas</t>
  </si>
  <si>
    <t>Samsung Galaxy J1 Ace 4G</t>
  </si>
  <si>
    <t>130.1 x 67.6 x 9.5 mm</t>
  </si>
  <si>
    <t>Marvell PXA1908 Cortex-A53</t>
  </si>
  <si>
    <t>Vivante GC7000UL</t>
  </si>
  <si>
    <t>4.3</t>
  </si>
  <si>
    <t>217 ppi</t>
  </si>
  <si>
    <t>Head 0.68 W/kg Body 0.53 W/kg</t>
  </si>
  <si>
    <t>Samsung Galaxy J1 Ace</t>
  </si>
  <si>
    <t>Android 4.4.4 KitKat</t>
  </si>
  <si>
    <t>R$ 399 - R$ 699</t>
  </si>
  <si>
    <t>1.3 GHz Dual Core</t>
  </si>
  <si>
    <t>Head 1.57 W/kg Body 1.22 W/kg</t>
  </si>
  <si>
    <t>Head 0.91 W/kg Body 0.65 W/kg</t>
  </si>
  <si>
    <t>Meizu Blue Charm Metal</t>
  </si>
  <si>
    <t>Android 5.1 Flyme 5.0 Lollipop</t>
  </si>
  <si>
    <t>150.7 x 75.3 x 8.2 mm</t>
  </si>
  <si>
    <t>ZTE Blade S7</t>
  </si>
  <si>
    <t>Android 5.1 MiFavor UI Lollipop</t>
  </si>
  <si>
    <t>142 x 67 x 7.2 mm</t>
  </si>
  <si>
    <t>Qualcomm Snapdragon 615 MSM8939 Cortex-A53</t>
  </si>
  <si>
    <t>360 minutos</t>
  </si>
  <si>
    <t>Samsung Z3</t>
  </si>
  <si>
    <t>Tizen 2.3</t>
  </si>
  <si>
    <t>141.6 x 70 x 7.9 mm</t>
  </si>
  <si>
    <t>Spreadtrum SC7730 Cortex-A7</t>
  </si>
  <si>
    <t>NGM You Color P551</t>
  </si>
  <si>
    <t>MediaTek MT6735A Cortex-A53</t>
  </si>
  <si>
    <t>ok MP4/AVI/3GP</t>
  </si>
  <si>
    <t>800 minutos</t>
  </si>
  <si>
    <t>209 horas</t>
  </si>
  <si>
    <t>Head 0.77 W/kg</t>
  </si>
  <si>
    <t>NGM You Color P550</t>
  </si>
  <si>
    <t>NGM You Color P508</t>
  </si>
  <si>
    <t>144.4 x 72.6 x 8.55 mm</t>
  </si>
  <si>
    <t>655 minutos</t>
  </si>
  <si>
    <t>225 horas</t>
  </si>
  <si>
    <t>Head 0.99 W/kg</t>
  </si>
  <si>
    <t>NGM You Color P503</t>
  </si>
  <si>
    <t>238 horas</t>
  </si>
  <si>
    <t>ZTE Axon Mini</t>
  </si>
  <si>
    <t>Android 5.1.1 MiFavor 3.2 UI Lollipop</t>
  </si>
  <si>
    <t>143.5 x 70 x 7.9 mm</t>
  </si>
  <si>
    <t>Microsoft Lumia 950</t>
  </si>
  <si>
    <t>145 x 73.2 x 8.2 mm</t>
  </si>
  <si>
    <t>Qualcomm Snapdragon 808 MSM8994</t>
  </si>
  <si>
    <t>Quad core 1.44 GHz Cortex-A53 + Dual core 1.8 GHz Cortex-A57</t>
  </si>
  <si>
    <t>ok Capacitiva ClearBlack</t>
  </si>
  <si>
    <t>ok Triple LED</t>
  </si>
  <si>
    <t>ok 4.1 com LE/EDR/A2DP/aptX</t>
  </si>
  <si>
    <t>288 horas</t>
  </si>
  <si>
    <t>Microsoft Lumia 950 XL</t>
  </si>
  <si>
    <t>151.9 x 78.4 x 8.1 mm</t>
  </si>
  <si>
    <t>Quad core 1.5 GHz Cortex-A53 + Quad core 2.0 GHz Cortex-A57</t>
  </si>
  <si>
    <t>Microsoft Lumia 550</t>
  </si>
  <si>
    <t>136.1 x 67.8 x 9.9 mm</t>
  </si>
  <si>
    <t>141.9 gramas</t>
  </si>
  <si>
    <t>315 ppi</t>
  </si>
  <si>
    <t>Honor Play 5X</t>
  </si>
  <si>
    <t>Android 5.1.1 Emotion UI v3.1 Lollipop</t>
  </si>
  <si>
    <t>LG V10</t>
  </si>
  <si>
    <t>159.6 x 79.3 x 8.6 mm</t>
  </si>
  <si>
    <t>ok Slimport</t>
  </si>
  <si>
    <t>Quantum Go</t>
  </si>
  <si>
    <t>145.7 x 71.5 x 6.5 mm</t>
  </si>
  <si>
    <t>115 gramas</t>
  </si>
  <si>
    <t>R$ 799 - R$ 1.099</t>
  </si>
  <si>
    <t>ARM Mali-450 MP4</t>
  </si>
  <si>
    <t>Quantum Go 4G</t>
  </si>
  <si>
    <t>R$ 839 Â Â (ver todos)</t>
  </si>
  <si>
    <t>R$ 839 - R$ 899</t>
  </si>
  <si>
    <t>LG Nexus 5X</t>
  </si>
  <si>
    <t>147 x 72.6 x 7.9 mm</t>
  </si>
  <si>
    <t>R$ 1.440 Â Â (ver todos)</t>
  </si>
  <si>
    <t>R$ 1.440 - R$ 1.440</t>
  </si>
  <si>
    <t>Alcatel OneTouch Flash 2</t>
  </si>
  <si>
    <t>145 x 70.4 x 8.99 mm</t>
  </si>
  <si>
    <t>ok AtÃ© 128 GB</t>
  </si>
  <si>
    <t>Huawei Nexus 6P</t>
  </si>
  <si>
    <t>159.25 x 76.2 x 7.3 mm</t>
  </si>
  <si>
    <t>Quad core 1.55 GHz Cortex-A53 + Quad core 2.0 GHz Cortex-A57</t>
  </si>
  <si>
    <t>Head 1.49 W/kg Body 0.81 W/kg</t>
  </si>
  <si>
    <t>Head 1.17 W/kg Body 0.54 W/kg</t>
  </si>
  <si>
    <t>Asus ZenFone Go</t>
  </si>
  <si>
    <t>2015/3</t>
  </si>
  <si>
    <t>R$ 339 Â Â (ver todos)</t>
  </si>
  <si>
    <t>R$ 339 - R$ 975</t>
  </si>
  <si>
    <t>ARM Mali-400 MP1</t>
  </si>
  <si>
    <t>Head 0.36 W/kg Body 0.49 W/kg</t>
  </si>
  <si>
    <t>HTC Butterfly 3</t>
  </si>
  <si>
    <t>Android 5.0 HTC Sense UI v7.0 Lollipop</t>
  </si>
  <si>
    <t>150.99 x 72.99 x 9.9 mm</t>
  </si>
  <si>
    <t>5376 x 3752 pixel</t>
  </si>
  <si>
    <t>20.2 Mp</t>
  </si>
  <si>
    <t>ok MHL 3</t>
  </si>
  <si>
    <t>416 horas</t>
  </si>
  <si>
    <t>HTC One M9 Plus Supreme Camera</t>
  </si>
  <si>
    <t>Android 5.0.2 HTC Sense UI v7.0 Lollipop</t>
  </si>
  <si>
    <t>150.99 x 71.99 x 9.61 mm</t>
  </si>
  <si>
    <t>ok MHL 2</t>
  </si>
  <si>
    <t>626 horas</t>
  </si>
  <si>
    <t>Meizu Pro 5 64 GB</t>
  </si>
  <si>
    <t>R$ 1.471 Â Â (ver todos)</t>
  </si>
  <si>
    <t>R$ 1.471 - R$ 2.399</t>
  </si>
  <si>
    <t>Meizu Pro 5</t>
  </si>
  <si>
    <t>Xiaomi Mi 4c 32GB</t>
  </si>
  <si>
    <t>Android 5.1.1 MIUI v7 Lollipop</t>
  </si>
  <si>
    <t>138.1 x 69.6 x 7.8 mm</t>
  </si>
  <si>
    <t>Xiaomi Mi 4c</t>
  </si>
  <si>
    <t>Samsung Galaxy Gran Prime LTE</t>
  </si>
  <si>
    <t>144.8 x 72.1 x 8.6 mm</t>
  </si>
  <si>
    <t>ok Micro SD atÃ© 64 GB</t>
  </si>
  <si>
    <t>NGM Dynamic E400</t>
  </si>
  <si>
    <t>Android 4.4.2 KitKat</t>
  </si>
  <si>
    <t>2014/1</t>
  </si>
  <si>
    <t>125 x 64.3 x 10.1 mm</t>
  </si>
  <si>
    <t>Mali-400 MP</t>
  </si>
  <si>
    <t>1350 Mah</t>
  </si>
  <si>
    <t>Apple iPhone 6s Plus</t>
  </si>
  <si>
    <t>iOS 9</t>
  </si>
  <si>
    <t>R$ 2.299 Â Â (ver todos)</t>
  </si>
  <si>
    <t>R$ 2.299 - R$ 4.223</t>
  </si>
  <si>
    <t>Apple A9</t>
  </si>
  <si>
    <t>2 GHz Dual Core</t>
  </si>
  <si>
    <t>Apple iPhone 6s</t>
  </si>
  <si>
    <t>R$ 2.155 Â Â (ver todos)</t>
  </si>
  <si>
    <t>R$ 2.155 - R$ 4.999</t>
  </si>
  <si>
    <t>1715 Mah</t>
  </si>
  <si>
    <t>Head 1.12 W/kg Body 1.14 W/kg</t>
  </si>
  <si>
    <t>Head 0.87 W/kg Body 0.98 W/kg</t>
  </si>
  <si>
    <t>NGM You Color M502</t>
  </si>
  <si>
    <t>ok T-Flash/Micro SD AtÃ© 32 GB</t>
  </si>
  <si>
    <t>42 Mbps</t>
  </si>
  <si>
    <t>11 Mbps</t>
  </si>
  <si>
    <t>Head 0.82 W/kg</t>
  </si>
  <si>
    <t>Lenovo A3690</t>
  </si>
  <si>
    <t>141 x 71 x 8.8 mm</t>
  </si>
  <si>
    <t>Alcatel OneTouch Go Play</t>
  </si>
  <si>
    <t>Android 5.0.2 Lollipop</t>
  </si>
  <si>
    <t>143.3 x 73.3 x 9.2 mm</t>
  </si>
  <si>
    <t>SNS integrationWi-Fi hotspotOneTouch Stream</t>
  </si>
  <si>
    <t>Asus ZenFone Max</t>
  </si>
  <si>
    <t>Android 5.0 ZenUI 2.0 Lollipop</t>
  </si>
  <si>
    <t>ZTE Axon Elite</t>
  </si>
  <si>
    <t>Android 5.0 Lollipop</t>
  </si>
  <si>
    <t>154 x 75 x 9.3 mm</t>
  </si>
  <si>
    <t>Oppo R7 Lite</t>
  </si>
  <si>
    <t>Android 5.1 ColorOS 2.1 KitKat</t>
  </si>
  <si>
    <t>143 x 71 x 6.3 mm</t>
  </si>
  <si>
    <t>2320 Mah</t>
  </si>
  <si>
    <t>Sony Xperia Z5 Compact</t>
  </si>
  <si>
    <t>127 x 65 x 8.9 mm</t>
  </si>
  <si>
    <t>Quad-core 1.5 Cortex-A53 + Quad-core 2.0 Cortex-A57</t>
  </si>
  <si>
    <t>552 x 4140 pixel</t>
  </si>
  <si>
    <t>323 ppi</t>
  </si>
  <si>
    <t>ok OTA sync/MHL 3</t>
  </si>
  <si>
    <t>Sony Xperia Z5 Premium</t>
  </si>
  <si>
    <t>154.4 x 75.8 x 7.8 mm</t>
  </si>
  <si>
    <t>R$ 2.279 Â Â (ver todos)</t>
  </si>
  <si>
    <t>R$ 2.279 - R$ 2.699</t>
  </si>
  <si>
    <t>806 ppi</t>
  </si>
  <si>
    <t>Head 0.43 W/kg Body 0.81 W/kg</t>
  </si>
  <si>
    <t>Head 0.47 W/kg Body 0.47 W/kg</t>
  </si>
  <si>
    <t>Acer Liquid Z630</t>
  </si>
  <si>
    <t>1030 horas</t>
  </si>
  <si>
    <t>Sony Xperia Z5</t>
  </si>
  <si>
    <t>146 x 72 x 7.3 mm</t>
  </si>
  <si>
    <t>R$ 1.519 - R$ 3.519</t>
  </si>
  <si>
    <t>Quad-core 1.5 GHz Cortex-A53 + Quad-core 2 GHz Cortex-A57</t>
  </si>
  <si>
    <t>Head 0.55 W/kg Body 0.64 W/kg</t>
  </si>
  <si>
    <t>540 horas</t>
  </si>
  <si>
    <t>Head 0.75 W/kg Body 0.78 W/kg</t>
  </si>
  <si>
    <t>Lenovo Vibe P1</t>
  </si>
  <si>
    <t>Lenovo Vibe P1m</t>
  </si>
  <si>
    <t>141 x 71.8 x 9.3 mm</t>
  </si>
  <si>
    <t>566 horas</t>
  </si>
  <si>
    <t>Lenovo Vibe S1</t>
  </si>
  <si>
    <t>Android 5.0 Vibe UI v2.0 Lollipop</t>
  </si>
  <si>
    <t>143.3 x 70.8 x 7.8 mm</t>
  </si>
  <si>
    <t>MediaTek MTK6752 Cortex-A53</t>
  </si>
  <si>
    <t>1.7 GHz 8 Core</t>
  </si>
  <si>
    <t>ARM Mali-T760 MP2</t>
  </si>
  <si>
    <t>Huawei G8</t>
  </si>
  <si>
    <t>152 x 76.5 x 7.5 mm</t>
  </si>
  <si>
    <t>Quad-core 1.7 GHz Cortex-A53 + Quad-core 1.0 GHz Cortex-A53</t>
  </si>
  <si>
    <t>Huawei Mate S</t>
  </si>
  <si>
    <t>Android 5.1.1 Huawei Emotion UI 3.1 Lollipop</t>
  </si>
  <si>
    <t>149.8 x 75.3 x 7.2 mm</t>
  </si>
  <si>
    <t>Huawei HiSilicon Kirin 935</t>
  </si>
  <si>
    <t>Quad core 2.2 GHz Cortex-A53e + Quad core 1.5 GHz Cortex-A53</t>
  </si>
  <si>
    <t>Mali-T628MP4</t>
  </si>
  <si>
    <t>Lenovo Phab Plus</t>
  </si>
  <si>
    <t>186.6 x 96.6 x 7.6 mm</t>
  </si>
  <si>
    <t>220 gramas</t>
  </si>
  <si>
    <t>Quad-core 1.5 GHz Cortex-A53 &amp; Quad-core 1.0 GHz Cortex-A53</t>
  </si>
  <si>
    <t>Samsung Galaxy J2</t>
  </si>
  <si>
    <t>136.5 x 69 x 8.4 mm</t>
  </si>
  <si>
    <t>R$ 499 - R$ 846</t>
  </si>
  <si>
    <t>234 ppi</t>
  </si>
  <si>
    <t>Head 1.18 W/kg Body 1.27 W/kg</t>
  </si>
  <si>
    <t>Head 0.57 W/kg Body 0.45 W/kg</t>
  </si>
  <si>
    <t>Blu Pure XL</t>
  </si>
  <si>
    <t>164 x 82.2 x 9.6 mm</t>
  </si>
  <si>
    <t>5632 x 4224 pixel</t>
  </si>
  <si>
    <t>24 Mp</t>
  </si>
  <si>
    <t>Honor 7i</t>
  </si>
  <si>
    <t>141.6 x 71.2 x 7.8 mm</t>
  </si>
  <si>
    <t>Qualcomm MSM8939 Snapdragon 616</t>
  </si>
  <si>
    <t>Dual LED</t>
  </si>
  <si>
    <t>LG G360</t>
  </si>
  <si>
    <t>108 x 58 x 19.5 mm</t>
  </si>
  <si>
    <t>R$ 199 Â Â (ver todos)</t>
  </si>
  <si>
    <t>R$ 199 - R$ 299</t>
  </si>
  <si>
    <t>20 MB</t>
  </si>
  <si>
    <t>ok Micro SD AtÃ© 16 GB</t>
  </si>
  <si>
    <t>1280 x 1024 pixel</t>
  </si>
  <si>
    <t>133 ppi</t>
  </si>
  <si>
    <t>Clamshell</t>
  </si>
  <si>
    <t>1.3 Mp</t>
  </si>
  <si>
    <t>ok 2.1 com EDR</t>
  </si>
  <si>
    <t>ok MP4/H.263</t>
  </si>
  <si>
    <t>950 Mah</t>
  </si>
  <si>
    <t>485 horas</t>
  </si>
  <si>
    <t>Xiaomi Redmi Note 2</t>
  </si>
  <si>
    <t>152 x 76 x 8.25 mm</t>
  </si>
  <si>
    <t>R$ 2.478 Â Â (ver todos)</t>
  </si>
  <si>
    <t>R$ 2.478 - R$ 2.599</t>
  </si>
  <si>
    <t>690 minutos</t>
  </si>
  <si>
    <t>144 horas</t>
  </si>
  <si>
    <t>Samsung Galaxy S6 edge plus</t>
  </si>
  <si>
    <t>154.4 x 75.8 x 6.9 mm</t>
  </si>
  <si>
    <t>R$ 2.159 Â Â (ver todos)</t>
  </si>
  <si>
    <t>R$ 2.159 - R$ 4.298</t>
  </si>
  <si>
    <t>Quad-core 1.5 GHz Cortex-A53 + Quad-core 2.1 GHz Cortex-A57</t>
  </si>
  <si>
    <t>ARM Mali-T760</t>
  </si>
  <si>
    <t>2560x1440 pixel, 30fps</t>
  </si>
  <si>
    <t>Dual Call</t>
  </si>
  <si>
    <t>Samsung Galaxy Note 5</t>
  </si>
  <si>
    <t>Android 6.0.1 TouchWiz UI Marshmallow</t>
  </si>
  <si>
    <t>153.2 x 76.1 x 7.6 mm</t>
  </si>
  <si>
    <t>171 gramas</t>
  </si>
  <si>
    <t>R$ 2.799 Â Â (ver todos)</t>
  </si>
  <si>
    <t>R$ 2.799 - R$ 4.999</t>
  </si>
  <si>
    <t>4640 x 3480 pixel</t>
  </si>
  <si>
    <t>1680 minutos</t>
  </si>
  <si>
    <t>Nubia My Prague</t>
  </si>
  <si>
    <t>Android 5.0.2 Nubia UI 3.0 Lollipop</t>
  </si>
  <si>
    <t>147.8 x 72.1 x 5.5 mm</t>
  </si>
  <si>
    <t>Asus ZenFone 2 Deluxe Special Edition</t>
  </si>
  <si>
    <t>Android 5.0 ASUS ZenUI Lollipop</t>
  </si>
  <si>
    <t>2015/1</t>
  </si>
  <si>
    <t>152.5 x 77.2 x 10.9 mm</t>
  </si>
  <si>
    <t>Intel Atom Z3590</t>
  </si>
  <si>
    <t>2.5 GHz Quad Core</t>
  </si>
  <si>
    <t>Nubia My Prague 32GB</t>
  </si>
  <si>
    <t>Asus ZenFone 2 Deluxe</t>
  </si>
  <si>
    <t>Intel Atom Z3580</t>
  </si>
  <si>
    <t>PowerVR G6430</t>
  </si>
  <si>
    <t>Head 0.35 W/kg</t>
  </si>
  <si>
    <t>NGM Harley Davidson</t>
  </si>
  <si>
    <t>Windows Phone 8.1</t>
  </si>
  <si>
    <t>2014/4</t>
  </si>
  <si>
    <t>144.8 x 72 x 8.7 mm</t>
  </si>
  <si>
    <t>Standard</t>
  </si>
  <si>
    <t>ok 864 x 480 pixel</t>
  </si>
  <si>
    <t>725 minutos</t>
  </si>
  <si>
    <t>313 horas</t>
  </si>
  <si>
    <t>Head 0.33 W/kg</t>
  </si>
  <si>
    <t>Xiaomi Redmi 2 Pro</t>
  </si>
  <si>
    <t>Android 4.4.4 MIUI v6 KitKat</t>
  </si>
  <si>
    <t>134 x 67.2 x 9.4 mm</t>
  </si>
  <si>
    <t>Qualcomm MSM8916 Snapdragon 410</t>
  </si>
  <si>
    <t>Lenovo Zuk Z1</t>
  </si>
  <si>
    <t>Android 5.1.1 CyanogenMod 12.1 Lollipop</t>
  </si>
  <si>
    <t>155.7 x 77.3 x 8.9 mm</t>
  </si>
  <si>
    <t>Qualcomm Snapdragon 801 MSM8974AC</t>
  </si>
  <si>
    <t>526 horas</t>
  </si>
  <si>
    <t>Asus ZenFone 2 Laser</t>
  </si>
  <si>
    <t>152.54 x 77.2 x 10.8 mm</t>
  </si>
  <si>
    <t>R$ 807 Â Â (ver todos)</t>
  </si>
  <si>
    <t>R$ 807 - R$ 2.299</t>
  </si>
  <si>
    <t>Sony Xperia C5 Ultra</t>
  </si>
  <si>
    <t>164.2 x 79.6 x 8.2 mm</t>
  </si>
  <si>
    <t>187 gramas</t>
  </si>
  <si>
    <t>R$ 1.390 Â Â (ver todos)</t>
  </si>
  <si>
    <t>R$ 1.390 - R$ 1.799</t>
  </si>
  <si>
    <t>ARM Mali760 MP2</t>
  </si>
  <si>
    <t>2930 Mah</t>
  </si>
  <si>
    <t>854 minutos</t>
  </si>
  <si>
    <t>769 horas</t>
  </si>
  <si>
    <t>Sony Xperia M5</t>
  </si>
  <si>
    <t>145.5 x 72 x 7.6 mm</t>
  </si>
  <si>
    <t>142.5 gramas</t>
  </si>
  <si>
    <t>R$ 1.399 Â Â (ver todos)</t>
  </si>
  <si>
    <t>R$ 1.399 - R$ 2.374</t>
  </si>
  <si>
    <t>5248 x 3936 pixel</t>
  </si>
  <si>
    <t>727 minutos</t>
  </si>
  <si>
    <t>Samsung Galaxy S5 Neo</t>
  </si>
  <si>
    <t>142 x 72.5 x 8.1 mm</t>
  </si>
  <si>
    <t>SAMSUNG Exynos 7580 Cortex-A53</t>
  </si>
  <si>
    <t>Mali T720</t>
  </si>
  <si>
    <t>Head 1.03 W/kg Body 1.27 W/kg</t>
  </si>
  <si>
    <t>Head 0.46 W/kg Body 0.58 W/kg</t>
  </si>
  <si>
    <t>Huawei Y6</t>
  </si>
  <si>
    <t>143.5 x 72.1 x 8.5 mm</t>
  </si>
  <si>
    <t>280 horas</t>
  </si>
  <si>
    <t>OnePlus 2</t>
  </si>
  <si>
    <t>Android 5.1 OxygenOS Lollipop</t>
  </si>
  <si>
    <t>151.8 x 74.9 x 9.85 mm</t>
  </si>
  <si>
    <t>Quad-core 1.8 GHz Cortex-A57 + Quad-core 1.5 GHz Cortex-A53</t>
  </si>
  <si>
    <t>Head 0.79 W/kg Body 1.44 W/kg</t>
  </si>
  <si>
    <t>Head 0.42 W/kg Body 0.2 W/kg</t>
  </si>
  <si>
    <t>CarcaÃ§a mutÃ¡vel</t>
  </si>
  <si>
    <t>Motorola Moto X Play</t>
  </si>
  <si>
    <t>2015/04</t>
  </si>
  <si>
    <t>148 x 75 x 10.9 mm</t>
  </si>
  <si>
    <t>R$ 1.449 Â Â (ver todos)</t>
  </si>
  <si>
    <t>R$ 1.449 - R$ 1.599</t>
  </si>
  <si>
    <t>Head 0.8 W/kg Body 1.23 W/kg</t>
  </si>
  <si>
    <t>Head 0.49 W/kg</t>
  </si>
  <si>
    <t>Motorola Moto G (3a Ger) 2GB RAM</t>
  </si>
  <si>
    <t>R$ 829 Â Â (ver todos)</t>
  </si>
  <si>
    <t>R$ 829 - R$ 829</t>
  </si>
  <si>
    <t>Motorola Moto G (3a Ger) TV</t>
  </si>
  <si>
    <t>R$ 631 Â Â (ver todos)</t>
  </si>
  <si>
    <t>R$ 631 - R$ 1.105</t>
  </si>
  <si>
    <t>Motorola Moto X Style</t>
  </si>
  <si>
    <t>153.9 x 76.2 x 11.06 mm</t>
  </si>
  <si>
    <t>R$ 2.499 Â Â (ver todos)</t>
  </si>
  <si>
    <t>R$ 2.499 - R$ 2.499</t>
  </si>
  <si>
    <t>520 ppi</t>
  </si>
  <si>
    <t>Motorola Moto G (3a Ger) 16GB</t>
  </si>
  <si>
    <t>R$ 799 - R$ 976</t>
  </si>
  <si>
    <t>Motorola Moto G (3a Ger)</t>
  </si>
  <si>
    <t>Meizu M2</t>
  </si>
  <si>
    <t>Android 5.1 Flyme 4.5 Lollipop</t>
  </si>
  <si>
    <t>140.1 x 68.9 x 8.7 mm</t>
  </si>
  <si>
    <t>ARM Mali T720</t>
  </si>
  <si>
    <t>680 horas</t>
  </si>
  <si>
    <t xml:space="preserve">1/3.06 </t>
  </si>
  <si>
    <t>Samsung Galaxy Tab S2 8.0</t>
  </si>
  <si>
    <t>134.8 x 198.6 x 5.6 mm</t>
  </si>
  <si>
    <t>272 gramas</t>
  </si>
  <si>
    <t>SAMSUNG Exynos 7 Octa 5433</t>
  </si>
  <si>
    <t>Quad-core 1.9 GHz Cortex-A57 + Quad-core 1.3 GHz Cortex-A53</t>
  </si>
  <si>
    <t>ARM Mali-T760 MP6</t>
  </si>
  <si>
    <t>320 ppi</t>
  </si>
  <si>
    <t>ok 2.1 Mp</t>
  </si>
  <si>
    <t>Head 0.95 W/kg Body 1.59 W/kg</t>
  </si>
  <si>
    <t>Head 0.34 W/kg Body 0.47 W/kg</t>
  </si>
  <si>
    <t>Samsung Galaxy Tab S2 9.7</t>
  </si>
  <si>
    <t>169 x 237.3 x 5.6 mm</t>
  </si>
  <si>
    <t>392 gramas</t>
  </si>
  <si>
    <t>9.7</t>
  </si>
  <si>
    <t>264 ppi</t>
  </si>
  <si>
    <t>5870 Mah</t>
  </si>
  <si>
    <t>Head 0.88 W/kg Body 1.58 W/kg</t>
  </si>
  <si>
    <t>Asus ZenPad 7.0</t>
  </si>
  <si>
    <t>189 x 110.9 x 8.7 mm</t>
  </si>
  <si>
    <t>Intel Atom x3-C3230</t>
  </si>
  <si>
    <t>Mali-450 MP4</t>
  </si>
  <si>
    <t>ZTE Blade D6</t>
  </si>
  <si>
    <t>Android 5.0.2 MiFavor 3.2 UI Lollipop</t>
  </si>
  <si>
    <t>142 x 69.5 x 6.95 mm</t>
  </si>
  <si>
    <t>Samsung Galaxy A8</t>
  </si>
  <si>
    <t>158 x 76.8 x 5.9 mm</t>
  </si>
  <si>
    <t>ok 4.0 com LE/EDR/A2DP</t>
  </si>
  <si>
    <t>304 horas</t>
  </si>
  <si>
    <t>Huawei MediaPad M2</t>
  </si>
  <si>
    <t>214.8 x 124 x 7.8 mm</t>
  </si>
  <si>
    <t>330 gramas</t>
  </si>
  <si>
    <t>283 ppi</t>
  </si>
  <si>
    <t>4800 Mah</t>
  </si>
  <si>
    <t>LG G4 Beat</t>
  </si>
  <si>
    <t>142.7 x 72.6 x 9.85 mm</t>
  </si>
  <si>
    <t>R$ 899 - R$ 1.299</t>
  </si>
  <si>
    <t>ok HTML5</t>
  </si>
  <si>
    <t>2210 Mah</t>
  </si>
  <si>
    <t>LG Prime II</t>
  </si>
  <si>
    <t>Android 5.1.1 LG UI 4.0 Lollipop</t>
  </si>
  <si>
    <t>140.8 x 71.6 x 9.6 mm</t>
  </si>
  <si>
    <t>2540 Mah</t>
  </si>
  <si>
    <t>Samsung Galaxy S4 Mini Plus</t>
  </si>
  <si>
    <t>124.6 x 61.3 x 8.94 mm</t>
  </si>
  <si>
    <t>107 gramas</t>
  </si>
  <si>
    <t>256 ppi</t>
  </si>
  <si>
    <t>ok 1.9 Mp</t>
  </si>
  <si>
    <t>ok MP4/H.263/H.264/WMV/VC-1/Sorenson Spark</t>
  </si>
  <si>
    <t>ok Stereo/RDS</t>
  </si>
  <si>
    <t>ok xHtml/Html/HTML5</t>
  </si>
  <si>
    <t>Head 0.98 W/kg Body 1.23 W/kg</t>
  </si>
  <si>
    <t>Head 0.67 W/kg Body 0.5 W/kg</t>
  </si>
  <si>
    <t>Oppo Mirror 5</t>
  </si>
  <si>
    <t>143.4 x 71.2 x 7.65 mm</t>
  </si>
  <si>
    <t>Oppo Mirror 5s</t>
  </si>
  <si>
    <t>Honor 7</t>
  </si>
  <si>
    <t>Android 5.0 Huawei Emotion UI 3.1 Lollipop</t>
  </si>
  <si>
    <t>143.2 x 71.9 x 8.5 mm</t>
  </si>
  <si>
    <t>Quad-core 2.2 GHz Cortex-A53 / Quad-core 1.5 GHz Cortex-A53</t>
  </si>
  <si>
    <t>Mali-T628 MP4</t>
  </si>
  <si>
    <t>492 minutos</t>
  </si>
  <si>
    <t>Head 1.13 W/kg Body 0.52 W/kg</t>
  </si>
  <si>
    <t>HTC Desire 626</t>
  </si>
  <si>
    <t>146.9 x 70.9 x 8.19 mm</t>
  </si>
  <si>
    <t>Meizu MX5</t>
  </si>
  <si>
    <t>Android 5.0 Flyme 4.5 Lollipop</t>
  </si>
  <si>
    <t>149.9 x 74.7 x 7.6 mm</t>
  </si>
  <si>
    <t>20.7 Mp</t>
  </si>
  <si>
    <t>3150 Mah</t>
  </si>
  <si>
    <t>Huawei Y5</t>
  </si>
  <si>
    <t>134.3 x 67.7 x 10 mm</t>
  </si>
  <si>
    <t>141.5 gramas</t>
  </si>
  <si>
    <t>R$ 519 Â Â (ver todos)</t>
  </si>
  <si>
    <t>R$ 519 - R$ 610</t>
  </si>
  <si>
    <t>Head 0.55 W/kg Body 0.95 W/kg</t>
  </si>
  <si>
    <t>Samsung Galaxy J7</t>
  </si>
  <si>
    <t>152.4 x 78.6 x 7.5 mm</t>
  </si>
  <si>
    <t>R$ 799 - R$ 1.599</t>
  </si>
  <si>
    <t>Head 1.14 W/kg Body 1.32 W/kg</t>
  </si>
  <si>
    <t>Head 0.46 W/kg Body 0.34 W/kg</t>
  </si>
  <si>
    <t>Samsung Galaxy J5</t>
  </si>
  <si>
    <t>142.1 x 71.8 x 7.9 mm</t>
  </si>
  <si>
    <t>R$ 609 Â Â (ver todos)</t>
  </si>
  <si>
    <t>R$ 609 - R$ 1.432</t>
  </si>
  <si>
    <t>Head 0.8 W/kg Body 1.13 W/kg</t>
  </si>
  <si>
    <t>342 horas</t>
  </si>
  <si>
    <t>Head 0.61 W/kg Body 0.48 W/kg</t>
  </si>
  <si>
    <t>NGM Dynamic Life</t>
  </si>
  <si>
    <t>134 x 67.9 x 9.6 mm</t>
  </si>
  <si>
    <t>Mali 400 MP2</t>
  </si>
  <si>
    <t>ok 3.2 Mp</t>
  </si>
  <si>
    <t>1600 Mah</t>
  </si>
  <si>
    <t>435 minutos</t>
  </si>
  <si>
    <t>245 horas</t>
  </si>
  <si>
    <t>Head 1.04 W/kg</t>
  </si>
  <si>
    <t>NGM You Color M500</t>
  </si>
  <si>
    <t>146 x 73.4 x 9 mm</t>
  </si>
  <si>
    <t>MediaTek MT6582W Cortex-A7</t>
  </si>
  <si>
    <t>1850 Mah</t>
  </si>
  <si>
    <t>290 horas</t>
  </si>
  <si>
    <t>Head 0.59 W/kg</t>
  </si>
  <si>
    <t>NGM You Color E501</t>
  </si>
  <si>
    <t>145 x 74.5 x 9 mm</t>
  </si>
  <si>
    <t>1700 Mah</t>
  </si>
  <si>
    <t>HTC One ME</t>
  </si>
  <si>
    <t>150.99 x 71.99 x 9.75 mm</t>
  </si>
  <si>
    <t>Wi-Fi DirectWi-Fi hotspotDLNAHTC BlinkFeedHTC Sense TV</t>
  </si>
  <si>
    <t>ZTE Axon Pro</t>
  </si>
  <si>
    <t>153.9 x 75 x 9.3 mm</t>
  </si>
  <si>
    <t>Head 1.14 W/kg Body 1.19 W/kg</t>
  </si>
  <si>
    <t>Meizu M2 Note</t>
  </si>
  <si>
    <t>150.9 x 75.2 x 8.7 mm</t>
  </si>
  <si>
    <t>IGZO</t>
  </si>
  <si>
    <t>Asus ZenFone Selfie</t>
  </si>
  <si>
    <t>156.5 x 77.2 x 10.8 mm</t>
  </si>
  <si>
    <t>R$ 1.195 Â Â (ver todos)</t>
  </si>
  <si>
    <t>R$ 1.195 - R$ 1.989</t>
  </si>
  <si>
    <t>Modo Selfie/Dual LED/Autofocus</t>
  </si>
  <si>
    <t>Head 0.64 W/kg Body 0.38 W/kg</t>
  </si>
  <si>
    <t>Oppo R7 Plus</t>
  </si>
  <si>
    <t>158 x 82 x 7.7 mm</t>
  </si>
  <si>
    <t>Oppo R7</t>
  </si>
  <si>
    <t>Android 4.4.2 ColorOS 2.1 KitKat</t>
  </si>
  <si>
    <t>445 ppi</t>
  </si>
  <si>
    <t>LG G4 c</t>
  </si>
  <si>
    <t>Android 5.0 LG Optimus UX 4.0 UI Lollipop</t>
  </si>
  <si>
    <t>139.7 x 69.8 x 10.2 mm</t>
  </si>
  <si>
    <t>Head 0.98 W/kg Body 0.78 W/kg</t>
  </si>
  <si>
    <t>Head 0.7 W/kg Body 0.58 W/kg</t>
  </si>
  <si>
    <t>LG G4 Stylus</t>
  </si>
  <si>
    <t>154.3 x 79.2 x 9.6 mm</t>
  </si>
  <si>
    <t>R$ 899 - R$ 1.329</t>
  </si>
  <si>
    <t>42.2 Mbps</t>
  </si>
  <si>
    <t>Head 0.67 W/kg Body 0.57 W/kg</t>
  </si>
  <si>
    <t>Head 0.5 W/kg Body 0.42 W/kg</t>
  </si>
  <si>
    <t>LG G4 Stylus 4G</t>
  </si>
  <si>
    <t>R$ 1.329 - R$ 1.329</t>
  </si>
  <si>
    <t>HTC One E9</t>
  </si>
  <si>
    <t>156.5 x 76.5 x 7.49 mm</t>
  </si>
  <si>
    <t>146.6 gramas</t>
  </si>
  <si>
    <t>MediaTek MT6795M Cortex-A53</t>
  </si>
  <si>
    <t>ok 4.0 com A2DP/aptX</t>
  </si>
  <si>
    <t>Wi-Fi hotspotHTC BlinkFeed</t>
  </si>
  <si>
    <t>Nubia Z9</t>
  </si>
  <si>
    <t>147.4 x 68.3 x 8.9 mm</t>
  </si>
  <si>
    <t>Wi-Fi DirectWi-Fi hotspotDLNAUSB OTG</t>
  </si>
  <si>
    <t>Sony Xperia C4</t>
  </si>
  <si>
    <t>150.3 x 77.4 x 7.9 mm</t>
  </si>
  <si>
    <t>R$ 1.199 Â Â (ver todos)</t>
  </si>
  <si>
    <t>R$ 1.199 - R$ 1.600</t>
  </si>
  <si>
    <t>MediaTek MT6752 Cortex-A53</t>
  </si>
  <si>
    <t>748 minutos</t>
  </si>
  <si>
    <t>682 horas</t>
  </si>
  <si>
    <t>LG G4</t>
  </si>
  <si>
    <t>Android 5.1 LG Optimus UX 4.0 UI Lollipop</t>
  </si>
  <si>
    <t>148.7 x 76.7 x 9.8 mm</t>
  </si>
  <si>
    <t>R$ 1.258 Â Â (ver todos)</t>
  </si>
  <si>
    <t>R$ 1.258 - R$ 2.986</t>
  </si>
  <si>
    <t>Qualcomm Snapdragon 808 Cortex-A57</t>
  </si>
  <si>
    <t>1.8 GHz 6 Core</t>
  </si>
  <si>
    <t>ok 4.0 com A2DP/LE/aptX</t>
  </si>
  <si>
    <t>Head 0.92 W/kg Body 0.51 W/kg</t>
  </si>
  <si>
    <t>Head 0.57 W/kg Body 0.39 W/kg</t>
  </si>
  <si>
    <t>Huawei P8 Lite</t>
  </si>
  <si>
    <t>Android 5.0.2 Emotion UI v3.1 Lollipop</t>
  </si>
  <si>
    <t>143 x 70.6 x 7.7 mm</t>
  </si>
  <si>
    <t>Huawei HiSilicon Kirin 620</t>
  </si>
  <si>
    <t>Head 0.78 W/kg Body 0.65 W/kg</t>
  </si>
  <si>
    <t>380 minutos</t>
  </si>
  <si>
    <t>660 horas</t>
  </si>
  <si>
    <t>Head 0.39 W/kg Body 1.02 W/kg</t>
  </si>
  <si>
    <t>Xiaomi Mi 4i</t>
  </si>
  <si>
    <t>Android 5.0.2 MIUI v6 Lollipop</t>
  </si>
  <si>
    <t>Sony Xperia Z3 Plus</t>
  </si>
  <si>
    <t>146.3 x 71.9 x 6.9 mm</t>
  </si>
  <si>
    <t>R$ 1.699 Â Â (ver todos)</t>
  </si>
  <si>
    <t>R$ 1.699 - R$ 1.699</t>
  </si>
  <si>
    <t>ok 5.1 Mp</t>
  </si>
  <si>
    <t>590 horas</t>
  </si>
  <si>
    <t>Microsoft Lumia 540 Dual SIM</t>
  </si>
  <si>
    <t>Windows Phone 8.1 Lumia Denim</t>
  </si>
  <si>
    <t>144 x 73.7 x 9.4 mm</t>
  </si>
  <si>
    <t>Qualcomm Snapdragon 200 Cortex-A7</t>
  </si>
  <si>
    <t>ok 848 x 480 pixel</t>
  </si>
  <si>
    <t>Wi-Fi hotspotDLNA</t>
  </si>
  <si>
    <t>848x480 pixel, 30fps</t>
  </si>
  <si>
    <t>888 minutos</t>
  </si>
  <si>
    <t>Huawei P8Max</t>
  </si>
  <si>
    <t>182.7 x 93 x 6.8 mm</t>
  </si>
  <si>
    <t>228 gramas</t>
  </si>
  <si>
    <t>Quad-core 2.2 GHz Cortex-A53e + Quad-core 1.5 GHz Cortex-A53</t>
  </si>
  <si>
    <t>4360 Mah</t>
  </si>
  <si>
    <t>Huawei P8</t>
  </si>
  <si>
    <t>144.9 x 72.1 x 6.4 mm</t>
  </si>
  <si>
    <t>Quad-core 2.0 GHz Cortex-A53e + Quad-core 1.5 GHz Cortex-A53</t>
  </si>
  <si>
    <t>2680 Mah</t>
  </si>
  <si>
    <t>Honor 4C</t>
  </si>
  <si>
    <t>Android 4.4.2 Emotion UI v3.0 KitKat</t>
  </si>
  <si>
    <t>143.3 x 71.9 x 8.8 mm</t>
  </si>
  <si>
    <t>2550 Mah</t>
  </si>
  <si>
    <t>HTC Desire 326G</t>
  </si>
  <si>
    <t>139.79 x 69.63 x 9.7 mm</t>
  </si>
  <si>
    <t>Spreadtrum SC7731G Cortex-A7</t>
  </si>
  <si>
    <t>386 horas</t>
  </si>
  <si>
    <t>HTC Desire 626G</t>
  </si>
  <si>
    <t>CalendarSNS integrationGoogle MapsWi-Fi hotspotAlarmCalculatorGoogle SearchGmailGoogle TalkGoogle NowHTC BlinkFeed</t>
  </si>
  <si>
    <t>762.6 minutos</t>
  </si>
  <si>
    <t>458 horas</t>
  </si>
  <si>
    <t>Huawei Y625</t>
  </si>
  <si>
    <t>Android 4.4 Emotion UI 2.3 Lite KitKat</t>
  </si>
  <si>
    <t>142 x 72.6 x 9.6 mm</t>
  </si>
  <si>
    <t>Qualcomm Snapdragon 200 MSM8212M Cortex-A7</t>
  </si>
  <si>
    <t>Nubia Z9 Mini</t>
  </si>
  <si>
    <t>Android 5.0.2 Nubia UI 2.8 Lollipop</t>
  </si>
  <si>
    <t>141.3 x 69.8 x 8.2 mm</t>
  </si>
  <si>
    <t>2580 minutos</t>
  </si>
  <si>
    <t>HTC One E9 Plus</t>
  </si>
  <si>
    <t>852 minutos</t>
  </si>
  <si>
    <t>617 horas</t>
  </si>
  <si>
    <t>Nubia Z9 Max</t>
  </si>
  <si>
    <t>154.8 x 76.6 x 7.9 mm</t>
  </si>
  <si>
    <t>666 horas</t>
  </si>
  <si>
    <t>Lenovo K3 Note</t>
  </si>
  <si>
    <t>Android 6.0 Vibe UI v2.0 Marshmallow</t>
  </si>
  <si>
    <t>152.6 x 76.2 x 8 mm</t>
  </si>
  <si>
    <t>Head 1.59 W/kg Body 0.68 W/kg</t>
  </si>
  <si>
    <t>2160 minutos</t>
  </si>
  <si>
    <t>Samsung Galaxy S6 edge</t>
  </si>
  <si>
    <t>142.1 x 70.1 x 7 mm</t>
  </si>
  <si>
    <t>R$ 1.648 Â Â (ver todos)</t>
  </si>
  <si>
    <t>R$ 1.648 - R$ 3.514</t>
  </si>
  <si>
    <t>ok 4.0 com LE/EDR/A2DP/aptX</t>
  </si>
  <si>
    <t>Head 1.58 W/kg Body 1.34 W/kg</t>
  </si>
  <si>
    <t>Head 0.47 W/kg Body 0.59 W/kg</t>
  </si>
  <si>
    <t>Samsung Galaxy S6</t>
  </si>
  <si>
    <t>143.3 x 70.5 x 6.8 mm</t>
  </si>
  <si>
    <t>R$ 1.699 - R$ 3.144</t>
  </si>
  <si>
    <t>Head 1.15 W/kg Body 1.16 W/kg</t>
  </si>
  <si>
    <t>Head 0.38 W/kg Body 0.5 W/kg</t>
  </si>
  <si>
    <t>ZTE Blade S6 Plus</t>
  </si>
  <si>
    <t>Android 5.0.2 MiFavor 3.0 UI Lollipop</t>
  </si>
  <si>
    <t>155 x 78 x 7.7 mm</t>
  </si>
  <si>
    <t>139.3 gramas</t>
  </si>
  <si>
    <t>HTC One M9</t>
  </si>
  <si>
    <t>1302 minutos</t>
  </si>
  <si>
    <t>402 horas</t>
  </si>
  <si>
    <t>BlackBerry Leap</t>
  </si>
  <si>
    <t>BlackBerry OS 10.3.1</t>
  </si>
  <si>
    <t>144 x 72.8 x 9.5 mm</t>
  </si>
  <si>
    <t>Qualcomm MSM8960 Snapdragon S4 Plus</t>
  </si>
  <si>
    <t>1.5 GHz Dual Core</t>
  </si>
  <si>
    <t>Adreno 225</t>
  </si>
  <si>
    <t>Sony Xperia M4 Aqua</t>
  </si>
  <si>
    <t>145.5 x 72.6 x 7.3 mm</t>
  </si>
  <si>
    <t>R$ 999 - R$ 3.999</t>
  </si>
  <si>
    <t>Head 1 W/kg Body 1.19 W/kg</t>
  </si>
  <si>
    <t>791 minutos</t>
  </si>
  <si>
    <t>779 horas</t>
  </si>
  <si>
    <t>Head 0.55 W/kg Body 0.45 W/kg</t>
  </si>
  <si>
    <t>Sony Xperia Z4 Tablet</t>
  </si>
  <si>
    <t>254 x 167 x 6.1 mm</t>
  </si>
  <si>
    <t>10.1</t>
  </si>
  <si>
    <t>299 ppi</t>
  </si>
  <si>
    <t>8.1 Mp</t>
  </si>
  <si>
    <t>ok MP4/H.263/H.264/WMV/Xvid/MKV</t>
  </si>
  <si>
    <t>6000 Mah</t>
  </si>
  <si>
    <t>Microsoft Lumia 640 XL</t>
  </si>
  <si>
    <t>157.9 x 81.5 x 9 mm</t>
  </si>
  <si>
    <t>R$ 1.495 Â Â (ver todos)</t>
  </si>
  <si>
    <t>R$ 1.495 - R$ 1.498</t>
  </si>
  <si>
    <t>Qualcomm Snapdragon 400 MSM8226 Cortex-A7</t>
  </si>
  <si>
    <t>259 ppi</t>
  </si>
  <si>
    <t>1404 minutos</t>
  </si>
  <si>
    <t>936 horas</t>
  </si>
  <si>
    <t>Microsoft Lumia 640 XL LTE</t>
  </si>
  <si>
    <t>888 horas</t>
  </si>
  <si>
    <t>Microsoft Lumia 640 Dual SIM</t>
  </si>
  <si>
    <t>141.3 x 72.2 x 8.8 mm</t>
  </si>
  <si>
    <t>ok 1 Mp</t>
  </si>
  <si>
    <t>1038 minutos</t>
  </si>
  <si>
    <t>864 horas</t>
  </si>
  <si>
    <t>Microsoft Lumia 640</t>
  </si>
  <si>
    <t>R$ 1.399 - R$ 1.399</t>
  </si>
  <si>
    <t>LG Fx0</t>
  </si>
  <si>
    <t>Firefox OS 2.0</t>
  </si>
  <si>
    <t>139 x 70 x 10.5 mm</t>
  </si>
  <si>
    <t>Qualcomm Snapdragon 400 MSM8926 Cortex-A7</t>
  </si>
  <si>
    <t>313 ppi</t>
  </si>
  <si>
    <t>2370 Mah</t>
  </si>
  <si>
    <t>ZTE Grand S3</t>
  </si>
  <si>
    <t>Android 4.4 KitKat</t>
  </si>
  <si>
    <t>155 x 77 x 9.8 mm</t>
  </si>
  <si>
    <t>Qualcomm MSM8974-AC Snapdragon 801</t>
  </si>
  <si>
    <t>Wi-Fi hotspotEyeprint ID</t>
  </si>
  <si>
    <t>Lenovo A7000</t>
  </si>
  <si>
    <t>MediaTek MT6752M Cortex-A53</t>
  </si>
  <si>
    <t>Mali-T760 MP2</t>
  </si>
  <si>
    <t>Lenovo P90</t>
  </si>
  <si>
    <t>150 x 77.4 x 8.5 mm</t>
  </si>
  <si>
    <t>Intel Atom Z3560</t>
  </si>
  <si>
    <t>1.8 GHz Quad Core</t>
  </si>
  <si>
    <t>Lenovo A6000</t>
  </si>
  <si>
    <t>141 x 70 x 8.2 mm</t>
  </si>
  <si>
    <t>Acer Liquid Z520</t>
  </si>
  <si>
    <t>144 x 70 x 9.3 mm</t>
  </si>
  <si>
    <t>187 ppi</t>
  </si>
  <si>
    <t>Acer Liquid Jade Z</t>
  </si>
  <si>
    <t>143.5 x 69.8 x 7.9 mm</t>
  </si>
  <si>
    <t>MediaTek MT6732 Cortex-A53</t>
  </si>
  <si>
    <t>Acer Liquid M220</t>
  </si>
  <si>
    <t>Windows 8.1</t>
  </si>
  <si>
    <t>126 x 65 x 9.8 mm</t>
  </si>
  <si>
    <t>Qualcomm Snapdragon 200 MSM8210 Cortex-A7</t>
  </si>
  <si>
    <t>1.2 GHz Dual Core</t>
  </si>
  <si>
    <t>Acer Liquid Z220</t>
  </si>
  <si>
    <t>126 x 64 x 9.8 mm</t>
  </si>
  <si>
    <t>Huawei MediaPad X2</t>
  </si>
  <si>
    <t>Android 5.0 Emotion UI v3.0 Lollipop</t>
  </si>
  <si>
    <t>183.5 x 103.9 x 7.3 mm</t>
  </si>
  <si>
    <t>239 gramas</t>
  </si>
  <si>
    <t>Huawei Hisilicon Kirin 930 Cortex-A53</t>
  </si>
  <si>
    <t>Quad-core 1.5 GHz Cortex-A53 + Quad-core 2 GHz Cortex-A53</t>
  </si>
  <si>
    <t>ARM Mali-T628</t>
  </si>
  <si>
    <t>Wi-Fi hotspotTablet</t>
  </si>
  <si>
    <t>Archos 50 Diamond</t>
  </si>
  <si>
    <t>146 x 70.4 x 8 mm</t>
  </si>
  <si>
    <t>Head 0.39 W/kg Body 0.71 W/kg</t>
  </si>
  <si>
    <t>Archos 52 Platinum</t>
  </si>
  <si>
    <t>150 x 76.8 x 8.8 mm</t>
  </si>
  <si>
    <t>5.25</t>
  </si>
  <si>
    <t>278 ppi</t>
  </si>
  <si>
    <t>1750 Mah</t>
  </si>
  <si>
    <t>Head 0.34 W/kg Body 0.24 W/kg</t>
  </si>
  <si>
    <t>Archos 50c Helium 4G</t>
  </si>
  <si>
    <t>146 x 73.5 x 9.1 mm</t>
  </si>
  <si>
    <t>MediaTek MT6732M Cortex-A53</t>
  </si>
  <si>
    <t>ARM Mali 760 MP2</t>
  </si>
  <si>
    <t>197 ppi</t>
  </si>
  <si>
    <t>Archos 50b Helium 4G</t>
  </si>
  <si>
    <t>145 x 71.5 x 8.95 mm</t>
  </si>
  <si>
    <t>LG Leon 4G</t>
  </si>
  <si>
    <t>Android 5.0.1 Lollipop</t>
  </si>
  <si>
    <t>129.9 x 64.9 x 10.9 mm</t>
  </si>
  <si>
    <t>R$ 599 - R$ 649</t>
  </si>
  <si>
    <t>ok Micro SD atÃ© 32 GB</t>
  </si>
  <si>
    <t>1820 Mah</t>
  </si>
  <si>
    <t>LG Leon</t>
  </si>
  <si>
    <t>R$ 849 - R$ 849</t>
  </si>
  <si>
    <t>LG Joy</t>
  </si>
  <si>
    <t>122.7 x 64 x 11.99 mm</t>
  </si>
  <si>
    <t>126.6 gramas</t>
  </si>
  <si>
    <t>R$ 685 Â Â (ver todos)</t>
  </si>
  <si>
    <t>R$ 685 - R$ 708</t>
  </si>
  <si>
    <t>Qualcomm MSM8210 Snapdragon 200</t>
  </si>
  <si>
    <t>ok Micro SD AtÃ© 32GB</t>
  </si>
  <si>
    <t>Head 0.54 W/kg Body 1.12 W/kg</t>
  </si>
  <si>
    <t>Head 1.25 W/kg Body 1.09 W/kg</t>
  </si>
  <si>
    <t>LG Prime Plus</t>
  </si>
  <si>
    <t>139.79 x 69.9 x 10.15 mm</t>
  </si>
  <si>
    <t>144.65 gramas</t>
  </si>
  <si>
    <t>R$ 579 - R$ 599</t>
  </si>
  <si>
    <t>LG Volt</t>
  </si>
  <si>
    <t>133.25 x 66.12 x 9.95 mm</t>
  </si>
  <si>
    <t>120.4 gramas</t>
  </si>
  <si>
    <t>Head 0.81 W/kg Body 0.8 W/kg</t>
  </si>
  <si>
    <t>Head 0.61 W/kg Body 0.58 W/kg</t>
  </si>
  <si>
    <t>LG Volt TV</t>
  </si>
  <si>
    <t>ok MP4/H.263/WMV</t>
  </si>
  <si>
    <t>Head 0.63 W/kg Body 1.1 W/kg</t>
  </si>
  <si>
    <t>Head 0.78 W/kg Body 0.69 W/kg</t>
  </si>
  <si>
    <t>LG Volt 4G</t>
  </si>
  <si>
    <t>Head 1.06 W/kg Body 1.09 W/kg</t>
  </si>
  <si>
    <t>Sony Xperia E4</t>
  </si>
  <si>
    <t>137 x 74.6 x 10.5 mm</t>
  </si>
  <si>
    <t>X 2 Mp</t>
  </si>
  <si>
    <t>Head 1.01 W/kg Body 0.77 W/kg</t>
  </si>
  <si>
    <t>746 minutos</t>
  </si>
  <si>
    <t>696 horas</t>
  </si>
  <si>
    <t>Head 0.62 W/kg Body 0.58 W/kg</t>
  </si>
  <si>
    <t>Sony Xperia E4g</t>
  </si>
  <si>
    <t>133 x 71 x 10.8 mm</t>
  </si>
  <si>
    <t>745 minutos</t>
  </si>
  <si>
    <t>653 horas</t>
  </si>
  <si>
    <t>Motorola Moto E</t>
  </si>
  <si>
    <t>129.9 x 66.8 x 12.3 mm</t>
  </si>
  <si>
    <t>2390 Mah</t>
  </si>
  <si>
    <t>195 horas</t>
  </si>
  <si>
    <t>Motorola Moto E LTE</t>
  </si>
  <si>
    <t>R$ 534 Â Â (ver todos)</t>
  </si>
  <si>
    <t>R$ 534 - R$ 998</t>
  </si>
  <si>
    <t>ZTE Blade S6</t>
  </si>
  <si>
    <t>Android 5.0 MiFavor 3.0 UI Lollipop</t>
  </si>
  <si>
    <t>144 x 70.7 x 7.9 mm</t>
  </si>
  <si>
    <t>Head 0.67 W/kg Body 1.07 W/kg</t>
  </si>
  <si>
    <t>Head 0.78 W/kg Body 0.67 W/kg</t>
  </si>
  <si>
    <t>Archos 50 Oxygen Plus</t>
  </si>
  <si>
    <t>143 x 72.5 x 7.2 mm</t>
  </si>
  <si>
    <t>MediaTek MT6592 Cortex-A7</t>
  </si>
  <si>
    <t>ARM Mali 450 MP4</t>
  </si>
  <si>
    <t>Head 0.53 W/kg Body 0.48 W/kg</t>
  </si>
  <si>
    <t>Archos Diamond S</t>
  </si>
  <si>
    <t>145 x 71.5 x 6.5 mm</t>
  </si>
  <si>
    <t>Head 0.33 W/kg Body 1.66 W/kg</t>
  </si>
  <si>
    <t>HTC Desire 526G</t>
  </si>
  <si>
    <t>139.8 x 69.65 x 9.8 mm</t>
  </si>
  <si>
    <t>SNS integrationWi-Fi hotspotHTC BlinkFeed</t>
  </si>
  <si>
    <t>887 minutos</t>
  </si>
  <si>
    <t>622 horas</t>
  </si>
  <si>
    <t>Meizu M1 Note Mini</t>
  </si>
  <si>
    <t>Android 4.4.4 Flyme 4 KitKat</t>
  </si>
  <si>
    <t>140.2 x 72.1 x 8.9 mm</t>
  </si>
  <si>
    <t>300 ppi</t>
  </si>
  <si>
    <t>HTC Desire 526G Plus</t>
  </si>
  <si>
    <t>139.8 x 69.8 x 9.9 mm</t>
  </si>
  <si>
    <t>CalendarSNS integrationGoogle MapsWi-Fi hotspotAlarmCalculatorGoogle SearchGmailGoogle TalkGoogle NowHTC ConnectHTC BlinkFeed</t>
  </si>
  <si>
    <t>Samsung Galaxy J1</t>
  </si>
  <si>
    <t>129 x 68.2 x 8.9 mm</t>
  </si>
  <si>
    <t>Spreadtrum Cortex-A7</t>
  </si>
  <si>
    <t>Head 0.65 W/kg Body 0.87 W/kg</t>
  </si>
  <si>
    <t>Head 0.58 W/kg Body 0.49 W/kg</t>
  </si>
  <si>
    <t>Motorola Moto G (2a Ger) 4G</t>
  </si>
  <si>
    <t>141.5 x 70.7 x 11 mm</t>
  </si>
  <si>
    <t>ZTE Grand X Max Plus</t>
  </si>
  <si>
    <t>162.1 x 83.1 x 7.9 mm</t>
  </si>
  <si>
    <t>171.8 gramas</t>
  </si>
  <si>
    <t>390 minutos</t>
  </si>
  <si>
    <t>860 horas</t>
  </si>
  <si>
    <t>Oppo Mirror 3</t>
  </si>
  <si>
    <t>Android 4.4 ColorOS 2.0 KitKat</t>
  </si>
  <si>
    <t>137 x 68 x 8.95 mm</t>
  </si>
  <si>
    <t>Microsoft Lumia 532</t>
  </si>
  <si>
    <t>118.9 x 65.5 x 11.6 mm</t>
  </si>
  <si>
    <t>136.3 gramas</t>
  </si>
  <si>
    <t>R$ 299 - R$ 449</t>
  </si>
  <si>
    <t>Qualcomm MSM8212 Snapdragon 200</t>
  </si>
  <si>
    <t>1560 Mah</t>
  </si>
  <si>
    <t>Head 1.05 W/kg Body 0.57 W/kg</t>
  </si>
  <si>
    <t>Head 0.58 W/kg Body 0.54 W/kg</t>
  </si>
  <si>
    <t>Xiaomi Mi Note Pro</t>
  </si>
  <si>
    <t>155.1 x 77.6 x 6.95 mm</t>
  </si>
  <si>
    <t>Xiaomi Mi Note</t>
  </si>
  <si>
    <t>Oppo R1C</t>
  </si>
  <si>
    <t>Android 4.4 ColorOS 2.0.1 KitKat</t>
  </si>
  <si>
    <t>140.6 x 70.1 x 6.85 mm</t>
  </si>
  <si>
    <t>Samsung Galaxy A7</t>
  </si>
  <si>
    <t>151 x 76.2 x 6.3 mm</t>
  </si>
  <si>
    <t>R$ 1.302 Â Â (ver todos)</t>
  </si>
  <si>
    <t>R$ 1.302 - R$ 2.278</t>
  </si>
  <si>
    <t>Head 1.25 W/kg Body 1.05 W/kg</t>
  </si>
  <si>
    <t>Head 0.29 W/kg Body 0.39 W/kg</t>
  </si>
  <si>
    <t>Samsung Z1</t>
  </si>
  <si>
    <t>120.4 x 63.2 x 9.7 mm</t>
  </si>
  <si>
    <t>112 gramas</t>
  </si>
  <si>
    <t>Spreadtrum SC7727S Cortex-A7</t>
  </si>
  <si>
    <t>ARM Mali-400</t>
  </si>
  <si>
    <t>2048 x 1536 pixel</t>
  </si>
  <si>
    <t>PLS LCD</t>
  </si>
  <si>
    <t>3.15 Mp</t>
  </si>
  <si>
    <t>Head 0.54 W/kg Body 0.9 W/kg</t>
  </si>
  <si>
    <t>Head 0.71 W/kg Body 0.67 W/kg</t>
  </si>
  <si>
    <t>NGM You Color E506</t>
  </si>
  <si>
    <t>Samsung Galaxy Xcover 3</t>
  </si>
  <si>
    <t>Android 4.4.4 TouchWiz UI KitKat</t>
  </si>
  <si>
    <t>132.9 x 70.1 x 9.95 mm</t>
  </si>
  <si>
    <t>Vivante GC7000</t>
  </si>
  <si>
    <t>2560 x 1920 pixel</t>
  </si>
  <si>
    <t>Head 0.95 W/kg Body 1.01 W/kg</t>
  </si>
  <si>
    <t>Head 0.71 W/kg Body 0.39 W/kg</t>
  </si>
  <si>
    <t>HTC Desire 826</t>
  </si>
  <si>
    <t>Android 5.0 HTC Sense UI v6 Lollipop</t>
  </si>
  <si>
    <t>158 x 77.5 x 7.9 mm</t>
  </si>
  <si>
    <t>183 gramas</t>
  </si>
  <si>
    <t>1334 minutos</t>
  </si>
  <si>
    <t>424 horas</t>
  </si>
  <si>
    <t>Samsung Galaxy E7</t>
  </si>
  <si>
    <t>151.3 x 77.2 x 7.3 mm</t>
  </si>
  <si>
    <t>R$ 2.999 Â Â (ver todos)</t>
  </si>
  <si>
    <t>R$ 2.999 - R$ 2.999</t>
  </si>
  <si>
    <t>ok TambÃ©m disponÃ­vel Dual SIM</t>
  </si>
  <si>
    <t>Head 0.64 W/kg Body 0.85 W/kg</t>
  </si>
  <si>
    <t>Head 0.32 W/kg Body 0.47 W/kg</t>
  </si>
  <si>
    <t>Asus ZenFone 2 1.8GHz</t>
  </si>
  <si>
    <t>R$ 1.001 Â Â (ver todos)</t>
  </si>
  <si>
    <t>R$ 1.001 - R$ 1.599</t>
  </si>
  <si>
    <t>Asus ZenFone 2 ZE550ML</t>
  </si>
  <si>
    <t>Asus ZenFone 2</t>
  </si>
  <si>
    <t>R$ 799 - R$ 1.584</t>
  </si>
  <si>
    <t>Asus ZenFone 2 32GB</t>
  </si>
  <si>
    <t>R$ 959 Â Â (ver todos)</t>
  </si>
  <si>
    <t>R$ 959 - R$ 1.990</t>
  </si>
  <si>
    <t>Samsung Galaxy E5</t>
  </si>
  <si>
    <t>141.6 x 70.2 x 7.3 mm</t>
  </si>
  <si>
    <t>Head 1 W/kg Body 0.87 W/kg</t>
  </si>
  <si>
    <t>Head 0.39 W/kg Body 0.29 W/kg</t>
  </si>
  <si>
    <t>Asus ZenFone Zoom</t>
  </si>
  <si>
    <t>158.9 x 78.84 x 11.95 mm</t>
  </si>
  <si>
    <t>R$ 835 Â Â (ver todos)</t>
  </si>
  <si>
    <t>R$ 835 - R$ 2.821</t>
  </si>
  <si>
    <t>F 2.7</t>
  </si>
  <si>
    <t>LG G Flex 2 32GB</t>
  </si>
  <si>
    <t>149.1 x 75.3 x 9.4 mm</t>
  </si>
  <si>
    <t>Qualcomm Snapdragon 810</t>
  </si>
  <si>
    <t>ok H.263/H.264/WMV/DIVX/MKV/WEBM</t>
  </si>
  <si>
    <t>X Slimport</t>
  </si>
  <si>
    <t>Head 1.1 W/kg Body 1.07 W/kg</t>
  </si>
  <si>
    <t>Head 0.68 W/kg Body 0.44 W/kg</t>
  </si>
  <si>
    <t>LG G Flex 2</t>
  </si>
  <si>
    <t>R$ 1.707 Â Â (ver todos)</t>
  </si>
  <si>
    <t>R$ 1.707 - R$ 3.699</t>
  </si>
  <si>
    <t>Xiaomi Redmi 2</t>
  </si>
  <si>
    <t>134 x 67.21 x 9.2 mm</t>
  </si>
  <si>
    <t>R$ 689 Â Â (ver todos)</t>
  </si>
  <si>
    <t>R$ 689 - R$ 789</t>
  </si>
  <si>
    <t>Acer Liquid Z410</t>
  </si>
  <si>
    <t>136 x 66.7 x 9.9 mm</t>
  </si>
  <si>
    <t>Alcatel IDOL 3</t>
  </si>
  <si>
    <t>134.6 x 65.9 x 7.55 mm</t>
  </si>
  <si>
    <t>R$ 649 - R$ 1.099</t>
  </si>
  <si>
    <t>Head 1.44 W/kg Body 1.39 W/kg</t>
  </si>
  <si>
    <t>Acer Liquid Jade S</t>
  </si>
  <si>
    <t>143 x 69 x 7.78 mm</t>
  </si>
  <si>
    <t>116 gramas</t>
  </si>
  <si>
    <t>Lenovo Vibe X2 Pro</t>
  </si>
  <si>
    <t>Android 4.4 Vibe UI v2.0 KitKat</t>
  </si>
  <si>
    <t>146.3 x 71 x 6.95 mm</t>
  </si>
  <si>
    <t>416 ppi</t>
  </si>
  <si>
    <t>HTC Desire 320</t>
  </si>
  <si>
    <t>Android 4.4.2 HTC Sense KitKat</t>
  </si>
  <si>
    <t>132 x 67.79 x 10.5 mm</t>
  </si>
  <si>
    <t>Samsung Galaxy Core Prime</t>
  </si>
  <si>
    <t>2014/5</t>
  </si>
  <si>
    <t>130.8 x 67.9 x 8.8 mm</t>
  </si>
  <si>
    <t>ok MP4/H.263/H.264/WMV/AVI/Sorenson Spark</t>
  </si>
  <si>
    <t>Head 0.53 W/kg Body 0.54 W/kg</t>
  </si>
  <si>
    <t>Asus Pegasus</t>
  </si>
  <si>
    <t>146 x 73 x 9.9 mm</t>
  </si>
  <si>
    <t>Mali-T760MP2</t>
  </si>
  <si>
    <t>1044 minutos</t>
  </si>
  <si>
    <t>174 horas</t>
  </si>
  <si>
    <t>Meizu M1 Note</t>
  </si>
  <si>
    <t>150.7 x 75.2 x 8.9 mm</t>
  </si>
  <si>
    <t>Huawei Ascend GX1</t>
  </si>
  <si>
    <t>Android 4.4 HUAWEI Emotion UI v3.0 KitKat</t>
  </si>
  <si>
    <t>161 x 84.5 x 9.2 mm</t>
  </si>
  <si>
    <t>Nokia Lumia 636</t>
  </si>
  <si>
    <t>Windows Phone 8.1 Lumia Cyan</t>
  </si>
  <si>
    <t>129.5 x 66.7 x 9.2 mm</t>
  </si>
  <si>
    <t>Qualcomm Snapdragon 400 MSM8926</t>
  </si>
  <si>
    <t>221 ppi</t>
  </si>
  <si>
    <t>1830 Mah</t>
  </si>
  <si>
    <t>BL-5H</t>
  </si>
  <si>
    <t>Nokia Lumia 638</t>
  </si>
  <si>
    <t>Honor 6 Plus</t>
  </si>
  <si>
    <t>Android 4.4.4 HUAWEI Emotion UI v3.0 KitKat</t>
  </si>
  <si>
    <t>150.46 x 75.68 x 7.5 mm</t>
  </si>
  <si>
    <t>Huawei HiSilicon Kirin 925</t>
  </si>
  <si>
    <t>Quad-core 1.8 GHz Cortex-A15 / Quad-core 1.3 GHz Cortex-A7</t>
  </si>
  <si>
    <t>NGM Facile Start</t>
  </si>
  <si>
    <t>99 x 51 x 21.6 mm</t>
  </si>
  <si>
    <t>90 gramas</t>
  </si>
  <si>
    <t>Spreadtrum SC6531DA</t>
  </si>
  <si>
    <t>4 MB</t>
  </si>
  <si>
    <t>NGM Facile Idea</t>
  </si>
  <si>
    <t>104 x 51.8 x 19.3 mm</t>
  </si>
  <si>
    <t>85 gramas</t>
  </si>
  <si>
    <t>MediaTek MTK6261D</t>
  </si>
  <si>
    <t>1000 Mah</t>
  </si>
  <si>
    <t>400 minutos</t>
  </si>
  <si>
    <t>NGM Facile Sempre</t>
  </si>
  <si>
    <t>102 x 51 x 18.6 mm</t>
  </si>
  <si>
    <t>MediaTek MTK6260</t>
  </si>
  <si>
    <t>8 MB</t>
  </si>
  <si>
    <t>200 minutos</t>
  </si>
  <si>
    <t>ok 1.77 polegadas TFT 128 pixel 160 pixel</t>
  </si>
  <si>
    <t>NGM Facile Sempre 2</t>
  </si>
  <si>
    <t>1.4 / 10</t>
  </si>
  <si>
    <t>NGM Facile Top</t>
  </si>
  <si>
    <t>ok 1.44 polegadas TFT 128 pixel 128 pixel</t>
  </si>
  <si>
    <t>NGM Facile Ciao</t>
  </si>
  <si>
    <t>116 x 53 x 11.5 mm</t>
  </si>
  <si>
    <t>70 gramas</t>
  </si>
  <si>
    <t>1.77</t>
  </si>
  <si>
    <t>160 x 128 pixel</t>
  </si>
  <si>
    <t>116 ppi</t>
  </si>
  <si>
    <t>250 minutos</t>
  </si>
  <si>
    <t>ZTE Grand X Plus</t>
  </si>
  <si>
    <t>144.6 x 73.9 x 9.6 mm</t>
  </si>
  <si>
    <t>Head 0.78 W/kg Body 1.23 W/kg</t>
  </si>
  <si>
    <t>HTC Desire 620G</t>
  </si>
  <si>
    <t>Android 4.4.4 HTC Sense UI KitKat</t>
  </si>
  <si>
    <t>150.1 x 72.7 x 9.6 mm</t>
  </si>
  <si>
    <t>Mali 450-MP4</t>
  </si>
  <si>
    <t>Wi-Fi hotspotDLNAHTC BlinkFeed</t>
  </si>
  <si>
    <t>1152 minutos</t>
  </si>
  <si>
    <t>525 horas</t>
  </si>
  <si>
    <t>HTC Desire 620</t>
  </si>
  <si>
    <t>Head 0.36 W/kg Body 0.53 W/kg</t>
  </si>
  <si>
    <t>Meizu MX4 Pro</t>
  </si>
  <si>
    <t>Android 5.0 Flyme 5.0 Lollipop</t>
  </si>
  <si>
    <t>150.1 x 77 x 9 mm</t>
  </si>
  <si>
    <t>SAMSUNG Exynos 5430 Cortex A15 / Cortex A7</t>
  </si>
  <si>
    <t>Quad core 2.0 GHz + Quad core 1.5 GHz</t>
  </si>
  <si>
    <t>ARM Mali-T628 MP6</t>
  </si>
  <si>
    <t>546 ppi</t>
  </si>
  <si>
    <t xml:space="preserve">1/2.2 </t>
  </si>
  <si>
    <t>Microsoft Lumia 535</t>
  </si>
  <si>
    <t>140.2 x 72.4 x 8.8 mm</t>
  </si>
  <si>
    <t>1905 Mah</t>
  </si>
  <si>
    <t>Head 0.49 W/kg Body 0.44 W/kg</t>
  </si>
  <si>
    <t>Head 0.6 W/kg Body 0.55 W/kg</t>
  </si>
  <si>
    <t>BL-L4A</t>
  </si>
  <si>
    <t>LG G2 Lite</t>
  </si>
  <si>
    <t>Android 4.4.2 LG Optimus UI KitKat</t>
  </si>
  <si>
    <t>2004/4</t>
  </si>
  <si>
    <t>127.5 x 67.9 x 11.9 mm</t>
  </si>
  <si>
    <t>153.7 gramas</t>
  </si>
  <si>
    <t>ok 800 x 480 pixel</t>
  </si>
  <si>
    <t>ok H.263/H.264/WMV/MPEG-4</t>
  </si>
  <si>
    <t>Samsung Galaxy Win 2</t>
  </si>
  <si>
    <t>131.3 x 68.3 x 8.8 mm</t>
  </si>
  <si>
    <t>R$ 699 - R$ 699</t>
  </si>
  <si>
    <t>Head 0.7 W/kg Body 1.07 W/kg</t>
  </si>
  <si>
    <t>Head 0.6 W/kg Body 0.4 W/kg</t>
  </si>
  <si>
    <t>Lenovo K3</t>
  </si>
  <si>
    <t>Android 4.4.2 Vibe UI v2.0 KitKat</t>
  </si>
  <si>
    <t>141 x 70.5 x 7.9 mm</t>
  </si>
  <si>
    <t>1860 minutos</t>
  </si>
  <si>
    <t>580 horas</t>
  </si>
  <si>
    <t>Samsung Galaxy A5</t>
  </si>
  <si>
    <t>2014/3</t>
  </si>
  <si>
    <t>139.3 x 69.7 x 6.7 mm</t>
  </si>
  <si>
    <t>123 gramas</t>
  </si>
  <si>
    <t>R$ 1.614 - R$ 1.899</t>
  </si>
  <si>
    <t>Qualcomm Snapdragon 410 Cortex-A53</t>
  </si>
  <si>
    <t>Head 0.65 W/kg Body 0.48 W/kg</t>
  </si>
  <si>
    <t>Head 0.23 W/kg Body 0.4 W/kg</t>
  </si>
  <si>
    <t>Samsung Galaxy A3</t>
  </si>
  <si>
    <t>130.1 x 65.5 x 6.9 mm</t>
  </si>
  <si>
    <t>110.3 gramas</t>
  </si>
  <si>
    <t>R$ 902 Â Â (ver todos)</t>
  </si>
  <si>
    <t>R$ 902 - R$ 1.348</t>
  </si>
  <si>
    <t>Head 0.24 W/kg Body 0.3 W/kg</t>
  </si>
  <si>
    <t>Oppo N3</t>
  </si>
  <si>
    <t>161.2 x 77 x 8.7 mm</t>
  </si>
  <si>
    <t>Qualcomm MSM8974-AA Snapdragon 801</t>
  </si>
  <si>
    <t>4K (2160p), 60fps</t>
  </si>
  <si>
    <t>Oppo R5</t>
  </si>
  <si>
    <t>148.9 x 74.5 x 4.85 mm</t>
  </si>
  <si>
    <t>Motorola Moto Maxx</t>
  </si>
  <si>
    <t>143.5 x 73.3 x 11.2 mm</t>
  </si>
  <si>
    <t>R$ 1.599 Â Â (ver todos)</t>
  </si>
  <si>
    <t>R$ 1.599 - R$ 1.999</t>
  </si>
  <si>
    <t>Qualcomm APQ8084 Snapdragon 805</t>
  </si>
  <si>
    <t>2.7 GHz Quad Core</t>
  </si>
  <si>
    <t>Adreno 420</t>
  </si>
  <si>
    <t>3900 Mah</t>
  </si>
  <si>
    <t>675 horas</t>
  </si>
  <si>
    <t>HTC Nexus 9</t>
  </si>
  <si>
    <t>228.25 x 153.68 x 7.95 mm</t>
  </si>
  <si>
    <t>436 gramas</t>
  </si>
  <si>
    <t>NVDIA Tegra K1</t>
  </si>
  <si>
    <t>2.3 GHz Dual Core</t>
  </si>
  <si>
    <t>Kepler DX1</t>
  </si>
  <si>
    <t>8.9</t>
  </si>
  <si>
    <t>288 ppi</t>
  </si>
  <si>
    <t>ok 1.6 Mp</t>
  </si>
  <si>
    <t>6700 Mah</t>
  </si>
  <si>
    <t>Motorola Nexus 6</t>
  </si>
  <si>
    <t>159.26 x 82.98 x 10 mm</t>
  </si>
  <si>
    <t>498 ppi</t>
  </si>
  <si>
    <t>3220 Mah</t>
  </si>
  <si>
    <t>Head 0.93 W/kg Body 1.38 W/kg</t>
  </si>
  <si>
    <t>Honor 4X</t>
  </si>
  <si>
    <t>159.2 x 77.2 x 8.7 mm</t>
  </si>
  <si>
    <t>ZTE Grand X Max</t>
  </si>
  <si>
    <t>HTC Desire Eye</t>
  </si>
  <si>
    <t>Android 4.4.2 HTC Sense UI v6 KitKat</t>
  </si>
  <si>
    <t>151.7 x 73.8 x 8.5 mm</t>
  </si>
  <si>
    <t>Qualcomm Snapdragon 801</t>
  </si>
  <si>
    <t>Head 0.61 W/kg Body 0.91 W/kg</t>
  </si>
  <si>
    <t>538 horas</t>
  </si>
  <si>
    <t>Alcatel Pixi 3 8 3G</t>
  </si>
  <si>
    <t>209 x 124.9 x 9.2 mm</t>
  </si>
  <si>
    <t>335 gramas</t>
  </si>
  <si>
    <t>0.3 / 10</t>
  </si>
  <si>
    <t>MediaTek MT8312 Cortex-A7</t>
  </si>
  <si>
    <t>ARM Mali 400</t>
  </si>
  <si>
    <t>HTC Desire 816G</t>
  </si>
  <si>
    <t>156.6 x 78.7 x 7.99 mm</t>
  </si>
  <si>
    <t>Head 0.33 W/kg Body 0.24 W/kg</t>
  </si>
  <si>
    <t>460 horas</t>
  </si>
  <si>
    <t>Honor Holly</t>
  </si>
  <si>
    <t>Android 4.4.2 Huawei Emotion UI 2.3  KitKat</t>
  </si>
  <si>
    <t>142.2 x 72.3 x 9.4 mm</t>
  </si>
  <si>
    <t>LG F60</t>
  </si>
  <si>
    <t>Android 4.4.4 LG Optimus UI 3.0 KitKat</t>
  </si>
  <si>
    <t>127.5 x 67.9 x 10.6 mm</t>
  </si>
  <si>
    <t>Head 1.36 W/kg Body 0.99 W/kg</t>
  </si>
  <si>
    <t>Head 0.66 W/kg Body 0.56 W/kg</t>
  </si>
  <si>
    <t>Huawei Ascend G620s</t>
  </si>
  <si>
    <t>142.95 x 72.05 x 8.5 mm</t>
  </si>
  <si>
    <t>ok H.263/H.264/MPEG-4</t>
  </si>
  <si>
    <t>Huawei Ascend G620</t>
  </si>
  <si>
    <t>Android 4.3 Huawei Emotion UI 2.0 Lite Jelly Bean</t>
  </si>
  <si>
    <t>143 x 72.3 x 7.9 mm</t>
  </si>
  <si>
    <t>Alcatel OneTouch Flash</t>
  </si>
  <si>
    <t>152.1 x 76.2 x 8.1 mm</t>
  </si>
  <si>
    <t>ok AtÃ© 32 GB</t>
  </si>
  <si>
    <t>465 horas</t>
  </si>
  <si>
    <t>RIM Blackberry Passport</t>
  </si>
  <si>
    <t>BlackBerry OS 10.3</t>
  </si>
  <si>
    <t>128 x 90.3 x 9.3 mm</t>
  </si>
  <si>
    <t>196 gramas</t>
  </si>
  <si>
    <t>R$ 2.699 - R$ 2.699</t>
  </si>
  <si>
    <t>ok Micro SD atÃ© 128 GB</t>
  </si>
  <si>
    <t>453 ppi</t>
  </si>
  <si>
    <t>ok A-GPS/S-GPS</t>
  </si>
  <si>
    <t>444 horas</t>
  </si>
  <si>
    <t>Samsung Galaxy Gran Prime</t>
  </si>
  <si>
    <t>R$ 599 - R$ 599</t>
  </si>
  <si>
    <t>Head 0.46 W/kg Body 0.35 W/kg</t>
  </si>
  <si>
    <t>Samsung Galaxy Gran Prime Duos TV</t>
  </si>
  <si>
    <t>Head 0.56 W/kg Body 1.02 W/kg</t>
  </si>
  <si>
    <t>Head 0.53 W/kg Body 0.37 W/kg</t>
  </si>
  <si>
    <t>Acer Liquid Z500</t>
  </si>
  <si>
    <t>145.6 x 73 x 8.8 mm</t>
  </si>
  <si>
    <t>Mali-400</t>
  </si>
  <si>
    <t>Head 0.62 W/kg</t>
  </si>
  <si>
    <t>Acer Liquid Z200</t>
  </si>
  <si>
    <t>126 x 65 x 10.3 mm</t>
  </si>
  <si>
    <t>Apple iPhone 6 Plus</t>
  </si>
  <si>
    <t>iOS 8</t>
  </si>
  <si>
    <t>158.1 x 77.8 x 7.1 mm</t>
  </si>
  <si>
    <t>R$ 2.991 Â Â (ver todos)</t>
  </si>
  <si>
    <t>R$ 2.991 - R$ 3.799</t>
  </si>
  <si>
    <t>Apple A8</t>
  </si>
  <si>
    <t>1.4 GHz Dual Core</t>
  </si>
  <si>
    <t>2915 Mah</t>
  </si>
  <si>
    <t>Head 1.19 W/kg Body 1.19 W/kg</t>
  </si>
  <si>
    <t>Head 0.99 W/kg Body 0.91 W/kg</t>
  </si>
  <si>
    <t>Apple iPhone 6</t>
  </si>
  <si>
    <t>138.1 x 67 x 6.9 mm</t>
  </si>
  <si>
    <t>R$ 2.199 Â Â (ver todos)</t>
  </si>
  <si>
    <t>R$ 2.199 - R$ 3.499</t>
  </si>
  <si>
    <t>1810 Mah</t>
  </si>
  <si>
    <t>Head 1.18 W/kg Body 1.18 W/kg</t>
  </si>
  <si>
    <t>Head 0.98 W/kg Body 0.97 W/kg</t>
  </si>
  <si>
    <t>Alcatel Pop 2 (4.5)</t>
  </si>
  <si>
    <t>132.5 x 65.4 x 9.95 mm</t>
  </si>
  <si>
    <t>R$ 449 - R$ 749</t>
  </si>
  <si>
    <t>Motorola Moto X 2014</t>
  </si>
  <si>
    <t>140.8 x 72.4 x 10 mm</t>
  </si>
  <si>
    <t>R$ 1.348 Â Â (ver todos)</t>
  </si>
  <si>
    <t>R$ 1.348 - R$ 1.348</t>
  </si>
  <si>
    <t>F 2.25</t>
  </si>
  <si>
    <t>Motorola Moto G (2a Ger) TV</t>
  </si>
  <si>
    <t>Qualcomm MSM8226 Snapdragon 400</t>
  </si>
  <si>
    <t>Motorola Moto G (2a Ger)</t>
  </si>
  <si>
    <t>Huawei Ascend Mate7</t>
  </si>
  <si>
    <t>Android 4.4.2 HUAWEI Emotion UI v3.0 KitKat</t>
  </si>
  <si>
    <t>157 x 81 x 7.9 mm</t>
  </si>
  <si>
    <t>Huawei HiSilicon Kirin 925 Cortex A15 / Cortex A7</t>
  </si>
  <si>
    <t>Quad core 1.8 GHz + Quad core 1.3 GHz</t>
  </si>
  <si>
    <t>Mali-T628</t>
  </si>
  <si>
    <t>LG L Fino</t>
  </si>
  <si>
    <t>Nokia Lumia 830</t>
  </si>
  <si>
    <t>139.4 x 70.7 x 8.5 mm</t>
  </si>
  <si>
    <t>Qualcomm Cortex-A7 Snapdragon 400</t>
  </si>
  <si>
    <t>3840 x 2640 pixel</t>
  </si>
  <si>
    <t>10 Mp</t>
  </si>
  <si>
    <t>ok 0.9 Mp</t>
  </si>
  <si>
    <t>Head 0.87 W/kg Body 0.83 W/kg</t>
  </si>
  <si>
    <t xml:space="preserve">1/3.4 </t>
  </si>
  <si>
    <t>Head 0.46 W/kg Body 0.59 W/kg</t>
  </si>
  <si>
    <t>BV-L4A</t>
  </si>
  <si>
    <t>HTC Desire 820</t>
  </si>
  <si>
    <t>157.7 x 78.74 x 7.74 mm</t>
  </si>
  <si>
    <t>Quad core 1.5 GHz + Quad core 1.0 GHz</t>
  </si>
  <si>
    <t>1344 minutos</t>
  </si>
  <si>
    <t>Huawei Ascend G7</t>
  </si>
  <si>
    <t>153.5 x 77.3 x 7.6 mm</t>
  </si>
  <si>
    <t>Qualcomm  Cortex-A53 Snapdragon 410</t>
  </si>
  <si>
    <t>ZTE Blade Vec 3G</t>
  </si>
  <si>
    <t>139.3 x 69.8 x 7.8 mm</t>
  </si>
  <si>
    <t>ZTE Blade Vec 4G</t>
  </si>
  <si>
    <t>143 x 70.4 x 7.8 mm</t>
  </si>
  <si>
    <t>Qualcomm MSM8926 Snapdragon 400</t>
  </si>
  <si>
    <t>Nokia Lumia 735</t>
  </si>
  <si>
    <t>134.7 x 68.5 x 8.9 mm</t>
  </si>
  <si>
    <t>134.3 gramas</t>
  </si>
  <si>
    <t>3088 x 2144 pixel</t>
  </si>
  <si>
    <t>6.7 Mp</t>
  </si>
  <si>
    <t>BV-T5A</t>
  </si>
  <si>
    <t>Nokia Lumia 730</t>
  </si>
  <si>
    <t>134.7 x 68.5 x 8.7 mm</t>
  </si>
  <si>
    <t>130.4 gramas</t>
  </si>
  <si>
    <t>Lenovo Vibe X2</t>
  </si>
  <si>
    <t>140.2 x 68.6 x 7.27 mm</t>
  </si>
  <si>
    <t>ok Dual Stand-by (tambÃ©m disponÃ­vel single SIM)</t>
  </si>
  <si>
    <t>MediaTek MT6595M</t>
  </si>
  <si>
    <t>Quad-core 2.0 GHz Cortex-A17 + Quad-core 1.69 GHz Cortex-A7</t>
  </si>
  <si>
    <t>Head 0.58 W/kg Body 0.37 W/kg</t>
  </si>
  <si>
    <t>216 horas</t>
  </si>
  <si>
    <t>LG L Bello</t>
  </si>
  <si>
    <t>138.2 x 70.6 x 10.7 mm</t>
  </si>
  <si>
    <t>Sony Xperia Z3 Compact</t>
  </si>
  <si>
    <t>127.3 x 64.9 x 8.64 mm</t>
  </si>
  <si>
    <t>R$ 1.799 - R$ 1.799</t>
  </si>
  <si>
    <t>ok 2.2 Mp</t>
  </si>
  <si>
    <t>Head 0.95 W/kg Body 1.1 W/kg</t>
  </si>
  <si>
    <t>920 horas</t>
  </si>
  <si>
    <t>Head 0.69 W/kg Body 0.9 W/kg</t>
  </si>
  <si>
    <t>Sony Z3 Tablet Compact</t>
  </si>
  <si>
    <t>213 x 123 x 6.4 mm</t>
  </si>
  <si>
    <t>280 gramas</t>
  </si>
  <si>
    <t>1220 horas</t>
  </si>
  <si>
    <t>Sony Xperia E3</t>
  </si>
  <si>
    <t>137.1 x 69.4 x 8.5 mm</t>
  </si>
  <si>
    <t>143.8 gramas</t>
  </si>
  <si>
    <t>R$ 599 - R$ 829</t>
  </si>
  <si>
    <t>Qualcomm Snapdragon 400 MSM8926-2 Cortex-A7</t>
  </si>
  <si>
    <t>X 0.3 Mp</t>
  </si>
  <si>
    <t>2330 Mah</t>
  </si>
  <si>
    <t>Head 0.79 W/kg Body 1.32 W/kg</t>
  </si>
  <si>
    <t>732 minutos</t>
  </si>
  <si>
    <t>706 horas</t>
  </si>
  <si>
    <t>Head 0.41 W/kg Body 1.1 W/kg</t>
  </si>
  <si>
    <t>Sony Xperia Z3</t>
  </si>
  <si>
    <t>146.5 x 72 x 7.3 mm</t>
  </si>
  <si>
    <t>R$ 1.489 Â Â (ver todos)</t>
  </si>
  <si>
    <t>R$ 1.489 - R$ 1.489</t>
  </si>
  <si>
    <t>ok OTA sync/MHL</t>
  </si>
  <si>
    <t>740 horas</t>
  </si>
  <si>
    <t>Samsung Galaxy Note edge</t>
  </si>
  <si>
    <t>151.3 x 82.4 x 8.3 mm</t>
  </si>
  <si>
    <t>Qualcomm Snapdragon 805 APQ8084</t>
  </si>
  <si>
    <t>Quad-core Krait 450</t>
  </si>
  <si>
    <t>5.6</t>
  </si>
  <si>
    <t>524 ppi</t>
  </si>
  <si>
    <t>ok 3.7 Mp</t>
  </si>
  <si>
    <t>ok OTA sync/MHL 2</t>
  </si>
  <si>
    <t>Head 0.24 W/kg Body 0.33 W/kg</t>
  </si>
  <si>
    <t>LG G3 Stylus</t>
  </si>
  <si>
    <t>Android 4.4.2 LG Optimus UI v3.0 KitKat</t>
  </si>
  <si>
    <t>149.3 x 75.9 x 10.2 mm</t>
  </si>
  <si>
    <t>200 ppi</t>
  </si>
  <si>
    <t>2940 Mah</t>
  </si>
  <si>
    <t>Head 0.28 W/kg Body 0.59 W/kg</t>
  </si>
  <si>
    <t>Head 0.27 W/kg Body 0.43 W/kg</t>
  </si>
  <si>
    <t>Acer Liquid Jade</t>
  </si>
  <si>
    <t>140.5 x 69 x 7.5 mm</t>
  </si>
  <si>
    <t>X 2.1 Mp</t>
  </si>
  <si>
    <t>Samsung Galaxy Note 4</t>
  </si>
  <si>
    <t>153.5 x 78.6 x 8.5 mm</t>
  </si>
  <si>
    <t>SAMSUNG Exynos 5433 Cortex A53 / Cortex A57</t>
  </si>
  <si>
    <t>Quad core 1.3 GHz + Quad core 1.9 GHz</t>
  </si>
  <si>
    <t>Mali-T760</t>
  </si>
  <si>
    <t>Head 0.37 W/kg Body 0.88 W/kg</t>
  </si>
  <si>
    <t>Modo Selfie/Selfie Panoramic</t>
  </si>
  <si>
    <t>Head 0.36 W/kg Body 0.38 W/kg</t>
  </si>
  <si>
    <t>Meizu MX4</t>
  </si>
  <si>
    <t>144 x 75.2 x 8.9 mm</t>
  </si>
  <si>
    <t>MediaTek MT6595 Cortex A17 / Cortex A7</t>
  </si>
  <si>
    <t>Quad core 2.2 GHz + Quad core 1.7 GHz</t>
  </si>
  <si>
    <t>5.36</t>
  </si>
  <si>
    <t>418 ppi</t>
  </si>
  <si>
    <t>ok MHL</t>
  </si>
  <si>
    <t>HTC Desire 510</t>
  </si>
  <si>
    <t>Android 4.4.2 HTC Sense UI v5.5 KitKat</t>
  </si>
  <si>
    <t>139.9 x 69.8 x 9.99 mm</t>
  </si>
  <si>
    <t>208 ppi</t>
  </si>
  <si>
    <t>SNS integrationWi-Fi hotspotDLNAHTC BlinkFeed</t>
  </si>
  <si>
    <t>1030 minutos</t>
  </si>
  <si>
    <t>646 horas</t>
  </si>
  <si>
    <t>Samsung Galaxy Mega 2</t>
  </si>
  <si>
    <t>Android 4.4.3 KitKat</t>
  </si>
  <si>
    <t>163.6 x 84.9 x 8.6 mm</t>
  </si>
  <si>
    <t>194 gramas</t>
  </si>
  <si>
    <t>249 ppi</t>
  </si>
  <si>
    <t>ok MP4/H.263/H.264/WMV/AVI/FLV/MKV</t>
  </si>
  <si>
    <t>Head 0.32 W/kg Body 1.09 W/kg</t>
  </si>
  <si>
    <t>HTC One M8 for Windows</t>
  </si>
  <si>
    <t>146.4 x 70.6 x 9.4 mm</t>
  </si>
  <si>
    <t>2688 x 1520 pixel</t>
  </si>
  <si>
    <t>4 Mp</t>
  </si>
  <si>
    <t>LG B525</t>
  </si>
  <si>
    <t>Android</t>
  </si>
  <si>
    <t>102.6 x 60.1 x 12.5 mm</t>
  </si>
  <si>
    <t>103 gramas</t>
  </si>
  <si>
    <t>R$ 299 - R$ 300</t>
  </si>
  <si>
    <t>10 MB</t>
  </si>
  <si>
    <t>Head 1.04 W/kg Body 0.79 W/kg</t>
  </si>
  <si>
    <t>Sony Xperia M2 Aqua</t>
  </si>
  <si>
    <t>140 x 72 x 8.6 mm</t>
  </si>
  <si>
    <t>Qualcomm MSM8926-2 Snapdragon 400</t>
  </si>
  <si>
    <t>4.8</t>
  </si>
  <si>
    <t>230 ppi</t>
  </si>
  <si>
    <t>ok 1.1 Mp</t>
  </si>
  <si>
    <t>674 minutos</t>
  </si>
  <si>
    <t>641 horas</t>
  </si>
  <si>
    <t>LG B220</t>
  </si>
  <si>
    <t>108.9 x 45 x 14 mm</t>
  </si>
  <si>
    <t>66 gramas</t>
  </si>
  <si>
    <t>R$ 78 Â Â (ver todos)</t>
  </si>
  <si>
    <t>R$ 78 - R$ 165</t>
  </si>
  <si>
    <t>0.2 / 10</t>
  </si>
  <si>
    <t>32 MB</t>
  </si>
  <si>
    <t>1.4</t>
  </si>
  <si>
    <t>Fixa</t>
  </si>
  <si>
    <t>LG L60</t>
  </si>
  <si>
    <t>124.15 x 66.3 x 12 mm</t>
  </si>
  <si>
    <t>119 gramas</t>
  </si>
  <si>
    <t>3.5 / 10</t>
  </si>
  <si>
    <t>ok H.263/H.264</t>
  </si>
  <si>
    <t>Nubia Z5S Mini LTE</t>
  </si>
  <si>
    <t>Android 4.3 Jelly Bean</t>
  </si>
  <si>
    <t>134.9 x 65.8 x 8.6 mm</t>
  </si>
  <si>
    <t>117.9 gramas</t>
  </si>
  <si>
    <t>Head 0.65 W/kg Body 1.19 W/kg</t>
  </si>
  <si>
    <t>Samsung Galaxy Alpha</t>
  </si>
  <si>
    <t>132.4 x 65.5 x 6.7 mm</t>
  </si>
  <si>
    <t>SAMSUNG Exynos 5 Octa 5430 Cortex A15 / Cortex A7</t>
  </si>
  <si>
    <t>Quad core 1.8GHz + Quad core 1.3GHz</t>
  </si>
  <si>
    <t>Head 1.18 W/kg Body 0.75 W/kg</t>
  </si>
  <si>
    <t>Head 0.37 W/kg Body 0.51 W/kg</t>
  </si>
  <si>
    <t>Xiaomi Redmi Note 4G</t>
  </si>
  <si>
    <t>Android 4.2 MIUI v5 Jelly Bean</t>
  </si>
  <si>
    <t>154 x 78.7 x 9.5 mm</t>
  </si>
  <si>
    <t>Qualcomm MSM8928 Snapdragon 400</t>
  </si>
  <si>
    <t>Nokia Lumia 530</t>
  </si>
  <si>
    <t>119.7 x 62.3 x 11.7 mm</t>
  </si>
  <si>
    <t>2592 x 1936 pixel</t>
  </si>
  <si>
    <t>ok MP4/H.263/H.264/WMV/AVI/MPEG-4</t>
  </si>
  <si>
    <t>1430 Mah</t>
  </si>
  <si>
    <t>804 minutos</t>
  </si>
  <si>
    <t>BL-5J</t>
  </si>
  <si>
    <t>Xiaomi Mi 4</t>
  </si>
  <si>
    <t>Android 4.4.2 MIUI v6 KitKat</t>
  </si>
  <si>
    <t>139.2 x 68.5 x 8.9 mm</t>
  </si>
  <si>
    <t>BlackBerry Classic</t>
  </si>
  <si>
    <t>131 x 72.4 x 10.2 mm</t>
  </si>
  <si>
    <t>R$ 1.999 Â Â (ver todos)</t>
  </si>
  <si>
    <t>R$ 1.999 - R$ 1.999</t>
  </si>
  <si>
    <t>Wi-Fi hotspotBBM 6</t>
  </si>
  <si>
    <t>2515 Mah</t>
  </si>
  <si>
    <t>Head 1.37 W/kg</t>
  </si>
  <si>
    <t>1032 minutos</t>
  </si>
  <si>
    <t>365 horas</t>
  </si>
  <si>
    <t>Head 0.65 W/kg Body 0.47 W/kg</t>
  </si>
  <si>
    <t>LG G3 Beat</t>
  </si>
  <si>
    <t>137.75 x 69.9 x 10.3 mm</t>
  </si>
  <si>
    <t>136.6 gramas</t>
  </si>
  <si>
    <t>Head 0.53 W/kg Body 0.73 W/kg</t>
  </si>
  <si>
    <t>Head 0.55 W/kg Body 0.43 W/kg</t>
  </si>
  <si>
    <t>Sony Xperia C3</t>
  </si>
  <si>
    <t>156 x 78.5 x 7.6 mm</t>
  </si>
  <si>
    <t>Qualcomm MSM8926 Cortex-A7</t>
  </si>
  <si>
    <t>1071 horas</t>
  </si>
  <si>
    <t>Samsung GALAXY S5 mini LTE</t>
  </si>
  <si>
    <t>Android 4.4.2 TouchWiz UI KitKat</t>
  </si>
  <si>
    <t>2014/2</t>
  </si>
  <si>
    <t>131.1 x 64.8 x 9.1 mm</t>
  </si>
  <si>
    <t>SAMSUNG Exynos 3 Quad 3470 Cortex-A7</t>
  </si>
  <si>
    <t>Samsung GALAXY S5 mini</t>
  </si>
  <si>
    <t>Head 0.63 W/kg Body 0.82 W/kg</t>
  </si>
  <si>
    <t>Head 0.97 W/kg Body 0.56 W/kg</t>
  </si>
  <si>
    <t>Samsung Galaxy Core 2</t>
  </si>
  <si>
    <t>130.3 x 68 x 9.8 mm</t>
  </si>
  <si>
    <t>R$ 499 - R$ 799</t>
  </si>
  <si>
    <t>Head 0.21 W/kg Body 0.87 W/kg</t>
  </si>
  <si>
    <t>Head 0.42 W/kg Body 0.45 W/kg</t>
  </si>
  <si>
    <t>Samsung Galaxy Ace 4 Lite Duos</t>
  </si>
  <si>
    <t>121.4 x 62.9 x 10.7 mm</t>
  </si>
  <si>
    <t>1.2 GHz</t>
  </si>
  <si>
    <t>3 Mp</t>
  </si>
  <si>
    <t>ok 680 x 480 pixel</t>
  </si>
  <si>
    <t>Samsung Galaxy Ace 4 LTE</t>
  </si>
  <si>
    <t>128.9 x 65.8 x 9.1 mm</t>
  </si>
  <si>
    <t>Head 1.45 W/kg Body 1.38 W/kg</t>
  </si>
  <si>
    <t>285 horas</t>
  </si>
  <si>
    <t>Head 0.63 W/kg Body 0.67 W/kg</t>
  </si>
  <si>
    <t>HTC Desire 516</t>
  </si>
  <si>
    <t>Android 4.2.2 Jelly Bean</t>
  </si>
  <si>
    <t>140 x 72 x 9.7 mm</t>
  </si>
  <si>
    <t>Qualcomm Snapdragon 200</t>
  </si>
  <si>
    <t>854x480 pixel</t>
  </si>
  <si>
    <t>1950 Mah</t>
  </si>
  <si>
    <t>Huawei Ascend G630</t>
  </si>
  <si>
    <t>Android 4.3 Huawei Emotion UI 2.0 Jelly Bean</t>
  </si>
  <si>
    <t>143 x 71.7 x 8.1 mm</t>
  </si>
  <si>
    <t>Qualcomm MSM8212</t>
  </si>
  <si>
    <t>Samsung Galaxy Star 2</t>
  </si>
  <si>
    <t>109.8 x 59.9 x 11.8 mm</t>
  </si>
  <si>
    <t>107.6 gramas</t>
  </si>
  <si>
    <t>1.1 / 10</t>
  </si>
  <si>
    <t>Spreadtrum SC6815A Cortex-A7</t>
  </si>
  <si>
    <t>1 GHz</t>
  </si>
  <si>
    <t>Samsung Galaxy Young 2</t>
  </si>
  <si>
    <t>108 gramas</t>
  </si>
  <si>
    <t>R$ 571 Â Â (ver todos)</t>
  </si>
  <si>
    <t>R$ 571 - R$ 577</t>
  </si>
  <si>
    <t>Samsung Galaxy Ace 4 Neo Duos</t>
  </si>
  <si>
    <t>R$ 399 - R$ 399</t>
  </si>
  <si>
    <t>Samsung Galaxy Ace 4 Duos</t>
  </si>
  <si>
    <t>121.4 x 62.9 x 10.8 mm</t>
  </si>
  <si>
    <t>ZTE Blade Apex 2</t>
  </si>
  <si>
    <t>134.6 x 67.3 x 9.6 mm</t>
  </si>
  <si>
    <t>Qualcomm Snapdragon 400</t>
  </si>
  <si>
    <t>Honor 6</t>
  </si>
  <si>
    <t>139.8 x 69.7 x 7.5 mm</t>
  </si>
  <si>
    <t>Huawei HiSilicon Kirin 920 Cortex A15 / Cortex A7</t>
  </si>
  <si>
    <t>Quad-core 1.7 GHz Cortex-A15 / Quad-core 1.3 GHz Cortex-A7</t>
  </si>
  <si>
    <t>Head 0.37 W/kg Body 0.78 W/kg</t>
  </si>
  <si>
    <t>Blu Studio 6.0 HD</t>
  </si>
  <si>
    <t>Android 4.2 Jelly Bean</t>
  </si>
  <si>
    <t>168 x 83 x 8.5 mm</t>
  </si>
  <si>
    <t>206 gramas</t>
  </si>
  <si>
    <t>890 horas</t>
  </si>
  <si>
    <t>Nokia X2 Dual SIM</t>
  </si>
  <si>
    <t>Android 4.3 Nokia X platform v2.0 UI Jelly Bean</t>
  </si>
  <si>
    <t>121.7 x 68.3 x 11.1 mm</t>
  </si>
  <si>
    <t>ok 4.0 com A2DP/HS</t>
  </si>
  <si>
    <t>ok Wap/xHtml/Html</t>
  </si>
  <si>
    <t>X Flash Lite</t>
  </si>
  <si>
    <t>1800 Mah</t>
  </si>
  <si>
    <t>BV-5S</t>
  </si>
  <si>
    <t>Amazon Fire Phone</t>
  </si>
  <si>
    <t>Android Amazon Fire OS v3.5.0 UI</t>
  </si>
  <si>
    <t>139.2 x 66.5 x 8.9 mm</t>
  </si>
  <si>
    <t>Qualcomm MSM8974 Snapdragon 800</t>
  </si>
  <si>
    <t>ok 3.0 com EDR</t>
  </si>
  <si>
    <t>Samsung Galaxy Tab S 10.5 LTE</t>
  </si>
  <si>
    <t>177.3 x 247.3 x 6.6 mm</t>
  </si>
  <si>
    <t>467 gramas</t>
  </si>
  <si>
    <t>Qualcomm Snapdragon 800</t>
  </si>
  <si>
    <t>Quad-core 2.3 GHz Krait 400</t>
  </si>
  <si>
    <t>10.5</t>
  </si>
  <si>
    <t>7900 Mah</t>
  </si>
  <si>
    <t>Samsung Galaxy Tab S 8.4 LTE</t>
  </si>
  <si>
    <t>212.8 x 125.6 x 6.6 mm</t>
  </si>
  <si>
    <t>298 gramas</t>
  </si>
  <si>
    <t>8.4</t>
  </si>
  <si>
    <t>359 ppi</t>
  </si>
  <si>
    <t>4900 Mah</t>
  </si>
  <si>
    <t>Head 0.63 W/kg Body 1.56 W/kg</t>
  </si>
  <si>
    <t>Head 0.26 W/kg Body 0.98 W/kg</t>
  </si>
  <si>
    <t>Asus ZenFone 4 A450CG</t>
  </si>
  <si>
    <t>136.8 x 67.9 x 11.3 mm</t>
  </si>
  <si>
    <t>Intel Atom Z2520</t>
  </si>
  <si>
    <t>PowerVR SGX 544MP2</t>
  </si>
  <si>
    <t>828 minutos</t>
  </si>
  <si>
    <t>289 horas</t>
  </si>
  <si>
    <t>Sony Xperia T3</t>
  </si>
  <si>
    <t>150.7 x 77 x 7 mm</t>
  </si>
  <si>
    <t>868 minutos</t>
  </si>
  <si>
    <t>688 horas</t>
  </si>
  <si>
    <t>HTC One E8</t>
  </si>
  <si>
    <t>146.4 x 70.7 x 9.9 mm</t>
  </si>
  <si>
    <t>1584 minutos</t>
  </si>
  <si>
    <t>Samsung Galaxy Ace NXT</t>
  </si>
  <si>
    <t>Spreadtrum Dolphin SC7715 Cortex-A7</t>
  </si>
  <si>
    <t>ok MP4/H.263/H.264/WMV/VC-1/Sorenson Spark/MPEG-4</t>
  </si>
  <si>
    <t xml:space="preserve">Samsung Galaxy Star 2 Plus </t>
  </si>
  <si>
    <t>129.7 x 65.9 x 9.4 mm</t>
  </si>
  <si>
    <t>Head 0.75 W/kg Body 1.12 W/kg</t>
  </si>
  <si>
    <t>Head 0.48 W/kg Body 0.49 W/kg</t>
  </si>
  <si>
    <t>Samsung Z</t>
  </si>
  <si>
    <t>Tizen 2.2.1</t>
  </si>
  <si>
    <t>138.2 x 69.8 x 8.5 mm</t>
  </si>
  <si>
    <t>306 ppi</t>
  </si>
  <si>
    <t>ok MP4/H.263/H.264/WMV/DIVX/Sorenson Spark</t>
  </si>
  <si>
    <t>LG G3 32GB</t>
  </si>
  <si>
    <t>Android 5.0 LG Optimus UI v3.0 Lollipop</t>
  </si>
  <si>
    <t>146.3 x 74.6 x 9.3 mm</t>
  </si>
  <si>
    <t>Qualcomm  MSM8975AC Snapdragon 801</t>
  </si>
  <si>
    <t>Head 0.39 W/kg Body 0.76 W/kg</t>
  </si>
  <si>
    <t>553 horas</t>
  </si>
  <si>
    <t>Head 0.37 W/kg Body 0.31 W/kg</t>
  </si>
  <si>
    <t>LG G3</t>
  </si>
  <si>
    <t>R$ 1.199 - R$ 1.715</t>
  </si>
  <si>
    <t>Huawei Ascend G506</t>
  </si>
  <si>
    <t>Android 4.1 Emotion UI Jelly Bean</t>
  </si>
  <si>
    <t>134 x 67 x 9.9 mm</t>
  </si>
  <si>
    <t>Qualcomm Snapdragon S4 MSM8225 Cortex A5</t>
  </si>
  <si>
    <t>Adreno 203</t>
  </si>
  <si>
    <t>ok 2.1 com A2DP</t>
  </si>
  <si>
    <t>324 minutos</t>
  </si>
  <si>
    <t>LG L35</t>
  </si>
  <si>
    <t>109.4 x 59 x 11.9 mm</t>
  </si>
  <si>
    <t>3.2</t>
  </si>
  <si>
    <t>180 ppi</t>
  </si>
  <si>
    <t>14.4 Mbps</t>
  </si>
  <si>
    <t>5.7 Mbps</t>
  </si>
  <si>
    <t>1540 Mah</t>
  </si>
  <si>
    <t>Head 1.16 W/kg Body 1.18 W/kg</t>
  </si>
  <si>
    <t>350 minutos</t>
  </si>
  <si>
    <t>HTC One Mini 2</t>
  </si>
  <si>
    <t>137.4 x 65 x 10.6 mm</t>
  </si>
  <si>
    <t>Super LCD2</t>
  </si>
  <si>
    <t>SNS integrationWi-Fi hotspotDLNAHTC ConnectHTC BlinkFeed</t>
  </si>
  <si>
    <t>Motorola Moto E 2014</t>
  </si>
  <si>
    <t>124.8 x 64.8 x 12.3 mm</t>
  </si>
  <si>
    <t>ok 854 x 480 pixel</t>
  </si>
  <si>
    <t>1980 Mah</t>
  </si>
  <si>
    <t>Head 1.5 W/kg Body 1.36 W/kg</t>
  </si>
  <si>
    <t>Head 0.76 W/kg</t>
  </si>
  <si>
    <t>Motorola Moto G (1a Ger) 4G</t>
  </si>
  <si>
    <t>129.9 x 65.9 x 11.6 mm</t>
  </si>
  <si>
    <t>Huawei Ascend P7</t>
  </si>
  <si>
    <t>139.8 x 68.8 x 6.5 mm</t>
  </si>
  <si>
    <t>Huawei HiSilicon Kirin 910T Cortex-A9</t>
  </si>
  <si>
    <t>ok MP4/H.263/H.264/Xvid/MKV</t>
  </si>
  <si>
    <t>Blu Life Pure XL</t>
  </si>
  <si>
    <t>150.6 x 75 x 9.5 mm</t>
  </si>
  <si>
    <t>Qualcomm MSM8274 Snapdragon 800</t>
  </si>
  <si>
    <t>3456 x 4608 pixel</t>
  </si>
  <si>
    <t>Samsung Galaxy K zoom</t>
  </si>
  <si>
    <t>137.5 x 70.8 x 16.6 mm</t>
  </si>
  <si>
    <t>200 gramas</t>
  </si>
  <si>
    <t>Exynos 5260</t>
  </si>
  <si>
    <t>Quad-core 1.3 GHz Cortex A7 + Dual-core 1.7 GHz Cortex A15</t>
  </si>
  <si>
    <t>Mali-T624</t>
  </si>
  <si>
    <t>ok LED/Xenon</t>
  </si>
  <si>
    <t>F 6.3</t>
  </si>
  <si>
    <t>2430 Mah</t>
  </si>
  <si>
    <t>Head 0.51 W/kg Body 1.07 W/kg</t>
  </si>
  <si>
    <t>ok 10 x</t>
  </si>
  <si>
    <t>Head 0.4 W/kg Body 0.37 W/kg</t>
  </si>
  <si>
    <t>Huawei Ascend P7 mini</t>
  </si>
  <si>
    <t>Android 4.3 Emotion UI Jelly Bean</t>
  </si>
  <si>
    <t>131.2 x 65.3 x 7.8 mm</t>
  </si>
  <si>
    <t>ok Micro SD/MicroSDHC AtÃ© 32 GB</t>
  </si>
  <si>
    <t>Head 0.64 W/kg</t>
  </si>
  <si>
    <t>OnePlus One</t>
  </si>
  <si>
    <t>Android 5.0 CyanogenMod 12</t>
  </si>
  <si>
    <t>152.9 x 75.9 x 8.9 mm</t>
  </si>
  <si>
    <t>Head 0.62 W/kg Body 0.75 W/kg</t>
  </si>
  <si>
    <t>Head 0.29 W/kg Body 0.44 W/kg</t>
  </si>
  <si>
    <t>LG L65 Dual</t>
  </si>
  <si>
    <t>127.2 x 66.8 x 9.6 mm</t>
  </si>
  <si>
    <t>Head 0.57 W/kg Body 1.12 W/kg</t>
  </si>
  <si>
    <t>Nubia Z7 Max</t>
  </si>
  <si>
    <t>Android 4.4.2 Nubia UI 2.0 KitKat</t>
  </si>
  <si>
    <t>152.7 x 76 x 8.7 mm</t>
  </si>
  <si>
    <t>700 horas</t>
  </si>
  <si>
    <t>Nubia Z7</t>
  </si>
  <si>
    <t>153.2 x 75.7 x 8.9 mm</t>
  </si>
  <si>
    <t>Samsung Galaxy Ace Style</t>
  </si>
  <si>
    <t>Android 4.4.2 TouchWiz Essence UI KitKat</t>
  </si>
  <si>
    <t>121.2 x 62.7 x 10.7 mm</t>
  </si>
  <si>
    <t>Broadcom BCM21664T Cortex-A9</t>
  </si>
  <si>
    <t>CalendarGoogle MapsGoogle NavigationWi-Fi DirectWi-Fi hotspotAlarmCalculatorGoogle SearchGmailGoogle Play StoreGoogle Talk</t>
  </si>
  <si>
    <t>Head 0.64 W/kg Body 0.43 W/kg</t>
  </si>
  <si>
    <t>Head 0.53 W/kg Body 0.26 W/kg</t>
  </si>
  <si>
    <t>Samsung Galaxy S3 Neo</t>
  </si>
  <si>
    <t>136.6 x 70.75 x 8.6 mm</t>
  </si>
  <si>
    <t>ok Micro SD AtÃ© 64GB</t>
  </si>
  <si>
    <t>Head 0.52 W/kg Body 0.9 W/kg</t>
  </si>
  <si>
    <t>Head 0.38 W/kg Body 0.4 W/kg</t>
  </si>
  <si>
    <t>Nubia Z7 Mini</t>
  </si>
  <si>
    <t>140.9 x 69.3 x 8.2 mm</t>
  </si>
  <si>
    <t>2 GHz Quad Core</t>
  </si>
  <si>
    <t>Huawei Ascend Y330</t>
  </si>
  <si>
    <t>Android 4.2.2 Huawei Emotion UI 2.0 Lite Jelly Bean</t>
  </si>
  <si>
    <t>122.1 x 63.5 x 11.3 mm</t>
  </si>
  <si>
    <t>MediaTek MT6572 Cortex-A7</t>
  </si>
  <si>
    <t>ARM Mali-400 MP</t>
  </si>
  <si>
    <t>Nokia Lumia 630</t>
  </si>
  <si>
    <t>R$ 449 - R$ 449</t>
  </si>
  <si>
    <t>Wi-Fi hotspotDLNAHERE MapsHERE DriveHERE Transit</t>
  </si>
  <si>
    <t>Head 1.52 W/kg Body 1.25 W/kg</t>
  </si>
  <si>
    <t>786 minutos</t>
  </si>
  <si>
    <t>Head 1.51 W/kg Body 1.52 W/kg</t>
  </si>
  <si>
    <t>Nokia Lumia 930</t>
  </si>
  <si>
    <t>137 x 71 x 9.8 mm</t>
  </si>
  <si>
    <t>5376 x 3744 pixel</t>
  </si>
  <si>
    <t>Head 0.9 W/kg Body 0.56 W/kg</t>
  </si>
  <si>
    <t>930 minutos</t>
  </si>
  <si>
    <t>Head 0.6 W/kg Body 0.73 W/kg</t>
  </si>
  <si>
    <t>BV-5QW</t>
  </si>
  <si>
    <t>Nokia 225 Dual SIM</t>
  </si>
  <si>
    <t>Nokia OS</t>
  </si>
  <si>
    <t>124 x 55.5 x 10.4 mm</t>
  </si>
  <si>
    <t>100.6 gramas</t>
  </si>
  <si>
    <t>15 fps</t>
  </si>
  <si>
    <t>ok H.263/H.264/AVI/MPEG-4/M-JPEG</t>
  </si>
  <si>
    <t>ok xHtml/Wap 2.0</t>
  </si>
  <si>
    <t>SNS ApplicationsAlarmCalculatorWorld clockNokia Xpress BrowserLanterna</t>
  </si>
  <si>
    <t>BL-4UL</t>
  </si>
  <si>
    <t>RemovÃ­vel</t>
  </si>
  <si>
    <t>Xiaomi Hongmi Redmi 1S</t>
  </si>
  <si>
    <t>Android 4.3 MIUI v5 Jelly Bean</t>
  </si>
  <si>
    <t>137 x 69 x 9.9 mm</t>
  </si>
  <si>
    <t>Qualcomm MSM8228 Snapdragon 400</t>
  </si>
  <si>
    <t>Nokia Lumia 635</t>
  </si>
  <si>
    <t>R$ 379 - R$ 449</t>
  </si>
  <si>
    <t>Head 0.97 W/kg Body 0.77 W/kg</t>
  </si>
  <si>
    <t>Head 0.75 W/kg Body 0.79 W/kg</t>
  </si>
  <si>
    <t>Samsung Galaxy Tab 4 10.1</t>
  </si>
  <si>
    <t>Android 4.4.2 TouchWiz UX UI KitKat</t>
  </si>
  <si>
    <t>176.4 x 243.4 x 7.95 mm</t>
  </si>
  <si>
    <t>487 gramas</t>
  </si>
  <si>
    <t>Qualcomm Cortex-A7 Snapdragon</t>
  </si>
  <si>
    <t>149 ppi</t>
  </si>
  <si>
    <t>6800 Mah</t>
  </si>
  <si>
    <t>Body 1.5 W/kg</t>
  </si>
  <si>
    <t>Body 0.75 W/kg</t>
  </si>
  <si>
    <t>Samsung Galaxy Tab 4 7.0</t>
  </si>
  <si>
    <t>186.9 x 107.9 x 9 mm</t>
  </si>
  <si>
    <t>276 gramas</t>
  </si>
  <si>
    <t>Samsung Galaxy Tab 4 8.0</t>
  </si>
  <si>
    <t>Android 4.4.2 Tablet KitKat</t>
  </si>
  <si>
    <t>210 x 124 x 7.95 mm</t>
  </si>
  <si>
    <t>320 gramas</t>
  </si>
  <si>
    <t>4450 Mah</t>
  </si>
  <si>
    <t>Head 0.63 W/kg Body 1.54 W/kg</t>
  </si>
  <si>
    <t>Head 0.67 W/kg Body 0.82 W/kg</t>
  </si>
  <si>
    <t>HTC One M8</t>
  </si>
  <si>
    <t>496 horas</t>
  </si>
  <si>
    <t>Xiaomi Redmi Note</t>
  </si>
  <si>
    <t>199 gramas</t>
  </si>
  <si>
    <t>Mali-450</t>
  </si>
  <si>
    <t>Oppo Find 7</t>
  </si>
  <si>
    <t>Android 4.3 ColorOS UI Jelly Bean</t>
  </si>
  <si>
    <t>152.6 x 75 x 9.2 mm</t>
  </si>
  <si>
    <t>Oppo Find 7a</t>
  </si>
  <si>
    <t>Alcatel OneTouch Idol Alpha</t>
  </si>
  <si>
    <t>138 x 66.6 x 7.5 mm</t>
  </si>
  <si>
    <t>117.4 gramas</t>
  </si>
  <si>
    <t>MediaTek MT6589 Cortex-A7</t>
  </si>
  <si>
    <t>Head 1.19 W/kg Body 1.14 W/kg</t>
  </si>
  <si>
    <t>Samsung Galaxy S3 Slim</t>
  </si>
  <si>
    <t>132.65 x 66.45 x 9.65 mm</t>
  </si>
  <si>
    <t>Head 0.61 W/kg Body 1.13 W/kg</t>
  </si>
  <si>
    <t>Head 0.55 W/kg Body 0.39 W/kg</t>
  </si>
  <si>
    <t>Samsung Galaxy S3 mini VE</t>
  </si>
  <si>
    <t>121.6 x 63 x 9.9 mm</t>
  </si>
  <si>
    <t>Marvell PXA988 Cortex-A9</t>
  </si>
  <si>
    <t>Wi-Fi Direct</t>
  </si>
  <si>
    <t>Head 1.14 W/kg Body 1.24 W/kg</t>
  </si>
  <si>
    <t>Head 0.64 W/kg Body 0.53 W/kg</t>
  </si>
  <si>
    <t>Huawei Ascend G610</t>
  </si>
  <si>
    <t>Android 4.2 Huawei Emotion UI v1.6 Jelly Bean</t>
  </si>
  <si>
    <t>142 x 73.6 x 9.9 mm</t>
  </si>
  <si>
    <t>MT6589 Cortex-A7</t>
  </si>
  <si>
    <t>X Download 21 Mbps</t>
  </si>
  <si>
    <t>180 minutos</t>
  </si>
  <si>
    <t>HTC Desire 310</t>
  </si>
  <si>
    <t>Android 4.2.2 HTC Sense UI Jelly Bean</t>
  </si>
  <si>
    <t>132.44 x 68.03 x 11.25 mm</t>
  </si>
  <si>
    <t>850 horas</t>
  </si>
  <si>
    <t>ZTE Open C</t>
  </si>
  <si>
    <t>Firefox OS 1.3</t>
  </si>
  <si>
    <t>126 x 64.7 x 10.8 mm</t>
  </si>
  <si>
    <t>1400 Mah</t>
  </si>
  <si>
    <t>ZTE Open II</t>
  </si>
  <si>
    <t>118 x 61 x 10.5 mm</t>
  </si>
  <si>
    <t>256 MB</t>
  </si>
  <si>
    <t>1150 Mah</t>
  </si>
  <si>
    <t>Samsung Galaxy S5</t>
  </si>
  <si>
    <t>Android 5.0 TouchWiz UI Lollipop</t>
  </si>
  <si>
    <t>R$ 1.599 - R$ 1.599</t>
  </si>
  <si>
    <t>Qualcomm Snapdragon 801 Krait 400</t>
  </si>
  <si>
    <t>ok Micro USB 3.0</t>
  </si>
  <si>
    <t>Head 1.2 W/kg Body 1.58 W/kg</t>
  </si>
  <si>
    <t>390 horas</t>
  </si>
  <si>
    <t>Head 0.56 W/kg Body 0.41 W/kg</t>
  </si>
  <si>
    <t>Asus PadFone Mini (Intel)</t>
  </si>
  <si>
    <t>Android 4.3 ASUS ZenUI Jelly Bean</t>
  </si>
  <si>
    <t>124.42 x 61.44 x 11.2 mm</t>
  </si>
  <si>
    <t>Intel Atom Z2560</t>
  </si>
  <si>
    <t>1.6 GHz Dual Core</t>
  </si>
  <si>
    <t>Alcatel OneTouch Idol 2</t>
  </si>
  <si>
    <t>136.5 x 70 x 7.3 mm</t>
  </si>
  <si>
    <t>SNS integrationWi-Fi DirectWi-Fi hotspotDLNACalculator</t>
  </si>
  <si>
    <t>Alcatel OneTouch Idol 2 Mini S</t>
  </si>
  <si>
    <t>129.5 x 63.5 x 8.5 mm</t>
  </si>
  <si>
    <t>Alcatel OneTouch Idol 2 Mini</t>
  </si>
  <si>
    <t>129 x 63.5 x 7.9 mm</t>
  </si>
  <si>
    <t>Alcatel Alcatel OneTouch Idol 2 S</t>
  </si>
  <si>
    <t>136.5 x 69.7 x 7.45 mm</t>
  </si>
  <si>
    <t>Lenovo S660</t>
  </si>
  <si>
    <t>137 x 68.8 x 9.95 mm</t>
  </si>
  <si>
    <t>840 horas</t>
  </si>
  <si>
    <t>Lenovo S850</t>
  </si>
  <si>
    <t>141 x 71 x 8.2 mm</t>
  </si>
  <si>
    <t>Huawei Ascend G6 4G</t>
  </si>
  <si>
    <t>131.2 x 65.3 x 7.85 mm</t>
  </si>
  <si>
    <t>Huawei Ascend G6</t>
  </si>
  <si>
    <t>130 x 65 x 7.5 mm</t>
  </si>
  <si>
    <t>Qualcomm MSM8X12</t>
  </si>
  <si>
    <t>Huawei MediaPad M1</t>
  </si>
  <si>
    <t>214.4 x 120.7 x 7.9 mm</t>
  </si>
  <si>
    <t>329 gramas</t>
  </si>
  <si>
    <t>Huawei MediaPad X1</t>
  </si>
  <si>
    <t>Android 4.2.2 Jelly Bean Jelly Bean</t>
  </si>
  <si>
    <t>183.5 x 103.9 x 7.8 mm</t>
  </si>
  <si>
    <t>Huawei HiSilicon Kirin 910 Cortex-A9</t>
  </si>
  <si>
    <t>Nokia XL</t>
  </si>
  <si>
    <t>Android Nokia X Platform Software 1.0</t>
  </si>
  <si>
    <t>141.4 x 77.7 x 10.9 mm</t>
  </si>
  <si>
    <t>Qualcomm Cortex-A5 Snapdragon S4</t>
  </si>
  <si>
    <t>7.2 Mbps</t>
  </si>
  <si>
    <t>BN-02</t>
  </si>
  <si>
    <t>Nokia X+</t>
  </si>
  <si>
    <t>115.5 x 63 x 10.4 mm</t>
  </si>
  <si>
    <t>128.7 gramas</t>
  </si>
  <si>
    <t>630 minutos</t>
  </si>
  <si>
    <t>BN-01</t>
  </si>
  <si>
    <t>Nokia X</t>
  </si>
  <si>
    <t>Sony Xperia Z2</t>
  </si>
  <si>
    <t>146.8 x 73.3 x 8.2 mm</t>
  </si>
  <si>
    <t>R$ 2.299 - R$ 2.299</t>
  </si>
  <si>
    <t>5253 x 3940 pixel</t>
  </si>
  <si>
    <t>ok MHL (hdmi)/OTA sync</t>
  </si>
  <si>
    <t>Head 1.34 W/kg Body 0.82 W/kg</t>
  </si>
  <si>
    <t>Head 0.38 W/kg</t>
  </si>
  <si>
    <t>ZTE Grand Memo II LTE</t>
  </si>
  <si>
    <t>Android 4.4.2 MiFavor 2.3 UI KitKat</t>
  </si>
  <si>
    <t>161.5 x 83 x 7.2 mm</t>
  </si>
  <si>
    <t>4 Core</t>
  </si>
  <si>
    <t>Acer Liquid Z4</t>
  </si>
  <si>
    <t>Multi Window</t>
  </si>
  <si>
    <t>Sony Xperia M2</t>
  </si>
  <si>
    <t>139.7 x 71.1 x 8.6 mm</t>
  </si>
  <si>
    <t>Head 0.7 W/kg Body 1.13 W/kg</t>
  </si>
  <si>
    <t>848 minutos</t>
  </si>
  <si>
    <t>693 horas</t>
  </si>
  <si>
    <t>Head 0.77 W/kg Body 0.78 W/kg</t>
  </si>
  <si>
    <t>Sony Xperia Z2 Tablet</t>
  </si>
  <si>
    <t>172 x 266 x 6.4 mm</t>
  </si>
  <si>
    <t>439 gramas</t>
  </si>
  <si>
    <t>224 ppi</t>
  </si>
  <si>
    <t>1200 horas</t>
  </si>
  <si>
    <t>Asus ZenFone 5 A501CG</t>
  </si>
  <si>
    <t>Android 4.4 ZenUI KitKat</t>
  </si>
  <si>
    <t>148.2 x 72.8 x 10.3 mm</t>
  </si>
  <si>
    <t>2110 Mah</t>
  </si>
  <si>
    <t>Head 1.18 W/kg</t>
  </si>
  <si>
    <t>1098 minutos</t>
  </si>
  <si>
    <t>353 horas</t>
  </si>
  <si>
    <t>Head 0.71 W/kg Body 0.6 W/kg</t>
  </si>
  <si>
    <t>Asus ZenFone 5</t>
  </si>
  <si>
    <t>Head 0.53 W/kg</t>
  </si>
  <si>
    <t>Asus ZenFone 6</t>
  </si>
  <si>
    <t>166.9 x 84.3 x 9.9 mm</t>
  </si>
  <si>
    <t>398 horas</t>
  </si>
  <si>
    <t>Asus ZenFone 4 2014</t>
  </si>
  <si>
    <t>124.42 x 61.44 x 12.3 mm</t>
  </si>
  <si>
    <t>770 minutos</t>
  </si>
  <si>
    <t>HTC Desire 610</t>
  </si>
  <si>
    <t>Android HTC Sense UI v6</t>
  </si>
  <si>
    <t>143.1 x 70.5 x 9.6 mm</t>
  </si>
  <si>
    <t>143.5 gramas</t>
  </si>
  <si>
    <t>2040 Mah</t>
  </si>
  <si>
    <t>Acer Liquid E3</t>
  </si>
  <si>
    <t>136 x 68 x 8.9 mm</t>
  </si>
  <si>
    <t>MediaTek MT6589</t>
  </si>
  <si>
    <t>HTC Desire 816</t>
  </si>
  <si>
    <t>LG G2 mini Dual</t>
  </si>
  <si>
    <t>129.6 x 66 x 9.8 mm</t>
  </si>
  <si>
    <t>ok 802.11b/g</t>
  </si>
  <si>
    <t>2440 Mah</t>
  </si>
  <si>
    <t>ok Gorilla Glass 2</t>
  </si>
  <si>
    <t>LG G2 Mini LTE (Tegra)</t>
  </si>
  <si>
    <t>Android 4.4.2 LG Optimus UI 3.0 KitKat</t>
  </si>
  <si>
    <t>NVDIA Tegra 4i Cortex-A9</t>
  </si>
  <si>
    <t>1.7 GHz Quad Core</t>
  </si>
  <si>
    <t>ULP GeForce</t>
  </si>
  <si>
    <t>LG G2 mini LTE</t>
  </si>
  <si>
    <t>Head 0.46 W/kg Body 0.37 W/kg</t>
  </si>
  <si>
    <t>Head 0.52 W/kg Body 0.42 W/kg</t>
  </si>
  <si>
    <t>Samsung Galaxy Core LTE</t>
  </si>
  <si>
    <t>132.9 x 66.3 x 9.8 mm</t>
  </si>
  <si>
    <t>Cortex-A9</t>
  </si>
  <si>
    <t>Head 0.46 W/kg Body 0.97 W/kg</t>
  </si>
  <si>
    <t>Head 0.4 W/kg Body 0.39 W/kg</t>
  </si>
  <si>
    <t>LG L40</t>
  </si>
  <si>
    <t>109.4 x 59.4 x 12.1 mm</t>
  </si>
  <si>
    <t>114 gramas</t>
  </si>
  <si>
    <t>ok TambÃ©m disponÃ­vel Triple SIM</t>
  </si>
  <si>
    <t>164 ppi</t>
  </si>
  <si>
    <t>BlackBerry Z3</t>
  </si>
  <si>
    <t>BlackBerry OS 10.2.1</t>
  </si>
  <si>
    <t>BBM 6</t>
  </si>
  <si>
    <t>Huawei Ascend G730</t>
  </si>
  <si>
    <t>151.5 x 78.3 x 9.6 mm</t>
  </si>
  <si>
    <t>Head 0.41 W/kg</t>
  </si>
  <si>
    <t>LG L90</t>
  </si>
  <si>
    <t>131.6 x 66 x 9.7 mm</t>
  </si>
  <si>
    <t>Head 0.78 W/kg Body 1.04 W/kg</t>
  </si>
  <si>
    <t>1278 minutos</t>
  </si>
  <si>
    <t>1012 horas</t>
  </si>
  <si>
    <t>Head 0.47 W/kg Body 0.44 W/kg</t>
  </si>
  <si>
    <t>LG L80</t>
  </si>
  <si>
    <t>138.24 x 74.28 x 9.7 mm</t>
  </si>
  <si>
    <t>ISDB-TB</t>
  </si>
  <si>
    <t>Head 0.16 W/kg Body 0.45 W/kg</t>
  </si>
  <si>
    <t>LG L70</t>
  </si>
  <si>
    <t>127.2 x 66.8 x 9.5 mm</t>
  </si>
  <si>
    <t>Qualcomm MSM8210</t>
  </si>
  <si>
    <t>2080 Mah</t>
  </si>
  <si>
    <t>LG G Pro 2</t>
  </si>
  <si>
    <t>157.9 x 81.9 x 8.3 mm</t>
  </si>
  <si>
    <t>IPS Plus LCD</t>
  </si>
  <si>
    <t>370 horas</t>
  </si>
  <si>
    <t>Head 0.3 W/kg Body 0.33 W/kg</t>
  </si>
  <si>
    <t>Alcatel One Touch Pop Fit</t>
  </si>
  <si>
    <t>97 x 56.2 x 11.95 mm</t>
  </si>
  <si>
    <t>78 gramas</t>
  </si>
  <si>
    <t>279 minutos</t>
  </si>
  <si>
    <t>185 horas</t>
  </si>
  <si>
    <t>LG F70</t>
  </si>
  <si>
    <t>127.5 x 66.1 x 9.95 mm</t>
  </si>
  <si>
    <t>Head 0.36 W/kg Body 0.73 W/kg</t>
  </si>
  <si>
    <t>Head 0.51 W/kg Body 0.58 W/kg</t>
  </si>
  <si>
    <t>Huawei Ascend Y530</t>
  </si>
  <si>
    <t>132.5 x 67 x 9.3 mm</t>
  </si>
  <si>
    <t>Samsung Galaxy Note 3 Neo Duos</t>
  </si>
  <si>
    <t>Android 4.3 TouchWiz UI Jelly Bean</t>
  </si>
  <si>
    <t>148.4 x 77.4 x 8.6 mm</t>
  </si>
  <si>
    <t>162.5 gramas</t>
  </si>
  <si>
    <t>Qualcomm MSM8228 Cortex-A7</t>
  </si>
  <si>
    <t>5.55</t>
  </si>
  <si>
    <t>ok MP4/H.263/H.264/WMV/DIVX/Xvid/AVI/MKV/VC-1/Sorenson Spark</t>
  </si>
  <si>
    <t>Head 0.81 W/kg Body 1.45 W/kg</t>
  </si>
  <si>
    <t>Head 0.45 W/kg Body 0.42 W/kg</t>
  </si>
  <si>
    <t>Samsung Galaxy Star Trios</t>
  </si>
  <si>
    <t>Android 4.1 Jelly Bean</t>
  </si>
  <si>
    <t>106 x 61 x 11 mm</t>
  </si>
  <si>
    <t>105 gramas</t>
  </si>
  <si>
    <t>Qualcomm MSM7225A Snapdragon</t>
  </si>
  <si>
    <t>Adreno 200</t>
  </si>
  <si>
    <t>3.14</t>
  </si>
  <si>
    <t>127 ppi</t>
  </si>
  <si>
    <t>SNS integrationWi-Fi Direct</t>
  </si>
  <si>
    <t>Head 1.04 W/kg Body 1.16 W/kg</t>
  </si>
  <si>
    <t>Head 0.96 W/kg Body 0.38 W/kg</t>
  </si>
  <si>
    <t>LG Optimus L1 II Tri</t>
  </si>
  <si>
    <t>Android 4.1.2 Jelly Bean</t>
  </si>
  <si>
    <t>102.6 x 58.9 x 13.3 mm</t>
  </si>
  <si>
    <t>104.6 gramas</t>
  </si>
  <si>
    <t>Qualcomm MSM7225A-AB Snapdragon S1</t>
  </si>
  <si>
    <t>Google MapsWi-Fi hotspotGoogle SearchGmailYouTubeGoogle Talk</t>
  </si>
  <si>
    <t>Head 0.74 W/kg Body 0.45 W/kg</t>
  </si>
  <si>
    <t>Samsung Galaxy Gran Neo</t>
  </si>
  <si>
    <t>143.7 x 77.1 x 9.6 mm</t>
  </si>
  <si>
    <t>Broadcom BCM23550 Cortex-A7</t>
  </si>
  <si>
    <t>Broadcom VideoCore IV</t>
  </si>
  <si>
    <t>5.01</t>
  </si>
  <si>
    <t>Wi-Fi DirectWi-Fi hotspotDLNATambÃ©m disponÃ­vel Dual SIM</t>
  </si>
  <si>
    <t>430 horas</t>
  </si>
  <si>
    <t>Head 0.21 W/kg Body 0.31 W/kg</t>
  </si>
  <si>
    <t>Asus PadFone E</t>
  </si>
  <si>
    <t>Android 4.0 Jelly Bean</t>
  </si>
  <si>
    <t>139.6 x 69.7 x 9.08 mm</t>
  </si>
  <si>
    <t>Super IPS LCD</t>
  </si>
  <si>
    <t>Huawei MediaPad 7 Youth 2</t>
  </si>
  <si>
    <t>Android 4.3 Emotion UI v1.6 Jelly Bean</t>
  </si>
  <si>
    <t>193.4 x 120.6 x 9.9 mm</t>
  </si>
  <si>
    <t>350 gramas</t>
  </si>
  <si>
    <t>1.02 GB</t>
  </si>
  <si>
    <t>170 ppi</t>
  </si>
  <si>
    <t>ok AtÃ© 5 dedos</t>
  </si>
  <si>
    <t>Huawei Ascend P6S</t>
  </si>
  <si>
    <t>Android 4.2.2 Emotion UI 2.0 Jelly Bean</t>
  </si>
  <si>
    <t>132.6 x 65.5 x 6.5 mm</t>
  </si>
  <si>
    <t>ok 3.0 com LE/EDR/A2DP</t>
  </si>
  <si>
    <t>CalendarSNS integrationGoogle MapsGoogle NavigationWi-Fi DirectWi-Fi hotspotDLNAAlarmCalculatorGoogle SearchGmailGoogle Play StoreGoogle PlusGoogle TalkGoogle Now</t>
  </si>
  <si>
    <t>Sony Xperia T2 Ultra</t>
  </si>
  <si>
    <t>165.2 x 83.8 x 7.65 mm</t>
  </si>
  <si>
    <t>Qualcomm MSM8228</t>
  </si>
  <si>
    <t>TFT Triluminos</t>
  </si>
  <si>
    <t>Head 0.28 W/kg Body 0.61 W/kg</t>
  </si>
  <si>
    <t>Head 0.49 W/kg Body 0.82 W/kg</t>
  </si>
  <si>
    <t>Sony Xperia E1</t>
  </si>
  <si>
    <t>118 x 62.4 x 12 mm</t>
  </si>
  <si>
    <t>R$ 343 Â Â (ver todos)</t>
  </si>
  <si>
    <t>R$ 343 - R$ 343</t>
  </si>
  <si>
    <t>Head 0.71 W/kg Body 1.33 W/kg</t>
  </si>
  <si>
    <t>547.2 minutos</t>
  </si>
  <si>
    <t>551 horas</t>
  </si>
  <si>
    <t>Head 0.65 W/kg Body 0.81 W/kg</t>
  </si>
  <si>
    <t>NGM Pico</t>
  </si>
  <si>
    <t>120 x 62.4 x 14 mm</t>
  </si>
  <si>
    <t>MediaTek MTK6260C</t>
  </si>
  <si>
    <t>NGM Facile Subito</t>
  </si>
  <si>
    <t>105.7 x 52 x 14.1 mm</t>
  </si>
  <si>
    <t>600 Mah</t>
  </si>
  <si>
    <t>NGM Facile Loris</t>
  </si>
  <si>
    <t>110.7 x 52.8 x 14.5 mm</t>
  </si>
  <si>
    <t>74 gramas</t>
  </si>
  <si>
    <t>114 ppi</t>
  </si>
  <si>
    <t>168 horas</t>
  </si>
  <si>
    <t>Samsung Galaxy Tab Pro 10.1 LTE</t>
  </si>
  <si>
    <t>243.1 x 171.4 x 7.3 mm</t>
  </si>
  <si>
    <t>477 gramas</t>
  </si>
  <si>
    <t>Super Clear LCD</t>
  </si>
  <si>
    <t>8220 Mah</t>
  </si>
  <si>
    <t>Body 0.9 W/kg</t>
  </si>
  <si>
    <t>Samsung Galaxy Tab Pro 12.2 LTE</t>
  </si>
  <si>
    <t>Android 4.4 TouchWiz UI KitKat</t>
  </si>
  <si>
    <t>295.6 x 204 x 7.95 mm</t>
  </si>
  <si>
    <t>740 gramas</t>
  </si>
  <si>
    <t>12.2</t>
  </si>
  <si>
    <t>247 ppi</t>
  </si>
  <si>
    <t>9500 Mah</t>
  </si>
  <si>
    <t>Samsung Galaxy Tab Pro 8.4 LTE</t>
  </si>
  <si>
    <t>219 x 128.5 x 7.2 mm</t>
  </si>
  <si>
    <t>ok Mini USB 2.0</t>
  </si>
  <si>
    <t>Alcatel One Touch Pop C9</t>
  </si>
  <si>
    <t>150.95 x 77.5 x 9.5 mm</t>
  </si>
  <si>
    <t>R$ 569 - R$ 643</t>
  </si>
  <si>
    <t>SNS integrationWi-Fi DirectWi-Fi hotspotCalculator</t>
  </si>
  <si>
    <t>Sony Xperia Z1 Compact</t>
  </si>
  <si>
    <t>127 x 64.9 x 9.5 mm</t>
  </si>
  <si>
    <t>ok MP4/H.263/H.264/WMV/Xvid/AVI/MKV/WEBM</t>
  </si>
  <si>
    <t>Head 1.43 W/kg Body 1 W/kg</t>
  </si>
  <si>
    <t>Head 0.74 W/kg Body 0.73 W/kg</t>
  </si>
  <si>
    <t>Huawei Ascend Mate 2</t>
  </si>
  <si>
    <t>161 x 84.9 x 9.5 mm</t>
  </si>
  <si>
    <t>6.1</t>
  </si>
  <si>
    <t>241 ppi</t>
  </si>
  <si>
    <t>ok 4.0 com LE/EDR</t>
  </si>
  <si>
    <t>ZTE Grand SII</t>
  </si>
  <si>
    <t>157 x 77 x 9.1 mm</t>
  </si>
  <si>
    <t>Acer Liquid Z5</t>
  </si>
  <si>
    <t>145 x 73.5 x 8.8 mm</t>
  </si>
  <si>
    <t>MediaTek MT6572 Dual Core</t>
  </si>
  <si>
    <t>ok 3.0 com A2DP/EDR</t>
  </si>
  <si>
    <t>Jolla Jolla</t>
  </si>
  <si>
    <t>Sailfish OS</t>
  </si>
  <si>
    <t>2013/5</t>
  </si>
  <si>
    <t>131 x 68 x 9.9 mm</t>
  </si>
  <si>
    <t>Oppo R1</t>
  </si>
  <si>
    <t>Android 4.2.1 Jelly Bean</t>
  </si>
  <si>
    <t>142.7 x 70.4 x 7.1 mm</t>
  </si>
  <si>
    <t>HTC Desire 501 dual sim</t>
  </si>
  <si>
    <t>Android 4.1 HTC Sense Jelly Bean</t>
  </si>
  <si>
    <t>128.5 x 66.9 x 9.8 mm</t>
  </si>
  <si>
    <t>SNS integrationGoogle MapsGoogle NavigationWi-Fi DirectWi-Fi hotspotDLNAGmailGoogle Play StoreGoogle Now</t>
  </si>
  <si>
    <t>Head 0.51 W/kg Body 0.56 W/kg</t>
  </si>
  <si>
    <t>Samsung Galaxy Core Advance</t>
  </si>
  <si>
    <t>133.3 x 70.5 x 9.7 mm</t>
  </si>
  <si>
    <t>199 ppi</t>
  </si>
  <si>
    <t>ok MP4/H.264/WMV/AVI</t>
  </si>
  <si>
    <t>Honor 3C</t>
  </si>
  <si>
    <t>139.5 x 71.4 x 9.2 mm</t>
  </si>
  <si>
    <t>MediaTek MT6582</t>
  </si>
  <si>
    <t>Asus PadFone mini</t>
  </si>
  <si>
    <t>129.3 x 65.6 x 8.7 mm</t>
  </si>
  <si>
    <t>Qualcomm MSM8226 Snapdragon</t>
  </si>
  <si>
    <t>Lenovo S930</t>
  </si>
  <si>
    <t>170 x 86.5 x 8.7 mm</t>
  </si>
  <si>
    <t>PowerVR SGX544</t>
  </si>
  <si>
    <t>Honor 3X</t>
  </si>
  <si>
    <t>149.5 x 77.4 x 8.9 mm</t>
  </si>
  <si>
    <t>Samsung Galaxy J</t>
  </si>
  <si>
    <t>137 x 70 x 8.6 mm</t>
  </si>
  <si>
    <t>R$ 699 - R$ 998</t>
  </si>
  <si>
    <t>ok MHL (hdmi)/HDMI via microUSB</t>
  </si>
  <si>
    <t>SNS integrationPop Up PlayWi-Fi DirectWi-Fi hotspotDLNA</t>
  </si>
  <si>
    <t>NGM Forward Active</t>
  </si>
  <si>
    <t>163.5 x 81 x 7.9 mm</t>
  </si>
  <si>
    <t>MediaTek MT6589WT Cortex-A7</t>
  </si>
  <si>
    <t>1100 minutos</t>
  </si>
  <si>
    <t>Head 0.83 W/kg</t>
  </si>
  <si>
    <t>NGM Dynamic Wide</t>
  </si>
  <si>
    <t>165 x 84.5 x 10.4 mm</t>
  </si>
  <si>
    <t>230 gramas</t>
  </si>
  <si>
    <t>MediaTek MT6582WM Cortex-A7</t>
  </si>
  <si>
    <t>ok H.263/AVI/MPEG-4/3GP</t>
  </si>
  <si>
    <t>2450 Mah</t>
  </si>
  <si>
    <t>1450 minutos</t>
  </si>
  <si>
    <t>Head 0.24 W/kg</t>
  </si>
  <si>
    <t>Blu Life Pure</t>
  </si>
  <si>
    <t>142 x 69.4 x 7.7 mm</t>
  </si>
  <si>
    <t>MediaTek MT6589T Cortex-A7</t>
  </si>
  <si>
    <t>PowerVR SGX 544</t>
  </si>
  <si>
    <t>4032 x 3224 pixel</t>
  </si>
  <si>
    <t>Samsung Galaxy S Duos 2</t>
  </si>
  <si>
    <t>121.5 x 63.1 x 10.57 mm</t>
  </si>
  <si>
    <t>ok MP4/H.263/H.264/WMV/MKV/WEBM</t>
  </si>
  <si>
    <t>Head 0.74 W/kg Body 1.02 W/kg</t>
  </si>
  <si>
    <t>Head 0.59 W/kg Body 0.42 W/kg</t>
  </si>
  <si>
    <t>HTC Desire 601 dual SIM</t>
  </si>
  <si>
    <t>Android HTC Sense</t>
  </si>
  <si>
    <t>134.5 x 66.7 x 9.88 mm</t>
  </si>
  <si>
    <t>CalendarSNS integrationGoogle MapsWi-Fi DirectWi-Fi hotspotDLNAAlarmCalculatorGoogle SearchGmailGoogle TalkGoogle NowHTC ConnectHTC BlinkFeed</t>
  </si>
  <si>
    <t>Head 1.12 W/kg Body 0.47 W/kg</t>
  </si>
  <si>
    <t>HTC Desire 700 Dual SIM</t>
  </si>
  <si>
    <t>145.5 x 72 x 10.3 mm</t>
  </si>
  <si>
    <t>684 minutos</t>
  </si>
  <si>
    <t>582 horas</t>
  </si>
  <si>
    <t>Samsung Galaxy Gran 2</t>
  </si>
  <si>
    <t>146.8 x 75.3 x 8.9 mm</t>
  </si>
  <si>
    <t>280 ppi</t>
  </si>
  <si>
    <t>Head 0.58 W/kg Body 1.03 W/kg</t>
  </si>
  <si>
    <t>Head 0.44 W/kg Body 0.48 W/kg</t>
  </si>
  <si>
    <t>Nokia Lumia 525</t>
  </si>
  <si>
    <t>Windows Phone 8 Black</t>
  </si>
  <si>
    <t>119.9 x 64 x 9.9 mm</t>
  </si>
  <si>
    <t>Qualcomm MSM8227 Snapdragon S4</t>
  </si>
  <si>
    <t>ok 3.0 com A2DP/LE</t>
  </si>
  <si>
    <t>1014 minutos</t>
  </si>
  <si>
    <t>Head 0.72 W/kg Body 0.79 W/kg</t>
  </si>
  <si>
    <t>BP-5J</t>
  </si>
  <si>
    <t>Nubia Z5S</t>
  </si>
  <si>
    <t>137.7 x 68.8 x 7.6 mm</t>
  </si>
  <si>
    <t>120 fps</t>
  </si>
  <si>
    <t>BlackBerry Porsche Design P9982</t>
  </si>
  <si>
    <t>BlackBerry OS 10.2</t>
  </si>
  <si>
    <t>131 x 65.6 x 9.5 mm</t>
  </si>
  <si>
    <t>Qualcomm MSM8960 Snapdragon</t>
  </si>
  <si>
    <t>4.2</t>
  </si>
  <si>
    <t>356 ppi</t>
  </si>
  <si>
    <t>Wi-Fi hotspotDLNABlackBerry mapsBBM 6</t>
  </si>
  <si>
    <t>Nubia Z5S Mini</t>
  </si>
  <si>
    <t>2013/4</t>
  </si>
  <si>
    <t>134.8 x 65.8 x 7.6 mm</t>
  </si>
  <si>
    <t>Qualcomm APQ8064 Snapdragon 600</t>
  </si>
  <si>
    <t>Adreno 320</t>
  </si>
  <si>
    <t>Motorola Moto G (1a Ger) Dual 16GB</t>
  </si>
  <si>
    <t>CalendarSNS integrationGoogle MapsGoogle NavigationWi-Fi hotspotAlarmCalculatorGoogle SearchGoogle Play StoreGoogle Talk</t>
  </si>
  <si>
    <t>Head 1.17 W/kg Body 1.06 W/kg</t>
  </si>
  <si>
    <t>Head 0.79 W/kg</t>
  </si>
  <si>
    <t>Motorola Moto G (1a Ger) Dual</t>
  </si>
  <si>
    <t>Motorola Moto G (1a Ger) 16GB</t>
  </si>
  <si>
    <t>Motorola Moto G (1a Ger)</t>
  </si>
  <si>
    <t>LG Nexus 5</t>
  </si>
  <si>
    <t>137.84 x 69.17 x 8.59 mm</t>
  </si>
  <si>
    <t>4.95</t>
  </si>
  <si>
    <t>Head 0.92 W/kg Body 1.23 W/kg</t>
  </si>
  <si>
    <t>Head 0.49 W/kg Body 0.48 W/kg</t>
  </si>
  <si>
    <t>ZTE Grand S Flex</t>
  </si>
  <si>
    <t>143 x 70 x 8.9 mm</t>
  </si>
  <si>
    <t>Qualcomm MSM8930 Snapdragon</t>
  </si>
  <si>
    <t>Samsung Galaxy Core Plus</t>
  </si>
  <si>
    <t>Broadcom BCM28155 Cortex-A9</t>
  </si>
  <si>
    <t>Head 0.61 W/kg Body 1.11 W/kg</t>
  </si>
  <si>
    <t>Head 0.54 W/kg Body 0.46 W/kg</t>
  </si>
  <si>
    <t>LG G Flex</t>
  </si>
  <si>
    <t>160.5 x 81.6 x 8.7 mm</t>
  </si>
  <si>
    <t>Head 0.52 W/kg Body 1.17 W/kg</t>
  </si>
  <si>
    <t>Head 0.38 W/kg Body 0.41 W/kg</t>
  </si>
  <si>
    <t>Nokia Lumia 1520</t>
  </si>
  <si>
    <t>Windows Phone 8 Lumia Denim</t>
  </si>
  <si>
    <t>162.8 x 85.4 x 8.7 mm</t>
  </si>
  <si>
    <t>SNS integrationWi-Fi hotspotDLNAHERE MapsHERE DriveTwitterHERE TransitHERE City Lens</t>
  </si>
  <si>
    <t>Head 1.32 W/kg Body 0.4 W/kg</t>
  </si>
  <si>
    <t>1644 minutos</t>
  </si>
  <si>
    <t>Head 0.64 W/kg Body 0.2 W/kg</t>
  </si>
  <si>
    <t>BV-4BW</t>
  </si>
  <si>
    <t>Nokia Asha 500</t>
  </si>
  <si>
    <t>Nokia 1.4 Asha Software Platform</t>
  </si>
  <si>
    <t>100.3 x 58.1 x 12.8 mm</t>
  </si>
  <si>
    <t>101 gramas</t>
  </si>
  <si>
    <t>64 MB</t>
  </si>
  <si>
    <t>Livres 4 GB</t>
  </si>
  <si>
    <t>13 fps</t>
  </si>
  <si>
    <t>ok MP4/H.263/H.264/WMV/AVI/MKV</t>
  </si>
  <si>
    <t>ok xHtml/Html/Wap 2.0</t>
  </si>
  <si>
    <t>Native Email ClientNokia Chat</t>
  </si>
  <si>
    <t>Head 1.11 W/kg</t>
  </si>
  <si>
    <t>Head 0.64 W/kg Body 0.6 W/kg</t>
  </si>
  <si>
    <t>BL-4U</t>
  </si>
  <si>
    <t>Nokia Lumia 1320</t>
  </si>
  <si>
    <t>164.25 x 85.9 x 9.79 mm</t>
  </si>
  <si>
    <t>Qualcomm Snapdragon S4</t>
  </si>
  <si>
    <t>1.7 GHz Dual Core</t>
  </si>
  <si>
    <t>Wi-Fi hotspotHERE MapsHERE DriveTwitterHERE TransitHERE City Lens</t>
  </si>
  <si>
    <t>Head 0.47 W/kg Body 0.29 W/kg</t>
  </si>
  <si>
    <t>Head 0.46 W/kg Body 0.44 W/kg</t>
  </si>
  <si>
    <t>Nokia Asha 503</t>
  </si>
  <si>
    <t>Nokia 1.2 Asha Software Platform</t>
  </si>
  <si>
    <t>102.6 x 60.6 x 12.7 mm</t>
  </si>
  <si>
    <t>110.2 gramas</t>
  </si>
  <si>
    <t>128 MB</t>
  </si>
  <si>
    <t>Nokia Asha 502</t>
  </si>
  <si>
    <t>Nokia 1.1 Asha Software Platform</t>
  </si>
  <si>
    <t>99.6 x 59.5 x 11.1 mm</t>
  </si>
  <si>
    <t>X LED</t>
  </si>
  <si>
    <t>1010 Mah</t>
  </si>
  <si>
    <t>822 minutos</t>
  </si>
  <si>
    <t>BL-5A</t>
  </si>
  <si>
    <t>LG G Pro Lite</t>
  </si>
  <si>
    <t>150.2 x 76.9 x 9.4 mm</t>
  </si>
  <si>
    <t>165.5 gramas</t>
  </si>
  <si>
    <t>MediaTek MT6577 Cortex-A9</t>
  </si>
  <si>
    <t>PowerVR SGX531</t>
  </si>
  <si>
    <t>Head 0.43 W/kg Body 0.59 W/kg</t>
  </si>
  <si>
    <t>870 minutos</t>
  </si>
  <si>
    <t>844.4 horas</t>
  </si>
  <si>
    <t>Head 0.26 W/kg Body 0.58 W/kg</t>
  </si>
  <si>
    <t>HTC One Max</t>
  </si>
  <si>
    <t>Android 4.3 HTC Sense UI v5.5 Jelly Bean</t>
  </si>
  <si>
    <t>164.5 x 82.5 x 10.29 mm</t>
  </si>
  <si>
    <t>217 gramas</t>
  </si>
  <si>
    <t>ok 802.11 a/ac/b/g/n</t>
  </si>
  <si>
    <t>Head 0.81 W/kg Body 0.21 W/kg</t>
  </si>
  <si>
    <t>585 horas</t>
  </si>
  <si>
    <t>Huawei Ascend Y220</t>
  </si>
  <si>
    <t>Android 2.3 Gingerbread</t>
  </si>
  <si>
    <t>116.5 x 60.6 x 12.3 mm</t>
  </si>
  <si>
    <t>MediaTek MT6572M</t>
  </si>
  <si>
    <t>680 x 480 pixel</t>
  </si>
  <si>
    <t>Alcatel OneTouch POP C5</t>
  </si>
  <si>
    <t>131.5 x 67.9 x 11.5 mm</t>
  </si>
  <si>
    <t>392 horas</t>
  </si>
  <si>
    <t>Alcatel OneTouch Pop C3</t>
  </si>
  <si>
    <t>122 x 64.4 x 11.95 mm</t>
  </si>
  <si>
    <t>570 minutos</t>
  </si>
  <si>
    <t>Head 0.5 W/kg Body 0.8 W/kg</t>
  </si>
  <si>
    <t>BlackBerry Z30</t>
  </si>
  <si>
    <t>140.7 x 72 x 9.4 mm</t>
  </si>
  <si>
    <t>R$ 559 Â Â (ver todos)</t>
  </si>
  <si>
    <t>R$ 559 - R$ 559</t>
  </si>
  <si>
    <t>Qualcomm Snapdragon S4 Pro MSM8960T</t>
  </si>
  <si>
    <t>Wi-Fi DirectWi-Fi hotspotBBM 6</t>
  </si>
  <si>
    <t>2880 Mah</t>
  </si>
  <si>
    <t>Head 0.77 W/kg Body 1.23 W/kg</t>
  </si>
  <si>
    <t>Asus Fonepad 7</t>
  </si>
  <si>
    <t>196.8 x 120 x 10.5 mm</t>
  </si>
  <si>
    <t>328 gramas</t>
  </si>
  <si>
    <t>PowerVR SGX544MP2</t>
  </si>
  <si>
    <t>3950 Mah</t>
  </si>
  <si>
    <t>Head 0.38 W/kg Body 1.19 W/kg</t>
  </si>
  <si>
    <t>Blu Dash JR</t>
  </si>
  <si>
    <t>Android 2.2.1 Gingerbread</t>
  </si>
  <si>
    <t>116.5 x 62 x 12 mm</t>
  </si>
  <si>
    <t>Cortex-A5</t>
  </si>
  <si>
    <t>ARM Mali 400 MP</t>
  </si>
  <si>
    <t>ok 2.1</t>
  </si>
  <si>
    <t>Xiaomi Mi 3</t>
  </si>
  <si>
    <t>Android 4.4.2 MIUI v5 KitKat</t>
  </si>
  <si>
    <t>144 x 73 x 8.1 mm</t>
  </si>
  <si>
    <t>Qualcomm MSM8274AB Snapdragon 800</t>
  </si>
  <si>
    <t>Apple iPhone 5C</t>
  </si>
  <si>
    <t>124.4 x 59.2 x 8.97 mm</t>
  </si>
  <si>
    <t>Apple A6</t>
  </si>
  <si>
    <t>PowerVR SGX 543MP3</t>
  </si>
  <si>
    <t>ok Proprietary 2.0</t>
  </si>
  <si>
    <t>1510 Mah</t>
  </si>
  <si>
    <t>Head 1.15 W/kg Body 1.17 W/kg</t>
  </si>
  <si>
    <t xml:space="preserve">1/3.2 </t>
  </si>
  <si>
    <t>Head 0.99 W/kg Body 0.95 W/kg</t>
  </si>
  <si>
    <t>Apple iPhone 5S</t>
  </si>
  <si>
    <t>R$ 1.318 Â Â (ver todos)</t>
  </si>
  <si>
    <t>R$ 1.318 - R$ 2.499</t>
  </si>
  <si>
    <t>Apple A7 Cyclone</t>
  </si>
  <si>
    <t>PowerVR (Series 6) G6430</t>
  </si>
  <si>
    <t>1570 Mah</t>
  </si>
  <si>
    <t>Head 0.93 W/kg Body 0.99 W/kg</t>
  </si>
  <si>
    <t>Samsung Galaxy Note 3</t>
  </si>
  <si>
    <t>151.2 x 79.2 x 8.3 mm</t>
  </si>
  <si>
    <t>ok MHL (hdmi)/HDMI via microUSB/OTA sync</t>
  </si>
  <si>
    <t>ok xHtml/Html</t>
  </si>
  <si>
    <t>Head 0.29 W/kg Body 0.36 W/kg</t>
  </si>
  <si>
    <t>Sony Xperia Z1</t>
  </si>
  <si>
    <t>Android 4.4.4 Xperia UI KitKat</t>
  </si>
  <si>
    <t>144 x 74 x 8.5 mm</t>
  </si>
  <si>
    <t>5152 x 3864 pixel</t>
  </si>
  <si>
    <t>Head 0.75 W/kg Body 1.15 W/kg</t>
  </si>
  <si>
    <t>Samsung Galaxy Note 10.1</t>
  </si>
  <si>
    <t>243.1 x 171.4 x 7.9 mm</t>
  </si>
  <si>
    <t>535 gramas</t>
  </si>
  <si>
    <t>ok MP4/H.263/H.264/WMV/Sorenson Spark</t>
  </si>
  <si>
    <t>Head 1.1 W/kg</t>
  </si>
  <si>
    <t>Alcatel One Touch Idol Mini Dual</t>
  </si>
  <si>
    <t>127.1 x 62 x 7.9 mm</t>
  </si>
  <si>
    <t>96 gramas</t>
  </si>
  <si>
    <t>228 ppi</t>
  </si>
  <si>
    <t>Acer Liquid S2</t>
  </si>
  <si>
    <t>166 x 86 x 8.99 mm</t>
  </si>
  <si>
    <t>226 gramas</t>
  </si>
  <si>
    <t>LG Optimus G Pad 8.3</t>
  </si>
  <si>
    <t>216.8 x 126.5 x 8.3 mm</t>
  </si>
  <si>
    <t>338 gramas</t>
  </si>
  <si>
    <t>Qualcomm Snapdragon 600</t>
  </si>
  <si>
    <t>8.3</t>
  </si>
  <si>
    <t>273 ppi</t>
  </si>
  <si>
    <t>ok H.263/H.264/WMV/Xvid</t>
  </si>
  <si>
    <t>HTC Desire 601</t>
  </si>
  <si>
    <t>Android 4.2.2 HTC Sense Jelly Bean</t>
  </si>
  <si>
    <t>2013/3</t>
  </si>
  <si>
    <t>134.5 x 66.7 x 9.9 mm</t>
  </si>
  <si>
    <t>SNS integrationWi-Fi DirectWi-Fi hotspotDLNAHTC BlinkFeed</t>
  </si>
  <si>
    <t>Alcatel One Touch Idol Mini</t>
  </si>
  <si>
    <t>Alcatel One Touch Idol S</t>
  </si>
  <si>
    <t>133.5 x 66.8 x 7.4 mm</t>
  </si>
  <si>
    <t>X Download 100 Mbps Upload 50 Mbps</t>
  </si>
  <si>
    <t>HTC Desire 300</t>
  </si>
  <si>
    <t>131.78 x 66.23 x 10.12 mm</t>
  </si>
  <si>
    <t>SNS integrationHTC BlinkFeed</t>
  </si>
  <si>
    <t>1650 Mah</t>
  </si>
  <si>
    <t>625 horas</t>
  </si>
  <si>
    <t>Nokia 108</t>
  </si>
  <si>
    <t>110.4 x 47 x 13.5 mm</t>
  </si>
  <si>
    <t>70.2 gramas</t>
  </si>
  <si>
    <t>0.5 / 10</t>
  </si>
  <si>
    <t>BL-4C</t>
  </si>
  <si>
    <t>Honor 3</t>
  </si>
  <si>
    <t>Android 4.2.2 Emotion UI 1.6 Jelly Bean</t>
  </si>
  <si>
    <t>133 x 67.2 x 9.9 mm</t>
  </si>
  <si>
    <t>Huawei K3V2E</t>
  </si>
  <si>
    <t>541 horas</t>
  </si>
  <si>
    <t>LG Optimus L9 II</t>
  </si>
  <si>
    <t>Android 4.4.2 LG Optimus UI 4.0  KitKat</t>
  </si>
  <si>
    <t>128.4 x 66.5 x 9.4 mm</t>
  </si>
  <si>
    <t>Qualcomm MSM8230AA Snapdragon 400</t>
  </si>
  <si>
    <t>Head 0.47 W/kg Body 0.46 W/kg</t>
  </si>
  <si>
    <t>LG A395</t>
  </si>
  <si>
    <t>114.4 x 51.6 x 13 mm</t>
  </si>
  <si>
    <t>97 gramas</t>
  </si>
  <si>
    <t>1.6 / 10</t>
  </si>
  <si>
    <t>MediaTek MT6253</t>
  </si>
  <si>
    <t>ok Micro SD AtÃ© 8 GB</t>
  </si>
  <si>
    <t>2.2</t>
  </si>
  <si>
    <t>182 ppi</t>
  </si>
  <si>
    <t>BlackBerry 9720</t>
  </si>
  <si>
    <t>BlackBerry OS 7.1</t>
  </si>
  <si>
    <t>114 x 66 x 12 mm</t>
  </si>
  <si>
    <t>R$ 245 Â Â (ver todos)</t>
  </si>
  <si>
    <t>R$ 245 - R$ 279</t>
  </si>
  <si>
    <t>Marvell Tavor MG1</t>
  </si>
  <si>
    <t>806 MHz</t>
  </si>
  <si>
    <t>214 ppi</t>
  </si>
  <si>
    <t>ok H.263/H.264/WMV/AVI</t>
  </si>
  <si>
    <t>1450 Mah</t>
  </si>
  <si>
    <t>Samsung Galaxy Trend Lite</t>
  </si>
  <si>
    <t>121.5 x 63.1 x 10.9 mm</t>
  </si>
  <si>
    <t>Head 0.27 W/kg Body 0.26 W/kg</t>
  </si>
  <si>
    <t>LG G2</t>
  </si>
  <si>
    <t>138.5 x 70.9 x 9.1 mm</t>
  </si>
  <si>
    <t>R$ 947 Â Â (ver todos)</t>
  </si>
  <si>
    <t>R$ 947 - R$ 1.099</t>
  </si>
  <si>
    <t>Head 0.5 W/kg Body 0.69 W/kg</t>
  </si>
  <si>
    <t>826 minutos</t>
  </si>
  <si>
    <t>1278 horas</t>
  </si>
  <si>
    <t>Head 0.41 W/kg Body 0.47 W/kg</t>
  </si>
  <si>
    <t>HTC Desire 500</t>
  </si>
  <si>
    <t>Android 4.1.2 HTC Sense UI 5.0 Jelly Bean</t>
  </si>
  <si>
    <t>131.8 x 66.9 x 9.9 mm</t>
  </si>
  <si>
    <t>Qualcomm MSM8225Q Snapdragon 200</t>
  </si>
  <si>
    <t>SNS integrationGoogle MapsGoogle NavigationWi-Fi hotspotDLNAGmailGoogle Play StoreGoogle NowHTC BlinkFeed</t>
  </si>
  <si>
    <t>Head 0.5 W/kg Body 0.72 W/kg</t>
  </si>
  <si>
    <t>756 minutos</t>
  </si>
  <si>
    <t>Nokia 515</t>
  </si>
  <si>
    <t>114 x 48 x 11 mm</t>
  </si>
  <si>
    <t>101.1 gramas</t>
  </si>
  <si>
    <t>166 ppi</t>
  </si>
  <si>
    <t>ok MP4/H.263/H.264/WMV/AVI</t>
  </si>
  <si>
    <t>318 minutos</t>
  </si>
  <si>
    <t>792 horas</t>
  </si>
  <si>
    <t>LG Optimus F6</t>
  </si>
  <si>
    <t>127.5 x 65.9 x 10.24 mm</t>
  </si>
  <si>
    <t>Qualcomm MSM8930 Snapdragon 400</t>
  </si>
  <si>
    <t>244 ppi</t>
  </si>
  <si>
    <t>Head 0.98 W/kg Body 1.28 W/kg</t>
  </si>
  <si>
    <t>Head 0.56 W/kg Body 0.57 W/kg</t>
  </si>
  <si>
    <t>Nokia Lumia 625</t>
  </si>
  <si>
    <t>Windows Phone 8 Lumia Black</t>
  </si>
  <si>
    <t>133.3 x 72.3 x 9.2 mm</t>
  </si>
  <si>
    <t>Qualcomm MSM8960 Snapdragon S4</t>
  </si>
  <si>
    <t>201 ppi</t>
  </si>
  <si>
    <t>SNS integrationWi-Fi hotspot7GB free in SkyDriveNokia Glance 2.0</t>
  </si>
  <si>
    <t>Head 0.66 W/kg Body 0.5 W/kg</t>
  </si>
  <si>
    <t>Head 0.95 W/kg Body 0.52 W/kg</t>
  </si>
  <si>
    <t>BP-4GWA</t>
  </si>
  <si>
    <t>Motorola Moto X 2013</t>
  </si>
  <si>
    <t>129.3 x 65.3 x 10.4 mm</t>
  </si>
  <si>
    <t>Qualcomm MSM8960 Snapdragon S4 Pro</t>
  </si>
  <si>
    <t>4320 x 2432 pixel</t>
  </si>
  <si>
    <t>CalendarSNS integrationGoogle MapsGoogle NavigationWi-Fi hotspotDLNAAlarmCalculatorGoogle SearchGoogle Play StoreGoogle Talk</t>
  </si>
  <si>
    <t>Head 1.39 W/kg Body 0.5 W/kg</t>
  </si>
  <si>
    <t>Head 0.59 W/kg Body 0.85 W/kg</t>
  </si>
  <si>
    <t>HTC One mini</t>
  </si>
  <si>
    <t>Android 4.2.2 Smart Phone Jelly Bean</t>
  </si>
  <si>
    <t>132 x 63.2 x 9.3 mm</t>
  </si>
  <si>
    <t>341 ppi</t>
  </si>
  <si>
    <t>SNS integrationDLNAHTC ConnectHTC BlinkFeed</t>
  </si>
  <si>
    <t>796 minutos</t>
  </si>
  <si>
    <t>692 horas</t>
  </si>
  <si>
    <t>Nokia Lumia 1020</t>
  </si>
  <si>
    <t>Windows Phone 8 Smart Phone</t>
  </si>
  <si>
    <t>130.4 x 71.4 x 10.4 mm</t>
  </si>
  <si>
    <t>7152 x 5368 pixel</t>
  </si>
  <si>
    <t>332 ppi</t>
  </si>
  <si>
    <t>41 Mp</t>
  </si>
  <si>
    <t>Head 1.23 W/kg Body 0.97 W/kg</t>
  </si>
  <si>
    <t>798 minutos</t>
  </si>
  <si>
    <t xml:space="preserve">1/1.5 </t>
  </si>
  <si>
    <t>Head 0.76 W/kg Body 0.67 W/kg</t>
  </si>
  <si>
    <t>BV-5XW</t>
  </si>
  <si>
    <t>Sony Xperia Z Ultra</t>
  </si>
  <si>
    <t>179 x 92 x 6.5 mm</t>
  </si>
  <si>
    <t>212 gramas</t>
  </si>
  <si>
    <t>Head 1.01 W/kg Body 1.54 W/kg</t>
  </si>
  <si>
    <t>790 horas</t>
  </si>
  <si>
    <t>Head 0.34 W/kg</t>
  </si>
  <si>
    <t>Nokia 208</t>
  </si>
  <si>
    <t>114.2 x 50.9 x 12.8 mm</t>
  </si>
  <si>
    <t>89.63 gramas</t>
  </si>
  <si>
    <t>1280 x 960 pixel</t>
  </si>
  <si>
    <t>Navigatore Nokia Nearby</t>
  </si>
  <si>
    <t>Nokia 207</t>
  </si>
  <si>
    <t>91.3 gramas</t>
  </si>
  <si>
    <t>Nokia 208 Dual SIM</t>
  </si>
  <si>
    <t>90.6 gramas</t>
  </si>
  <si>
    <t>Acer Liquid Z3</t>
  </si>
  <si>
    <t>109 x 60 x 10.4 mm</t>
  </si>
  <si>
    <t>Dual Core</t>
  </si>
  <si>
    <t>Sony Xperia C</t>
  </si>
  <si>
    <t>141.5 x 74.15 x 8.88 mm</t>
  </si>
  <si>
    <t>Head 0.54 W/kg Body 0.36 W/kg</t>
  </si>
  <si>
    <t>744 minutos</t>
  </si>
  <si>
    <t>605 horas</t>
  </si>
  <si>
    <t>Head 0.52 W/kg</t>
  </si>
  <si>
    <t>Blu Samba TV</t>
  </si>
  <si>
    <t>107.8 x 59.8 x 14 mm</t>
  </si>
  <si>
    <t>80 gramas</t>
  </si>
  <si>
    <t>141 ppi</t>
  </si>
  <si>
    <t>850 Mah</t>
  </si>
  <si>
    <t>Asus Google Nexus 7</t>
  </si>
  <si>
    <t>200 x 114 x 8.65 mm</t>
  </si>
  <si>
    <t>299 gramas</t>
  </si>
  <si>
    <t>Qualcomm APQ8064 Snapdragon S4 Pro</t>
  </si>
  <si>
    <t>SNS integrationTablet</t>
  </si>
  <si>
    <t>Nokia 106</t>
  </si>
  <si>
    <t>112.9 x 47.5 x 14.9 mm</t>
  </si>
  <si>
    <t>74.2 gramas</t>
  </si>
  <si>
    <t>0.38 MB</t>
  </si>
  <si>
    <t>128 x 160 pixel</t>
  </si>
  <si>
    <t>Nokia 107 Dual SIM</t>
  </si>
  <si>
    <t>75.8 gramas</t>
  </si>
  <si>
    <t>HTC Butterfly S</t>
  </si>
  <si>
    <t>Android com HTC Sense</t>
  </si>
  <si>
    <t>144.5 x 70.5 x 10.6 mm</t>
  </si>
  <si>
    <t>Qualcomm APQ8064T Snapdragon 600</t>
  </si>
  <si>
    <t>1.9 GHz Quad Core</t>
  </si>
  <si>
    <t>544 horas</t>
  </si>
  <si>
    <t>HTC Desire 200</t>
  </si>
  <si>
    <t>107.7 x 60.8 x 11.9 mm</t>
  </si>
  <si>
    <t>Qualcomm Snapdragon S1</t>
  </si>
  <si>
    <t>CalendarSNS integrationGoogle MapsWi-Fi hotspotGoogle Search</t>
  </si>
  <si>
    <t>1230 Mah</t>
  </si>
  <si>
    <t>654 minutos</t>
  </si>
  <si>
    <t>Huawei Ascend P6</t>
  </si>
  <si>
    <t>Android 4.2.2 Smartphone Jelly Bean</t>
  </si>
  <si>
    <t>132.6 x 65.5 x 6.18 mm</t>
  </si>
  <si>
    <t>Huawei K3V2</t>
  </si>
  <si>
    <t>8 GB (4.7 GB Livres)</t>
  </si>
  <si>
    <t>ok 1080 pixel</t>
  </si>
  <si>
    <t>CalendarSNS integrationGoogle MapsGoogle NavigationWi-Fi DirectWi-Fi hotspotAlarmCalculatorGoogle SearchGmailGoogle Play StoreGoogle PlusGoogle TalkGoogle Now</t>
  </si>
  <si>
    <t>858 minutos</t>
  </si>
  <si>
    <t>315 horas</t>
  </si>
  <si>
    <t>Samsung Galaxy S4 Zoom</t>
  </si>
  <si>
    <t>Android 4.4.2 Smartphone KitKat</t>
  </si>
  <si>
    <t>125.5 x 63.5 x 15.4 mm</t>
  </si>
  <si>
    <t>208 gramas</t>
  </si>
  <si>
    <t>SAMSUNG Exynos 4212 Cortex-A9</t>
  </si>
  <si>
    <t>8 GB (5 GB Livres)</t>
  </si>
  <si>
    <t>ok Xenon</t>
  </si>
  <si>
    <t>CalendarSNS integrationGoogle MapsGoogle NavigationWi-Fi DirectWi-Fi hotspotDLNAAlarmCalculatorWorld clockGoogle SearchGmailGoogle Play StoreGoogle PlusGoogle TalkGoogle NowSamsung AppsSamsung KiesDropbox (50 GB di spazio)</t>
  </si>
  <si>
    <t>Head 0.35 W/kg Body 1.05 W/kg</t>
  </si>
  <si>
    <t xml:space="preserve">1/2.33 </t>
  </si>
  <si>
    <t>Head 0.14 W/kg Body 0.2 W/kg</t>
  </si>
  <si>
    <t>Samsung Galaxy S4 Active</t>
  </si>
  <si>
    <t>139.7 x 71.3 x 9.1 mm</t>
  </si>
  <si>
    <t>R$ 2.072 Â Â (ver todos)</t>
  </si>
  <si>
    <t>R$ 2.072 - R$ 2.299</t>
  </si>
  <si>
    <t>16 GB (11.2 GB Livres)</t>
  </si>
  <si>
    <t>X MHL (hdmi)</t>
  </si>
  <si>
    <t>Resistente a ÃƒÂ¡gua</t>
  </si>
  <si>
    <t>Samsung Galaxy Ace 3</t>
  </si>
  <si>
    <t>Android 4.2 Smart Phone Jelly Bean</t>
  </si>
  <si>
    <t>121.2 x 62.7 x 9.8 mm</t>
  </si>
  <si>
    <t>ok 720 pixel</t>
  </si>
  <si>
    <t>CalendarSNS integrationGoogle MapsGoogle NavigationWi-Fi DirectWi-Fi hotspotAlarmCalculatorGoogle SearchGmailGoogle Play StoreGoogle PlusYouTubeGoogle TalkGoogle NowSamsung AppsSamsung KiesTambÃ©m disponÃ­vel Dual SIM</t>
  </si>
  <si>
    <t>Sony Xperia M</t>
  </si>
  <si>
    <t>Android 4.1 Smart Phone Jelly Bean</t>
  </si>
  <si>
    <t>124 x 62 x 9.3 mm</t>
  </si>
  <si>
    <t>CalendarSNS integrationWi-Fi DirectWi-Fi hotspotDLNAAlarmCalculator</t>
  </si>
  <si>
    <t>610.8 minutos</t>
  </si>
  <si>
    <t>Acer Liquid S1 Duo</t>
  </si>
  <si>
    <t>MTK 6589 Cortex-A7</t>
  </si>
  <si>
    <t>PowerVR SGX 544MP</t>
  </si>
  <si>
    <t>CalendarSNS integrationWi-Fi hotspotAlarmCalculator</t>
  </si>
  <si>
    <t>LG Optimus L4 II</t>
  </si>
  <si>
    <t>112.5 x 64.7 x 11.9 mm</t>
  </si>
  <si>
    <t>MTK6575 Cortex-A9</t>
  </si>
  <si>
    <t>3.8</t>
  </si>
  <si>
    <t>152 ppi</t>
  </si>
  <si>
    <t>ok MP4/H.263/H.264/Xvid</t>
  </si>
  <si>
    <t>Wi-Fi DirectWi-Fi hotspotTambÃ©m disponÃ­vel Dual SIM</t>
  </si>
  <si>
    <t>652 horas</t>
  </si>
  <si>
    <t>HTC Desire 600 Dual SIM</t>
  </si>
  <si>
    <t>2013/2</t>
  </si>
  <si>
    <t>134.8 x 67 x 9.26 mm</t>
  </si>
  <si>
    <t>Qualcomm MSM8625Q  Snapdragon 200</t>
  </si>
  <si>
    <t>539 horas</t>
  </si>
  <si>
    <t>ZTE Grand X2 In</t>
  </si>
  <si>
    <t>Intel Atom Z2580</t>
  </si>
  <si>
    <t>CalendarSNS integrationGoogle MapsGoogle NavigationAlarmCalculatorGoogle SearchGoogle Play StoreGoogle Talk</t>
  </si>
  <si>
    <t>Nokia Lumia 925</t>
  </si>
  <si>
    <t>129 x 70.6 x 8.5 mm</t>
  </si>
  <si>
    <t>SNS integrationWi-Fi hotspotDLNANokia ChatHERE MapsHERE DriveFacebookTwitterHERE TransitHERE City LensNokia Glance 2.0Nokia RefocusNokia BeamerNokia StorytellerNokia Camera</t>
  </si>
  <si>
    <t>Head 1.42 W/kg Body 1 W/kg</t>
  </si>
  <si>
    <t>Head 0.81 W/kg</t>
  </si>
  <si>
    <t>BL-4YW</t>
  </si>
  <si>
    <t>BlackBerry Q5</t>
  </si>
  <si>
    <t>BlackBerry OS 10</t>
  </si>
  <si>
    <t>120 x 66 x 10.8 mm</t>
  </si>
  <si>
    <t>R$ 474 - R$ 479</t>
  </si>
  <si>
    <t>3.1</t>
  </si>
  <si>
    <t>328 ppi</t>
  </si>
  <si>
    <t>SNS integrationWi-Fi hotspotBlackBerry maps</t>
  </si>
  <si>
    <t>2180 Mah</t>
  </si>
  <si>
    <t>Head 1.33 W/kg Body 0.85 W/kg</t>
  </si>
  <si>
    <t>738 minutos</t>
  </si>
  <si>
    <t>Head 1.38 W/kg Body 0.85 W/kg</t>
  </si>
  <si>
    <t>Blu Amour</t>
  </si>
  <si>
    <t>Android 4.0 Ice Cream Sandwich</t>
  </si>
  <si>
    <t>128 x 65.5 x 11.6 mm</t>
  </si>
  <si>
    <t>Sony Xperia ZR</t>
  </si>
  <si>
    <t>131 x 67.4 x 10.4 mm</t>
  </si>
  <si>
    <t>Qualcomm APQ8064 Quad Core</t>
  </si>
  <si>
    <t>4.55</t>
  </si>
  <si>
    <t>13.1 Mp</t>
  </si>
  <si>
    <t>SNS integrationGoogle MapsWi-Fi DirectWi-Fi hotspotDLNAGoogle Play Store</t>
  </si>
  <si>
    <t>Nokia Lumia 928</t>
  </si>
  <si>
    <t>Windows Phone 8</t>
  </si>
  <si>
    <t>133 x 69.9 x 10.2 mm</t>
  </si>
  <si>
    <t>Wi-Fi hotspotHERE MapsHERE DriveFacebookTwitter</t>
  </si>
  <si>
    <t>Head 1.44 W/kg Body 1.38 W/kg</t>
  </si>
  <si>
    <t>972 minutos</t>
  </si>
  <si>
    <t>Head 0.88 W/kg</t>
  </si>
  <si>
    <t>BV-4NW</t>
  </si>
  <si>
    <t>Nokia Asha 501</t>
  </si>
  <si>
    <t>Nokia 1.0 Asha Software Platform</t>
  </si>
  <si>
    <t>99.2 x 58 x 12.1 mm</t>
  </si>
  <si>
    <t>98.2 gramas</t>
  </si>
  <si>
    <t>1152 horas</t>
  </si>
  <si>
    <t>Alcatel One Touch Idol 6030D</t>
  </si>
  <si>
    <t>133 x 67.5 x 7.9 mm</t>
  </si>
  <si>
    <t>109 gramas</t>
  </si>
  <si>
    <t>MediaTek 6577 Dual Core</t>
  </si>
  <si>
    <t>192 minutos</t>
  </si>
  <si>
    <t>415 horas</t>
  </si>
  <si>
    <t>Alcatel One Touch Star 6010D</t>
  </si>
  <si>
    <t>117.9 x 60.8 x 9.7 mm</t>
  </si>
  <si>
    <t>119.5 gramas</t>
  </si>
  <si>
    <t>210 minutos</t>
  </si>
  <si>
    <t>Samsung Galaxy Tab 3 7.0 P3200</t>
  </si>
  <si>
    <t>188 x 111.1 x 9.9 mm</t>
  </si>
  <si>
    <t>306 gramas</t>
  </si>
  <si>
    <t>SNS integrationGoogle MapsWi-Fi DirectWi-Fi hotspotDLNAChatONGoogle SearchGmailGoogle Play StoreGoogle PlusYouTubeGoogle TalkGoogle NowSamsung AppsSamsung Kies</t>
  </si>
  <si>
    <t>ZTE Blade III Pro</t>
  </si>
  <si>
    <t>122 x 63 x 9.9 mm</t>
  </si>
  <si>
    <t>Qualcomm MSM8255 Snapdragon</t>
  </si>
  <si>
    <t>SNS integrationGoogle MapsWi-Fi DirectWi-Fi hotspotDLNAGoogle SearchGmailYouTubeGoogle Talk</t>
  </si>
  <si>
    <t>Acer Liquid E2</t>
  </si>
  <si>
    <t>Head 0.23 W/kg</t>
  </si>
  <si>
    <t>Nokia Asha 210</t>
  </si>
  <si>
    <t>111.5 x 60 x 11.8 mm</t>
  </si>
  <si>
    <t>97.3 gramas</t>
  </si>
  <si>
    <t>10 fps</t>
  </si>
  <si>
    <t>CalendarSNS ApplicationsAlarmCalculatorWorld clock</t>
  </si>
  <si>
    <t>Huawei Ascend G510</t>
  </si>
  <si>
    <t>R$ 185 Â Â (ver todos)</t>
  </si>
  <si>
    <t>R$ 185 - R$ 455</t>
  </si>
  <si>
    <t>Qualcomm MSM8225 Snapdragon</t>
  </si>
  <si>
    <t>2592 x 1940 pixel</t>
  </si>
  <si>
    <t>ok 2.1 com A2DP/EDR</t>
  </si>
  <si>
    <t>Samsung Galaxy Mega 6.3</t>
  </si>
  <si>
    <t>167.6 x 88 x 8 mm</t>
  </si>
  <si>
    <t>SNS integrationGoogle MapsGoogle NavigationWi-Fi Direct</t>
  </si>
  <si>
    <t>Samsung Galaxy Mega 5.8</t>
  </si>
  <si>
    <t>162.6 x 82.4 x 9 mm</t>
  </si>
  <si>
    <t>190 ppi</t>
  </si>
  <si>
    <t>SNS integrationPop Up PlayMulti WindowGoogle MapsGoogle NavigationWi-Fi DirectWi-Fi hotspot</t>
  </si>
  <si>
    <t>ZTE Geek</t>
  </si>
  <si>
    <t>Samsung Galaxy Win</t>
  </si>
  <si>
    <t>133.3 x 70.7 x 9.7 mm</t>
  </si>
  <si>
    <t>143.9 gramas</t>
  </si>
  <si>
    <t>Head 0.32 W/kg Body 0.45 W/kg</t>
  </si>
  <si>
    <t>210 horas</t>
  </si>
  <si>
    <t>Head 0.12 W/kg</t>
  </si>
  <si>
    <t>HTC First</t>
  </si>
  <si>
    <t>126 x 65 x 8.9 mm</t>
  </si>
  <si>
    <t>123.9 gramas</t>
  </si>
  <si>
    <t>Samsung Galaxy Star</t>
  </si>
  <si>
    <t>105 x 58 x 11.9 mm</t>
  </si>
  <si>
    <t>100.5 gramas</t>
  </si>
  <si>
    <t>Samsung Galaxy Pocket Neo</t>
  </si>
  <si>
    <t>105 x 57.8 x 11.8 mm</t>
  </si>
  <si>
    <t>850 MHz</t>
  </si>
  <si>
    <t>SNS integrationDocument viewer</t>
  </si>
  <si>
    <t>ZTE Blade C</t>
  </si>
  <si>
    <t>124 x 64 x 11 mm</t>
  </si>
  <si>
    <t>MediaTek MT6577 Dual Core</t>
  </si>
  <si>
    <t>SNS integrationGoogle MapsWi-Fi hotspotGoogle SearchGmailYouTubeGoogle Talk</t>
  </si>
  <si>
    <t>Samsung Galaxy S4 Mini</t>
  </si>
  <si>
    <t>CalendarSNS integrationGoogle MapsGoogle NavigationWi-Fi DirectWi-Fi hotspotDLNAAlarmCalculatorWorld clockGoogle SearchGmailGoogle Play StoreGoogle PlusGoogle TalkGoogle Now</t>
  </si>
  <si>
    <t>Head 0.89 W/kg Body 1.38 W/kg</t>
  </si>
  <si>
    <t>Head 0.33 W/kg Body 0.32 W/kg</t>
  </si>
  <si>
    <t>Samsung Galaxy S4 Mini Duos</t>
  </si>
  <si>
    <t>Head 1.21 W/kg Body 1.49 W/kg</t>
  </si>
  <si>
    <t>Sony Xperia SP</t>
  </si>
  <si>
    <t>2013/1</t>
  </si>
  <si>
    <t>130.6 x 67.1 x 10 mm</t>
  </si>
  <si>
    <t>Qualcomm MSM8960T Snapdragon</t>
  </si>
  <si>
    <t>8 GB (5.8 GB Livres)</t>
  </si>
  <si>
    <t>Head 0.63 W/kg Body 1.08 W/kg</t>
  </si>
  <si>
    <t>615 minutos</t>
  </si>
  <si>
    <t>635 horas</t>
  </si>
  <si>
    <t>Huawei Ascend Y210D</t>
  </si>
  <si>
    <t>Android 2.3.6 Gingerbread</t>
  </si>
  <si>
    <t>117 x 62 x 12.4 mm</t>
  </si>
  <si>
    <t>ARM Cortex-A5</t>
  </si>
  <si>
    <t>Sony Xperia L</t>
  </si>
  <si>
    <t>128.7 x 65 x 9.7 mm</t>
  </si>
  <si>
    <t>Qualcomm MSM8230 Snapdragon</t>
  </si>
  <si>
    <t>498 minutos</t>
  </si>
  <si>
    <t>498 horas</t>
  </si>
  <si>
    <t>Samsung Galaxy S4 I9505</t>
  </si>
  <si>
    <t>136.6 x 69.8 x 7.9 mm</t>
  </si>
  <si>
    <t>ok Micro SD atÃ© 64GB</t>
  </si>
  <si>
    <t>Head 0.77 W/kg Body 1.17 W/kg</t>
  </si>
  <si>
    <t>Head 0.28 W/kg Body 0.4 W/kg</t>
  </si>
  <si>
    <t>Huawei Ascend Y300</t>
  </si>
  <si>
    <t>124 x 63.8 x 11.2 mm</t>
  </si>
  <si>
    <t>ok 480 pixel</t>
  </si>
  <si>
    <t>1730 Mah</t>
  </si>
  <si>
    <t>Samsung Galaxy S4 I9500</t>
  </si>
  <si>
    <t>SAMSUNG Exynos 5 Octa 5410</t>
  </si>
  <si>
    <t>Quad-core 1.6 GHz Cortex-A15 + Quad-core 1.2 GHz Cortex-A7</t>
  </si>
  <si>
    <t>PowerVR SGX 544MP3</t>
  </si>
  <si>
    <t>Motorola RAZR D1</t>
  </si>
  <si>
    <t>110 x 59 x 10.99 mm</t>
  </si>
  <si>
    <t>R$ 278 Â Â (ver todos)</t>
  </si>
  <si>
    <t>R$ 278 - R$ 278</t>
  </si>
  <si>
    <t>MediaTek MT6575M Cortex-A9</t>
  </si>
  <si>
    <t>ok 720 x 480 pixel</t>
  </si>
  <si>
    <t>TV AnalÃ³gica/DVB-T</t>
  </si>
  <si>
    <t>ok Flash Lite</t>
  </si>
  <si>
    <t>1785 Mah</t>
  </si>
  <si>
    <t>Motorola RAZR D3</t>
  </si>
  <si>
    <t>119.3 x 59.8 x 9.8 mm</t>
  </si>
  <si>
    <t>R$ 329 Â Â (ver todos)</t>
  </si>
  <si>
    <t>R$ 329 - R$ 749</t>
  </si>
  <si>
    <t>MediaTek MT6577T Cortex-A9</t>
  </si>
  <si>
    <t>PowerVR SGX531u</t>
  </si>
  <si>
    <t>Blu Studio 5.0</t>
  </si>
  <si>
    <t>2012/2</t>
  </si>
  <si>
    <t>144 x 74 x 10.7 mm</t>
  </si>
  <si>
    <t>R$ 259 Â Â (ver todos)</t>
  </si>
  <si>
    <t>R$ 259 - R$ 2.749</t>
  </si>
  <si>
    <t>Blu Life Play</t>
  </si>
  <si>
    <t>137 x 68.4 x 7.9 mm</t>
  </si>
  <si>
    <t>R$ 549 - R$ 1.427</t>
  </si>
  <si>
    <t>LG Optimus L7 II</t>
  </si>
  <si>
    <t>Android 4.1.2 Optimus UI 3.0 Jelly Bean</t>
  </si>
  <si>
    <t>121.5 x 66.6 x 9.7 mm</t>
  </si>
  <si>
    <t>Qualcomm MSM8225 Snapdragon S4</t>
  </si>
  <si>
    <t>Head 0.5 W/kg Body 1.11 W/kg</t>
  </si>
  <si>
    <t>Head 0.66 W/kg Body 0.57 W/kg</t>
  </si>
  <si>
    <t>LG Optimus L5 II</t>
  </si>
  <si>
    <t>Android 4.1.2 LG Optimus UI v3.0 Jelly Bean</t>
  </si>
  <si>
    <t>117.5 x 62.2 x 9.28 mm</t>
  </si>
  <si>
    <t>103.3 gramas</t>
  </si>
  <si>
    <t>MediaTek MTK6575 Cortex-A9</t>
  </si>
  <si>
    <t>4 GB (1.75 GB Livres)</t>
  </si>
  <si>
    <t>Head 0.43 W/kg Body 0.66 W/kg</t>
  </si>
  <si>
    <t>LG Optimus L5 II Dual</t>
  </si>
  <si>
    <t>LG Optimus L3 II</t>
  </si>
  <si>
    <t>102.6 x 61.1 x 11.9 mm</t>
  </si>
  <si>
    <t>Qualcomm MSM7225A</t>
  </si>
  <si>
    <t>ok Micro SD atÃ© 32GB</t>
  </si>
  <si>
    <t>Transmissor FM</t>
  </si>
  <si>
    <t>Asus Fonepad</t>
  </si>
  <si>
    <t>196.4 x 120.1 x 10.4 mm</t>
  </si>
  <si>
    <t>Intel Atom Z2420</t>
  </si>
  <si>
    <t>PowerVR SGX540</t>
  </si>
  <si>
    <t>4270 Mah</t>
  </si>
  <si>
    <t>1950 minutos</t>
  </si>
  <si>
    <t>751 horas</t>
  </si>
  <si>
    <t>Huawei Ascend P2</t>
  </si>
  <si>
    <t>136.2 x 66.7 x 8.4 mm</t>
  </si>
  <si>
    <t>Huawei Hi-Silicon K3V2   Balong V7R1</t>
  </si>
  <si>
    <t>Nokia Lumia 720</t>
  </si>
  <si>
    <t>Windows Phone 8  Lumia Black</t>
  </si>
  <si>
    <t>127.9 x 67.5 x 9 mm</t>
  </si>
  <si>
    <t>2848 x 2144 pixel</t>
  </si>
  <si>
    <t>Wi-Fi hotspotDLNAHERE MapsHERE DriveHERE TransitHERE City LensNokia Glance 2.0</t>
  </si>
  <si>
    <t>Head 1.24 W/kg</t>
  </si>
  <si>
    <t xml:space="preserve">1/3.6 </t>
  </si>
  <si>
    <t>BP-4GW</t>
  </si>
  <si>
    <t>Nokia Lumia 520</t>
  </si>
  <si>
    <t>576 minutos</t>
  </si>
  <si>
    <t>Head 1.09 W/kg</t>
  </si>
  <si>
    <t>Blu Tank 4.5</t>
  </si>
  <si>
    <t>134 x 68.9 x 9.7 mm</t>
  </si>
  <si>
    <t>1760 Mah</t>
  </si>
  <si>
    <t>Nokia 301</t>
  </si>
  <si>
    <t>114 x 50 x 12.5 mm</t>
  </si>
  <si>
    <t>104.2 gramas</t>
  </si>
  <si>
    <t>ok Wap/Html/Nokia Web Browser/Nokia Xpress Browser</t>
  </si>
  <si>
    <t>Nokia 105</t>
  </si>
  <si>
    <t>107 x 44.8 x 14.3 mm</t>
  </si>
  <si>
    <t>R$ 249 Â Â (ver todos)</t>
  </si>
  <si>
    <t>R$ 249 - R$ 249</t>
  </si>
  <si>
    <t>0.7 / 10</t>
  </si>
  <si>
    <t>1.45</t>
  </si>
  <si>
    <t>128 x 128 pixel</t>
  </si>
  <si>
    <t>125 ppi</t>
  </si>
  <si>
    <t>750 minutos</t>
  </si>
  <si>
    <t>BL-5CB</t>
  </si>
  <si>
    <t>LG Optimus G Pro</t>
  </si>
  <si>
    <t>150.2 x 76.1 x 9.4 mm</t>
  </si>
  <si>
    <t>R$ 1.779 Â Â (ver todos)</t>
  </si>
  <si>
    <t>R$ 1.779 - R$ 1.969</t>
  </si>
  <si>
    <t>ok Wap/xHtml/Html/HTML5</t>
  </si>
  <si>
    <t>LG Optimus F7</t>
  </si>
  <si>
    <t>131.47 x 68.2 x 9.6 mm</t>
  </si>
  <si>
    <t>Samsung Galaxy Note 8.0</t>
  </si>
  <si>
    <t>210.8 x 135.9 x 8 mm</t>
  </si>
  <si>
    <t>Exynos 4412 Cortex-A9</t>
  </si>
  <si>
    <t>CalendarSNS integrationGoogle MapsGoogle NavigationWi-Fi DirectWi-Fi hotspotDLNAAlarmCalculatorChatONGmailGoogle Play StoreGoogle PlusYouTubeGoogle TalkSamsung Apps</t>
  </si>
  <si>
    <t>ZTE Grand Memo</t>
  </si>
  <si>
    <t>720 x 1280 pixel</t>
  </si>
  <si>
    <t>ok HDMI/MHL (hdmi)/HDMI via microUSB/OTA sync</t>
  </si>
  <si>
    <t>LG Optimus F5</t>
  </si>
  <si>
    <t>126.04 x 64.5 x 9.3 mm</t>
  </si>
  <si>
    <t>Qualcomm Snapdragon S4 Plus MSM8960</t>
  </si>
  <si>
    <t>Head 0.52 W/kg Body 0.48 W/kg</t>
  </si>
  <si>
    <t>Head 0.47 W/kg Body 0.43 W/kg</t>
  </si>
  <si>
    <t>ZTE Open</t>
  </si>
  <si>
    <t>Firefox OS</t>
  </si>
  <si>
    <t>114 x 62 x 12.5 mm</t>
  </si>
  <si>
    <t>Qualcomm MSM7225A Snapdragon S1</t>
  </si>
  <si>
    <t>Head 0.95 W/kg Body 1.48 W/kg</t>
  </si>
  <si>
    <t>Asus PadFone Infinity</t>
  </si>
  <si>
    <t>143.5 x 72.8 x 8.9 mm</t>
  </si>
  <si>
    <t>Wi-Fi Direct50GB free ASUS Webstorage atÃ© 2 anos</t>
  </si>
  <si>
    <t>410 horas</t>
  </si>
  <si>
    <t>HTC One</t>
  </si>
  <si>
    <t>Android 4.2.2</t>
  </si>
  <si>
    <t>137.4 x 68.2 x 9.3 mm</t>
  </si>
  <si>
    <t>469 ppi</t>
  </si>
  <si>
    <t>Nokia Asha 310</t>
  </si>
  <si>
    <t>Nokia S40 Asha</t>
  </si>
  <si>
    <t>109.9 x 54 x 13 mm</t>
  </si>
  <si>
    <t>104 gramas</t>
  </si>
  <si>
    <t>155 ppi</t>
  </si>
  <si>
    <t>ok 176 x 144 pixel</t>
  </si>
  <si>
    <t xml:space="preserve">ok Nokia Xpress Browser </t>
  </si>
  <si>
    <t>1100 Mah</t>
  </si>
  <si>
    <t>Samsung Galaxy Young</t>
  </si>
  <si>
    <t>109.4 x 58.6 x 12.5 mm</t>
  </si>
  <si>
    <t>Qualcomm Snapdragon MSM7227A Cortex A5</t>
  </si>
  <si>
    <t>3.27</t>
  </si>
  <si>
    <t>176 ppi</t>
  </si>
  <si>
    <t>Head 1.18 W/kg Body 1.28 W/kg</t>
  </si>
  <si>
    <t>384 minutos</t>
  </si>
  <si>
    <t>Head 0.88 W/kg Body 0.56 W/kg</t>
  </si>
  <si>
    <t>Huawei G615</t>
  </si>
  <si>
    <t>134 x 67.5 x 10.5 mm</t>
  </si>
  <si>
    <t>Vivante GC4000</t>
  </si>
  <si>
    <t>Samsung Galaxy Fame</t>
  </si>
  <si>
    <t>113.2 x 61.6 x 11.6 mm</t>
  </si>
  <si>
    <t>120.6 gramas</t>
  </si>
  <si>
    <t>Motorola Atrix 2</t>
  </si>
  <si>
    <t>Android 4.0.4</t>
  </si>
  <si>
    <t>2011/4</t>
  </si>
  <si>
    <t>126 x 66 x 10 mm</t>
  </si>
  <si>
    <t>Texas Instruments OMAP4430 Cortex-A9</t>
  </si>
  <si>
    <t>530 minutos</t>
  </si>
  <si>
    <t>382 horas</t>
  </si>
  <si>
    <t>LG Optimus L1 II Dual</t>
  </si>
  <si>
    <t>102.9 x 59.2 x 12.2 mm</t>
  </si>
  <si>
    <t>109.8 gramas</t>
  </si>
  <si>
    <t>ok TambÃ©m disponÃ­vel Single e Triple SIM</t>
  </si>
  <si>
    <t>LG Optimus L1 II</t>
  </si>
  <si>
    <t>R$ 332 Â Â (ver todos)</t>
  </si>
  <si>
    <t>R$ 332 - R$ 359</t>
  </si>
  <si>
    <t>Head 0.63 W/kg Body 0.52 W/kg</t>
  </si>
  <si>
    <t>LG Optimus L7 II Dual</t>
  </si>
  <si>
    <t>2012/3</t>
  </si>
  <si>
    <t>122.2 x 66.6 x 9.7 mm</t>
  </si>
  <si>
    <t>115.5 gramas</t>
  </si>
  <si>
    <t>800 horas</t>
  </si>
  <si>
    <t>Samsung E1207T</t>
  </si>
  <si>
    <t>108 x 45.5 x 13.5 mm</t>
  </si>
  <si>
    <t>R$ 124 Â Â (ver todos)</t>
  </si>
  <si>
    <t>R$ 124 - R$ 299</t>
  </si>
  <si>
    <t>1.52</t>
  </si>
  <si>
    <t>119 ppi</t>
  </si>
  <si>
    <t>X 171 Kbps</t>
  </si>
  <si>
    <t>Samsung E1282T</t>
  </si>
  <si>
    <t>109.2 x 45.5 x 14.5 mm</t>
  </si>
  <si>
    <t>74.5 gramas</t>
  </si>
  <si>
    <t>ok Wap</t>
  </si>
  <si>
    <t>Image viewerSNS Applications</t>
  </si>
  <si>
    <t>BlackBerry Q10</t>
  </si>
  <si>
    <t>119.6 x 66.8 x 10.35 mm</t>
  </si>
  <si>
    <t>Head 1.16 W/kg Body 0.75 W/kg</t>
  </si>
  <si>
    <t>Head 1.41 W/kg Body 0.78 W/kg</t>
  </si>
  <si>
    <t>BlackBerry Z10</t>
  </si>
  <si>
    <t>130 x 65.6 x 9 mm</t>
  </si>
  <si>
    <t>355 ppi</t>
  </si>
  <si>
    <t>Head 1.42 W/kg Body 1.2 W/kg</t>
  </si>
  <si>
    <t>Head 0.87 W/kg Body 0.99 W/kg</t>
  </si>
  <si>
    <t>Samsung Galaxy Express</t>
  </si>
  <si>
    <t>132.2 x 69.1 x 9.3 mm</t>
  </si>
  <si>
    <t>139.1 gramas</t>
  </si>
  <si>
    <t>Super AMOLED Plus</t>
  </si>
  <si>
    <t>Samsung Galaxy Xcover 2</t>
  </si>
  <si>
    <t>Android 4.1 TouchWiz 5.0 Jelly Bean</t>
  </si>
  <si>
    <t>130.5 x 67.7 x 12 mm</t>
  </si>
  <si>
    <t>148.5 gramas</t>
  </si>
  <si>
    <t>ST Ericsson NovaThor U8500 Cortex-A9</t>
  </si>
  <si>
    <t>ARM Mali-400MP</t>
  </si>
  <si>
    <t>Head 0.61 W/kg Body 1.03 W/kg</t>
  </si>
  <si>
    <t>Head 0.5 W/kg Body 0.51 W/kg</t>
  </si>
  <si>
    <t>Acer Liquid E1</t>
  </si>
  <si>
    <t>132 x 68.5 x 9.9 mm</t>
  </si>
  <si>
    <t>HTC Desire U</t>
  </si>
  <si>
    <t>Android 4.0.4 Ice Cream Sandwich</t>
  </si>
  <si>
    <t>118.5 x 62.3 x 9.32 mm</t>
  </si>
  <si>
    <t>Alcatel OneTouch M Pop</t>
  </si>
  <si>
    <t>121.5 x 64 x 11.8 mm</t>
  </si>
  <si>
    <t>136.5 gramas</t>
  </si>
  <si>
    <t>R$ 249 - R$ 349</t>
  </si>
  <si>
    <t>MediaTek MTK6575</t>
  </si>
  <si>
    <t>Head 1.04 W/kg Body 1.31 W/kg</t>
  </si>
  <si>
    <t>Samsung Galaxy S2 Plus</t>
  </si>
  <si>
    <t>125.3 x 66.1 x 8.9 mm</t>
  </si>
  <si>
    <t>121 gramas</t>
  </si>
  <si>
    <t>ARM Cortex-A9</t>
  </si>
  <si>
    <t>520 minutos</t>
  </si>
  <si>
    <t>ZTE Grand S</t>
  </si>
  <si>
    <t>142 x 69 x 6.9 mm</t>
  </si>
  <si>
    <t>Snapdragon S4 Pro</t>
  </si>
  <si>
    <t>1780 Mah</t>
  </si>
  <si>
    <t>Sony Xperia ZQ</t>
  </si>
  <si>
    <t>131.6 x 69.3 x 9.8 mm</t>
  </si>
  <si>
    <t>Head 0.96 W/kg Body 1.47 W/kg</t>
  </si>
  <si>
    <t>Head 0.63 W/kg</t>
  </si>
  <si>
    <t>Huawei Ascend W1</t>
  </si>
  <si>
    <t>124.5 x 63.5 x 10.15 mm</t>
  </si>
  <si>
    <t>Qualcomm MSM8230 Snapdragon S4</t>
  </si>
  <si>
    <t>Huawei Ascend D2</t>
  </si>
  <si>
    <t>140 x 71 x 9.4 mm</t>
  </si>
  <si>
    <t>Huawei Ascend Mate</t>
  </si>
  <si>
    <t>163.5 x 85.7 x 9.9 mm</t>
  </si>
  <si>
    <t>Huawei Hi-Silicon K3V2   Intel XMM6260</t>
  </si>
  <si>
    <t>Sony Xperia Z</t>
  </si>
  <si>
    <t>139 x 71 x 7.9 mm</t>
  </si>
  <si>
    <t>Head 1.05 W/kg Body 0.56 W/kg</t>
  </si>
  <si>
    <t>Head 0.48 W/kg</t>
  </si>
  <si>
    <t>Samsung Galaxy Gran Duos</t>
  </si>
  <si>
    <t>143.5 x 76.9 x 9.6 mm</t>
  </si>
  <si>
    <t>R$ 809 Â Â (ver todos)</t>
  </si>
  <si>
    <t>R$ 809 - R$ 1.269</t>
  </si>
  <si>
    <t>Head 0.37 W/kg Body 1.11 W/kg</t>
  </si>
  <si>
    <t>Head 0.24 W/kg Body 0.29 W/kg</t>
  </si>
  <si>
    <t>Nokia Lumia 505</t>
  </si>
  <si>
    <t>Windows Phone 7.8</t>
  </si>
  <si>
    <t>118.1 x 61.2 x 11.3 mm</t>
  </si>
  <si>
    <t>Qualcomm MSM7227A Snapdragon S1</t>
  </si>
  <si>
    <t>800 MHz</t>
  </si>
  <si>
    <t>3.7</t>
  </si>
  <si>
    <t>252 ppi</t>
  </si>
  <si>
    <t>ClearBlack AMOLED</t>
  </si>
  <si>
    <t>430 minutos</t>
  </si>
  <si>
    <t>Head 0.89 W/kg</t>
  </si>
  <si>
    <t>BP-3L</t>
  </si>
  <si>
    <t>HTC Butterfly</t>
  </si>
  <si>
    <t>143 x 70.5 x 9.08 mm</t>
  </si>
  <si>
    <t>16 GB (11 GB Livres)</t>
  </si>
  <si>
    <t>ok HDMI/MHL (hdmi)</t>
  </si>
  <si>
    <t>Nokia Lumia 620</t>
  </si>
  <si>
    <t>115.4 x 61.1 x 11 mm</t>
  </si>
  <si>
    <t>127 gramas</t>
  </si>
  <si>
    <t>246 ppi</t>
  </si>
  <si>
    <t>ClearBlack TFT LCD</t>
  </si>
  <si>
    <t>580 minutos</t>
  </si>
  <si>
    <t>BL-4J</t>
  </si>
  <si>
    <t>Sony Xperia E Dual</t>
  </si>
  <si>
    <t>113.5 x 61.8 x 11 mm</t>
  </si>
  <si>
    <t>115.7 gramas</t>
  </si>
  <si>
    <t>Qualcomm MSM7227A Snapdragon</t>
  </si>
  <si>
    <t>4 GB (2 GB Livres)</t>
  </si>
  <si>
    <t>378 minutos</t>
  </si>
  <si>
    <t>Sony Xperia E</t>
  </si>
  <si>
    <t>Alcatel OT 997D Ultra</t>
  </si>
  <si>
    <t>2012/4</t>
  </si>
  <si>
    <t>123 x 68 x 11 mm</t>
  </si>
  <si>
    <t>MT6577</t>
  </si>
  <si>
    <t>510 minutos</t>
  </si>
  <si>
    <t>Nokia Asha 206</t>
  </si>
  <si>
    <t>Nokia OS S40</t>
  </si>
  <si>
    <t>116 x 49.4 x 12.4 mm</t>
  </si>
  <si>
    <t>91 gramas</t>
  </si>
  <si>
    <t>1110 Mah</t>
  </si>
  <si>
    <t>1132 horas</t>
  </si>
  <si>
    <t>Nokia Asha 205</t>
  </si>
  <si>
    <t>Nokia OS S40 Asha</t>
  </si>
  <si>
    <t>112.8 x 61.1 x 13 mm</t>
  </si>
  <si>
    <t>94 gramas</t>
  </si>
  <si>
    <t>608 horas</t>
  </si>
  <si>
    <t>Samsung Galaxy Premier</t>
  </si>
  <si>
    <t>134.2 x 68.02 x 8.99 mm</t>
  </si>
  <si>
    <t>Texas Instruments OMAP 4470</t>
  </si>
  <si>
    <t>4.65</t>
  </si>
  <si>
    <t>316 ppi</t>
  </si>
  <si>
    <t>HTC One SV</t>
  </si>
  <si>
    <t>128 x 66.9 x 9.2 mm</t>
  </si>
  <si>
    <t>HTC Desire SV</t>
  </si>
  <si>
    <t>129.74 x 67.9 x 10.7 mm</t>
  </si>
  <si>
    <t>1620 Mah</t>
  </si>
  <si>
    <t>Blu BLU Brooklyn</t>
  </si>
  <si>
    <t>115 x 63 x 12 mm</t>
  </si>
  <si>
    <t>X 3 SIM</t>
  </si>
  <si>
    <t>ok Mini USB</t>
  </si>
  <si>
    <t>TV AnalÃ³gica</t>
  </si>
  <si>
    <t>750 Mah</t>
  </si>
  <si>
    <t>500 minutos</t>
  </si>
  <si>
    <t>Nokia 109</t>
  </si>
  <si>
    <t>110 x 46 x 14.8 mm</t>
  </si>
  <si>
    <t>77 gramas</t>
  </si>
  <si>
    <t>ok MP4/WMV</t>
  </si>
  <si>
    <t>ok Wap/xHtml/Html/Nokia Web Browser</t>
  </si>
  <si>
    <t>BL-5 CB</t>
  </si>
  <si>
    <t>LG Google Nexus 4</t>
  </si>
  <si>
    <t>133.9 x 68.7 x 9.1 mm</t>
  </si>
  <si>
    <t>318 ppi</t>
  </si>
  <si>
    <t>ok HDMI via microUSB/OTA sync</t>
  </si>
  <si>
    <t>Head 0.55 W/kg Body 1.27 W/kg</t>
  </si>
  <si>
    <t>Head 0.41 W/kg Body 0.48 W/kg</t>
  </si>
  <si>
    <t>Nokia Lumia 510</t>
  </si>
  <si>
    <t>Windows Phone 7.5 Mango</t>
  </si>
  <si>
    <t>120.7 x 64.9 x 11.5 mm</t>
  </si>
  <si>
    <t>Snapdragon S1</t>
  </si>
  <si>
    <t>2596 x 1948 pixel</t>
  </si>
  <si>
    <t>Head 0.85 W/kg Body 0.96 W/kg</t>
  </si>
  <si>
    <t>738 horas</t>
  </si>
  <si>
    <t>Motorola MotoGO Slim EX505</t>
  </si>
  <si>
    <t>Proprietario</t>
  </si>
  <si>
    <t>110 x 61 x 9.9 mm</t>
  </si>
  <si>
    <t>50 gramas</t>
  </si>
  <si>
    <t>ok 3 SIM</t>
  </si>
  <si>
    <t>2.36</t>
  </si>
  <si>
    <t>169 ppi</t>
  </si>
  <si>
    <t>ok H.263</t>
  </si>
  <si>
    <t>910 Mah</t>
  </si>
  <si>
    <t>10 horas</t>
  </si>
  <si>
    <t>Asus Padfone 2</t>
  </si>
  <si>
    <t>Android 4.1.1 Jelly Bean</t>
  </si>
  <si>
    <t>137.9 x 68.9 x 9 mm</t>
  </si>
  <si>
    <t>Qualcomm APQ8064 Snapdragon S4</t>
  </si>
  <si>
    <t>2140 Mah</t>
  </si>
  <si>
    <t>352 horas</t>
  </si>
  <si>
    <t>Samsung Galaxy S3 Mini</t>
  </si>
  <si>
    <t>121.55 x 63 x 9.85 mm</t>
  </si>
  <si>
    <t>111.5 gramas</t>
  </si>
  <si>
    <t>NovaThor U8420</t>
  </si>
  <si>
    <t>DLNA</t>
  </si>
  <si>
    <t>Head 1.03 W/kg Body 1.28 W/kg</t>
  </si>
  <si>
    <t>426 minutos</t>
  </si>
  <si>
    <t>Samsung Galaxy Music</t>
  </si>
  <si>
    <t>110.1 x 59 x 12.25 mm</t>
  </si>
  <si>
    <t>106.9 gramas</t>
  </si>
  <si>
    <t>A9</t>
  </si>
  <si>
    <t>Samsung Galaxy Music Duos</t>
  </si>
  <si>
    <t>HTC One X+</t>
  </si>
  <si>
    <t>134.36 x 69.9 x 8.9 mm</t>
  </si>
  <si>
    <t>NVDIA Tegra 3 AP37</t>
  </si>
  <si>
    <t>ULP GeForce 2</t>
  </si>
  <si>
    <t>64 GB (26 GB Livres)</t>
  </si>
  <si>
    <t>BlackBerry Curve 9220</t>
  </si>
  <si>
    <t>109 x 60 x 12.7 mm</t>
  </si>
  <si>
    <t>102 gramas</t>
  </si>
  <si>
    <t>832 MHz</t>
  </si>
  <si>
    <t>2.44</t>
  </si>
  <si>
    <t>LG Optimus L5 Dual</t>
  </si>
  <si>
    <t>118.3 x 66.5 x 9.86 mm</t>
  </si>
  <si>
    <t>ARM MSM7225A Snapdragon</t>
  </si>
  <si>
    <t>4 GB (2.6 GB Livres)</t>
  </si>
  <si>
    <t>ok Micro SD atÃ¨ 32 GB</t>
  </si>
  <si>
    <t>144 ppi</t>
  </si>
  <si>
    <t>Nokia Asha 309</t>
  </si>
  <si>
    <t>109.9 x 54 x 13.2 mm</t>
  </si>
  <si>
    <t>650 horas</t>
  </si>
  <si>
    <t>Nokia Asha 308</t>
  </si>
  <si>
    <t>510 horas</t>
  </si>
  <si>
    <t>HTC 8S</t>
  </si>
  <si>
    <t>120.5 x 63 x 10.28 mm</t>
  </si>
  <si>
    <t>HTC 8X</t>
  </si>
  <si>
    <t>132.35 x 66.2 x 10.12 mm</t>
  </si>
  <si>
    <t>Motorola RAZRi</t>
  </si>
  <si>
    <t>122.5 x 60.9 x 8.3 mm</t>
  </si>
  <si>
    <t>Intel Atom</t>
  </si>
  <si>
    <t>2 GHz</t>
  </si>
  <si>
    <t>Super AMOLED Advanced</t>
  </si>
  <si>
    <t>ok 2.1 com LE/EDR</t>
  </si>
  <si>
    <t>Head 1.39 W/kg Body 0.39 W/kg</t>
  </si>
  <si>
    <t>Apple iPhone 5</t>
  </si>
  <si>
    <t>iOS 6</t>
  </si>
  <si>
    <t>ok Proprietary</t>
  </si>
  <si>
    <t>1434 Mah</t>
  </si>
  <si>
    <t>Head 0.95 W/kg Body 0.9 W/kg</t>
  </si>
  <si>
    <t>Motorola Razr HD</t>
  </si>
  <si>
    <t>131.9 x 67.9 x 8.4 mm</t>
  </si>
  <si>
    <t>Qualcomm MSM8960</t>
  </si>
  <si>
    <t>16 GB (12 GB Livres)</t>
  </si>
  <si>
    <t>2530 Mah</t>
  </si>
  <si>
    <t>Motorola Razr Maxx HD</t>
  </si>
  <si>
    <t>131.9 x 67.9 x 9.3 mm</t>
  </si>
  <si>
    <t>32 GB (26 GB Livres)</t>
  </si>
  <si>
    <t>Motorola Razr M</t>
  </si>
  <si>
    <t>Nokia Lumia 920</t>
  </si>
  <si>
    <t>130 x 70.8 x 10.7 mm</t>
  </si>
  <si>
    <t>Head 1.08 W/kg Body 0.91 W/kg</t>
  </si>
  <si>
    <t>648 minutos</t>
  </si>
  <si>
    <t>Head 0.7 W/kg</t>
  </si>
  <si>
    <t>Nokia Lumia 820</t>
  </si>
  <si>
    <t>123.8 x 68.5 x 9.9 mm</t>
  </si>
  <si>
    <t>Head 1.37 W/kg Body 0.71 W/kg</t>
  </si>
  <si>
    <t>Huawei Ascend Y201 Pro</t>
  </si>
  <si>
    <t>Huawei Ascend G330</t>
  </si>
  <si>
    <t>122.5 x 62.6 x 11.2 mm</t>
  </si>
  <si>
    <t>4 GB (2.5 GB Livres)</t>
  </si>
  <si>
    <t>Huawei Ascend G600</t>
  </si>
  <si>
    <t>Qualcomm</t>
  </si>
  <si>
    <t>1930 Mah</t>
  </si>
  <si>
    <t>Huawei Ascend P1 LTE</t>
  </si>
  <si>
    <t>132 x 65 x 9.9 mm</t>
  </si>
  <si>
    <t>Texas Instruments OMAP4460</t>
  </si>
  <si>
    <t>HTC Desire X</t>
  </si>
  <si>
    <t>118.5 x 62.3 x 9.3 mm</t>
  </si>
  <si>
    <t>833 horas</t>
  </si>
  <si>
    <t>Sony Xperia T</t>
  </si>
  <si>
    <t>129.4 x 67.3 x 9.35 mm</t>
  </si>
  <si>
    <t>Qualcomm MSM8260A Snapdragon</t>
  </si>
  <si>
    <t>ok 3.1 com A2DP</t>
  </si>
  <si>
    <t>Head 1.07 W/kg Body 0.88 W/kg</t>
  </si>
  <si>
    <t>Head 0.85 W/kg</t>
  </si>
  <si>
    <t>Samsung Ativ S</t>
  </si>
  <si>
    <t>Windows Phone 8.0</t>
  </si>
  <si>
    <t>137.2 x 70.5 x 8.7 mm</t>
  </si>
  <si>
    <t>R$ 1.722 Â Â (ver todos)</t>
  </si>
  <si>
    <t>R$ 1.722 - R$ 2.137</t>
  </si>
  <si>
    <t>Sony Xperia J</t>
  </si>
  <si>
    <t>124.3 x 61 x 9.2 mm</t>
  </si>
  <si>
    <t>438 minutos</t>
  </si>
  <si>
    <t>618 horas</t>
  </si>
  <si>
    <t>Sony Xperia V</t>
  </si>
  <si>
    <t>129 x 65 x 10.7 mm</t>
  </si>
  <si>
    <t>Head 0.86 W/kg Body 0.73 W/kg</t>
  </si>
  <si>
    <t>Head 0.95 W/kg</t>
  </si>
  <si>
    <t>LG Optimus L9</t>
  </si>
  <si>
    <t>131.9 x 68.2 x 9.1 mm</t>
  </si>
  <si>
    <t>R$ 1.449 - R$ 1.449</t>
  </si>
  <si>
    <t>ok A2DP</t>
  </si>
  <si>
    <t>Head 0.4 W/kg Body 0.49 W/kg</t>
  </si>
  <si>
    <t>Samsung Galaxy Note 2</t>
  </si>
  <si>
    <t>151.1 x 80.5 x 9.4 mm</t>
  </si>
  <si>
    <t>SAMSUNG Exynos 4412 Cortex-A9</t>
  </si>
  <si>
    <t>Head 0.22 W/kg Body 0.95 W/kg</t>
  </si>
  <si>
    <t>Head 0.17 W/kg Body 0.36 W/kg</t>
  </si>
  <si>
    <t>LG Optimus G</t>
  </si>
  <si>
    <t>Android 4.1.2 LG Optimus UI 3.0 Jelly Bean</t>
  </si>
  <si>
    <t>131.9 x 68.9 x 8.45 mm</t>
  </si>
  <si>
    <t>R$ 948 Â Â (ver todos)</t>
  </si>
  <si>
    <t>R$ 948 - R$ 1.114</t>
  </si>
  <si>
    <t>Qualcomm Snapdragon S4 Pro APQ8064</t>
  </si>
  <si>
    <t>Head 0.58 W/kg Body 1.08 W/kg</t>
  </si>
  <si>
    <t>Head 0.43 W/kg Body 0.4 W/kg</t>
  </si>
  <si>
    <t>LG A275</t>
  </si>
  <si>
    <t>107.2 x 44.9 x 14.16 mm</t>
  </si>
  <si>
    <t>65.7 gramas</t>
  </si>
  <si>
    <t>R$ 140 Â Â (ver todos)</t>
  </si>
  <si>
    <t>R$ 140 - R$ 239</t>
  </si>
  <si>
    <t>Head 0.94 W/kg</t>
  </si>
  <si>
    <t>Acer Liquid Gallant</t>
  </si>
  <si>
    <t>129 x 65.9 x 9.9 mm</t>
  </si>
  <si>
    <t>ARM Cortex A9</t>
  </si>
  <si>
    <t>Sony Xperia SL</t>
  </si>
  <si>
    <t>Android 4.0.3 Ice Cream Sandwich</t>
  </si>
  <si>
    <t>128 x 64 x 10.6 mm</t>
  </si>
  <si>
    <t>Qualcomm MSM8260 Snapdragon</t>
  </si>
  <si>
    <t>Adreno 220</t>
  </si>
  <si>
    <t>4000 x 3000 pixel</t>
  </si>
  <si>
    <t>495 minutos</t>
  </si>
  <si>
    <t>Samsung E1270</t>
  </si>
  <si>
    <t>95 x 46 x 17 mm</t>
  </si>
  <si>
    <t>82.9 gramas</t>
  </si>
  <si>
    <t>Samsung E1205</t>
  </si>
  <si>
    <t>108 x 45 x 13.5 mm</t>
  </si>
  <si>
    <t>R$ 89 Â Â (ver todos)</t>
  </si>
  <si>
    <t>R$ 89 - R$ 199</t>
  </si>
  <si>
    <t>493 horas</t>
  </si>
  <si>
    <t>Samsung Galaxy S Duos S7562</t>
  </si>
  <si>
    <t>2010/3</t>
  </si>
  <si>
    <t>121.5 x 63.1 x 10.5 mm</t>
  </si>
  <si>
    <t>4 GB (1.8 GB Livres)</t>
  </si>
  <si>
    <t>Motorola i867</t>
  </si>
  <si>
    <t>Android 2.1 Eclair</t>
  </si>
  <si>
    <t>2012/1</t>
  </si>
  <si>
    <t>114 x 58 x 13 mm</t>
  </si>
  <si>
    <t xml:space="preserve">ARM 1136JF-S </t>
  </si>
  <si>
    <t>504 MHz</t>
  </si>
  <si>
    <t>200 MB</t>
  </si>
  <si>
    <t>186 ppi</t>
  </si>
  <si>
    <t>ok 352 x 288 pixel</t>
  </si>
  <si>
    <t>1390 Mah</t>
  </si>
  <si>
    <t>120 minutos</t>
  </si>
  <si>
    <t>105 horas</t>
  </si>
  <si>
    <t>ZTE Grand X</t>
  </si>
  <si>
    <t>127 x 65 x 9.9 mm</t>
  </si>
  <si>
    <t>NVDIA Tegra 2</t>
  </si>
  <si>
    <t>Asus Padfone</t>
  </si>
  <si>
    <t>128 x 65.4 x 9.2 mm</t>
  </si>
  <si>
    <t>Qualcomm S4 8260A Snapdragon</t>
  </si>
  <si>
    <t>1520 Mah</t>
  </si>
  <si>
    <t>Acer Liquid Gallant Duo</t>
  </si>
  <si>
    <t>Sony Xperia Ion</t>
  </si>
  <si>
    <t>133 x 68 x 10.6 mm</t>
  </si>
  <si>
    <t>16 GB (12.9 GB Livres)</t>
  </si>
  <si>
    <t>Motorola Atrix HD</t>
  </si>
  <si>
    <t>133.5 x 69.9 x 8.4 mm</t>
  </si>
  <si>
    <t>Qualcomm Snapdragon</t>
  </si>
  <si>
    <t>204 horas</t>
  </si>
  <si>
    <t>Huawei Ascend G300</t>
  </si>
  <si>
    <t>122.5 x 63 x 10.5 mm</t>
  </si>
  <si>
    <t>LG Optimus L5</t>
  </si>
  <si>
    <t>118.3 x 66.5 x 9.88 mm</t>
  </si>
  <si>
    <t>R$ 349 Â Â (ver todos)</t>
  </si>
  <si>
    <t>R$ 349 - R$ 349</t>
  </si>
  <si>
    <t>ARM MSM7225A</t>
  </si>
  <si>
    <t>2.72 GB (2.5 GB Livres)</t>
  </si>
  <si>
    <t>Samsung Galaxy Chat</t>
  </si>
  <si>
    <t>118.9 x 59.3 x 11.7 mm</t>
  </si>
  <si>
    <t>Motorola Atrix TV Dual SIM</t>
  </si>
  <si>
    <t>119.8 x 60.5 x 9.99 mm</t>
  </si>
  <si>
    <t>129.7 gramas</t>
  </si>
  <si>
    <t>Qualcomm MSM7227A</t>
  </si>
  <si>
    <t>DVB-H/DVB-T</t>
  </si>
  <si>
    <t>Motorola Atrix TV</t>
  </si>
  <si>
    <t>Motorola Defy Pro</t>
  </si>
  <si>
    <t>110.8 x 66 x 12.3 mm</t>
  </si>
  <si>
    <t>2.7</t>
  </si>
  <si>
    <t>Blu Tank</t>
  </si>
  <si>
    <t>114 x 48 x 15 mm</t>
  </si>
  <si>
    <t>92 gramas</t>
  </si>
  <si>
    <t>R$ 105 Â Â (ver todos)</t>
  </si>
  <si>
    <t>R$ 105 - R$ 194</t>
  </si>
  <si>
    <t>1720 horas</t>
  </si>
  <si>
    <t>Samsung Galaxy Pocket Duos</t>
  </si>
  <si>
    <t>103.9 x 57.9 x 13 mm</t>
  </si>
  <si>
    <t>R$ 398 Â Â (ver todos)</t>
  </si>
  <si>
    <t>R$ 398 - R$ 433</t>
  </si>
  <si>
    <t>ARM 11</t>
  </si>
  <si>
    <t>3.6 Mbps</t>
  </si>
  <si>
    <t>LG Optimus L3 Dual</t>
  </si>
  <si>
    <t>102.6 x 61.6 x 11.9 mm</t>
  </si>
  <si>
    <t>1 GB (1.6 GB Livres)</t>
  </si>
  <si>
    <t>Samsung C3780</t>
  </si>
  <si>
    <t>117.7 x 49 x 12.3 mm</t>
  </si>
  <si>
    <t>82 gramas</t>
  </si>
  <si>
    <t>250 MHz</t>
  </si>
  <si>
    <t>35 MB</t>
  </si>
  <si>
    <t>HTC One XL</t>
  </si>
  <si>
    <t>134.8 x 69.9 x 8.9 mm</t>
  </si>
  <si>
    <t>Super IPS LCD2</t>
  </si>
  <si>
    <t>Sony Xperia Tipo Dual</t>
  </si>
  <si>
    <t>103 x 57 x 13 mm</t>
  </si>
  <si>
    <t>99.4 gramas</t>
  </si>
  <si>
    <t>Qualcomm MSM7225AA Snapdragon</t>
  </si>
  <si>
    <t>2.9 GB (2.5 GB Livres)</t>
  </si>
  <si>
    <t>Sony Xperia Tipo</t>
  </si>
  <si>
    <t>Sony Xperia Miro</t>
  </si>
  <si>
    <t>113 x 59.4 x 9.9 mm</t>
  </si>
  <si>
    <t>4 GB (2.2 GB Livres)</t>
  </si>
  <si>
    <t>545 horas</t>
  </si>
  <si>
    <t>Blu Vivo 4.3</t>
  </si>
  <si>
    <t>Android 4 Ice Cream Sandwich</t>
  </si>
  <si>
    <t>128 x 66 x 9.3 mm</t>
  </si>
  <si>
    <t>X Capacitiva</t>
  </si>
  <si>
    <t>552 minutos</t>
  </si>
  <si>
    <t>640 horas</t>
  </si>
  <si>
    <t>Nokia Asha 305</t>
  </si>
  <si>
    <t>Nokia S40</t>
  </si>
  <si>
    <t>110.3 x 53.8 x 12.8 mm</t>
  </si>
  <si>
    <t>98 gramas</t>
  </si>
  <si>
    <t>ok Resistiva</t>
  </si>
  <si>
    <t>HTC Desire V</t>
  </si>
  <si>
    <t>Qualcomm MSM 7227 Snapdragon</t>
  </si>
  <si>
    <t>Nokia Asha 306</t>
  </si>
  <si>
    <t>Nokia Asha 311</t>
  </si>
  <si>
    <t>106 x 52 x 12.9 mm</t>
  </si>
  <si>
    <t>95 gramas</t>
  </si>
  <si>
    <t>3.2 Mp</t>
  </si>
  <si>
    <t>Head 1.09 W/kg Body 0.79 W/kg</t>
  </si>
  <si>
    <t>781 horas</t>
  </si>
  <si>
    <t>Motorola Motosmart XT390</t>
  </si>
  <si>
    <t>116 x 63.5 x 11.2 mm</t>
  </si>
  <si>
    <t>165 MB</t>
  </si>
  <si>
    <t>ok Micro SD atÃ© 43 GB</t>
  </si>
  <si>
    <t>Motorola MOTOKEY 3-CHIP EX117</t>
  </si>
  <si>
    <t>102 x 59 x 12.8 mm</t>
  </si>
  <si>
    <t>87 gramas</t>
  </si>
  <si>
    <t>50 MB</t>
  </si>
  <si>
    <t>SNS ApplicationsFacebook</t>
  </si>
  <si>
    <t>ZTE Grand X LTE T82</t>
  </si>
  <si>
    <t>130.9 x 65 x 11.2 mm</t>
  </si>
  <si>
    <t>Head 0.77 W/kg Body 1.05 W/kg</t>
  </si>
  <si>
    <t>Sony Xperia Neo L</t>
  </si>
  <si>
    <t>120 x 61 x 12.8 mm</t>
  </si>
  <si>
    <t>Qualcomm MSM8255</t>
  </si>
  <si>
    <t>Adreno 205</t>
  </si>
  <si>
    <t>1 GB (300 MB Livres)</t>
  </si>
  <si>
    <t>494 minutos</t>
  </si>
  <si>
    <t>497 horas</t>
  </si>
  <si>
    <t>Sony Xperia Acro S</t>
  </si>
  <si>
    <t>126 x 66 x 11.9 mm</t>
  </si>
  <si>
    <t>Qualcomm MSM8260</t>
  </si>
  <si>
    <t>5.8 Mbps</t>
  </si>
  <si>
    <t>1910 Mah</t>
  </si>
  <si>
    <t>Sony Xperia Go</t>
  </si>
  <si>
    <t>111 x 60.3 x 9.8 mm</t>
  </si>
  <si>
    <t>NovaThor Cortex A9</t>
  </si>
  <si>
    <t>8 GB (4 GB Livres)</t>
  </si>
  <si>
    <t>1305 Mah</t>
  </si>
  <si>
    <t>330 minutos</t>
  </si>
  <si>
    <t>Samsung Galaxy Ace DUOS</t>
  </si>
  <si>
    <t>112.74 x 61.5 x 11.5 mm</t>
  </si>
  <si>
    <t>Qualcomm MSM7627</t>
  </si>
  <si>
    <t>Huawei Ascend Y100</t>
  </si>
  <si>
    <t>106 x 56 x 10 mm</t>
  </si>
  <si>
    <t>1050 Mah</t>
  </si>
  <si>
    <t>Nokia 111</t>
  </si>
  <si>
    <t>Nokia</t>
  </si>
  <si>
    <t>236.8 Mbps</t>
  </si>
  <si>
    <t>ok Wap/Nokia Web Browser</t>
  </si>
  <si>
    <t>Nokia 110</t>
  </si>
  <si>
    <t>Nokia 113</t>
  </si>
  <si>
    <t>470 minutos</t>
  </si>
  <si>
    <t>Nokia 112</t>
  </si>
  <si>
    <t>110.4 x 46.9 x 15.4 mm</t>
  </si>
  <si>
    <t>86 gramas</t>
  </si>
  <si>
    <t>839 horas</t>
  </si>
  <si>
    <t>BL-6C</t>
  </si>
  <si>
    <t>Samsung C3782 Evan</t>
  </si>
  <si>
    <t>36 MB</t>
  </si>
  <si>
    <t>Samsung Omnia M</t>
  </si>
  <si>
    <t>121.6 x 64.1 x 10.5 mm</t>
  </si>
  <si>
    <t>384 MB</t>
  </si>
  <si>
    <t>BlackBerry Curve 9320</t>
  </si>
  <si>
    <t>R$ 149 Â Â (ver todos)</t>
  </si>
  <si>
    <t>R$ 149 - R$ 149</t>
  </si>
  <si>
    <t>0.1 / 10</t>
  </si>
  <si>
    <t>J-S1</t>
  </si>
  <si>
    <t>Motorola MotoGo</t>
  </si>
  <si>
    <t>104 x 63.86 x 12.95 mm</t>
  </si>
  <si>
    <t>R$ 245 - R$ 245</t>
  </si>
  <si>
    <t>MTK 6276W</t>
  </si>
  <si>
    <t>ok Wap/i-mode</t>
  </si>
  <si>
    <t>BQ50</t>
  </si>
  <si>
    <t>HTC Desire C</t>
  </si>
  <si>
    <t>Android 4.0 HTC Sense UI 4.0 Ice Cream Sandwich</t>
  </si>
  <si>
    <t>107.2 x 60.6 x 11.95 mm</t>
  </si>
  <si>
    <t>Qualcomm Snapdragon S1 MSM7225A Cortex A5</t>
  </si>
  <si>
    <t>600 MHz</t>
  </si>
  <si>
    <t>Head 0.75 W/kg Body 0.64 W/kg</t>
  </si>
  <si>
    <t>Samsung Galaxy S3</t>
  </si>
  <si>
    <t>136.6 x 70.6 x 8.6 mm</t>
  </si>
  <si>
    <t>SAMSUNG Exynos 4412</t>
  </si>
  <si>
    <t>Head 0.62 W/kg Body 1.58 W/kg</t>
  </si>
  <si>
    <t>Head 0.34 W/kg Body 0.54 W/kg</t>
  </si>
  <si>
    <t>LG Optimus L7</t>
  </si>
  <si>
    <t>125.5 x 67 x 8.7 mm</t>
  </si>
  <si>
    <t>R$ 649 - R$ 649</t>
  </si>
  <si>
    <t>2.72 GB (2.4 GB Livres)</t>
  </si>
  <si>
    <t>ok Mini SD atÃ© 32GB</t>
  </si>
  <si>
    <t>LG Cookie Smart T375</t>
  </si>
  <si>
    <t>103 x 59 x 10.7 mm</t>
  </si>
  <si>
    <t>0.47 Mbps</t>
  </si>
  <si>
    <t>Alcatel One Touch 995</t>
  </si>
  <si>
    <t>127 x 68 x 9.8 mm</t>
  </si>
  <si>
    <t>Qualcomm MSM8255T Snapdragon</t>
  </si>
  <si>
    <t>1.4 GHz</t>
  </si>
  <si>
    <t>LG Optimus 3D Max P720</t>
  </si>
  <si>
    <t>126.8 x 67.4 x 9.6 mm</t>
  </si>
  <si>
    <t>R$ 1.289 Â Â (ver todos)</t>
  </si>
  <si>
    <t>R$ 1.289 - R$ 1.289</t>
  </si>
  <si>
    <t>8 GB (5.3 GB Livres)</t>
  </si>
  <si>
    <t>ok Micro SD fino a 32GB</t>
  </si>
  <si>
    <t>ok Composite/MHL (hdmi)</t>
  </si>
  <si>
    <t>Samsung Galaxy Beam I8530</t>
  </si>
  <si>
    <t>64.2 x 124 x 12.5 mm</t>
  </si>
  <si>
    <t>145.3 gramas</t>
  </si>
  <si>
    <t>Projector</t>
  </si>
  <si>
    <t>Motorola Motoluxe</t>
  </si>
  <si>
    <t>117.7 x 60.5 x 9.8 mm</t>
  </si>
  <si>
    <t>123.6 gramas</t>
  </si>
  <si>
    <t>MediaTek MT6573</t>
  </si>
  <si>
    <t>800 MB</t>
  </si>
  <si>
    <t>Nokia 103</t>
  </si>
  <si>
    <t>107.2 x 45.1 x 15.3 mm</t>
  </si>
  <si>
    <t>76.57 gramas</t>
  </si>
  <si>
    <t>1.36</t>
  </si>
  <si>
    <t>96 x 68 pixel</t>
  </si>
  <si>
    <t>87 ppi</t>
  </si>
  <si>
    <t>Alcatel One Touch 908</t>
  </si>
  <si>
    <t>Android 2.2 Froyo</t>
  </si>
  <si>
    <t>110 x 57.4 x 12.4 mm</t>
  </si>
  <si>
    <t>Qualcomm MSM7227-1</t>
  </si>
  <si>
    <t>150 MB</t>
  </si>
  <si>
    <t>Sony Sola</t>
  </si>
  <si>
    <t>116 x 59 x 9.9 mm</t>
  </si>
  <si>
    <t>ST Ericsson U8500 NovaThor</t>
  </si>
  <si>
    <t>265 ppi</t>
  </si>
  <si>
    <t>5.6 Mbps</t>
  </si>
  <si>
    <t>1320 Mah</t>
  </si>
  <si>
    <t>475 horas</t>
  </si>
  <si>
    <t>Samsung Galaxy Pocket</t>
  </si>
  <si>
    <t>103.7 x 57.5 x 12 mm</t>
  </si>
  <si>
    <t>SAMSUNG</t>
  </si>
  <si>
    <t>Nokia Asha 302</t>
  </si>
  <si>
    <t>Nokia OS Asha</t>
  </si>
  <si>
    <t>116.5 x 55.7 x 13.9 mm</t>
  </si>
  <si>
    <t>99 gramas</t>
  </si>
  <si>
    <t>100 MB</t>
  </si>
  <si>
    <t>830 horas</t>
  </si>
  <si>
    <t>LG Optimus Vu</t>
  </si>
  <si>
    <t>139.6 x 90.4 x 8.5 mm</t>
  </si>
  <si>
    <t>NVDIA Tegra 3</t>
  </si>
  <si>
    <t>AH-IPS LCD</t>
  </si>
  <si>
    <t>HTC One V</t>
  </si>
  <si>
    <t>120.3 x 59.7 x 9.24 mm</t>
  </si>
  <si>
    <t>4 GB (1 GB Livres)</t>
  </si>
  <si>
    <t>Nokia Lumia 610</t>
  </si>
  <si>
    <t>119 x 62 x 12 mm</t>
  </si>
  <si>
    <t>131.5 gramas</t>
  </si>
  <si>
    <t>450 minutos</t>
  </si>
  <si>
    <t>Nokia 808 Pure View</t>
  </si>
  <si>
    <t>Nokia Belle</t>
  </si>
  <si>
    <t>123.9 x 60.2 x 13.9 mm</t>
  </si>
  <si>
    <t>1.3 GHz</t>
  </si>
  <si>
    <t>Broadcom BCM2763</t>
  </si>
  <si>
    <t>410 minutos</t>
  </si>
  <si>
    <t xml:space="preserve">1/1.2 </t>
  </si>
  <si>
    <t>BV-4D</t>
  </si>
  <si>
    <t>Sony Xperia P</t>
  </si>
  <si>
    <t>122 x 59.5 x 10.5 mm</t>
  </si>
  <si>
    <t>ST Ericsson U8500</t>
  </si>
  <si>
    <t>16 GB (13 GB Livres)</t>
  </si>
  <si>
    <t>275 ppi</t>
  </si>
  <si>
    <t>Sony Xperia U</t>
  </si>
  <si>
    <t>112 x 54 x 12 mm</t>
  </si>
  <si>
    <t>396 minutos</t>
  </si>
  <si>
    <t>260 horas</t>
  </si>
  <si>
    <t>HTC One X</t>
  </si>
  <si>
    <t>HTC One S</t>
  </si>
  <si>
    <t>130.9 x 65 x 7.8 mm</t>
  </si>
  <si>
    <t>Huawei Ascend D1</t>
  </si>
  <si>
    <t>129 x 64 x 8.9 mm</t>
  </si>
  <si>
    <t>Livres 5.8 GB</t>
  </si>
  <si>
    <t>1670 Mah</t>
  </si>
  <si>
    <t>Huawei Ascend D quad XL</t>
  </si>
  <si>
    <t>129 x 64 x 10.9 mm</t>
  </si>
  <si>
    <t>Huawei K3V2 Quad Core</t>
  </si>
  <si>
    <t>Huawei Ascend D quad</t>
  </si>
  <si>
    <t>Samsung Galaxy mini 2</t>
  </si>
  <si>
    <t>109.4 x 58.6 x 11.9 mm</t>
  </si>
  <si>
    <t>106.8 gramas</t>
  </si>
  <si>
    <t>Qualcomm MSM7227</t>
  </si>
  <si>
    <t>ok Micro SD fino  32GB</t>
  </si>
  <si>
    <t>Samsung Galaxy Ace 2</t>
  </si>
  <si>
    <t>118.3 x 62.2 x 10.5 mm</t>
  </si>
  <si>
    <t>800 MHz Dual Core</t>
  </si>
  <si>
    <t>Panasonic Eluga</t>
  </si>
  <si>
    <t>123 x 62 x 7.8 mm</t>
  </si>
  <si>
    <t>Texas Instruments OMAP</t>
  </si>
  <si>
    <t>Samsung Galaxy Tab 2 7</t>
  </si>
  <si>
    <t>193.7 x 122.4 x 10.5 mm</t>
  </si>
  <si>
    <t>344 gramas</t>
  </si>
  <si>
    <t>ok Micro SD fino a 64GB</t>
  </si>
  <si>
    <t>Samsung E1260B</t>
  </si>
  <si>
    <t>103 x 59 x 12 mm</t>
  </si>
  <si>
    <t>83 gramas</t>
  </si>
  <si>
    <t>102 ppi</t>
  </si>
  <si>
    <t>Acer CloudMobile</t>
  </si>
  <si>
    <t>127 x 65.8 x 9.9 mm</t>
  </si>
  <si>
    <t>Qualcomm 8260</t>
  </si>
  <si>
    <t>1460 Mah</t>
  </si>
  <si>
    <t>Motorola Gleam+</t>
  </si>
  <si>
    <t>107 x 52.5 x 13.5 mm</t>
  </si>
  <si>
    <t>ok Micro SD fino a 16GB</t>
  </si>
  <si>
    <t>12 fps</t>
  </si>
  <si>
    <t>ok MP4</t>
  </si>
  <si>
    <t>289 minutos</t>
  </si>
  <si>
    <t>417.5 horas</t>
  </si>
  <si>
    <t>Samsung Galaxy Ace Hugo Boss</t>
  </si>
  <si>
    <t>112.4 x 59.5 x 11.5 mm</t>
  </si>
  <si>
    <t>158 MB</t>
  </si>
  <si>
    <t>Samsung Champ Deluxe Duos</t>
  </si>
  <si>
    <t>101.8 x 55 x 12.3 mm</t>
  </si>
  <si>
    <t>89.7 gramas</t>
  </si>
  <si>
    <t>30 MB</t>
  </si>
  <si>
    <t>950 minutos</t>
  </si>
  <si>
    <t>Nec MEDIAS ES N-05D</t>
  </si>
  <si>
    <t>130 x 67 x 6.7 mm</t>
  </si>
  <si>
    <t>ok Tri Band (850/1800/1900)</t>
  </si>
  <si>
    <t>220 minutos</t>
  </si>
  <si>
    <t>LG Optimus L3</t>
  </si>
  <si>
    <t>BL-44JN</t>
  </si>
  <si>
    <t>Samsung Galaxy S Advance</t>
  </si>
  <si>
    <t>123.2 x 63 x 9.7 mm</t>
  </si>
  <si>
    <t>Samsung Galaxy X</t>
  </si>
  <si>
    <t>Samsung Star 3 Duos</t>
  </si>
  <si>
    <t>102 x 58 x 11.5 mm</t>
  </si>
  <si>
    <t>Samsung Star 3</t>
  </si>
  <si>
    <t>Alcatel one touch DUET Dream</t>
  </si>
  <si>
    <t>70 x 70 x 16.8 mm</t>
  </si>
  <si>
    <t>93.8 gramas</t>
  </si>
  <si>
    <t>Flip</t>
  </si>
  <si>
    <t>Alcatel one touch DUET App!</t>
  </si>
  <si>
    <t>112 x 58.6 x 12.1 mm</t>
  </si>
  <si>
    <t>Sony Xperia S</t>
  </si>
  <si>
    <t>Qualcomm MSM8260 Snapdragon S3</t>
  </si>
  <si>
    <t>Head 1.31 W/kg Body 0.6 W/kg</t>
  </si>
  <si>
    <t>Head 1.3 W/kg</t>
  </si>
  <si>
    <t>Motorola DROID 4</t>
  </si>
  <si>
    <t>127 x 67.3 x 12.7 mm</t>
  </si>
  <si>
    <t>178.9 gramas</t>
  </si>
  <si>
    <t>Slide</t>
  </si>
  <si>
    <t>0.24 Mbps</t>
  </si>
  <si>
    <t>Motorola RAZR MAXX</t>
  </si>
  <si>
    <t>130.7 x 68.9 x 8.99 mm</t>
  </si>
  <si>
    <t>1056 minutos</t>
  </si>
  <si>
    <t>607 horas</t>
  </si>
  <si>
    <t>Nokia Lumia 900</t>
  </si>
  <si>
    <t>127.8 x 68.5 x 11.5 mm</t>
  </si>
  <si>
    <t>Qualcomm APQ8055 Snapdragon</t>
  </si>
  <si>
    <t>BP-6EW</t>
  </si>
  <si>
    <t>HTC Titan II</t>
  </si>
  <si>
    <t>132 x 69 x 13 mm</t>
  </si>
  <si>
    <t>1.5 GHz</t>
  </si>
  <si>
    <t>Huawei Ascend P1</t>
  </si>
  <si>
    <t>127.4 x 64.3 x 7.69 mm</t>
  </si>
  <si>
    <t>Huawei Ascend P1 S</t>
  </si>
  <si>
    <t>127.4 x 64.3 x 6.7 mm</t>
  </si>
  <si>
    <t>Motorola MOTOLUXE XT615</t>
  </si>
  <si>
    <t>Qualcomm MSM7227A-0</t>
  </si>
  <si>
    <t>300 MB</t>
  </si>
  <si>
    <t>Samsung Galaxy Ace Plus</t>
  </si>
  <si>
    <t>Android 2.3</t>
  </si>
  <si>
    <t>114.5 x 62.5 x 11.2 mm</t>
  </si>
  <si>
    <t>3.65</t>
  </si>
  <si>
    <t>158 ppi</t>
  </si>
  <si>
    <t>Motorola Defy Mini XT320</t>
  </si>
  <si>
    <t>109 x 58.5 x 12.6 mm</t>
  </si>
  <si>
    <t>120 MB</t>
  </si>
  <si>
    <t>ok 480 x 320 pixel</t>
  </si>
  <si>
    <t>Sharp SH80F</t>
  </si>
  <si>
    <t>127 x 64 x 11.9 mm</t>
  </si>
  <si>
    <t>262 ppi</t>
  </si>
  <si>
    <t>ok 2.0 com A2DP/EDR</t>
  </si>
  <si>
    <t>ZTE FTV</t>
  </si>
  <si>
    <t>116 x 56.5 x 11.8 mm</t>
  </si>
  <si>
    <t>1250 Mah</t>
  </si>
  <si>
    <t>Samsung Galaxy Y Pro Duos</t>
  </si>
  <si>
    <t>110.8 x 63.5 x 11.9 mm</t>
  </si>
  <si>
    <t>112.3 gramas</t>
  </si>
  <si>
    <t>290 MB</t>
  </si>
  <si>
    <t>ok Micro SD 32GB</t>
  </si>
  <si>
    <t>2.6</t>
  </si>
  <si>
    <t>154 ppi</t>
  </si>
  <si>
    <t>Samsung Galaxy Y Duos</t>
  </si>
  <si>
    <t>110 x 61 x 12 mm</t>
  </si>
  <si>
    <t>Broadcom BCM21553</t>
  </si>
  <si>
    <t>ARM1136</t>
  </si>
  <si>
    <t>Huawei Honor</t>
  </si>
  <si>
    <t>122 x 61.5 x 10.9 mm</t>
  </si>
  <si>
    <t>LG Prada 3.0</t>
  </si>
  <si>
    <t>127.5 x 69 x 8.5 mm</t>
  </si>
  <si>
    <t>ARM Cortex-A9 Dual Core</t>
  </si>
  <si>
    <t>LG Optimus Net Dual P698</t>
  </si>
  <si>
    <t>114 x 59 x 12.1 mm</t>
  </si>
  <si>
    <t>Qualcomm MSM7227T</t>
  </si>
  <si>
    <t>Onda TQ150</t>
  </si>
  <si>
    <t>113 x 59 x 10.3 mm</t>
  </si>
  <si>
    <t>Alcatel One Touch 918D</t>
  </si>
  <si>
    <t>MTK 6573</t>
  </si>
  <si>
    <t>650 MHz</t>
  </si>
  <si>
    <t>Huawei Boulder</t>
  </si>
  <si>
    <t>115 x 62.8 x 9.9 mm</t>
  </si>
  <si>
    <t>Qualcomm MSM 7225</t>
  </si>
  <si>
    <t>528 MHz</t>
  </si>
  <si>
    <t>Nokia X2-02</t>
  </si>
  <si>
    <t>Nokia OS 40</t>
  </si>
  <si>
    <t>113 x 50 x 15 mm</t>
  </si>
  <si>
    <t>71 gramas</t>
  </si>
  <si>
    <t>0.05 Mbps</t>
  </si>
  <si>
    <t>590 minutos</t>
  </si>
  <si>
    <t>443 horas</t>
  </si>
  <si>
    <t>Samsung E2600</t>
  </si>
  <si>
    <t>97 x 49.9 x 15.3 mm</t>
  </si>
  <si>
    <t>88.7 gramas</t>
  </si>
  <si>
    <t>40 MB</t>
  </si>
  <si>
    <t>710 minutos</t>
  </si>
  <si>
    <t>RIM BlackBerry Porsche Design P9981</t>
  </si>
  <si>
    <t>BlackBerry OS 7.0</t>
  </si>
  <si>
    <t>115 x 67 x 11.3 mm</t>
  </si>
  <si>
    <t>Qualcomm MSM8655 Snapdragon</t>
  </si>
  <si>
    <t>287 ppi</t>
  </si>
  <si>
    <t>BlackBerry maps</t>
  </si>
  <si>
    <t>Head 0.7 W/kg Body 1.35 W/kg</t>
  </si>
  <si>
    <t>786 horas</t>
  </si>
  <si>
    <t>Head 0.6 W/kg Body 1.39 W/kg</t>
  </si>
  <si>
    <t>Samsung Galaxy Y TV</t>
  </si>
  <si>
    <t>107 x 60 x 19 mm</t>
  </si>
  <si>
    <t>ARM v6</t>
  </si>
  <si>
    <t>180 MB</t>
  </si>
  <si>
    <t>RIM BlackBerry Curve 9380</t>
  </si>
  <si>
    <t>109 x 60 x 11.2 mm</t>
  </si>
  <si>
    <t>Marvell PXA930 Marvell Sheeva</t>
  </si>
  <si>
    <t>188 ppi</t>
  </si>
  <si>
    <t>Head 1.38 W/kg Body 0.77 W/kg</t>
  </si>
  <si>
    <t>340 minutos</t>
  </si>
  <si>
    <t>Head 1.09 W/kg Body 0.59 W/kg</t>
  </si>
  <si>
    <t>JM-1</t>
  </si>
  <si>
    <t>RIM BlackBerry Bold 9790</t>
  </si>
  <si>
    <t>110 x 60 x 11.4 mm</t>
  </si>
  <si>
    <t>2.45</t>
  </si>
  <si>
    <t>320 minutos</t>
  </si>
  <si>
    <t>Samsung Galaxy S2 Lite</t>
  </si>
  <si>
    <t>2011/3</t>
  </si>
  <si>
    <t>123 x 63 x 9.7 mm</t>
  </si>
  <si>
    <t>Alcatel One Touch 918</t>
  </si>
  <si>
    <t>Acer Allegro</t>
  </si>
  <si>
    <t>Windows Phone Mango</t>
  </si>
  <si>
    <t>116 x 59 x 13 mm</t>
  </si>
  <si>
    <t>3.6</t>
  </si>
  <si>
    <t>2 Mbps</t>
  </si>
  <si>
    <t>Nokia Lumia 710</t>
  </si>
  <si>
    <t>119 x 62.4 x 12.5 mm</t>
  </si>
  <si>
    <t>125.5 gramas</t>
  </si>
  <si>
    <t>Qualcomm MSM8255 Snapdragon S2</t>
  </si>
  <si>
    <t>Head 1.06 W/kg Body 0.94 W/kg</t>
  </si>
  <si>
    <t>Nokia Lumia 800</t>
  </si>
  <si>
    <t>116.5 x 61.2 x 12.1 mm</t>
  </si>
  <si>
    <t>BV-5JW</t>
  </si>
  <si>
    <t>Nokia Asha 200</t>
  </si>
  <si>
    <t>115.4 x 61.1 x 14 mm</t>
  </si>
  <si>
    <t>Nokia Asha 201</t>
  </si>
  <si>
    <t>115.5 x 61.1 x 14 mm</t>
  </si>
  <si>
    <t>Nokia Asha 300</t>
  </si>
  <si>
    <t>9.2 40</t>
  </si>
  <si>
    <t>112.8 x 49.5 x 12.7 mm</t>
  </si>
  <si>
    <t>140 MB</t>
  </si>
  <si>
    <t>10.2 Mbps</t>
  </si>
  <si>
    <t>258 minutos</t>
  </si>
  <si>
    <t>597 horas</t>
  </si>
  <si>
    <t>Nokia Asha 303</t>
  </si>
  <si>
    <t>170 MB (100 MB Livres)</t>
  </si>
  <si>
    <t>Samsung Galaxy Nexus</t>
  </si>
  <si>
    <t>135.5 x 67.94 x 8.94 mm</t>
  </si>
  <si>
    <t>Texas Instruments OMAP 4460 Cortex-A9</t>
  </si>
  <si>
    <t>Head 0.43 W/kg Body 0.75 W/kg</t>
  </si>
  <si>
    <t>Head 0.3 W/kg Body 0.45 W/kg</t>
  </si>
  <si>
    <t>Motorola Razr XT912</t>
  </si>
  <si>
    <t>130.7 x 68.9 x 7.1 mm</t>
  </si>
  <si>
    <t>ARM Cortex A9 SGX540</t>
  </si>
  <si>
    <t>Nokia 603</t>
  </si>
  <si>
    <t>Symbian Belle</t>
  </si>
  <si>
    <t>113.5 x 57.1 x 12.7 mm</t>
  </si>
  <si>
    <t>109.6 gramas</t>
  </si>
  <si>
    <t>2 GB (340 MB Livres)</t>
  </si>
  <si>
    <t>490 horas</t>
  </si>
  <si>
    <t>Nokia X2-05</t>
  </si>
  <si>
    <t>Symbian 40</t>
  </si>
  <si>
    <t>87.8 gramas</t>
  </si>
  <si>
    <t>643 horas</t>
  </si>
  <si>
    <t>Nokia C2-05</t>
  </si>
  <si>
    <t>99.4 x 47.8 x 16.3 mm</t>
  </si>
  <si>
    <t>98.5 gramas</t>
  </si>
  <si>
    <t>860 Mah</t>
  </si>
  <si>
    <t>HTC Sensation XL</t>
  </si>
  <si>
    <t>132.5 x 70.7 x 9.9 mm</t>
  </si>
  <si>
    <t>Apple iPhone 4S</t>
  </si>
  <si>
    <t>115.2 x 58.6 x 9.3 mm</t>
  </si>
  <si>
    <t>Apple A5</t>
  </si>
  <si>
    <t>PowerVR SGX543MP2</t>
  </si>
  <si>
    <t>330 ppi</t>
  </si>
  <si>
    <t>1432 Mah</t>
  </si>
  <si>
    <t>Head 1.18 W/kg Body 1.15 W/kg</t>
  </si>
  <si>
    <t>Head 0.98 W/kg Body 0.68 W/kg</t>
  </si>
  <si>
    <t>HTC Explorer</t>
  </si>
  <si>
    <t>102.7 x 58.5 x 12.8 mm</t>
  </si>
  <si>
    <t>Qualcomm MSM 7227</t>
  </si>
  <si>
    <t>90 MB</t>
  </si>
  <si>
    <t>ZTE Tania</t>
  </si>
  <si>
    <t>HTC Amaze 4G</t>
  </si>
  <si>
    <t>130 x 65.6 x 11.8 mm</t>
  </si>
  <si>
    <t>172.9 gramas</t>
  </si>
  <si>
    <t>Qualcomm Scorpion Dual Core</t>
  </si>
  <si>
    <t>ok Composite</t>
  </si>
  <si>
    <t>Motorola Defy+</t>
  </si>
  <si>
    <t>107 x 59 x 13.4 mm</t>
  </si>
  <si>
    <t>OMAP 3620</t>
  </si>
  <si>
    <t>PowerVR SGX530</t>
  </si>
  <si>
    <t>Samsung Omnia W</t>
  </si>
  <si>
    <t>115.6 x 58.8 x 10.9 mm</t>
  </si>
  <si>
    <t>115.3 gramas</t>
  </si>
  <si>
    <t>Motorola FIRE</t>
  </si>
  <si>
    <t>116.5 x 58 x 13.5 mm</t>
  </si>
  <si>
    <t>20 fps</t>
  </si>
  <si>
    <t>1420 Mah</t>
  </si>
  <si>
    <t>ZTE Skate</t>
  </si>
  <si>
    <t>125.9 x 67.8 x 11.35 mm</t>
  </si>
  <si>
    <t>HTC Rhyme</t>
  </si>
  <si>
    <t>116.8 x 61 x 10.1 mm</t>
  </si>
  <si>
    <t>620 minutos</t>
  </si>
  <si>
    <t>295 horas</t>
  </si>
  <si>
    <t>LG Optimus LU2300 Q2</t>
  </si>
  <si>
    <t>NVDIA Tegra 2 AP20H Dual Core Dual Core</t>
  </si>
  <si>
    <t>HTC Sensation XE</t>
  </si>
  <si>
    <t>126.1 x 65.4 x 11.3 mm</t>
  </si>
  <si>
    <t>LG Optimus Hub</t>
  </si>
  <si>
    <t>113.4 x 60.8 x 11.9 mm</t>
  </si>
  <si>
    <t>ARM MSM7227T</t>
  </si>
  <si>
    <t>HTC Radar</t>
  </si>
  <si>
    <t>120.5 x 61.5 x 10.9 mm</t>
  </si>
  <si>
    <t>HTC Ultimate</t>
  </si>
  <si>
    <t>131.5 x 70.7 x 9.9 mm</t>
  </si>
  <si>
    <t>HTC Titan</t>
  </si>
  <si>
    <t>130.6 x 70.5 x 9.9 mm</t>
  </si>
  <si>
    <t>16.38 GB</t>
  </si>
  <si>
    <t>Sim Application ToolkitSync ML</t>
  </si>
  <si>
    <t>Samsung Galaxy Note</t>
  </si>
  <si>
    <t>146.85 x 82.95 x 9.65 mm</t>
  </si>
  <si>
    <t>ARM Cortex-A9 Mali-400MP</t>
  </si>
  <si>
    <t>285 ppi</t>
  </si>
  <si>
    <t>ok 3.0 com HS</t>
  </si>
  <si>
    <t>Motorola EX119 Dual Sim</t>
  </si>
  <si>
    <t>103 x 60 x 9.9 mm</t>
  </si>
  <si>
    <t>14 fps</t>
  </si>
  <si>
    <t>Sony Ericsson Xperia Arc S</t>
  </si>
  <si>
    <t>125 x 63 x 8.7 mm</t>
  </si>
  <si>
    <t>117 gramas</t>
  </si>
  <si>
    <t>1 GB (320 MB Livres)</t>
  </si>
  <si>
    <t>455 minutos</t>
  </si>
  <si>
    <t>Motorola Pro+</t>
  </si>
  <si>
    <t>119.5 x 62 x 11.7 mm</t>
  </si>
  <si>
    <t>Texas Instruments</t>
  </si>
  <si>
    <t>1550 Mah</t>
  </si>
  <si>
    <t>325 horas</t>
  </si>
  <si>
    <t>Samsung Wave 3 S8600</t>
  </si>
  <si>
    <t>Bada 2.0</t>
  </si>
  <si>
    <t>125.9 x 64.2 x 9.9 mm</t>
  </si>
  <si>
    <t>Samsung Wave M S7250</t>
  </si>
  <si>
    <t>113.8 x 63.3 x 12.2 mm</t>
  </si>
  <si>
    <t>Samsung Wave Y S5380</t>
  </si>
  <si>
    <t>110 x 58.2 x 12.3 mm</t>
  </si>
  <si>
    <t>102.4 gramas</t>
  </si>
  <si>
    <t>570 horas</t>
  </si>
  <si>
    <t>Samsung Galaxy S2 LTE</t>
  </si>
  <si>
    <t>129.8 x 68.8 x 9.49 mm</t>
  </si>
  <si>
    <t>130.5 gramas</t>
  </si>
  <si>
    <t>Motorola Milestone 3</t>
  </si>
  <si>
    <t>123.3 x 64.1 x 12.9 mm</t>
  </si>
  <si>
    <t>Texas Instruments OMAP Dual Core</t>
  </si>
  <si>
    <t>7.6 Mbps</t>
  </si>
  <si>
    <t>Sony Ericsson Xperia Neo V</t>
  </si>
  <si>
    <t>116 x 57 x 13 mm</t>
  </si>
  <si>
    <t>320 MB (320 MB Livres)</t>
  </si>
  <si>
    <t>Nokia 101</t>
  </si>
  <si>
    <t>Nokia OS 30</t>
  </si>
  <si>
    <t>110 x 45.5 x 14.9 mm</t>
  </si>
  <si>
    <t>69.6 gramas</t>
  </si>
  <si>
    <t>Nokia 100</t>
  </si>
  <si>
    <t>Samsung Galaxy Y Pro</t>
  </si>
  <si>
    <t>110.8 x 63.5 x 11.5 mm</t>
  </si>
  <si>
    <t>108.6 gramas</t>
  </si>
  <si>
    <t>160 MB</t>
  </si>
  <si>
    <t>Head 0.4 W/kg Body 0.47 W/kg</t>
  </si>
  <si>
    <t>266 minutos</t>
  </si>
  <si>
    <t>Samsung Galaxy W</t>
  </si>
  <si>
    <t>115.5 x 59.8 x 11.55 mm</t>
  </si>
  <si>
    <t>109.9 gramas</t>
  </si>
  <si>
    <t>LG P525</t>
  </si>
  <si>
    <t>109.1 x 56 x 13.5 mm</t>
  </si>
  <si>
    <t>ok Micro SD AtÃ© 4 GB</t>
  </si>
  <si>
    <t>Head 0.95 W/kg Body 1.11 W/kg</t>
  </si>
  <si>
    <t>15 MB</t>
  </si>
  <si>
    <t>Nokia 701</t>
  </si>
  <si>
    <t>117.2 x 56.8 x 11 mm</t>
  </si>
  <si>
    <t>Head 1.21 W/kg Body 0.92 W/kg</t>
  </si>
  <si>
    <t>405 minutos</t>
  </si>
  <si>
    <t>Head 1.08 W/kg</t>
  </si>
  <si>
    <t>BL-5K</t>
  </si>
  <si>
    <t>Nokia 700</t>
  </si>
  <si>
    <t>110 x 50 x 9.7 mm</t>
  </si>
  <si>
    <t>ok Wap/Html</t>
  </si>
  <si>
    <t>1080 Mah</t>
  </si>
  <si>
    <t>BP-5Z</t>
  </si>
  <si>
    <t>Nokia 600</t>
  </si>
  <si>
    <t>111 x 53 x 14.25 mm</t>
  </si>
  <si>
    <t>Samsung Galaxy Y</t>
  </si>
  <si>
    <t>Android 2.3.5 Gingerbread</t>
  </si>
  <si>
    <t>104 x 58 x 11.5 mm</t>
  </si>
  <si>
    <t>97.5 gramas</t>
  </si>
  <si>
    <t>R$ 359 Â Â (ver todos)</t>
  </si>
  <si>
    <t>R$ 359 - R$ 359</t>
  </si>
  <si>
    <t>830 MHz</t>
  </si>
  <si>
    <t>Samsung Galaxy M Pro B7800</t>
  </si>
  <si>
    <t>113.5 x 66 x 10 mm</t>
  </si>
  <si>
    <t>108.4 gramas</t>
  </si>
  <si>
    <t>2.66</t>
  </si>
  <si>
    <t>Motorola Fire XT</t>
  </si>
  <si>
    <t>114 x 61.9 x 11.95 mm</t>
  </si>
  <si>
    <t>84.3 gramas</t>
  </si>
  <si>
    <t>Qualcomm MSM7227T-1</t>
  </si>
  <si>
    <t>680 minutos</t>
  </si>
  <si>
    <t>RIM Blackberry Torch 9860</t>
  </si>
  <si>
    <t>120 x 62 x 11.5 mm</t>
  </si>
  <si>
    <t>QC 8655</t>
  </si>
  <si>
    <t>RIM BlackBerry Torch 9850</t>
  </si>
  <si>
    <t>Sony Ericsson Live with Walkman</t>
  </si>
  <si>
    <t>106 x 56.5 x 14.2 mm</t>
  </si>
  <si>
    <t>320 MB</t>
  </si>
  <si>
    <t>402 minutos</t>
  </si>
  <si>
    <t>Alcatel One Touch 990</t>
  </si>
  <si>
    <t>116 x 62.2 x 12.2 mm</t>
  </si>
  <si>
    <t>Toshiba IS12T</t>
  </si>
  <si>
    <t>118 x 59 x 10.6 mm</t>
  </si>
  <si>
    <t>Qualcomm MSM8655</t>
  </si>
  <si>
    <t>32 GB (28 GB Livres)</t>
  </si>
  <si>
    <t>480 x 800 pixel</t>
  </si>
  <si>
    <t>13.2 Mp</t>
  </si>
  <si>
    <t>Motorola WX294</t>
  </si>
  <si>
    <t>106 x 45 x 13 mm</t>
  </si>
  <si>
    <t>65 gramas</t>
  </si>
  <si>
    <t>3 MB</t>
  </si>
  <si>
    <t>Motorola Motokey Mini EX108</t>
  </si>
  <si>
    <t>102 x 59.5 x 12.8 mm</t>
  </si>
  <si>
    <t>Motorola Motokey XT EX118</t>
  </si>
  <si>
    <t>LG P690 Optimus Net</t>
  </si>
  <si>
    <t>113.5 x 59 x 12.1 mm</t>
  </si>
  <si>
    <t>LG Optimus Pro</t>
  </si>
  <si>
    <t>119.5 x 59.7 x 12.9 mm</t>
  </si>
  <si>
    <t>Samsung I6712 Duos</t>
  </si>
  <si>
    <t>109 x 61 x 12 mm</t>
  </si>
  <si>
    <t>146 ppi</t>
  </si>
  <si>
    <t>DVB-H</t>
  </si>
  <si>
    <t>Samsung Galaxy Z</t>
  </si>
  <si>
    <t>125 x 66 x 9.5 mm</t>
  </si>
  <si>
    <t>NVDIA Tegra 2 AP20H Dual Core</t>
  </si>
  <si>
    <t>222 ppi</t>
  </si>
  <si>
    <t>9 horas</t>
  </si>
  <si>
    <t>Nokia C5-00 5MP</t>
  </si>
  <si>
    <t>Symbian 9.3 60 3.2 Edition</t>
  </si>
  <si>
    <t>112.3 x 46 x 12.3 mm</t>
  </si>
  <si>
    <t>270 MB</t>
  </si>
  <si>
    <t>ok 2.0 com EDR</t>
  </si>
  <si>
    <t>280 minutos</t>
  </si>
  <si>
    <t>BL-5CT</t>
  </si>
  <si>
    <t>Blu BLU Deco mini</t>
  </si>
  <si>
    <t>2011/1</t>
  </si>
  <si>
    <t>99.3 x 55.9 x 13.5 mm</t>
  </si>
  <si>
    <t>75 gramas</t>
  </si>
  <si>
    <t>Onda Andy Smart</t>
  </si>
  <si>
    <t>Android 2.2</t>
  </si>
  <si>
    <t>2011/2</t>
  </si>
  <si>
    <t>110 x 58.3 x 13.2 mm</t>
  </si>
  <si>
    <t>Sony Ericsson txt</t>
  </si>
  <si>
    <t>106 x 60 x 14.5 mm</t>
  </si>
  <si>
    <t>100 MB (100 MB Livres)</t>
  </si>
  <si>
    <t>2.55</t>
  </si>
  <si>
    <t>157 ppi</t>
  </si>
  <si>
    <t>Sony Ericsson Xperia Active</t>
  </si>
  <si>
    <t>92 x 55 x 16.5 mm</t>
  </si>
  <si>
    <t>110.8 gramas</t>
  </si>
  <si>
    <t>Scorpion Snapdragon</t>
  </si>
  <si>
    <t>192 ppi</t>
  </si>
  <si>
    <t>331 minutos</t>
  </si>
  <si>
    <t>Sony Ericsson Xperia Ray</t>
  </si>
  <si>
    <t>111 x 53 x 9.4 mm</t>
  </si>
  <si>
    <t>300 MB (300 MB Livres)</t>
  </si>
  <si>
    <t>3.3</t>
  </si>
  <si>
    <t>297 ppi</t>
  </si>
  <si>
    <t>Sim Application Toolkit</t>
  </si>
  <si>
    <t>Nokia N9-00</t>
  </si>
  <si>
    <t>MeeGO 1.2 Harmattan</t>
  </si>
  <si>
    <t>ARM Cortex A8 SGX530</t>
  </si>
  <si>
    <t>ok 16GB/64GB</t>
  </si>
  <si>
    <t>3.9</t>
  </si>
  <si>
    <t>251 ppi</t>
  </si>
  <si>
    <t>Nokia N9</t>
  </si>
  <si>
    <t>116.45 x 61.2 x 12.1 mm</t>
  </si>
  <si>
    <t>ARM Cortex-A8</t>
  </si>
  <si>
    <t>BL-5JW</t>
  </si>
  <si>
    <t>Nokia C2-06</t>
  </si>
  <si>
    <t>103 x 51.4 x 17 mm</t>
  </si>
  <si>
    <t>Nokia C2-03</t>
  </si>
  <si>
    <t>Nokia C2-02</t>
  </si>
  <si>
    <t>Nokia 40</t>
  </si>
  <si>
    <t>Nokia X1-01</t>
  </si>
  <si>
    <t>112.2 x 47.3 x 16 mm</t>
  </si>
  <si>
    <t>91.1 gramas</t>
  </si>
  <si>
    <t>1032 horas</t>
  </si>
  <si>
    <t>LG C375 Dual Chip</t>
  </si>
  <si>
    <t>113 x 61 x 12 mm</t>
  </si>
  <si>
    <t>92.5 gramas</t>
  </si>
  <si>
    <t>78.4 MB</t>
  </si>
  <si>
    <t>ok Micro SD atÃ© 8 GB</t>
  </si>
  <si>
    <t>2.3</t>
  </si>
  <si>
    <t>174 ppi</t>
  </si>
  <si>
    <t>ok 2.0 com A2DP</t>
  </si>
  <si>
    <t>Samsung Galaxy XCover</t>
  </si>
  <si>
    <t>Android 2.3 TouchWiz UI Gingerbread</t>
  </si>
  <si>
    <t>121.5 x 65.9 x 12 mm</t>
  </si>
  <si>
    <t>Marvell MG2</t>
  </si>
  <si>
    <t>Head 0.58 W/kg</t>
  </si>
  <si>
    <t>Onda N235</t>
  </si>
  <si>
    <t>109 x 60 x 12.5 mm</t>
  </si>
  <si>
    <t>Samsung C3750</t>
  </si>
  <si>
    <t>98 x 49 x 15.4 mm</t>
  </si>
  <si>
    <t>89 gramas</t>
  </si>
  <si>
    <t>37 MB</t>
  </si>
  <si>
    <t>Sony Ericsson Xperia Mini Pro</t>
  </si>
  <si>
    <t>92 x 53 x 18 mm</t>
  </si>
  <si>
    <t>400 MB</t>
  </si>
  <si>
    <t>325 minutos</t>
  </si>
  <si>
    <t>Sony Ericsson Xperia Mini</t>
  </si>
  <si>
    <t>88 x 52 x 16 mm</t>
  </si>
  <si>
    <t>Qualcomm QSD8255 Snapdragon</t>
  </si>
  <si>
    <t>RIM Blackberry Bold Touch 9900</t>
  </si>
  <si>
    <t>115 x 66 x 10.5 mm</t>
  </si>
  <si>
    <t>286 ppi</t>
  </si>
  <si>
    <t>307 horas</t>
  </si>
  <si>
    <t>RIM Blackberry Bold Touch 9930</t>
  </si>
  <si>
    <t>LG A200</t>
  </si>
  <si>
    <t>99.8 x 51 x 15.8 mm</t>
  </si>
  <si>
    <t>18 MB</t>
  </si>
  <si>
    <t>128 ppi</t>
  </si>
  <si>
    <t>900 Mah</t>
  </si>
  <si>
    <t>Sony Ericsson W8</t>
  </si>
  <si>
    <t>Android 2.1</t>
  </si>
  <si>
    <t>99 x 54 x 15 mm</t>
  </si>
  <si>
    <t>168 MB</t>
  </si>
  <si>
    <t>285 minutos</t>
  </si>
  <si>
    <t>476 horas</t>
  </si>
  <si>
    <t>Samsung Galaxy S Plus</t>
  </si>
  <si>
    <t>122.4 x 64.2 x 9.99 mm</t>
  </si>
  <si>
    <t>Head 0.44 W/kg Body 0.94 W/kg</t>
  </si>
  <si>
    <t>391 minutos</t>
  </si>
  <si>
    <t>LG Optimus Chat C550</t>
  </si>
  <si>
    <t>109 x 59 x 16 mm</t>
  </si>
  <si>
    <t>1280 Mah</t>
  </si>
  <si>
    <t>214 minutos</t>
  </si>
  <si>
    <t>319 horas</t>
  </si>
  <si>
    <t>Nokia X7-00</t>
  </si>
  <si>
    <t>Symbian Anna</t>
  </si>
  <si>
    <t>119.7 x 62.8 x 11.9 mm</t>
  </si>
  <si>
    <t>680 MHz</t>
  </si>
  <si>
    <t>Broadcom BCM2727</t>
  </si>
  <si>
    <t>HTC Sensation</t>
  </si>
  <si>
    <t>375 horas</t>
  </si>
  <si>
    <t>Nokia E6</t>
  </si>
  <si>
    <t>115.5 x 59 x 10.5 mm</t>
  </si>
  <si>
    <t>2.46</t>
  </si>
  <si>
    <t>325 ppi</t>
  </si>
  <si>
    <t>Samsung E2230</t>
  </si>
  <si>
    <t>109 x 46 x 14.9 mm</t>
  </si>
  <si>
    <t>79 gramas</t>
  </si>
  <si>
    <t>ok 128 x 96 pixel</t>
  </si>
  <si>
    <t>880 minutos</t>
  </si>
  <si>
    <t>HTC EVO 3D</t>
  </si>
  <si>
    <t>126 x 65 x 12.1 mm</t>
  </si>
  <si>
    <t>355 horas</t>
  </si>
  <si>
    <t>Samsung C3322</t>
  </si>
  <si>
    <t>114 x 48 x 13.9 mm</t>
  </si>
  <si>
    <t>45 MB</t>
  </si>
  <si>
    <t>ok Micro SD atÃ© 16 GB</t>
  </si>
  <si>
    <t>PC SyncCalendar</t>
  </si>
  <si>
    <t>Samsung E2232</t>
  </si>
  <si>
    <t>109.2 x 46 x 14.9 mm</t>
  </si>
  <si>
    <t>Alcatel OT 807D</t>
  </si>
  <si>
    <t>118.5 x 59 x 12.2 mm</t>
  </si>
  <si>
    <t>106 gramas</t>
  </si>
  <si>
    <t>208 MHz</t>
  </si>
  <si>
    <t>70 MB</t>
  </si>
  <si>
    <t>725 horas</t>
  </si>
  <si>
    <t>Samsung Galaxy Pro B7510</t>
  </si>
  <si>
    <t>108.6 x 66.7 x 10.7 mm</t>
  </si>
  <si>
    <t>103.4 gramas</t>
  </si>
  <si>
    <t>512 MB (160 MB Livres)</t>
  </si>
  <si>
    <t>620 horas</t>
  </si>
  <si>
    <t>Samsung S3850 Corby 2</t>
  </si>
  <si>
    <t>109.9 x 60.6 x 11.7 mm</t>
  </si>
  <si>
    <t>26 MB</t>
  </si>
  <si>
    <t>Nokia X1-00</t>
  </si>
  <si>
    <t>1466 horas</t>
  </si>
  <si>
    <t>HTC Chacha</t>
  </si>
  <si>
    <t>Android 2.4</t>
  </si>
  <si>
    <t>2010/2</t>
  </si>
  <si>
    <t>114.4 x 64.6 x 10.7 mm</t>
  </si>
  <si>
    <t>HTC Salsa</t>
  </si>
  <si>
    <t>109.1 x 58.9 x 12.3 mm</t>
  </si>
  <si>
    <t>3.4</t>
  </si>
  <si>
    <t>0.56 Mbps</t>
  </si>
  <si>
    <t>487 horas</t>
  </si>
  <si>
    <t>HTC Incredible S</t>
  </si>
  <si>
    <t>120 x 64 x 11.7 mm</t>
  </si>
  <si>
    <t>135.5 gramas</t>
  </si>
  <si>
    <t>1.1 GB</t>
  </si>
  <si>
    <t>Samsung E2652 Champ Duos</t>
  </si>
  <si>
    <t>99.9 x 54.9 x 13 mm</t>
  </si>
  <si>
    <t>88 gramas</t>
  </si>
  <si>
    <t>740 minutos</t>
  </si>
  <si>
    <t>Samsung E2652W Champ Duos</t>
  </si>
  <si>
    <t>Samsung E2330</t>
  </si>
  <si>
    <t>98 x 47.5 x 14.9 mm</t>
  </si>
  <si>
    <t>87.5 gramas</t>
  </si>
  <si>
    <t>ok 220 x 176 pixel</t>
  </si>
  <si>
    <t>HTC Wildfire S</t>
  </si>
  <si>
    <t>101.3 x 59.4 x 12.4 mm</t>
  </si>
  <si>
    <t>512 MB (418 MB Livres)</t>
  </si>
  <si>
    <t>HTC Desire S</t>
  </si>
  <si>
    <t>115 x 59.8 x 11.6 mm</t>
  </si>
  <si>
    <t>455 horas</t>
  </si>
  <si>
    <t>Sony Ericsson Xperia Neo</t>
  </si>
  <si>
    <t>Hewlett Packard Veer</t>
  </si>
  <si>
    <t>HP webOS 2.2</t>
  </si>
  <si>
    <t>84 x 54.5 x 15.1 mm</t>
  </si>
  <si>
    <t>Qualcomm MSM7230</t>
  </si>
  <si>
    <t>8 GB (6.5 GB Livres)</t>
  </si>
  <si>
    <t>Hewlett Packard Pre 3</t>
  </si>
  <si>
    <t>111 x 64 x 16 mm</t>
  </si>
  <si>
    <t>3.58</t>
  </si>
  <si>
    <t>261 ppi</t>
  </si>
  <si>
    <t>LG Optimus 3D</t>
  </si>
  <si>
    <t>128.8 x 68 x 11.9 mm</t>
  </si>
  <si>
    <t>Samsung Galaxy Tab 10.1 P7100</t>
  </si>
  <si>
    <t>Android 3.0</t>
  </si>
  <si>
    <t>246 x 170 x 11 mm</t>
  </si>
  <si>
    <t>246 gramas</t>
  </si>
  <si>
    <t>Samsung S5780 Wave 578</t>
  </si>
  <si>
    <t>107.9 x 54.9 x 12.5 mm</t>
  </si>
  <si>
    <t>99.8 gramas</t>
  </si>
  <si>
    <t>Huawei U8800 Ideos X5</t>
  </si>
  <si>
    <t>120 x 62 x 11.6 mm</t>
  </si>
  <si>
    <t>Sony Ericsson Xperia Play</t>
  </si>
  <si>
    <t>Android 2.3.4 Gingerbread</t>
  </si>
  <si>
    <t>119 x 62 x 16 mm</t>
  </si>
  <si>
    <t>380 MB</t>
  </si>
  <si>
    <t>418 horas</t>
  </si>
  <si>
    <t>Sony Ericsson Xperia Pro</t>
  </si>
  <si>
    <t>120 x 57 x 13.5 mm</t>
  </si>
  <si>
    <t>Samsung E1182</t>
  </si>
  <si>
    <t>106.9 x 44.4 x 13.9 mm</t>
  </si>
  <si>
    <t>68 gramas</t>
  </si>
  <si>
    <t>CSTN</t>
  </si>
  <si>
    <t>Samsung Galaxy S2</t>
  </si>
  <si>
    <t>125.3 x 66.1 x 8.5 mm</t>
  </si>
  <si>
    <t>Motorola Gleam</t>
  </si>
  <si>
    <t>106 x 53 x 13.9 mm</t>
  </si>
  <si>
    <t>5 MB</t>
  </si>
  <si>
    <t>375 minutos</t>
  </si>
  <si>
    <t>LG Optimus Life</t>
  </si>
  <si>
    <t>108 x 57.5 x 12.2 mm</t>
  </si>
  <si>
    <t>170 MB</t>
  </si>
  <si>
    <t>Motorola Droid Pro</t>
  </si>
  <si>
    <t>119 x 61 x 11.7 mm</t>
  </si>
  <si>
    <t>Samsung i9003 Galaxy SL</t>
  </si>
  <si>
    <t>123.7 x 64.2 x 10.6 mm</t>
  </si>
  <si>
    <t>Cortex-A8</t>
  </si>
  <si>
    <t>478 MB</t>
  </si>
  <si>
    <t>LG A160</t>
  </si>
  <si>
    <t>110 x 47.5 x 14.1 mm</t>
  </si>
  <si>
    <t>1 MB</t>
  </si>
  <si>
    <t>Samsung S5570 Galaxy Mini</t>
  </si>
  <si>
    <t>121 x 60 x 11 mm</t>
  </si>
  <si>
    <t>Alcatel OT 799</t>
  </si>
  <si>
    <t>111.1 x 58.2 x 13.9 mm</t>
  </si>
  <si>
    <t>ok Dual Band (1800/1900)</t>
  </si>
  <si>
    <t>Samsung Galaxy Ace</t>
  </si>
  <si>
    <t>R$ 333 Â Â (ver todos)</t>
  </si>
  <si>
    <t>R$ 333 - R$ 391</t>
  </si>
  <si>
    <t>Samsung Galaxy Fit</t>
  </si>
  <si>
    <t>110.2 x 61.2 x 12.6 mm</t>
  </si>
  <si>
    <t>280 MB</t>
  </si>
  <si>
    <t>121 ppi</t>
  </si>
  <si>
    <t>370 minutos</t>
  </si>
  <si>
    <t>Samsung Galaxy Gio</t>
  </si>
  <si>
    <t>110.5 x 57.5 x 12.2 mm</t>
  </si>
  <si>
    <t>278 MB</t>
  </si>
  <si>
    <t>LG Optimus Me P350</t>
  </si>
  <si>
    <t>113.5 x 59 x 13.3 mm</t>
  </si>
  <si>
    <t>Samsung C3500 Chat 350</t>
  </si>
  <si>
    <t>99.5 x 52 x 15.5 mm</t>
  </si>
  <si>
    <t>LG Optimus 2X</t>
  </si>
  <si>
    <t>124 x 63.2 x 10.9 mm</t>
  </si>
  <si>
    <t>NVDIA AP20 Dual Core</t>
  </si>
  <si>
    <t>8.19 GB</t>
  </si>
  <si>
    <t>Gigabyte GSmart G1310</t>
  </si>
  <si>
    <t>113.5 x 60 x 12.9 mm</t>
  </si>
  <si>
    <t>111 gramas</t>
  </si>
  <si>
    <t>Nokia E7</t>
  </si>
  <si>
    <t>Symbian ^3</t>
  </si>
  <si>
    <t>2010/4</t>
  </si>
  <si>
    <t>123.7 x 62.4 x 13.6 mm</t>
  </si>
  <si>
    <t>10 Mbps</t>
  </si>
  <si>
    <t>BL-4D</t>
  </si>
  <si>
    <t>Samsung S5260 Star 2</t>
  </si>
  <si>
    <t>107.5 x 54 x 12.4 mm</t>
  </si>
  <si>
    <t>LG A133</t>
  </si>
  <si>
    <t>92.5 x 47.5 x 16.85 mm</t>
  </si>
  <si>
    <t>6 MB</t>
  </si>
  <si>
    <t>Acer Liquidmini</t>
  </si>
  <si>
    <t>110.4 x 57.5 x 13 mm</t>
  </si>
  <si>
    <t>Acer E210 beTouch</t>
  </si>
  <si>
    <t>115 x 62.5 x 11.5 mm</t>
  </si>
  <si>
    <t>ST Ericsson PNX6715</t>
  </si>
  <si>
    <t>Motorola Atrix</t>
  </si>
  <si>
    <t>117.8 x 63.5 x 10.1 mm</t>
  </si>
  <si>
    <t>NVDIA Tegra</t>
  </si>
  <si>
    <t>Samsung Infuse 4G</t>
  </si>
  <si>
    <t>LG Optimus Black P970</t>
  </si>
  <si>
    <t>121 x 63.5 x 9.2 mm</t>
  </si>
  <si>
    <t>2 GB (1 GB Livres)</t>
  </si>
  <si>
    <t>Sony Ericsson Xperia Arc</t>
  </si>
  <si>
    <t>Motorola CLIQ 2</t>
  </si>
  <si>
    <t>116 x 59.6 x 14.5 mm</t>
  </si>
  <si>
    <t>HTC HD7 Pro</t>
  </si>
  <si>
    <t>Windows Phone 7.0</t>
  </si>
  <si>
    <t>117.5 x 59 x 15.5 mm</t>
  </si>
  <si>
    <t>Qualcomm QSD8250 Snapdragon</t>
  </si>
  <si>
    <t>LG C310</t>
  </si>
  <si>
    <t>116 x 66 x 14 mm</t>
  </si>
  <si>
    <t>LG A155</t>
  </si>
  <si>
    <t>110 x 47.2 x 13.5 mm</t>
  </si>
  <si>
    <t>144 x 176 pixel</t>
  </si>
  <si>
    <t>LG A120</t>
  </si>
  <si>
    <t>108 x 45 x 12 mm</t>
  </si>
  <si>
    <t>72.5 gramas</t>
  </si>
  <si>
    <t>1300 horas</t>
  </si>
  <si>
    <t>Motorola EX122</t>
  </si>
  <si>
    <t>107 x 58 x 12.5 mm</t>
  </si>
  <si>
    <t>Samsung C5010e</t>
  </si>
  <si>
    <t>115 x 46.5 x 12.8 mm</t>
  </si>
  <si>
    <t>42 MB</t>
  </si>
  <si>
    <t>Gigabyte GSmart Rola</t>
  </si>
  <si>
    <t>113.5 x 60 x 13.3 mm</t>
  </si>
  <si>
    <t>LG GM600 Scarlett 2</t>
  </si>
  <si>
    <t>106.7 x 51.9 x 12.9 mm</t>
  </si>
  <si>
    <t>Samsung i6220 Star</t>
  </si>
  <si>
    <t>2009/3</t>
  </si>
  <si>
    <t>105 x 53 x 12 mm</t>
  </si>
  <si>
    <t>Samsung C5510</t>
  </si>
  <si>
    <t>2009/2</t>
  </si>
  <si>
    <t>99.8 x 47.5 x 15.3 mm</t>
  </si>
  <si>
    <t>99.6 gramas</t>
  </si>
  <si>
    <t>Samsung M2710 Beat Twist</t>
  </si>
  <si>
    <t>96.5 x 47 x 16.3 mm</t>
  </si>
  <si>
    <t>LG GB190</t>
  </si>
  <si>
    <t>104 x 46 x 13.9 mm</t>
  </si>
  <si>
    <t>1.5</t>
  </si>
  <si>
    <t>Samsung Corby M3710</t>
  </si>
  <si>
    <t>2010/1</t>
  </si>
  <si>
    <t>105 x 56.5 x 13.9 mm</t>
  </si>
  <si>
    <t>LG KM710</t>
  </si>
  <si>
    <t>2008/1</t>
  </si>
  <si>
    <t>103 x 48 x 15.4 mm</t>
  </si>
  <si>
    <t>ok 1,1 polegadas TFT 128 pixel 128 pixel 65536 cores</t>
  </si>
  <si>
    <t>ZTE N280</t>
  </si>
  <si>
    <t>113 x 56 x 14 mm</t>
  </si>
  <si>
    <t>ZTE N290</t>
  </si>
  <si>
    <t>115 x 51 x 13 mm</t>
  </si>
  <si>
    <t>Samsung Nexus S</t>
  </si>
  <si>
    <t>124 x 63 x 11 mm</t>
  </si>
  <si>
    <t>SAMSUNG Hummingbird Cortex A8</t>
  </si>
  <si>
    <t>Sync MLSNS integrationWi-Fi hotspotDLNA</t>
  </si>
  <si>
    <t>Head 0.82 W/kg Body 0.72 W/kg</t>
  </si>
  <si>
    <t>Head 0.5 W/kg Body 0.45 W/kg</t>
  </si>
  <si>
    <t>Google Nexus S</t>
  </si>
  <si>
    <t>SAMSUNG Hummingbird</t>
  </si>
  <si>
    <t>Asus E600</t>
  </si>
  <si>
    <t>122 x 60 x 12 mm</t>
  </si>
  <si>
    <t>ok 1.2 com A2DP</t>
  </si>
  <si>
    <t>ok WMV</t>
  </si>
  <si>
    <t>LG GS155</t>
  </si>
  <si>
    <t>103.9 x 44.5 x 13.9 mm</t>
  </si>
  <si>
    <t>66.8 gramas</t>
  </si>
  <si>
    <t>LG GM210</t>
  </si>
  <si>
    <t>104 x 48 x 15.8 mm</t>
  </si>
  <si>
    <t>LG GX500</t>
  </si>
  <si>
    <t>108.9 x 53.4 x 13 mm</t>
  </si>
  <si>
    <t>Head 1.28 W/kg Body 0.35 W/kg</t>
  </si>
  <si>
    <t>LG GU230</t>
  </si>
  <si>
    <t>2009/4</t>
  </si>
  <si>
    <t>108 x 48 x 13.8 mm</t>
  </si>
  <si>
    <t>LG GD350</t>
  </si>
  <si>
    <t>95.5 x 48 x 15.9 mm</t>
  </si>
  <si>
    <t>ZTE R221</t>
  </si>
  <si>
    <t>108 x 47 x 14 mm</t>
  </si>
  <si>
    <t>LG GM205</t>
  </si>
  <si>
    <t>106 x 48 x 14.4 mm</t>
  </si>
  <si>
    <t>14 MB</t>
  </si>
  <si>
    <t>504 minutos</t>
  </si>
  <si>
    <t>LG GB230</t>
  </si>
  <si>
    <t>101.2 x 49.2 x 15.7 mm</t>
  </si>
  <si>
    <t>ZTE X760</t>
  </si>
  <si>
    <t>93 x 52 x 16 mm</t>
  </si>
  <si>
    <t>84 gramas</t>
  </si>
  <si>
    <t>LG KP260</t>
  </si>
  <si>
    <t>2009/1</t>
  </si>
  <si>
    <t>96.6 x 46.5 x 16.9 mm</t>
  </si>
  <si>
    <t>Motorola W396</t>
  </si>
  <si>
    <t>95 x 45 x 17 mm</t>
  </si>
  <si>
    <t>Samsung E2130</t>
  </si>
  <si>
    <t>107 x 45 x 14.7 mm</t>
  </si>
  <si>
    <t>7 MB</t>
  </si>
  <si>
    <t>Motorola ZN300</t>
  </si>
  <si>
    <t>Linux OS</t>
  </si>
  <si>
    <t>95.6 x 46 x 15 mm</t>
  </si>
  <si>
    <t>LG S310</t>
  </si>
  <si>
    <t>114 x 48.4 x 10.5 mm</t>
  </si>
  <si>
    <t>810 minutos</t>
  </si>
  <si>
    <t>Samsung C3530</t>
  </si>
  <si>
    <t>112.2 x 46.7 x 11.9 mm</t>
  </si>
  <si>
    <t>91.4 gramas</t>
  </si>
  <si>
    <t>Acer beTouch E140</t>
  </si>
  <si>
    <t>104.5 x 55.8 x 12.8 mm</t>
  </si>
  <si>
    <t>LG P520</t>
  </si>
  <si>
    <t>108.9 x 55.9 x 12.9 mm</t>
  </si>
  <si>
    <t>Samsung C3222 Duos</t>
  </si>
  <si>
    <t>109.5 x 60 x 12.3 mm</t>
  </si>
  <si>
    <t>54 MB</t>
  </si>
  <si>
    <t>700 minutos</t>
  </si>
  <si>
    <t>Nokia C2-01</t>
  </si>
  <si>
    <t>109.8 x 46.9 x 15.3 mm</t>
  </si>
  <si>
    <t>43 MB</t>
  </si>
  <si>
    <t>Alcatel OT 710</t>
  </si>
  <si>
    <t>103 x 58.6 x 12.9 mm</t>
  </si>
  <si>
    <t>3.5 MB</t>
  </si>
  <si>
    <t>2.83</t>
  </si>
  <si>
    <t>831 horas</t>
  </si>
  <si>
    <t>Samsung S3350 Ch@t 335</t>
  </si>
  <si>
    <t>Samsung i9010 Galaxy S Giorgio Armani</t>
  </si>
  <si>
    <t>123 x 65 x 9.9 mm</t>
  </si>
  <si>
    <t>ARM Cortex A8</t>
  </si>
  <si>
    <t>LG T310 Bubble</t>
  </si>
  <si>
    <t>104 x 55 x 13 mm</t>
  </si>
  <si>
    <t>LG C320</t>
  </si>
  <si>
    <t>91 x 63 x 15.9 mm</t>
  </si>
  <si>
    <t>60 MB</t>
  </si>
  <si>
    <t>Nokia X2-01</t>
  </si>
  <si>
    <t>119.4 x 59.8 x 14.3 mm</t>
  </si>
  <si>
    <t>Acer Liquid Metal</t>
  </si>
  <si>
    <t>115 x 63 x 13.5 mm</t>
  </si>
  <si>
    <t>Motorola EX115</t>
  </si>
  <si>
    <t>109 x 61 x 12.35 mm</t>
  </si>
  <si>
    <t>102.2 gramas</t>
  </si>
  <si>
    <t>930 Mah</t>
  </si>
  <si>
    <t>RIM BlackBerry Bold 9780</t>
  </si>
  <si>
    <t>BlackBerry OS 6.0</t>
  </si>
  <si>
    <t>109 x 60 x 14 mm</t>
  </si>
  <si>
    <t>624 MHz</t>
  </si>
  <si>
    <t>Motorola EX112</t>
  </si>
  <si>
    <t>109 x 61 x 12.4 mm</t>
  </si>
  <si>
    <t>Nokia 5233</t>
  </si>
  <si>
    <t>Symbian 9.4 60 5th Edition</t>
  </si>
  <si>
    <t>111 x 51.7 x 14.5 mm</t>
  </si>
  <si>
    <t>0.4 / 10</t>
  </si>
  <si>
    <t>434 MHz</t>
  </si>
  <si>
    <t>Palm Pre 2</t>
  </si>
  <si>
    <t>HP webOS 2.0</t>
  </si>
  <si>
    <t>100.7 x 59.6 x 16.9 mm</t>
  </si>
  <si>
    <t>Motorola EX245</t>
  </si>
  <si>
    <t>108 x 58 x 12 mm</t>
  </si>
  <si>
    <t>160 ppi</t>
  </si>
  <si>
    <t>HTC Gratia</t>
  </si>
  <si>
    <t>103.8 x 57.7 x 11.7 mm</t>
  </si>
  <si>
    <t>Samsung Galaxy Tab P1000</t>
  </si>
  <si>
    <t>190.1 x 120.5 x 12 mm</t>
  </si>
  <si>
    <t>380 gramas</t>
  </si>
  <si>
    <t>Nokia C5-03</t>
  </si>
  <si>
    <t>105.8 x 51 x 13.8 mm</t>
  </si>
  <si>
    <t>93 gramas</t>
  </si>
  <si>
    <t>HTC HD7</t>
  </si>
  <si>
    <t>121 x 68 x 11 mm</t>
  </si>
  <si>
    <t>Qualcomm QSD8250</t>
  </si>
  <si>
    <t>576 MB</t>
  </si>
  <si>
    <t>ok com versÃ£o de 16 GB</t>
  </si>
  <si>
    <t>HTC 7 Mozart</t>
  </si>
  <si>
    <t>119 x 60.2 x 11.9 mm</t>
  </si>
  <si>
    <t>HTC 7 Trophy</t>
  </si>
  <si>
    <t>118.5 x 61.5 x 12 mm</t>
  </si>
  <si>
    <t>HTC 7 Surround</t>
  </si>
  <si>
    <t>120 x 61 x 13 mm</t>
  </si>
  <si>
    <t>448 MB</t>
  </si>
  <si>
    <t>LG Optimus 7Q</t>
  </si>
  <si>
    <t>119.5 x 59.5 x 15.2 mm</t>
  </si>
  <si>
    <t>LG Optimus 7</t>
  </si>
  <si>
    <t>125 x 59.8 x 11.5 mm</t>
  </si>
  <si>
    <t>Samsung Omnia 7</t>
  </si>
  <si>
    <t>122.4 x 64.2 x 11 mm</t>
  </si>
  <si>
    <t>138.2 gramas</t>
  </si>
  <si>
    <t>Motorola Spice XT300</t>
  </si>
  <si>
    <t>97 x 61 x 16.8 mm</t>
  </si>
  <si>
    <t>1170 Mah</t>
  </si>
  <si>
    <t>Samsung S8530 Wave 2</t>
  </si>
  <si>
    <t>Bada 1.2</t>
  </si>
  <si>
    <t>124 x 60 x 11.8 mm</t>
  </si>
  <si>
    <t>Dell Streak</t>
  </si>
  <si>
    <t>Android 1.6</t>
  </si>
  <si>
    <t>152.9 x 79.1 x 10 mm</t>
  </si>
  <si>
    <t>Nokia X3-02 Touch and Type</t>
  </si>
  <si>
    <t>106.2 x 48.4 x 9.6 mm</t>
  </si>
  <si>
    <t>77.4 gramas</t>
  </si>
  <si>
    <t>BL-4S</t>
  </si>
  <si>
    <t>Motorola EX300</t>
  </si>
  <si>
    <t>106 x 56.8 x 14 mm</t>
  </si>
  <si>
    <t>LG GW550</t>
  </si>
  <si>
    <t>Windows Mobile 6.5 Standard</t>
  </si>
  <si>
    <t>116 x 62 x 12 mm</t>
  </si>
  <si>
    <t>HTC Desire Z</t>
  </si>
  <si>
    <t>119 x 60.4 x 14.2 mm</t>
  </si>
  <si>
    <t>HTC Desire HD</t>
  </si>
  <si>
    <t>Android 2.3 HTC Sense UI Gingerbread</t>
  </si>
  <si>
    <t>123 x 68 x 11.8 mm</t>
  </si>
  <si>
    <t>Head 0.47 W/kg Body 0.84 W/kg</t>
  </si>
  <si>
    <t>Nokia C3-01 Touch and Type</t>
  </si>
  <si>
    <t>111 x 47.5 x 11 mm</t>
  </si>
  <si>
    <t>290 minutos</t>
  </si>
  <si>
    <t>LG Optimus Chic</t>
  </si>
  <si>
    <t>112.5 x 57.9 x 12.9 mm</t>
  </si>
  <si>
    <t>315 minutos</t>
  </si>
  <si>
    <t>LG Optimus One P500</t>
  </si>
  <si>
    <t>ARM MSM7227</t>
  </si>
  <si>
    <t>18 fps</t>
  </si>
  <si>
    <t>Nokia C6-01</t>
  </si>
  <si>
    <t>104 x 52.5 x 14 mm</t>
  </si>
  <si>
    <t>Nokia C7</t>
  </si>
  <si>
    <t>117 x 57 x 10.5 mm</t>
  </si>
  <si>
    <t>Motorola WX295</t>
  </si>
  <si>
    <t>96 x 46.5 x 16.7 mm</t>
  </si>
  <si>
    <t>Alcatel One Touch 802</t>
  </si>
  <si>
    <t>111 x 58 x 13.9 mm</t>
  </si>
  <si>
    <t>Samsung E2152</t>
  </si>
  <si>
    <t>106 x 56 x 13 mm</t>
  </si>
  <si>
    <t>ok 128 x 160 pixel</t>
  </si>
  <si>
    <t>Samsung S7230E Wave 723</t>
  </si>
  <si>
    <t>Bada</t>
  </si>
  <si>
    <t>109.5 x 53.9 x 11.8 mm</t>
  </si>
  <si>
    <t>Samsung E2530</t>
  </si>
  <si>
    <t>94.4 x 47.2 x 17.4 mm</t>
  </si>
  <si>
    <t>ok 96 x 128 pixel</t>
  </si>
  <si>
    <t>ok 1,07 polegadas TFT 96 pixel 96 pixel 65536 cores</t>
  </si>
  <si>
    <t>Motorola Defy</t>
  </si>
  <si>
    <t>Texas Instruments OMAP 3610</t>
  </si>
  <si>
    <t>Motorola Milestone 2</t>
  </si>
  <si>
    <t>116.3 x 60.5 x 13.7 mm</t>
  </si>
  <si>
    <t>Samsung S7320E Wave 723</t>
  </si>
  <si>
    <t>2592 x 1920 pixel</t>
  </si>
  <si>
    <t>Nokia 5250</t>
  </si>
  <si>
    <t>105 x 50 x 14.5 mm</t>
  </si>
  <si>
    <t>106.7 gramas</t>
  </si>
  <si>
    <t>51 MB</t>
  </si>
  <si>
    <t>LG GB280</t>
  </si>
  <si>
    <t>105 x 49 x 15.7 mm</t>
  </si>
  <si>
    <t>Samsung Beat Box C3200</t>
  </si>
  <si>
    <t>111 x 47 x 13 mm</t>
  </si>
  <si>
    <t>960 Mah</t>
  </si>
  <si>
    <t>RIM BlackBerry Curve 3G 9300</t>
  </si>
  <si>
    <t>109 x 60 x 13.9 mm</t>
  </si>
  <si>
    <t>163 ppi</t>
  </si>
  <si>
    <t>RIM BlackBerry Torch 9800</t>
  </si>
  <si>
    <t>111 x 62 x 14.6 mm</t>
  </si>
  <si>
    <t>Motorola WX290</t>
  </si>
  <si>
    <t>107.6 x 45.3 x 14.3 mm</t>
  </si>
  <si>
    <t>Nokia 5228</t>
  </si>
  <si>
    <t>ok 640 x 360 pixel</t>
  </si>
  <si>
    <t>Nokia C2</t>
  </si>
  <si>
    <t>Nokia OS 40 Edition Lite</t>
  </si>
  <si>
    <t>108 x 45 x 14.7 mm</t>
  </si>
  <si>
    <t>ok Micro SD Salva atÃ© 1000 nÃºmeros</t>
  </si>
  <si>
    <t>ok 128 x 90 pixel</t>
  </si>
  <si>
    <t>396 horas</t>
  </si>
  <si>
    <t>Motorola FlipOut</t>
  </si>
  <si>
    <t>67 x 67 x 17 mm</t>
  </si>
  <si>
    <t>Texas Instruments OMAP 3410</t>
  </si>
  <si>
    <t>ok Micro SD Vem com cartÃ£o de 2 GB</t>
  </si>
  <si>
    <t>flipout</t>
  </si>
  <si>
    <t>Samsung S3370</t>
  </si>
  <si>
    <t>100 x 53 x 12.9 mm</t>
  </si>
  <si>
    <t>53 MB</t>
  </si>
  <si>
    <t>Motorola MB502 Charm</t>
  </si>
  <si>
    <t>98.4 x 67.2 x 11.4 mm</t>
  </si>
  <si>
    <t>1130 Mah</t>
  </si>
  <si>
    <t>334 horas</t>
  </si>
  <si>
    <t>Samsung B7722 DUOS</t>
  </si>
  <si>
    <t>114 x 56 x 14 mm</t>
  </si>
  <si>
    <t>Samsung E1170</t>
  </si>
  <si>
    <t>108.5 x 45.5 x 14.1 mm</t>
  </si>
  <si>
    <t>Acer beTouch E120</t>
  </si>
  <si>
    <t>104.5 x 54 x 13.2 mm</t>
  </si>
  <si>
    <t>416 MHz</t>
  </si>
  <si>
    <t>Acer beTouch E130</t>
  </si>
  <si>
    <t>Sony Ericsson Xperia X8</t>
  </si>
  <si>
    <t>Sony Ericsson Yendo</t>
  </si>
  <si>
    <t>93.5 x 52 x 15.5 mm</t>
  </si>
  <si>
    <t>156 MHz</t>
  </si>
  <si>
    <t>Sony Ericsson Cedar</t>
  </si>
  <si>
    <t>111 x 49 x 15.5 mm</t>
  </si>
  <si>
    <t>11 MB</t>
  </si>
  <si>
    <t>Samsung B7350 OMNIA Pro 4</t>
  </si>
  <si>
    <t>Windows Mobile 6.5 Professional</t>
  </si>
  <si>
    <t>117.7 x 59.8 x 11.9 mm</t>
  </si>
  <si>
    <t>2.62</t>
  </si>
  <si>
    <t>173 ppi</t>
  </si>
  <si>
    <t>ok 0.1 Mp</t>
  </si>
  <si>
    <t>Samsung B6520 OMNIA Pro 5</t>
  </si>
  <si>
    <t>116.5 x 61.8 x 11.5 mm</t>
  </si>
  <si>
    <t>220 MB</t>
  </si>
  <si>
    <t>Samsung S5330 Wave 2 Pro</t>
  </si>
  <si>
    <t>109.5 x 55 x 15 mm</t>
  </si>
  <si>
    <t>80 MB</t>
  </si>
  <si>
    <t>Samsung S5250 Wave 2</t>
  </si>
  <si>
    <t>109.5 x 55 x 11.7 mm</t>
  </si>
  <si>
    <t>Nokia X5-01</t>
  </si>
  <si>
    <t>74.3 x 66.4 x 16.9 mm</t>
  </si>
  <si>
    <t>Samsung i5500 Corby Smartphone</t>
  </si>
  <si>
    <t>108 x 56 x 12.3 mm</t>
  </si>
  <si>
    <t>Apple iPhone 4</t>
  </si>
  <si>
    <t>iOS 5.0</t>
  </si>
  <si>
    <t>ARM Apple A4</t>
  </si>
  <si>
    <t>PowerVR SGX535</t>
  </si>
  <si>
    <t>854x480 pixel, 30fps</t>
  </si>
  <si>
    <t>Motorola Milestone XT720</t>
  </si>
  <si>
    <t>116 x 60.9 x 10.9 mm</t>
  </si>
  <si>
    <t>Nokia C1-02</t>
  </si>
  <si>
    <t>108 x 45 x 13.8 mm</t>
  </si>
  <si>
    <t>77.5 gramas</t>
  </si>
  <si>
    <t>604 minutos</t>
  </si>
  <si>
    <t>11 horas</t>
  </si>
  <si>
    <t>Nokia C1-01</t>
  </si>
  <si>
    <t>108 x 45 x 57 mm</t>
  </si>
  <si>
    <t>78.8 gramas</t>
  </si>
  <si>
    <t>640 minutos</t>
  </si>
  <si>
    <t>Nokia C1-00</t>
  </si>
  <si>
    <t>107.1 x 45 x 15 mm</t>
  </si>
  <si>
    <t>72.9 gramas</t>
  </si>
  <si>
    <t>Nokia C2-00</t>
  </si>
  <si>
    <t>Samsung C3300 Champ</t>
  </si>
  <si>
    <t>96.3 x 53.8 x 13 mm</t>
  </si>
  <si>
    <t>HTC Wildfire</t>
  </si>
  <si>
    <t>Android 2.1 Sense</t>
  </si>
  <si>
    <t>106.75 x 60.4 x 12.9 mm</t>
  </si>
  <si>
    <t>490 minutos</t>
  </si>
  <si>
    <t>Pantech P1000</t>
  </si>
  <si>
    <t>97 x 53 x 15 mm</t>
  </si>
  <si>
    <t>Motorola EX128</t>
  </si>
  <si>
    <t>107 x 57 x 12.8 mm</t>
  </si>
  <si>
    <t>LG GT540 Optimus</t>
  </si>
  <si>
    <t>109 x 54.5 x 12.7 mm</t>
  </si>
  <si>
    <t>156 MB</t>
  </si>
  <si>
    <t>130 MB</t>
  </si>
  <si>
    <t>Nokia N8</t>
  </si>
  <si>
    <t>113.5 x 59.12 x 12.9 mm</t>
  </si>
  <si>
    <t>Sim Application ToolkitSync MLPush to talkTransmissor FM</t>
  </si>
  <si>
    <t>348 minutos</t>
  </si>
  <si>
    <t xml:space="preserve">1/1.83 </t>
  </si>
  <si>
    <t>RIM BlackBerry Pearl 9105</t>
  </si>
  <si>
    <t>BlackBerry OS 5.0</t>
  </si>
  <si>
    <t>108 x 50 x 13.3 mm</t>
  </si>
  <si>
    <t>Marvell PXA930</t>
  </si>
  <si>
    <t>2.25</t>
  </si>
  <si>
    <t>239 ppi</t>
  </si>
  <si>
    <t>ok 240 x 180 pixel</t>
  </si>
  <si>
    <t>RIM BlackBerry Pearl 9100</t>
  </si>
  <si>
    <t>93.6 gramas</t>
  </si>
  <si>
    <t>310 minutos</t>
  </si>
  <si>
    <t>Nokia X2</t>
  </si>
  <si>
    <t>Nokia OS 40 6th Edition</t>
  </si>
  <si>
    <t>111 x 47 x 13.3 mm</t>
  </si>
  <si>
    <t>48 MB</t>
  </si>
  <si>
    <t>Samsung C5212 DUOS</t>
  </si>
  <si>
    <t>113 x 49 x 14 mm</t>
  </si>
  <si>
    <t>Samsung C3050</t>
  </si>
  <si>
    <t>97 x 47 x 15 mm</t>
  </si>
  <si>
    <t>100 ppi</t>
  </si>
  <si>
    <t>LG Surf 4GB</t>
  </si>
  <si>
    <t>106 x 52.6 x 11.9 mm</t>
  </si>
  <si>
    <t>4.1 GB</t>
  </si>
  <si>
    <t>ok 720 x 240 pixel</t>
  </si>
  <si>
    <t>LG Cookie Plus GS290</t>
  </si>
  <si>
    <t>108 x 52.9 x 12.5 mm</t>
  </si>
  <si>
    <t>R$ 199 - R$ 199</t>
  </si>
  <si>
    <t>Nokia E5</t>
  </si>
  <si>
    <t>Symbian 9.3 60 3rd Edition</t>
  </si>
  <si>
    <t>115 x 59 x 12.8 mm</t>
  </si>
  <si>
    <t>250 MB</t>
  </si>
  <si>
    <t>Sim Application ToolkitSync MLTransmissor FM</t>
  </si>
  <si>
    <t>Head 1.18 W/kg Body 1.12 W/kg</t>
  </si>
  <si>
    <t>Sony Ericsson Spiro</t>
  </si>
  <si>
    <t>92 x 48 x 16.75 mm</t>
  </si>
  <si>
    <t>Sony Ericsson Zylo</t>
  </si>
  <si>
    <t>103 x 52 x 11.5 mm</t>
  </si>
  <si>
    <t>Nokia C6</t>
  </si>
  <si>
    <t>113 x 53 x 16.8 mm</t>
  </si>
  <si>
    <t>ok 0.08 Mp</t>
  </si>
  <si>
    <t>Sim Application ToolkitPush to talkTransmissor FM</t>
  </si>
  <si>
    <t>Nokia C3</t>
  </si>
  <si>
    <t>Symbian 40 6th Edition</t>
  </si>
  <si>
    <t>115 x 58 x 13 mm</t>
  </si>
  <si>
    <t>55 MB</t>
  </si>
  <si>
    <t>Samsung Shark s3550</t>
  </si>
  <si>
    <t>95.8 x 45.8 x 14.4 mm</t>
  </si>
  <si>
    <t>LG GM600 Scarlet</t>
  </si>
  <si>
    <t>97.8 x 49.5 x 11.2 mm</t>
  </si>
  <si>
    <t>Samsung W960</t>
  </si>
  <si>
    <t>113.9 x 53.9 x 13.9 mm</t>
  </si>
  <si>
    <t>LG GS107</t>
  </si>
  <si>
    <t>103.5 x 43.5 x 12.9 mm</t>
  </si>
  <si>
    <t>ok Tri Band (850/900/1800)</t>
  </si>
  <si>
    <t>ok sim</t>
  </si>
  <si>
    <t>Samsung Galaxy S</t>
  </si>
  <si>
    <t>Android 2.3 TouchWiz UI 3.0 Gingerbread</t>
  </si>
  <si>
    <t>122.4 x 64.2 x 9.9 mm</t>
  </si>
  <si>
    <t>ARM Hummingbird Cortex A8</t>
  </si>
  <si>
    <t>Alcatel MSX10 Miss Sixty</t>
  </si>
  <si>
    <t>106 x 57 x 16.5 mm</t>
  </si>
  <si>
    <t>Sim Application ToolkitPush to talk</t>
  </si>
  <si>
    <t>Nokia C5</t>
  </si>
  <si>
    <t>112 x 46 x 12.3 mm</t>
  </si>
  <si>
    <t>89.3 gramas</t>
  </si>
  <si>
    <t>5 fps</t>
  </si>
  <si>
    <t>Samsung S5550 Shark 2</t>
  </si>
  <si>
    <t>102 x 49 x 15 mm</t>
  </si>
  <si>
    <t>110 MB</t>
  </si>
  <si>
    <t>NiMh</t>
  </si>
  <si>
    <t>HTC Legend</t>
  </si>
  <si>
    <t>112 x 56 x 11.5 mm</t>
  </si>
  <si>
    <t>HTC HD Mini</t>
  </si>
  <si>
    <t>Windows Mobile 6.5</t>
  </si>
  <si>
    <t>ok Micro SD NULL</t>
  </si>
  <si>
    <t>HTC Desire</t>
  </si>
  <si>
    <t>119 x 69 x 11.9 mm</t>
  </si>
  <si>
    <t>Motorola Quench</t>
  </si>
  <si>
    <t>Android 1.5</t>
  </si>
  <si>
    <t>116.7 x 59.4 x 12.3 mm</t>
  </si>
  <si>
    <t>123.5 gramas</t>
  </si>
  <si>
    <t>Qualcomm MSM 7201A</t>
  </si>
  <si>
    <t>Adreno 130</t>
  </si>
  <si>
    <t>Samsung C3200 Monte Bar</t>
  </si>
  <si>
    <t>111.8 x 46.9 x 13.3 mm</t>
  </si>
  <si>
    <t>77.3 gramas</t>
  </si>
  <si>
    <t>Acer neoTouch P300</t>
  </si>
  <si>
    <t>110 x 55 x 15.1 mm</t>
  </si>
  <si>
    <t>970 Mah</t>
  </si>
  <si>
    <t>Acer Liquid e</t>
  </si>
  <si>
    <t>115 x 64 x 12.75 mm</t>
  </si>
  <si>
    <t>768 MHz</t>
  </si>
  <si>
    <t>Acer neoTouch P400</t>
  </si>
  <si>
    <t>115 x 59.3 x 12 mm</t>
  </si>
  <si>
    <t>1090 Mah</t>
  </si>
  <si>
    <t>Acer beTouch E110</t>
  </si>
  <si>
    <t>103.5 x 54 x 13.4 mm</t>
  </si>
  <si>
    <t>Acer beTouch E400</t>
  </si>
  <si>
    <t>Samsung B3410W Ch@t</t>
  </si>
  <si>
    <t>102.3 x 52.4 x 16.2 mm</t>
  </si>
  <si>
    <t>113.7 gramas</t>
  </si>
  <si>
    <t>ok xHtml</t>
  </si>
  <si>
    <t>Samsung E2550 Monte Slider</t>
  </si>
  <si>
    <t>98.5 x 48.5 x 14.4 mm</t>
  </si>
  <si>
    <t>85.5 gramas</t>
  </si>
  <si>
    <t>12 MB</t>
  </si>
  <si>
    <t>Samsung Galaxy Beam I8520</t>
  </si>
  <si>
    <t>123 x 59.8 x 14.9 mm</t>
  </si>
  <si>
    <t>720 MHz</t>
  </si>
  <si>
    <t>LG GX200</t>
  </si>
  <si>
    <t>109 x 48 x 13 mm</t>
  </si>
  <si>
    <t>78 MB</t>
  </si>
  <si>
    <t>1700 horas</t>
  </si>
  <si>
    <t>Sony Ericsson Vivaz Pro</t>
  </si>
  <si>
    <t>Symbian 60 5th Edition</t>
  </si>
  <si>
    <t>109 x 52 x 15 mm</t>
  </si>
  <si>
    <t>75 MB</t>
  </si>
  <si>
    <t>Sony Ericsson Xperia X10 Mini Pro</t>
  </si>
  <si>
    <t>90 x 52 x 17 mm</t>
  </si>
  <si>
    <t>Sony Ericsson Xperia X10 Mini</t>
  </si>
  <si>
    <t>83 x 50 x 16 mm</t>
  </si>
  <si>
    <t>Samsung Wave S8500</t>
  </si>
  <si>
    <t>118 x 56 x 10.9 mm</t>
  </si>
  <si>
    <t>2.05 GB</t>
  </si>
  <si>
    <t>LG GS500 Velvet</t>
  </si>
  <si>
    <t>107 x 52.5 x 11.5 mm</t>
  </si>
  <si>
    <t>Sagem Puma Phone</t>
  </si>
  <si>
    <t>102 x 56 x 13 mm</t>
  </si>
  <si>
    <t>880 Mah</t>
  </si>
  <si>
    <t>Samsung Halley Evo S5620</t>
  </si>
  <si>
    <t>109 x 53.7 x 12.4 mm</t>
  </si>
  <si>
    <t>311 ppi</t>
  </si>
  <si>
    <t>LG GD880 Mini</t>
  </si>
  <si>
    <t>102 x 47.6 x 10.6 mm</t>
  </si>
  <si>
    <t>330 MB</t>
  </si>
  <si>
    <t>LG GT350 Tribe Next</t>
  </si>
  <si>
    <t>107.5 x 52.5 x 15.9 mm</t>
  </si>
  <si>
    <t>Nokia 6303i Classic</t>
  </si>
  <si>
    <t>108.8 x 46.2 x 11.7 mm</t>
  </si>
  <si>
    <t>515 horas</t>
  </si>
  <si>
    <t>Nokia X6 16GB</t>
  </si>
  <si>
    <t>Symbian 9.4 60</t>
  </si>
  <si>
    <t>111 x 51 x 13.8 mm</t>
  </si>
  <si>
    <t>176x144 pixel, 15fps</t>
  </si>
  <si>
    <t>Sony Ericsson Aspen</t>
  </si>
  <si>
    <t>117 x 60 x 12.45 mm</t>
  </si>
  <si>
    <t>Pantech P4000</t>
  </si>
  <si>
    <t>110 x 57 x 12.5 mm</t>
  </si>
  <si>
    <t>Samsung E2370</t>
  </si>
  <si>
    <t>112 x 49 x 19 mm</t>
  </si>
  <si>
    <t>1452 minutos</t>
  </si>
  <si>
    <t>1600 horas</t>
  </si>
  <si>
    <t>Sony Ericsson Vivaz</t>
  </si>
  <si>
    <t>107 x 51.7 x 12.5 mm</t>
  </si>
  <si>
    <t>Samsung Lindy M5650</t>
  </si>
  <si>
    <t>105 x 56 x 11.9 mm</t>
  </si>
  <si>
    <t>Samsung M2520 Beat Techno</t>
  </si>
  <si>
    <t>101 x 50 x 15.4 mm</t>
  </si>
  <si>
    <t>HTC Smart</t>
  </si>
  <si>
    <t>104 x 55 x 12.8 mm</t>
  </si>
  <si>
    <t>300 MHz</t>
  </si>
  <si>
    <t>Motorola BackFlip</t>
  </si>
  <si>
    <t>108 x 53 x 15.3 mm</t>
  </si>
  <si>
    <t>Google Nexus One</t>
  </si>
  <si>
    <t>119 x 60 x 11.5 mm</t>
  </si>
  <si>
    <t>Sony Ericsson Elm</t>
  </si>
  <si>
    <t>110 x 45 x 14 mm</t>
  </si>
  <si>
    <t>100 Mah</t>
  </si>
  <si>
    <t>BST-43</t>
  </si>
  <si>
    <t>Sony Ericsson Hazel</t>
  </si>
  <si>
    <t>102 x 49.5 x 16 mm</t>
  </si>
  <si>
    <t>Nokia 5235 Comes With Music</t>
  </si>
  <si>
    <t>111 x 51.7 x 15.5 mm</t>
  </si>
  <si>
    <t>230 minutos</t>
  </si>
  <si>
    <t>448 horas</t>
  </si>
  <si>
    <t>Samsung C5130</t>
  </si>
  <si>
    <t>97.5 x 47 x 16.5 mm</t>
  </si>
  <si>
    <t>Nokia 2710 Navigation Edition</t>
  </si>
  <si>
    <t>111 x 45.7 x 13.7 mm</t>
  </si>
  <si>
    <t>Sync ML</t>
  </si>
  <si>
    <t>Alcatel OT 363</t>
  </si>
  <si>
    <t>90.5 x 44.5 x 19.6 mm</t>
  </si>
  <si>
    <t>2 MB</t>
  </si>
  <si>
    <t>Samsung S7070 Diva</t>
  </si>
  <si>
    <t>101 x 54 x 13.4 mm</t>
  </si>
  <si>
    <t>Samsung S5560 Marvel</t>
  </si>
  <si>
    <t>106 x 53.5 x 12 mm</t>
  </si>
  <si>
    <t>HTC Touch HD2</t>
  </si>
  <si>
    <t>120 x 67 x 11 mm</t>
  </si>
  <si>
    <t>Sony Ericsson Xperia X10</t>
  </si>
  <si>
    <t>119 x 63 x 13 mm</t>
  </si>
  <si>
    <t>425 horas</t>
  </si>
  <si>
    <t>BST-41</t>
  </si>
  <si>
    <t>Motorola DEXT</t>
  </si>
  <si>
    <t>114 x 58 x 15 mm</t>
  </si>
  <si>
    <t>ok Micro SD expansÃ­vel atÃ© 32 GB</t>
  </si>
  <si>
    <t>Samsung Omnia 2 i8000</t>
  </si>
  <si>
    <t>118 x 60 x 11.9 mm</t>
  </si>
  <si>
    <t>SAMSUNG S3C 6410</t>
  </si>
  <si>
    <t>2.03 GB</t>
  </si>
  <si>
    <t>Motorola Milestone</t>
  </si>
  <si>
    <t>Android 2.0</t>
  </si>
  <si>
    <t>115 x 60 x 13.7 mm</t>
  </si>
  <si>
    <t>BP6X</t>
  </si>
  <si>
    <t>Samsung Galaxy Lite i5700</t>
  </si>
  <si>
    <t>115 x 57 x 13.2 mm</t>
  </si>
  <si>
    <t>445 horas</t>
  </si>
  <si>
    <t>Nokia N900</t>
  </si>
  <si>
    <t>Linux OS Maemo 5</t>
  </si>
  <si>
    <t>110.9 x 59.8 x 18 mm</t>
  </si>
  <si>
    <t>ARM Cortex A8 3430</t>
  </si>
  <si>
    <t>32.77 GB</t>
  </si>
  <si>
    <t>2576 x 1936 pixel</t>
  </si>
  <si>
    <t>LG BL40 Chocolate</t>
  </si>
  <si>
    <t>128 x 51 x 10.9 mm</t>
  </si>
  <si>
    <t>4.01</t>
  </si>
  <si>
    <t>Nokia 5330 Mobile TV Edition</t>
  </si>
  <si>
    <t>Symbian</t>
  </si>
  <si>
    <t>101.2 x 48.5 x 14.25 mm</t>
  </si>
  <si>
    <t>Dell Mini 3i</t>
  </si>
  <si>
    <t>122 x 58 x 11.7 mm</t>
  </si>
  <si>
    <t>423 horas</t>
  </si>
  <si>
    <t>Alcatel One Touch 505</t>
  </si>
  <si>
    <t>107 x 46 x 14.3 mm</t>
  </si>
  <si>
    <t>650 Mah</t>
  </si>
  <si>
    <t>Alcatel One Touch 806</t>
  </si>
  <si>
    <t>118 x 59 x 12.4 mm</t>
  </si>
  <si>
    <t>Alcatel One Touch 880 Xtra</t>
  </si>
  <si>
    <t>Alcatel One Touch 980</t>
  </si>
  <si>
    <t>112.5 x 60.4 x 15.9 mm</t>
  </si>
  <si>
    <t>Alcatel One Touch 710</t>
  </si>
  <si>
    <t>102 x 58.5 x 12.8 mm</t>
  </si>
  <si>
    <t>Alcatel One Touch 909</t>
  </si>
  <si>
    <t>110 x 59 x 14.9 mm</t>
  </si>
  <si>
    <t>88 MB</t>
  </si>
  <si>
    <t>Alcatel One Touch 252</t>
  </si>
  <si>
    <t>100.5 x 58 x 12 mm</t>
  </si>
  <si>
    <t>ok NULL</t>
  </si>
  <si>
    <t>X Slots 4+2</t>
  </si>
  <si>
    <t>500 Mah</t>
  </si>
  <si>
    <t>Alcatel One Touch 255</t>
  </si>
  <si>
    <t>Alcatel One Touch 606 Chat</t>
  </si>
  <si>
    <t>109 x 51 x 16.5 mm</t>
  </si>
  <si>
    <t>Alcatel One Touch 808</t>
  </si>
  <si>
    <t>70.6 x 70.6 x 20.7 mm</t>
  </si>
  <si>
    <t>ok 1,1 polegadas OLED 128 pixel 36 pixel</t>
  </si>
  <si>
    <t xml:space="preserve">Samsung Omnia Pro B7330 </t>
  </si>
  <si>
    <t>114.9 x 59 x 11 mm</t>
  </si>
  <si>
    <t>Acer A1 Liquid</t>
  </si>
  <si>
    <t>115 x 62.5 x 12.5 mm</t>
  </si>
  <si>
    <t>Samsung B5722</t>
  </si>
  <si>
    <t>104 x 55 x 14 mm</t>
  </si>
  <si>
    <t>Nokia 6700 Slide</t>
  </si>
  <si>
    <t>95.2 x 46.1 x 15.9 mm</t>
  </si>
  <si>
    <t>BL-4CT</t>
  </si>
  <si>
    <t>Samsung B3410</t>
  </si>
  <si>
    <t>103 x 53.2 x 15.9 mm</t>
  </si>
  <si>
    <t>Samsung S6700</t>
  </si>
  <si>
    <t>108 x 49.8 x 12.7 mm</t>
  </si>
  <si>
    <t>105.5 gramas</t>
  </si>
  <si>
    <t>Nokia 7230</t>
  </si>
  <si>
    <t>98 x 48 x 14.75 mm</t>
  </si>
  <si>
    <t>8 fps</t>
  </si>
  <si>
    <t>Samsung Writer B3310</t>
  </si>
  <si>
    <t>93.2 x 54.2 x 16.9 mm</t>
  </si>
  <si>
    <t>Sony Ericsson Xperia Pureness</t>
  </si>
  <si>
    <t>120 x 43 x 13 mm</t>
  </si>
  <si>
    <t>Palm Pre</t>
  </si>
  <si>
    <t>Palm OS webOS</t>
  </si>
  <si>
    <t>100.5 x 50.5 x 16.9 mm</t>
  </si>
  <si>
    <t>PowerVR SGX</t>
  </si>
  <si>
    <t>Nokia 2690</t>
  </si>
  <si>
    <t>107.5 x 45.5 x 13.8 mm</t>
  </si>
  <si>
    <t>80.7 gramas</t>
  </si>
  <si>
    <t>Nokia 2220 slide</t>
  </si>
  <si>
    <t>97.4 x 47 x 15.9 mm</t>
  </si>
  <si>
    <t>93.5 gramas</t>
  </si>
  <si>
    <t>Nokia 1800</t>
  </si>
  <si>
    <t>107 x 45 x 15.3 mm</t>
  </si>
  <si>
    <t>78.5 gramas</t>
  </si>
  <si>
    <t>Nokia 1616</t>
  </si>
  <si>
    <t>Nokia 1280</t>
  </si>
  <si>
    <t>81.9 gramas</t>
  </si>
  <si>
    <t>LG GM750</t>
  </si>
  <si>
    <t>110 x 53.4 x 12.9 mm</t>
  </si>
  <si>
    <t>ok 240 x 400 pixel</t>
  </si>
  <si>
    <t>Samsung S3100</t>
  </si>
  <si>
    <t>95 x 47 x 14.9 mm</t>
  </si>
  <si>
    <t>2.1</t>
  </si>
  <si>
    <t>134 ppi</t>
  </si>
  <si>
    <t>LG GT505 Pathfinder</t>
  </si>
  <si>
    <t>107 x 54.5 x 11.8 mm</t>
  </si>
  <si>
    <t>38 MB</t>
  </si>
  <si>
    <t>2584 x 1920 pixel</t>
  </si>
  <si>
    <t>LG GU280 Popcorn</t>
  </si>
  <si>
    <t>96 x 45.7 x 14.9 mm</t>
  </si>
  <si>
    <t>Samsung Diva folder S5150</t>
  </si>
  <si>
    <t>94 x 47 x 17.4 mm</t>
  </si>
  <si>
    <t>82.8 gramas</t>
  </si>
  <si>
    <t>Alcatel One Touch 305</t>
  </si>
  <si>
    <t>67 gramas</t>
  </si>
  <si>
    <t>Alcatel One Touch 301</t>
  </si>
  <si>
    <t>108 x 46 x 15 mm</t>
  </si>
  <si>
    <t>165 minutos</t>
  </si>
  <si>
    <t>Alcatel One Touch 208</t>
  </si>
  <si>
    <t>109 x 46 x 15.3 mm</t>
  </si>
  <si>
    <t>Alcatel One Touch 206</t>
  </si>
  <si>
    <t>106 x 46 x 14.5 mm</t>
  </si>
  <si>
    <t>60 gramas</t>
  </si>
  <si>
    <t>Alcatel One Touch 108</t>
  </si>
  <si>
    <t>108 x 46 x 15.3 mm</t>
  </si>
  <si>
    <t>1.32</t>
  </si>
  <si>
    <t>96 x 64 pixel</t>
  </si>
  <si>
    <t>STN</t>
  </si>
  <si>
    <t>Alcatel One Touch 106</t>
  </si>
  <si>
    <t>108 x 46 x 14.5 mm</t>
  </si>
  <si>
    <t>94 x 64 pixel</t>
  </si>
  <si>
    <t>86 ppi</t>
  </si>
  <si>
    <t>Samsung E1150</t>
  </si>
  <si>
    <t>88 x 44 x 19.8 mm</t>
  </si>
  <si>
    <t>1.43</t>
  </si>
  <si>
    <t>LG GD330 Secret Lite</t>
  </si>
  <si>
    <t>101.7 x 50.8 x 12.8 mm</t>
  </si>
  <si>
    <t>17 MB</t>
  </si>
  <si>
    <t>ok 240 x 320 pixel</t>
  </si>
  <si>
    <t>LG BL20 New Chocolate</t>
  </si>
  <si>
    <t>107 x 50.8 x 12.3 mm</t>
  </si>
  <si>
    <t>Acer beTouch E100</t>
  </si>
  <si>
    <t>113 x 56 x 12.8 mm</t>
  </si>
  <si>
    <t>1140 Mah</t>
  </si>
  <si>
    <t>Sony Ericsson Xperia X2</t>
  </si>
  <si>
    <t>110 x 54 x 16 mm</t>
  </si>
  <si>
    <t>Qualcomm MSM 7200</t>
  </si>
  <si>
    <t>292 ppi</t>
  </si>
  <si>
    <t>Samsung M2310</t>
  </si>
  <si>
    <t>93 x 45 x 17.6 mm</t>
  </si>
  <si>
    <t>84.7 gramas</t>
  </si>
  <si>
    <t>9 MB</t>
  </si>
  <si>
    <t>RIM BlackBerry 9700 Onyx</t>
  </si>
  <si>
    <t>BlackBerry OS</t>
  </si>
  <si>
    <t>109 x 60 x 14.1 mm</t>
  </si>
  <si>
    <t>ok 480 x 352 pixel</t>
  </si>
  <si>
    <t>RIM BlackBerry Bold 9700</t>
  </si>
  <si>
    <t>LG GB220</t>
  </si>
  <si>
    <t>90 x 47 x 16.3 mm</t>
  </si>
  <si>
    <t>72 gramas</t>
  </si>
  <si>
    <t>1.76</t>
  </si>
  <si>
    <t>ok 1,04 polegadas TFT 96 pixel 64 pixel 65536 cores</t>
  </si>
  <si>
    <t>LG GB115</t>
  </si>
  <si>
    <t>103.5 x 45 x 14.55 mm</t>
  </si>
  <si>
    <t>76 gramas</t>
  </si>
  <si>
    <t>LG KP170</t>
  </si>
  <si>
    <t>105 x 45.6 x 13.9 mm</t>
  </si>
  <si>
    <t>Samsung Omnia Pro B7320</t>
  </si>
  <si>
    <t>Windows Mobile 6.1 Professional</t>
  </si>
  <si>
    <t>118 x 59.8 x 12.6 mm</t>
  </si>
  <si>
    <t>1480 Mah</t>
  </si>
  <si>
    <t>RIM BlackBerry Storm2 9520</t>
  </si>
  <si>
    <t>112.5 x 62.2 x 13.95 mm</t>
  </si>
  <si>
    <t>3.25</t>
  </si>
  <si>
    <t>185 ppi</t>
  </si>
  <si>
    <t>Samsung S7550 Blue Earth</t>
  </si>
  <si>
    <t>108 x 53.6 x 14.2 mm</t>
  </si>
  <si>
    <t>Samsung Blue Earth S7750</t>
  </si>
  <si>
    <t>Samsung B7620 Giorgio Armani</t>
  </si>
  <si>
    <t>118.5 x 58.3 x 16.4 mm</t>
  </si>
  <si>
    <t>Alcatel One Touch 708 Mini</t>
  </si>
  <si>
    <t>96 x 52.4 x 14.6 mm</t>
  </si>
  <si>
    <t>Alcatel One Touch 800</t>
  </si>
  <si>
    <t>111 x 58.2 x 13.9 mm</t>
  </si>
  <si>
    <t>R$ 386 Â Â (ver todos)</t>
  </si>
  <si>
    <t>R$ 386 - R$ 386</t>
  </si>
  <si>
    <t>HTC Tattoo</t>
  </si>
  <si>
    <t>106 x 55.2 x 14 mm</t>
  </si>
  <si>
    <t>HTC Touch2</t>
  </si>
  <si>
    <t>104 x 55 x 12.9 mm</t>
  </si>
  <si>
    <t>RIM BlackBerry Tour 9630</t>
  </si>
  <si>
    <t>112 x 62 x 14.2 mm</t>
  </si>
  <si>
    <t>250 ppi</t>
  </si>
  <si>
    <t>Motorola MotoCubo A45 eco</t>
  </si>
  <si>
    <t>615 x 82 x 16 mm</t>
  </si>
  <si>
    <t>2.5</t>
  </si>
  <si>
    <t>Nokia X6</t>
  </si>
  <si>
    <t>Acer beTouch E101</t>
  </si>
  <si>
    <t xml:space="preserve">Samsung Omnia Lite B7300 </t>
  </si>
  <si>
    <t>107 x 51.8 x 12.9 mm</t>
  </si>
  <si>
    <t>667 MHz</t>
  </si>
  <si>
    <t>Acer beTouch E200</t>
  </si>
  <si>
    <t>110 x 53.5 x 15.4 mm</t>
  </si>
  <si>
    <t>Acer neoTouch S200</t>
  </si>
  <si>
    <t>118.6 x 63 x 12 mm</t>
  </si>
  <si>
    <t>LG GW300 Sm@rt</t>
  </si>
  <si>
    <t>115.5 x 61 x 12.75 mm</t>
  </si>
  <si>
    <t>LG GD510 Pop</t>
  </si>
  <si>
    <t>95.3 x 49.6 x 11.2 mm</t>
  </si>
  <si>
    <t>Samsung Corby Pro B5310</t>
  </si>
  <si>
    <t>105 x 56.8 x 15.68 mm</t>
  </si>
  <si>
    <t>Samsung Corby TXT B3210</t>
  </si>
  <si>
    <t>110 x 59 x 13 mm</t>
  </si>
  <si>
    <t>LG GW620</t>
  </si>
  <si>
    <t>109 x 54.5 x 15.9 mm</t>
  </si>
  <si>
    <t>Qualcomm MSM 7200A</t>
  </si>
  <si>
    <t>Palm Pixi Plus</t>
  </si>
  <si>
    <t>111 x 55 x 10.8 mm</t>
  </si>
  <si>
    <t>Qualcomm MSM 7627</t>
  </si>
  <si>
    <t>2.63</t>
  </si>
  <si>
    <t>195 ppi</t>
  </si>
  <si>
    <t>RIM BlackBerry Curve 8520</t>
  </si>
  <si>
    <t>512 MHz</t>
  </si>
  <si>
    <t>Nokia X3</t>
  </si>
  <si>
    <t>96 x 49.3 x 14.1 mm</t>
  </si>
  <si>
    <t>46 MB</t>
  </si>
  <si>
    <t>Samsung S3650 Corby</t>
  </si>
  <si>
    <t>103 x 56.5 x 12 mm</t>
  </si>
  <si>
    <t>Samsung S5500</t>
  </si>
  <si>
    <t>94.8 x 46 x 14.8 mm</t>
  </si>
  <si>
    <t>25 MB</t>
  </si>
  <si>
    <t>Nokia 5230</t>
  </si>
  <si>
    <t>Sony Ericsson Jalou</t>
  </si>
  <si>
    <t>73 x 45 x 18.2 mm</t>
  </si>
  <si>
    <t>ok 128 pixel 36 pixel</t>
  </si>
  <si>
    <t>Nokia 6760 Slide</t>
  </si>
  <si>
    <t>97.6 x 58 x 15.6 mm</t>
  </si>
  <si>
    <t>124.3 gramas</t>
  </si>
  <si>
    <t>BP-4L</t>
  </si>
  <si>
    <t>Nokia 3720 Classic</t>
  </si>
  <si>
    <t>115 x 47 x 15.3 mm</t>
  </si>
  <si>
    <t>11 fps</t>
  </si>
  <si>
    <t>Sony Ericsson T715</t>
  </si>
  <si>
    <t>91 x 48 x 14.9 mm</t>
  </si>
  <si>
    <t>HTC Hero</t>
  </si>
  <si>
    <t>112 x 56.2 x 14.35 mm</t>
  </si>
  <si>
    <t>288 MB</t>
  </si>
  <si>
    <t>Samsung E2210</t>
  </si>
  <si>
    <t>94 x 46 x 19.5 mm</t>
  </si>
  <si>
    <t>8.5 MB</t>
  </si>
  <si>
    <t>ok 128 pixel 160 pixel</t>
  </si>
  <si>
    <t>Samsung S7350i Ultra S</t>
  </si>
  <si>
    <t>109 x 50 x 12.7 mm</t>
  </si>
  <si>
    <t>179 ppi</t>
  </si>
  <si>
    <t>LG GD900 Crystal</t>
  </si>
  <si>
    <t>102 x 52.5 x 13.5 mm</t>
  </si>
  <si>
    <t>1.54 GB</t>
  </si>
  <si>
    <t>Samsung Omnia Pro B7610</t>
  </si>
  <si>
    <t>113.4 x 57.8 x 15.9 mm</t>
  </si>
  <si>
    <t>Samsung S8000 Jet</t>
  </si>
  <si>
    <t>108.8 x 53.5 x 11.8 mm</t>
  </si>
  <si>
    <t>Qualcomm MSM 6246</t>
  </si>
  <si>
    <t>ok Micro SD 8192</t>
  </si>
  <si>
    <t>301 ppi</t>
  </si>
  <si>
    <t>406 horas</t>
  </si>
  <si>
    <t>Nokia 5530 XpressMusic</t>
  </si>
  <si>
    <t>104 x 49 x 13 mm</t>
  </si>
  <si>
    <t>2.9</t>
  </si>
  <si>
    <t>253 ppi</t>
  </si>
  <si>
    <t>Nokia E72</t>
  </si>
  <si>
    <t>114 x 58 x 10 mm</t>
  </si>
  <si>
    <t>Nokia 3710 Fold</t>
  </si>
  <si>
    <t>89 x 47 x 15.2 mm</t>
  </si>
  <si>
    <t>LG GW520 inTouch</t>
  </si>
  <si>
    <t>106.5 x 53 x 15.9 mm</t>
  </si>
  <si>
    <t>Apple iPhone 3G S</t>
  </si>
  <si>
    <t>iOS</t>
  </si>
  <si>
    <t>115.5 x 62.1 x 12.3 mm</t>
  </si>
  <si>
    <t>ok 16384</t>
  </si>
  <si>
    <t>LG KB775f LG Scarlet</t>
  </si>
  <si>
    <t>111 x 54.8 x 12 mm</t>
  </si>
  <si>
    <t>93.7 gramas</t>
  </si>
  <si>
    <t>Sim Application ToolkitTransmissor FM</t>
  </si>
  <si>
    <t>Sony Ericsson C901 GreenHeart</t>
  </si>
  <si>
    <t>105 x 45 x 13 mm</t>
  </si>
  <si>
    <t>ok Memory Stick Micro NULL</t>
  </si>
  <si>
    <t>BST-33</t>
  </si>
  <si>
    <t>Sony Ericsson Naite</t>
  </si>
  <si>
    <t>108 x 47 x 12.6 mm</t>
  </si>
  <si>
    <t>Samsung M8910 Pixon12</t>
  </si>
  <si>
    <t>108 x 53 x 13.8 mm</t>
  </si>
  <si>
    <t>LG Cookie KP570</t>
  </si>
  <si>
    <t>106.5 x 55.4 x 11.9 mm</t>
  </si>
  <si>
    <t>Nokia 6730 Classic</t>
  </si>
  <si>
    <t>112 x 46 x 12.6 mm</t>
  </si>
  <si>
    <t>Sony Ericsson Satio</t>
  </si>
  <si>
    <t>112 x 55 x 13.3 mm</t>
  </si>
  <si>
    <t>Sim Application ToolkitSync MLPush to talk</t>
  </si>
  <si>
    <t>Sony Ericsson Aino</t>
  </si>
  <si>
    <t>104 x 50 x 15.5 mm</t>
  </si>
  <si>
    <t>Sony Ericsson Yari</t>
  </si>
  <si>
    <t>100 x 48 x 15.7 mm</t>
  </si>
  <si>
    <t>Alcatel One Touch 303</t>
  </si>
  <si>
    <t>107 x 46 x 12.1 mm</t>
  </si>
  <si>
    <t>Nokia 6600i Slide</t>
  </si>
  <si>
    <t>93 x 45 x 14 mm</t>
  </si>
  <si>
    <t>Nokia 7020</t>
  </si>
  <si>
    <t>91.2 x 43.7 x 17.3 mm</t>
  </si>
  <si>
    <t>276 minutos</t>
  </si>
  <si>
    <t>ok 1,36 polegadas 128 pixel 160 pixel</t>
  </si>
  <si>
    <t>Nokia 2730 Classic</t>
  </si>
  <si>
    <t>110 x 47 x 14.4 mm</t>
  </si>
  <si>
    <t>87.7 gramas</t>
  </si>
  <si>
    <t>Nokia 2720</t>
  </si>
  <si>
    <t>93 x 46 x 18 mm</t>
  </si>
  <si>
    <t>ok 1,36 polegadas TFT 128 pixel 160 pixel</t>
  </si>
  <si>
    <t>Motorola W7 Active Edition</t>
  </si>
  <si>
    <t>99 x 49 x 15 mm</t>
  </si>
  <si>
    <t>Nokia E52</t>
  </si>
  <si>
    <t>Symbian 9.3 60 3.2.3</t>
  </si>
  <si>
    <t>116 x 49 x 9.9 mm</t>
  </si>
  <si>
    <t>Samsung i7500 Galaxy</t>
  </si>
  <si>
    <t>115 x 56 x 11.9 mm</t>
  </si>
  <si>
    <t>Nokia 6216 Classic</t>
  </si>
  <si>
    <t>114.7 x 47 x 14.5 mm</t>
  </si>
  <si>
    <t>22 MB</t>
  </si>
  <si>
    <t>LG GC900 Smart Viewty</t>
  </si>
  <si>
    <t>109 x 56 x 12.4 mm</t>
  </si>
  <si>
    <t>1.52 GB</t>
  </si>
  <si>
    <t>ok MP4/DIVX</t>
  </si>
  <si>
    <t>LG GB250</t>
  </si>
  <si>
    <t>97.6 x 48.8 x 16.9 mm</t>
  </si>
  <si>
    <t>1.8 Mbps</t>
  </si>
  <si>
    <t>ok 1 polegadas 96 pixel 64 pixel</t>
  </si>
  <si>
    <t>Samsung B5702 DUOS</t>
  </si>
  <si>
    <t>106 x 52.5 x 17.5 mm</t>
  </si>
  <si>
    <t>Sony Ericsson W205</t>
  </si>
  <si>
    <t>92 x 47 x 16.4 mm</t>
  </si>
  <si>
    <t>Sony Ericsson S312</t>
  </si>
  <si>
    <t>100 x 46 x 12.5 mm</t>
  </si>
  <si>
    <t>HTC Snap</t>
  </si>
  <si>
    <t>Windows Mobile 6.1 Standard</t>
  </si>
  <si>
    <t>116.5 x 61.5 x 12 mm</t>
  </si>
  <si>
    <t>192 MB</t>
  </si>
  <si>
    <t>LG GT810</t>
  </si>
  <si>
    <t>Windows Mobile 6.1</t>
  </si>
  <si>
    <t>106.9 x 55.1 x 13.9 mm</t>
  </si>
  <si>
    <t>Sony Ericsson T707</t>
  </si>
  <si>
    <t>93 x 50 x 14.1 mm</t>
  </si>
  <si>
    <t>ok T-Flash/Micro SD/Memory Stick Micro NULL</t>
  </si>
  <si>
    <t>Samsung B2100 Xplorer</t>
  </si>
  <si>
    <t>113 x 49 x 17.4 mm</t>
  </si>
  <si>
    <t>102.8 gramas</t>
  </si>
  <si>
    <t>113 ppi</t>
  </si>
  <si>
    <t>Samsung S7220 Lucido</t>
  </si>
  <si>
    <t>114 x 46 x 11.8 mm</t>
  </si>
  <si>
    <t>Nokia 5730 XpressMusic</t>
  </si>
  <si>
    <t>112 x 51 x 15.4 mm</t>
  </si>
  <si>
    <t>369 MHz</t>
  </si>
  <si>
    <t>Nokia 5330 XpressMusic</t>
  </si>
  <si>
    <t>101.2 x 48.5 x 14.05 mm</t>
  </si>
  <si>
    <t>Nokia 5030</t>
  </si>
  <si>
    <t>108 x 45 x 15 mm</t>
  </si>
  <si>
    <t>Samsung S5230</t>
  </si>
  <si>
    <t>104 x 53 x 11.9 mm</t>
  </si>
  <si>
    <t>Samsung S5600</t>
  </si>
  <si>
    <t>102.8 x 54.8 x 12.9 mm</t>
  </si>
  <si>
    <t>Mio Explora K70</t>
  </si>
  <si>
    <t>115 x 61.5 x 11.9 mm</t>
  </si>
  <si>
    <t>Asus P835</t>
  </si>
  <si>
    <t>115 x 59 x 13.8 mm</t>
  </si>
  <si>
    <t>Samsung S3500</t>
  </si>
  <si>
    <t>100 x 48 x 13.9 mm</t>
  </si>
  <si>
    <t>Samsung SGH-M310</t>
  </si>
  <si>
    <t>87 x 45 x 20 mm</t>
  </si>
  <si>
    <t>1.7</t>
  </si>
  <si>
    <t>X Class 10</t>
  </si>
  <si>
    <t>ok 1 polegadas 96 pixel 96 pixel</t>
  </si>
  <si>
    <t>i-Mate 810-F</t>
  </si>
  <si>
    <t>111 x 66 x 15.5 mm</t>
  </si>
  <si>
    <t>Marvell XScale PXA310</t>
  </si>
  <si>
    <t>HTC Magic</t>
  </si>
  <si>
    <t>113 x 55 x 13.6 mm</t>
  </si>
  <si>
    <t>118.5 gramas</t>
  </si>
  <si>
    <t>1340 Mah</t>
  </si>
  <si>
    <t>Acer Tempo X960</t>
  </si>
  <si>
    <t>106 x 59 x 13.7 mm</t>
  </si>
  <si>
    <t>533 MHz</t>
  </si>
  <si>
    <t>1530 Mah</t>
  </si>
  <si>
    <t>150 minutos</t>
  </si>
  <si>
    <t>Acer Tempo DX900</t>
  </si>
  <si>
    <t>Windows Mobile 6.1 Pocket PC Professional</t>
  </si>
  <si>
    <t>106 x 60.5 x 17 mm</t>
  </si>
  <si>
    <t>SAMSUNG S3C 6400</t>
  </si>
  <si>
    <t>Acer Tempo F900</t>
  </si>
  <si>
    <t>117.5 x 63.5 x 12.8 mm</t>
  </si>
  <si>
    <t>Acer Tempo M900</t>
  </si>
  <si>
    <t>119 x 62 x 17 mm</t>
  </si>
  <si>
    <t>SAMSUNG S3C</t>
  </si>
  <si>
    <t>Nokia N86 8MP</t>
  </si>
  <si>
    <t>103.4 x 51.4 x 16.5 mm</t>
  </si>
  <si>
    <t>Gigabyte GSmart S1200</t>
  </si>
  <si>
    <t>105.5 x 52 x 11.4 mm</t>
  </si>
  <si>
    <t>HTC Touch Pro2</t>
  </si>
  <si>
    <t>116 x 59.2 x 17.25 mm</t>
  </si>
  <si>
    <t>187.5 gramas</t>
  </si>
  <si>
    <t>Swivel</t>
  </si>
  <si>
    <t>HTC Touch Diamond2</t>
  </si>
  <si>
    <t>108 x 53.1 x 13.7 mm</t>
  </si>
  <si>
    <t>117.5 gramas</t>
  </si>
  <si>
    <t>Samsung M6710 Beat DISC</t>
  </si>
  <si>
    <t>106.8 x 50.9 x 14.7 mm</t>
  </si>
  <si>
    <t>Nokia 6720 Classic</t>
  </si>
  <si>
    <t>BP-6MT</t>
  </si>
  <si>
    <t>Nokia E55</t>
  </si>
  <si>
    <t>116.5 x 48 x 9.9 mm</t>
  </si>
  <si>
    <t>Nokia E75</t>
  </si>
  <si>
    <t>111.8 x 50 x 14.4 mm</t>
  </si>
  <si>
    <t>Samsung Omnia HD i8910</t>
  </si>
  <si>
    <t>123 x 58 x 12.9 mm</t>
  </si>
  <si>
    <t>198 ppi</t>
  </si>
  <si>
    <t>Nokia 6710 Navigator</t>
  </si>
  <si>
    <t>104.8 x 50.1 x 14.9 mm</t>
  </si>
  <si>
    <t>320x240 pixel, 15fps</t>
  </si>
  <si>
    <t>BL-5F</t>
  </si>
  <si>
    <t xml:space="preserve">Samsung M7600 Beat DJ </t>
  </si>
  <si>
    <t>112 x 51 x 13.9 mm</t>
  </si>
  <si>
    <t>Sony Ericsson W995</t>
  </si>
  <si>
    <t>97 x 49 x 15 mm</t>
  </si>
  <si>
    <t>118 MB</t>
  </si>
  <si>
    <t>ok Memory Stick Micro</t>
  </si>
  <si>
    <t>Gigabyte GSmart MS820</t>
  </si>
  <si>
    <t>116 x 59 x 14.1 mm</t>
  </si>
  <si>
    <t>Marvell Xscale PXA270</t>
  </si>
  <si>
    <t>520 MHz</t>
  </si>
  <si>
    <t>Garmin Asus Nuvifone M20</t>
  </si>
  <si>
    <t>95.3 x 52.5 x 12.8 mm</t>
  </si>
  <si>
    <t>920 Mah</t>
  </si>
  <si>
    <t>Sony Ericsson C901</t>
  </si>
  <si>
    <t>Nokia 5630 XpressMusic</t>
  </si>
  <si>
    <t>112 x 46 x 12 mm</t>
  </si>
  <si>
    <t>Sony Ericsson W395</t>
  </si>
  <si>
    <t>96 x 47 x 14.9 mm</t>
  </si>
  <si>
    <t>Sony Ericsson C903</t>
  </si>
  <si>
    <t>97 x 49 x 16 mm</t>
  </si>
  <si>
    <t>105 MB</t>
  </si>
  <si>
    <t>Samsung S8300 Ultra Touch</t>
  </si>
  <si>
    <t>110 x 51.5 x 12.7 mm</t>
  </si>
  <si>
    <t>Qualcomm MSM 6281</t>
  </si>
  <si>
    <t>500 MHz</t>
  </si>
  <si>
    <t>LG KM900 Arena</t>
  </si>
  <si>
    <t>106 x 55.3 x 11.95 mm</t>
  </si>
  <si>
    <t>ok 720 x 576 pixel</t>
  </si>
  <si>
    <t>Samsung S3600</t>
  </si>
  <si>
    <t>2008/4</t>
  </si>
  <si>
    <t>98 x 50 x 15.3 mm</t>
  </si>
  <si>
    <t>Alcatel One Touch S319</t>
  </si>
  <si>
    <t>90.5 x 44.5 x 18.2 mm</t>
  </si>
  <si>
    <t>2.5 MB</t>
  </si>
  <si>
    <t>Porsche Design P9522</t>
  </si>
  <si>
    <t>112 x 49 x 12 mm</t>
  </si>
  <si>
    <t>2584 x 1944 pixel</t>
  </si>
  <si>
    <t>Toshiba TG01</t>
  </si>
  <si>
    <t>129 x 70 x 9.9 mm</t>
  </si>
  <si>
    <t>4.1</t>
  </si>
  <si>
    <t>Nokia 2700 Classic</t>
  </si>
  <si>
    <t>109 x 46 x 14 mm</t>
  </si>
  <si>
    <t>Nokia 6303 Classic</t>
  </si>
  <si>
    <t>Nokia 6700 Classic</t>
  </si>
  <si>
    <t>109.8 x 45 x 11.2 mm</t>
  </si>
  <si>
    <t>116.5 gramas</t>
  </si>
  <si>
    <t>BL-6Q</t>
  </si>
  <si>
    <t>INQ 1</t>
  </si>
  <si>
    <t>97 x 47.6 x 14.4 mm</t>
  </si>
  <si>
    <t>Sagem MY 230X Black Series</t>
  </si>
  <si>
    <t>105 x 46 x 10 mm</t>
  </si>
  <si>
    <t>670 Mah</t>
  </si>
  <si>
    <t>HTC Touch Cruise 09</t>
  </si>
  <si>
    <t>102 x 53.5 x 14.5 mm</t>
  </si>
  <si>
    <t>RIM BlackBerry 8900 Curve</t>
  </si>
  <si>
    <t>109 x 60 x 13.5 mm</t>
  </si>
  <si>
    <t>Freescale MXC275 30</t>
  </si>
  <si>
    <t>LG GD910 3G Touch Watch Phone</t>
  </si>
  <si>
    <t>61 x 39 x 13.9 mm</t>
  </si>
  <si>
    <t>247 horas</t>
  </si>
  <si>
    <t>Sony Ericsson W715</t>
  </si>
  <si>
    <t>95 x 48 x 14.3 mm</t>
  </si>
  <si>
    <t>Sony Ericsson W508</t>
  </si>
  <si>
    <t>93.5 x 50 x 14 mm</t>
  </si>
  <si>
    <t>Sony Ericsson C510</t>
  </si>
  <si>
    <t>107 x 47 x 12.5 mm</t>
  </si>
  <si>
    <t xml:space="preserve">Motorola A3100 MotoSURF </t>
  </si>
  <si>
    <t>110 x 59.7 x 13.7 mm</t>
  </si>
  <si>
    <t>Sagem MY 421Z Black Series</t>
  </si>
  <si>
    <t>97 x 46 x 14 mm</t>
  </si>
  <si>
    <t>680 Mah</t>
  </si>
  <si>
    <t>Nokia 8800 Gold Arte</t>
  </si>
  <si>
    <t>109 x 45.6 x 14.6 mm</t>
  </si>
  <si>
    <t>Samsung S9402 Ego</t>
  </si>
  <si>
    <t>115 x 48.4 x 15.9 mm</t>
  </si>
  <si>
    <t>Motorola ROKR EM35</t>
  </si>
  <si>
    <t>107 x 49.5 x 16 mm</t>
  </si>
  <si>
    <t>810 Mah</t>
  </si>
  <si>
    <t>Nokia N97</t>
  </si>
  <si>
    <t>117.2 x 55.3 x 15.9 mm</t>
  </si>
  <si>
    <t>Nokia 6260 Slide</t>
  </si>
  <si>
    <t>99.4 x 46.5 x 15.4 mm</t>
  </si>
  <si>
    <t>240 ppi</t>
  </si>
  <si>
    <t>Motorola VE66</t>
  </si>
  <si>
    <t>103 x 49.5 x 15.2 mm</t>
  </si>
  <si>
    <t>Asus P565</t>
  </si>
  <si>
    <t>102 x 60.5 x 16 mm</t>
  </si>
  <si>
    <t>Marvell Tavor</t>
  </si>
  <si>
    <t>Samsung S3030 Tobi</t>
  </si>
  <si>
    <t>94.7 x 45.4 x 17.5 mm</t>
  </si>
  <si>
    <t>1.9</t>
  </si>
  <si>
    <t>148 ppi</t>
  </si>
  <si>
    <t>Nokia E63</t>
  </si>
  <si>
    <t>Symbian 9.2 60 3.1 Edition</t>
  </si>
  <si>
    <t>113 x 59 x 13 mm</t>
  </si>
  <si>
    <t>ok Mini SD</t>
  </si>
  <si>
    <t>Sony Ericsson W705</t>
  </si>
  <si>
    <t>95 x 47 x 14.3 mm</t>
  </si>
  <si>
    <t>Nokia 2320 Classic</t>
  </si>
  <si>
    <t>107 x 46 x 13.8 mm</t>
  </si>
  <si>
    <t xml:space="preserve">Nokia 2323 Classic </t>
  </si>
  <si>
    <t>Nokia 2330 Classic</t>
  </si>
  <si>
    <t>Nokia 1202</t>
  </si>
  <si>
    <t>1.3</t>
  </si>
  <si>
    <t>90 ppi</t>
  </si>
  <si>
    <t>636 horas</t>
  </si>
  <si>
    <t>Nokia 1661</t>
  </si>
  <si>
    <t>234 minutos</t>
  </si>
  <si>
    <t>Nokia 5130 Xpress Music</t>
  </si>
  <si>
    <t>107.5 x 46.7 x 14.8 mm</t>
  </si>
  <si>
    <t>Nokia 7100 Supernova</t>
  </si>
  <si>
    <t>98 x 48.4 x 15 mm</t>
  </si>
  <si>
    <t>103.5 gramas</t>
  </si>
  <si>
    <t>Samsung SGH-E200 Eco</t>
  </si>
  <si>
    <t>108 x 45.6 x 9.9 mm</t>
  </si>
  <si>
    <t>770 Mah</t>
  </si>
  <si>
    <t>LG KF900 Prada</t>
  </si>
  <si>
    <t>104.5 x 54 x 16.7 mm</t>
  </si>
  <si>
    <t>Samsung C6620</t>
  </si>
  <si>
    <t>113 x 63 x 12 mm</t>
  </si>
  <si>
    <t>Sagem Piquadro P-Mobile</t>
  </si>
  <si>
    <t>108 x 48 x 11 mm</t>
  </si>
  <si>
    <t>LG KT615</t>
  </si>
  <si>
    <t>108.9 x 53.9 x 17.2 mm</t>
  </si>
  <si>
    <t>ok 1,45 polegadas 160 pixel 64 pixel</t>
  </si>
  <si>
    <t>Motorola Aura</t>
  </si>
  <si>
    <t>96.87 x 47.6 x 18.55 mm</t>
  </si>
  <si>
    <t>1.55</t>
  </si>
  <si>
    <t>20 ppi</t>
  </si>
  <si>
    <t>Hewlett Packard iPAQ Voice Messenger</t>
  </si>
  <si>
    <t>114 x 50 x 13.6 mm</t>
  </si>
  <si>
    <t>1260 Mah</t>
  </si>
  <si>
    <t>Hewlett Packard iPAQ Data Messenger</t>
  </si>
  <si>
    <t>114.7 x 57 x 17.4 mm</t>
  </si>
  <si>
    <t>2.81</t>
  </si>
  <si>
    <t>142 ppi</t>
  </si>
  <si>
    <t>Samsung i7110</t>
  </si>
  <si>
    <t>118 x 52 x 12.9 mm</t>
  </si>
  <si>
    <t>Samsung SGH-J770</t>
  </si>
  <si>
    <t>98.5 x 48.6 x 14.8 mm</t>
  </si>
  <si>
    <t>96.5 gramas</t>
  </si>
  <si>
    <t>MOMO Design MD-900</t>
  </si>
  <si>
    <t>103 x 51.5 x 17.9 mm</t>
  </si>
  <si>
    <t>ok 1.2</t>
  </si>
  <si>
    <t>LG KC780</t>
  </si>
  <si>
    <t>107 x 52 x 13.9 mm</t>
  </si>
  <si>
    <t>Motorola Moto Q11</t>
  </si>
  <si>
    <t>Windows Mobile 6.1 Smart Phone</t>
  </si>
  <si>
    <t>117 x 64 x 11.7 mm</t>
  </si>
  <si>
    <t>Intel XScale PXA270</t>
  </si>
  <si>
    <t>312 MHz</t>
  </si>
  <si>
    <t>RIM BlackBerry Storm 9500</t>
  </si>
  <si>
    <t>Qualcomm MSM 7600</t>
  </si>
  <si>
    <t>LG KP500 Cookie</t>
  </si>
  <si>
    <t>106.5 x 56.4 x 11.9 mm</t>
  </si>
  <si>
    <t>LG KG375</t>
  </si>
  <si>
    <t>85 x 45 x 19.8 mm</t>
  </si>
  <si>
    <t>Nokia 5800 Xpress Music</t>
  </si>
  <si>
    <t>81 MB</t>
  </si>
  <si>
    <t>Motorola Moto EM330</t>
  </si>
  <si>
    <t>115 x 53 x 10.6 mm</t>
  </si>
  <si>
    <t>BK-60</t>
  </si>
  <si>
    <t>Motorola Moto EM325</t>
  </si>
  <si>
    <t>101 x 46 x 13.9 mm</t>
  </si>
  <si>
    <t>780 Mah</t>
  </si>
  <si>
    <t>Samsung M8800 Innov8 Touch</t>
  </si>
  <si>
    <t>108 x 54.6 x 13.8 mm</t>
  </si>
  <si>
    <t>Samsung SGH-L810</t>
  </si>
  <si>
    <t>2008/3</t>
  </si>
  <si>
    <t>104 x 49 x 14 mm</t>
  </si>
  <si>
    <t>Asus P552W</t>
  </si>
  <si>
    <t>102 x 60.5 x 14.5 mm</t>
  </si>
  <si>
    <t>HTC G1 Dream</t>
  </si>
  <si>
    <t>117.7 x 55.7 x 17.1 mm</t>
  </si>
  <si>
    <t>Samsung M75500 Emporio Armani</t>
  </si>
  <si>
    <t>115 x 47.4 x 12 mm</t>
  </si>
  <si>
    <t>90.2 gramas</t>
  </si>
  <si>
    <t>275 horas</t>
  </si>
  <si>
    <t>Samsung SGH-M3200 BEATs</t>
  </si>
  <si>
    <t>96.5 x 47 x 17 mm</t>
  </si>
  <si>
    <t>Alcatel One Touch V670</t>
  </si>
  <si>
    <t>92 x 45.6 x 22.9 mm</t>
  </si>
  <si>
    <t>HTC Touch 3G</t>
  </si>
  <si>
    <t>102 x 53.6 x 14.5 mm</t>
  </si>
  <si>
    <t>HTC Touch Viva</t>
  </si>
  <si>
    <t>104.5 x 59 x 15.7 mm</t>
  </si>
  <si>
    <t>Texas Instruments OMAP 850</t>
  </si>
  <si>
    <t>200 MHz</t>
  </si>
  <si>
    <t>HTC Touch HD</t>
  </si>
  <si>
    <t>115 x 62.8 x 12 mm</t>
  </si>
  <si>
    <t>RIM BlackBerry Pearl Flip 8220</t>
  </si>
  <si>
    <t>100 x 50 x 17.5 mm</t>
  </si>
  <si>
    <t>Intel XScale PXA272</t>
  </si>
  <si>
    <t>ok TFT 128 pixel 160 pixel 262144 cores</t>
  </si>
  <si>
    <t>Sony Ericsson G705</t>
  </si>
  <si>
    <t xml:space="preserve">Samsung SGH-B2700 </t>
  </si>
  <si>
    <t>115 x 52 x 18 mm</t>
  </si>
  <si>
    <t>Samsung SGH-D980</t>
  </si>
  <si>
    <t>97.5 x 55 x 16.3 mm</t>
  </si>
  <si>
    <t>Samsung SGH-S7330</t>
  </si>
  <si>
    <t>104.8 x 49.4 x 13.7 mm</t>
  </si>
  <si>
    <t>ok 96 pixel 96 pixel</t>
  </si>
  <si>
    <t>Samsung SGH-M3510 BEATb</t>
  </si>
  <si>
    <t>109 x 46 x 9.9 mm</t>
  </si>
  <si>
    <t>34 MB</t>
  </si>
  <si>
    <t>LG KC910 Renoir</t>
  </si>
  <si>
    <t>108 x 56 x 13.9 mm</t>
  </si>
  <si>
    <t>Nokia N79</t>
  </si>
  <si>
    <t>110 x 49 x 15 mm</t>
  </si>
  <si>
    <t>BL-6F</t>
  </si>
  <si>
    <t>Capa mutÃ¡vel</t>
  </si>
  <si>
    <t>Nokia N85</t>
  </si>
  <si>
    <t>103 x 50 x 16 mm</t>
  </si>
  <si>
    <t>HTC S740</t>
  </si>
  <si>
    <t>Windows Mobile 6.1 Smart Phone Professional</t>
  </si>
  <si>
    <t>116.3 x 43.4 x 16.3 mm</t>
  </si>
  <si>
    <t>Palm Treo Pro</t>
  </si>
  <si>
    <t>114 x 60 x 13.5 mm</t>
  </si>
  <si>
    <t>181 ppi</t>
  </si>
  <si>
    <t>Nokia 8800 Carbon Arte</t>
  </si>
  <si>
    <t>Nokia 3610 Fold</t>
  </si>
  <si>
    <t>99.6 x 44.3 x 19.6 mm</t>
  </si>
  <si>
    <t>ok 1,36 polegadas TFT 128 pixel 160 pixel 262144 cores</t>
  </si>
  <si>
    <t>Sony Ericsson T700</t>
  </si>
  <si>
    <t>104 x 48 x 10 mm</t>
  </si>
  <si>
    <t>Sync MLPush to talk</t>
  </si>
  <si>
    <t>LG GT360</t>
  </si>
  <si>
    <t>101.5 x 51 x 16.8 mm</t>
  </si>
  <si>
    <t>Alcatel One Touch S621</t>
  </si>
  <si>
    <t>103.5 x 45 x 11 mm</t>
  </si>
  <si>
    <t>69 gramas</t>
  </si>
  <si>
    <t>Samsung SGH-i8510 Innov8</t>
  </si>
  <si>
    <t>106.5 x 53.9 x 17.2 mm</t>
  </si>
  <si>
    <t>330 MHz</t>
  </si>
  <si>
    <t>LG KF300 Wine</t>
  </si>
  <si>
    <t>99 x 49.5 x 16 mm</t>
  </si>
  <si>
    <t>ok 1,3 polegadas TFT 128 pixel 160 pixel 262144 cores</t>
  </si>
  <si>
    <t>Sony Ericsson W902</t>
  </si>
  <si>
    <t>110 x 49 x 11.7 mm</t>
  </si>
  <si>
    <t>Sony Ericsson W302</t>
  </si>
  <si>
    <t>100 x 46 x 10.5 mm</t>
  </si>
  <si>
    <t>Sony Ericsson W595</t>
  </si>
  <si>
    <t>100 x 47 x 14 mm</t>
  </si>
  <si>
    <t>385 horas</t>
  </si>
  <si>
    <t>Samsung SGH-M150</t>
  </si>
  <si>
    <t>106.5 x 45.5 x 12.7 mm</t>
  </si>
  <si>
    <t>LG KS360</t>
  </si>
  <si>
    <t>Samsung SGH-M600</t>
  </si>
  <si>
    <t>92 x 46 x 15.2 mm</t>
  </si>
  <si>
    <t>1.8 MB</t>
  </si>
  <si>
    <t>1.78</t>
  </si>
  <si>
    <t>112 ppi</t>
  </si>
  <si>
    <t>LG KP130</t>
  </si>
  <si>
    <t>9 x 45 x 14.5 mm</t>
  </si>
  <si>
    <t>LG KM380</t>
  </si>
  <si>
    <t>108 x 46 x 12.9 mm</t>
  </si>
  <si>
    <t>LG KT520</t>
  </si>
  <si>
    <t>100 x 49.6 x 15 mm</t>
  </si>
  <si>
    <t>Samsung SGH-i740</t>
  </si>
  <si>
    <t>107 x 59 x 13.9 mm</t>
  </si>
  <si>
    <t>Nokia 7610 Supernova</t>
  </si>
  <si>
    <t>98 x 48 x 15 mm</t>
  </si>
  <si>
    <t>Nokia 7510 Supernova</t>
  </si>
  <si>
    <t>92.5 x 46.4 x 16.7 mm</t>
  </si>
  <si>
    <t>27 MB</t>
  </si>
  <si>
    <t>870 Mah</t>
  </si>
  <si>
    <t>BL-5BT</t>
  </si>
  <si>
    <t>Nokia 7310 Supernova</t>
  </si>
  <si>
    <t>106.5 x 45.4 x 12 mm</t>
  </si>
  <si>
    <t>Nokia 7210 Supernova</t>
  </si>
  <si>
    <t>106 x 45 x 10.6 mm</t>
  </si>
  <si>
    <t>69.8 gramas</t>
  </si>
  <si>
    <t>Motorola MOTOZINE ZN5</t>
  </si>
  <si>
    <t>118 x 50.5 x 12 mm</t>
  </si>
  <si>
    <t>350 MB</t>
  </si>
  <si>
    <t>574 minutos</t>
  </si>
  <si>
    <t>579 horas</t>
  </si>
  <si>
    <t>Telit PilÃ¹</t>
  </si>
  <si>
    <t>Telit Nemo</t>
  </si>
  <si>
    <t>99 x 45 x 15 mm</t>
  </si>
  <si>
    <t>64 gramas</t>
  </si>
  <si>
    <t>137 ppi</t>
  </si>
  <si>
    <t>Samsung SGH-L700</t>
  </si>
  <si>
    <t>109 x 46 x 12.8 mm</t>
  </si>
  <si>
    <t>Sony Ericsson C905</t>
  </si>
  <si>
    <t>104 x 49 x 18 mm</t>
  </si>
  <si>
    <t>Sony Ericsson J132</t>
  </si>
  <si>
    <t>103 x 45 x 15 mm</t>
  </si>
  <si>
    <t>Sony Ericsson K330</t>
  </si>
  <si>
    <t>100 x 45 x 12 mm</t>
  </si>
  <si>
    <t>Sony Ericsson S302</t>
  </si>
  <si>
    <t>101 x 46 x 11 mm</t>
  </si>
  <si>
    <t>Sony Ericsson F305</t>
  </si>
  <si>
    <t>96 x 47 x 14.6 mm</t>
  </si>
  <si>
    <t>Nokia E66</t>
  </si>
  <si>
    <t>107 x 49 x 13 mm</t>
  </si>
  <si>
    <t>Nokia E71</t>
  </si>
  <si>
    <t>114 x 57 x 10 mm</t>
  </si>
  <si>
    <t>Apple iPhone 3G</t>
  </si>
  <si>
    <t>412 MHz</t>
  </si>
  <si>
    <t>PowerVR MBX</t>
  </si>
  <si>
    <t>ok 8000 MB</t>
  </si>
  <si>
    <t>Samsung SGH-i900 Omnia</t>
  </si>
  <si>
    <t>112.5 x 56.9 x 12.5 mm</t>
  </si>
  <si>
    <t>Marvell XScale PXA312</t>
  </si>
  <si>
    <t>1440 Mah</t>
  </si>
  <si>
    <t>HTC Touch Pro</t>
  </si>
  <si>
    <t>102 x 51 x 18 mm</t>
  </si>
  <si>
    <t>LG KF310</t>
  </si>
  <si>
    <t>97 x 48 x 16.7 mm</t>
  </si>
  <si>
    <t>ok 176 x 220 pixel</t>
  </si>
  <si>
    <t>Asus P320</t>
  </si>
  <si>
    <t>99 x 54.5 x 13.3 mm</t>
  </si>
  <si>
    <t>LG KB620</t>
  </si>
  <si>
    <t>88.5 x 54.9 x 17.9 mm</t>
  </si>
  <si>
    <t>ok TFT 96 pixel 32 pixel 65536 cores</t>
  </si>
  <si>
    <t>Samsung SGH-U800 Soulb</t>
  </si>
  <si>
    <t>111.3 x 99 x 46 mm</t>
  </si>
  <si>
    <t>2304 x 1728 pixel</t>
  </si>
  <si>
    <t>LG KT525</t>
  </si>
  <si>
    <t>101.4 x 49.9 x 15.3 mm</t>
  </si>
  <si>
    <t>ok T-Flash/Micro SD</t>
  </si>
  <si>
    <t>Samsung SGH-L870</t>
  </si>
  <si>
    <t>103.5 x 50.5 x 13.5 mm</t>
  </si>
  <si>
    <t>222 horas</t>
  </si>
  <si>
    <t>HTC Touch Find</t>
  </si>
  <si>
    <t>Windows Mobile 6.0 Pocket PC Professional</t>
  </si>
  <si>
    <t>110 x 58 x 15 mm</t>
  </si>
  <si>
    <t>400 MHz</t>
  </si>
  <si>
    <t>LG KC550</t>
  </si>
  <si>
    <t>97 x 51.4 x 14.3 mm</t>
  </si>
  <si>
    <t>Sonim xp1</t>
  </si>
  <si>
    <t>113 x 50 x 22 mm</t>
  </si>
  <si>
    <t>RIM BlackBerry 9000 Bold</t>
  </si>
  <si>
    <t>BlackBerry OS 4.6</t>
  </si>
  <si>
    <t>114 x 66 x 14 mm</t>
  </si>
  <si>
    <t>Marvell Tavor PXA930</t>
  </si>
  <si>
    <t>780 horas</t>
  </si>
  <si>
    <t>Alcatel One Touch S211</t>
  </si>
  <si>
    <t>98 x 42.5 x 12.3 mm</t>
  </si>
  <si>
    <t>Alcatel One Touch S320</t>
  </si>
  <si>
    <t>2008/2</t>
  </si>
  <si>
    <t>HTC Touch Diamond</t>
  </si>
  <si>
    <t>102 x 51 x 11.5 mm</t>
  </si>
  <si>
    <t>Nokia 3600 Slide</t>
  </si>
  <si>
    <t>98 x 47 x 14.5 mm</t>
  </si>
  <si>
    <t>Nokia 6600 Slide</t>
  </si>
  <si>
    <t>90 x 45 x 14 mm</t>
  </si>
  <si>
    <t>Nokia 6600 Fold</t>
  </si>
  <si>
    <t>87 x 44 x 15.9 mm</t>
  </si>
  <si>
    <t>2.13</t>
  </si>
  <si>
    <t>ok 1,36 polegadas OLED 128 pixel 160 pixel</t>
  </si>
  <si>
    <t>LG KP233</t>
  </si>
  <si>
    <t>91 x 48 x 18.6 mm</t>
  </si>
  <si>
    <t>ok CSTN 96 pixel 64 pixel 65536 cores</t>
  </si>
  <si>
    <t>LG KF750 Secret</t>
  </si>
  <si>
    <t>102.8 x 50.8 x 11.8 mm</t>
  </si>
  <si>
    <t>229 minutos</t>
  </si>
  <si>
    <t>269 horas</t>
  </si>
  <si>
    <t>Sony Ericsson Z780</t>
  </si>
  <si>
    <t>95 x 48 x 17 mm</t>
  </si>
  <si>
    <t>Sony Ericsson G502</t>
  </si>
  <si>
    <t>109 x 46 x 13.5 mm</t>
  </si>
  <si>
    <t>83.5 gramas</t>
  </si>
  <si>
    <t>Nokia 5220 Xpress Music</t>
  </si>
  <si>
    <t>108 x 43.5 x 10.5 mm</t>
  </si>
  <si>
    <t>Nokia 5320 Xpress Music</t>
  </si>
  <si>
    <t>135 MB</t>
  </si>
  <si>
    <t>890 Mah</t>
  </si>
  <si>
    <t>BL-5B</t>
  </si>
  <si>
    <t>Nokia 6212 Classic</t>
  </si>
  <si>
    <t>114.7 x 47.1 x 14.5 mm</t>
  </si>
  <si>
    <t>Eten Glofiish M750</t>
  </si>
  <si>
    <t>109.5 x 59 x 17.5 mm</t>
  </si>
  <si>
    <t>SAMSUNG MSM 7200 S3C2442</t>
  </si>
  <si>
    <t>Samsung SGH-J610</t>
  </si>
  <si>
    <t>98.5 x 48.2 x 15.9 mm</t>
  </si>
  <si>
    <t>Samsung SGH-E950</t>
  </si>
  <si>
    <t>98 x 46 x 16.5 mm</t>
  </si>
  <si>
    <t>ok 1,2 polegadas OLED 65536 cores</t>
  </si>
  <si>
    <t>Alcatel One Touch S210</t>
  </si>
  <si>
    <t>Samsung SGH-D780</t>
  </si>
  <si>
    <t>115.6 x 49.6 x 15.7 mm</t>
  </si>
  <si>
    <t>Nokia 2680 Slide</t>
  </si>
  <si>
    <t>99 x 47 x 15.5 mm</t>
  </si>
  <si>
    <t>94.5 gramas</t>
  </si>
  <si>
    <t>Nokia 5000</t>
  </si>
  <si>
    <t>106 x 46 x 11 mm</t>
  </si>
  <si>
    <t>700 Mah</t>
  </si>
  <si>
    <t>BL-4B</t>
  </si>
  <si>
    <t>Nokia 7070 Prism</t>
  </si>
  <si>
    <t>87.5 x 44 x 15.8 mm</t>
  </si>
  <si>
    <t>Nokia 1680 Classic</t>
  </si>
  <si>
    <t>2007/3</t>
  </si>
  <si>
    <t>1.85</t>
  </si>
  <si>
    <t>BenQ T60</t>
  </si>
  <si>
    <t>109 x 46 x 8.9 mm</t>
  </si>
  <si>
    <t>130 minutos</t>
  </si>
  <si>
    <t>LG KP235</t>
  </si>
  <si>
    <t>89 x 46 x 17.9 mm</t>
  </si>
  <si>
    <t>830 Mah</t>
  </si>
  <si>
    <t>Nokia 6300i</t>
  </si>
  <si>
    <t>106.4 x 43.6 x 11.7 mm</t>
  </si>
  <si>
    <t>1400 minutos</t>
  </si>
  <si>
    <t>Samsung SGH-E251</t>
  </si>
  <si>
    <t>99.5 x 49.5 x 14.1 mm</t>
  </si>
  <si>
    <t>Motorola W175</t>
  </si>
  <si>
    <t>114 x 43 x 14 mm</t>
  </si>
  <si>
    <t>106 ppi</t>
  </si>
  <si>
    <t>Sagem MY 226X</t>
  </si>
  <si>
    <t>105 x 47 x 12 mm</t>
  </si>
  <si>
    <t>101 ppi</t>
  </si>
  <si>
    <t>LG KP100</t>
  </si>
  <si>
    <t>101 x 46 x 12.9 mm</t>
  </si>
  <si>
    <t>Asus P560</t>
  </si>
  <si>
    <t>116 x 64.2 x 13.4 mm</t>
  </si>
  <si>
    <t>90 minutos</t>
  </si>
  <si>
    <t>BenQ T51</t>
  </si>
  <si>
    <t>2007/4</t>
  </si>
  <si>
    <t>86 x 45 x 20 mm</t>
  </si>
  <si>
    <t>170 horas</t>
  </si>
  <si>
    <t>Asus ZX1 Lamborghini</t>
  </si>
  <si>
    <t>115.6 x 59.4 x 13.2 mm</t>
  </si>
  <si>
    <t>Texas Instruments TI2431</t>
  </si>
  <si>
    <t>450 MHz</t>
  </si>
  <si>
    <t>Sony Ericsson T303i</t>
  </si>
  <si>
    <t>83 x 47.5 x 14.7 mm</t>
  </si>
  <si>
    <t>MOMO Design MD-3</t>
  </si>
  <si>
    <t>102.2 x 51.6 x 21 mm</t>
  </si>
  <si>
    <t>ok 1,2 polegadas OLED 96 pixel 64 pixel</t>
  </si>
  <si>
    <t>Nokia 6124 Classic</t>
  </si>
  <si>
    <t>105 x 46 x 15 mm</t>
  </si>
  <si>
    <t>820 Mah</t>
  </si>
  <si>
    <t>Eten Glofiish V900</t>
  </si>
  <si>
    <t>106 x 60.5 x 18 mm</t>
  </si>
  <si>
    <t>1920 x 1536 pixel</t>
  </si>
  <si>
    <t>DVB-H/TV AnalÃ³gica/DVB-T</t>
  </si>
  <si>
    <t>Samsung SGH-L770</t>
  </si>
  <si>
    <t>102 x 48.6 x 14.2 mm</t>
  </si>
  <si>
    <t>HTC X7510</t>
  </si>
  <si>
    <t>2007/2</t>
  </si>
  <si>
    <t>133 x 97.7 x 16 mm</t>
  </si>
  <si>
    <t>355 gramas</t>
  </si>
  <si>
    <t>Intel Xscale Bulverde</t>
  </si>
  <si>
    <t>Hop Mobile HTS Dual</t>
  </si>
  <si>
    <t>113 x 48 x 16 mm</t>
  </si>
  <si>
    <t>70 horas</t>
  </si>
  <si>
    <t>Sagem MY 215X</t>
  </si>
  <si>
    <t>103 x 44.5 x 15 mm</t>
  </si>
  <si>
    <t>Sagem MY 419X</t>
  </si>
  <si>
    <t>106 x 46 x 15 mm</t>
  </si>
  <si>
    <t>Alcatel Mandarina Duck</t>
  </si>
  <si>
    <t>89 x 45.7 x 22 mm</t>
  </si>
  <si>
    <t>ok 96 pixel 16 pixel</t>
  </si>
  <si>
    <t>Eten Glofiish M810</t>
  </si>
  <si>
    <t>Samsung SGH-B500</t>
  </si>
  <si>
    <t>88 x 43 x 17.9 mm</t>
  </si>
  <si>
    <t>1.67</t>
  </si>
  <si>
    <t>123 ppi</t>
  </si>
  <si>
    <t>i-Mate Ultimate 8502</t>
  </si>
  <si>
    <t>116 x 55 x 15 mm</t>
  </si>
  <si>
    <t>i-Mate Ultimate 9502</t>
  </si>
  <si>
    <t>116 x 60 x 17.8 mm</t>
  </si>
  <si>
    <t>Sagem MY 721X</t>
  </si>
  <si>
    <t>112.5 x 48.5 x 9.8 mm</t>
  </si>
  <si>
    <t>Sagem MY 855C</t>
  </si>
  <si>
    <t>96 x 49 x 16 mm</t>
  </si>
  <si>
    <t>Sagem MY 750X</t>
  </si>
  <si>
    <t>108 x 48 x 11.8 mm</t>
  </si>
  <si>
    <t>Samsung SGH-G400</t>
  </si>
  <si>
    <t>102.8 x 51.5 x 15.2 mm</t>
  </si>
  <si>
    <t>ok 2,2 polegadas TFT 240 pixel 320 pixel 262144 cores</t>
  </si>
  <si>
    <t>Samsung SGH-J700</t>
  </si>
  <si>
    <t>99.5 x 48 x 14.8 mm</t>
  </si>
  <si>
    <t>Samsung SGH-P960</t>
  </si>
  <si>
    <t>102 x 53 x 16.6 mm</t>
  </si>
  <si>
    <t>LG KF510</t>
  </si>
  <si>
    <t>104.5 x 49.5 x 10.9 mm</t>
  </si>
  <si>
    <t>LG KF700</t>
  </si>
  <si>
    <t>102 x 51 x 14.5 mm</t>
  </si>
  <si>
    <t>Toshiba PortÃ©gÃ© G810</t>
  </si>
  <si>
    <t>110 x 58 x 14 mm</t>
  </si>
  <si>
    <t>2160 x 1440 pixel</t>
  </si>
  <si>
    <t>Samsung SGH-F480</t>
  </si>
  <si>
    <t>96 x 55 x 11.5 mm</t>
  </si>
  <si>
    <t>Samsung SGH-F400</t>
  </si>
  <si>
    <t>103 x 48 x 16.9 mm</t>
  </si>
  <si>
    <t>LG KF600</t>
  </si>
  <si>
    <t>101.2 x 50.7 x 14.1 mm</t>
  </si>
  <si>
    <t>Samsung SGH-J150</t>
  </si>
  <si>
    <t>111.2 x 45.8 x 9.9 mm</t>
  </si>
  <si>
    <t>Samsung SGH-i200</t>
  </si>
  <si>
    <t>Windows Mobile 6.0 Smart Phone</t>
  </si>
  <si>
    <t>116.7 x 50.8 x 11.8 mm</t>
  </si>
  <si>
    <t>Motorola W161</t>
  </si>
  <si>
    <t>1.6</t>
  </si>
  <si>
    <t>Motorola W181</t>
  </si>
  <si>
    <t>110 x 45 x 15 mm</t>
  </si>
  <si>
    <t>940 Mah</t>
  </si>
  <si>
    <t>Motorola RIZR Z6w</t>
  </si>
  <si>
    <t>105 x 45 x 17.3 mm</t>
  </si>
  <si>
    <t>40 minutos</t>
  </si>
  <si>
    <t>Samsung SGH-G810</t>
  </si>
  <si>
    <t>103 x 53 x 17.9 mm</t>
  </si>
  <si>
    <t>Nokia 6220 Classic</t>
  </si>
  <si>
    <t>107 x 47 x 15 mm</t>
  </si>
  <si>
    <t>170 minutos</t>
  </si>
  <si>
    <t>BP-5M</t>
  </si>
  <si>
    <t>Nokia 6210 Navigator</t>
  </si>
  <si>
    <t>103 x 49 x 14.9 mm</t>
  </si>
  <si>
    <t>Nokia N78</t>
  </si>
  <si>
    <t>113 x 49 x 15.1 mm</t>
  </si>
  <si>
    <t>101.8 gramas</t>
  </si>
  <si>
    <t>96 MB</t>
  </si>
  <si>
    <t>Nokia N96</t>
  </si>
  <si>
    <t>103 x 55 x 18 mm</t>
  </si>
  <si>
    <t>264 MHz</t>
  </si>
  <si>
    <t>Push to talk</t>
  </si>
  <si>
    <t>HTC P3470</t>
  </si>
  <si>
    <t>108 x 58.3 x 15.3 mm</t>
  </si>
  <si>
    <t>Sony Ericsson C702</t>
  </si>
  <si>
    <t>106 x 48 x 16 mm</t>
  </si>
  <si>
    <t>ok 0.03 Mp</t>
  </si>
  <si>
    <t>Sony Ericsson G700</t>
  </si>
  <si>
    <t>Symbian 9.1 UIQ 3.0</t>
  </si>
  <si>
    <t>106 x 49 x 13 mm</t>
  </si>
  <si>
    <t>Sony Ericsson Z770</t>
  </si>
  <si>
    <t>93 x 48 x 16 mm</t>
  </si>
  <si>
    <t>ok 1,1 polegadas 128 pixel 36 pixel</t>
  </si>
  <si>
    <t>Sony Ericsson C902</t>
  </si>
  <si>
    <t>108 x 49 x 10.5 mm</t>
  </si>
  <si>
    <t>Sony Ericsson W980</t>
  </si>
  <si>
    <t>92 x 46 x 17 mm</t>
  </si>
  <si>
    <t>BST-38</t>
  </si>
  <si>
    <t>Sony Ericsson G900</t>
  </si>
  <si>
    <t>Sony Ericsson Xperia X1</t>
  </si>
  <si>
    <t>110 x 53 x 16.7 mm</t>
  </si>
  <si>
    <t>LG KT610</t>
  </si>
  <si>
    <t>Samsung SGH-U900 Soul</t>
  </si>
  <si>
    <t>105.5 x 49.5 x 12.9 mm</t>
  </si>
  <si>
    <t>385 minutos</t>
  </si>
  <si>
    <t>407 horas</t>
  </si>
  <si>
    <t>Alcatel One Touch S520</t>
  </si>
  <si>
    <t>103.5 x 45 x 10.9 mm</t>
  </si>
  <si>
    <t>Toshiba G450</t>
  </si>
  <si>
    <t>98 x 36 x 13 mm</t>
  </si>
  <si>
    <t>57 gramas</t>
  </si>
  <si>
    <t>96 x 39 pixel</t>
  </si>
  <si>
    <t>140 minutos</t>
  </si>
  <si>
    <t>Palm Centro</t>
  </si>
  <si>
    <t>Palm OS 5.4 Garnet</t>
  </si>
  <si>
    <t>107 x 53.6 x 18.5 mm</t>
  </si>
  <si>
    <t>Intel Xscale PXA270</t>
  </si>
  <si>
    <t>68 MB</t>
  </si>
  <si>
    <t>Nokia 3120 Classic</t>
  </si>
  <si>
    <t>111.3 x 45.4 x 13.4 mm</t>
  </si>
  <si>
    <t>24 MB</t>
  </si>
  <si>
    <t>Gigabyte GSmart MS800</t>
  </si>
  <si>
    <t>116 x 59 x 15 mm</t>
  </si>
  <si>
    <t>Intel Marvel PXA270</t>
  </si>
  <si>
    <t>Gigabyte GSmart MW700</t>
  </si>
  <si>
    <t>Samsung SGH-J700i</t>
  </si>
  <si>
    <t>100 x 48 x 15 mm</t>
  </si>
  <si>
    <t>Thuraya SG-2520</t>
  </si>
  <si>
    <t>2006/4</t>
  </si>
  <si>
    <t>139 x 48 x 18 mm</t>
  </si>
  <si>
    <t>160 minutos</t>
  </si>
  <si>
    <t>120 horas</t>
  </si>
  <si>
    <t>SatÃ©lite Thuraya</t>
  </si>
  <si>
    <t>Garmin Asus Nuvifone G60</t>
  </si>
  <si>
    <t>112 x 58 x 14.6 mm</t>
  </si>
  <si>
    <t>3.55</t>
  </si>
  <si>
    <t>Samsung SGH-M610</t>
  </si>
  <si>
    <t>90 x 45 x 17.5 mm</t>
  </si>
  <si>
    <t>Alcatel One Touch V770</t>
  </si>
  <si>
    <t>104 x 52 x 10 mm</t>
  </si>
  <si>
    <t>Toshiba PortÃ¨gÃ¨ G710</t>
  </si>
  <si>
    <t>115 x 62 x 13 mm</t>
  </si>
  <si>
    <t>Texas Instruments OMAP V1030</t>
  </si>
  <si>
    <t>260 MHz</t>
  </si>
  <si>
    <t>Samsung SGH-L320</t>
  </si>
  <si>
    <t>89 x 45.5 x 23.5 mm</t>
  </si>
  <si>
    <t>ok OLED 16 pixel 176 pixel</t>
  </si>
  <si>
    <t>Samsung SGH-L310</t>
  </si>
  <si>
    <t>93.4 x 44 x 17.9 mm</t>
  </si>
  <si>
    <t>Toshiba PortÃ¨gÃ¨ G910</t>
  </si>
  <si>
    <t>117 x 64 x 19.8 mm</t>
  </si>
  <si>
    <t>Sony Ericsson T280i</t>
  </si>
  <si>
    <t>100 x 45 x 13 mm</t>
  </si>
  <si>
    <t>Sony Ericsson T270i</t>
  </si>
  <si>
    <t>Sony Ericsson R306 Radio</t>
  </si>
  <si>
    <t>90 x 48 x 16 mm</t>
  </si>
  <si>
    <t>108 ppi</t>
  </si>
  <si>
    <t>Sony Ericsson R300 Radio</t>
  </si>
  <si>
    <t>101 x 46 x 12 mm</t>
  </si>
  <si>
    <t>Samsung SGH-M300</t>
  </si>
  <si>
    <t>80 x 40 x 16.7 mm</t>
  </si>
  <si>
    <t>ok T-Flash</t>
  </si>
  <si>
    <t>Nokia 2600 Classic</t>
  </si>
  <si>
    <t>109 x 46.7 x 12 mm</t>
  </si>
  <si>
    <t>Nokia 1209</t>
  </si>
  <si>
    <t>102 x 44 x 17.5 mm</t>
  </si>
  <si>
    <t>96 x 98 pixel</t>
  </si>
  <si>
    <t>98 ppi</t>
  </si>
  <si>
    <t>Gigabyte GSmart T600</t>
  </si>
  <si>
    <t>110 x 55.5 x 18.5 mm</t>
  </si>
  <si>
    <t>308 ppi</t>
  </si>
  <si>
    <t>Samsung SGH-D880 Duos</t>
  </si>
  <si>
    <t>104 x 51 x 18.9 mm</t>
  </si>
  <si>
    <t>Samsung SGH-L170</t>
  </si>
  <si>
    <t>102 x 45.8 x 10.7 mm</t>
  </si>
  <si>
    <t>Asus M930</t>
  </si>
  <si>
    <t>113 x 54 x 18.7 mm</t>
  </si>
  <si>
    <t>ok 2 polegadas TFT 240 pixel 400 pixel 65536 cores</t>
  </si>
  <si>
    <t>Sagem MY 302X</t>
  </si>
  <si>
    <t>2007/1</t>
  </si>
  <si>
    <t>105 x 46 x 14 mm</t>
  </si>
  <si>
    <t>3.2 MB</t>
  </si>
  <si>
    <t>Sagem MY 212X</t>
  </si>
  <si>
    <t>103 x 44.5 x 15.4 mm</t>
  </si>
  <si>
    <t>RIM BlackBerry Pearl 8110</t>
  </si>
  <si>
    <t>107 x 50 x 14.5 mm</t>
  </si>
  <si>
    <t>161 ppi</t>
  </si>
  <si>
    <t>Eten Glofiish X650</t>
  </si>
  <si>
    <t>107 x 58 x 14.7 mm</t>
  </si>
  <si>
    <t>SAMSUNG SC32442</t>
  </si>
  <si>
    <t>Samsung SGH-J400</t>
  </si>
  <si>
    <t>99 x 49.5 x 15.8 mm</t>
  </si>
  <si>
    <t>101.2 gramas</t>
  </si>
  <si>
    <t>Samsung SGH-F490</t>
  </si>
  <si>
    <t>115 x 53.5 x 11.8 mm</t>
  </si>
  <si>
    <t>150 ppi</t>
  </si>
  <si>
    <t>Porsche Design P9521</t>
  </si>
  <si>
    <t>91 x 48 x 18.4 mm</t>
  </si>
  <si>
    <t>ok 1,15 polegadas OLED 128 pixel 96 pixel 65536 cores</t>
  </si>
  <si>
    <t>Sony Ericsson W760</t>
  </si>
  <si>
    <t>103 x 48 x 15 mm</t>
  </si>
  <si>
    <t>Motorola ROKR E8</t>
  </si>
  <si>
    <t>EM2 EM460</t>
  </si>
  <si>
    <t>100 x 50 x 24 mm</t>
  </si>
  <si>
    <t>CECT Watch Phone M800</t>
  </si>
  <si>
    <t>61 x 40 x 16 mm</t>
  </si>
  <si>
    <t>176 x 220 pixel</t>
  </si>
  <si>
    <t>Sony Ericsson W350i</t>
  </si>
  <si>
    <t>104 x 43 x 10.5 mm</t>
  </si>
  <si>
    <t>Motorola RIZR Z10</t>
  </si>
  <si>
    <t>Symbian 9.2 UIQ 3.2</t>
  </si>
  <si>
    <t>109 x 15.6 x 16.5 mm</t>
  </si>
  <si>
    <t>Texas Instruments OMAP 2420</t>
  </si>
  <si>
    <t>1030 Mah</t>
  </si>
  <si>
    <t>Sony Ericsson Z555</t>
  </si>
  <si>
    <t>95 x 49 x 15.5 mm</t>
  </si>
  <si>
    <t>ok OLED 128 pixel 36 pixel</t>
  </si>
  <si>
    <t>Motorola W270</t>
  </si>
  <si>
    <t>Motorola W230</t>
  </si>
  <si>
    <t>111 x 45 x 14.7 mm</t>
  </si>
  <si>
    <t>Samsung SGH-M110</t>
  </si>
  <si>
    <t>109 x 48 x 17.9 mm</t>
  </si>
  <si>
    <t>Samsung SGH-F510</t>
  </si>
  <si>
    <t>116.5 x 50.4 x 10.7 mm</t>
  </si>
  <si>
    <t>410 MB</t>
  </si>
  <si>
    <t>ok 1,5 polegadas TFT 176 pixel 220 pixel 65536 cores</t>
  </si>
  <si>
    <t>Gigabyte GSmart i350</t>
  </si>
  <si>
    <t>Windows Mobile 6.0 Smart Phone Professional</t>
  </si>
  <si>
    <t>110 x 54 x 18 mm</t>
  </si>
  <si>
    <t>Asus P550</t>
  </si>
  <si>
    <t>121 x 70 x 16.5 mm</t>
  </si>
  <si>
    <t>Samsung SGH-J630</t>
  </si>
  <si>
    <t>100 x 50 x 12.9 mm</t>
  </si>
  <si>
    <t>Samsung SGH-B460</t>
  </si>
  <si>
    <t>96.5 x 48.6 x 18.7 mm</t>
  </si>
  <si>
    <t>7.5 MB</t>
  </si>
  <si>
    <t>Sagem MY 210X</t>
  </si>
  <si>
    <t>Motorola W180</t>
  </si>
  <si>
    <t>Sagem MY 511X</t>
  </si>
  <si>
    <t>107 x 46 x 10.9 mm</t>
  </si>
  <si>
    <t>13 MB</t>
  </si>
  <si>
    <t>212 horas</t>
  </si>
  <si>
    <t>PocketDevice M-Phone</t>
  </si>
  <si>
    <t>90 x 35 x 7.8 mm</t>
  </si>
  <si>
    <t>96 x 96 pixel</t>
  </si>
  <si>
    <t>75 ppi</t>
  </si>
  <si>
    <t>Samsung SGH-F250</t>
  </si>
  <si>
    <t>94 x 46 x 17.5 mm</t>
  </si>
  <si>
    <t>Nokia 3110 Evolve</t>
  </si>
  <si>
    <t>108.5 x 45.7 x 15.6 mm</t>
  </si>
  <si>
    <t>BenQ M7</t>
  </si>
  <si>
    <t>105 x 47.5 x 16.8 mm</t>
  </si>
  <si>
    <t>Qualcomm 6250A</t>
  </si>
  <si>
    <t>180 MHz</t>
  </si>
  <si>
    <t>Sagem MY 220X</t>
  </si>
  <si>
    <t>107 x 47 x 10 mm</t>
  </si>
  <si>
    <t>Eten Glofiish M800</t>
  </si>
  <si>
    <t>113.8 x 57.8 x 18.4 mm</t>
  </si>
  <si>
    <t>Alcatel One Touch V270</t>
  </si>
  <si>
    <t>87.5 x 45 x 21.5 mm</t>
  </si>
  <si>
    <t>Nokia N82</t>
  </si>
  <si>
    <t>112 x 50.2 x 17.3 mm</t>
  </si>
  <si>
    <t>332 MHz</t>
  </si>
  <si>
    <t>3D Graphics HW Accelerator</t>
  </si>
  <si>
    <t>190 minutos</t>
  </si>
  <si>
    <t>Nokia 8800 Sapphire Arte</t>
  </si>
  <si>
    <t>Nokia 8800 Arte</t>
  </si>
  <si>
    <t>HTC Touch Cruise</t>
  </si>
  <si>
    <t>110 x 58 x 15.5 mm</t>
  </si>
  <si>
    <t>Sony Ericsson K660i</t>
  </si>
  <si>
    <t>104 x 47 x 15 mm</t>
  </si>
  <si>
    <t>Sony Ericsson W380i</t>
  </si>
  <si>
    <t>94 x 49 x 16 mm</t>
  </si>
  <si>
    <t>Sony Ericsson W890i</t>
  </si>
  <si>
    <t>104 x 46.5 x 9.9 mm</t>
  </si>
  <si>
    <t>28 MB</t>
  </si>
  <si>
    <t>Motorola W377</t>
  </si>
  <si>
    <t>99 x 45 x 18.5 mm</t>
  </si>
  <si>
    <t>Asus P750</t>
  </si>
  <si>
    <t>113 x 58 x 17 mm</t>
  </si>
  <si>
    <t>Alcatel One Touch S920</t>
  </si>
  <si>
    <t>105 x 45.5 x 15.5 mm</t>
  </si>
  <si>
    <t>Samsung SGH-J750</t>
  </si>
  <si>
    <t>99 x 48 x 18.4 mm</t>
  </si>
  <si>
    <t>Samsung SGH-i780</t>
  </si>
  <si>
    <t>116 x 61.3 x 13.3 mm</t>
  </si>
  <si>
    <t>177 ppi</t>
  </si>
  <si>
    <t>Telit TP100 Bikini</t>
  </si>
  <si>
    <t>90.7 x 46 x 21.5 mm</t>
  </si>
  <si>
    <t>ok OLED 14 pixel 106 pixel</t>
  </si>
  <si>
    <t>LG U370 Disney Mobile</t>
  </si>
  <si>
    <t>97.5 x 44 x 17.6 mm</t>
  </si>
  <si>
    <t>ok 0,96 polegadas 96 pixel 64 pixel</t>
  </si>
  <si>
    <t>Itelco TIM IT2500</t>
  </si>
  <si>
    <t>Qualcomm BREW</t>
  </si>
  <si>
    <t>109 x 48 x 13.8 mm</t>
  </si>
  <si>
    <t>1920 x 1080 pixel</t>
  </si>
  <si>
    <t>LG KG291</t>
  </si>
  <si>
    <t>92 x 46 x 17.7 mm</t>
  </si>
  <si>
    <t>1290 x 960 pixel</t>
  </si>
  <si>
    <t>ok i-mode</t>
  </si>
  <si>
    <t>LG KE590</t>
  </si>
  <si>
    <t>97 x 48 x 16.5 mm</t>
  </si>
  <si>
    <t>56 MB</t>
  </si>
  <si>
    <t>Alcatel One Touch E227</t>
  </si>
  <si>
    <t>LG KU385</t>
  </si>
  <si>
    <t>96 x 45 x 17.9 mm</t>
  </si>
  <si>
    <t>Samsung SGH-L760</t>
  </si>
  <si>
    <t>97.5 x 47 x 15 mm</t>
  </si>
  <si>
    <t>92.8 gramas</t>
  </si>
  <si>
    <t>Samsung SGH-F210</t>
  </si>
  <si>
    <t>87.8 x 31 x 20.5 mm</t>
  </si>
  <si>
    <t>1.46</t>
  </si>
  <si>
    <t>Samsung SGH-G800</t>
  </si>
  <si>
    <t>101 x 51 x 19 mm</t>
  </si>
  <si>
    <t>145.5 gramas</t>
  </si>
  <si>
    <t>Alcatel One Touch C717</t>
  </si>
  <si>
    <t>92 x 45 x 20.8 mm</t>
  </si>
  <si>
    <t>Samsung SGH-i560</t>
  </si>
  <si>
    <t>130 x 51 x 16 mm</t>
  </si>
  <si>
    <t>Texas Instruments OMAP 2430</t>
  </si>
  <si>
    <t>RIM BlackBerry Pearl 8120</t>
  </si>
  <si>
    <t>107 x 55 x 14 mm</t>
  </si>
  <si>
    <t>BenQ T33</t>
  </si>
  <si>
    <t>92 x 48 x 19.5 mm</t>
  </si>
  <si>
    <t>Eten Glofiish X800</t>
  </si>
  <si>
    <t>Windows Mobile 6.0</t>
  </si>
  <si>
    <t>113.5 x 60.5 x 15.8 mm</t>
  </si>
  <si>
    <t>SAMSUNG S3C2442</t>
  </si>
  <si>
    <t>i-Mate JAMA 201</t>
  </si>
  <si>
    <t>113 x 63 x 14 mm</t>
  </si>
  <si>
    <t>i-Mate JAMA 101</t>
  </si>
  <si>
    <t>105 x 52.5 x 15.6 mm</t>
  </si>
  <si>
    <t>Sony Ericsson K630i</t>
  </si>
  <si>
    <t>103 x 47 x 15.5 mm</t>
  </si>
  <si>
    <t>Motorola U9</t>
  </si>
  <si>
    <t>90 x 48.6 x 16.4 mm</t>
  </si>
  <si>
    <t>ok 1,45 polegadas OLED 128 pixel 160 pixel 65536 cores</t>
  </si>
  <si>
    <t>Samsung SGH-i450</t>
  </si>
  <si>
    <t>Symbian 9.2 60 3rd Edition</t>
  </si>
  <si>
    <t>101 x 52 x 17.8 mm</t>
  </si>
  <si>
    <t>Alcatel One Touch E207</t>
  </si>
  <si>
    <t>98 x 42 x 18.5 mm</t>
  </si>
  <si>
    <t>96 x 76 pixel</t>
  </si>
  <si>
    <t>Alcatel One Touch E221</t>
  </si>
  <si>
    <t>87.5 x 44 x 21 mm</t>
  </si>
  <si>
    <t>HTC P6500</t>
  </si>
  <si>
    <t>Windows Mobile 6.0 Pocket PC</t>
  </si>
  <si>
    <t>138 x 72 x 20 mm</t>
  </si>
  <si>
    <t>227 gramas</t>
  </si>
  <si>
    <t>ok SD/MMC</t>
  </si>
  <si>
    <t>MOMO Design MD-2</t>
  </si>
  <si>
    <t>90 x 48 x 18.9 mm</t>
  </si>
  <si>
    <t>ok OLED 96 pixel 64 pixel</t>
  </si>
  <si>
    <t>Samsung SGH-F310 Serenata</t>
  </si>
  <si>
    <t>109.5 x 63 x 19.7 mm</t>
  </si>
  <si>
    <t>2.26</t>
  </si>
  <si>
    <t>240 x 240 pixel</t>
  </si>
  <si>
    <t>LG KU990 Viewty</t>
  </si>
  <si>
    <t>103.5 x 54.4 x 14.8 mm</t>
  </si>
  <si>
    <t>ARM 9</t>
  </si>
  <si>
    <t>145 MHz</t>
  </si>
  <si>
    <t>235 minutos</t>
  </si>
  <si>
    <t>BenQ E72</t>
  </si>
  <si>
    <t>108 x 46 x 14 mm</t>
  </si>
  <si>
    <t>HTC S730</t>
  </si>
  <si>
    <t>100 x 50 x 19 mm</t>
  </si>
  <si>
    <t>HTC Touch Dual</t>
  </si>
  <si>
    <t>107 x 55 x 15.8 mm</t>
  </si>
  <si>
    <t>1120 Mah</t>
  </si>
  <si>
    <t>Sony Ericsson V640i</t>
  </si>
  <si>
    <t>Samsung SGH-P520 Giorgio Armani</t>
  </si>
  <si>
    <t>87.5 x 54.5 x 10.5 mm</t>
  </si>
  <si>
    <t>Asus P527</t>
  </si>
  <si>
    <t>113 x 58 x 15.4 mm</t>
  </si>
  <si>
    <t>ok 802.11g</t>
  </si>
  <si>
    <t>Palm Treo 500V</t>
  </si>
  <si>
    <t>110 x 61.5 x 16.5 mm</t>
  </si>
  <si>
    <t>Nokia 6301</t>
  </si>
  <si>
    <t>106.8 x 43.8 x 13.1 mm</t>
  </si>
  <si>
    <t>Sagem MY 850C</t>
  </si>
  <si>
    <t>Nokia E51</t>
  </si>
  <si>
    <t>115 x 46 x 12 mm</t>
  </si>
  <si>
    <t>1070 Mah</t>
  </si>
  <si>
    <t>Hewlett Packard iPAQ 914 Business Messenger</t>
  </si>
  <si>
    <t>113 x 64 x 16 mm</t>
  </si>
  <si>
    <t>1840 Mah</t>
  </si>
  <si>
    <t>Hewlett Packard iPAQ 614 Business Navigator</t>
  </si>
  <si>
    <t>117 x 60 x 17.5 mm</t>
  </si>
  <si>
    <t>1590 Mah</t>
  </si>
  <si>
    <t>Samsung SGH-i550</t>
  </si>
  <si>
    <t>101 x 52 x 13.8 mm</t>
  </si>
  <si>
    <t>145 MB</t>
  </si>
  <si>
    <t>Samsung SGH-F330</t>
  </si>
  <si>
    <t>103 x 48 x 12.8 mm</t>
  </si>
  <si>
    <t>LG KS20</t>
  </si>
  <si>
    <t>99.5 x 58 x 12.8 mm</t>
  </si>
  <si>
    <t>Asus M530w</t>
  </si>
  <si>
    <t>117 x 65 x 13.8 mm</t>
  </si>
  <si>
    <t>Nokia N95 8GB</t>
  </si>
  <si>
    <t>99 x 53 x 21 mm</t>
  </si>
  <si>
    <t>Nokia N81 8GB</t>
  </si>
  <si>
    <t>102 x 50 x 18 mm</t>
  </si>
  <si>
    <t>Nokia N81</t>
  </si>
  <si>
    <t>Nokia 5610 XpressMusic</t>
  </si>
  <si>
    <t>98.5 x 48.5 x 17 mm</t>
  </si>
  <si>
    <t>3360 minutos</t>
  </si>
  <si>
    <t>Nokia 5310 XpressMusic</t>
  </si>
  <si>
    <t>103.8 x 44.7 x 9.9 mm</t>
  </si>
  <si>
    <t>Nokia 6555</t>
  </si>
  <si>
    <t>1.23 Mp</t>
  </si>
  <si>
    <t>Asus P526</t>
  </si>
  <si>
    <t>110 x 58 x 15.4 mm</t>
  </si>
  <si>
    <t>RIM Blackberry 8310 Curve</t>
  </si>
  <si>
    <t>107 x 60 x 15.5 mm</t>
  </si>
  <si>
    <t>550 minutos</t>
  </si>
  <si>
    <t>Sony Ericsson K770i</t>
  </si>
  <si>
    <t>105 x 47 x 14.5 mm</t>
  </si>
  <si>
    <t>211 ppi</t>
  </si>
  <si>
    <t>Samsung SGH-i640</t>
  </si>
  <si>
    <t>97.5 x 71 x 18 mm</t>
  </si>
  <si>
    <t>Nokia 7900 Prism</t>
  </si>
  <si>
    <t>109 x 44 x 14.4 mm</t>
  </si>
  <si>
    <t>Samsung SGH-Z170</t>
  </si>
  <si>
    <t>117.5 x 48.5 x 9.3 mm</t>
  </si>
  <si>
    <t>57 MB</t>
  </si>
  <si>
    <t>Samsung SGH-F110</t>
  </si>
  <si>
    <t>101.5 x 45 x 14.5 mm</t>
  </si>
  <si>
    <t>Samsung SGH-C450</t>
  </si>
  <si>
    <t>103.5 x 44.5 x 14.9 mm</t>
  </si>
  <si>
    <t>Samsung SGH-G600</t>
  </si>
  <si>
    <t>102 x 47.8 x 14.9 mm</t>
  </si>
  <si>
    <t>Nokia 7500 Prism</t>
  </si>
  <si>
    <t>HTC P6300</t>
  </si>
  <si>
    <t>Windows Mobile 5.0 Pocket PC</t>
  </si>
  <si>
    <t>130 x 70 x 19 mm</t>
  </si>
  <si>
    <t>SAMSUNG SC3 2442</t>
  </si>
  <si>
    <t>RIM 7130g</t>
  </si>
  <si>
    <t>115 x 56 x 18 mm</t>
  </si>
  <si>
    <t>240 x 260 pixel</t>
  </si>
  <si>
    <t>147 ppi</t>
  </si>
  <si>
    <t>Samsung SGH-i620</t>
  </si>
  <si>
    <t>113 x 59 x 11.8 mm</t>
  </si>
  <si>
    <t>Texas Instruments OMAP 1710</t>
  </si>
  <si>
    <t>220 MHz</t>
  </si>
  <si>
    <t>Samsung ZV60</t>
  </si>
  <si>
    <t>91 x 46 x 18 mm</t>
  </si>
  <si>
    <t>ok CSTN 96 pixel 96 pixel 65536 cores</t>
  </si>
  <si>
    <t>Samsung SGH-D900i</t>
  </si>
  <si>
    <t>103.5 x 51 x 12.9 mm</t>
  </si>
  <si>
    <t>Eten Glofiish X500+</t>
  </si>
  <si>
    <t>113 x 59.5 x 15.5 mm</t>
  </si>
  <si>
    <t>Samsung SGH-E570</t>
  </si>
  <si>
    <t>86 x 44.7 x 23.9 mm</t>
  </si>
  <si>
    <t>80.5 gramas</t>
  </si>
  <si>
    <t>ok OLED 176 pixel 16 pixel</t>
  </si>
  <si>
    <t>Nokia 3500 Classic</t>
  </si>
  <si>
    <t>107 x 45 x 13 mm</t>
  </si>
  <si>
    <t>Nokia 6121 Classic</t>
  </si>
  <si>
    <t>Symbian 9.1 60 3.1 Edition</t>
  </si>
  <si>
    <t>Nokia 6267</t>
  </si>
  <si>
    <t>94 x 47 x 21.5 mm</t>
  </si>
  <si>
    <t>i-Mate JAMA</t>
  </si>
  <si>
    <t>Windows Mobile 5.0</t>
  </si>
  <si>
    <t>106 x 52.5 x 15.6 mm</t>
  </si>
  <si>
    <t>Sony Ericsson K850i</t>
  </si>
  <si>
    <t>102 x 48 x 17 mm</t>
  </si>
  <si>
    <t>ok T-Flash/Micro SD/Memory Stick Micro</t>
  </si>
  <si>
    <t>Sagem MY 401Z</t>
  </si>
  <si>
    <t>90 x 46 x 21 mm</t>
  </si>
  <si>
    <t>Sony Ericsson K530i</t>
  </si>
  <si>
    <t>102 x 46 x 14 mm</t>
  </si>
  <si>
    <t>Sony Ericsson Z250i</t>
  </si>
  <si>
    <t>85 x 47 x 19.5 mm</t>
  </si>
  <si>
    <t>X 640 x 480 pixel</t>
  </si>
  <si>
    <t>Sony Ericsson W960i</t>
  </si>
  <si>
    <t>109 x 55 x 16 mm</t>
  </si>
  <si>
    <t>Philips Nexperia PNX4008</t>
  </si>
  <si>
    <t>Sony Ericsson W910i</t>
  </si>
  <si>
    <t>99.5 x 50 x 12.5 mm</t>
  </si>
  <si>
    <t>Samsung SGH-X540</t>
  </si>
  <si>
    <t>90 x 46.5 x 17.9 mm</t>
  </si>
  <si>
    <t>Sony Ericsson Z320i</t>
  </si>
  <si>
    <t>87 x 47 x 20 mm</t>
  </si>
  <si>
    <t>ok 96 pixel 64 pixel</t>
  </si>
  <si>
    <t>Eten Glofiish M600+</t>
  </si>
  <si>
    <t>HTC Touch</t>
  </si>
  <si>
    <t>100 x 58 x 14 mm</t>
  </si>
  <si>
    <t>Nokia 8600 Luna</t>
  </si>
  <si>
    <t>107 x 45 x 15.9 mm</t>
  </si>
  <si>
    <t>Nokia 6500 Slide</t>
  </si>
  <si>
    <t>96.5 x 46.5 x 16.4 mm</t>
  </si>
  <si>
    <t>Nokia 6500 Classic</t>
  </si>
  <si>
    <t>109 x 45 x 9.5 mm</t>
  </si>
  <si>
    <t>BL-6P</t>
  </si>
  <si>
    <t>LG U960</t>
  </si>
  <si>
    <t>104 x 52.4 x 19.7 mm</t>
  </si>
  <si>
    <t>Samsung SGH-X550</t>
  </si>
  <si>
    <t>90 x 44 x 18.8 mm</t>
  </si>
  <si>
    <t>105 ppi</t>
  </si>
  <si>
    <t>LG U450</t>
  </si>
  <si>
    <t>93.7 x 49 x 18.5 mm</t>
  </si>
  <si>
    <t>840 Mah</t>
  </si>
  <si>
    <t>ok 1,17 polegadas TFT 96 pixel 96 pixel 65536 cores</t>
  </si>
  <si>
    <t>Sony Ericsson T250i</t>
  </si>
  <si>
    <t>Samsung SGH-J600</t>
  </si>
  <si>
    <t>Samsung SGH-i710</t>
  </si>
  <si>
    <t>108 x 58 x 13.8 mm</t>
  </si>
  <si>
    <t>260 minutos</t>
  </si>
  <si>
    <t>Brionvega N7010</t>
  </si>
  <si>
    <t>93 x 47 x 17 mm</t>
  </si>
  <si>
    <t>ok TFT 96 pixel 36 pixel 65536 cores</t>
  </si>
  <si>
    <t>LG KU580</t>
  </si>
  <si>
    <t>94 x 53 x 16.4 mm</t>
  </si>
  <si>
    <t>Motorola A1200e MOTOMING</t>
  </si>
  <si>
    <t>96 x 51.5 x 21 mm</t>
  </si>
  <si>
    <t>Sagem MY 401C</t>
  </si>
  <si>
    <t>86 x 43.3 x 18.5 mm</t>
  </si>
  <si>
    <t>Motorola V9 RAZR2</t>
  </si>
  <si>
    <t>103 x 53 x 13.3 mm</t>
  </si>
  <si>
    <t>ok 2,0 polegadas TFT 320 pixel 240 pixel 262144 cores</t>
  </si>
  <si>
    <t>Motorola V8 RAZR2</t>
  </si>
  <si>
    <t>103 x 53 x 11.9 mm</t>
  </si>
  <si>
    <t>Nokia 3109 Classic</t>
  </si>
  <si>
    <t>Sony Ericsson P1i</t>
  </si>
  <si>
    <t>106 x 55 x 17 mm</t>
  </si>
  <si>
    <t>Sony Ericsson S500i</t>
  </si>
  <si>
    <t>99 x 47 x 14 mm</t>
  </si>
  <si>
    <t>Sony Ericsson T650i</t>
  </si>
  <si>
    <t>104 x 46 x 12.5 mm</t>
  </si>
  <si>
    <t>Sagem MY 411CV</t>
  </si>
  <si>
    <t>91 x 46 x 16 mm</t>
  </si>
  <si>
    <t>Sagem MY 300C</t>
  </si>
  <si>
    <t>79.5 x 43.5 x 21.7 mm</t>
  </si>
  <si>
    <t>Nokia 2760</t>
  </si>
  <si>
    <t>87 x 45 x 21 mm</t>
  </si>
  <si>
    <t>ok 96 pixel 68 pixel</t>
  </si>
  <si>
    <t>Nokia 2630</t>
  </si>
  <si>
    <t>105 x 45 x 9.9 mm</t>
  </si>
  <si>
    <t>Nokia 1650</t>
  </si>
  <si>
    <t>104 x 44 x 17.8 mm</t>
  </si>
  <si>
    <t>Nokia 1208</t>
  </si>
  <si>
    <t>78 ppi</t>
  </si>
  <si>
    <t>Nokia 1200</t>
  </si>
  <si>
    <t>Alcatel One Touch C635</t>
  </si>
  <si>
    <t>88 x 45.5 x 21 mm</t>
  </si>
  <si>
    <t>Samsung SGH-Z240</t>
  </si>
  <si>
    <t>94.7 x 49.6 x 16.8 mm</t>
  </si>
  <si>
    <t>Nokia 6120 Classic</t>
  </si>
  <si>
    <t>Samsung SGH-X530</t>
  </si>
  <si>
    <t>92 x 45.5 x 17.9 mm</t>
  </si>
  <si>
    <t>75.5 gramas</t>
  </si>
  <si>
    <t>2.8 MB</t>
  </si>
  <si>
    <t>RIM Blackberry 8300 Curve</t>
  </si>
  <si>
    <t>Sagem MY 411C</t>
  </si>
  <si>
    <t>Nokia 5070</t>
  </si>
  <si>
    <t>105.4 x 44.3 x 18.6 mm</t>
  </si>
  <si>
    <t>1.87</t>
  </si>
  <si>
    <t>110 ppi</t>
  </si>
  <si>
    <t>Nokia 5700</t>
  </si>
  <si>
    <t>108.2 x 50.5 x 17.3 mm</t>
  </si>
  <si>
    <t>Sony Ericsson Z750</t>
  </si>
  <si>
    <t>97.4 x 49 x 20 mm</t>
  </si>
  <si>
    <t>ok MMC MICRO/Memory Stick Micro</t>
  </si>
  <si>
    <t>Sony Ericsson W580i</t>
  </si>
  <si>
    <t>ok MMC MICRO</t>
  </si>
  <si>
    <t>HTC TyTN II</t>
  </si>
  <si>
    <t>111 x 58 x 18 mm</t>
  </si>
  <si>
    <t>Sony Ericsson W660i</t>
  </si>
  <si>
    <t>102 x 46 x 14.5 mm</t>
  </si>
  <si>
    <t>Motorola W208</t>
  </si>
  <si>
    <t>108 x 44 x 14.9 mm</t>
  </si>
  <si>
    <t>Mio A501</t>
  </si>
  <si>
    <t>95 x 59 x 21 mm</t>
  </si>
  <si>
    <t>320 x 240 pixel</t>
  </si>
  <si>
    <t>Samsung SGH-C160</t>
  </si>
  <si>
    <t>106.5 x 43.5 x 15.4 mm</t>
  </si>
  <si>
    <t>Sagem MY 202C</t>
  </si>
  <si>
    <t>79 x 42 x 21 mm</t>
  </si>
  <si>
    <t>Sagem MY 200C</t>
  </si>
  <si>
    <t>Sagem MY 400V MyOxbow</t>
  </si>
  <si>
    <t>105 x 46.2 x 14 mm</t>
  </si>
  <si>
    <t>Sagem MY 901C</t>
  </si>
  <si>
    <t>90 x 45 x 23 mm</t>
  </si>
  <si>
    <t>ok TFT 96 pixel 64 pixel 262144 cores</t>
  </si>
  <si>
    <t>Neonode N2</t>
  </si>
  <si>
    <t>77 x 47 x 14.7 mm</t>
  </si>
  <si>
    <t>LG KU970</t>
  </si>
  <si>
    <t>99.8 x 50.6 x 13.8 mm</t>
  </si>
  <si>
    <t>Hewlett Packard iPAQ 514 Voice Messenger</t>
  </si>
  <si>
    <t>107 x 48.6 x 16.3 mm</t>
  </si>
  <si>
    <t>Samsung SGH-D840</t>
  </si>
  <si>
    <t>99 x 51 x 11.9 mm</t>
  </si>
  <si>
    <t>2.12</t>
  </si>
  <si>
    <t>Sagem MY 150X</t>
  </si>
  <si>
    <t>101 x 64 pixel</t>
  </si>
  <si>
    <t>66 ppi</t>
  </si>
  <si>
    <t>Sagem MY 800C</t>
  </si>
  <si>
    <t>Sagem MY Roland Garros</t>
  </si>
  <si>
    <t>93 x 44.6 x 23.6 mm</t>
  </si>
  <si>
    <t>Toshiba G900</t>
  </si>
  <si>
    <t>119 x 61 x 21.5 mm</t>
  </si>
  <si>
    <t>Marvell XScale PXA270</t>
  </si>
  <si>
    <t>Toshiba G500</t>
  </si>
  <si>
    <t>96 x 49 x 23 mm</t>
  </si>
  <si>
    <t>LG KE850 Prada Phone</t>
  </si>
  <si>
    <t>98.8 x 54 x 12 mm</t>
  </si>
  <si>
    <t>LG KS10</t>
  </si>
  <si>
    <t>103 x 51 x 18.5 mm</t>
  </si>
  <si>
    <t>STMicroelectronics Nomadik STn8810</t>
  </si>
  <si>
    <t>393 MHz</t>
  </si>
  <si>
    <t>LG KU250</t>
  </si>
  <si>
    <t>111 x 46.7 x 15.6 mm</t>
  </si>
  <si>
    <t>LG KE970</t>
  </si>
  <si>
    <t>100 x 50.6 x 13.8 mm</t>
  </si>
  <si>
    <t>i-Mate Ultimate 9150</t>
  </si>
  <si>
    <t>Windows Mobile 6.0 Phone Edition</t>
  </si>
  <si>
    <t>98 x 50 x 19 mm</t>
  </si>
  <si>
    <t>i-Mate Ultimate 8150</t>
  </si>
  <si>
    <t>94 x 50 x 11 mm</t>
  </si>
  <si>
    <t>i-Mate Ultimate 7150</t>
  </si>
  <si>
    <t>110 x 74 x 18 mm</t>
  </si>
  <si>
    <t>ok OLED 96 pixel 32 pixel</t>
  </si>
  <si>
    <t>i-Mate Ultimate 6150</t>
  </si>
  <si>
    <t>118.5 x 60.5 x 15.7 mm</t>
  </si>
  <si>
    <t>i-Mate Ultimate 5150</t>
  </si>
  <si>
    <t>117 x 60.5 x 19.5 mm</t>
  </si>
  <si>
    <t>HTC S710</t>
  </si>
  <si>
    <t>101 x 50 x 17.7 mm</t>
  </si>
  <si>
    <t>Toshiba TS808</t>
  </si>
  <si>
    <t>98 x 47 x 23 mm</t>
  </si>
  <si>
    <t>ok 96 pixel 32 pixel</t>
  </si>
  <si>
    <t>Toshiba TS705</t>
  </si>
  <si>
    <t>HTC P3350</t>
  </si>
  <si>
    <t>108 x 58 x 16.8 mm</t>
  </si>
  <si>
    <t>Sagem MY 700X NFC</t>
  </si>
  <si>
    <t>Samsung SGH-i520</t>
  </si>
  <si>
    <t>101.7 x 50.5 x 17.9 mm</t>
  </si>
  <si>
    <t>Samsung SGH-F300</t>
  </si>
  <si>
    <t>103.5 x 44 x 9.4 mm</t>
  </si>
  <si>
    <t>620 Mah</t>
  </si>
  <si>
    <t>Samsung SGH-F500</t>
  </si>
  <si>
    <t>ok TFT 176 pixel 220 pixel 65536 cores</t>
  </si>
  <si>
    <t>Samsung SGH-F600</t>
  </si>
  <si>
    <t>116.5 x 50 x 10.7 mm</t>
  </si>
  <si>
    <t>ok TFT 176 pixel 220 pixel 262144 cores</t>
  </si>
  <si>
    <t>Samsung SGH-F520</t>
  </si>
  <si>
    <t>104.8 x 53.7 x 17.4 mm</t>
  </si>
  <si>
    <t>Samsung SGH-F700</t>
  </si>
  <si>
    <t>104 x 50 x 16.4 mm</t>
  </si>
  <si>
    <t>Samsung SGH-U100</t>
  </si>
  <si>
    <t>105.5 x 50 x 5.9 mm</t>
  </si>
  <si>
    <t>1.93</t>
  </si>
  <si>
    <t>Samsung SGH-U300</t>
  </si>
  <si>
    <t>100 x 51 x 9.6 mm</t>
  </si>
  <si>
    <t>ok OLED 96 pixel 16 pixel</t>
  </si>
  <si>
    <t>Samsung SGH-U700</t>
  </si>
  <si>
    <t>102.5 x 50 x 12.1 mm</t>
  </si>
  <si>
    <t>Samsung SGH-U600</t>
  </si>
  <si>
    <t>103.2 x 49.3 x 10.9 mm</t>
  </si>
  <si>
    <t>690 Mah</t>
  </si>
  <si>
    <t>Nokia 6110 Navigator</t>
  </si>
  <si>
    <t>101 x 49 x 20 mm</t>
  </si>
  <si>
    <t>Nokia N77</t>
  </si>
  <si>
    <t>Symbian 9.1 60 3rd Edition</t>
  </si>
  <si>
    <t>111 x 50 x 18.8 mm</t>
  </si>
  <si>
    <t>Nokia E90</t>
  </si>
  <si>
    <t>132 x 57 x 20 mm</t>
  </si>
  <si>
    <t>219 ppi</t>
  </si>
  <si>
    <t>ok 2,2 polegadas TFT 320 pixel 240 pixel 16777216 cores</t>
  </si>
  <si>
    <t>Nokia E65</t>
  </si>
  <si>
    <t>105 x 49 x 15.5 mm</t>
  </si>
  <si>
    <t>i-Mate JAQ4</t>
  </si>
  <si>
    <t>125 x 71 x 15.5 mm</t>
  </si>
  <si>
    <t>1660 Mah</t>
  </si>
  <si>
    <t>Samsung SGH-P110</t>
  </si>
  <si>
    <t>91 x 47 x 19.5 mm</t>
  </si>
  <si>
    <t>Samsung SGH-E840</t>
  </si>
  <si>
    <t>101.5 x 52.5 x 10.6 mm</t>
  </si>
  <si>
    <t>Samsung SGH-E830</t>
  </si>
  <si>
    <t>100 x 50.5 x 14.9 mm</t>
  </si>
  <si>
    <t>29 MB</t>
  </si>
  <si>
    <t>Samsung SGH-E740</t>
  </si>
  <si>
    <t>97 x 46 x 16.8 mm</t>
  </si>
  <si>
    <t>Samsung SGH-E590</t>
  </si>
  <si>
    <t>94 x 42 x 13.5 mm</t>
  </si>
  <si>
    <t>Motorola Moto Q 9</t>
  </si>
  <si>
    <t>118 x 67 x 11.8 mm</t>
  </si>
  <si>
    <t>325 MHz</t>
  </si>
  <si>
    <t>Motorola KRZR K3</t>
  </si>
  <si>
    <t>103.2 x 42.3 x 16.3 mm</t>
  </si>
  <si>
    <t>ok 1,3 polegadas TFT 120 pixel 160 pixel 65536 cores</t>
  </si>
  <si>
    <t>Motorola L9 SLVR</t>
  </si>
  <si>
    <t>113.5 x 49 x 11.5 mm</t>
  </si>
  <si>
    <t>Motorola W510</t>
  </si>
  <si>
    <t>99 x 46 x 17.5 mm</t>
  </si>
  <si>
    <t>215 horas</t>
  </si>
  <si>
    <t>ok 1 polegadas CSTN 96 pixel 80 pixel 65536 cores</t>
  </si>
  <si>
    <t>Motorola W215</t>
  </si>
  <si>
    <t>Motorola W205</t>
  </si>
  <si>
    <t>Nokia 3110 Classic</t>
  </si>
  <si>
    <t>Nokia E61i</t>
  </si>
  <si>
    <t>117 x 70 x 14 mm</t>
  </si>
  <si>
    <t>Motorola Moto Q 8</t>
  </si>
  <si>
    <t>117 x 64 x 11.5 mm</t>
  </si>
  <si>
    <t>RIM Blackberry 8800</t>
  </si>
  <si>
    <t>Samsung SGH-E200</t>
  </si>
  <si>
    <t>Sagem MY 405X</t>
  </si>
  <si>
    <t>105 x 46.2 x 15.5 mm</t>
  </si>
  <si>
    <t>Sagem MY 401X</t>
  </si>
  <si>
    <t>Sagem MY 301X</t>
  </si>
  <si>
    <t>Sagem MY 300X</t>
  </si>
  <si>
    <t>Sagem MY 202X</t>
  </si>
  <si>
    <t>104 x 43 x 15.5 mm</t>
  </si>
  <si>
    <t>470 MB</t>
  </si>
  <si>
    <t>101 x 80 pixel</t>
  </si>
  <si>
    <t>Sagem MY 201X</t>
  </si>
  <si>
    <t>240 MB</t>
  </si>
  <si>
    <t>Sagem MY 200X</t>
  </si>
  <si>
    <t>Sagem MY 411X</t>
  </si>
  <si>
    <t>103 x 45 x 14.2 mm</t>
  </si>
  <si>
    <t>Sony Ericsson W610i</t>
  </si>
  <si>
    <t>1.96</t>
  </si>
  <si>
    <t>TFD</t>
  </si>
  <si>
    <t>Palm Treo 750</t>
  </si>
  <si>
    <t>111 x 58 x 22 mm</t>
  </si>
  <si>
    <t>136 ppi</t>
  </si>
  <si>
    <t>Sony Ericsson W880i</t>
  </si>
  <si>
    <t>103 x 46.5 x 9.4 mm</t>
  </si>
  <si>
    <t>Sony Ericsson K220i</t>
  </si>
  <si>
    <t>103 x 46 x 16.7 mm</t>
  </si>
  <si>
    <t>Sony Ericsson K200i</t>
  </si>
  <si>
    <t>Sony Ericsson K810i</t>
  </si>
  <si>
    <t>104 x 48 x 17 mm</t>
  </si>
  <si>
    <t>Sony Ericsson K550im</t>
  </si>
  <si>
    <t>1632 x 1224 pixel</t>
  </si>
  <si>
    <t>Sony Ericsson K550i</t>
  </si>
  <si>
    <t>Sony Ericsson J120i</t>
  </si>
  <si>
    <t>99 x 44 x 17 mm</t>
  </si>
  <si>
    <t>85 ppi</t>
  </si>
  <si>
    <t>Sony Ericsson J110i</t>
  </si>
  <si>
    <t>Sagem MY 501C</t>
  </si>
  <si>
    <t>Sagem MY 100X</t>
  </si>
  <si>
    <t>104 x 42.6 x 15.5 mm</t>
  </si>
  <si>
    <t>Toshiba TS605</t>
  </si>
  <si>
    <t>113 x 47 x 10.3 mm</t>
  </si>
  <si>
    <t>5.5 MB</t>
  </si>
  <si>
    <t>Asus P735</t>
  </si>
  <si>
    <t>109 x 59 x 19 mm</t>
  </si>
  <si>
    <t>HTC X7500</t>
  </si>
  <si>
    <t>Windows Mobile 5.0 Pocket PC Phone Edition</t>
  </si>
  <si>
    <t>Eten Glofiish M700</t>
  </si>
  <si>
    <t>117.5 x 59 x 19.8 mm</t>
  </si>
  <si>
    <t>Eten Glofiish X500</t>
  </si>
  <si>
    <t>SAMSUNG S3C 2440</t>
  </si>
  <si>
    <t>Gigabyte GSmart i128</t>
  </si>
  <si>
    <t>106.6 x 53.2 x 19.8 mm</t>
  </si>
  <si>
    <t>Intel Xscale PXA272</t>
  </si>
  <si>
    <t>2.1 Mp</t>
  </si>
  <si>
    <t>125 horas</t>
  </si>
  <si>
    <t>Gigabyte GSmart i120</t>
  </si>
  <si>
    <t>Samsung SGH-C140</t>
  </si>
  <si>
    <t>104.2 x 44.2 x 16.2 mm</t>
  </si>
  <si>
    <t>Samsung SGH-E210</t>
  </si>
  <si>
    <t>90 x 44 x 17.9 mm</t>
  </si>
  <si>
    <t>Sagem MY 101X</t>
  </si>
  <si>
    <t>LG KE800</t>
  </si>
  <si>
    <t>95 x 46 x 17.5 mm</t>
  </si>
  <si>
    <t>Thuraya SO-2510</t>
  </si>
  <si>
    <t>118 x 53 x 18.8 mm</t>
  </si>
  <si>
    <t>Samsung SGH-C300</t>
  </si>
  <si>
    <t>92 x 44 x 19 mm</t>
  </si>
  <si>
    <t>Motorola RIZR Z8</t>
  </si>
  <si>
    <t>Symbian 9.2 UIQ 2.0</t>
  </si>
  <si>
    <t>109 x 50 x 15 mm</t>
  </si>
  <si>
    <t>Texas Instruments OMAP 2420 2420</t>
  </si>
  <si>
    <t>Motorola RIZR Z6</t>
  </si>
  <si>
    <t>105 x 45.5 x 16 mm</t>
  </si>
  <si>
    <t>Apple iPhone 2G</t>
  </si>
  <si>
    <t>115 x 61 x 11.6 mm</t>
  </si>
  <si>
    <t>Nokia 6131 NFC</t>
  </si>
  <si>
    <t>92 x 48 x 20 mm</t>
  </si>
  <si>
    <t>720 Mah</t>
  </si>
  <si>
    <t>Nokia N93i</t>
  </si>
  <si>
    <t>108 x 58 x 25 mm</t>
  </si>
  <si>
    <t>Nokia N76</t>
  </si>
  <si>
    <t>106.5 x 52 x 13.7 mm</t>
  </si>
  <si>
    <t>ok TFT 160 pixel 128 pixel 65536 cores</t>
  </si>
  <si>
    <t>Sony Ericsson W200i</t>
  </si>
  <si>
    <t>101 x 44 x 18 mm</t>
  </si>
  <si>
    <t>Samsung SGH-C520</t>
  </si>
  <si>
    <t>84 x 45 x 16 mm</t>
  </si>
  <si>
    <t>Motorola ROKR E6</t>
  </si>
  <si>
    <t>111 x 51.5 x 14.5 mm</t>
  </si>
  <si>
    <t>ok SD</t>
  </si>
  <si>
    <t>Samsung SGH-E380</t>
  </si>
  <si>
    <t>93 x 46 x 16.8 mm</t>
  </si>
  <si>
    <t>Alcatel One Touch C630</t>
  </si>
  <si>
    <t>88 x 44 x 19 mm</t>
  </si>
  <si>
    <t>Sony Ericsson Z310i</t>
  </si>
  <si>
    <t>87 x 46 x 24.5 mm</t>
  </si>
  <si>
    <t>Samsung SGH-C260</t>
  </si>
  <si>
    <t>2006/1</t>
  </si>
  <si>
    <t>86 x 42 x 19 mm</t>
  </si>
  <si>
    <t>Samsung SGH-P940</t>
  </si>
  <si>
    <t>98 x 52 x 20.8 mm</t>
  </si>
  <si>
    <t>2.15</t>
  </si>
  <si>
    <t>ok OLED 80 pixel 64 pixel 65536 cores</t>
  </si>
  <si>
    <t>Asus P535</t>
  </si>
  <si>
    <t>159.5 gramas</t>
  </si>
  <si>
    <t>Nokia 1112</t>
  </si>
  <si>
    <t>104 x 44 x 17 mm</t>
  </si>
  <si>
    <t>Samsung SGH-E790</t>
  </si>
  <si>
    <t>2006/3</t>
  </si>
  <si>
    <t>91 x 47.5 x 16.2 mm</t>
  </si>
  <si>
    <t>Samsung SGH-E250</t>
  </si>
  <si>
    <t>99.5 x 49.5 x 14 mm</t>
  </si>
  <si>
    <t>Sharp 550SH</t>
  </si>
  <si>
    <t>11 x 48 x 18.8 mm</t>
  </si>
  <si>
    <t>LG KU950</t>
  </si>
  <si>
    <t>102 x 52.6 x 19.3 mm</t>
  </si>
  <si>
    <t>Sagem MY C2-3m</t>
  </si>
  <si>
    <t>73 x 42 x 21 mm</t>
  </si>
  <si>
    <t>Sharp GX40</t>
  </si>
  <si>
    <t>93 x 46 x 22.5 mm</t>
  </si>
  <si>
    <t>ok 64 pixel 96 pixel</t>
  </si>
  <si>
    <t>Samsung SGH-E500</t>
  </si>
  <si>
    <t>85 x 44.5 x 21.9 mm</t>
  </si>
  <si>
    <t>Sagem MY 501X</t>
  </si>
  <si>
    <t>100 x 46 x 16.5 mm</t>
  </si>
  <si>
    <t>Samsung SGH-Z370</t>
  </si>
  <si>
    <t>112 x 50 x 8.4 mm</t>
  </si>
  <si>
    <t>Sagem MY 600X</t>
  </si>
  <si>
    <t>110 x 48 x 16 mm</t>
  </si>
  <si>
    <t>Sagem MY 700X</t>
  </si>
  <si>
    <t>Samsung SGH-Z720</t>
  </si>
  <si>
    <t>104.5 x 51.3 x 13.9 mm</t>
  </si>
  <si>
    <t>Nokia 6300</t>
  </si>
  <si>
    <t>7.8 MB</t>
  </si>
  <si>
    <t>Nokia 6290</t>
  </si>
  <si>
    <t>94 x 50 x 20.8 mm</t>
  </si>
  <si>
    <t>Nokia 6086</t>
  </si>
  <si>
    <t>92 x 46 x 23 mm</t>
  </si>
  <si>
    <t>Nokia 2626</t>
  </si>
  <si>
    <t>104 x 43 x 18 mm</t>
  </si>
  <si>
    <t>Sony Ericsson K618i</t>
  </si>
  <si>
    <t>102 x 46 x 17 mm</t>
  </si>
  <si>
    <t>Samsung SGH-P310</t>
  </si>
  <si>
    <t>86 x 54 x 8.5 mm</t>
  </si>
  <si>
    <t>i-Mate PDAL</t>
  </si>
  <si>
    <t>112 x 56 x 17 mm</t>
  </si>
  <si>
    <t>i-Mate JAQ3</t>
  </si>
  <si>
    <t>126 x 67.5 x 14.5 mm</t>
  </si>
  <si>
    <t>Samsung SGH-Z650i</t>
  </si>
  <si>
    <t>101.5 x 51.2 x 15.9 mm</t>
  </si>
  <si>
    <t>138 MB</t>
  </si>
  <si>
    <t>HTC P4350</t>
  </si>
  <si>
    <t>109 x 59 x 17 mm</t>
  </si>
  <si>
    <t>Onda N1020</t>
  </si>
  <si>
    <t>92 x 42 x 15 mm</t>
  </si>
  <si>
    <t>62 gramas</t>
  </si>
  <si>
    <t>100 minutos</t>
  </si>
  <si>
    <t>Onda N1030</t>
  </si>
  <si>
    <t>101 x 44 x 12.8 mm</t>
  </si>
  <si>
    <t>Samsung SGH-X830</t>
  </si>
  <si>
    <t>85.5 x 30 x 19.9 mm</t>
  </si>
  <si>
    <t>Samsung SGH-X520</t>
  </si>
  <si>
    <t>89 x 42 x 17.7 mm</t>
  </si>
  <si>
    <t>Samsung SGH-E420</t>
  </si>
  <si>
    <t>83.6 x 45.5 x 17.4 mm</t>
  </si>
  <si>
    <t>ok OLED 96 pixel 96 pixel 65536 cores</t>
  </si>
  <si>
    <t>LG KE820</t>
  </si>
  <si>
    <t>95 x 52 x 9.9 mm</t>
  </si>
  <si>
    <t>LG L600V</t>
  </si>
  <si>
    <t>93.7 x 49 x 18.8 mm</t>
  </si>
  <si>
    <t>Motorola W375</t>
  </si>
  <si>
    <t>99.5 x 45 x 18.5 mm</t>
  </si>
  <si>
    <t>MOMO Design MD-1</t>
  </si>
  <si>
    <t>95 x 47 x 15.9 mm</t>
  </si>
  <si>
    <t>ok TFT 96 pixel 96 pixel 65536 cores</t>
  </si>
  <si>
    <t>Nokia N70i</t>
  </si>
  <si>
    <t>Symbian 8.1A 60 2nd Edition</t>
  </si>
  <si>
    <t>108.8 x 53 x 21.8 mm</t>
  </si>
  <si>
    <t>ok RS MMC</t>
  </si>
  <si>
    <t>130 ppi</t>
  </si>
  <si>
    <t>ok i-mode/xHtml</t>
  </si>
  <si>
    <t>LG U830</t>
  </si>
  <si>
    <t>98 x 49 x 14.8 mm</t>
  </si>
  <si>
    <t>177 MB</t>
  </si>
  <si>
    <t>LG U310</t>
  </si>
  <si>
    <t>93.7 x 49 x 18.3 mm</t>
  </si>
  <si>
    <t>RIM Blackberry 8707g</t>
  </si>
  <si>
    <t>110 x 69 x 19 mm</t>
  </si>
  <si>
    <t>Motorola L7e</t>
  </si>
  <si>
    <t>113 x 49 x 11.5 mm</t>
  </si>
  <si>
    <t>ZTE F866</t>
  </si>
  <si>
    <t>93.9 x 49.7 x 25 mm</t>
  </si>
  <si>
    <t>Brionvega N7100</t>
  </si>
  <si>
    <t>99 x 53 x 19 mm</t>
  </si>
  <si>
    <t>Onda N5050</t>
  </si>
  <si>
    <t>Samsung SGH-P930</t>
  </si>
  <si>
    <t>107 x 49.2 x 19.7 mm</t>
  </si>
  <si>
    <t>Sony Ericsson W830i</t>
  </si>
  <si>
    <t>98 x 47 x 21 mm</t>
  </si>
  <si>
    <t>ok Memory Stick Duo</t>
  </si>
  <si>
    <t>i-Mate JASJAM</t>
  </si>
  <si>
    <t>112.5 x 58 x 22 mm</t>
  </si>
  <si>
    <t>Samsung SGH-Z630</t>
  </si>
  <si>
    <t>100.6 x 51.4 x 12.9 mm</t>
  </si>
  <si>
    <t>Samsung SGH-Z620</t>
  </si>
  <si>
    <t>104 x 54 x 11.8 mm</t>
  </si>
  <si>
    <t>RIM Blackberry Pearl 8100</t>
  </si>
  <si>
    <t>RIM Blackberry 7130v</t>
  </si>
  <si>
    <t>Alcatel One Touch E801</t>
  </si>
  <si>
    <t>96.5 x 45 x 17.5 mm</t>
  </si>
  <si>
    <t>LG U300</t>
  </si>
  <si>
    <t>99 x 49 x 21.9 mm</t>
  </si>
  <si>
    <t>LG KU800</t>
  </si>
  <si>
    <t>Samsung ZV40</t>
  </si>
  <si>
    <t>91 x 47.5 x 22.8 mm</t>
  </si>
  <si>
    <t>LG U400</t>
  </si>
  <si>
    <t>99.8 x 48 x 20.4 mm</t>
  </si>
  <si>
    <t>Palm Treo 680</t>
  </si>
  <si>
    <t>111.8 x 58.4 x 21.3 mm</t>
  </si>
  <si>
    <t>Hewlett Packard iPAQ rw6815</t>
  </si>
  <si>
    <t>100.2 x 58 x 19 mm</t>
  </si>
  <si>
    <t>ok Mini SD/SD/MMC</t>
  </si>
  <si>
    <t>Sony Ericsson K320i</t>
  </si>
  <si>
    <t>UBC</t>
  </si>
  <si>
    <t>Nokia N75</t>
  </si>
  <si>
    <t>95 x 52 x 20.2 mm</t>
  </si>
  <si>
    <t>Sagem MY C2-3</t>
  </si>
  <si>
    <t>RIM Blackberry 8707v</t>
  </si>
  <si>
    <t>110 x 70 x 19 mm</t>
  </si>
  <si>
    <t>Asus P525</t>
  </si>
  <si>
    <t>116.8 x 59 x 19 mm</t>
  </si>
  <si>
    <t>Nokia 5300 XpressMusic</t>
  </si>
  <si>
    <t>92.4 x 48.2 x 20.7 mm</t>
  </si>
  <si>
    <t>106.5 gramas</t>
  </si>
  <si>
    <t>760 Mah</t>
  </si>
  <si>
    <t>Nokia 5200</t>
  </si>
  <si>
    <t>Nokia N95</t>
  </si>
  <si>
    <t>Samsung SGH-Z230</t>
  </si>
  <si>
    <t>91 x 47 x 22.6 mm</t>
  </si>
  <si>
    <t>Nokia N73 Music Edition</t>
  </si>
  <si>
    <t>110 x 49 x 19 mm</t>
  </si>
  <si>
    <t>Nokia 3250 XpressMusic</t>
  </si>
  <si>
    <t>103.8 x 50 x 19.8 mm</t>
  </si>
  <si>
    <t>Nokia N70 Music Edition</t>
  </si>
  <si>
    <t>Nokia N91 8GB</t>
  </si>
  <si>
    <t>113.1 x 55.2 x 22 mm</t>
  </si>
  <si>
    <t>Nokia 6288</t>
  </si>
  <si>
    <t>100 x 46 x 21 mm</t>
  </si>
  <si>
    <t>Nokia 6085</t>
  </si>
  <si>
    <t>Palm Treo 750V</t>
  </si>
  <si>
    <t>i-Mate SPL</t>
  </si>
  <si>
    <t>114.5 x 49 x 12 mm</t>
  </si>
  <si>
    <t>Texas Instruments OMAP 730</t>
  </si>
  <si>
    <t>HTC P3600</t>
  </si>
  <si>
    <t>108 x 58 x 18.5 mm</t>
  </si>
  <si>
    <t>HTC P3300</t>
  </si>
  <si>
    <t>HTC S620</t>
  </si>
  <si>
    <t>Windows Mobile 5.0 Smart Phone</t>
  </si>
  <si>
    <t>111.5 x 62.5 x 13.8 mm</t>
  </si>
  <si>
    <t>HTC S310</t>
  </si>
  <si>
    <t>108 x 47 x 18.5 mm</t>
  </si>
  <si>
    <t>Samsung SGH-i600</t>
  </si>
  <si>
    <t>Nokia 7390</t>
  </si>
  <si>
    <t>90 x 47 x 19 mm</t>
  </si>
  <si>
    <t>Nokia 7373</t>
  </si>
  <si>
    <t>104 x 88 x 43 mm</t>
  </si>
  <si>
    <t>Nokia 8800 Sirocco Edition</t>
  </si>
  <si>
    <t>107 x 45 x 17.5 mm</t>
  </si>
  <si>
    <t>Sony Ericsson Z610i</t>
  </si>
  <si>
    <t>94.5 x 49 x 20 mm</t>
  </si>
  <si>
    <t>i-Mate JAQ</t>
  </si>
  <si>
    <t>122 x 71 x 22 mm</t>
  </si>
  <si>
    <t>i-Mate SPJAS</t>
  </si>
  <si>
    <t>112 x 49 x 14.8 mm</t>
  </si>
  <si>
    <t>1190 Mah</t>
  </si>
  <si>
    <t>BenQ-Siemens SL91</t>
  </si>
  <si>
    <t>89 x 47 x 23 mm</t>
  </si>
  <si>
    <t>BenQ-Siemens E81</t>
  </si>
  <si>
    <t>99.8 x 46.7 x 16.7 mm</t>
  </si>
  <si>
    <t>Motorola MOTOFone F3</t>
  </si>
  <si>
    <t>114 x 47 x 9 mm</t>
  </si>
  <si>
    <t>BenQ-Siemens E71</t>
  </si>
  <si>
    <t>10 x 46 x 15 mm</t>
  </si>
  <si>
    <t>320 x 24 pixel</t>
  </si>
  <si>
    <t>730 Mah</t>
  </si>
  <si>
    <t>Motorola V3xx</t>
  </si>
  <si>
    <t>102 x 53 x 14.9 mm</t>
  </si>
  <si>
    <t>ok TFT 96 pixel 80 pixel 65536 cores</t>
  </si>
  <si>
    <t>Motorola KRZR K1</t>
  </si>
  <si>
    <t>103 x 42 x 16 mm</t>
  </si>
  <si>
    <t>ok CSTN 96 pixel 80 pixel 65536 cores</t>
  </si>
  <si>
    <t>Motorola RIZR Z3</t>
  </si>
  <si>
    <t>105.4 x 45.5 x 16 mm</t>
  </si>
  <si>
    <t>Motorola V6 MAXX</t>
  </si>
  <si>
    <t>104.5 x 53 x 15 mm</t>
  </si>
  <si>
    <t>ok TFT 120 pixel 160 pixel 65536 cores</t>
  </si>
  <si>
    <t>Telit T180</t>
  </si>
  <si>
    <t>100 x 45 x 18 mm</t>
  </si>
  <si>
    <t>Alcatel One Touch C550</t>
  </si>
  <si>
    <t>103 x 46 x 15.5 mm</t>
  </si>
  <si>
    <t>Alcatel One Touch E205</t>
  </si>
  <si>
    <t>96 x 42 x 19.5 mm</t>
  </si>
  <si>
    <t>102 x 80 pixel</t>
  </si>
  <si>
    <t>Alcatel One Touch E105</t>
  </si>
  <si>
    <t>Alcatel One Touch E265</t>
  </si>
  <si>
    <t>97 x 46 x 23.6 mm</t>
  </si>
  <si>
    <t>BenQ-Siemens EF61</t>
  </si>
  <si>
    <t>88 x 46 x 23 mm</t>
  </si>
  <si>
    <t>1.5 MB</t>
  </si>
  <si>
    <t>ok CSTN 96 pixel 64 pixel 4096 cores</t>
  </si>
  <si>
    <t>Motorola E770</t>
  </si>
  <si>
    <t>111 x 46 x 21 mm</t>
  </si>
  <si>
    <t>Alcatel One Touch E100</t>
  </si>
  <si>
    <t>96 x 42.5 x 19 mm</t>
  </si>
  <si>
    <t>Motorola V1075</t>
  </si>
  <si>
    <t>96 x 49.5 x 26.5 mm</t>
  </si>
  <si>
    <t>Toshiba TS608</t>
  </si>
  <si>
    <t>110 x 47 x 9.9 mm</t>
  </si>
  <si>
    <t>Samsung SGH-S401i</t>
  </si>
  <si>
    <t>Samsung SGH-X210</t>
  </si>
  <si>
    <t>86.2 x 44 x 19.7 mm</t>
  </si>
  <si>
    <t>LG KG810</t>
  </si>
  <si>
    <t>92 x 47 x 14.6 mm</t>
  </si>
  <si>
    <t>Sagem MY W-8</t>
  </si>
  <si>
    <t>112 x 46 x 20 mm</t>
  </si>
  <si>
    <t>Samsung SGH-X500</t>
  </si>
  <si>
    <t>88 x 45 x 19.9 mm</t>
  </si>
  <si>
    <t>ok OLED 80 pixel 64 pixel</t>
  </si>
  <si>
    <t>Samsung SGH-C130</t>
  </si>
  <si>
    <t>102.4 x 45.4 x 14.8 mm</t>
  </si>
  <si>
    <t>Samsung SGH-Z220</t>
  </si>
  <si>
    <t>89 x 45 x 25 mm</t>
  </si>
  <si>
    <t>Samsung SGH-P200</t>
  </si>
  <si>
    <t>95 x 44 x 22.5 mm</t>
  </si>
  <si>
    <t>LG KG225</t>
  </si>
  <si>
    <t>2006/2</t>
  </si>
  <si>
    <t>84.5 x 45 x 22.2 mm</t>
  </si>
  <si>
    <t>Sagem MY W-7</t>
  </si>
  <si>
    <t>112 x 46.2 x 20 mm</t>
  </si>
  <si>
    <t>Samsung ZV50</t>
  </si>
  <si>
    <t>90 x 45 x 22.8 mm</t>
  </si>
  <si>
    <t>Sharp 770SH</t>
  </si>
  <si>
    <t>101 x 49.8 x 16.5 mm</t>
  </si>
  <si>
    <t>ok 72 pixel 12 pixel</t>
  </si>
  <si>
    <t>Samsung SGH-E780</t>
  </si>
  <si>
    <t>94 x 48 x 15.5 mm</t>
  </si>
  <si>
    <t>Samsung SGH-E370</t>
  </si>
  <si>
    <t>98 x 43 x 20 mm</t>
  </si>
  <si>
    <t>Samsung SGH-X160</t>
  </si>
  <si>
    <t>86.6 x 44 x 19.9 mm</t>
  </si>
  <si>
    <t>1.2 MB</t>
  </si>
  <si>
    <t>Samsung SGH-X481</t>
  </si>
  <si>
    <t>85 x 43.5 x 22 mm</t>
  </si>
  <si>
    <t>Samsung SGH-D900</t>
  </si>
  <si>
    <t>Samsung SGH-X820</t>
  </si>
  <si>
    <t>113 x 50 x 6.9 mm</t>
  </si>
  <si>
    <t>Samsung SGH-D830</t>
  </si>
  <si>
    <t>103 x 54 x 9.9 mm</t>
  </si>
  <si>
    <t>630 Mah</t>
  </si>
  <si>
    <t>Samsung SGH-X650</t>
  </si>
  <si>
    <t>Nokia 6080</t>
  </si>
  <si>
    <t>115 ppi</t>
  </si>
  <si>
    <t>Nokia 6151</t>
  </si>
  <si>
    <t>108 x 47 x 19 mm</t>
  </si>
  <si>
    <t>HTC TyTN</t>
  </si>
  <si>
    <t>113 x 58 x 22 mm</t>
  </si>
  <si>
    <t>HTC MTeoR</t>
  </si>
  <si>
    <t>Nokia 1110i</t>
  </si>
  <si>
    <t>53 ppi</t>
  </si>
  <si>
    <t>Nec e373</t>
  </si>
  <si>
    <t>92 x 44 x 19.2 mm</t>
  </si>
  <si>
    <t>Eten Glofiish M600</t>
  </si>
  <si>
    <t>Samsung SGH-P920</t>
  </si>
  <si>
    <t>94.4 x 48.3 x 27.4 mm</t>
  </si>
  <si>
    <t>ok 80 pixel 32 pixel</t>
  </si>
  <si>
    <t>Sagem MY MobileTV1</t>
  </si>
  <si>
    <t>115 x 47 x 20.8 mm</t>
  </si>
  <si>
    <t>LG B2050</t>
  </si>
  <si>
    <t>105.5 x 44 x 15.9 mm</t>
  </si>
  <si>
    <t>Sony Ericsson V630i</t>
  </si>
  <si>
    <t>Sony Ericsson W850i</t>
  </si>
  <si>
    <t>Sony Ericsson W710i</t>
  </si>
  <si>
    <t>88 x 48 x 24.5 mm</t>
  </si>
  <si>
    <t>ok 128 pixel 128 pixel</t>
  </si>
  <si>
    <t>Sony Ericsson Z710i</t>
  </si>
  <si>
    <t>BenQ-Siemens EF71</t>
  </si>
  <si>
    <t>90 x 47 x 18.5 mm</t>
  </si>
  <si>
    <t>ok OLED 128 pixel 64 pixel</t>
  </si>
  <si>
    <t>Sony Ericsson Z550i</t>
  </si>
  <si>
    <t>87.5 x 45.4 x 20.5 mm</t>
  </si>
  <si>
    <t>Nokia E50</t>
  </si>
  <si>
    <t>113 x 43.5 x 15.5 mm</t>
  </si>
  <si>
    <t>235 MHz</t>
  </si>
  <si>
    <t>LG KG800</t>
  </si>
  <si>
    <t>95 x 48 x 15.2 mm</t>
  </si>
  <si>
    <t>Nokia 5500 Sport</t>
  </si>
  <si>
    <t>107 x 45 x 18 mm</t>
  </si>
  <si>
    <t>Sagem MY C5-3</t>
  </si>
  <si>
    <t>82 x 43 x 23 mm</t>
  </si>
  <si>
    <t>Samsung SGH-X680</t>
  </si>
  <si>
    <t>Sharp 904SH</t>
  </si>
  <si>
    <t>104 x 50 x 28 mm</t>
  </si>
  <si>
    <t>ok 12 pixel 72 pixel</t>
  </si>
  <si>
    <t>LG U900</t>
  </si>
  <si>
    <t>100.6 x 50.6 x 21.4 mm</t>
  </si>
  <si>
    <t>Nokia N93</t>
  </si>
  <si>
    <t>118.2 x 55.5 x 28.2 mm</t>
  </si>
  <si>
    <t>Nokia N73</t>
  </si>
  <si>
    <t>Nokia N72</t>
  </si>
  <si>
    <t>108.8 x 53.3 x 21.8 mm</t>
  </si>
  <si>
    <t>Samsung SGH-X150</t>
  </si>
  <si>
    <t>85 x 43.5 x 19.8 mm</t>
  </si>
  <si>
    <t>Alcatel One Touch E260</t>
  </si>
  <si>
    <t>87 x 45 x 25.5 mm</t>
  </si>
  <si>
    <t>i-Teq Bond</t>
  </si>
  <si>
    <t>109 x 53 x 24 mm</t>
  </si>
  <si>
    <t>Samsung SGH-E770</t>
  </si>
  <si>
    <t>90 x 46 x 20 mm</t>
  </si>
  <si>
    <t>ok OLED 96 pixel 80 pixel 262144 cores</t>
  </si>
  <si>
    <t>Samsung SGH-X200</t>
  </si>
  <si>
    <t>85 x 44 x 20 mm</t>
  </si>
  <si>
    <t>Nokia 2610</t>
  </si>
  <si>
    <t>104.3 x 43 x 18 mm</t>
  </si>
  <si>
    <t>Nokia 2310</t>
  </si>
  <si>
    <t>105.4 x 44 x 19 mm</t>
  </si>
  <si>
    <t>Sony Ericsson W700i</t>
  </si>
  <si>
    <t>100 x 46 x 20.5 mm</t>
  </si>
  <si>
    <t>LG B2100</t>
  </si>
  <si>
    <t>105.5 x 44 x 16 mm</t>
  </si>
  <si>
    <t>LG KG320</t>
  </si>
  <si>
    <t>95.5 x 45 x 9.9 mm</t>
  </si>
  <si>
    <t>LG M6100</t>
  </si>
  <si>
    <t>89 x 40.5 x 20.1 mm</t>
  </si>
  <si>
    <t>Alcatel One Touch E259</t>
  </si>
  <si>
    <t>83 x 43 x 22 mm</t>
  </si>
  <si>
    <t>LG KG920</t>
  </si>
  <si>
    <t>108 x 50 x 18 mm</t>
  </si>
  <si>
    <t>LG KU730</t>
  </si>
  <si>
    <t>97 x 49.6 x 19.5 mm</t>
  </si>
  <si>
    <t>190 horas</t>
  </si>
  <si>
    <t>Samsung SGH-E900</t>
  </si>
  <si>
    <t>93 x 45 x 16.5 mm</t>
  </si>
  <si>
    <t>Samsung SGH-D870</t>
  </si>
  <si>
    <t>103.5 x 51 x 13 mm</t>
  </si>
  <si>
    <t>Samsung SGH-Z550</t>
  </si>
  <si>
    <t>93 x 45 x 17.5 mm</t>
  </si>
  <si>
    <t>Samsung SGH-Z400</t>
  </si>
  <si>
    <t>97 x 48 x 18.4 mm</t>
  </si>
  <si>
    <t>Samsung SGH-i310</t>
  </si>
  <si>
    <t>113 x 48 x 20 mm</t>
  </si>
  <si>
    <t>i-Mate SmartFlip</t>
  </si>
  <si>
    <t>90.5 x 51.5 x 15.8 mm</t>
  </si>
  <si>
    <t>ok TFT 128 pixel 128 pixel 65536 cores</t>
  </si>
  <si>
    <t>Qtek 8500</t>
  </si>
  <si>
    <t>Mio A701</t>
  </si>
  <si>
    <t>117 x 59 x 22 mm</t>
  </si>
  <si>
    <t>BenQ-Siemens CL71</t>
  </si>
  <si>
    <t>97 x 46.5 x 17.8 mm</t>
  </si>
  <si>
    <t>BenQ-Siemens CF61</t>
  </si>
  <si>
    <t>BenQ-Siemens C81</t>
  </si>
  <si>
    <t>104 x 46.5 x 17.7 mm</t>
  </si>
  <si>
    <t>23 MB</t>
  </si>
  <si>
    <t>132 x 176 pixel</t>
  </si>
  <si>
    <t>BenQ-Siemens E61</t>
  </si>
  <si>
    <t>101 x 44 x 17 mm</t>
  </si>
  <si>
    <t>BenQ-Siemens P51</t>
  </si>
  <si>
    <t>120 x 60 x 20 mm</t>
  </si>
  <si>
    <t>1370 Mah</t>
  </si>
  <si>
    <t>BenQ-Siemens EL71</t>
  </si>
  <si>
    <t>90 x 46 x 16.5 mm</t>
  </si>
  <si>
    <t>570 Mah</t>
  </si>
  <si>
    <t>LG C3380</t>
  </si>
  <si>
    <t>91 x 47 x 24.7 mm</t>
  </si>
  <si>
    <t>Sony Ericsson K610iM</t>
  </si>
  <si>
    <t>102 x 47 x 22 mm</t>
  </si>
  <si>
    <t>Sony Ericsson Z530i</t>
  </si>
  <si>
    <t>90 x 47 x 24 mm</t>
  </si>
  <si>
    <t>ok 101 pixel 80 pixel</t>
  </si>
  <si>
    <t>Sony Ericsson K510i</t>
  </si>
  <si>
    <t>Sony Ericsson W300i</t>
  </si>
  <si>
    <t>1.66</t>
  </si>
  <si>
    <t>Sony Ericsson K310i</t>
  </si>
  <si>
    <t>1.74</t>
  </si>
  <si>
    <t>118 ppi</t>
  </si>
  <si>
    <t>X Slots 4+1</t>
  </si>
  <si>
    <t>Sony Ericsson K610i</t>
  </si>
  <si>
    <t>Sony Ericsson K800i</t>
  </si>
  <si>
    <t>105 x 47 x 22 mm</t>
  </si>
  <si>
    <t>Sony Ericsson K790i</t>
  </si>
  <si>
    <t>LG U890</t>
  </si>
  <si>
    <t>99.5 x 49.8 x 17.5 mm</t>
  </si>
  <si>
    <t>Motorola W220</t>
  </si>
  <si>
    <t>105 x 56 x 18.7 mm</t>
  </si>
  <si>
    <t>Nec e959</t>
  </si>
  <si>
    <t>101.5 x 48 x 13.6 mm</t>
  </si>
  <si>
    <t>ok OLED 96 pixel 39 pixel 65536 cores</t>
  </si>
  <si>
    <t>Nec N500iS</t>
  </si>
  <si>
    <t>Samsung SGH-X510</t>
  </si>
  <si>
    <t>88 x 44.5 x 19.9 mm</t>
  </si>
  <si>
    <t>Telit T800</t>
  </si>
  <si>
    <t>95 x 49 x 16.7 mm</t>
  </si>
  <si>
    <t>Telit T650</t>
  </si>
  <si>
    <t>90 x 44 x 17 mm</t>
  </si>
  <si>
    <t>Telit T250</t>
  </si>
  <si>
    <t>96.5 x 49.5 x 15.4 mm</t>
  </si>
  <si>
    <t>Telit T200</t>
  </si>
  <si>
    <t>Fujitsu-Siemens Pocket Loox T830</t>
  </si>
  <si>
    <t>126 x 64 x 21 mm</t>
  </si>
  <si>
    <t>Grundig X5000</t>
  </si>
  <si>
    <t>89 x 46 x 23 mm</t>
  </si>
  <si>
    <t>640 x 240 pixel</t>
  </si>
  <si>
    <t>6 Mp</t>
  </si>
  <si>
    <t>ok OLED 96 pixel 64 pixel 65536 cores</t>
  </si>
  <si>
    <t>Grundig E660</t>
  </si>
  <si>
    <t>87 x 44 x 20 mm</t>
  </si>
  <si>
    <t>ok TFT 96 pixel 64 pixel 65536 cores</t>
  </si>
  <si>
    <t>BenQ-Siemens EF91</t>
  </si>
  <si>
    <t>92 x 46.5 x 26.5 mm</t>
  </si>
  <si>
    <t>Samsung SGH-Z600</t>
  </si>
  <si>
    <t>Symbian 9.1 60 2nd Edition</t>
  </si>
  <si>
    <t>89 x 48 x 23.5 mm</t>
  </si>
  <si>
    <t>192 MHz</t>
  </si>
  <si>
    <t>Samsung SGH-Z150</t>
  </si>
  <si>
    <t>118 x 46.5 x 9.8 mm</t>
  </si>
  <si>
    <t>Samsung SGH-Z560</t>
  </si>
  <si>
    <t>97.3 x 51.3 x 16 mm</t>
  </si>
  <si>
    <t>Samsung SGH-Z330</t>
  </si>
  <si>
    <t>91 x 46 x 21 mm</t>
  </si>
  <si>
    <t>Samsung SGH-Z310</t>
  </si>
  <si>
    <t>89.4 x 47.6 x 23.5 mm</t>
  </si>
  <si>
    <t>1152 x 864 pixel</t>
  </si>
  <si>
    <t>1 Mp</t>
  </si>
  <si>
    <t>Samsung SGH-Z350</t>
  </si>
  <si>
    <t>Samsung SGH-P910</t>
  </si>
  <si>
    <t>97 x 50 x 27.4 mm</t>
  </si>
  <si>
    <t>140 horas</t>
  </si>
  <si>
    <t>ok 0,8 polegadas 80 pixel 32 pixel</t>
  </si>
  <si>
    <t>Samsung SGH-Z710</t>
  </si>
  <si>
    <t>95.7 x 47.5 x 20.4 mm</t>
  </si>
  <si>
    <t>Samsung SGH-P900</t>
  </si>
  <si>
    <t>94.5 x 47.5 x 26.6 mm</t>
  </si>
  <si>
    <t>Samsung SGH-X300</t>
  </si>
  <si>
    <t>91 x 45 x 23 mm</t>
  </si>
  <si>
    <t>Samsung SGH-E870</t>
  </si>
  <si>
    <t>92 x 42 x 16.5 mm</t>
  </si>
  <si>
    <t>ok TFT 98 pixel 80 pixel 65536 cores</t>
  </si>
  <si>
    <t>Samsung SGH-Z320i</t>
  </si>
  <si>
    <t>2005/4</t>
  </si>
  <si>
    <t>97 x 48 x 22.5 mm</t>
  </si>
  <si>
    <t>Samsung SCH-i830</t>
  </si>
  <si>
    <t>Windows Mobile 2003 SE</t>
  </si>
  <si>
    <t>132 x 71 x 15 mm</t>
  </si>
  <si>
    <t>58 MB</t>
  </si>
  <si>
    <t>Samsung SGH-i750</t>
  </si>
  <si>
    <t>107 x 52 x 23 mm</t>
  </si>
  <si>
    <t>Samsung SGH-D300</t>
  </si>
  <si>
    <t>95 x 49 x 21 mm</t>
  </si>
  <si>
    <t>ok TFT 96 pixel 68 pixel 65536 cores</t>
  </si>
  <si>
    <t>Samsung SGH-i320</t>
  </si>
  <si>
    <t>111 x 59 x 11.5 mm</t>
  </si>
  <si>
    <t>Samsung SGH-D520</t>
  </si>
  <si>
    <t>101 x 46 x 16 mm</t>
  </si>
  <si>
    <t>Hewlett Packard iPAQ hw6915</t>
  </si>
  <si>
    <t>118 x 71 x 18 mm</t>
  </si>
  <si>
    <t>BenQ-Siemens S81</t>
  </si>
  <si>
    <t>BenQ-Siemens EF51</t>
  </si>
  <si>
    <t>89 x 49 x 18 mm</t>
  </si>
  <si>
    <t>Nokia 6136</t>
  </si>
  <si>
    <t>90 x 43 x 23.6 mm</t>
  </si>
  <si>
    <t>ok CSTN 96 pixel 65 pixel 65536 cores</t>
  </si>
  <si>
    <t>Nokia 6131</t>
  </si>
  <si>
    <t>Nokia 6070</t>
  </si>
  <si>
    <t>LG U8500</t>
  </si>
  <si>
    <t>99 x 49 x 18 mm</t>
  </si>
  <si>
    <t>74 MB</t>
  </si>
  <si>
    <t>236 horas</t>
  </si>
  <si>
    <t>Motorola V195</t>
  </si>
  <si>
    <t>91 x 47 x 24 mm</t>
  </si>
  <si>
    <t>Motorola L7 i-mode</t>
  </si>
  <si>
    <t>Motorola L2</t>
  </si>
  <si>
    <t>110 x 49 x 10.9 mm</t>
  </si>
  <si>
    <t>Sagem MY 400X</t>
  </si>
  <si>
    <t>Sony Ericsson W950i</t>
  </si>
  <si>
    <t>106 x 54 x 15 mm</t>
  </si>
  <si>
    <t>Sony Ericsson M600i</t>
  </si>
  <si>
    <t>107 x 57 x 15 mm</t>
  </si>
  <si>
    <t>Fujitsu-Siemens Pocket Loox T810</t>
  </si>
  <si>
    <t>RIM Blackberry 8700g</t>
  </si>
  <si>
    <t>RIM Blackberry 8700v</t>
  </si>
  <si>
    <t>Samsung SGH-X670</t>
  </si>
  <si>
    <t>87 x 44 x 21 mm</t>
  </si>
  <si>
    <t>Sagem MY 800X</t>
  </si>
  <si>
    <t>106 x 46 x 16 mm</t>
  </si>
  <si>
    <t>Sagem MY C5-2v</t>
  </si>
  <si>
    <t>82 x 42.7 x 23 mm</t>
  </si>
  <si>
    <t>Qtek S200</t>
  </si>
  <si>
    <t>108 x 59 x 18 mm</t>
  </si>
  <si>
    <t>Motorola L6 i-mode</t>
  </si>
  <si>
    <t>113 x 48 x 11 mm</t>
  </si>
  <si>
    <t>Samsung SGH-X660</t>
  </si>
  <si>
    <t>90 x 45 x 22 mm</t>
  </si>
  <si>
    <t>Nec N343i</t>
  </si>
  <si>
    <t>108 x 44.9 x 12.9 mm</t>
  </si>
  <si>
    <t>4.7 MB</t>
  </si>
  <si>
    <t>Toshiba TS10</t>
  </si>
  <si>
    <t>97 x 46 x 17 mm</t>
  </si>
  <si>
    <t>BenQ-Siemens EF81</t>
  </si>
  <si>
    <t>94 x 51 x 15.9 mm</t>
  </si>
  <si>
    <t>ok TFT 120 pixel 160 pixel 262144 cores</t>
  </si>
  <si>
    <t>BenQ-Siemens S88</t>
  </si>
  <si>
    <t>99 x 47 x 17 mm</t>
  </si>
  <si>
    <t>BenQ-Siemens S68</t>
  </si>
  <si>
    <t>107.5 x 44 x 13.2 mm</t>
  </si>
  <si>
    <t>660 Mah</t>
  </si>
  <si>
    <t>Nokia 6125</t>
  </si>
  <si>
    <t>90 x 46 x 23.6 mm</t>
  </si>
  <si>
    <t>Samsung SGH-E360</t>
  </si>
  <si>
    <t>87 x 45.5 x 22.5 mm</t>
  </si>
  <si>
    <t>44 MB</t>
  </si>
  <si>
    <t>Samsung ZV30</t>
  </si>
  <si>
    <t>89 x 47 x 25.4 mm</t>
  </si>
  <si>
    <t>Samsung SGH-X800</t>
  </si>
  <si>
    <t>89 x 45 x 24 mm</t>
  </si>
  <si>
    <t>LG L343i</t>
  </si>
  <si>
    <t>88 x 45 x 21.6 mm</t>
  </si>
  <si>
    <t>Samsung SGH-E390</t>
  </si>
  <si>
    <t>94 x 47 x 16.8 mm</t>
  </si>
  <si>
    <t>Nokia 6103</t>
  </si>
  <si>
    <t>85 x 45 x 24 mm</t>
  </si>
  <si>
    <t>4.5 MB</t>
  </si>
  <si>
    <t>Sim Application ToolkitSync MLPush to talkFlip Ativo</t>
  </si>
  <si>
    <t>ok CSTN 96 pixel 65 pixel 4096 cores</t>
  </si>
  <si>
    <t>Motorola ROKR E2</t>
  </si>
  <si>
    <t>106 x 49.5 x 18 mm</t>
  </si>
  <si>
    <t>Samsung ZV20</t>
  </si>
  <si>
    <t>88 x 48 x 25 mm</t>
  </si>
  <si>
    <t>Nec N412i</t>
  </si>
  <si>
    <t>101.5 x 47.9 x 11.9 mm</t>
  </si>
  <si>
    <t>Sony Ericsson W810i</t>
  </si>
  <si>
    <t>100 x 46 x 19.5 mm</t>
  </si>
  <si>
    <t>i-Mate JAMin</t>
  </si>
  <si>
    <t>108 x 58 x 18 mm</t>
  </si>
  <si>
    <t>Sony Ericsson J100i</t>
  </si>
  <si>
    <t>100 x 44 x 18 mm</t>
  </si>
  <si>
    <t>82 ppi</t>
  </si>
  <si>
    <t>Sharp GX29</t>
  </si>
  <si>
    <t>94 x 46 x 20.3 mm</t>
  </si>
  <si>
    <t>Nec N411i</t>
  </si>
  <si>
    <t>93 x 46 x 24 mm</t>
  </si>
  <si>
    <t>ok CSTN 128 pixel 128 pixel 4096 cores</t>
  </si>
  <si>
    <t>Samsung SGH-i300x</t>
  </si>
  <si>
    <t>Alcatel One Touch E257</t>
  </si>
  <si>
    <t>Nec e121</t>
  </si>
  <si>
    <t>106 x 44 x 12.4 mm</t>
  </si>
  <si>
    <t>Grundig GR980</t>
  </si>
  <si>
    <t>131 x 81 x 21.6 mm</t>
  </si>
  <si>
    <t>285 gramas</t>
  </si>
  <si>
    <t>Samsung ZV10</t>
  </si>
  <si>
    <t>90 x 48 x 26 mm</t>
  </si>
  <si>
    <t>Siemens AP75</t>
  </si>
  <si>
    <t>102 x 44 x 18 mm</t>
  </si>
  <si>
    <t>500 MB</t>
  </si>
  <si>
    <t>Nokia 6234</t>
  </si>
  <si>
    <t>108 x 46 x 18 mm</t>
  </si>
  <si>
    <t>Nokia 6233</t>
  </si>
  <si>
    <t>ITT Easy5</t>
  </si>
  <si>
    <t>87 x 53 x 22 mm</t>
  </si>
  <si>
    <t>Telit T110</t>
  </si>
  <si>
    <t>90 x 41 x 20 mm</t>
  </si>
  <si>
    <t>Siemens AL21</t>
  </si>
  <si>
    <t>87 x 46 x 19.2 mm</t>
  </si>
  <si>
    <t>130 x 130 pixel</t>
  </si>
  <si>
    <t>Siemens A31</t>
  </si>
  <si>
    <t>102 x 46 x 17.6 mm</t>
  </si>
  <si>
    <t>Siemens AF51</t>
  </si>
  <si>
    <t>79 x 41 x 19.5 mm</t>
  </si>
  <si>
    <t>Nokia 9300i</t>
  </si>
  <si>
    <t>Symbian 7.0S 80</t>
  </si>
  <si>
    <t>132 x 51 x 21 mm</t>
  </si>
  <si>
    <t>150 MHz</t>
  </si>
  <si>
    <t>ok MMC</t>
  </si>
  <si>
    <t>640 x 200 pixel</t>
  </si>
  <si>
    <t>168 ppi</t>
  </si>
  <si>
    <t>LG S5100</t>
  </si>
  <si>
    <t>90 x 46 x 23 mm</t>
  </si>
  <si>
    <t>LG C1150</t>
  </si>
  <si>
    <t>82 x 43 x 23.4 mm</t>
  </si>
  <si>
    <t>LG S5200</t>
  </si>
  <si>
    <t>92 x 46 x 22.5 mm</t>
  </si>
  <si>
    <t>Samsung SGH-Z540</t>
  </si>
  <si>
    <t>99 x 50.5 x 14.9 mm</t>
  </si>
  <si>
    <t>Samsung SGH-D820</t>
  </si>
  <si>
    <t>99 x 51 x 15.2 mm</t>
  </si>
  <si>
    <t>73 MB</t>
  </si>
  <si>
    <t>Samsung SGH-P300</t>
  </si>
  <si>
    <t>86 x 54 x 8.9 mm</t>
  </si>
  <si>
    <t>LG P7200</t>
  </si>
  <si>
    <t>96 x 50 x 17 mm</t>
  </si>
  <si>
    <t>Sony Ericsson Z300i</t>
  </si>
  <si>
    <t>85 x 45 x 23 mm</t>
  </si>
  <si>
    <t>650 MB</t>
  </si>
  <si>
    <t>ok 64 pixel 64 pixel</t>
  </si>
  <si>
    <t>Sony Ericsson J230i</t>
  </si>
  <si>
    <t>84.5 gramas</t>
  </si>
  <si>
    <t>Sony Ericsson J220i</t>
  </si>
  <si>
    <t>82.5 gramas</t>
  </si>
  <si>
    <t>Onda N1010</t>
  </si>
  <si>
    <t>Onda N4000i</t>
  </si>
  <si>
    <t>Telit GU1100</t>
  </si>
  <si>
    <t>112 x 46.5 x 19.5 mm</t>
  </si>
  <si>
    <t>Samsung SGH-D600e</t>
  </si>
  <si>
    <t>95.7 x 47 x 21.8 mm</t>
  </si>
  <si>
    <t>LG U8550</t>
  </si>
  <si>
    <t>90 x 55 x 24.7 mm</t>
  </si>
  <si>
    <t>ok TFT 128 pixel 160 pixel 65536 cores</t>
  </si>
  <si>
    <t>Samsung SGH-X700</t>
  </si>
  <si>
    <t>108 x 43.7 x 19.4 mm</t>
  </si>
  <si>
    <t>35.5 MB</t>
  </si>
  <si>
    <t>Motorola V3i</t>
  </si>
  <si>
    <t>98 x 53 x 13.9 mm</t>
  </si>
  <si>
    <t>Samsung Serene</t>
  </si>
  <si>
    <t>69.7 x 64.7 x 23.9 mm</t>
  </si>
  <si>
    <t>225 minutos</t>
  </si>
  <si>
    <t>Sharp 903</t>
  </si>
  <si>
    <t>108.7 x 50 x 28.5 mm</t>
  </si>
  <si>
    <t>Sharp 703</t>
  </si>
  <si>
    <t>98.5 x 47.3 x 23.4 mm</t>
  </si>
  <si>
    <t>Sharp GX17</t>
  </si>
  <si>
    <t>106.5 x 45.5 x 17.4 mm</t>
  </si>
  <si>
    <t>Nokia N80</t>
  </si>
  <si>
    <t>95 x 49.8 x 22.9 mm</t>
  </si>
  <si>
    <t>Nokia 3108</t>
  </si>
  <si>
    <t>106 x 46 x 24 mm</t>
  </si>
  <si>
    <t>Nokia N92</t>
  </si>
  <si>
    <t>107.5 x 57.8 x 24.8 mm</t>
  </si>
  <si>
    <t>268 MHz</t>
  </si>
  <si>
    <t>ok Mini SD/RS MMC</t>
  </si>
  <si>
    <t>ok TFT 128 pixel 36 pixel 65536 cores</t>
  </si>
  <si>
    <t>BP-5L</t>
  </si>
  <si>
    <t>Nokia N71</t>
  </si>
  <si>
    <t>98.6 x 51.2 x 25.8 mm</t>
  </si>
  <si>
    <t>Samsung SGH-S400i</t>
  </si>
  <si>
    <t>91 x 45 x 20.9 mm</t>
  </si>
  <si>
    <t>Samsung SGH-D800</t>
  </si>
  <si>
    <t>97 x 52 x 14.9 mm</t>
  </si>
  <si>
    <t>Qtek S110</t>
  </si>
  <si>
    <t>2005/3</t>
  </si>
  <si>
    <t>Nokia N70</t>
  </si>
  <si>
    <t>Nec e353</t>
  </si>
  <si>
    <t>117 x 46 x 16 mm</t>
  </si>
  <si>
    <t>Nec e122</t>
  </si>
  <si>
    <t>102.5 x 43 x 18 mm</t>
  </si>
  <si>
    <t>Motorola E770v</t>
  </si>
  <si>
    <t>Motorola E1070</t>
  </si>
  <si>
    <t>96 x 50 x 23.5 mm</t>
  </si>
  <si>
    <t>LG U880</t>
  </si>
  <si>
    <t>Samsung SGH-Z510</t>
  </si>
  <si>
    <t>Philips 760</t>
  </si>
  <si>
    <t>91 x 44 x 23 mm</t>
  </si>
  <si>
    <t>Nokia 7380</t>
  </si>
  <si>
    <t>114 x 30 x 20 mm</t>
  </si>
  <si>
    <t>52 MB</t>
  </si>
  <si>
    <t>Nokia 7370</t>
  </si>
  <si>
    <t>88 x 43 x 23 mm</t>
  </si>
  <si>
    <t>Nokia 7360</t>
  </si>
  <si>
    <t>105 x 45 x 18 mm</t>
  </si>
  <si>
    <t>Siemens AX72</t>
  </si>
  <si>
    <t>105 x 46.8 x 17.5 mm</t>
  </si>
  <si>
    <t>Telit T550</t>
  </si>
  <si>
    <t>105 x 50 x 16 mm</t>
  </si>
  <si>
    <t>Sony Ericsson W900i</t>
  </si>
  <si>
    <t>109 x 49 x 24 mm</t>
  </si>
  <si>
    <t>Nokia E70</t>
  </si>
  <si>
    <t>117 x 53 x 22 mm</t>
  </si>
  <si>
    <t>Nokia E61</t>
  </si>
  <si>
    <t>138 ppi</t>
  </si>
  <si>
    <t>Nokia E60</t>
  </si>
  <si>
    <t>115 x 49 x 17 mm</t>
  </si>
  <si>
    <t>352 x 416 pixel</t>
  </si>
  <si>
    <t>Sony Ericsson P990</t>
  </si>
  <si>
    <t>114 x 57 x 25 mm</t>
  </si>
  <si>
    <t>Telit C1000</t>
  </si>
  <si>
    <t>86 x 48 x 15.4 mm</t>
  </si>
  <si>
    <t>Telit T420</t>
  </si>
  <si>
    <t>62 x 64 x 23 mm</t>
  </si>
  <si>
    <t>ok OLED 96 pixel 64 pixel 256 cores</t>
  </si>
  <si>
    <t>Telit T410</t>
  </si>
  <si>
    <t>52 x 57 x 23 mm</t>
  </si>
  <si>
    <t>Telit T210</t>
  </si>
  <si>
    <t>94 x 44.5 x 22.2 mm</t>
  </si>
  <si>
    <t>Telit SP600</t>
  </si>
  <si>
    <t>Windows Mobile 2003 Smart Phone</t>
  </si>
  <si>
    <t>109 x 47.7 x 17.7 mm</t>
  </si>
  <si>
    <t>Telit T510MP</t>
  </si>
  <si>
    <t>90 x 40 x 18 mm</t>
  </si>
  <si>
    <t>LG F3000</t>
  </si>
  <si>
    <t>88 x 47 x 24 mm</t>
  </si>
  <si>
    <t>LG F2400</t>
  </si>
  <si>
    <t>88 x 45 x 24 mm</t>
  </si>
  <si>
    <t>preço num</t>
  </si>
  <si>
    <t>preço min</t>
  </si>
  <si>
    <t>preço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</si>
</sst>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R$&quot;#,##0;[Red]\-&quot;R$&quot;#,##0"/>
    <numFmt numFmtId="44" formatCode="_-&quot;R$&quot;* #,##0.00_-;\-&quot;R$&quot;* #,##0.00_-;_-&quot;R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6" fontId="0" fillId="0" borderId="0" xfId="0" applyNumberFormat="1"/>
    <xf numFmtId="44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501"/>
  <sheetViews>
    <sheetView topLeftCell="A2116" workbookViewId="0">
      <selection activeCell="E2116" sqref="E2116"/>
    </sheetView>
  </sheetViews>
  <sheetFormatPr defaultRowHeight="15" x14ac:dyDescent="0.25"/>
  <cols>
    <col min="6" max="6" width="13.42578125" style="3" customWidth="1"/>
    <col min="7" max="7" width="11.5703125" customWidth="1"/>
    <col min="8" max="8" width="13.5703125" bestFit="1" customWidth="1"/>
    <col min="9" max="9" width="13.85546875" bestFit="1" customWidth="1"/>
  </cols>
  <sheetData>
    <row r="1" spans="1:1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s="3" t="s">
        <v>9437</v>
      </c>
      <c r="I1" s="3" t="s">
        <v>9438</v>
      </c>
      <c r="J1" t="s">
        <v>7</v>
      </c>
      <c r="K1" t="s">
        <v>8</v>
      </c>
      <c r="L1" t="e">
        <f>- Tela</f>
        <v>#NAME?</v>
      </c>
      <c r="M1" t="s">
        <v>9</v>
      </c>
      <c r="N1" t="e">
        <f>- Desempenho</f>
        <v>#NAME?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21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23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</row>
    <row r="2" spans="1:133" x14ac:dyDescent="0.25">
      <c r="A2" t="s">
        <v>127</v>
      </c>
      <c r="B2" t="s">
        <v>128</v>
      </c>
      <c r="C2" t="s">
        <v>129</v>
      </c>
      <c r="D2" t="s">
        <v>130</v>
      </c>
      <c r="E2" t="s">
        <v>131</v>
      </c>
      <c r="F2" s="3">
        <v>0</v>
      </c>
      <c r="H2" s="3">
        <f>IF(G2 = "",0,VALUE(MID(G2,3,FIND(" - R$ ",G2) - 3)))</f>
        <v>0</v>
      </c>
      <c r="I2" s="3">
        <f>IF(G2 = "",0,VALUE(MID(G2,FIND(" - R$ ",G2) + 6,LEN(G2))))</f>
        <v>0</v>
      </c>
      <c r="K2" t="s">
        <v>132</v>
      </c>
      <c r="L2" t="s">
        <v>132</v>
      </c>
      <c r="M2" t="s">
        <v>132</v>
      </c>
      <c r="N2" t="s">
        <v>132</v>
      </c>
      <c r="O2" t="s">
        <v>133</v>
      </c>
      <c r="P2" t="s">
        <v>134</v>
      </c>
      <c r="Q2" t="s">
        <v>135</v>
      </c>
      <c r="R2" t="s">
        <v>136</v>
      </c>
      <c r="S2" t="s">
        <v>137</v>
      </c>
      <c r="T2" t="s">
        <v>134</v>
      </c>
      <c r="U2" t="s">
        <v>138</v>
      </c>
      <c r="V2" t="s">
        <v>139</v>
      </c>
      <c r="W2" t="s">
        <v>140</v>
      </c>
      <c r="X2" t="s">
        <v>141</v>
      </c>
      <c r="Y2">
        <v>5</v>
      </c>
      <c r="Z2" t="s">
        <v>142</v>
      </c>
      <c r="AA2" t="s">
        <v>143</v>
      </c>
      <c r="AB2" t="s">
        <v>144</v>
      </c>
      <c r="AC2" t="s">
        <v>145</v>
      </c>
      <c r="AD2" t="s">
        <v>134</v>
      </c>
      <c r="AE2" t="s">
        <v>146</v>
      </c>
      <c r="AF2" t="s">
        <v>147</v>
      </c>
      <c r="AH2" t="s">
        <v>148</v>
      </c>
      <c r="AI2" t="s">
        <v>134</v>
      </c>
      <c r="AJ2" t="s">
        <v>134</v>
      </c>
      <c r="AK2" t="s">
        <v>149</v>
      </c>
      <c r="AL2" t="s">
        <v>134</v>
      </c>
      <c r="AM2" t="s">
        <v>134</v>
      </c>
      <c r="AN2" t="s">
        <v>150</v>
      </c>
      <c r="AO2" t="s">
        <v>151</v>
      </c>
      <c r="AP2" t="s">
        <v>152</v>
      </c>
      <c r="AQ2" t="s">
        <v>153</v>
      </c>
      <c r="AR2" t="s">
        <v>154</v>
      </c>
      <c r="AS2" t="s">
        <v>155</v>
      </c>
      <c r="AT2" t="s">
        <v>156</v>
      </c>
      <c r="AU2" t="s">
        <v>153</v>
      </c>
      <c r="AV2" t="s">
        <v>157</v>
      </c>
      <c r="AW2" t="s">
        <v>134</v>
      </c>
      <c r="AX2" t="s">
        <v>134</v>
      </c>
      <c r="AY2" t="s">
        <v>134</v>
      </c>
      <c r="AZ2" t="s">
        <v>134</v>
      </c>
      <c r="BA2" t="s">
        <v>134</v>
      </c>
      <c r="BB2" t="s">
        <v>134</v>
      </c>
      <c r="BC2" t="s">
        <v>134</v>
      </c>
      <c r="BD2" t="s">
        <v>158</v>
      </c>
      <c r="BE2" t="s">
        <v>159</v>
      </c>
      <c r="BF2" t="s">
        <v>134</v>
      </c>
      <c r="BG2" t="s">
        <v>134</v>
      </c>
      <c r="BH2" t="s">
        <v>134</v>
      </c>
      <c r="BI2" t="s">
        <v>160</v>
      </c>
      <c r="BJ2" t="s">
        <v>134</v>
      </c>
      <c r="BK2" t="s">
        <v>153</v>
      </c>
      <c r="BL2" t="s">
        <v>153</v>
      </c>
      <c r="BM2" t="s">
        <v>161</v>
      </c>
      <c r="BN2" t="s">
        <v>153</v>
      </c>
      <c r="BO2" t="s">
        <v>134</v>
      </c>
      <c r="BP2" t="s">
        <v>134</v>
      </c>
      <c r="BQ2" t="s">
        <v>162</v>
      </c>
      <c r="BR2" t="s">
        <v>134</v>
      </c>
      <c r="BS2" t="s">
        <v>163</v>
      </c>
      <c r="BT2" t="s">
        <v>164</v>
      </c>
      <c r="BU2" t="s">
        <v>165</v>
      </c>
      <c r="BV2" t="s">
        <v>134</v>
      </c>
      <c r="BW2" t="s">
        <v>134</v>
      </c>
      <c r="BX2" t="s">
        <v>134</v>
      </c>
      <c r="BY2" t="s">
        <v>153</v>
      </c>
      <c r="BZ2" t="s">
        <v>166</v>
      </c>
      <c r="CA2" t="s">
        <v>134</v>
      </c>
      <c r="CB2" t="s">
        <v>134</v>
      </c>
      <c r="CC2" t="s">
        <v>167</v>
      </c>
      <c r="CD2" t="s">
        <v>168</v>
      </c>
    </row>
    <row r="3" spans="1:133" x14ac:dyDescent="0.25">
      <c r="A3" t="s">
        <v>169</v>
      </c>
      <c r="B3" t="s">
        <v>170</v>
      </c>
      <c r="C3" t="s">
        <v>129</v>
      </c>
      <c r="D3" t="s">
        <v>171</v>
      </c>
      <c r="E3" t="s">
        <v>172</v>
      </c>
      <c r="F3" s="3">
        <v>0</v>
      </c>
      <c r="H3" s="3">
        <f t="shared" ref="H3:H66" si="0">IF(G3 = "",0,VALUE(MID(G3,3,FIND(" - R$ ",G3) - 3)))</f>
        <v>0</v>
      </c>
      <c r="I3" s="3">
        <f t="shared" ref="I3:I66" si="1">IF(G3 = "",0,VALUE(MID(G3,FIND(" - R$ ",G3) + 6,LEN(G3))))</f>
        <v>0</v>
      </c>
      <c r="K3" t="s">
        <v>173</v>
      </c>
      <c r="L3" t="s">
        <v>174</v>
      </c>
      <c r="M3" t="s">
        <v>175</v>
      </c>
      <c r="N3" t="s">
        <v>173</v>
      </c>
      <c r="O3" t="s">
        <v>133</v>
      </c>
      <c r="P3" t="s">
        <v>134</v>
      </c>
      <c r="Q3" t="s">
        <v>135</v>
      </c>
      <c r="R3" t="s">
        <v>176</v>
      </c>
      <c r="S3" t="s">
        <v>177</v>
      </c>
      <c r="T3" t="s">
        <v>134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144</v>
      </c>
      <c r="AC3" t="s">
        <v>145</v>
      </c>
      <c r="AD3" t="s">
        <v>134</v>
      </c>
      <c r="AE3" t="s">
        <v>146</v>
      </c>
      <c r="AF3" t="s">
        <v>185</v>
      </c>
      <c r="AH3" t="s">
        <v>148</v>
      </c>
      <c r="AI3" t="s">
        <v>134</v>
      </c>
      <c r="AJ3" t="s">
        <v>134</v>
      </c>
      <c r="AK3" t="s">
        <v>186</v>
      </c>
      <c r="AL3" t="s">
        <v>134</v>
      </c>
      <c r="AM3" t="s">
        <v>134</v>
      </c>
      <c r="AN3" t="s">
        <v>187</v>
      </c>
      <c r="AO3" t="s">
        <v>188</v>
      </c>
      <c r="AP3" t="s">
        <v>152</v>
      </c>
      <c r="AR3" t="s">
        <v>189</v>
      </c>
      <c r="AS3" t="s">
        <v>190</v>
      </c>
      <c r="AT3" t="s">
        <v>191</v>
      </c>
      <c r="AU3" t="s">
        <v>134</v>
      </c>
      <c r="AV3" t="s">
        <v>192</v>
      </c>
      <c r="AW3" t="s">
        <v>134</v>
      </c>
      <c r="AX3" t="s">
        <v>134</v>
      </c>
      <c r="AY3" t="s">
        <v>134</v>
      </c>
      <c r="AZ3" t="s">
        <v>134</v>
      </c>
      <c r="BA3" t="s">
        <v>134</v>
      </c>
      <c r="BB3" t="s">
        <v>134</v>
      </c>
      <c r="BC3" t="s">
        <v>134</v>
      </c>
      <c r="BD3" t="s">
        <v>193</v>
      </c>
      <c r="BE3" t="s">
        <v>193</v>
      </c>
      <c r="BF3" t="s">
        <v>134</v>
      </c>
      <c r="BG3" t="s">
        <v>134</v>
      </c>
      <c r="BH3" t="s">
        <v>134</v>
      </c>
      <c r="BI3" t="s">
        <v>194</v>
      </c>
      <c r="BJ3" t="s">
        <v>153</v>
      </c>
      <c r="BK3" t="s">
        <v>153</v>
      </c>
      <c r="BM3" t="s">
        <v>161</v>
      </c>
      <c r="BN3" t="s">
        <v>153</v>
      </c>
      <c r="BO3" t="s">
        <v>134</v>
      </c>
      <c r="BP3" t="s">
        <v>134</v>
      </c>
      <c r="BQ3" t="s">
        <v>162</v>
      </c>
      <c r="BR3" t="s">
        <v>134</v>
      </c>
      <c r="BS3" t="s">
        <v>163</v>
      </c>
      <c r="BT3" t="s">
        <v>164</v>
      </c>
      <c r="BU3" t="s">
        <v>195</v>
      </c>
      <c r="BV3" t="s">
        <v>134</v>
      </c>
      <c r="BX3" t="s">
        <v>134</v>
      </c>
      <c r="BY3" t="s">
        <v>134</v>
      </c>
      <c r="BZ3" t="s">
        <v>166</v>
      </c>
      <c r="CA3" t="s">
        <v>134</v>
      </c>
      <c r="CB3" t="s">
        <v>134</v>
      </c>
      <c r="CC3" t="s">
        <v>196</v>
      </c>
      <c r="CE3" t="s">
        <v>134</v>
      </c>
      <c r="CF3" t="s">
        <v>134</v>
      </c>
      <c r="CG3" t="s">
        <v>134</v>
      </c>
    </row>
    <row r="4" spans="1:133" x14ac:dyDescent="0.25">
      <c r="A4" t="s">
        <v>197</v>
      </c>
      <c r="B4" t="s">
        <v>198</v>
      </c>
      <c r="C4" t="s">
        <v>129</v>
      </c>
      <c r="D4" t="s">
        <v>199</v>
      </c>
      <c r="E4" t="s">
        <v>200</v>
      </c>
      <c r="F4" s="3">
        <v>0</v>
      </c>
      <c r="H4" s="3">
        <f t="shared" si="0"/>
        <v>0</v>
      </c>
      <c r="I4" s="3">
        <f t="shared" si="1"/>
        <v>0</v>
      </c>
      <c r="K4" s="1">
        <v>43017</v>
      </c>
      <c r="L4" t="s">
        <v>174</v>
      </c>
      <c r="M4" t="s">
        <v>175</v>
      </c>
      <c r="N4" t="s">
        <v>201</v>
      </c>
      <c r="O4" t="s">
        <v>133</v>
      </c>
      <c r="P4" t="s">
        <v>134</v>
      </c>
      <c r="Q4" t="s">
        <v>135</v>
      </c>
      <c r="R4" t="s">
        <v>202</v>
      </c>
      <c r="S4" t="s">
        <v>203</v>
      </c>
      <c r="T4" t="s">
        <v>134</v>
      </c>
      <c r="U4" t="s">
        <v>204</v>
      </c>
      <c r="V4" t="s">
        <v>205</v>
      </c>
      <c r="W4" t="s">
        <v>180</v>
      </c>
      <c r="X4" t="s">
        <v>153</v>
      </c>
      <c r="Y4" t="s">
        <v>206</v>
      </c>
      <c r="Z4" t="s">
        <v>207</v>
      </c>
      <c r="AA4" t="s">
        <v>208</v>
      </c>
      <c r="AB4" t="s">
        <v>209</v>
      </c>
      <c r="AC4" t="s">
        <v>145</v>
      </c>
      <c r="AD4" t="s">
        <v>134</v>
      </c>
      <c r="AE4" t="s">
        <v>146</v>
      </c>
      <c r="AF4" t="s">
        <v>185</v>
      </c>
      <c r="AH4" t="s">
        <v>148</v>
      </c>
      <c r="AI4" t="s">
        <v>134</v>
      </c>
      <c r="AJ4" t="s">
        <v>134</v>
      </c>
      <c r="AK4" t="s">
        <v>186</v>
      </c>
      <c r="AL4" t="s">
        <v>134</v>
      </c>
      <c r="AM4" t="s">
        <v>134</v>
      </c>
      <c r="AN4" t="s">
        <v>210</v>
      </c>
      <c r="AO4" t="s">
        <v>188</v>
      </c>
      <c r="AP4" t="s">
        <v>152</v>
      </c>
      <c r="AQ4" t="s">
        <v>134</v>
      </c>
      <c r="AR4" t="s">
        <v>189</v>
      </c>
      <c r="AS4" t="s">
        <v>211</v>
      </c>
      <c r="AT4" t="s">
        <v>191</v>
      </c>
      <c r="AU4" t="s">
        <v>134</v>
      </c>
      <c r="AV4" t="s">
        <v>212</v>
      </c>
      <c r="AW4" t="s">
        <v>134</v>
      </c>
      <c r="AX4" t="s">
        <v>134</v>
      </c>
      <c r="AY4" t="s">
        <v>134</v>
      </c>
      <c r="AZ4" t="s">
        <v>134</v>
      </c>
      <c r="BA4" t="s">
        <v>134</v>
      </c>
      <c r="BB4" t="s">
        <v>134</v>
      </c>
      <c r="BC4" t="s">
        <v>134</v>
      </c>
      <c r="BD4" t="s">
        <v>213</v>
      </c>
      <c r="BE4" t="s">
        <v>158</v>
      </c>
      <c r="BF4" t="s">
        <v>134</v>
      </c>
      <c r="BG4" t="s">
        <v>134</v>
      </c>
      <c r="BH4" t="s">
        <v>134</v>
      </c>
      <c r="BI4" t="s">
        <v>214</v>
      </c>
      <c r="BJ4" t="s">
        <v>153</v>
      </c>
      <c r="BK4" t="s">
        <v>153</v>
      </c>
      <c r="BM4" t="s">
        <v>161</v>
      </c>
      <c r="BN4" t="s">
        <v>153</v>
      </c>
      <c r="BO4" t="s">
        <v>134</v>
      </c>
      <c r="BP4" t="s">
        <v>134</v>
      </c>
      <c r="BQ4" t="s">
        <v>162</v>
      </c>
      <c r="BR4" t="s">
        <v>134</v>
      </c>
      <c r="BS4" t="s">
        <v>215</v>
      </c>
      <c r="BT4" t="s">
        <v>216</v>
      </c>
      <c r="BU4" t="s">
        <v>217</v>
      </c>
      <c r="BV4" t="s">
        <v>134</v>
      </c>
      <c r="BX4" t="s">
        <v>134</v>
      </c>
      <c r="BY4" t="s">
        <v>134</v>
      </c>
      <c r="BZ4" t="s">
        <v>166</v>
      </c>
      <c r="CB4" t="s">
        <v>134</v>
      </c>
      <c r="CC4" t="s">
        <v>218</v>
      </c>
      <c r="CE4" t="s">
        <v>134</v>
      </c>
      <c r="CF4" t="s">
        <v>134</v>
      </c>
      <c r="CG4" t="s">
        <v>134</v>
      </c>
      <c r="CH4" t="s">
        <v>134</v>
      </c>
      <c r="CI4" t="s">
        <v>219</v>
      </c>
      <c r="CJ4" t="s">
        <v>220</v>
      </c>
      <c r="CK4" t="s">
        <v>134</v>
      </c>
      <c r="CL4" t="s">
        <v>221</v>
      </c>
    </row>
    <row r="5" spans="1:133" x14ac:dyDescent="0.25">
      <c r="A5" t="s">
        <v>222</v>
      </c>
      <c r="B5" t="s">
        <v>223</v>
      </c>
      <c r="C5" t="s">
        <v>129</v>
      </c>
      <c r="D5" t="s">
        <v>224</v>
      </c>
      <c r="E5" t="s">
        <v>225</v>
      </c>
      <c r="F5" s="3">
        <v>0</v>
      </c>
      <c r="H5" s="3">
        <f t="shared" si="0"/>
        <v>0</v>
      </c>
      <c r="I5" s="3">
        <f t="shared" si="1"/>
        <v>0</v>
      </c>
      <c r="K5" t="s">
        <v>173</v>
      </c>
      <c r="L5" t="s">
        <v>173</v>
      </c>
      <c r="M5" s="1">
        <v>43016</v>
      </c>
      <c r="N5" t="s">
        <v>226</v>
      </c>
      <c r="O5" t="s">
        <v>133</v>
      </c>
      <c r="P5" t="s">
        <v>153</v>
      </c>
      <c r="Q5" t="s">
        <v>135</v>
      </c>
      <c r="R5" t="s">
        <v>202</v>
      </c>
      <c r="S5" t="s">
        <v>227</v>
      </c>
      <c r="T5" t="s">
        <v>134</v>
      </c>
      <c r="U5" t="s">
        <v>204</v>
      </c>
      <c r="V5" t="s">
        <v>205</v>
      </c>
      <c r="W5" t="s">
        <v>228</v>
      </c>
      <c r="X5" t="s">
        <v>229</v>
      </c>
      <c r="Y5" t="s">
        <v>230</v>
      </c>
      <c r="Z5" t="s">
        <v>231</v>
      </c>
      <c r="AA5" t="s">
        <v>232</v>
      </c>
      <c r="AB5" t="s">
        <v>233</v>
      </c>
      <c r="AC5" t="s">
        <v>145</v>
      </c>
      <c r="AD5" t="s">
        <v>134</v>
      </c>
      <c r="AE5" t="s">
        <v>146</v>
      </c>
      <c r="AF5" t="s">
        <v>234</v>
      </c>
      <c r="AH5" t="s">
        <v>148</v>
      </c>
      <c r="AI5" t="s">
        <v>134</v>
      </c>
      <c r="AJ5" t="s">
        <v>134</v>
      </c>
      <c r="AK5" t="s">
        <v>186</v>
      </c>
      <c r="AL5" t="s">
        <v>134</v>
      </c>
      <c r="AM5" t="s">
        <v>134</v>
      </c>
      <c r="AN5" t="s">
        <v>235</v>
      </c>
      <c r="AO5" t="s">
        <v>188</v>
      </c>
      <c r="AP5" t="s">
        <v>152</v>
      </c>
      <c r="AQ5" t="s">
        <v>134</v>
      </c>
      <c r="AR5" t="s">
        <v>189</v>
      </c>
      <c r="AS5" t="s">
        <v>236</v>
      </c>
      <c r="AT5" t="s">
        <v>191</v>
      </c>
      <c r="AU5" t="s">
        <v>134</v>
      </c>
      <c r="AV5" t="s">
        <v>237</v>
      </c>
      <c r="AW5" t="s">
        <v>134</v>
      </c>
      <c r="AX5" t="s">
        <v>134</v>
      </c>
      <c r="AY5" t="s">
        <v>134</v>
      </c>
      <c r="AZ5" t="s">
        <v>134</v>
      </c>
      <c r="BA5" t="s">
        <v>134</v>
      </c>
      <c r="BB5" t="s">
        <v>134</v>
      </c>
      <c r="BC5" t="s">
        <v>134</v>
      </c>
      <c r="BD5" t="s">
        <v>193</v>
      </c>
      <c r="BE5" t="s">
        <v>193</v>
      </c>
      <c r="BF5" t="s">
        <v>134</v>
      </c>
      <c r="BG5" t="s">
        <v>134</v>
      </c>
      <c r="BH5" t="s">
        <v>134</v>
      </c>
      <c r="BI5" t="s">
        <v>238</v>
      </c>
      <c r="BK5" t="s">
        <v>153</v>
      </c>
      <c r="BM5" t="s">
        <v>161</v>
      </c>
      <c r="BN5" t="s">
        <v>153</v>
      </c>
      <c r="BO5" t="s">
        <v>134</v>
      </c>
      <c r="BP5" t="s">
        <v>134</v>
      </c>
      <c r="BQ5" t="s">
        <v>162</v>
      </c>
      <c r="BR5" t="s">
        <v>134</v>
      </c>
      <c r="BS5" t="s">
        <v>239</v>
      </c>
      <c r="BT5" t="s">
        <v>216</v>
      </c>
      <c r="BU5" t="s">
        <v>195</v>
      </c>
      <c r="BV5" t="s">
        <v>134</v>
      </c>
      <c r="BX5" t="s">
        <v>134</v>
      </c>
      <c r="BY5" t="s">
        <v>134</v>
      </c>
      <c r="BZ5" t="s">
        <v>166</v>
      </c>
      <c r="CB5" t="s">
        <v>134</v>
      </c>
      <c r="CC5" t="s">
        <v>240</v>
      </c>
      <c r="CE5" t="s">
        <v>134</v>
      </c>
      <c r="CF5" t="s">
        <v>134</v>
      </c>
      <c r="CG5" t="s">
        <v>134</v>
      </c>
      <c r="CI5" t="s">
        <v>241</v>
      </c>
      <c r="CJ5" t="s">
        <v>134</v>
      </c>
      <c r="CK5" t="s">
        <v>134</v>
      </c>
      <c r="CL5" t="s">
        <v>242</v>
      </c>
      <c r="CM5" t="s">
        <v>134</v>
      </c>
      <c r="CN5" t="s">
        <v>134</v>
      </c>
    </row>
    <row r="6" spans="1:133" x14ac:dyDescent="0.25">
      <c r="A6" t="s">
        <v>243</v>
      </c>
      <c r="B6" t="s">
        <v>244</v>
      </c>
      <c r="C6" t="s">
        <v>245</v>
      </c>
      <c r="D6" t="s">
        <v>246</v>
      </c>
      <c r="E6" t="s">
        <v>247</v>
      </c>
      <c r="F6" s="3">
        <v>0</v>
      </c>
      <c r="H6" s="3">
        <f t="shared" si="0"/>
        <v>0</v>
      </c>
      <c r="I6" s="3">
        <f t="shared" si="1"/>
        <v>0</v>
      </c>
      <c r="K6" t="s">
        <v>248</v>
      </c>
      <c r="L6" t="s">
        <v>249</v>
      </c>
      <c r="M6" t="s">
        <v>250</v>
      </c>
      <c r="N6" t="s">
        <v>251</v>
      </c>
      <c r="O6" t="s">
        <v>133</v>
      </c>
      <c r="P6" t="s">
        <v>252</v>
      </c>
      <c r="Q6" t="s">
        <v>135</v>
      </c>
      <c r="R6" t="s">
        <v>253</v>
      </c>
      <c r="S6" t="s">
        <v>254</v>
      </c>
      <c r="T6" t="s">
        <v>134</v>
      </c>
      <c r="U6" t="s">
        <v>255</v>
      </c>
      <c r="V6" t="s">
        <v>256</v>
      </c>
      <c r="W6" t="s">
        <v>257</v>
      </c>
      <c r="X6" t="s">
        <v>258</v>
      </c>
      <c r="Y6" t="s">
        <v>259</v>
      </c>
      <c r="Z6" t="s">
        <v>260</v>
      </c>
      <c r="AA6" t="s">
        <v>208</v>
      </c>
      <c r="AB6" t="s">
        <v>144</v>
      </c>
      <c r="AC6" t="s">
        <v>145</v>
      </c>
      <c r="AD6" t="s">
        <v>134</v>
      </c>
      <c r="AE6" t="s">
        <v>146</v>
      </c>
      <c r="AF6" t="s">
        <v>147</v>
      </c>
      <c r="AH6" t="s">
        <v>148</v>
      </c>
      <c r="AI6" t="s">
        <v>134</v>
      </c>
      <c r="AJ6" t="s">
        <v>134</v>
      </c>
      <c r="AK6" t="s">
        <v>149</v>
      </c>
      <c r="AL6" t="s">
        <v>134</v>
      </c>
      <c r="AM6" t="s">
        <v>134</v>
      </c>
      <c r="AN6" t="s">
        <v>187</v>
      </c>
      <c r="AO6" t="s">
        <v>151</v>
      </c>
      <c r="AP6" t="s">
        <v>152</v>
      </c>
      <c r="AQ6" t="s">
        <v>134</v>
      </c>
      <c r="AR6" t="s">
        <v>154</v>
      </c>
      <c r="AS6" t="s">
        <v>261</v>
      </c>
      <c r="AT6" t="s">
        <v>156</v>
      </c>
      <c r="AU6" t="s">
        <v>153</v>
      </c>
      <c r="AV6" t="s">
        <v>237</v>
      </c>
      <c r="AW6" t="s">
        <v>134</v>
      </c>
      <c r="AX6" t="s">
        <v>134</v>
      </c>
      <c r="AZ6" t="s">
        <v>134</v>
      </c>
      <c r="BB6" t="s">
        <v>134</v>
      </c>
      <c r="BC6" t="s">
        <v>134</v>
      </c>
      <c r="BD6" t="s">
        <v>158</v>
      </c>
      <c r="BE6" t="s">
        <v>159</v>
      </c>
      <c r="BF6" t="s">
        <v>134</v>
      </c>
      <c r="BG6" t="s">
        <v>134</v>
      </c>
      <c r="BH6" t="s">
        <v>134</v>
      </c>
      <c r="BI6" t="s">
        <v>262</v>
      </c>
      <c r="BJ6" t="s">
        <v>134</v>
      </c>
      <c r="BK6" t="s">
        <v>153</v>
      </c>
      <c r="BM6" t="s">
        <v>161</v>
      </c>
      <c r="BN6" t="s">
        <v>153</v>
      </c>
      <c r="BO6" t="s">
        <v>134</v>
      </c>
      <c r="BP6" t="s">
        <v>134</v>
      </c>
      <c r="BQ6" t="s">
        <v>162</v>
      </c>
      <c r="BR6" t="s">
        <v>134</v>
      </c>
      <c r="BS6" t="s">
        <v>263</v>
      </c>
      <c r="BT6" t="s">
        <v>216</v>
      </c>
      <c r="BU6" t="s">
        <v>264</v>
      </c>
      <c r="BV6" t="s">
        <v>134</v>
      </c>
      <c r="BW6" t="s">
        <v>134</v>
      </c>
      <c r="BX6" t="s">
        <v>134</v>
      </c>
      <c r="BY6" t="s">
        <v>153</v>
      </c>
      <c r="BZ6" t="s">
        <v>166</v>
      </c>
      <c r="CB6" t="s">
        <v>134</v>
      </c>
      <c r="CC6" t="s">
        <v>265</v>
      </c>
      <c r="CE6" t="s">
        <v>153</v>
      </c>
      <c r="CF6" t="s">
        <v>134</v>
      </c>
      <c r="CG6" t="s">
        <v>134</v>
      </c>
      <c r="CI6" t="s">
        <v>241</v>
      </c>
    </row>
    <row r="7" spans="1:133" x14ac:dyDescent="0.25">
      <c r="A7" t="s">
        <v>266</v>
      </c>
      <c r="B7" t="s">
        <v>267</v>
      </c>
      <c r="C7" t="s">
        <v>129</v>
      </c>
      <c r="D7" t="s">
        <v>268</v>
      </c>
      <c r="E7" t="s">
        <v>269</v>
      </c>
      <c r="F7" s="3">
        <v>0</v>
      </c>
      <c r="H7" s="3">
        <f t="shared" si="0"/>
        <v>0</v>
      </c>
      <c r="I7" s="3">
        <f t="shared" si="1"/>
        <v>0</v>
      </c>
      <c r="K7" t="s">
        <v>270</v>
      </c>
      <c r="L7" t="s">
        <v>271</v>
      </c>
      <c r="M7" t="s">
        <v>272</v>
      </c>
      <c r="N7" t="s">
        <v>273</v>
      </c>
      <c r="O7" t="s">
        <v>133</v>
      </c>
      <c r="P7" t="s">
        <v>153</v>
      </c>
      <c r="Q7" t="s">
        <v>135</v>
      </c>
      <c r="R7" t="s">
        <v>202</v>
      </c>
      <c r="S7" t="s">
        <v>203</v>
      </c>
      <c r="T7" t="s">
        <v>134</v>
      </c>
      <c r="U7" t="s">
        <v>204</v>
      </c>
      <c r="V7" t="s">
        <v>179</v>
      </c>
      <c r="W7" t="s">
        <v>180</v>
      </c>
      <c r="X7" t="s">
        <v>229</v>
      </c>
      <c r="Y7">
        <v>6</v>
      </c>
      <c r="Z7" t="s">
        <v>274</v>
      </c>
      <c r="AA7" t="s">
        <v>275</v>
      </c>
      <c r="AB7" t="s">
        <v>276</v>
      </c>
      <c r="AC7" t="s">
        <v>145</v>
      </c>
      <c r="AD7" t="s">
        <v>134</v>
      </c>
      <c r="AE7" t="s">
        <v>146</v>
      </c>
      <c r="AF7" t="s">
        <v>234</v>
      </c>
      <c r="AH7" t="s">
        <v>277</v>
      </c>
      <c r="AI7" t="s">
        <v>134</v>
      </c>
      <c r="AJ7" t="s">
        <v>134</v>
      </c>
      <c r="AK7" t="s">
        <v>186</v>
      </c>
      <c r="AL7" t="s">
        <v>134</v>
      </c>
      <c r="AM7" t="s">
        <v>134</v>
      </c>
      <c r="AN7" t="s">
        <v>235</v>
      </c>
      <c r="AO7" t="s">
        <v>188</v>
      </c>
      <c r="AP7" t="s">
        <v>152</v>
      </c>
      <c r="AQ7" t="s">
        <v>134</v>
      </c>
      <c r="AR7" t="s">
        <v>189</v>
      </c>
      <c r="AS7" t="s">
        <v>278</v>
      </c>
      <c r="AT7" t="s">
        <v>279</v>
      </c>
      <c r="AU7" t="s">
        <v>134</v>
      </c>
      <c r="AV7" t="s">
        <v>192</v>
      </c>
      <c r="AW7" t="s">
        <v>134</v>
      </c>
      <c r="AX7" t="s">
        <v>134</v>
      </c>
      <c r="AY7" t="s">
        <v>134</v>
      </c>
      <c r="AZ7" t="s">
        <v>134</v>
      </c>
      <c r="BA7" t="s">
        <v>134</v>
      </c>
      <c r="BB7" t="s">
        <v>134</v>
      </c>
      <c r="BC7" t="s">
        <v>134</v>
      </c>
      <c r="BD7" t="s">
        <v>280</v>
      </c>
      <c r="BE7" t="s">
        <v>158</v>
      </c>
      <c r="BF7" t="s">
        <v>134</v>
      </c>
      <c r="BG7" t="s">
        <v>134</v>
      </c>
      <c r="BH7" t="s">
        <v>134</v>
      </c>
      <c r="BI7" t="s">
        <v>214</v>
      </c>
      <c r="BJ7" t="s">
        <v>153</v>
      </c>
      <c r="BK7" t="s">
        <v>153</v>
      </c>
      <c r="BM7" t="s">
        <v>161</v>
      </c>
      <c r="BN7" t="s">
        <v>153</v>
      </c>
      <c r="BO7" t="s">
        <v>134</v>
      </c>
      <c r="BP7" t="s">
        <v>134</v>
      </c>
      <c r="BQ7" t="s">
        <v>162</v>
      </c>
      <c r="BR7" t="s">
        <v>134</v>
      </c>
      <c r="BS7" t="s">
        <v>215</v>
      </c>
      <c r="BT7" t="s">
        <v>216</v>
      </c>
      <c r="BU7" t="s">
        <v>217</v>
      </c>
      <c r="BV7" t="s">
        <v>134</v>
      </c>
      <c r="BX7" t="s">
        <v>134</v>
      </c>
      <c r="BY7" t="s">
        <v>134</v>
      </c>
      <c r="BZ7" t="s">
        <v>166</v>
      </c>
      <c r="CB7" t="s">
        <v>134</v>
      </c>
      <c r="CC7" t="s">
        <v>281</v>
      </c>
      <c r="CE7" t="s">
        <v>134</v>
      </c>
      <c r="CF7" t="s">
        <v>134</v>
      </c>
      <c r="CG7" t="s">
        <v>134</v>
      </c>
      <c r="CH7" t="s">
        <v>134</v>
      </c>
      <c r="CI7" t="s">
        <v>219</v>
      </c>
      <c r="CJ7" t="s">
        <v>220</v>
      </c>
      <c r="CK7" t="s">
        <v>134</v>
      </c>
      <c r="CL7" t="s">
        <v>221</v>
      </c>
      <c r="CO7" t="s">
        <v>282</v>
      </c>
    </row>
    <row r="8" spans="1:133" x14ac:dyDescent="0.25">
      <c r="A8" t="s">
        <v>283</v>
      </c>
      <c r="B8" t="s">
        <v>284</v>
      </c>
      <c r="C8" t="s">
        <v>129</v>
      </c>
      <c r="D8" t="s">
        <v>285</v>
      </c>
      <c r="E8" t="s">
        <v>286</v>
      </c>
      <c r="F8" s="3">
        <v>0</v>
      </c>
      <c r="H8" s="3">
        <f t="shared" si="0"/>
        <v>0</v>
      </c>
      <c r="I8" s="3">
        <f t="shared" si="1"/>
        <v>0</v>
      </c>
      <c r="K8" t="s">
        <v>287</v>
      </c>
      <c r="L8" t="s">
        <v>288</v>
      </c>
      <c r="M8" t="s">
        <v>272</v>
      </c>
      <c r="N8" s="1">
        <v>43016</v>
      </c>
      <c r="O8" t="s">
        <v>133</v>
      </c>
      <c r="P8" t="s">
        <v>153</v>
      </c>
      <c r="Q8" t="s">
        <v>135</v>
      </c>
      <c r="R8" t="s">
        <v>289</v>
      </c>
      <c r="S8" t="s">
        <v>290</v>
      </c>
      <c r="T8" t="s">
        <v>134</v>
      </c>
      <c r="U8" t="s">
        <v>291</v>
      </c>
      <c r="V8" t="s">
        <v>292</v>
      </c>
      <c r="W8" t="s">
        <v>228</v>
      </c>
      <c r="X8" t="s">
        <v>229</v>
      </c>
      <c r="Y8" t="s">
        <v>293</v>
      </c>
      <c r="Z8" t="s">
        <v>183</v>
      </c>
      <c r="AA8" t="s">
        <v>294</v>
      </c>
      <c r="AB8" t="s">
        <v>295</v>
      </c>
      <c r="AC8" t="s">
        <v>145</v>
      </c>
      <c r="AD8" t="s">
        <v>134</v>
      </c>
      <c r="AE8" t="s">
        <v>146</v>
      </c>
      <c r="AF8" t="s">
        <v>185</v>
      </c>
      <c r="AH8" t="s">
        <v>148</v>
      </c>
      <c r="AI8" t="s">
        <v>134</v>
      </c>
      <c r="AJ8" t="s">
        <v>134</v>
      </c>
      <c r="AK8" t="s">
        <v>149</v>
      </c>
      <c r="AL8" t="s">
        <v>134</v>
      </c>
      <c r="AM8" t="s">
        <v>134</v>
      </c>
      <c r="AN8" t="s">
        <v>210</v>
      </c>
      <c r="AO8" t="s">
        <v>188</v>
      </c>
      <c r="AP8" t="s">
        <v>152</v>
      </c>
      <c r="AQ8" t="s">
        <v>134</v>
      </c>
      <c r="AR8" t="s">
        <v>189</v>
      </c>
      <c r="AS8" t="s">
        <v>278</v>
      </c>
      <c r="AT8" t="s">
        <v>191</v>
      </c>
      <c r="AU8" t="s">
        <v>134</v>
      </c>
      <c r="AV8" t="s">
        <v>237</v>
      </c>
      <c r="AW8" t="s">
        <v>134</v>
      </c>
      <c r="AX8" t="s">
        <v>134</v>
      </c>
      <c r="AY8" t="s">
        <v>134</v>
      </c>
      <c r="AZ8" t="s">
        <v>134</v>
      </c>
      <c r="BA8" t="s">
        <v>134</v>
      </c>
      <c r="BB8" t="s">
        <v>134</v>
      </c>
      <c r="BC8" t="s">
        <v>134</v>
      </c>
      <c r="BD8" t="s">
        <v>213</v>
      </c>
      <c r="BE8" t="s">
        <v>296</v>
      </c>
      <c r="BF8" t="s">
        <v>134</v>
      </c>
      <c r="BG8" t="s">
        <v>134</v>
      </c>
      <c r="BH8" t="s">
        <v>134</v>
      </c>
      <c r="BI8" t="s">
        <v>214</v>
      </c>
      <c r="BJ8" t="s">
        <v>153</v>
      </c>
      <c r="BK8" t="s">
        <v>153</v>
      </c>
      <c r="BM8" t="s">
        <v>161</v>
      </c>
      <c r="BN8" t="s">
        <v>153</v>
      </c>
      <c r="BO8" t="s">
        <v>134</v>
      </c>
      <c r="BP8" t="s">
        <v>134</v>
      </c>
      <c r="BQ8" t="s">
        <v>162</v>
      </c>
      <c r="BR8" t="s">
        <v>134</v>
      </c>
      <c r="BS8" t="s">
        <v>215</v>
      </c>
      <c r="BT8" t="s">
        <v>216</v>
      </c>
      <c r="BU8" t="s">
        <v>264</v>
      </c>
      <c r="BV8" t="s">
        <v>134</v>
      </c>
      <c r="BX8" t="s">
        <v>134</v>
      </c>
      <c r="BY8" t="s">
        <v>134</v>
      </c>
      <c r="BZ8" t="s">
        <v>166</v>
      </c>
      <c r="CB8" t="s">
        <v>134</v>
      </c>
      <c r="CC8" t="s">
        <v>297</v>
      </c>
      <c r="CE8" t="s">
        <v>134</v>
      </c>
      <c r="CF8" t="s">
        <v>134</v>
      </c>
      <c r="CG8" t="s">
        <v>134</v>
      </c>
      <c r="CH8" t="s">
        <v>134</v>
      </c>
      <c r="CI8" t="s">
        <v>298</v>
      </c>
      <c r="CJ8" t="s">
        <v>134</v>
      </c>
      <c r="CK8" t="s">
        <v>134</v>
      </c>
      <c r="CL8" t="s">
        <v>221</v>
      </c>
      <c r="CO8" t="s">
        <v>299</v>
      </c>
      <c r="CP8" t="s">
        <v>300</v>
      </c>
    </row>
    <row r="9" spans="1:133" x14ac:dyDescent="0.25">
      <c r="A9" t="s">
        <v>301</v>
      </c>
      <c r="B9" t="s">
        <v>302</v>
      </c>
      <c r="C9" t="s">
        <v>129</v>
      </c>
      <c r="D9" t="s">
        <v>303</v>
      </c>
      <c r="E9" t="s">
        <v>304</v>
      </c>
      <c r="F9" s="3">
        <v>0</v>
      </c>
      <c r="H9" s="3">
        <f t="shared" si="0"/>
        <v>0</v>
      </c>
      <c r="I9" s="3">
        <f t="shared" si="1"/>
        <v>0</v>
      </c>
      <c r="K9" t="s">
        <v>305</v>
      </c>
      <c r="L9" t="s">
        <v>306</v>
      </c>
      <c r="M9" t="s">
        <v>250</v>
      </c>
      <c r="N9" t="s">
        <v>307</v>
      </c>
      <c r="O9" t="s">
        <v>133</v>
      </c>
      <c r="P9" t="s">
        <v>134</v>
      </c>
      <c r="Q9" t="s">
        <v>135</v>
      </c>
      <c r="R9" t="s">
        <v>308</v>
      </c>
      <c r="S9" t="s">
        <v>309</v>
      </c>
      <c r="T9" t="s">
        <v>134</v>
      </c>
      <c r="U9" t="s">
        <v>310</v>
      </c>
      <c r="V9" t="s">
        <v>292</v>
      </c>
      <c r="W9" t="s">
        <v>228</v>
      </c>
      <c r="X9" t="s">
        <v>311</v>
      </c>
      <c r="Y9" t="s">
        <v>259</v>
      </c>
      <c r="Z9" t="s">
        <v>142</v>
      </c>
      <c r="AA9" t="s">
        <v>312</v>
      </c>
      <c r="AB9" t="s">
        <v>144</v>
      </c>
      <c r="AC9" t="s">
        <v>145</v>
      </c>
      <c r="AD9" t="s">
        <v>134</v>
      </c>
      <c r="AE9" t="s">
        <v>146</v>
      </c>
      <c r="AF9" t="s">
        <v>147</v>
      </c>
      <c r="AH9" t="s">
        <v>148</v>
      </c>
      <c r="AI9" t="s">
        <v>134</v>
      </c>
      <c r="AJ9" t="s">
        <v>134</v>
      </c>
      <c r="AK9" t="s">
        <v>149</v>
      </c>
      <c r="AL9" t="s">
        <v>134</v>
      </c>
      <c r="AM9" t="s">
        <v>134</v>
      </c>
      <c r="AN9" t="s">
        <v>210</v>
      </c>
      <c r="AO9" t="s">
        <v>151</v>
      </c>
      <c r="AP9" t="s">
        <v>152</v>
      </c>
      <c r="AR9" t="s">
        <v>154</v>
      </c>
      <c r="AS9" t="s">
        <v>313</v>
      </c>
      <c r="AT9" t="s">
        <v>156</v>
      </c>
      <c r="AU9" t="s">
        <v>153</v>
      </c>
      <c r="AV9" t="s">
        <v>157</v>
      </c>
      <c r="AW9" t="s">
        <v>134</v>
      </c>
      <c r="AX9" t="s">
        <v>134</v>
      </c>
      <c r="AY9" t="s">
        <v>134</v>
      </c>
      <c r="AZ9" t="s">
        <v>134</v>
      </c>
      <c r="BA9" t="s">
        <v>134</v>
      </c>
      <c r="BB9" t="s">
        <v>134</v>
      </c>
      <c r="BC9" t="s">
        <v>134</v>
      </c>
      <c r="BD9" t="s">
        <v>193</v>
      </c>
      <c r="BE9" t="s">
        <v>193</v>
      </c>
      <c r="BF9" t="s">
        <v>134</v>
      </c>
      <c r="BG9" t="s">
        <v>134</v>
      </c>
      <c r="BH9" t="s">
        <v>134</v>
      </c>
      <c r="BI9" t="s">
        <v>160</v>
      </c>
      <c r="BJ9" t="s">
        <v>134</v>
      </c>
      <c r="BK9" t="s">
        <v>153</v>
      </c>
      <c r="BL9" t="s">
        <v>153</v>
      </c>
      <c r="BM9" t="s">
        <v>161</v>
      </c>
      <c r="BN9" t="s">
        <v>153</v>
      </c>
      <c r="BO9" t="s">
        <v>134</v>
      </c>
      <c r="BP9" t="s">
        <v>134</v>
      </c>
      <c r="BQ9" t="s">
        <v>162</v>
      </c>
      <c r="BR9" t="s">
        <v>134</v>
      </c>
      <c r="BS9" t="s">
        <v>163</v>
      </c>
      <c r="BT9" t="s">
        <v>216</v>
      </c>
      <c r="BU9" t="s">
        <v>165</v>
      </c>
      <c r="BV9" t="s">
        <v>134</v>
      </c>
      <c r="BW9" t="s">
        <v>134</v>
      </c>
      <c r="BX9" t="s">
        <v>134</v>
      </c>
      <c r="BY9" t="s">
        <v>134</v>
      </c>
      <c r="BZ9" t="s">
        <v>166</v>
      </c>
      <c r="CA9" t="s">
        <v>134</v>
      </c>
      <c r="CB9" t="s">
        <v>134</v>
      </c>
      <c r="CC9" t="s">
        <v>314</v>
      </c>
      <c r="CE9" t="s">
        <v>134</v>
      </c>
      <c r="CF9" t="s">
        <v>134</v>
      </c>
      <c r="CG9" t="s">
        <v>134</v>
      </c>
      <c r="CO9" t="s">
        <v>315</v>
      </c>
      <c r="CP9" t="s">
        <v>316</v>
      </c>
    </row>
    <row r="10" spans="1:133" x14ac:dyDescent="0.25">
      <c r="A10" t="s">
        <v>317</v>
      </c>
      <c r="B10" t="s">
        <v>318</v>
      </c>
      <c r="C10" t="s">
        <v>129</v>
      </c>
      <c r="D10" t="s">
        <v>319</v>
      </c>
      <c r="E10" t="s">
        <v>304</v>
      </c>
      <c r="F10" s="3">
        <v>0</v>
      </c>
      <c r="H10" s="3">
        <f t="shared" si="0"/>
        <v>0</v>
      </c>
      <c r="I10" s="3">
        <f t="shared" si="1"/>
        <v>0</v>
      </c>
      <c r="K10" t="s">
        <v>175</v>
      </c>
      <c r="L10" t="s">
        <v>249</v>
      </c>
      <c r="M10" t="s">
        <v>175</v>
      </c>
      <c r="N10" s="1">
        <v>43016</v>
      </c>
      <c r="O10" t="s">
        <v>133</v>
      </c>
      <c r="P10" t="s">
        <v>134</v>
      </c>
      <c r="Q10" t="s">
        <v>135</v>
      </c>
      <c r="R10" t="s">
        <v>320</v>
      </c>
      <c r="S10" t="s">
        <v>321</v>
      </c>
      <c r="T10" t="s">
        <v>134</v>
      </c>
      <c r="U10" t="s">
        <v>322</v>
      </c>
      <c r="V10" t="s">
        <v>292</v>
      </c>
      <c r="W10" t="s">
        <v>228</v>
      </c>
      <c r="X10" t="s">
        <v>181</v>
      </c>
      <c r="Y10" t="s">
        <v>206</v>
      </c>
      <c r="Z10" t="s">
        <v>183</v>
      </c>
      <c r="AA10" t="s">
        <v>208</v>
      </c>
      <c r="AB10" t="s">
        <v>209</v>
      </c>
      <c r="AC10" t="s">
        <v>145</v>
      </c>
      <c r="AD10" t="s">
        <v>134</v>
      </c>
      <c r="AE10" t="s">
        <v>146</v>
      </c>
      <c r="AF10" t="s">
        <v>185</v>
      </c>
      <c r="AH10" t="s">
        <v>148</v>
      </c>
      <c r="AI10" t="s">
        <v>134</v>
      </c>
      <c r="AJ10" t="s">
        <v>134</v>
      </c>
      <c r="AK10" t="s">
        <v>186</v>
      </c>
      <c r="AL10" t="s">
        <v>134</v>
      </c>
      <c r="AM10" t="s">
        <v>134</v>
      </c>
      <c r="AN10" t="s">
        <v>323</v>
      </c>
      <c r="AO10" t="s">
        <v>188</v>
      </c>
      <c r="AP10" t="s">
        <v>152</v>
      </c>
      <c r="AR10" t="s">
        <v>189</v>
      </c>
      <c r="AS10" t="s">
        <v>190</v>
      </c>
      <c r="AT10" t="s">
        <v>156</v>
      </c>
      <c r="AU10" t="s">
        <v>153</v>
      </c>
      <c r="AV10" t="s">
        <v>192</v>
      </c>
      <c r="AW10" t="s">
        <v>134</v>
      </c>
      <c r="AX10" t="s">
        <v>134</v>
      </c>
      <c r="AY10" t="s">
        <v>134</v>
      </c>
      <c r="AZ10" t="s">
        <v>134</v>
      </c>
      <c r="BA10" t="s">
        <v>134</v>
      </c>
      <c r="BB10" t="s">
        <v>134</v>
      </c>
      <c r="BC10" t="s">
        <v>134</v>
      </c>
      <c r="BD10" t="s">
        <v>213</v>
      </c>
      <c r="BE10" t="s">
        <v>324</v>
      </c>
      <c r="BF10" t="s">
        <v>134</v>
      </c>
      <c r="BG10" t="s">
        <v>134</v>
      </c>
      <c r="BH10" t="s">
        <v>134</v>
      </c>
      <c r="BI10" t="s">
        <v>160</v>
      </c>
      <c r="BK10" t="s">
        <v>153</v>
      </c>
      <c r="BL10" t="s">
        <v>153</v>
      </c>
      <c r="BM10" t="s">
        <v>161</v>
      </c>
      <c r="BN10" t="s">
        <v>153</v>
      </c>
      <c r="BO10" t="s">
        <v>134</v>
      </c>
      <c r="BP10" t="s">
        <v>134</v>
      </c>
      <c r="BQ10" t="s">
        <v>162</v>
      </c>
      <c r="BR10" t="s">
        <v>134</v>
      </c>
      <c r="BS10" t="s">
        <v>325</v>
      </c>
      <c r="BT10" t="s">
        <v>164</v>
      </c>
      <c r="BU10" t="s">
        <v>217</v>
      </c>
      <c r="BV10" t="s">
        <v>134</v>
      </c>
      <c r="BX10" t="s">
        <v>134</v>
      </c>
      <c r="BY10" t="s">
        <v>134</v>
      </c>
      <c r="BZ10" t="s">
        <v>166</v>
      </c>
      <c r="CB10" t="s">
        <v>134</v>
      </c>
      <c r="CC10" t="s">
        <v>326</v>
      </c>
      <c r="CE10" t="s">
        <v>134</v>
      </c>
      <c r="CF10" t="s">
        <v>134</v>
      </c>
      <c r="CG10" t="s">
        <v>134</v>
      </c>
      <c r="CI10" t="s">
        <v>219</v>
      </c>
      <c r="CL10" t="s">
        <v>242</v>
      </c>
      <c r="CM10" t="s">
        <v>134</v>
      </c>
      <c r="CQ10" t="s">
        <v>327</v>
      </c>
    </row>
    <row r="11" spans="1:133" x14ac:dyDescent="0.25">
      <c r="A11" t="s">
        <v>328</v>
      </c>
      <c r="B11" t="s">
        <v>318</v>
      </c>
      <c r="C11" t="s">
        <v>129</v>
      </c>
      <c r="D11" t="s">
        <v>329</v>
      </c>
      <c r="E11" t="s">
        <v>247</v>
      </c>
      <c r="F11" s="3">
        <v>0</v>
      </c>
      <c r="H11" s="3">
        <f t="shared" si="0"/>
        <v>0</v>
      </c>
      <c r="I11" s="3">
        <f t="shared" si="1"/>
        <v>0</v>
      </c>
      <c r="K11" t="s">
        <v>175</v>
      </c>
      <c r="L11" t="s">
        <v>330</v>
      </c>
      <c r="M11" t="s">
        <v>175</v>
      </c>
      <c r="N11" t="s">
        <v>174</v>
      </c>
      <c r="O11" t="s">
        <v>133</v>
      </c>
      <c r="P11" t="s">
        <v>134</v>
      </c>
      <c r="Q11" t="s">
        <v>135</v>
      </c>
      <c r="R11" t="s">
        <v>320</v>
      </c>
      <c r="S11" t="s">
        <v>321</v>
      </c>
      <c r="T11" t="s">
        <v>134</v>
      </c>
      <c r="U11" t="s">
        <v>322</v>
      </c>
      <c r="V11" t="s">
        <v>179</v>
      </c>
      <c r="W11" t="s">
        <v>228</v>
      </c>
      <c r="X11" t="s">
        <v>181</v>
      </c>
      <c r="Y11" t="s">
        <v>331</v>
      </c>
      <c r="Z11" t="s">
        <v>183</v>
      </c>
      <c r="AA11" t="s">
        <v>332</v>
      </c>
      <c r="AB11" t="s">
        <v>209</v>
      </c>
      <c r="AC11" t="s">
        <v>145</v>
      </c>
      <c r="AD11" t="s">
        <v>134</v>
      </c>
      <c r="AE11" t="s">
        <v>146</v>
      </c>
      <c r="AF11" t="s">
        <v>185</v>
      </c>
      <c r="AH11" t="s">
        <v>148</v>
      </c>
      <c r="AI11" t="s">
        <v>134</v>
      </c>
      <c r="AJ11" t="s">
        <v>134</v>
      </c>
      <c r="AK11" t="s">
        <v>186</v>
      </c>
      <c r="AL11" t="s">
        <v>134</v>
      </c>
      <c r="AM11" t="s">
        <v>134</v>
      </c>
      <c r="AN11" t="s">
        <v>323</v>
      </c>
      <c r="AO11" t="s">
        <v>188</v>
      </c>
      <c r="AP11" t="s">
        <v>152</v>
      </c>
      <c r="AR11" t="s">
        <v>189</v>
      </c>
      <c r="AS11" t="s">
        <v>190</v>
      </c>
      <c r="AT11" t="s">
        <v>156</v>
      </c>
      <c r="AU11" t="s">
        <v>153</v>
      </c>
      <c r="AV11" t="s">
        <v>192</v>
      </c>
      <c r="AW11" t="s">
        <v>134</v>
      </c>
      <c r="AX11" t="s">
        <v>134</v>
      </c>
      <c r="AY11" t="s">
        <v>134</v>
      </c>
      <c r="AZ11" t="s">
        <v>134</v>
      </c>
      <c r="BA11" t="s">
        <v>134</v>
      </c>
      <c r="BB11" t="s">
        <v>134</v>
      </c>
      <c r="BC11" t="s">
        <v>134</v>
      </c>
      <c r="BD11" t="s">
        <v>213</v>
      </c>
      <c r="BE11" t="s">
        <v>324</v>
      </c>
      <c r="BF11" t="s">
        <v>134</v>
      </c>
      <c r="BG11" t="s">
        <v>134</v>
      </c>
      <c r="BH11" t="s">
        <v>134</v>
      </c>
      <c r="BI11" t="s">
        <v>160</v>
      </c>
      <c r="BK11" t="s">
        <v>153</v>
      </c>
      <c r="BL11" t="s">
        <v>153</v>
      </c>
      <c r="BM11" t="s">
        <v>161</v>
      </c>
      <c r="BN11" t="s">
        <v>153</v>
      </c>
      <c r="BO11" t="s">
        <v>134</v>
      </c>
      <c r="BP11" t="s">
        <v>134</v>
      </c>
      <c r="BQ11" t="s">
        <v>162</v>
      </c>
      <c r="BR11" t="s">
        <v>134</v>
      </c>
      <c r="BS11" t="s">
        <v>325</v>
      </c>
      <c r="BT11" t="s">
        <v>164</v>
      </c>
      <c r="BU11" t="s">
        <v>217</v>
      </c>
      <c r="BV11" t="s">
        <v>134</v>
      </c>
      <c r="BX11" t="s">
        <v>134</v>
      </c>
      <c r="BY11" t="s">
        <v>134</v>
      </c>
      <c r="BZ11" t="s">
        <v>166</v>
      </c>
      <c r="CB11" t="s">
        <v>134</v>
      </c>
      <c r="CC11" t="s">
        <v>240</v>
      </c>
      <c r="CE11" t="s">
        <v>134</v>
      </c>
      <c r="CF11" t="s">
        <v>134</v>
      </c>
      <c r="CG11" t="s">
        <v>134</v>
      </c>
      <c r="CI11" t="s">
        <v>219</v>
      </c>
      <c r="CL11" t="s">
        <v>242</v>
      </c>
      <c r="CM11" t="s">
        <v>134</v>
      </c>
      <c r="CQ11" t="s">
        <v>327</v>
      </c>
    </row>
    <row r="12" spans="1:133" x14ac:dyDescent="0.25">
      <c r="A12" t="s">
        <v>333</v>
      </c>
      <c r="B12" t="s">
        <v>223</v>
      </c>
      <c r="C12" t="s">
        <v>129</v>
      </c>
      <c r="D12" t="s">
        <v>334</v>
      </c>
      <c r="F12" s="3">
        <v>0</v>
      </c>
      <c r="H12" s="3">
        <f t="shared" si="0"/>
        <v>0</v>
      </c>
      <c r="I12" s="3">
        <f t="shared" si="1"/>
        <v>0</v>
      </c>
      <c r="K12" t="s">
        <v>335</v>
      </c>
      <c r="L12" t="s">
        <v>336</v>
      </c>
      <c r="M12" t="s">
        <v>335</v>
      </c>
      <c r="N12" t="s">
        <v>337</v>
      </c>
      <c r="O12" t="s">
        <v>133</v>
      </c>
      <c r="P12" t="s">
        <v>338</v>
      </c>
      <c r="Q12" t="s">
        <v>135</v>
      </c>
      <c r="R12" t="s">
        <v>339</v>
      </c>
      <c r="S12" t="s">
        <v>340</v>
      </c>
      <c r="T12" t="s">
        <v>153</v>
      </c>
      <c r="U12" t="s">
        <v>341</v>
      </c>
      <c r="V12" t="s">
        <v>342</v>
      </c>
      <c r="W12" t="s">
        <v>205</v>
      </c>
      <c r="X12" t="s">
        <v>258</v>
      </c>
      <c r="Y12">
        <v>5</v>
      </c>
      <c r="Z12" t="s">
        <v>343</v>
      </c>
      <c r="AA12" t="s">
        <v>143</v>
      </c>
      <c r="AB12" t="s">
        <v>144</v>
      </c>
      <c r="AC12" t="s">
        <v>145</v>
      </c>
      <c r="AD12" t="s">
        <v>134</v>
      </c>
      <c r="AE12" t="s">
        <v>146</v>
      </c>
      <c r="AF12" t="s">
        <v>344</v>
      </c>
      <c r="AH12" t="s">
        <v>148</v>
      </c>
      <c r="AI12" t="s">
        <v>134</v>
      </c>
      <c r="AJ12" t="s">
        <v>134</v>
      </c>
      <c r="AK12" t="s">
        <v>149</v>
      </c>
      <c r="AL12" t="s">
        <v>134</v>
      </c>
      <c r="AM12" t="s">
        <v>134</v>
      </c>
      <c r="AN12" t="s">
        <v>150</v>
      </c>
      <c r="AO12" t="s">
        <v>345</v>
      </c>
      <c r="AP12" t="s">
        <v>152</v>
      </c>
      <c r="AR12" t="s">
        <v>154</v>
      </c>
      <c r="AS12" t="s">
        <v>346</v>
      </c>
      <c r="AT12" t="s">
        <v>156</v>
      </c>
      <c r="AU12" t="s">
        <v>153</v>
      </c>
      <c r="AV12" t="s">
        <v>157</v>
      </c>
      <c r="AW12" t="s">
        <v>134</v>
      </c>
      <c r="AX12" t="s">
        <v>134</v>
      </c>
      <c r="AY12" t="s">
        <v>134</v>
      </c>
      <c r="AZ12" t="s">
        <v>134</v>
      </c>
      <c r="BA12" t="s">
        <v>134</v>
      </c>
      <c r="BB12" t="s">
        <v>134</v>
      </c>
      <c r="BC12" t="s">
        <v>134</v>
      </c>
      <c r="BD12" t="s">
        <v>158</v>
      </c>
      <c r="BE12" t="s">
        <v>159</v>
      </c>
      <c r="BF12" t="s">
        <v>134</v>
      </c>
      <c r="BG12" t="s">
        <v>134</v>
      </c>
      <c r="BH12" t="s">
        <v>134</v>
      </c>
      <c r="BI12" t="s">
        <v>160</v>
      </c>
      <c r="BJ12" t="s">
        <v>347</v>
      </c>
      <c r="BK12" t="s">
        <v>153</v>
      </c>
      <c r="BL12" t="s">
        <v>153</v>
      </c>
      <c r="BM12" t="s">
        <v>161</v>
      </c>
      <c r="BN12" t="s">
        <v>153</v>
      </c>
      <c r="BO12" t="s">
        <v>134</v>
      </c>
      <c r="BP12" t="s">
        <v>134</v>
      </c>
      <c r="BQ12" t="s">
        <v>162</v>
      </c>
      <c r="BR12" t="s">
        <v>134</v>
      </c>
      <c r="BS12" t="s">
        <v>348</v>
      </c>
      <c r="BT12" t="s">
        <v>216</v>
      </c>
      <c r="BZ12" t="s">
        <v>349</v>
      </c>
      <c r="CC12" t="s">
        <v>350</v>
      </c>
      <c r="CE12" t="s">
        <v>153</v>
      </c>
      <c r="CI12" t="s">
        <v>241</v>
      </c>
    </row>
    <row r="13" spans="1:133" x14ac:dyDescent="0.25">
      <c r="A13" t="s">
        <v>351</v>
      </c>
      <c r="B13" t="s">
        <v>352</v>
      </c>
      <c r="C13" t="s">
        <v>129</v>
      </c>
      <c r="D13" t="s">
        <v>353</v>
      </c>
      <c r="E13" t="s">
        <v>354</v>
      </c>
      <c r="F13" s="3">
        <v>0</v>
      </c>
      <c r="H13" s="3">
        <f t="shared" si="0"/>
        <v>0</v>
      </c>
      <c r="I13" s="3">
        <f t="shared" si="1"/>
        <v>0</v>
      </c>
      <c r="K13" t="s">
        <v>249</v>
      </c>
      <c r="L13" t="s">
        <v>174</v>
      </c>
      <c r="M13" s="1">
        <v>43016</v>
      </c>
      <c r="N13" t="s">
        <v>355</v>
      </c>
      <c r="O13" t="s">
        <v>133</v>
      </c>
      <c r="P13" t="s">
        <v>134</v>
      </c>
      <c r="Q13" t="s">
        <v>135</v>
      </c>
      <c r="R13" t="s">
        <v>356</v>
      </c>
      <c r="S13" t="s">
        <v>357</v>
      </c>
      <c r="T13" t="s">
        <v>134</v>
      </c>
      <c r="U13" t="s">
        <v>358</v>
      </c>
      <c r="V13" t="s">
        <v>179</v>
      </c>
      <c r="W13" t="s">
        <v>228</v>
      </c>
      <c r="X13" t="s">
        <v>311</v>
      </c>
      <c r="Y13">
        <v>6</v>
      </c>
      <c r="Z13" t="s">
        <v>183</v>
      </c>
      <c r="AA13" t="s">
        <v>359</v>
      </c>
      <c r="AB13" t="s">
        <v>144</v>
      </c>
      <c r="AC13" t="s">
        <v>145</v>
      </c>
      <c r="AD13" t="s">
        <v>134</v>
      </c>
      <c r="AE13" t="s">
        <v>146</v>
      </c>
      <c r="AF13" t="s">
        <v>185</v>
      </c>
      <c r="AH13" t="s">
        <v>148</v>
      </c>
      <c r="AI13" t="s">
        <v>134</v>
      </c>
      <c r="AJ13" t="s">
        <v>134</v>
      </c>
      <c r="AK13" t="s">
        <v>149</v>
      </c>
      <c r="AL13" t="s">
        <v>134</v>
      </c>
      <c r="AM13" t="s">
        <v>134</v>
      </c>
      <c r="AN13" t="s">
        <v>323</v>
      </c>
      <c r="AO13" t="s">
        <v>151</v>
      </c>
      <c r="AP13" t="s">
        <v>152</v>
      </c>
      <c r="AR13" t="s">
        <v>360</v>
      </c>
      <c r="AS13" t="s">
        <v>313</v>
      </c>
      <c r="AT13" t="s">
        <v>156</v>
      </c>
      <c r="AU13" t="s">
        <v>153</v>
      </c>
      <c r="AV13" t="s">
        <v>237</v>
      </c>
      <c r="AW13" t="s">
        <v>134</v>
      </c>
      <c r="AX13" t="s">
        <v>134</v>
      </c>
      <c r="AY13" t="s">
        <v>134</v>
      </c>
      <c r="AZ13" t="s">
        <v>134</v>
      </c>
      <c r="BA13" t="s">
        <v>134</v>
      </c>
      <c r="BB13" t="s">
        <v>134</v>
      </c>
      <c r="BC13" t="s">
        <v>134</v>
      </c>
      <c r="BD13" t="s">
        <v>361</v>
      </c>
      <c r="BE13" t="s">
        <v>158</v>
      </c>
      <c r="BF13" t="s">
        <v>134</v>
      </c>
      <c r="BG13" t="s">
        <v>134</v>
      </c>
      <c r="BH13" t="s">
        <v>134</v>
      </c>
      <c r="BI13" t="s">
        <v>362</v>
      </c>
      <c r="BJ13" t="s">
        <v>153</v>
      </c>
      <c r="BK13" t="s">
        <v>153</v>
      </c>
      <c r="BL13" t="s">
        <v>153</v>
      </c>
      <c r="BM13" t="s">
        <v>161</v>
      </c>
      <c r="BN13" t="s">
        <v>153</v>
      </c>
      <c r="BO13" t="s">
        <v>134</v>
      </c>
      <c r="BP13" t="s">
        <v>134</v>
      </c>
      <c r="BQ13" t="s">
        <v>162</v>
      </c>
      <c r="BR13" t="s">
        <v>134</v>
      </c>
      <c r="BS13" t="s">
        <v>363</v>
      </c>
      <c r="BT13" t="s">
        <v>216</v>
      </c>
      <c r="BU13" t="s">
        <v>195</v>
      </c>
      <c r="BV13" t="s">
        <v>134</v>
      </c>
      <c r="BX13" t="s">
        <v>134</v>
      </c>
      <c r="BY13" t="s">
        <v>134</v>
      </c>
      <c r="BZ13" t="s">
        <v>166</v>
      </c>
      <c r="CB13" t="s">
        <v>134</v>
      </c>
      <c r="CC13" t="s">
        <v>364</v>
      </c>
      <c r="CF13" t="s">
        <v>134</v>
      </c>
      <c r="CG13" t="s">
        <v>134</v>
      </c>
    </row>
    <row r="14" spans="1:133" x14ac:dyDescent="0.25">
      <c r="A14" t="s">
        <v>365</v>
      </c>
      <c r="B14" t="s">
        <v>223</v>
      </c>
      <c r="C14" t="s">
        <v>129</v>
      </c>
      <c r="D14" t="s">
        <v>366</v>
      </c>
      <c r="F14" s="3">
        <v>0</v>
      </c>
      <c r="H14" s="3">
        <f t="shared" si="0"/>
        <v>0</v>
      </c>
      <c r="I14" s="3">
        <f t="shared" si="1"/>
        <v>0</v>
      </c>
      <c r="K14" t="s">
        <v>272</v>
      </c>
      <c r="L14" t="s">
        <v>288</v>
      </c>
      <c r="M14" t="s">
        <v>175</v>
      </c>
      <c r="N14" t="s">
        <v>174</v>
      </c>
      <c r="O14" t="s">
        <v>133</v>
      </c>
      <c r="P14" t="s">
        <v>134</v>
      </c>
      <c r="Q14" t="s">
        <v>135</v>
      </c>
      <c r="R14" t="s">
        <v>289</v>
      </c>
      <c r="S14" t="s">
        <v>290</v>
      </c>
      <c r="T14" t="s">
        <v>134</v>
      </c>
      <c r="U14" t="s">
        <v>291</v>
      </c>
      <c r="V14" t="s">
        <v>179</v>
      </c>
      <c r="W14" t="s">
        <v>228</v>
      </c>
      <c r="X14" t="s">
        <v>367</v>
      </c>
      <c r="Y14" t="s">
        <v>293</v>
      </c>
      <c r="Z14" t="s">
        <v>183</v>
      </c>
      <c r="AA14" t="s">
        <v>294</v>
      </c>
      <c r="AB14" t="s">
        <v>144</v>
      </c>
      <c r="AC14" t="s">
        <v>145</v>
      </c>
      <c r="AD14" t="s">
        <v>134</v>
      </c>
      <c r="AE14" t="s">
        <v>146</v>
      </c>
      <c r="AF14" t="s">
        <v>185</v>
      </c>
      <c r="AH14" t="s">
        <v>148</v>
      </c>
      <c r="AI14" t="s">
        <v>134</v>
      </c>
      <c r="AJ14" t="s">
        <v>134</v>
      </c>
      <c r="AK14" t="s">
        <v>186</v>
      </c>
      <c r="AL14" t="s">
        <v>134</v>
      </c>
      <c r="AM14" t="s">
        <v>134</v>
      </c>
      <c r="AN14" t="s">
        <v>150</v>
      </c>
      <c r="AO14" t="s">
        <v>188</v>
      </c>
      <c r="AP14" t="s">
        <v>152</v>
      </c>
      <c r="AR14" t="s">
        <v>368</v>
      </c>
      <c r="AS14" t="s">
        <v>278</v>
      </c>
      <c r="AT14" t="s">
        <v>191</v>
      </c>
      <c r="AU14" t="s">
        <v>134</v>
      </c>
      <c r="AV14" t="s">
        <v>157</v>
      </c>
      <c r="AW14" t="s">
        <v>134</v>
      </c>
      <c r="AX14" t="s">
        <v>134</v>
      </c>
      <c r="AY14" t="s">
        <v>134</v>
      </c>
      <c r="AZ14" t="s">
        <v>134</v>
      </c>
      <c r="BA14" t="s">
        <v>134</v>
      </c>
      <c r="BB14" t="s">
        <v>134</v>
      </c>
      <c r="BC14" t="s">
        <v>134</v>
      </c>
      <c r="BD14" t="s">
        <v>361</v>
      </c>
      <c r="BE14" t="s">
        <v>159</v>
      </c>
      <c r="BF14" t="s">
        <v>134</v>
      </c>
      <c r="BG14" t="s">
        <v>134</v>
      </c>
      <c r="BH14" t="s">
        <v>134</v>
      </c>
      <c r="BI14" t="s">
        <v>160</v>
      </c>
      <c r="BJ14" t="s">
        <v>134</v>
      </c>
      <c r="BK14" t="s">
        <v>153</v>
      </c>
      <c r="BL14" t="s">
        <v>153</v>
      </c>
      <c r="BM14" t="s">
        <v>161</v>
      </c>
      <c r="BN14" t="s">
        <v>153</v>
      </c>
      <c r="BO14" t="s">
        <v>134</v>
      </c>
      <c r="BP14" t="s">
        <v>134</v>
      </c>
      <c r="BQ14" t="s">
        <v>162</v>
      </c>
      <c r="BR14" t="s">
        <v>134</v>
      </c>
      <c r="BS14" t="s">
        <v>263</v>
      </c>
      <c r="BT14" t="s">
        <v>216</v>
      </c>
      <c r="BU14" t="s">
        <v>195</v>
      </c>
      <c r="BV14" t="s">
        <v>134</v>
      </c>
      <c r="CB14" t="s">
        <v>134</v>
      </c>
      <c r="CC14" t="s">
        <v>167</v>
      </c>
      <c r="CE14" t="s">
        <v>134</v>
      </c>
      <c r="CF14" t="s">
        <v>134</v>
      </c>
      <c r="CG14" t="s">
        <v>134</v>
      </c>
      <c r="CI14" t="s">
        <v>241</v>
      </c>
      <c r="CO14" t="s">
        <v>369</v>
      </c>
      <c r="CP14" t="s">
        <v>370</v>
      </c>
    </row>
    <row r="15" spans="1:133" x14ac:dyDescent="0.25">
      <c r="A15" t="s">
        <v>371</v>
      </c>
      <c r="B15" t="s">
        <v>372</v>
      </c>
      <c r="C15" t="s">
        <v>129</v>
      </c>
      <c r="D15" t="s">
        <v>373</v>
      </c>
      <c r="E15" t="s">
        <v>374</v>
      </c>
      <c r="F15" s="3">
        <v>0</v>
      </c>
      <c r="H15" s="3">
        <f t="shared" si="0"/>
        <v>0</v>
      </c>
      <c r="I15" s="3">
        <f t="shared" si="1"/>
        <v>0</v>
      </c>
      <c r="K15" t="s">
        <v>288</v>
      </c>
      <c r="L15" t="s">
        <v>174</v>
      </c>
      <c r="M15" s="1">
        <v>43016</v>
      </c>
      <c r="N15" t="s">
        <v>375</v>
      </c>
      <c r="O15" t="s">
        <v>133</v>
      </c>
      <c r="P15" t="s">
        <v>338</v>
      </c>
      <c r="Q15" t="s">
        <v>135</v>
      </c>
      <c r="R15" t="s">
        <v>376</v>
      </c>
      <c r="S15" t="s">
        <v>377</v>
      </c>
      <c r="T15" t="s">
        <v>134</v>
      </c>
      <c r="U15" t="s">
        <v>378</v>
      </c>
      <c r="V15" t="s">
        <v>292</v>
      </c>
      <c r="W15" t="s">
        <v>228</v>
      </c>
      <c r="X15" t="s">
        <v>181</v>
      </c>
      <c r="Y15" t="s">
        <v>379</v>
      </c>
      <c r="Z15" t="s">
        <v>183</v>
      </c>
      <c r="AA15" t="s">
        <v>380</v>
      </c>
      <c r="AB15" t="s">
        <v>144</v>
      </c>
      <c r="AC15" t="s">
        <v>145</v>
      </c>
      <c r="AD15" t="s">
        <v>134</v>
      </c>
      <c r="AE15" t="s">
        <v>146</v>
      </c>
      <c r="AF15" t="s">
        <v>185</v>
      </c>
      <c r="AH15" t="s">
        <v>148</v>
      </c>
      <c r="AI15" t="s">
        <v>134</v>
      </c>
      <c r="AJ15" t="s">
        <v>134</v>
      </c>
      <c r="AK15" t="s">
        <v>149</v>
      </c>
      <c r="AL15" t="s">
        <v>134</v>
      </c>
      <c r="AM15" t="s">
        <v>134</v>
      </c>
      <c r="AN15" t="s">
        <v>187</v>
      </c>
      <c r="AO15" t="s">
        <v>151</v>
      </c>
      <c r="AP15" t="s">
        <v>152</v>
      </c>
      <c r="AR15" t="s">
        <v>154</v>
      </c>
      <c r="AS15" t="s">
        <v>190</v>
      </c>
      <c r="AT15" t="s">
        <v>156</v>
      </c>
      <c r="AU15" t="s">
        <v>153</v>
      </c>
      <c r="AV15" t="s">
        <v>157</v>
      </c>
      <c r="AW15" t="s">
        <v>134</v>
      </c>
      <c r="AX15" t="s">
        <v>134</v>
      </c>
      <c r="AY15" t="s">
        <v>134</v>
      </c>
      <c r="AZ15" t="s">
        <v>134</v>
      </c>
      <c r="BA15" t="s">
        <v>134</v>
      </c>
      <c r="BB15" t="s">
        <v>134</v>
      </c>
      <c r="BC15" t="s">
        <v>134</v>
      </c>
      <c r="BD15" t="s">
        <v>361</v>
      </c>
      <c r="BE15" t="s">
        <v>159</v>
      </c>
      <c r="BF15" t="s">
        <v>134</v>
      </c>
      <c r="BG15" t="s">
        <v>134</v>
      </c>
      <c r="BH15" t="s">
        <v>134</v>
      </c>
      <c r="BI15" t="s">
        <v>381</v>
      </c>
      <c r="BK15" t="s">
        <v>153</v>
      </c>
      <c r="BM15" t="s">
        <v>161</v>
      </c>
      <c r="BN15" t="s">
        <v>153</v>
      </c>
      <c r="BO15" t="s">
        <v>134</v>
      </c>
      <c r="BP15" t="s">
        <v>134</v>
      </c>
      <c r="BQ15" t="s">
        <v>162</v>
      </c>
      <c r="BR15" t="s">
        <v>134</v>
      </c>
      <c r="BS15" t="s">
        <v>263</v>
      </c>
      <c r="BT15" t="s">
        <v>164</v>
      </c>
      <c r="BU15" t="s">
        <v>165</v>
      </c>
      <c r="BV15" t="s">
        <v>134</v>
      </c>
      <c r="BW15" t="s">
        <v>134</v>
      </c>
      <c r="BX15" t="s">
        <v>134</v>
      </c>
      <c r="BY15" t="s">
        <v>134</v>
      </c>
      <c r="CB15" t="s">
        <v>134</v>
      </c>
      <c r="CC15" t="s">
        <v>382</v>
      </c>
      <c r="CE15" t="s">
        <v>134</v>
      </c>
      <c r="CF15" t="s">
        <v>134</v>
      </c>
      <c r="CG15" t="s">
        <v>134</v>
      </c>
    </row>
    <row r="16" spans="1:133" x14ac:dyDescent="0.25">
      <c r="A16" t="s">
        <v>383</v>
      </c>
      <c r="B16" t="s">
        <v>170</v>
      </c>
      <c r="C16" t="s">
        <v>129</v>
      </c>
      <c r="D16" t="s">
        <v>384</v>
      </c>
      <c r="E16" t="s">
        <v>385</v>
      </c>
      <c r="F16" s="3">
        <v>0</v>
      </c>
      <c r="H16" s="3">
        <f t="shared" si="0"/>
        <v>0</v>
      </c>
      <c r="I16" s="3">
        <f t="shared" si="1"/>
        <v>0</v>
      </c>
      <c r="K16" t="s">
        <v>270</v>
      </c>
      <c r="L16" t="s">
        <v>174</v>
      </c>
      <c r="M16" t="s">
        <v>273</v>
      </c>
      <c r="N16" t="s">
        <v>173</v>
      </c>
      <c r="O16" t="s">
        <v>133</v>
      </c>
      <c r="P16" t="s">
        <v>134</v>
      </c>
      <c r="Q16" t="s">
        <v>135</v>
      </c>
      <c r="R16" t="s">
        <v>176</v>
      </c>
      <c r="S16" t="s">
        <v>177</v>
      </c>
      <c r="T16" t="s">
        <v>134</v>
      </c>
      <c r="U16" t="s">
        <v>178</v>
      </c>
      <c r="V16" t="s">
        <v>179</v>
      </c>
      <c r="W16" t="s">
        <v>386</v>
      </c>
      <c r="X16" t="s">
        <v>153</v>
      </c>
      <c r="Y16">
        <v>6</v>
      </c>
      <c r="Z16" t="s">
        <v>387</v>
      </c>
      <c r="AA16" t="s">
        <v>359</v>
      </c>
      <c r="AB16" t="s">
        <v>209</v>
      </c>
      <c r="AC16" t="s">
        <v>145</v>
      </c>
      <c r="AD16" t="s">
        <v>134</v>
      </c>
      <c r="AE16" t="s">
        <v>146</v>
      </c>
      <c r="AF16" t="s">
        <v>388</v>
      </c>
      <c r="AH16" t="s">
        <v>277</v>
      </c>
      <c r="AI16" t="s">
        <v>134</v>
      </c>
      <c r="AJ16" t="s">
        <v>134</v>
      </c>
      <c r="AK16" t="s">
        <v>186</v>
      </c>
      <c r="AL16" t="s">
        <v>134</v>
      </c>
      <c r="AM16" t="s">
        <v>134</v>
      </c>
      <c r="AN16" t="s">
        <v>235</v>
      </c>
      <c r="AO16" t="s">
        <v>188</v>
      </c>
      <c r="AP16" t="s">
        <v>152</v>
      </c>
      <c r="AR16" t="s">
        <v>189</v>
      </c>
      <c r="AS16" t="s">
        <v>190</v>
      </c>
      <c r="AT16" t="s">
        <v>279</v>
      </c>
      <c r="AU16" t="s">
        <v>134</v>
      </c>
      <c r="AV16" t="s">
        <v>212</v>
      </c>
      <c r="AW16" t="s">
        <v>134</v>
      </c>
      <c r="AX16" t="s">
        <v>134</v>
      </c>
      <c r="AY16" t="s">
        <v>134</v>
      </c>
      <c r="AZ16" t="s">
        <v>134</v>
      </c>
      <c r="BA16" t="s">
        <v>134</v>
      </c>
      <c r="BB16" t="s">
        <v>134</v>
      </c>
      <c r="BC16" t="s">
        <v>134</v>
      </c>
      <c r="BD16" t="s">
        <v>389</v>
      </c>
      <c r="BE16" t="s">
        <v>158</v>
      </c>
      <c r="BF16" t="s">
        <v>134</v>
      </c>
      <c r="BG16" t="s">
        <v>134</v>
      </c>
      <c r="BH16" t="s">
        <v>134</v>
      </c>
      <c r="BI16" t="s">
        <v>381</v>
      </c>
      <c r="BJ16" t="s">
        <v>153</v>
      </c>
      <c r="BK16" t="s">
        <v>153</v>
      </c>
      <c r="BM16" t="s">
        <v>161</v>
      </c>
      <c r="BN16" t="s">
        <v>153</v>
      </c>
      <c r="BO16" t="s">
        <v>134</v>
      </c>
      <c r="BP16" t="s">
        <v>134</v>
      </c>
      <c r="BQ16" t="s">
        <v>162</v>
      </c>
      <c r="BR16" t="s">
        <v>134</v>
      </c>
      <c r="BS16" t="s">
        <v>215</v>
      </c>
      <c r="BT16" t="s">
        <v>164</v>
      </c>
      <c r="BU16" t="s">
        <v>390</v>
      </c>
      <c r="BV16" t="s">
        <v>134</v>
      </c>
      <c r="BW16" t="s">
        <v>134</v>
      </c>
      <c r="BX16" t="s">
        <v>134</v>
      </c>
      <c r="BY16" t="s">
        <v>134</v>
      </c>
      <c r="BZ16" t="s">
        <v>166</v>
      </c>
      <c r="CA16" t="s">
        <v>134</v>
      </c>
      <c r="CB16" t="s">
        <v>134</v>
      </c>
      <c r="CC16" t="s">
        <v>240</v>
      </c>
      <c r="CE16" t="s">
        <v>134</v>
      </c>
      <c r="CF16" t="s">
        <v>134</v>
      </c>
      <c r="CG16" t="s">
        <v>134</v>
      </c>
      <c r="CH16" t="s">
        <v>134</v>
      </c>
      <c r="CI16" t="s">
        <v>391</v>
      </c>
      <c r="CR16" t="s">
        <v>134</v>
      </c>
    </row>
    <row r="17" spans="1:97" x14ac:dyDescent="0.25">
      <c r="A17" t="s">
        <v>392</v>
      </c>
      <c r="B17" t="s">
        <v>170</v>
      </c>
      <c r="C17" t="s">
        <v>129</v>
      </c>
      <c r="D17" t="s">
        <v>384</v>
      </c>
      <c r="E17" t="s">
        <v>385</v>
      </c>
      <c r="F17" s="3">
        <v>0</v>
      </c>
      <c r="H17" s="3">
        <f t="shared" si="0"/>
        <v>0</v>
      </c>
      <c r="I17" s="3">
        <f t="shared" si="1"/>
        <v>0</v>
      </c>
      <c r="K17" t="s">
        <v>270</v>
      </c>
      <c r="L17" t="s">
        <v>174</v>
      </c>
      <c r="M17" t="s">
        <v>273</v>
      </c>
      <c r="N17" t="s">
        <v>173</v>
      </c>
      <c r="O17" t="s">
        <v>133</v>
      </c>
      <c r="P17" t="s">
        <v>338</v>
      </c>
      <c r="Q17" t="s">
        <v>135</v>
      </c>
      <c r="R17" t="s">
        <v>176</v>
      </c>
      <c r="S17" t="s">
        <v>177</v>
      </c>
      <c r="T17" t="s">
        <v>134</v>
      </c>
      <c r="U17" t="s">
        <v>178</v>
      </c>
      <c r="V17" t="s">
        <v>179</v>
      </c>
      <c r="W17" t="s">
        <v>180</v>
      </c>
      <c r="X17" t="s">
        <v>153</v>
      </c>
      <c r="Y17">
        <v>6</v>
      </c>
      <c r="Z17" t="s">
        <v>387</v>
      </c>
      <c r="AA17" t="s">
        <v>359</v>
      </c>
      <c r="AB17" t="s">
        <v>209</v>
      </c>
      <c r="AC17" t="s">
        <v>145</v>
      </c>
      <c r="AD17" t="s">
        <v>134</v>
      </c>
      <c r="AE17" t="s">
        <v>146</v>
      </c>
      <c r="AF17" t="s">
        <v>388</v>
      </c>
      <c r="AH17" t="s">
        <v>277</v>
      </c>
      <c r="AI17" t="s">
        <v>134</v>
      </c>
      <c r="AJ17" t="s">
        <v>134</v>
      </c>
      <c r="AK17" t="s">
        <v>186</v>
      </c>
      <c r="AL17" t="s">
        <v>134</v>
      </c>
      <c r="AM17" t="s">
        <v>134</v>
      </c>
      <c r="AN17" t="s">
        <v>235</v>
      </c>
      <c r="AO17" t="s">
        <v>188</v>
      </c>
      <c r="AP17" t="s">
        <v>152</v>
      </c>
      <c r="AR17" t="s">
        <v>189</v>
      </c>
      <c r="AS17" t="s">
        <v>190</v>
      </c>
      <c r="AT17" t="s">
        <v>279</v>
      </c>
      <c r="AU17" t="s">
        <v>134</v>
      </c>
      <c r="AV17" t="s">
        <v>212</v>
      </c>
      <c r="AW17" t="s">
        <v>134</v>
      </c>
      <c r="AX17" t="s">
        <v>134</v>
      </c>
      <c r="AY17" t="s">
        <v>134</v>
      </c>
      <c r="AZ17" t="s">
        <v>134</v>
      </c>
      <c r="BA17" t="s">
        <v>134</v>
      </c>
      <c r="BB17" t="s">
        <v>134</v>
      </c>
      <c r="BC17" t="s">
        <v>134</v>
      </c>
      <c r="BD17" t="s">
        <v>389</v>
      </c>
      <c r="BE17" t="s">
        <v>158</v>
      </c>
      <c r="BF17" t="s">
        <v>134</v>
      </c>
      <c r="BG17" t="s">
        <v>134</v>
      </c>
      <c r="BH17" t="s">
        <v>134</v>
      </c>
      <c r="BI17" t="s">
        <v>381</v>
      </c>
      <c r="BJ17" t="s">
        <v>153</v>
      </c>
      <c r="BK17" t="s">
        <v>153</v>
      </c>
      <c r="BM17" t="s">
        <v>161</v>
      </c>
      <c r="BN17" t="s">
        <v>153</v>
      </c>
      <c r="BO17" t="s">
        <v>134</v>
      </c>
      <c r="BP17" t="s">
        <v>134</v>
      </c>
      <c r="BQ17" t="s">
        <v>162</v>
      </c>
      <c r="BR17" t="s">
        <v>134</v>
      </c>
      <c r="BS17" t="s">
        <v>215</v>
      </c>
      <c r="BT17" t="s">
        <v>164</v>
      </c>
      <c r="BU17" t="s">
        <v>390</v>
      </c>
      <c r="BV17" t="s">
        <v>134</v>
      </c>
      <c r="BW17" t="s">
        <v>134</v>
      </c>
      <c r="BX17" t="s">
        <v>134</v>
      </c>
      <c r="BY17" t="s">
        <v>134</v>
      </c>
      <c r="BZ17" t="s">
        <v>166</v>
      </c>
      <c r="CA17" t="s">
        <v>134</v>
      </c>
      <c r="CB17" t="s">
        <v>134</v>
      </c>
      <c r="CC17" t="s">
        <v>240</v>
      </c>
      <c r="CE17" t="s">
        <v>134</v>
      </c>
      <c r="CF17" t="s">
        <v>134</v>
      </c>
      <c r="CG17" t="s">
        <v>134</v>
      </c>
      <c r="CH17" t="s">
        <v>134</v>
      </c>
      <c r="CI17" t="s">
        <v>391</v>
      </c>
      <c r="CR17" t="s">
        <v>134</v>
      </c>
    </row>
    <row r="18" spans="1:97" x14ac:dyDescent="0.25">
      <c r="A18" t="s">
        <v>393</v>
      </c>
      <c r="B18" t="s">
        <v>170</v>
      </c>
      <c r="C18" t="s">
        <v>129</v>
      </c>
      <c r="D18" t="s">
        <v>394</v>
      </c>
      <c r="E18" t="s">
        <v>395</v>
      </c>
      <c r="F18" s="3">
        <v>0</v>
      </c>
      <c r="H18" s="3">
        <f t="shared" si="0"/>
        <v>0</v>
      </c>
      <c r="I18" s="3">
        <f t="shared" si="1"/>
        <v>0</v>
      </c>
      <c r="K18" t="s">
        <v>396</v>
      </c>
      <c r="L18" s="1">
        <v>43017</v>
      </c>
      <c r="M18" t="s">
        <v>273</v>
      </c>
      <c r="N18" t="s">
        <v>397</v>
      </c>
      <c r="O18" t="s">
        <v>133</v>
      </c>
      <c r="P18" t="s">
        <v>338</v>
      </c>
      <c r="Q18" t="s">
        <v>135</v>
      </c>
      <c r="R18" t="s">
        <v>176</v>
      </c>
      <c r="S18" t="s">
        <v>177</v>
      </c>
      <c r="T18" t="s">
        <v>134</v>
      </c>
      <c r="U18" t="s">
        <v>178</v>
      </c>
      <c r="V18" t="s">
        <v>292</v>
      </c>
      <c r="W18" t="s">
        <v>228</v>
      </c>
      <c r="X18" t="s">
        <v>181</v>
      </c>
      <c r="Y18" t="s">
        <v>379</v>
      </c>
      <c r="Z18" t="s">
        <v>387</v>
      </c>
      <c r="AA18" t="s">
        <v>398</v>
      </c>
      <c r="AB18" t="s">
        <v>144</v>
      </c>
      <c r="AC18" t="s">
        <v>145</v>
      </c>
      <c r="AD18" t="s">
        <v>134</v>
      </c>
      <c r="AE18" t="s">
        <v>146</v>
      </c>
      <c r="AF18" t="s">
        <v>388</v>
      </c>
      <c r="AH18" t="s">
        <v>277</v>
      </c>
      <c r="AI18" t="s">
        <v>134</v>
      </c>
      <c r="AJ18" t="s">
        <v>134</v>
      </c>
      <c r="AK18" t="s">
        <v>186</v>
      </c>
      <c r="AL18" t="s">
        <v>134</v>
      </c>
      <c r="AM18" t="s">
        <v>134</v>
      </c>
      <c r="AN18" t="s">
        <v>235</v>
      </c>
      <c r="AO18" t="s">
        <v>188</v>
      </c>
      <c r="AP18" t="s">
        <v>152</v>
      </c>
      <c r="AR18" t="s">
        <v>189</v>
      </c>
      <c r="AS18" t="s">
        <v>190</v>
      </c>
      <c r="AT18" t="s">
        <v>279</v>
      </c>
      <c r="AU18" t="s">
        <v>134</v>
      </c>
      <c r="AV18" t="s">
        <v>212</v>
      </c>
      <c r="AW18" t="s">
        <v>134</v>
      </c>
      <c r="AX18" t="s">
        <v>134</v>
      </c>
      <c r="AY18" t="s">
        <v>134</v>
      </c>
      <c r="AZ18" t="s">
        <v>134</v>
      </c>
      <c r="BA18" t="s">
        <v>134</v>
      </c>
      <c r="BB18" t="s">
        <v>134</v>
      </c>
      <c r="BC18" t="s">
        <v>134</v>
      </c>
      <c r="BD18" t="s">
        <v>389</v>
      </c>
      <c r="BE18" t="s">
        <v>158</v>
      </c>
      <c r="BF18" t="s">
        <v>134</v>
      </c>
      <c r="BG18" t="s">
        <v>134</v>
      </c>
      <c r="BH18" t="s">
        <v>134</v>
      </c>
      <c r="BI18" t="s">
        <v>381</v>
      </c>
      <c r="BJ18" t="s">
        <v>153</v>
      </c>
      <c r="BK18" t="s">
        <v>153</v>
      </c>
      <c r="BM18" t="s">
        <v>161</v>
      </c>
      <c r="BN18" t="s">
        <v>153</v>
      </c>
      <c r="BO18" t="s">
        <v>134</v>
      </c>
      <c r="BP18" t="s">
        <v>134</v>
      </c>
      <c r="BQ18" t="s">
        <v>162</v>
      </c>
      <c r="BR18" t="s">
        <v>134</v>
      </c>
      <c r="BS18" t="s">
        <v>215</v>
      </c>
      <c r="BT18" t="s">
        <v>164</v>
      </c>
      <c r="BU18" t="s">
        <v>390</v>
      </c>
      <c r="BV18" t="s">
        <v>134</v>
      </c>
      <c r="BW18" t="s">
        <v>134</v>
      </c>
      <c r="BX18" t="s">
        <v>134</v>
      </c>
      <c r="BY18" t="s">
        <v>134</v>
      </c>
      <c r="BZ18" t="s">
        <v>166</v>
      </c>
      <c r="CA18" t="s">
        <v>134</v>
      </c>
      <c r="CB18" t="s">
        <v>134</v>
      </c>
      <c r="CC18" t="s">
        <v>240</v>
      </c>
      <c r="CE18" t="s">
        <v>134</v>
      </c>
      <c r="CF18" t="s">
        <v>134</v>
      </c>
      <c r="CG18" t="s">
        <v>134</v>
      </c>
      <c r="CI18" t="s">
        <v>391</v>
      </c>
      <c r="CR18" t="s">
        <v>134</v>
      </c>
    </row>
    <row r="19" spans="1:97" x14ac:dyDescent="0.25">
      <c r="A19" t="s">
        <v>399</v>
      </c>
      <c r="B19" t="s">
        <v>223</v>
      </c>
      <c r="C19" t="s">
        <v>129</v>
      </c>
      <c r="D19" t="s">
        <v>400</v>
      </c>
      <c r="E19" t="s">
        <v>401</v>
      </c>
      <c r="F19" s="3">
        <v>0</v>
      </c>
      <c r="H19" s="3">
        <f t="shared" si="0"/>
        <v>0</v>
      </c>
      <c r="I19" s="3">
        <f t="shared" si="1"/>
        <v>0</v>
      </c>
      <c r="K19" t="s">
        <v>402</v>
      </c>
      <c r="L19" t="s">
        <v>249</v>
      </c>
      <c r="M19" s="1">
        <v>43016</v>
      </c>
      <c r="N19" t="s">
        <v>201</v>
      </c>
      <c r="O19" t="s">
        <v>133</v>
      </c>
      <c r="P19" t="s">
        <v>134</v>
      </c>
      <c r="Q19" t="s">
        <v>135</v>
      </c>
      <c r="R19" t="s">
        <v>202</v>
      </c>
      <c r="S19" t="s">
        <v>403</v>
      </c>
      <c r="T19" t="s">
        <v>134</v>
      </c>
      <c r="U19" t="s">
        <v>204</v>
      </c>
      <c r="V19" t="s">
        <v>205</v>
      </c>
      <c r="W19" t="s">
        <v>180</v>
      </c>
      <c r="X19" t="s">
        <v>153</v>
      </c>
      <c r="Y19" t="s">
        <v>404</v>
      </c>
      <c r="Z19" t="s">
        <v>231</v>
      </c>
      <c r="AA19" t="s">
        <v>184</v>
      </c>
      <c r="AB19" t="s">
        <v>144</v>
      </c>
      <c r="AC19" t="s">
        <v>145</v>
      </c>
      <c r="AD19" t="s">
        <v>134</v>
      </c>
      <c r="AE19" t="s">
        <v>146</v>
      </c>
      <c r="AF19" t="s">
        <v>234</v>
      </c>
      <c r="AH19" t="s">
        <v>405</v>
      </c>
      <c r="AI19" t="s">
        <v>134</v>
      </c>
      <c r="AJ19" t="s">
        <v>134</v>
      </c>
      <c r="AK19" t="s">
        <v>186</v>
      </c>
      <c r="AL19" t="s">
        <v>134</v>
      </c>
      <c r="AM19" t="s">
        <v>134</v>
      </c>
      <c r="AN19" t="s">
        <v>150</v>
      </c>
      <c r="AO19" t="s">
        <v>188</v>
      </c>
      <c r="AP19" t="s">
        <v>152</v>
      </c>
      <c r="AR19" t="s">
        <v>368</v>
      </c>
      <c r="AS19" t="s">
        <v>155</v>
      </c>
      <c r="AT19" t="s">
        <v>191</v>
      </c>
      <c r="AU19" t="s">
        <v>134</v>
      </c>
      <c r="AV19" t="s">
        <v>192</v>
      </c>
      <c r="AW19" t="s">
        <v>134</v>
      </c>
      <c r="AX19" t="s">
        <v>134</v>
      </c>
      <c r="AY19" t="s">
        <v>134</v>
      </c>
      <c r="AZ19" t="s">
        <v>134</v>
      </c>
      <c r="BA19" t="s">
        <v>134</v>
      </c>
      <c r="BB19" t="s">
        <v>134</v>
      </c>
      <c r="BC19" t="s">
        <v>134</v>
      </c>
      <c r="BD19" t="s">
        <v>213</v>
      </c>
      <c r="BE19" t="s">
        <v>324</v>
      </c>
      <c r="BF19" t="s">
        <v>134</v>
      </c>
      <c r="BG19" t="s">
        <v>134</v>
      </c>
      <c r="BH19" t="s">
        <v>134</v>
      </c>
      <c r="BI19" t="s">
        <v>160</v>
      </c>
      <c r="BK19" t="s">
        <v>153</v>
      </c>
      <c r="BL19" t="s">
        <v>153</v>
      </c>
      <c r="BM19" t="s">
        <v>161</v>
      </c>
      <c r="BN19" t="s">
        <v>153</v>
      </c>
      <c r="BO19" t="s">
        <v>134</v>
      </c>
      <c r="BP19" t="s">
        <v>134</v>
      </c>
      <c r="BQ19" t="s">
        <v>162</v>
      </c>
      <c r="BR19" t="s">
        <v>134</v>
      </c>
      <c r="BS19" t="s">
        <v>239</v>
      </c>
      <c r="BT19" t="s">
        <v>216</v>
      </c>
      <c r="BU19" t="s">
        <v>195</v>
      </c>
      <c r="BV19" t="s">
        <v>134</v>
      </c>
      <c r="BW19" t="s">
        <v>134</v>
      </c>
      <c r="BX19" t="s">
        <v>134</v>
      </c>
      <c r="BY19" t="s">
        <v>134</v>
      </c>
      <c r="CA19" t="s">
        <v>134</v>
      </c>
      <c r="CB19" t="s">
        <v>134</v>
      </c>
      <c r="CC19" t="s">
        <v>406</v>
      </c>
      <c r="CE19" t="s">
        <v>134</v>
      </c>
      <c r="CF19" t="s">
        <v>134</v>
      </c>
      <c r="CG19" t="s">
        <v>134</v>
      </c>
      <c r="CI19" t="s">
        <v>298</v>
      </c>
      <c r="CM19" t="s">
        <v>134</v>
      </c>
    </row>
    <row r="20" spans="1:97" x14ac:dyDescent="0.25">
      <c r="A20" t="s">
        <v>407</v>
      </c>
      <c r="B20" t="s">
        <v>372</v>
      </c>
      <c r="C20" t="s">
        <v>129</v>
      </c>
      <c r="D20" t="s">
        <v>408</v>
      </c>
      <c r="E20" t="s">
        <v>409</v>
      </c>
      <c r="F20" s="3">
        <v>0</v>
      </c>
      <c r="H20" s="3">
        <f t="shared" si="0"/>
        <v>0</v>
      </c>
      <c r="I20" s="3">
        <f t="shared" si="1"/>
        <v>0</v>
      </c>
      <c r="K20" t="s">
        <v>250</v>
      </c>
      <c r="L20" t="s">
        <v>336</v>
      </c>
      <c r="M20" t="s">
        <v>250</v>
      </c>
      <c r="N20" t="s">
        <v>287</v>
      </c>
      <c r="O20" t="s">
        <v>133</v>
      </c>
      <c r="P20" t="s">
        <v>134</v>
      </c>
      <c r="Q20" t="s">
        <v>135</v>
      </c>
      <c r="R20" t="s">
        <v>410</v>
      </c>
      <c r="S20" t="s">
        <v>411</v>
      </c>
      <c r="T20" t="s">
        <v>134</v>
      </c>
      <c r="U20" t="s">
        <v>412</v>
      </c>
      <c r="V20" t="s">
        <v>256</v>
      </c>
      <c r="W20" t="s">
        <v>257</v>
      </c>
      <c r="X20" t="s">
        <v>311</v>
      </c>
      <c r="Y20">
        <v>5</v>
      </c>
      <c r="Z20" t="s">
        <v>413</v>
      </c>
      <c r="AA20" t="s">
        <v>143</v>
      </c>
      <c r="AB20" t="s">
        <v>144</v>
      </c>
      <c r="AC20" t="s">
        <v>145</v>
      </c>
      <c r="AD20" t="s">
        <v>134</v>
      </c>
      <c r="AE20" t="s">
        <v>146</v>
      </c>
      <c r="AF20" t="s">
        <v>147</v>
      </c>
      <c r="AH20" t="s">
        <v>148</v>
      </c>
      <c r="AI20" t="s">
        <v>134</v>
      </c>
      <c r="AJ20" t="s">
        <v>134</v>
      </c>
      <c r="AK20" t="s">
        <v>149</v>
      </c>
      <c r="AL20" t="s">
        <v>134</v>
      </c>
      <c r="AM20" t="s">
        <v>134</v>
      </c>
      <c r="AN20" t="s">
        <v>150</v>
      </c>
      <c r="AO20" t="s">
        <v>151</v>
      </c>
      <c r="AP20" t="s">
        <v>152</v>
      </c>
      <c r="AR20" t="s">
        <v>154</v>
      </c>
      <c r="AS20" t="s">
        <v>346</v>
      </c>
      <c r="AT20" t="s">
        <v>156</v>
      </c>
      <c r="AU20" t="s">
        <v>153</v>
      </c>
      <c r="AV20" t="s">
        <v>237</v>
      </c>
      <c r="AW20" t="s">
        <v>134</v>
      </c>
      <c r="AX20" t="s">
        <v>134</v>
      </c>
      <c r="AY20" t="s">
        <v>134</v>
      </c>
      <c r="AZ20" t="s">
        <v>134</v>
      </c>
      <c r="BA20" t="s">
        <v>134</v>
      </c>
      <c r="BB20" t="s">
        <v>134</v>
      </c>
      <c r="BC20" t="s">
        <v>134</v>
      </c>
      <c r="BD20" t="s">
        <v>193</v>
      </c>
      <c r="BE20" t="s">
        <v>193</v>
      </c>
      <c r="BF20" t="s">
        <v>134</v>
      </c>
      <c r="BG20" t="s">
        <v>134</v>
      </c>
      <c r="BH20" t="s">
        <v>134</v>
      </c>
      <c r="BI20" t="s">
        <v>194</v>
      </c>
      <c r="BJ20" t="s">
        <v>134</v>
      </c>
      <c r="BK20" t="s">
        <v>153</v>
      </c>
      <c r="BL20" t="s">
        <v>153</v>
      </c>
      <c r="BM20" t="s">
        <v>161</v>
      </c>
      <c r="BN20" t="s">
        <v>153</v>
      </c>
      <c r="BO20" t="s">
        <v>134</v>
      </c>
      <c r="BP20" t="s">
        <v>134</v>
      </c>
      <c r="BQ20" t="s">
        <v>162</v>
      </c>
      <c r="BR20" t="s">
        <v>134</v>
      </c>
      <c r="BS20" t="s">
        <v>348</v>
      </c>
      <c r="BT20" t="s">
        <v>164</v>
      </c>
      <c r="BU20" t="s">
        <v>165</v>
      </c>
      <c r="BV20" t="s">
        <v>134</v>
      </c>
      <c r="BX20" t="s">
        <v>134</v>
      </c>
      <c r="CB20" t="s">
        <v>134</v>
      </c>
      <c r="CC20" t="s">
        <v>414</v>
      </c>
      <c r="CE20" t="s">
        <v>153</v>
      </c>
      <c r="CF20" t="s">
        <v>134</v>
      </c>
      <c r="CG20" t="s">
        <v>134</v>
      </c>
    </row>
    <row r="21" spans="1:97" x14ac:dyDescent="0.25">
      <c r="A21" t="s">
        <v>415</v>
      </c>
      <c r="B21" t="s">
        <v>372</v>
      </c>
      <c r="C21" t="s">
        <v>129</v>
      </c>
      <c r="D21" t="s">
        <v>416</v>
      </c>
      <c r="E21" t="s">
        <v>417</v>
      </c>
      <c r="F21" s="3">
        <v>0</v>
      </c>
      <c r="H21" s="3">
        <f t="shared" si="0"/>
        <v>0</v>
      </c>
      <c r="I21" s="3">
        <f t="shared" si="1"/>
        <v>0</v>
      </c>
      <c r="K21" t="s">
        <v>288</v>
      </c>
      <c r="L21" t="s">
        <v>174</v>
      </c>
      <c r="M21" s="1">
        <v>43016</v>
      </c>
      <c r="N21" t="s">
        <v>375</v>
      </c>
      <c r="O21" t="s">
        <v>133</v>
      </c>
      <c r="P21" t="s">
        <v>134</v>
      </c>
      <c r="Q21" t="s">
        <v>135</v>
      </c>
      <c r="R21" t="s">
        <v>376</v>
      </c>
      <c r="S21" t="s">
        <v>418</v>
      </c>
      <c r="T21" t="s">
        <v>134</v>
      </c>
      <c r="U21" t="s">
        <v>378</v>
      </c>
      <c r="V21" t="s">
        <v>292</v>
      </c>
      <c r="W21" t="s">
        <v>180</v>
      </c>
      <c r="X21" t="s">
        <v>181</v>
      </c>
      <c r="Y21" t="s">
        <v>419</v>
      </c>
      <c r="Z21" t="s">
        <v>183</v>
      </c>
      <c r="AA21" t="s">
        <v>420</v>
      </c>
      <c r="AB21" t="s">
        <v>144</v>
      </c>
      <c r="AC21" t="s">
        <v>145</v>
      </c>
      <c r="AD21" t="s">
        <v>134</v>
      </c>
      <c r="AE21" t="s">
        <v>146</v>
      </c>
      <c r="AF21" t="s">
        <v>185</v>
      </c>
      <c r="AH21" t="s">
        <v>148</v>
      </c>
      <c r="AI21" t="s">
        <v>134</v>
      </c>
      <c r="AJ21" t="s">
        <v>134</v>
      </c>
      <c r="AK21" t="s">
        <v>149</v>
      </c>
      <c r="AL21" t="s">
        <v>134</v>
      </c>
      <c r="AM21" t="s">
        <v>134</v>
      </c>
      <c r="AN21" t="s">
        <v>235</v>
      </c>
      <c r="AO21" t="s">
        <v>151</v>
      </c>
      <c r="AP21" t="s">
        <v>152</v>
      </c>
      <c r="AR21" t="s">
        <v>154</v>
      </c>
      <c r="AS21" t="s">
        <v>421</v>
      </c>
      <c r="AT21" t="s">
        <v>156</v>
      </c>
      <c r="AU21" t="s">
        <v>153</v>
      </c>
      <c r="AV21" t="s">
        <v>157</v>
      </c>
      <c r="AW21" t="s">
        <v>134</v>
      </c>
      <c r="AX21" t="s">
        <v>134</v>
      </c>
      <c r="AY21" t="s">
        <v>134</v>
      </c>
      <c r="AZ21" t="s">
        <v>134</v>
      </c>
      <c r="BA21" t="s">
        <v>134</v>
      </c>
      <c r="BB21" t="s">
        <v>134</v>
      </c>
      <c r="BC21" t="s">
        <v>134</v>
      </c>
      <c r="BD21" t="s">
        <v>361</v>
      </c>
      <c r="BE21" t="s">
        <v>159</v>
      </c>
      <c r="BF21" t="s">
        <v>134</v>
      </c>
      <c r="BG21" t="s">
        <v>134</v>
      </c>
      <c r="BH21" t="s">
        <v>134</v>
      </c>
      <c r="BI21" t="s">
        <v>194</v>
      </c>
      <c r="BJ21" t="s">
        <v>134</v>
      </c>
      <c r="BK21" t="s">
        <v>153</v>
      </c>
      <c r="BL21" t="s">
        <v>153</v>
      </c>
      <c r="BM21" t="s">
        <v>161</v>
      </c>
      <c r="BN21" t="s">
        <v>153</v>
      </c>
      <c r="BO21" t="s">
        <v>134</v>
      </c>
      <c r="BP21" t="s">
        <v>134</v>
      </c>
      <c r="BQ21" t="s">
        <v>162</v>
      </c>
      <c r="BR21" t="s">
        <v>134</v>
      </c>
      <c r="BS21" t="s">
        <v>163</v>
      </c>
      <c r="BT21" t="s">
        <v>164</v>
      </c>
      <c r="BV21" t="s">
        <v>134</v>
      </c>
      <c r="BX21" t="s">
        <v>134</v>
      </c>
      <c r="BY21" t="s">
        <v>134</v>
      </c>
      <c r="BZ21" t="s">
        <v>166</v>
      </c>
      <c r="CB21" t="s">
        <v>134</v>
      </c>
      <c r="CC21" t="s">
        <v>382</v>
      </c>
      <c r="CF21" t="s">
        <v>134</v>
      </c>
      <c r="CG21" t="s">
        <v>134</v>
      </c>
      <c r="CQ21" t="s">
        <v>422</v>
      </c>
    </row>
    <row r="22" spans="1:97" x14ac:dyDescent="0.25">
      <c r="A22" t="s">
        <v>423</v>
      </c>
      <c r="B22" t="s">
        <v>424</v>
      </c>
      <c r="C22" t="s">
        <v>129</v>
      </c>
      <c r="D22" t="s">
        <v>425</v>
      </c>
      <c r="F22" s="3">
        <v>0</v>
      </c>
      <c r="H22" s="3">
        <f t="shared" si="0"/>
        <v>0</v>
      </c>
      <c r="I22" s="3">
        <f t="shared" si="1"/>
        <v>0</v>
      </c>
      <c r="K22" t="s">
        <v>174</v>
      </c>
      <c r="L22" t="s">
        <v>249</v>
      </c>
      <c r="M22" s="1">
        <v>43016</v>
      </c>
      <c r="N22" s="1">
        <v>43016</v>
      </c>
      <c r="O22" t="s">
        <v>133</v>
      </c>
      <c r="P22" t="s">
        <v>153</v>
      </c>
      <c r="Q22" t="s">
        <v>135</v>
      </c>
      <c r="R22" t="s">
        <v>426</v>
      </c>
      <c r="S22" t="s">
        <v>427</v>
      </c>
      <c r="T22" t="s">
        <v>134</v>
      </c>
      <c r="U22" t="s">
        <v>412</v>
      </c>
      <c r="V22" t="s">
        <v>292</v>
      </c>
      <c r="W22" t="s">
        <v>257</v>
      </c>
      <c r="X22" t="s">
        <v>141</v>
      </c>
      <c r="Y22" t="s">
        <v>259</v>
      </c>
      <c r="Z22" t="s">
        <v>274</v>
      </c>
      <c r="AA22" t="s">
        <v>208</v>
      </c>
      <c r="AB22" t="s">
        <v>144</v>
      </c>
      <c r="AC22" t="s">
        <v>145</v>
      </c>
      <c r="AD22" t="s">
        <v>134</v>
      </c>
      <c r="AE22" t="s">
        <v>146</v>
      </c>
      <c r="AF22" t="s">
        <v>234</v>
      </c>
      <c r="AH22" t="s">
        <v>148</v>
      </c>
      <c r="AI22" t="s">
        <v>134</v>
      </c>
      <c r="AJ22" t="s">
        <v>134</v>
      </c>
      <c r="AK22" t="s">
        <v>186</v>
      </c>
      <c r="AL22" t="s">
        <v>134</v>
      </c>
      <c r="AM22" t="s">
        <v>134</v>
      </c>
      <c r="AN22" t="s">
        <v>235</v>
      </c>
      <c r="AO22" t="s">
        <v>188</v>
      </c>
      <c r="AP22" t="s">
        <v>152</v>
      </c>
      <c r="AQ22" t="s">
        <v>134</v>
      </c>
      <c r="AR22" t="s">
        <v>189</v>
      </c>
      <c r="AS22" t="s">
        <v>190</v>
      </c>
      <c r="AT22" t="s">
        <v>191</v>
      </c>
      <c r="AV22" t="s">
        <v>192</v>
      </c>
      <c r="AW22" t="s">
        <v>134</v>
      </c>
      <c r="AX22" t="s">
        <v>134</v>
      </c>
      <c r="AY22" t="s">
        <v>134</v>
      </c>
      <c r="AZ22" t="s">
        <v>134</v>
      </c>
      <c r="BA22" t="s">
        <v>134</v>
      </c>
      <c r="BB22" t="s">
        <v>134</v>
      </c>
      <c r="BC22" t="s">
        <v>134</v>
      </c>
      <c r="BD22" t="s">
        <v>428</v>
      </c>
      <c r="BE22" t="s">
        <v>159</v>
      </c>
      <c r="BF22" t="s">
        <v>134</v>
      </c>
      <c r="BG22" t="s">
        <v>134</v>
      </c>
      <c r="BH22" t="s">
        <v>134</v>
      </c>
      <c r="BI22" t="s">
        <v>381</v>
      </c>
      <c r="BK22" t="s">
        <v>153</v>
      </c>
      <c r="BL22" t="s">
        <v>153</v>
      </c>
      <c r="BM22" t="s">
        <v>161</v>
      </c>
      <c r="BN22" t="s">
        <v>153</v>
      </c>
      <c r="BO22" t="s">
        <v>134</v>
      </c>
      <c r="BP22" t="s">
        <v>134</v>
      </c>
      <c r="BQ22" t="s">
        <v>162</v>
      </c>
      <c r="BR22" t="s">
        <v>134</v>
      </c>
      <c r="BS22" t="s">
        <v>263</v>
      </c>
      <c r="BT22" t="s">
        <v>216</v>
      </c>
      <c r="BU22" t="s">
        <v>264</v>
      </c>
      <c r="BV22" t="s">
        <v>134</v>
      </c>
      <c r="BZ22" t="s">
        <v>166</v>
      </c>
      <c r="CB22" t="s">
        <v>134</v>
      </c>
      <c r="CC22" t="s">
        <v>240</v>
      </c>
      <c r="CD22" t="s">
        <v>429</v>
      </c>
      <c r="CF22" t="s">
        <v>134</v>
      </c>
      <c r="CG22" t="s">
        <v>134</v>
      </c>
      <c r="CH22" t="s">
        <v>134</v>
      </c>
      <c r="CI22" t="s">
        <v>430</v>
      </c>
      <c r="CQ22" t="s">
        <v>431</v>
      </c>
    </row>
    <row r="23" spans="1:97" x14ac:dyDescent="0.25">
      <c r="A23" t="s">
        <v>432</v>
      </c>
      <c r="B23" t="s">
        <v>433</v>
      </c>
      <c r="C23" t="s">
        <v>129</v>
      </c>
      <c r="D23" t="s">
        <v>434</v>
      </c>
      <c r="E23" t="s">
        <v>435</v>
      </c>
      <c r="F23" s="3">
        <v>0</v>
      </c>
      <c r="H23" s="3">
        <f t="shared" si="0"/>
        <v>0</v>
      </c>
      <c r="I23" s="3">
        <f t="shared" si="1"/>
        <v>0</v>
      </c>
      <c r="K23" t="s">
        <v>305</v>
      </c>
      <c r="L23" t="s">
        <v>306</v>
      </c>
      <c r="M23" t="s">
        <v>250</v>
      </c>
      <c r="N23" t="s">
        <v>307</v>
      </c>
      <c r="O23" t="s">
        <v>133</v>
      </c>
      <c r="P23" t="s">
        <v>134</v>
      </c>
      <c r="Q23" t="s">
        <v>135</v>
      </c>
      <c r="R23" t="s">
        <v>136</v>
      </c>
      <c r="S23" t="s">
        <v>436</v>
      </c>
      <c r="T23" t="s">
        <v>134</v>
      </c>
      <c r="U23" t="s">
        <v>138</v>
      </c>
      <c r="V23" t="s">
        <v>139</v>
      </c>
      <c r="W23" t="s">
        <v>257</v>
      </c>
      <c r="X23" t="s">
        <v>229</v>
      </c>
      <c r="Y23" t="s">
        <v>259</v>
      </c>
      <c r="Z23" t="s">
        <v>142</v>
      </c>
      <c r="AA23" t="s">
        <v>437</v>
      </c>
      <c r="AB23" t="s">
        <v>144</v>
      </c>
      <c r="AC23" t="s">
        <v>145</v>
      </c>
      <c r="AD23" t="s">
        <v>134</v>
      </c>
      <c r="AE23" t="s">
        <v>146</v>
      </c>
      <c r="AF23" t="s">
        <v>147</v>
      </c>
      <c r="AH23" t="s">
        <v>148</v>
      </c>
      <c r="AI23" t="s">
        <v>134</v>
      </c>
      <c r="AJ23" t="s">
        <v>134</v>
      </c>
      <c r="AK23" t="s">
        <v>149</v>
      </c>
      <c r="AL23" t="s">
        <v>134</v>
      </c>
      <c r="AM23" t="s">
        <v>134</v>
      </c>
      <c r="AN23" t="s">
        <v>187</v>
      </c>
      <c r="AO23" t="s">
        <v>151</v>
      </c>
      <c r="AP23" t="s">
        <v>152</v>
      </c>
      <c r="AR23" t="s">
        <v>154</v>
      </c>
      <c r="AS23" t="s">
        <v>421</v>
      </c>
      <c r="AT23" t="s">
        <v>156</v>
      </c>
      <c r="AU23" t="s">
        <v>153</v>
      </c>
      <c r="AV23" t="s">
        <v>157</v>
      </c>
      <c r="AW23" t="s">
        <v>134</v>
      </c>
      <c r="AX23" t="s">
        <v>134</v>
      </c>
      <c r="AY23" t="s">
        <v>134</v>
      </c>
      <c r="AZ23" t="s">
        <v>134</v>
      </c>
      <c r="BA23" t="s">
        <v>134</v>
      </c>
      <c r="BB23" t="s">
        <v>134</v>
      </c>
      <c r="BC23" t="s">
        <v>134</v>
      </c>
      <c r="BD23" t="s">
        <v>158</v>
      </c>
      <c r="BE23" t="s">
        <v>159</v>
      </c>
      <c r="BF23" t="s">
        <v>134</v>
      </c>
      <c r="BG23" t="s">
        <v>134</v>
      </c>
      <c r="BH23" t="s">
        <v>134</v>
      </c>
      <c r="BI23" t="s">
        <v>160</v>
      </c>
      <c r="BJ23" t="s">
        <v>134</v>
      </c>
      <c r="BK23" t="s">
        <v>153</v>
      </c>
      <c r="BL23" t="s">
        <v>153</v>
      </c>
      <c r="BM23" t="s">
        <v>438</v>
      </c>
      <c r="BN23" t="s">
        <v>153</v>
      </c>
      <c r="BO23" t="s">
        <v>134</v>
      </c>
      <c r="BP23" t="s">
        <v>134</v>
      </c>
      <c r="BQ23" t="s">
        <v>162</v>
      </c>
      <c r="BR23" t="s">
        <v>134</v>
      </c>
      <c r="BS23" t="s">
        <v>263</v>
      </c>
      <c r="BT23" t="s">
        <v>216</v>
      </c>
      <c r="CB23" t="s">
        <v>134</v>
      </c>
      <c r="CC23" t="s">
        <v>167</v>
      </c>
      <c r="CE23" t="s">
        <v>134</v>
      </c>
      <c r="CF23" t="s">
        <v>134</v>
      </c>
      <c r="CG23" t="s">
        <v>134</v>
      </c>
      <c r="CL23" t="s">
        <v>439</v>
      </c>
    </row>
    <row r="24" spans="1:97" x14ac:dyDescent="0.25">
      <c r="A24" t="s">
        <v>440</v>
      </c>
      <c r="B24" t="s">
        <v>424</v>
      </c>
      <c r="C24" t="s">
        <v>441</v>
      </c>
      <c r="D24" t="s">
        <v>442</v>
      </c>
      <c r="E24" t="s">
        <v>443</v>
      </c>
      <c r="F24" s="3">
        <v>1247</v>
      </c>
      <c r="G24" t="s">
        <v>445</v>
      </c>
      <c r="H24" s="3">
        <f t="shared" si="0"/>
        <v>1247</v>
      </c>
      <c r="I24" s="3">
        <f t="shared" si="1"/>
        <v>1699</v>
      </c>
      <c r="J24" t="s">
        <v>446</v>
      </c>
      <c r="K24" s="1">
        <v>43016</v>
      </c>
      <c r="L24" t="s">
        <v>249</v>
      </c>
      <c r="M24" t="s">
        <v>250</v>
      </c>
      <c r="N24" s="1">
        <v>43015</v>
      </c>
      <c r="O24" t="s">
        <v>133</v>
      </c>
      <c r="P24" t="s">
        <v>134</v>
      </c>
      <c r="Q24" t="s">
        <v>135</v>
      </c>
      <c r="R24" t="s">
        <v>447</v>
      </c>
      <c r="S24" t="s">
        <v>448</v>
      </c>
      <c r="T24" t="s">
        <v>134</v>
      </c>
      <c r="U24" t="s">
        <v>378</v>
      </c>
      <c r="V24" t="s">
        <v>256</v>
      </c>
      <c r="W24" t="s">
        <v>228</v>
      </c>
      <c r="X24" t="s">
        <v>141</v>
      </c>
      <c r="Y24" t="s">
        <v>259</v>
      </c>
      <c r="Z24" t="s">
        <v>260</v>
      </c>
      <c r="AA24" t="s">
        <v>208</v>
      </c>
      <c r="AB24" t="s">
        <v>449</v>
      </c>
      <c r="AC24" t="s">
        <v>145</v>
      </c>
      <c r="AD24" t="s">
        <v>134</v>
      </c>
      <c r="AE24" t="s">
        <v>146</v>
      </c>
      <c r="AF24" t="s">
        <v>147</v>
      </c>
      <c r="AH24" t="s">
        <v>148</v>
      </c>
      <c r="AI24" t="s">
        <v>134</v>
      </c>
      <c r="AJ24" t="s">
        <v>134</v>
      </c>
      <c r="AK24" t="s">
        <v>149</v>
      </c>
      <c r="AL24" t="s">
        <v>134</v>
      </c>
      <c r="AM24" t="s">
        <v>134</v>
      </c>
      <c r="AN24" t="s">
        <v>187</v>
      </c>
      <c r="AO24" t="s">
        <v>151</v>
      </c>
      <c r="AP24" t="s">
        <v>152</v>
      </c>
      <c r="AR24" t="s">
        <v>189</v>
      </c>
      <c r="AS24" t="s">
        <v>346</v>
      </c>
      <c r="AT24" t="s">
        <v>156</v>
      </c>
      <c r="AU24" t="s">
        <v>134</v>
      </c>
      <c r="AV24" t="s">
        <v>157</v>
      </c>
      <c r="AW24" t="s">
        <v>134</v>
      </c>
      <c r="AX24" t="s">
        <v>134</v>
      </c>
      <c r="AY24" t="s">
        <v>134</v>
      </c>
      <c r="AZ24" t="s">
        <v>134</v>
      </c>
      <c r="BA24" t="s">
        <v>134</v>
      </c>
      <c r="BB24" t="s">
        <v>134</v>
      </c>
      <c r="BC24" t="s">
        <v>134</v>
      </c>
      <c r="BD24" t="s">
        <v>361</v>
      </c>
      <c r="BE24" t="s">
        <v>159</v>
      </c>
      <c r="BF24" t="s">
        <v>134</v>
      </c>
      <c r="BG24" t="s">
        <v>134</v>
      </c>
      <c r="BH24" t="s">
        <v>134</v>
      </c>
      <c r="BI24" t="s">
        <v>214</v>
      </c>
      <c r="BJ24" t="s">
        <v>134</v>
      </c>
      <c r="BK24" t="s">
        <v>153</v>
      </c>
      <c r="BL24" t="s">
        <v>153</v>
      </c>
      <c r="BM24" t="s">
        <v>161</v>
      </c>
      <c r="BN24" t="s">
        <v>153</v>
      </c>
      <c r="BO24" t="s">
        <v>134</v>
      </c>
      <c r="BP24" t="s">
        <v>134</v>
      </c>
      <c r="BQ24" t="s">
        <v>162</v>
      </c>
      <c r="BR24" t="s">
        <v>134</v>
      </c>
      <c r="BS24" t="s">
        <v>163</v>
      </c>
      <c r="BT24" t="s">
        <v>216</v>
      </c>
      <c r="BU24" t="s">
        <v>217</v>
      </c>
      <c r="BV24" t="s">
        <v>134</v>
      </c>
      <c r="BX24" t="s">
        <v>134</v>
      </c>
      <c r="BZ24" t="s">
        <v>166</v>
      </c>
      <c r="CB24" t="s">
        <v>134</v>
      </c>
      <c r="CC24" t="s">
        <v>450</v>
      </c>
      <c r="CE24" t="s">
        <v>134</v>
      </c>
      <c r="CF24" t="s">
        <v>134</v>
      </c>
      <c r="CG24" t="s">
        <v>134</v>
      </c>
      <c r="CL24" t="s">
        <v>439</v>
      </c>
      <c r="CO24" t="s">
        <v>451</v>
      </c>
      <c r="CP24" t="s">
        <v>452</v>
      </c>
    </row>
    <row r="25" spans="1:97" x14ac:dyDescent="0.25">
      <c r="A25" t="s">
        <v>453</v>
      </c>
      <c r="B25" t="s">
        <v>454</v>
      </c>
      <c r="C25" t="s">
        <v>129</v>
      </c>
      <c r="D25" t="s">
        <v>455</v>
      </c>
      <c r="E25" t="s">
        <v>456</v>
      </c>
      <c r="F25" s="3">
        <v>0</v>
      </c>
      <c r="H25" s="3">
        <f t="shared" si="0"/>
        <v>0</v>
      </c>
      <c r="I25" s="3">
        <f t="shared" si="1"/>
        <v>0</v>
      </c>
      <c r="K25" s="1">
        <v>43017</v>
      </c>
      <c r="L25" t="s">
        <v>271</v>
      </c>
      <c r="M25" s="1">
        <v>43016</v>
      </c>
      <c r="N25" t="s">
        <v>271</v>
      </c>
      <c r="O25" t="s">
        <v>133</v>
      </c>
      <c r="P25" t="s">
        <v>153</v>
      </c>
      <c r="Q25" t="s">
        <v>457</v>
      </c>
      <c r="R25" t="s">
        <v>202</v>
      </c>
      <c r="S25" t="s">
        <v>458</v>
      </c>
      <c r="T25" t="s">
        <v>134</v>
      </c>
      <c r="U25" t="s">
        <v>204</v>
      </c>
      <c r="V25" t="s">
        <v>292</v>
      </c>
      <c r="W25" t="s">
        <v>180</v>
      </c>
      <c r="X25" t="s">
        <v>153</v>
      </c>
      <c r="Y25">
        <v>6</v>
      </c>
      <c r="Z25" t="s">
        <v>459</v>
      </c>
      <c r="AA25" t="s">
        <v>275</v>
      </c>
      <c r="AB25" t="s">
        <v>460</v>
      </c>
      <c r="AC25" t="s">
        <v>145</v>
      </c>
      <c r="AD25" t="s">
        <v>134</v>
      </c>
      <c r="AE25" t="s">
        <v>146</v>
      </c>
      <c r="AF25" t="s">
        <v>461</v>
      </c>
      <c r="AH25" t="s">
        <v>405</v>
      </c>
      <c r="AI25" t="s">
        <v>134</v>
      </c>
      <c r="AJ25" t="s">
        <v>134</v>
      </c>
      <c r="AK25" t="s">
        <v>186</v>
      </c>
      <c r="AL25" t="s">
        <v>134</v>
      </c>
      <c r="AM25" t="s">
        <v>134</v>
      </c>
      <c r="AN25" t="s">
        <v>235</v>
      </c>
      <c r="AO25" t="s">
        <v>188</v>
      </c>
      <c r="AP25" t="s">
        <v>152</v>
      </c>
      <c r="AQ25" t="s">
        <v>153</v>
      </c>
      <c r="AR25" t="s">
        <v>189</v>
      </c>
      <c r="AS25" t="s">
        <v>278</v>
      </c>
      <c r="AT25" t="s">
        <v>279</v>
      </c>
      <c r="AU25" t="s">
        <v>134</v>
      </c>
      <c r="AV25" t="s">
        <v>212</v>
      </c>
      <c r="AW25" t="s">
        <v>134</v>
      </c>
      <c r="AX25" t="s">
        <v>134</v>
      </c>
      <c r="AY25" t="s">
        <v>134</v>
      </c>
      <c r="AZ25" t="s">
        <v>134</v>
      </c>
      <c r="BA25" t="s">
        <v>134</v>
      </c>
      <c r="BB25" t="s">
        <v>134</v>
      </c>
      <c r="BC25" t="s">
        <v>134</v>
      </c>
      <c r="BD25" t="s">
        <v>280</v>
      </c>
      <c r="BE25" t="s">
        <v>296</v>
      </c>
      <c r="BF25" t="s">
        <v>134</v>
      </c>
      <c r="BG25" t="s">
        <v>134</v>
      </c>
      <c r="BH25" t="s">
        <v>134</v>
      </c>
      <c r="BI25" t="s">
        <v>381</v>
      </c>
      <c r="BJ25" t="s">
        <v>153</v>
      </c>
      <c r="BK25" t="s">
        <v>153</v>
      </c>
      <c r="BM25" t="s">
        <v>161</v>
      </c>
      <c r="BO25" t="s">
        <v>134</v>
      </c>
      <c r="BP25" t="s">
        <v>134</v>
      </c>
      <c r="BQ25" t="s">
        <v>162</v>
      </c>
      <c r="BR25" t="s">
        <v>134</v>
      </c>
      <c r="BS25" t="s">
        <v>263</v>
      </c>
      <c r="BT25" t="s">
        <v>216</v>
      </c>
      <c r="BU25" t="s">
        <v>195</v>
      </c>
      <c r="BX25" t="s">
        <v>134</v>
      </c>
      <c r="BZ25" t="s">
        <v>166</v>
      </c>
      <c r="CB25" t="s">
        <v>134</v>
      </c>
      <c r="CC25" t="s">
        <v>462</v>
      </c>
      <c r="CE25" t="s">
        <v>134</v>
      </c>
      <c r="CF25" t="s">
        <v>134</v>
      </c>
      <c r="CG25" t="s">
        <v>134</v>
      </c>
      <c r="CH25" t="s">
        <v>134</v>
      </c>
      <c r="CI25" t="s">
        <v>219</v>
      </c>
      <c r="CQ25" t="s">
        <v>431</v>
      </c>
      <c r="CR25" t="s">
        <v>134</v>
      </c>
    </row>
    <row r="26" spans="1:97" x14ac:dyDescent="0.25">
      <c r="A26" t="s">
        <v>463</v>
      </c>
      <c r="B26" t="s">
        <v>454</v>
      </c>
      <c r="C26" t="s">
        <v>129</v>
      </c>
      <c r="D26" t="s">
        <v>464</v>
      </c>
      <c r="E26" t="s">
        <v>465</v>
      </c>
      <c r="F26" s="3">
        <v>0</v>
      </c>
      <c r="H26" s="3">
        <f t="shared" si="0"/>
        <v>0</v>
      </c>
      <c r="I26" s="3">
        <f t="shared" si="1"/>
        <v>0</v>
      </c>
      <c r="K26" t="s">
        <v>402</v>
      </c>
      <c r="L26" t="s">
        <v>288</v>
      </c>
      <c r="M26" s="1">
        <v>43016</v>
      </c>
      <c r="N26" t="s">
        <v>271</v>
      </c>
      <c r="O26" t="s">
        <v>133</v>
      </c>
      <c r="P26" t="s">
        <v>153</v>
      </c>
      <c r="Q26" t="s">
        <v>457</v>
      </c>
      <c r="R26" t="s">
        <v>202</v>
      </c>
      <c r="S26" t="s">
        <v>458</v>
      </c>
      <c r="T26" t="s">
        <v>134</v>
      </c>
      <c r="U26" t="s">
        <v>204</v>
      </c>
      <c r="V26" t="s">
        <v>292</v>
      </c>
      <c r="W26" t="s">
        <v>180</v>
      </c>
      <c r="X26" t="s">
        <v>153</v>
      </c>
      <c r="Y26">
        <v>5</v>
      </c>
      <c r="Z26" t="s">
        <v>459</v>
      </c>
      <c r="AA26" t="s">
        <v>466</v>
      </c>
      <c r="AB26" t="s">
        <v>209</v>
      </c>
      <c r="AC26" t="s">
        <v>145</v>
      </c>
      <c r="AD26" t="s">
        <v>134</v>
      </c>
      <c r="AE26" t="s">
        <v>146</v>
      </c>
      <c r="AF26" t="s">
        <v>461</v>
      </c>
      <c r="AH26" t="s">
        <v>405</v>
      </c>
      <c r="AI26" t="s">
        <v>134</v>
      </c>
      <c r="AJ26" t="s">
        <v>134</v>
      </c>
      <c r="AK26" t="s">
        <v>186</v>
      </c>
      <c r="AL26" t="s">
        <v>134</v>
      </c>
      <c r="AM26" t="s">
        <v>134</v>
      </c>
      <c r="AN26" t="s">
        <v>235</v>
      </c>
      <c r="AO26" t="s">
        <v>188</v>
      </c>
      <c r="AP26" t="s">
        <v>152</v>
      </c>
      <c r="AQ26" t="s">
        <v>153</v>
      </c>
      <c r="AR26" t="s">
        <v>189</v>
      </c>
      <c r="AS26" t="s">
        <v>278</v>
      </c>
      <c r="AT26" t="s">
        <v>279</v>
      </c>
      <c r="AU26" t="s">
        <v>134</v>
      </c>
      <c r="AV26" t="s">
        <v>192</v>
      </c>
      <c r="AW26" t="s">
        <v>134</v>
      </c>
      <c r="AX26" t="s">
        <v>134</v>
      </c>
      <c r="AY26" t="s">
        <v>134</v>
      </c>
      <c r="AZ26" t="s">
        <v>134</v>
      </c>
      <c r="BA26" t="s">
        <v>134</v>
      </c>
      <c r="BB26" t="s">
        <v>134</v>
      </c>
      <c r="BC26" t="s">
        <v>134</v>
      </c>
      <c r="BD26" t="s">
        <v>280</v>
      </c>
      <c r="BE26" t="s">
        <v>296</v>
      </c>
      <c r="BF26" t="s">
        <v>134</v>
      </c>
      <c r="BG26" t="s">
        <v>134</v>
      </c>
      <c r="BH26" t="s">
        <v>134</v>
      </c>
      <c r="BI26" t="s">
        <v>381</v>
      </c>
      <c r="BJ26" t="s">
        <v>153</v>
      </c>
      <c r="BK26" t="s">
        <v>153</v>
      </c>
      <c r="BM26" t="s">
        <v>161</v>
      </c>
      <c r="BO26" t="s">
        <v>134</v>
      </c>
      <c r="BP26" t="s">
        <v>134</v>
      </c>
      <c r="BQ26" t="s">
        <v>162</v>
      </c>
      <c r="BR26" t="s">
        <v>134</v>
      </c>
      <c r="BS26" t="s">
        <v>263</v>
      </c>
      <c r="BT26" t="s">
        <v>216</v>
      </c>
      <c r="BU26" t="s">
        <v>195</v>
      </c>
      <c r="BX26" t="s">
        <v>134</v>
      </c>
      <c r="BZ26" t="s">
        <v>166</v>
      </c>
      <c r="CB26" t="s">
        <v>134</v>
      </c>
      <c r="CC26" t="s">
        <v>467</v>
      </c>
      <c r="CE26" t="s">
        <v>134</v>
      </c>
      <c r="CF26" t="s">
        <v>134</v>
      </c>
      <c r="CG26" t="s">
        <v>134</v>
      </c>
      <c r="CH26" t="s">
        <v>134</v>
      </c>
      <c r="CI26" t="s">
        <v>219</v>
      </c>
      <c r="CQ26" t="s">
        <v>431</v>
      </c>
      <c r="CR26" t="s">
        <v>134</v>
      </c>
    </row>
    <row r="27" spans="1:97" x14ac:dyDescent="0.25">
      <c r="A27" t="s">
        <v>468</v>
      </c>
      <c r="B27" t="s">
        <v>469</v>
      </c>
      <c r="C27" t="s">
        <v>245</v>
      </c>
      <c r="D27" t="s">
        <v>470</v>
      </c>
      <c r="E27" t="s">
        <v>465</v>
      </c>
      <c r="F27" s="3">
        <v>0</v>
      </c>
      <c r="H27" s="3">
        <f t="shared" si="0"/>
        <v>0</v>
      </c>
      <c r="I27" s="3">
        <f t="shared" si="1"/>
        <v>0</v>
      </c>
      <c r="K27" t="s">
        <v>355</v>
      </c>
      <c r="L27" t="s">
        <v>336</v>
      </c>
      <c r="M27" t="s">
        <v>250</v>
      </c>
      <c r="N27" t="s">
        <v>471</v>
      </c>
      <c r="O27" t="s">
        <v>133</v>
      </c>
      <c r="P27" t="s">
        <v>134</v>
      </c>
      <c r="Q27" t="s">
        <v>135</v>
      </c>
      <c r="R27" t="s">
        <v>472</v>
      </c>
      <c r="S27" t="s">
        <v>473</v>
      </c>
      <c r="T27" t="s">
        <v>134</v>
      </c>
      <c r="U27" t="s">
        <v>474</v>
      </c>
      <c r="V27" t="s">
        <v>256</v>
      </c>
      <c r="W27" t="s">
        <v>257</v>
      </c>
      <c r="X27" t="s">
        <v>181</v>
      </c>
      <c r="Y27" t="s">
        <v>293</v>
      </c>
      <c r="Z27" t="s">
        <v>142</v>
      </c>
      <c r="AA27" t="s">
        <v>475</v>
      </c>
      <c r="AB27" t="s">
        <v>144</v>
      </c>
      <c r="AC27" t="s">
        <v>145</v>
      </c>
      <c r="AD27" t="s">
        <v>134</v>
      </c>
      <c r="AE27" t="s">
        <v>146</v>
      </c>
      <c r="AF27" t="s">
        <v>147</v>
      </c>
      <c r="AH27" t="s">
        <v>148</v>
      </c>
      <c r="AI27" t="s">
        <v>134</v>
      </c>
      <c r="AJ27" t="s">
        <v>134</v>
      </c>
      <c r="AK27" t="s">
        <v>186</v>
      </c>
      <c r="AL27" t="s">
        <v>134</v>
      </c>
      <c r="AM27" t="s">
        <v>134</v>
      </c>
      <c r="AN27" t="s">
        <v>235</v>
      </c>
      <c r="AO27" t="s">
        <v>151</v>
      </c>
      <c r="AP27" t="s">
        <v>152</v>
      </c>
      <c r="AR27" t="s">
        <v>360</v>
      </c>
      <c r="AS27" t="s">
        <v>155</v>
      </c>
      <c r="AT27" t="s">
        <v>156</v>
      </c>
      <c r="AU27" t="s">
        <v>153</v>
      </c>
      <c r="AV27" t="s">
        <v>192</v>
      </c>
      <c r="AW27" t="s">
        <v>134</v>
      </c>
      <c r="AX27" t="s">
        <v>134</v>
      </c>
      <c r="AY27" t="s">
        <v>134</v>
      </c>
      <c r="AZ27" t="s">
        <v>134</v>
      </c>
      <c r="BA27" t="s">
        <v>134</v>
      </c>
      <c r="BB27" t="s">
        <v>134</v>
      </c>
      <c r="BC27" t="s">
        <v>134</v>
      </c>
      <c r="BD27" t="s">
        <v>361</v>
      </c>
      <c r="BE27" t="s">
        <v>159</v>
      </c>
      <c r="BF27" t="s">
        <v>134</v>
      </c>
      <c r="BG27" t="s">
        <v>134</v>
      </c>
      <c r="BH27" t="s">
        <v>134</v>
      </c>
      <c r="BI27" t="s">
        <v>476</v>
      </c>
      <c r="BJ27" t="s">
        <v>153</v>
      </c>
      <c r="BK27" t="s">
        <v>153</v>
      </c>
      <c r="BM27" t="s">
        <v>161</v>
      </c>
      <c r="BN27" t="s">
        <v>153</v>
      </c>
      <c r="BO27" t="s">
        <v>134</v>
      </c>
      <c r="BP27" t="s">
        <v>134</v>
      </c>
      <c r="BQ27" t="s">
        <v>162</v>
      </c>
      <c r="BR27" t="s">
        <v>134</v>
      </c>
      <c r="BS27" t="s">
        <v>477</v>
      </c>
      <c r="BT27" t="s">
        <v>216</v>
      </c>
      <c r="BU27" t="s">
        <v>165</v>
      </c>
      <c r="BV27" t="s">
        <v>134</v>
      </c>
      <c r="BX27" t="s">
        <v>134</v>
      </c>
      <c r="BY27" t="s">
        <v>134</v>
      </c>
      <c r="BZ27" t="s">
        <v>166</v>
      </c>
      <c r="CC27" t="s">
        <v>478</v>
      </c>
      <c r="CE27" t="s">
        <v>134</v>
      </c>
      <c r="CF27" t="s">
        <v>134</v>
      </c>
      <c r="CG27" t="s">
        <v>134</v>
      </c>
      <c r="CO27" t="s">
        <v>479</v>
      </c>
      <c r="CP27" t="s">
        <v>480</v>
      </c>
    </row>
    <row r="28" spans="1:97" x14ac:dyDescent="0.25">
      <c r="A28" t="s">
        <v>481</v>
      </c>
      <c r="B28" t="s">
        <v>482</v>
      </c>
      <c r="C28" t="s">
        <v>245</v>
      </c>
      <c r="D28" t="s">
        <v>483</v>
      </c>
      <c r="E28" t="s">
        <v>484</v>
      </c>
      <c r="F28" s="3">
        <v>0</v>
      </c>
      <c r="H28" s="3">
        <f t="shared" si="0"/>
        <v>0</v>
      </c>
      <c r="I28" s="3">
        <f t="shared" si="1"/>
        <v>0</v>
      </c>
      <c r="K28" t="s">
        <v>201</v>
      </c>
      <c r="L28" t="s">
        <v>396</v>
      </c>
      <c r="M28" t="s">
        <v>396</v>
      </c>
      <c r="N28" s="1">
        <v>43018</v>
      </c>
      <c r="O28" t="s">
        <v>133</v>
      </c>
      <c r="P28" t="s">
        <v>153</v>
      </c>
      <c r="Q28" t="s">
        <v>135</v>
      </c>
      <c r="R28" t="s">
        <v>485</v>
      </c>
      <c r="S28" t="s">
        <v>486</v>
      </c>
      <c r="T28" t="s">
        <v>134</v>
      </c>
      <c r="U28" t="s">
        <v>487</v>
      </c>
      <c r="V28" t="s">
        <v>256</v>
      </c>
      <c r="W28" t="s">
        <v>386</v>
      </c>
      <c r="X28" t="s">
        <v>153</v>
      </c>
      <c r="Y28" t="s">
        <v>488</v>
      </c>
      <c r="Z28" t="s">
        <v>489</v>
      </c>
      <c r="AA28" t="s">
        <v>490</v>
      </c>
      <c r="AB28" t="s">
        <v>491</v>
      </c>
      <c r="AC28" t="s">
        <v>145</v>
      </c>
      <c r="AD28" t="s">
        <v>134</v>
      </c>
      <c r="AE28" t="s">
        <v>146</v>
      </c>
      <c r="AF28" t="s">
        <v>234</v>
      </c>
      <c r="AH28" t="s">
        <v>277</v>
      </c>
      <c r="AI28" t="s">
        <v>134</v>
      </c>
      <c r="AJ28" t="s">
        <v>134</v>
      </c>
      <c r="AK28" t="s">
        <v>492</v>
      </c>
      <c r="AL28" t="s">
        <v>134</v>
      </c>
      <c r="AM28" t="s">
        <v>134</v>
      </c>
      <c r="AN28" t="s">
        <v>493</v>
      </c>
      <c r="AO28" t="s">
        <v>188</v>
      </c>
      <c r="AP28" t="s">
        <v>494</v>
      </c>
      <c r="AR28" t="s">
        <v>189</v>
      </c>
      <c r="AS28" t="s">
        <v>278</v>
      </c>
      <c r="AT28" t="s">
        <v>495</v>
      </c>
      <c r="AU28" t="s">
        <v>134</v>
      </c>
      <c r="AV28" t="s">
        <v>496</v>
      </c>
      <c r="AW28" t="s">
        <v>134</v>
      </c>
      <c r="AX28" t="s">
        <v>134</v>
      </c>
      <c r="AY28" t="s">
        <v>134</v>
      </c>
      <c r="AZ28" t="s">
        <v>134</v>
      </c>
      <c r="BA28" t="s">
        <v>134</v>
      </c>
      <c r="BB28" t="s">
        <v>134</v>
      </c>
      <c r="BC28" t="s">
        <v>134</v>
      </c>
      <c r="BD28" t="s">
        <v>193</v>
      </c>
      <c r="BE28" t="s">
        <v>193</v>
      </c>
      <c r="BF28" t="s">
        <v>134</v>
      </c>
      <c r="BG28" t="s">
        <v>134</v>
      </c>
      <c r="BH28" t="s">
        <v>134</v>
      </c>
      <c r="BI28" t="s">
        <v>497</v>
      </c>
      <c r="BJ28" t="s">
        <v>153</v>
      </c>
      <c r="BK28" t="s">
        <v>153</v>
      </c>
      <c r="BL28" t="s">
        <v>153</v>
      </c>
      <c r="BM28" t="s">
        <v>161</v>
      </c>
      <c r="BN28" t="s">
        <v>153</v>
      </c>
      <c r="BO28" t="s">
        <v>134</v>
      </c>
      <c r="BP28" t="s">
        <v>134</v>
      </c>
      <c r="BQ28" t="s">
        <v>162</v>
      </c>
      <c r="BR28" t="s">
        <v>134</v>
      </c>
      <c r="BS28" t="s">
        <v>348</v>
      </c>
      <c r="BT28" t="s">
        <v>216</v>
      </c>
      <c r="BU28" t="s">
        <v>195</v>
      </c>
      <c r="BV28" t="s">
        <v>134</v>
      </c>
      <c r="BW28" t="s">
        <v>134</v>
      </c>
      <c r="BX28" t="s">
        <v>134</v>
      </c>
      <c r="BY28" t="s">
        <v>134</v>
      </c>
      <c r="BZ28" t="s">
        <v>166</v>
      </c>
      <c r="CB28" t="s">
        <v>134</v>
      </c>
      <c r="CE28" t="s">
        <v>134</v>
      </c>
      <c r="CF28" t="s">
        <v>134</v>
      </c>
      <c r="CH28" t="s">
        <v>134</v>
      </c>
      <c r="CI28" t="s">
        <v>498</v>
      </c>
      <c r="CJ28" t="s">
        <v>499</v>
      </c>
      <c r="CK28" t="s">
        <v>134</v>
      </c>
      <c r="CL28" t="s">
        <v>500</v>
      </c>
      <c r="CM28" t="s">
        <v>501</v>
      </c>
      <c r="CR28" t="s">
        <v>134</v>
      </c>
      <c r="CS28" t="s">
        <v>134</v>
      </c>
    </row>
    <row r="29" spans="1:97" x14ac:dyDescent="0.25">
      <c r="A29" t="s">
        <v>502</v>
      </c>
      <c r="B29" t="s">
        <v>482</v>
      </c>
      <c r="C29" t="s">
        <v>245</v>
      </c>
      <c r="D29" t="s">
        <v>503</v>
      </c>
      <c r="E29" t="s">
        <v>504</v>
      </c>
      <c r="F29" s="3">
        <v>4047</v>
      </c>
      <c r="G29" t="s">
        <v>506</v>
      </c>
      <c r="H29" s="3">
        <f t="shared" si="0"/>
        <v>4047</v>
      </c>
      <c r="I29" s="3">
        <f t="shared" si="1"/>
        <v>5414</v>
      </c>
      <c r="J29" t="s">
        <v>355</v>
      </c>
      <c r="K29" t="s">
        <v>396</v>
      </c>
      <c r="L29" t="s">
        <v>249</v>
      </c>
      <c r="M29" t="s">
        <v>396</v>
      </c>
      <c r="N29" s="1">
        <v>43018</v>
      </c>
      <c r="O29" t="s">
        <v>133</v>
      </c>
      <c r="P29" t="s">
        <v>153</v>
      </c>
      <c r="Q29" t="s">
        <v>135</v>
      </c>
      <c r="R29" t="s">
        <v>485</v>
      </c>
      <c r="S29" t="s">
        <v>486</v>
      </c>
      <c r="T29" t="s">
        <v>134</v>
      </c>
      <c r="U29" t="s">
        <v>487</v>
      </c>
      <c r="V29" t="s">
        <v>256</v>
      </c>
      <c r="W29" t="s">
        <v>386</v>
      </c>
      <c r="X29" t="s">
        <v>153</v>
      </c>
      <c r="Y29" t="s">
        <v>259</v>
      </c>
      <c r="Z29" t="s">
        <v>489</v>
      </c>
      <c r="AA29" t="s">
        <v>208</v>
      </c>
      <c r="AB29" t="s">
        <v>144</v>
      </c>
      <c r="AC29" t="s">
        <v>145</v>
      </c>
      <c r="AD29" t="s">
        <v>134</v>
      </c>
      <c r="AE29" t="s">
        <v>146</v>
      </c>
      <c r="AF29" t="s">
        <v>234</v>
      </c>
      <c r="AH29" t="s">
        <v>277</v>
      </c>
      <c r="AI29" t="s">
        <v>134</v>
      </c>
      <c r="AJ29" t="s">
        <v>134</v>
      </c>
      <c r="AK29" t="s">
        <v>492</v>
      </c>
      <c r="AL29" t="s">
        <v>134</v>
      </c>
      <c r="AM29" t="s">
        <v>134</v>
      </c>
      <c r="AN29" t="s">
        <v>493</v>
      </c>
      <c r="AO29" t="s">
        <v>188</v>
      </c>
      <c r="AP29" t="s">
        <v>494</v>
      </c>
      <c r="AR29" t="s">
        <v>189</v>
      </c>
      <c r="AS29" t="s">
        <v>278</v>
      </c>
      <c r="AT29" t="s">
        <v>507</v>
      </c>
      <c r="AU29" t="s">
        <v>134</v>
      </c>
      <c r="AV29" t="s">
        <v>496</v>
      </c>
      <c r="AW29" t="s">
        <v>134</v>
      </c>
      <c r="AX29" t="s">
        <v>134</v>
      </c>
      <c r="AY29" t="s">
        <v>134</v>
      </c>
      <c r="AZ29" t="s">
        <v>134</v>
      </c>
      <c r="BA29" t="s">
        <v>134</v>
      </c>
      <c r="BB29" t="s">
        <v>134</v>
      </c>
      <c r="BC29" t="s">
        <v>134</v>
      </c>
      <c r="BD29" t="s">
        <v>193</v>
      </c>
      <c r="BE29" t="s">
        <v>193</v>
      </c>
      <c r="BF29" t="s">
        <v>134</v>
      </c>
      <c r="BG29" t="s">
        <v>134</v>
      </c>
      <c r="BH29" t="s">
        <v>134</v>
      </c>
      <c r="BI29" t="s">
        <v>497</v>
      </c>
      <c r="BJ29" t="s">
        <v>153</v>
      </c>
      <c r="BK29" t="s">
        <v>153</v>
      </c>
      <c r="BL29" t="s">
        <v>153</v>
      </c>
      <c r="BM29" t="s">
        <v>161</v>
      </c>
      <c r="BN29" t="s">
        <v>153</v>
      </c>
      <c r="BO29" t="s">
        <v>134</v>
      </c>
      <c r="BP29" t="s">
        <v>134</v>
      </c>
      <c r="BQ29" t="s">
        <v>162</v>
      </c>
      <c r="BR29" t="s">
        <v>134</v>
      </c>
      <c r="BS29" t="s">
        <v>348</v>
      </c>
      <c r="BT29" t="s">
        <v>216</v>
      </c>
      <c r="BU29" t="s">
        <v>195</v>
      </c>
      <c r="BV29" t="s">
        <v>134</v>
      </c>
      <c r="BW29" t="s">
        <v>134</v>
      </c>
      <c r="BX29" t="s">
        <v>134</v>
      </c>
      <c r="BY29" t="s">
        <v>134</v>
      </c>
      <c r="BZ29" t="s">
        <v>166</v>
      </c>
      <c r="CB29" t="s">
        <v>134</v>
      </c>
      <c r="CC29" t="s">
        <v>508</v>
      </c>
      <c r="CE29" t="s">
        <v>134</v>
      </c>
      <c r="CF29" t="s">
        <v>134</v>
      </c>
      <c r="CG29" t="s">
        <v>134</v>
      </c>
      <c r="CH29" t="s">
        <v>134</v>
      </c>
      <c r="CI29" t="s">
        <v>498</v>
      </c>
      <c r="CJ29" t="s">
        <v>499</v>
      </c>
      <c r="CK29" t="s">
        <v>134</v>
      </c>
      <c r="CL29" t="s">
        <v>500</v>
      </c>
      <c r="CM29" t="s">
        <v>501</v>
      </c>
      <c r="CQ29" s="1">
        <v>42795</v>
      </c>
      <c r="CR29" t="s">
        <v>134</v>
      </c>
      <c r="CS29" t="s">
        <v>134</v>
      </c>
    </row>
    <row r="30" spans="1:97" x14ac:dyDescent="0.25">
      <c r="A30" t="s">
        <v>509</v>
      </c>
      <c r="B30" t="s">
        <v>482</v>
      </c>
      <c r="C30" t="s">
        <v>245</v>
      </c>
      <c r="D30" t="s">
        <v>510</v>
      </c>
      <c r="E30" t="s">
        <v>511</v>
      </c>
      <c r="F30" s="3">
        <v>3167</v>
      </c>
      <c r="G30" t="s">
        <v>513</v>
      </c>
      <c r="H30" s="3">
        <f t="shared" si="0"/>
        <v>3167</v>
      </c>
      <c r="I30" s="3">
        <f t="shared" si="1"/>
        <v>5454</v>
      </c>
      <c r="J30" t="s">
        <v>514</v>
      </c>
      <c r="K30" s="1">
        <v>43017</v>
      </c>
      <c r="L30" t="s">
        <v>515</v>
      </c>
      <c r="M30" t="s">
        <v>396</v>
      </c>
      <c r="N30" t="s">
        <v>516</v>
      </c>
      <c r="O30" t="s">
        <v>133</v>
      </c>
      <c r="P30" t="s">
        <v>153</v>
      </c>
      <c r="Q30" t="s">
        <v>135</v>
      </c>
      <c r="R30" t="s">
        <v>485</v>
      </c>
      <c r="S30" t="s">
        <v>486</v>
      </c>
      <c r="T30" t="s">
        <v>134</v>
      </c>
      <c r="U30" t="s">
        <v>487</v>
      </c>
      <c r="V30" t="s">
        <v>139</v>
      </c>
      <c r="W30" t="s">
        <v>386</v>
      </c>
      <c r="X30" t="s">
        <v>153</v>
      </c>
      <c r="Y30" t="s">
        <v>517</v>
      </c>
      <c r="Z30" t="s">
        <v>489</v>
      </c>
      <c r="AA30" t="s">
        <v>518</v>
      </c>
      <c r="AB30" t="s">
        <v>144</v>
      </c>
      <c r="AC30" t="s">
        <v>145</v>
      </c>
      <c r="AD30" t="s">
        <v>134</v>
      </c>
      <c r="AE30" t="s">
        <v>146</v>
      </c>
      <c r="AF30" t="s">
        <v>234</v>
      </c>
      <c r="AH30" t="s">
        <v>277</v>
      </c>
      <c r="AI30" t="s">
        <v>134</v>
      </c>
      <c r="AJ30" t="s">
        <v>134</v>
      </c>
      <c r="AK30" t="s">
        <v>492</v>
      </c>
      <c r="AL30" t="s">
        <v>134</v>
      </c>
      <c r="AM30" t="s">
        <v>134</v>
      </c>
      <c r="AN30" t="s">
        <v>493</v>
      </c>
      <c r="AO30" t="s">
        <v>188</v>
      </c>
      <c r="AP30" t="s">
        <v>494</v>
      </c>
      <c r="AR30" t="s">
        <v>189</v>
      </c>
      <c r="AS30" t="s">
        <v>278</v>
      </c>
      <c r="AT30" t="s">
        <v>507</v>
      </c>
      <c r="AU30" t="s">
        <v>134</v>
      </c>
      <c r="AV30" t="s">
        <v>496</v>
      </c>
      <c r="AW30" t="s">
        <v>134</v>
      </c>
      <c r="AX30" t="s">
        <v>134</v>
      </c>
      <c r="AY30" t="s">
        <v>134</v>
      </c>
      <c r="AZ30" t="s">
        <v>134</v>
      </c>
      <c r="BA30" t="s">
        <v>134</v>
      </c>
      <c r="BB30" t="s">
        <v>134</v>
      </c>
      <c r="BC30" t="s">
        <v>134</v>
      </c>
      <c r="BD30" t="s">
        <v>193</v>
      </c>
      <c r="BE30" t="s">
        <v>193</v>
      </c>
      <c r="BF30" t="s">
        <v>134</v>
      </c>
      <c r="BG30" t="s">
        <v>134</v>
      </c>
      <c r="BH30" t="s">
        <v>134</v>
      </c>
      <c r="BI30" t="s">
        <v>497</v>
      </c>
      <c r="BJ30" t="s">
        <v>153</v>
      </c>
      <c r="BK30" t="s">
        <v>153</v>
      </c>
      <c r="BL30" t="s">
        <v>153</v>
      </c>
      <c r="BM30" t="s">
        <v>161</v>
      </c>
      <c r="BN30" t="s">
        <v>153</v>
      </c>
      <c r="BO30" t="s">
        <v>134</v>
      </c>
      <c r="BP30" t="s">
        <v>134</v>
      </c>
      <c r="BQ30" t="s">
        <v>162</v>
      </c>
      <c r="BR30" t="s">
        <v>134</v>
      </c>
      <c r="BS30" t="s">
        <v>348</v>
      </c>
      <c r="BT30" t="s">
        <v>216</v>
      </c>
      <c r="BU30" t="s">
        <v>195</v>
      </c>
      <c r="BV30" t="s">
        <v>134</v>
      </c>
      <c r="BW30" t="s">
        <v>134</v>
      </c>
      <c r="BX30" t="s">
        <v>134</v>
      </c>
      <c r="BY30" t="s">
        <v>134</v>
      </c>
      <c r="BZ30" t="s">
        <v>166</v>
      </c>
      <c r="CB30" t="s">
        <v>134</v>
      </c>
      <c r="CC30" t="s">
        <v>519</v>
      </c>
      <c r="CE30" t="s">
        <v>134</v>
      </c>
      <c r="CF30" t="s">
        <v>134</v>
      </c>
      <c r="CG30" t="s">
        <v>134</v>
      </c>
      <c r="CH30" t="s">
        <v>134</v>
      </c>
      <c r="CI30" t="s">
        <v>498</v>
      </c>
      <c r="CJ30" t="s">
        <v>499</v>
      </c>
      <c r="CK30" t="s">
        <v>134</v>
      </c>
      <c r="CL30" t="s">
        <v>500</v>
      </c>
      <c r="CQ30" s="1">
        <v>42795</v>
      </c>
      <c r="CR30" t="s">
        <v>134</v>
      </c>
      <c r="CS30" t="s">
        <v>134</v>
      </c>
    </row>
    <row r="31" spans="1:97" x14ac:dyDescent="0.25">
      <c r="A31" t="s">
        <v>520</v>
      </c>
      <c r="B31" t="s">
        <v>521</v>
      </c>
      <c r="C31" t="s">
        <v>245</v>
      </c>
      <c r="D31" t="s">
        <v>522</v>
      </c>
      <c r="E31" t="s">
        <v>523</v>
      </c>
      <c r="F31" s="3">
        <v>0</v>
      </c>
      <c r="H31" s="3">
        <f t="shared" si="0"/>
        <v>0</v>
      </c>
      <c r="I31" s="3">
        <f t="shared" si="1"/>
        <v>0</v>
      </c>
      <c r="K31" t="s">
        <v>175</v>
      </c>
      <c r="L31" t="s">
        <v>249</v>
      </c>
      <c r="M31" t="s">
        <v>272</v>
      </c>
      <c r="N31" t="s">
        <v>174</v>
      </c>
      <c r="O31" t="s">
        <v>133</v>
      </c>
      <c r="P31" t="s">
        <v>134</v>
      </c>
      <c r="Q31" t="s">
        <v>135</v>
      </c>
      <c r="R31" t="s">
        <v>524</v>
      </c>
      <c r="S31" t="s">
        <v>525</v>
      </c>
      <c r="T31" t="s">
        <v>134</v>
      </c>
      <c r="U31" t="s">
        <v>322</v>
      </c>
      <c r="V31" t="s">
        <v>179</v>
      </c>
      <c r="W31" t="s">
        <v>180</v>
      </c>
      <c r="X31" t="s">
        <v>153</v>
      </c>
      <c r="Y31" t="s">
        <v>259</v>
      </c>
      <c r="Z31" t="s">
        <v>231</v>
      </c>
      <c r="AA31" t="s">
        <v>208</v>
      </c>
      <c r="AB31" t="s">
        <v>144</v>
      </c>
      <c r="AC31" t="s">
        <v>145</v>
      </c>
      <c r="AD31" t="s">
        <v>134</v>
      </c>
      <c r="AE31" t="s">
        <v>146</v>
      </c>
      <c r="AF31" t="s">
        <v>234</v>
      </c>
      <c r="AH31" t="s">
        <v>277</v>
      </c>
      <c r="AI31" t="s">
        <v>134</v>
      </c>
      <c r="AJ31" t="s">
        <v>134</v>
      </c>
      <c r="AK31" t="s">
        <v>186</v>
      </c>
      <c r="AL31" t="s">
        <v>134</v>
      </c>
      <c r="AM31" t="s">
        <v>134</v>
      </c>
      <c r="AN31" t="s">
        <v>210</v>
      </c>
      <c r="AO31" t="s">
        <v>188</v>
      </c>
      <c r="AP31" t="s">
        <v>152</v>
      </c>
      <c r="AR31" t="s">
        <v>189</v>
      </c>
      <c r="AS31" t="s">
        <v>278</v>
      </c>
      <c r="AT31" t="s">
        <v>191</v>
      </c>
      <c r="AU31" t="s">
        <v>134</v>
      </c>
      <c r="AV31" t="s">
        <v>192</v>
      </c>
      <c r="AW31" t="s">
        <v>134</v>
      </c>
      <c r="AX31" t="s">
        <v>134</v>
      </c>
      <c r="AY31" t="s">
        <v>134</v>
      </c>
      <c r="AZ31" t="s">
        <v>134</v>
      </c>
      <c r="BA31" t="s">
        <v>134</v>
      </c>
      <c r="BB31" t="s">
        <v>134</v>
      </c>
      <c r="BC31" t="s">
        <v>134</v>
      </c>
      <c r="BD31" t="s">
        <v>193</v>
      </c>
      <c r="BE31" t="s">
        <v>193</v>
      </c>
      <c r="BF31" t="s">
        <v>134</v>
      </c>
      <c r="BG31" t="s">
        <v>134</v>
      </c>
      <c r="BH31" t="s">
        <v>134</v>
      </c>
      <c r="BI31" t="s">
        <v>160</v>
      </c>
      <c r="BJ31" t="s">
        <v>153</v>
      </c>
      <c r="BK31" t="s">
        <v>153</v>
      </c>
      <c r="BL31" t="s">
        <v>153</v>
      </c>
      <c r="BM31" t="s">
        <v>161</v>
      </c>
      <c r="BN31" t="s">
        <v>153</v>
      </c>
      <c r="BO31" t="s">
        <v>134</v>
      </c>
      <c r="BP31" t="s">
        <v>134</v>
      </c>
      <c r="BQ31" t="s">
        <v>162</v>
      </c>
      <c r="BR31" t="s">
        <v>134</v>
      </c>
      <c r="BS31" t="s">
        <v>163</v>
      </c>
      <c r="BT31" t="s">
        <v>216</v>
      </c>
      <c r="BU31" t="s">
        <v>195</v>
      </c>
      <c r="BV31" t="s">
        <v>134</v>
      </c>
      <c r="BW31" t="s">
        <v>134</v>
      </c>
      <c r="BX31" t="s">
        <v>134</v>
      </c>
      <c r="BY31" t="s">
        <v>134</v>
      </c>
      <c r="CA31" t="s">
        <v>134</v>
      </c>
      <c r="CB31" t="s">
        <v>134</v>
      </c>
      <c r="CC31" t="s">
        <v>526</v>
      </c>
      <c r="CE31" t="s">
        <v>134</v>
      </c>
      <c r="CF31" t="s">
        <v>134</v>
      </c>
      <c r="CG31" t="s">
        <v>134</v>
      </c>
      <c r="CQ31" t="s">
        <v>527</v>
      </c>
    </row>
    <row r="32" spans="1:97" x14ac:dyDescent="0.25">
      <c r="A32" t="s">
        <v>528</v>
      </c>
      <c r="B32" t="s">
        <v>529</v>
      </c>
      <c r="C32" t="s">
        <v>245</v>
      </c>
      <c r="D32" t="s">
        <v>530</v>
      </c>
      <c r="E32" t="s">
        <v>531</v>
      </c>
      <c r="F32" s="3">
        <v>0</v>
      </c>
      <c r="H32" s="3">
        <f t="shared" si="0"/>
        <v>0</v>
      </c>
      <c r="I32" s="3">
        <f t="shared" si="1"/>
        <v>0</v>
      </c>
      <c r="K32" t="s">
        <v>173</v>
      </c>
      <c r="L32" t="s">
        <v>174</v>
      </c>
      <c r="M32" t="s">
        <v>272</v>
      </c>
      <c r="N32" t="s">
        <v>273</v>
      </c>
      <c r="O32" t="s">
        <v>133</v>
      </c>
      <c r="P32" t="s">
        <v>134</v>
      </c>
      <c r="Q32" t="s">
        <v>135</v>
      </c>
      <c r="R32" t="s">
        <v>202</v>
      </c>
      <c r="S32" t="s">
        <v>403</v>
      </c>
      <c r="T32" t="s">
        <v>134</v>
      </c>
      <c r="U32" t="s">
        <v>204</v>
      </c>
      <c r="V32" t="s">
        <v>179</v>
      </c>
      <c r="W32" t="s">
        <v>386</v>
      </c>
      <c r="X32" t="s">
        <v>153</v>
      </c>
      <c r="Y32" t="s">
        <v>182</v>
      </c>
      <c r="Z32" t="s">
        <v>231</v>
      </c>
      <c r="AA32" t="s">
        <v>184</v>
      </c>
      <c r="AB32" t="s">
        <v>144</v>
      </c>
      <c r="AC32" t="s">
        <v>145</v>
      </c>
      <c r="AD32" t="s">
        <v>134</v>
      </c>
      <c r="AE32" t="s">
        <v>146</v>
      </c>
      <c r="AF32" t="s">
        <v>234</v>
      </c>
      <c r="AH32" t="s">
        <v>277</v>
      </c>
      <c r="AI32" t="s">
        <v>134</v>
      </c>
      <c r="AJ32" t="s">
        <v>134</v>
      </c>
      <c r="AK32" t="s">
        <v>186</v>
      </c>
      <c r="AL32" t="s">
        <v>134</v>
      </c>
      <c r="AM32" t="s">
        <v>134</v>
      </c>
      <c r="AN32" t="s">
        <v>150</v>
      </c>
      <c r="AO32" t="s">
        <v>188</v>
      </c>
      <c r="AR32" t="s">
        <v>189</v>
      </c>
      <c r="AS32" t="s">
        <v>278</v>
      </c>
      <c r="AT32" t="s">
        <v>191</v>
      </c>
      <c r="AU32" t="s">
        <v>134</v>
      </c>
      <c r="AV32" t="s">
        <v>192</v>
      </c>
      <c r="AW32" t="s">
        <v>134</v>
      </c>
      <c r="AX32" t="s">
        <v>134</v>
      </c>
      <c r="AY32" t="s">
        <v>134</v>
      </c>
      <c r="AZ32" t="s">
        <v>134</v>
      </c>
      <c r="BA32" t="s">
        <v>134</v>
      </c>
      <c r="BB32" t="s">
        <v>134</v>
      </c>
      <c r="BC32" t="s">
        <v>134</v>
      </c>
      <c r="BD32" t="s">
        <v>193</v>
      </c>
      <c r="BE32" t="s">
        <v>193</v>
      </c>
      <c r="BF32" t="s">
        <v>134</v>
      </c>
      <c r="BG32" t="s">
        <v>134</v>
      </c>
      <c r="BH32" t="s">
        <v>134</v>
      </c>
      <c r="BI32" t="s">
        <v>160</v>
      </c>
      <c r="BJ32" t="s">
        <v>153</v>
      </c>
      <c r="BK32" t="s">
        <v>153</v>
      </c>
      <c r="BL32" t="s">
        <v>153</v>
      </c>
      <c r="BM32" t="s">
        <v>161</v>
      </c>
      <c r="BN32" t="s">
        <v>153</v>
      </c>
      <c r="BO32" t="s">
        <v>134</v>
      </c>
      <c r="BP32" t="s">
        <v>134</v>
      </c>
      <c r="BQ32" t="s">
        <v>162</v>
      </c>
      <c r="BR32" t="s">
        <v>134</v>
      </c>
      <c r="BS32" t="s">
        <v>163</v>
      </c>
      <c r="BT32" t="s">
        <v>216</v>
      </c>
      <c r="BV32" t="s">
        <v>134</v>
      </c>
      <c r="BW32" t="s">
        <v>134</v>
      </c>
      <c r="BX32" t="s">
        <v>134</v>
      </c>
      <c r="BY32" t="s">
        <v>134</v>
      </c>
      <c r="CB32" t="s">
        <v>134</v>
      </c>
      <c r="CC32" t="s">
        <v>532</v>
      </c>
      <c r="CE32" t="s">
        <v>134</v>
      </c>
      <c r="CF32" t="s">
        <v>134</v>
      </c>
      <c r="CG32" t="s">
        <v>134</v>
      </c>
      <c r="CQ32" t="s">
        <v>422</v>
      </c>
    </row>
    <row r="33" spans="1:100" x14ac:dyDescent="0.25">
      <c r="A33" t="s">
        <v>533</v>
      </c>
      <c r="B33" t="s">
        <v>223</v>
      </c>
      <c r="C33" t="s">
        <v>245</v>
      </c>
      <c r="D33" t="s">
        <v>534</v>
      </c>
      <c r="E33" t="s">
        <v>417</v>
      </c>
      <c r="F33" s="3">
        <v>0</v>
      </c>
      <c r="H33" s="3">
        <f t="shared" si="0"/>
        <v>0</v>
      </c>
      <c r="I33" s="3">
        <f t="shared" si="1"/>
        <v>0</v>
      </c>
      <c r="K33" s="1">
        <v>43016</v>
      </c>
      <c r="L33" t="s">
        <v>288</v>
      </c>
      <c r="M33" t="s">
        <v>250</v>
      </c>
      <c r="N33" t="s">
        <v>355</v>
      </c>
      <c r="O33" t="s">
        <v>133</v>
      </c>
      <c r="P33" t="s">
        <v>134</v>
      </c>
      <c r="Q33" t="s">
        <v>135</v>
      </c>
      <c r="R33" t="s">
        <v>535</v>
      </c>
      <c r="S33" t="s">
        <v>536</v>
      </c>
      <c r="T33" t="s">
        <v>134</v>
      </c>
      <c r="U33" t="s">
        <v>537</v>
      </c>
      <c r="V33" t="s">
        <v>292</v>
      </c>
      <c r="W33" t="s">
        <v>257</v>
      </c>
      <c r="X33" t="s">
        <v>538</v>
      </c>
      <c r="Y33" t="s">
        <v>293</v>
      </c>
      <c r="Z33" t="s">
        <v>260</v>
      </c>
      <c r="AA33" t="s">
        <v>294</v>
      </c>
      <c r="AB33" t="s">
        <v>144</v>
      </c>
      <c r="AC33" t="s">
        <v>145</v>
      </c>
      <c r="AD33" t="s">
        <v>134</v>
      </c>
      <c r="AE33" t="s">
        <v>146</v>
      </c>
      <c r="AF33" t="s">
        <v>147</v>
      </c>
      <c r="AH33" t="s">
        <v>148</v>
      </c>
      <c r="AI33" t="s">
        <v>134</v>
      </c>
      <c r="AJ33" t="s">
        <v>134</v>
      </c>
      <c r="AK33" t="s">
        <v>149</v>
      </c>
      <c r="AL33" t="s">
        <v>134</v>
      </c>
      <c r="AM33" t="s">
        <v>134</v>
      </c>
      <c r="AN33" t="s">
        <v>235</v>
      </c>
      <c r="AO33" t="s">
        <v>151</v>
      </c>
      <c r="AP33" t="s">
        <v>152</v>
      </c>
      <c r="AR33" t="s">
        <v>154</v>
      </c>
      <c r="AS33" t="s">
        <v>313</v>
      </c>
      <c r="AT33" t="s">
        <v>156</v>
      </c>
      <c r="AU33" t="s">
        <v>153</v>
      </c>
      <c r="AV33" t="s">
        <v>237</v>
      </c>
      <c r="AW33" t="s">
        <v>134</v>
      </c>
      <c r="AX33" t="s">
        <v>134</v>
      </c>
      <c r="AY33" t="s">
        <v>134</v>
      </c>
      <c r="AZ33" t="s">
        <v>134</v>
      </c>
      <c r="BA33" t="s">
        <v>134</v>
      </c>
      <c r="BB33" t="s">
        <v>134</v>
      </c>
      <c r="BC33" t="s">
        <v>134</v>
      </c>
      <c r="BD33" t="s">
        <v>158</v>
      </c>
      <c r="BE33" t="s">
        <v>159</v>
      </c>
      <c r="BF33" t="s">
        <v>134</v>
      </c>
      <c r="BG33" t="s">
        <v>134</v>
      </c>
      <c r="BH33" t="s">
        <v>134</v>
      </c>
      <c r="BI33" t="s">
        <v>539</v>
      </c>
      <c r="BJ33" t="s">
        <v>134</v>
      </c>
      <c r="BK33" t="s">
        <v>153</v>
      </c>
      <c r="BL33" t="s">
        <v>153</v>
      </c>
      <c r="BM33" t="s">
        <v>161</v>
      </c>
      <c r="BN33" t="s">
        <v>153</v>
      </c>
      <c r="BO33" t="s">
        <v>134</v>
      </c>
      <c r="BP33" t="s">
        <v>134</v>
      </c>
      <c r="BQ33" t="s">
        <v>162</v>
      </c>
      <c r="BR33" t="s">
        <v>134</v>
      </c>
      <c r="BS33" t="s">
        <v>263</v>
      </c>
      <c r="BT33" t="s">
        <v>164</v>
      </c>
      <c r="BV33" t="s">
        <v>134</v>
      </c>
      <c r="BX33" t="s">
        <v>134</v>
      </c>
      <c r="BZ33" t="s">
        <v>349</v>
      </c>
      <c r="CB33" t="s">
        <v>134</v>
      </c>
      <c r="CC33" t="s">
        <v>240</v>
      </c>
      <c r="CE33" t="s">
        <v>134</v>
      </c>
      <c r="CF33" t="s">
        <v>134</v>
      </c>
      <c r="CG33" t="s">
        <v>134</v>
      </c>
      <c r="CJ33" t="s">
        <v>134</v>
      </c>
      <c r="CL33" t="s">
        <v>439</v>
      </c>
      <c r="CO33" t="s">
        <v>540</v>
      </c>
      <c r="CP33" t="s">
        <v>541</v>
      </c>
    </row>
    <row r="34" spans="1:100" x14ac:dyDescent="0.25">
      <c r="A34" t="s">
        <v>542</v>
      </c>
      <c r="B34" t="s">
        <v>223</v>
      </c>
      <c r="C34" t="s">
        <v>245</v>
      </c>
      <c r="D34" t="s">
        <v>543</v>
      </c>
      <c r="E34" t="s">
        <v>417</v>
      </c>
      <c r="F34" s="3">
        <v>0</v>
      </c>
      <c r="H34" s="3">
        <f t="shared" si="0"/>
        <v>0</v>
      </c>
      <c r="I34" s="3">
        <f t="shared" si="1"/>
        <v>0</v>
      </c>
      <c r="K34" t="s">
        <v>305</v>
      </c>
      <c r="L34" t="s">
        <v>336</v>
      </c>
      <c r="M34" t="s">
        <v>250</v>
      </c>
      <c r="N34" t="s">
        <v>335</v>
      </c>
      <c r="O34" t="s">
        <v>133</v>
      </c>
      <c r="P34" t="s">
        <v>134</v>
      </c>
      <c r="Q34" t="s">
        <v>135</v>
      </c>
      <c r="R34" t="s">
        <v>544</v>
      </c>
      <c r="S34" t="s">
        <v>357</v>
      </c>
      <c r="T34" t="s">
        <v>134</v>
      </c>
      <c r="U34" t="s">
        <v>537</v>
      </c>
      <c r="V34" t="s">
        <v>256</v>
      </c>
      <c r="W34" t="s">
        <v>257</v>
      </c>
      <c r="X34" t="s">
        <v>538</v>
      </c>
      <c r="Y34" t="s">
        <v>293</v>
      </c>
      <c r="Z34" t="s">
        <v>260</v>
      </c>
      <c r="AA34" t="s">
        <v>475</v>
      </c>
      <c r="AB34" t="s">
        <v>144</v>
      </c>
      <c r="AC34" t="s">
        <v>145</v>
      </c>
      <c r="AD34" t="s">
        <v>134</v>
      </c>
      <c r="AE34" t="s">
        <v>146</v>
      </c>
      <c r="AF34" t="s">
        <v>147</v>
      </c>
      <c r="AH34" t="s">
        <v>148</v>
      </c>
      <c r="AI34" t="s">
        <v>134</v>
      </c>
      <c r="AJ34" t="s">
        <v>134</v>
      </c>
      <c r="AK34" t="s">
        <v>149</v>
      </c>
      <c r="AL34" t="s">
        <v>134</v>
      </c>
      <c r="AM34" t="s">
        <v>134</v>
      </c>
      <c r="AN34" t="s">
        <v>235</v>
      </c>
      <c r="AO34" t="s">
        <v>151</v>
      </c>
      <c r="AP34" t="s">
        <v>152</v>
      </c>
      <c r="AR34" t="s">
        <v>154</v>
      </c>
      <c r="AS34" t="s">
        <v>313</v>
      </c>
      <c r="AT34" t="s">
        <v>156</v>
      </c>
      <c r="AU34" t="s">
        <v>153</v>
      </c>
      <c r="AV34" t="s">
        <v>237</v>
      </c>
      <c r="AW34" t="s">
        <v>134</v>
      </c>
      <c r="AX34" t="s">
        <v>134</v>
      </c>
      <c r="AY34" t="s">
        <v>134</v>
      </c>
      <c r="AZ34" t="s">
        <v>134</v>
      </c>
      <c r="BA34" t="s">
        <v>134</v>
      </c>
      <c r="BB34" t="s">
        <v>134</v>
      </c>
      <c r="BC34" t="s">
        <v>134</v>
      </c>
      <c r="BD34" t="s">
        <v>158</v>
      </c>
      <c r="BE34" t="s">
        <v>159</v>
      </c>
      <c r="BF34" t="s">
        <v>134</v>
      </c>
      <c r="BG34" t="s">
        <v>134</v>
      </c>
      <c r="BH34" t="s">
        <v>134</v>
      </c>
      <c r="BI34" t="s">
        <v>539</v>
      </c>
      <c r="BJ34" t="s">
        <v>134</v>
      </c>
      <c r="BK34" t="s">
        <v>153</v>
      </c>
      <c r="BL34" t="s">
        <v>153</v>
      </c>
      <c r="BM34" t="s">
        <v>161</v>
      </c>
      <c r="BN34" t="s">
        <v>153</v>
      </c>
      <c r="BO34" t="s">
        <v>134</v>
      </c>
      <c r="BP34" t="s">
        <v>134</v>
      </c>
      <c r="BQ34" t="s">
        <v>162</v>
      </c>
      <c r="BR34" t="s">
        <v>134</v>
      </c>
      <c r="BS34" t="s">
        <v>263</v>
      </c>
      <c r="BT34" t="s">
        <v>164</v>
      </c>
      <c r="BV34" t="s">
        <v>134</v>
      </c>
      <c r="BX34" t="s">
        <v>134</v>
      </c>
      <c r="BZ34" t="s">
        <v>349</v>
      </c>
      <c r="CB34" t="s">
        <v>134</v>
      </c>
      <c r="CC34" t="s">
        <v>240</v>
      </c>
      <c r="CF34" t="s">
        <v>134</v>
      </c>
      <c r="CG34" t="s">
        <v>134</v>
      </c>
      <c r="CJ34" t="s">
        <v>134</v>
      </c>
      <c r="CL34" t="s">
        <v>439</v>
      </c>
      <c r="CO34" t="s">
        <v>545</v>
      </c>
      <c r="CP34" t="s">
        <v>546</v>
      </c>
    </row>
    <row r="35" spans="1:100" x14ac:dyDescent="0.25">
      <c r="A35" t="s">
        <v>547</v>
      </c>
      <c r="B35" t="s">
        <v>548</v>
      </c>
      <c r="C35" t="s">
        <v>245</v>
      </c>
      <c r="D35" t="s">
        <v>549</v>
      </c>
      <c r="E35" t="s">
        <v>417</v>
      </c>
      <c r="F35" s="3">
        <v>0</v>
      </c>
      <c r="H35" s="3">
        <f t="shared" si="0"/>
        <v>0</v>
      </c>
      <c r="I35" s="3">
        <f t="shared" si="1"/>
        <v>0</v>
      </c>
      <c r="K35" t="s">
        <v>272</v>
      </c>
      <c r="L35" t="s">
        <v>249</v>
      </c>
      <c r="M35" s="1">
        <v>43016</v>
      </c>
      <c r="N35" s="1">
        <v>43016</v>
      </c>
      <c r="O35" t="s">
        <v>133</v>
      </c>
      <c r="P35" t="s">
        <v>134</v>
      </c>
      <c r="Q35" t="s">
        <v>135</v>
      </c>
      <c r="R35" t="s">
        <v>426</v>
      </c>
      <c r="S35" t="s">
        <v>427</v>
      </c>
      <c r="T35" t="s">
        <v>134</v>
      </c>
      <c r="U35" t="s">
        <v>412</v>
      </c>
      <c r="V35" t="s">
        <v>292</v>
      </c>
      <c r="W35" t="s">
        <v>228</v>
      </c>
      <c r="X35" t="s">
        <v>367</v>
      </c>
      <c r="Y35" t="s">
        <v>259</v>
      </c>
      <c r="Z35" t="s">
        <v>459</v>
      </c>
      <c r="AA35" t="s">
        <v>184</v>
      </c>
      <c r="AB35" t="s">
        <v>144</v>
      </c>
      <c r="AC35" t="s">
        <v>145</v>
      </c>
      <c r="AD35" t="s">
        <v>134</v>
      </c>
      <c r="AE35" t="s">
        <v>146</v>
      </c>
      <c r="AF35" t="s">
        <v>234</v>
      </c>
      <c r="AH35" t="s">
        <v>148</v>
      </c>
      <c r="AI35" t="s">
        <v>134</v>
      </c>
      <c r="AJ35" t="s">
        <v>134</v>
      </c>
      <c r="AK35" t="s">
        <v>186</v>
      </c>
      <c r="AL35" t="s">
        <v>134</v>
      </c>
      <c r="AM35" t="s">
        <v>134</v>
      </c>
      <c r="AN35" t="s">
        <v>150</v>
      </c>
      <c r="AO35" t="s">
        <v>188</v>
      </c>
      <c r="AP35" t="s">
        <v>152</v>
      </c>
      <c r="AR35" t="s">
        <v>189</v>
      </c>
      <c r="AS35" t="s">
        <v>313</v>
      </c>
      <c r="AT35" t="s">
        <v>191</v>
      </c>
      <c r="AV35" t="s">
        <v>157</v>
      </c>
      <c r="AW35" t="s">
        <v>134</v>
      </c>
      <c r="AX35" t="s">
        <v>134</v>
      </c>
      <c r="AY35" t="s">
        <v>134</v>
      </c>
      <c r="AZ35" t="s">
        <v>134</v>
      </c>
      <c r="BA35" t="s">
        <v>134</v>
      </c>
      <c r="BB35" t="s">
        <v>134</v>
      </c>
      <c r="BC35" t="s">
        <v>134</v>
      </c>
      <c r="BD35" t="s">
        <v>158</v>
      </c>
      <c r="BE35" t="s">
        <v>159</v>
      </c>
      <c r="BF35" t="s">
        <v>134</v>
      </c>
      <c r="BG35" t="s">
        <v>134</v>
      </c>
      <c r="BH35" t="s">
        <v>134</v>
      </c>
      <c r="BI35" t="s">
        <v>160</v>
      </c>
      <c r="BK35" t="s">
        <v>153</v>
      </c>
      <c r="BL35" t="s">
        <v>153</v>
      </c>
      <c r="BM35" t="s">
        <v>161</v>
      </c>
      <c r="BN35" t="s">
        <v>153</v>
      </c>
      <c r="BO35" t="s">
        <v>134</v>
      </c>
      <c r="BP35" t="s">
        <v>134</v>
      </c>
      <c r="BQ35" t="s">
        <v>162</v>
      </c>
      <c r="BR35" t="s">
        <v>134</v>
      </c>
      <c r="BS35" t="s">
        <v>163</v>
      </c>
      <c r="BT35" t="s">
        <v>164</v>
      </c>
      <c r="BU35" t="s">
        <v>165</v>
      </c>
      <c r="BV35" t="s">
        <v>134</v>
      </c>
      <c r="BW35" t="s">
        <v>134</v>
      </c>
      <c r="BX35" t="s">
        <v>134</v>
      </c>
      <c r="BY35" t="s">
        <v>134</v>
      </c>
      <c r="BZ35" t="s">
        <v>166</v>
      </c>
      <c r="CA35" t="s">
        <v>134</v>
      </c>
      <c r="CB35" t="s">
        <v>134</v>
      </c>
      <c r="CC35" t="s">
        <v>314</v>
      </c>
      <c r="CE35" t="s">
        <v>134</v>
      </c>
      <c r="CF35" t="s">
        <v>134</v>
      </c>
      <c r="CG35" t="s">
        <v>134</v>
      </c>
      <c r="CI35" t="s">
        <v>298</v>
      </c>
      <c r="CM35" t="s">
        <v>134</v>
      </c>
    </row>
    <row r="36" spans="1:100" x14ac:dyDescent="0.25">
      <c r="A36" t="s">
        <v>550</v>
      </c>
      <c r="B36" t="s">
        <v>424</v>
      </c>
      <c r="C36" t="s">
        <v>245</v>
      </c>
      <c r="D36" t="s">
        <v>551</v>
      </c>
      <c r="E36" t="s">
        <v>511</v>
      </c>
      <c r="F36" s="3">
        <v>0</v>
      </c>
      <c r="H36" s="3">
        <f t="shared" si="0"/>
        <v>0</v>
      </c>
      <c r="I36" s="3">
        <f t="shared" si="1"/>
        <v>0</v>
      </c>
      <c r="K36" t="s">
        <v>330</v>
      </c>
      <c r="L36" t="s">
        <v>288</v>
      </c>
      <c r="M36" t="s">
        <v>250</v>
      </c>
      <c r="N36" t="s">
        <v>335</v>
      </c>
      <c r="O36" t="s">
        <v>133</v>
      </c>
      <c r="P36" t="s">
        <v>153</v>
      </c>
      <c r="Q36" t="s">
        <v>135</v>
      </c>
      <c r="R36" t="s">
        <v>544</v>
      </c>
      <c r="S36" t="s">
        <v>552</v>
      </c>
      <c r="T36" t="s">
        <v>134</v>
      </c>
      <c r="U36" t="s">
        <v>553</v>
      </c>
      <c r="V36" t="s">
        <v>256</v>
      </c>
      <c r="W36" t="s">
        <v>257</v>
      </c>
      <c r="X36" t="s">
        <v>141</v>
      </c>
      <c r="Y36" t="s">
        <v>293</v>
      </c>
      <c r="Z36" t="s">
        <v>231</v>
      </c>
      <c r="AA36" t="s">
        <v>294</v>
      </c>
      <c r="AB36" t="s">
        <v>144</v>
      </c>
      <c r="AC36" t="s">
        <v>145</v>
      </c>
      <c r="AD36" t="s">
        <v>134</v>
      </c>
      <c r="AE36" t="s">
        <v>146</v>
      </c>
      <c r="AF36" t="s">
        <v>234</v>
      </c>
      <c r="AH36" t="s">
        <v>148</v>
      </c>
      <c r="AI36" t="s">
        <v>134</v>
      </c>
      <c r="AJ36" t="s">
        <v>134</v>
      </c>
      <c r="AK36" t="s">
        <v>186</v>
      </c>
      <c r="AL36" t="s">
        <v>134</v>
      </c>
      <c r="AM36" t="s">
        <v>134</v>
      </c>
      <c r="AN36" t="s">
        <v>235</v>
      </c>
      <c r="AO36" t="s">
        <v>151</v>
      </c>
      <c r="AP36" t="s">
        <v>152</v>
      </c>
      <c r="AR36" t="s">
        <v>368</v>
      </c>
      <c r="AS36" t="s">
        <v>313</v>
      </c>
      <c r="AT36" t="s">
        <v>191</v>
      </c>
      <c r="AV36" t="s">
        <v>237</v>
      </c>
      <c r="AW36" t="s">
        <v>134</v>
      </c>
      <c r="AX36" t="s">
        <v>134</v>
      </c>
      <c r="AY36" t="s">
        <v>134</v>
      </c>
      <c r="AZ36" t="s">
        <v>134</v>
      </c>
      <c r="BA36" t="s">
        <v>134</v>
      </c>
      <c r="BB36" t="s">
        <v>134</v>
      </c>
      <c r="BC36" t="s">
        <v>134</v>
      </c>
      <c r="BD36" t="s">
        <v>158</v>
      </c>
      <c r="BE36" t="s">
        <v>159</v>
      </c>
      <c r="BF36" t="s">
        <v>134</v>
      </c>
      <c r="BG36" t="s">
        <v>134</v>
      </c>
      <c r="BH36" t="s">
        <v>134</v>
      </c>
      <c r="BI36" t="s">
        <v>554</v>
      </c>
      <c r="BJ36" t="s">
        <v>134</v>
      </c>
      <c r="BK36" t="s">
        <v>153</v>
      </c>
      <c r="BL36" t="s">
        <v>153</v>
      </c>
      <c r="BM36" t="s">
        <v>161</v>
      </c>
      <c r="BN36" t="s">
        <v>153</v>
      </c>
      <c r="BO36" t="s">
        <v>134</v>
      </c>
      <c r="BP36" t="s">
        <v>134</v>
      </c>
      <c r="BQ36" t="s">
        <v>162</v>
      </c>
      <c r="BR36" t="s">
        <v>134</v>
      </c>
      <c r="BS36" t="s">
        <v>163</v>
      </c>
      <c r="BT36" t="s">
        <v>216</v>
      </c>
      <c r="BU36" t="s">
        <v>264</v>
      </c>
      <c r="BV36" t="s">
        <v>134</v>
      </c>
      <c r="BX36" t="s">
        <v>134</v>
      </c>
      <c r="BY36" t="s">
        <v>134</v>
      </c>
      <c r="BZ36" t="s">
        <v>349</v>
      </c>
      <c r="CB36" t="s">
        <v>134</v>
      </c>
      <c r="CC36" t="s">
        <v>555</v>
      </c>
      <c r="CE36" t="s">
        <v>134</v>
      </c>
      <c r="CF36" t="s">
        <v>134</v>
      </c>
      <c r="CG36" t="s">
        <v>134</v>
      </c>
      <c r="CJ36" t="s">
        <v>134</v>
      </c>
      <c r="CO36" t="s">
        <v>556</v>
      </c>
      <c r="CP36" t="s">
        <v>557</v>
      </c>
    </row>
    <row r="37" spans="1:100" x14ac:dyDescent="0.25">
      <c r="A37" t="s">
        <v>558</v>
      </c>
      <c r="B37" t="s">
        <v>424</v>
      </c>
      <c r="C37" t="s">
        <v>245</v>
      </c>
      <c r="D37" t="s">
        <v>559</v>
      </c>
      <c r="E37" t="s">
        <v>456</v>
      </c>
      <c r="F37" s="3">
        <v>0</v>
      </c>
      <c r="H37" s="3">
        <f t="shared" si="0"/>
        <v>0</v>
      </c>
      <c r="I37" s="3">
        <f t="shared" si="1"/>
        <v>0</v>
      </c>
      <c r="K37" t="s">
        <v>248</v>
      </c>
      <c r="L37" t="s">
        <v>249</v>
      </c>
      <c r="M37" t="s">
        <v>250</v>
      </c>
      <c r="N37" t="s">
        <v>471</v>
      </c>
      <c r="O37" t="s">
        <v>133</v>
      </c>
      <c r="P37" t="s">
        <v>560</v>
      </c>
      <c r="Q37" t="s">
        <v>135</v>
      </c>
      <c r="R37" t="s">
        <v>561</v>
      </c>
      <c r="S37" t="s">
        <v>473</v>
      </c>
      <c r="T37" t="s">
        <v>134</v>
      </c>
      <c r="U37" t="s">
        <v>474</v>
      </c>
      <c r="V37" t="s">
        <v>256</v>
      </c>
      <c r="W37" t="s">
        <v>257</v>
      </c>
      <c r="X37" t="s">
        <v>562</v>
      </c>
      <c r="Y37">
        <v>6</v>
      </c>
      <c r="Z37" t="s">
        <v>459</v>
      </c>
      <c r="AA37" t="s">
        <v>563</v>
      </c>
      <c r="AB37" t="s">
        <v>144</v>
      </c>
      <c r="AC37" t="s">
        <v>145</v>
      </c>
      <c r="AD37" t="s">
        <v>134</v>
      </c>
      <c r="AE37" t="s">
        <v>146</v>
      </c>
      <c r="AF37" t="s">
        <v>234</v>
      </c>
      <c r="AH37" t="s">
        <v>148</v>
      </c>
      <c r="AI37" t="s">
        <v>134</v>
      </c>
      <c r="AJ37" t="s">
        <v>134</v>
      </c>
      <c r="AK37" t="s">
        <v>186</v>
      </c>
      <c r="AL37" t="s">
        <v>134</v>
      </c>
      <c r="AM37" t="s">
        <v>134</v>
      </c>
      <c r="AN37" t="s">
        <v>150</v>
      </c>
      <c r="AO37" t="s">
        <v>151</v>
      </c>
      <c r="AP37" t="s">
        <v>152</v>
      </c>
      <c r="AR37" t="s">
        <v>360</v>
      </c>
      <c r="AS37" t="s">
        <v>313</v>
      </c>
      <c r="AT37" t="s">
        <v>156</v>
      </c>
      <c r="AV37" t="s">
        <v>237</v>
      </c>
      <c r="AW37" t="s">
        <v>134</v>
      </c>
      <c r="AX37" t="s">
        <v>134</v>
      </c>
      <c r="AY37" t="s">
        <v>134</v>
      </c>
      <c r="AZ37" t="s">
        <v>134</v>
      </c>
      <c r="BA37" t="s">
        <v>134</v>
      </c>
      <c r="BB37" t="s">
        <v>134</v>
      </c>
      <c r="BC37" t="s">
        <v>134</v>
      </c>
      <c r="BD37" t="s">
        <v>158</v>
      </c>
      <c r="BE37" t="s">
        <v>159</v>
      </c>
      <c r="BF37" t="s">
        <v>134</v>
      </c>
      <c r="BG37" t="s">
        <v>134</v>
      </c>
      <c r="BH37" t="s">
        <v>134</v>
      </c>
      <c r="BI37" t="s">
        <v>554</v>
      </c>
      <c r="BK37" t="s">
        <v>153</v>
      </c>
      <c r="BL37" t="s">
        <v>153</v>
      </c>
      <c r="BM37" t="s">
        <v>161</v>
      </c>
      <c r="BN37" t="s">
        <v>153</v>
      </c>
      <c r="BO37" t="s">
        <v>134</v>
      </c>
      <c r="BP37" t="s">
        <v>134</v>
      </c>
      <c r="BQ37" t="s">
        <v>162</v>
      </c>
      <c r="BR37" t="s">
        <v>134</v>
      </c>
      <c r="BS37" t="s">
        <v>163</v>
      </c>
      <c r="BT37" t="s">
        <v>216</v>
      </c>
      <c r="BV37" t="s">
        <v>134</v>
      </c>
      <c r="BX37" t="s">
        <v>134</v>
      </c>
      <c r="BY37" t="s">
        <v>134</v>
      </c>
      <c r="BZ37" t="s">
        <v>166</v>
      </c>
      <c r="CB37" t="s">
        <v>134</v>
      </c>
      <c r="CC37" t="s">
        <v>240</v>
      </c>
      <c r="CE37" t="s">
        <v>134</v>
      </c>
      <c r="CF37" t="s">
        <v>134</v>
      </c>
      <c r="CG37" t="s">
        <v>134</v>
      </c>
      <c r="CJ37" t="s">
        <v>134</v>
      </c>
      <c r="CO37" t="s">
        <v>564</v>
      </c>
      <c r="CP37" t="s">
        <v>565</v>
      </c>
    </row>
    <row r="38" spans="1:100" x14ac:dyDescent="0.25">
      <c r="A38" t="s">
        <v>566</v>
      </c>
      <c r="B38" t="s">
        <v>244</v>
      </c>
      <c r="C38" t="s">
        <v>245</v>
      </c>
      <c r="D38" t="s">
        <v>567</v>
      </c>
      <c r="E38" t="s">
        <v>374</v>
      </c>
      <c r="F38" s="3">
        <v>849</v>
      </c>
      <c r="G38" t="s">
        <v>569</v>
      </c>
      <c r="H38" s="3">
        <f t="shared" si="0"/>
        <v>849</v>
      </c>
      <c r="I38" s="3">
        <f t="shared" si="1"/>
        <v>1099</v>
      </c>
      <c r="K38" t="s">
        <v>250</v>
      </c>
      <c r="L38" t="s">
        <v>249</v>
      </c>
      <c r="M38" t="s">
        <v>249</v>
      </c>
      <c r="N38" t="s">
        <v>570</v>
      </c>
      <c r="O38" t="s">
        <v>133</v>
      </c>
      <c r="P38" t="s">
        <v>560</v>
      </c>
      <c r="Q38" t="s">
        <v>135</v>
      </c>
      <c r="R38" t="s">
        <v>571</v>
      </c>
      <c r="S38" t="s">
        <v>473</v>
      </c>
      <c r="T38" t="s">
        <v>134</v>
      </c>
      <c r="U38" t="s">
        <v>474</v>
      </c>
      <c r="V38" t="s">
        <v>292</v>
      </c>
      <c r="W38" t="s">
        <v>257</v>
      </c>
      <c r="X38" t="s">
        <v>258</v>
      </c>
      <c r="Y38" t="s">
        <v>259</v>
      </c>
      <c r="Z38" t="s">
        <v>183</v>
      </c>
      <c r="AA38" t="s">
        <v>208</v>
      </c>
      <c r="AB38" t="s">
        <v>144</v>
      </c>
      <c r="AC38" t="s">
        <v>145</v>
      </c>
      <c r="AD38" t="s">
        <v>134</v>
      </c>
      <c r="AE38" t="s">
        <v>146</v>
      </c>
      <c r="AF38" t="s">
        <v>185</v>
      </c>
      <c r="AH38" t="s">
        <v>148</v>
      </c>
      <c r="AI38" t="s">
        <v>134</v>
      </c>
      <c r="AJ38" t="s">
        <v>134</v>
      </c>
      <c r="AK38" t="s">
        <v>186</v>
      </c>
      <c r="AL38" t="s">
        <v>134</v>
      </c>
      <c r="AM38" t="s">
        <v>134</v>
      </c>
      <c r="AN38" t="s">
        <v>235</v>
      </c>
      <c r="AO38" t="s">
        <v>151</v>
      </c>
      <c r="AP38" t="s">
        <v>152</v>
      </c>
      <c r="AR38" t="s">
        <v>154</v>
      </c>
      <c r="AS38" t="s">
        <v>313</v>
      </c>
      <c r="AT38" t="s">
        <v>156</v>
      </c>
      <c r="AU38" t="s">
        <v>134</v>
      </c>
      <c r="AV38" t="s">
        <v>237</v>
      </c>
      <c r="AW38" t="s">
        <v>134</v>
      </c>
      <c r="AX38" t="s">
        <v>134</v>
      </c>
      <c r="AY38" t="s">
        <v>134</v>
      </c>
      <c r="AZ38" t="s">
        <v>134</v>
      </c>
      <c r="BA38" t="s">
        <v>134</v>
      </c>
      <c r="BB38" t="s">
        <v>134</v>
      </c>
      <c r="BC38" t="s">
        <v>134</v>
      </c>
      <c r="BD38" t="s">
        <v>361</v>
      </c>
      <c r="BE38" t="s">
        <v>159</v>
      </c>
      <c r="BF38" t="s">
        <v>134</v>
      </c>
      <c r="BG38" t="s">
        <v>134</v>
      </c>
      <c r="BH38" t="s">
        <v>134</v>
      </c>
      <c r="BI38" t="s">
        <v>554</v>
      </c>
      <c r="BK38" t="s">
        <v>153</v>
      </c>
      <c r="BL38" t="s">
        <v>153</v>
      </c>
      <c r="BM38" t="s">
        <v>161</v>
      </c>
      <c r="BN38" t="s">
        <v>153</v>
      </c>
      <c r="BO38" t="s">
        <v>134</v>
      </c>
      <c r="BP38" t="s">
        <v>134</v>
      </c>
      <c r="BQ38" t="s">
        <v>162</v>
      </c>
      <c r="BR38" t="s">
        <v>134</v>
      </c>
      <c r="BS38" t="s">
        <v>163</v>
      </c>
      <c r="BT38" t="s">
        <v>216</v>
      </c>
      <c r="BU38" t="s">
        <v>264</v>
      </c>
      <c r="BV38" t="s">
        <v>134</v>
      </c>
      <c r="BX38" t="s">
        <v>134</v>
      </c>
      <c r="BY38" t="s">
        <v>134</v>
      </c>
      <c r="BZ38" t="s">
        <v>349</v>
      </c>
      <c r="CB38" t="s">
        <v>134</v>
      </c>
      <c r="CC38" t="s">
        <v>240</v>
      </c>
      <c r="CE38" t="s">
        <v>134</v>
      </c>
      <c r="CF38" t="s">
        <v>134</v>
      </c>
      <c r="CG38" t="s">
        <v>134</v>
      </c>
      <c r="CJ38" t="s">
        <v>134</v>
      </c>
      <c r="CO38" t="s">
        <v>564</v>
      </c>
      <c r="CP38" t="s">
        <v>572</v>
      </c>
      <c r="CQ38" s="1">
        <v>42795</v>
      </c>
    </row>
    <row r="39" spans="1:100" x14ac:dyDescent="0.25">
      <c r="A39" t="s">
        <v>573</v>
      </c>
      <c r="B39" t="s">
        <v>424</v>
      </c>
      <c r="C39" t="s">
        <v>245</v>
      </c>
      <c r="D39" t="s">
        <v>574</v>
      </c>
      <c r="E39" t="s">
        <v>575</v>
      </c>
      <c r="F39" s="3">
        <v>0</v>
      </c>
      <c r="H39" s="3">
        <f t="shared" si="0"/>
        <v>0</v>
      </c>
      <c r="I39" s="3">
        <f t="shared" si="1"/>
        <v>0</v>
      </c>
      <c r="K39" t="s">
        <v>307</v>
      </c>
      <c r="L39" t="s">
        <v>288</v>
      </c>
      <c r="M39" t="s">
        <v>250</v>
      </c>
      <c r="N39" t="s">
        <v>576</v>
      </c>
      <c r="O39" t="s">
        <v>133</v>
      </c>
      <c r="P39" t="s">
        <v>153</v>
      </c>
      <c r="Q39" t="s">
        <v>135</v>
      </c>
      <c r="R39" t="s">
        <v>577</v>
      </c>
      <c r="S39" t="s">
        <v>340</v>
      </c>
      <c r="T39" t="s">
        <v>134</v>
      </c>
      <c r="U39" t="s">
        <v>255</v>
      </c>
      <c r="V39" t="s">
        <v>256</v>
      </c>
      <c r="W39" t="s">
        <v>140</v>
      </c>
      <c r="X39" t="s">
        <v>311</v>
      </c>
      <c r="Y39" t="s">
        <v>293</v>
      </c>
      <c r="Z39" t="s">
        <v>142</v>
      </c>
      <c r="AA39" t="s">
        <v>294</v>
      </c>
      <c r="AB39" t="s">
        <v>144</v>
      </c>
      <c r="AC39" t="s">
        <v>145</v>
      </c>
      <c r="AD39" t="s">
        <v>134</v>
      </c>
      <c r="AE39" t="s">
        <v>146</v>
      </c>
      <c r="AF39" t="s">
        <v>147</v>
      </c>
      <c r="AH39" t="s">
        <v>148</v>
      </c>
      <c r="AI39" t="s">
        <v>134</v>
      </c>
      <c r="AJ39" t="s">
        <v>134</v>
      </c>
      <c r="AK39" t="s">
        <v>186</v>
      </c>
      <c r="AL39" t="s">
        <v>134</v>
      </c>
      <c r="AM39" t="s">
        <v>134</v>
      </c>
      <c r="AN39" t="s">
        <v>150</v>
      </c>
      <c r="AO39" t="s">
        <v>151</v>
      </c>
      <c r="AP39" t="s">
        <v>152</v>
      </c>
      <c r="AR39" t="s">
        <v>368</v>
      </c>
      <c r="AS39" t="s">
        <v>313</v>
      </c>
      <c r="AT39" t="s">
        <v>191</v>
      </c>
      <c r="AU39" t="s">
        <v>153</v>
      </c>
      <c r="AV39" t="s">
        <v>237</v>
      </c>
      <c r="AW39" t="s">
        <v>134</v>
      </c>
      <c r="AX39" t="s">
        <v>134</v>
      </c>
      <c r="AY39" t="s">
        <v>134</v>
      </c>
      <c r="AZ39" t="s">
        <v>134</v>
      </c>
      <c r="BA39" t="s">
        <v>134</v>
      </c>
      <c r="BB39" t="s">
        <v>134</v>
      </c>
      <c r="BC39" t="s">
        <v>134</v>
      </c>
      <c r="BD39" t="s">
        <v>158</v>
      </c>
      <c r="BE39" t="s">
        <v>159</v>
      </c>
      <c r="BF39" t="s">
        <v>134</v>
      </c>
      <c r="BG39" t="s">
        <v>134</v>
      </c>
      <c r="BH39" t="s">
        <v>134</v>
      </c>
      <c r="BI39" t="s">
        <v>554</v>
      </c>
      <c r="BJ39" t="s">
        <v>134</v>
      </c>
      <c r="BK39" t="s">
        <v>153</v>
      </c>
      <c r="BL39" t="s">
        <v>153</v>
      </c>
      <c r="BM39" t="s">
        <v>161</v>
      </c>
      <c r="BN39" t="s">
        <v>153</v>
      </c>
      <c r="BO39" t="s">
        <v>134</v>
      </c>
      <c r="BP39" t="s">
        <v>134</v>
      </c>
      <c r="BQ39" t="s">
        <v>162</v>
      </c>
      <c r="BR39" t="s">
        <v>134</v>
      </c>
      <c r="BS39" t="s">
        <v>477</v>
      </c>
      <c r="BT39" t="s">
        <v>216</v>
      </c>
      <c r="BU39" t="s">
        <v>264</v>
      </c>
      <c r="BV39" t="s">
        <v>134</v>
      </c>
      <c r="BX39" t="s">
        <v>134</v>
      </c>
      <c r="BY39" t="s">
        <v>134</v>
      </c>
      <c r="BZ39" t="s">
        <v>349</v>
      </c>
      <c r="CB39" t="s">
        <v>134</v>
      </c>
      <c r="CC39" t="s">
        <v>578</v>
      </c>
      <c r="CE39" t="s">
        <v>134</v>
      </c>
      <c r="CF39" t="s">
        <v>134</v>
      </c>
      <c r="CG39" t="s">
        <v>134</v>
      </c>
      <c r="CJ39" t="s">
        <v>134</v>
      </c>
      <c r="CQ39" s="1">
        <v>42795</v>
      </c>
    </row>
    <row r="40" spans="1:100" x14ac:dyDescent="0.25">
      <c r="A40" t="s">
        <v>579</v>
      </c>
      <c r="B40" t="s">
        <v>424</v>
      </c>
      <c r="C40" t="s">
        <v>245</v>
      </c>
      <c r="D40" t="s">
        <v>580</v>
      </c>
      <c r="E40" t="s">
        <v>523</v>
      </c>
      <c r="F40" s="3">
        <v>1169</v>
      </c>
      <c r="G40" t="s">
        <v>582</v>
      </c>
      <c r="H40" s="3">
        <f t="shared" si="0"/>
        <v>1169</v>
      </c>
      <c r="I40" s="3">
        <f t="shared" si="1"/>
        <v>1950</v>
      </c>
      <c r="J40" t="s">
        <v>583</v>
      </c>
      <c r="K40" t="s">
        <v>175</v>
      </c>
      <c r="L40" t="s">
        <v>288</v>
      </c>
      <c r="M40" s="1">
        <v>43016</v>
      </c>
      <c r="N40" t="s">
        <v>583</v>
      </c>
      <c r="O40" t="s">
        <v>133</v>
      </c>
      <c r="P40" t="s">
        <v>560</v>
      </c>
      <c r="Q40" t="s">
        <v>135</v>
      </c>
      <c r="R40" t="s">
        <v>289</v>
      </c>
      <c r="S40" t="s">
        <v>290</v>
      </c>
      <c r="T40" t="s">
        <v>134</v>
      </c>
      <c r="U40" t="s">
        <v>291</v>
      </c>
      <c r="V40" t="s">
        <v>256</v>
      </c>
      <c r="W40" t="s">
        <v>257</v>
      </c>
      <c r="X40" t="s">
        <v>141</v>
      </c>
      <c r="Y40" t="s">
        <v>293</v>
      </c>
      <c r="Z40" t="s">
        <v>231</v>
      </c>
      <c r="AA40" t="s">
        <v>294</v>
      </c>
      <c r="AB40" t="s">
        <v>144</v>
      </c>
      <c r="AC40" t="s">
        <v>145</v>
      </c>
      <c r="AD40" t="s">
        <v>134</v>
      </c>
      <c r="AE40" t="s">
        <v>146</v>
      </c>
      <c r="AF40" t="s">
        <v>234</v>
      </c>
      <c r="AH40" t="s">
        <v>148</v>
      </c>
      <c r="AI40" t="s">
        <v>134</v>
      </c>
      <c r="AJ40" t="s">
        <v>134</v>
      </c>
      <c r="AK40" t="s">
        <v>186</v>
      </c>
      <c r="AL40" t="s">
        <v>134</v>
      </c>
      <c r="AM40" t="s">
        <v>134</v>
      </c>
      <c r="AN40" t="s">
        <v>210</v>
      </c>
      <c r="AO40" t="s">
        <v>188</v>
      </c>
      <c r="AP40" t="s">
        <v>152</v>
      </c>
      <c r="AR40" t="s">
        <v>189</v>
      </c>
      <c r="AS40" t="s">
        <v>278</v>
      </c>
      <c r="AT40" t="s">
        <v>191</v>
      </c>
      <c r="AV40" t="s">
        <v>192</v>
      </c>
      <c r="AW40" t="s">
        <v>134</v>
      </c>
      <c r="AX40" t="s">
        <v>134</v>
      </c>
      <c r="AY40" t="s">
        <v>134</v>
      </c>
      <c r="AZ40" t="s">
        <v>134</v>
      </c>
      <c r="BA40" t="s">
        <v>134</v>
      </c>
      <c r="BB40" t="s">
        <v>134</v>
      </c>
      <c r="BC40" t="s">
        <v>134</v>
      </c>
      <c r="BD40" t="s">
        <v>193</v>
      </c>
      <c r="BE40" t="s">
        <v>193</v>
      </c>
      <c r="BF40" t="s">
        <v>134</v>
      </c>
      <c r="BG40" t="s">
        <v>134</v>
      </c>
      <c r="BH40" t="s">
        <v>134</v>
      </c>
      <c r="BI40" t="s">
        <v>362</v>
      </c>
      <c r="BJ40" t="s">
        <v>134</v>
      </c>
      <c r="BK40" t="s">
        <v>153</v>
      </c>
      <c r="BL40" t="s">
        <v>153</v>
      </c>
      <c r="BM40" t="s">
        <v>161</v>
      </c>
      <c r="BN40" t="s">
        <v>153</v>
      </c>
      <c r="BO40" t="s">
        <v>134</v>
      </c>
      <c r="BP40" t="s">
        <v>134</v>
      </c>
      <c r="BQ40" t="s">
        <v>162</v>
      </c>
      <c r="BR40" t="s">
        <v>134</v>
      </c>
      <c r="BS40" t="s">
        <v>477</v>
      </c>
      <c r="BT40" t="s">
        <v>216</v>
      </c>
      <c r="BU40" t="s">
        <v>264</v>
      </c>
      <c r="BV40" t="s">
        <v>134</v>
      </c>
      <c r="BX40" t="s">
        <v>134</v>
      </c>
      <c r="BY40" t="s">
        <v>134</v>
      </c>
      <c r="CB40" t="s">
        <v>134</v>
      </c>
      <c r="CC40" t="s">
        <v>167</v>
      </c>
      <c r="CE40" t="s">
        <v>134</v>
      </c>
      <c r="CF40" t="s">
        <v>134</v>
      </c>
      <c r="CG40" t="s">
        <v>134</v>
      </c>
      <c r="CH40" t="s">
        <v>134</v>
      </c>
      <c r="CI40" t="s">
        <v>298</v>
      </c>
      <c r="CJ40" t="s">
        <v>134</v>
      </c>
      <c r="CL40" t="s">
        <v>584</v>
      </c>
      <c r="CN40" t="s">
        <v>134</v>
      </c>
    </row>
    <row r="41" spans="1:100" x14ac:dyDescent="0.25">
      <c r="A41" t="s">
        <v>585</v>
      </c>
      <c r="B41" t="s">
        <v>244</v>
      </c>
      <c r="C41" t="s">
        <v>245</v>
      </c>
      <c r="D41" t="s">
        <v>586</v>
      </c>
      <c r="E41" t="s">
        <v>587</v>
      </c>
      <c r="F41" s="3">
        <v>1847</v>
      </c>
      <c r="G41" t="s">
        <v>589</v>
      </c>
      <c r="H41" s="3">
        <f t="shared" si="0"/>
        <v>1847</v>
      </c>
      <c r="I41" s="3">
        <f t="shared" si="1"/>
        <v>2099</v>
      </c>
      <c r="K41" t="s">
        <v>174</v>
      </c>
      <c r="L41" t="s">
        <v>249</v>
      </c>
      <c r="M41" s="1">
        <v>43017</v>
      </c>
      <c r="N41" t="s">
        <v>590</v>
      </c>
      <c r="O41" t="s">
        <v>133</v>
      </c>
      <c r="P41" t="s">
        <v>560</v>
      </c>
      <c r="Q41" t="s">
        <v>135</v>
      </c>
      <c r="R41" t="s">
        <v>544</v>
      </c>
      <c r="S41" t="s">
        <v>552</v>
      </c>
      <c r="T41" t="s">
        <v>134</v>
      </c>
      <c r="U41" t="s">
        <v>553</v>
      </c>
      <c r="V41" t="s">
        <v>292</v>
      </c>
      <c r="W41" t="s">
        <v>257</v>
      </c>
      <c r="X41" t="s">
        <v>141</v>
      </c>
      <c r="Y41" t="s">
        <v>259</v>
      </c>
      <c r="Z41" t="s">
        <v>591</v>
      </c>
      <c r="AA41" t="s">
        <v>208</v>
      </c>
      <c r="AB41" t="s">
        <v>144</v>
      </c>
      <c r="AC41" t="s">
        <v>145</v>
      </c>
      <c r="AD41" t="s">
        <v>134</v>
      </c>
      <c r="AE41" t="s">
        <v>146</v>
      </c>
      <c r="AF41" t="s">
        <v>592</v>
      </c>
      <c r="AH41" t="s">
        <v>148</v>
      </c>
      <c r="AI41" t="s">
        <v>134</v>
      </c>
      <c r="AJ41" t="s">
        <v>134</v>
      </c>
      <c r="AK41" t="s">
        <v>149</v>
      </c>
      <c r="AL41" t="s">
        <v>134</v>
      </c>
      <c r="AM41" t="s">
        <v>134</v>
      </c>
      <c r="AN41" t="s">
        <v>235</v>
      </c>
      <c r="AO41" t="s">
        <v>151</v>
      </c>
      <c r="AP41" t="s">
        <v>152</v>
      </c>
      <c r="AQ41" t="s">
        <v>134</v>
      </c>
      <c r="AR41" t="s">
        <v>360</v>
      </c>
      <c r="AS41" t="s">
        <v>236</v>
      </c>
      <c r="AT41" t="s">
        <v>191</v>
      </c>
      <c r="AU41" t="s">
        <v>134</v>
      </c>
      <c r="AV41" t="s">
        <v>192</v>
      </c>
      <c r="AW41" t="s">
        <v>134</v>
      </c>
      <c r="AX41" t="s">
        <v>134</v>
      </c>
      <c r="AY41" t="s">
        <v>134</v>
      </c>
      <c r="AZ41" t="s">
        <v>134</v>
      </c>
      <c r="BA41" t="s">
        <v>134</v>
      </c>
      <c r="BB41" t="s">
        <v>134</v>
      </c>
      <c r="BC41" t="s">
        <v>134</v>
      </c>
      <c r="BD41" t="s">
        <v>193</v>
      </c>
      <c r="BE41" t="s">
        <v>193</v>
      </c>
      <c r="BF41" t="s">
        <v>134</v>
      </c>
      <c r="BG41" t="s">
        <v>134</v>
      </c>
      <c r="BH41" t="s">
        <v>134</v>
      </c>
      <c r="BI41" t="s">
        <v>593</v>
      </c>
      <c r="BJ41" t="s">
        <v>134</v>
      </c>
      <c r="BK41" t="s">
        <v>594</v>
      </c>
      <c r="BL41" t="s">
        <v>595</v>
      </c>
      <c r="BM41" t="s">
        <v>161</v>
      </c>
      <c r="BN41" t="s">
        <v>153</v>
      </c>
      <c r="BO41" t="s">
        <v>134</v>
      </c>
      <c r="BP41" t="s">
        <v>134</v>
      </c>
      <c r="BQ41" t="s">
        <v>162</v>
      </c>
      <c r="BR41" t="s">
        <v>134</v>
      </c>
      <c r="BS41" t="s">
        <v>163</v>
      </c>
      <c r="BT41" t="s">
        <v>216</v>
      </c>
      <c r="BU41" t="s">
        <v>264</v>
      </c>
      <c r="BV41" t="s">
        <v>134</v>
      </c>
      <c r="BW41" t="s">
        <v>134</v>
      </c>
      <c r="BX41" t="s">
        <v>134</v>
      </c>
      <c r="BY41" t="s">
        <v>134</v>
      </c>
      <c r="BZ41" t="s">
        <v>166</v>
      </c>
      <c r="CB41" t="s">
        <v>134</v>
      </c>
      <c r="CC41" t="s">
        <v>596</v>
      </c>
      <c r="CE41" t="s">
        <v>134</v>
      </c>
      <c r="CF41" t="s">
        <v>134</v>
      </c>
      <c r="CG41" t="s">
        <v>134</v>
      </c>
      <c r="CI41" t="s">
        <v>498</v>
      </c>
      <c r="CK41" t="s">
        <v>134</v>
      </c>
      <c r="CN41" t="s">
        <v>134</v>
      </c>
      <c r="CQ41" t="s">
        <v>431</v>
      </c>
    </row>
    <row r="42" spans="1:100" x14ac:dyDescent="0.25">
      <c r="A42" t="s">
        <v>597</v>
      </c>
      <c r="B42" t="s">
        <v>598</v>
      </c>
      <c r="C42" t="s">
        <v>245</v>
      </c>
      <c r="D42" t="s">
        <v>599</v>
      </c>
      <c r="E42" t="s">
        <v>465</v>
      </c>
      <c r="F42" s="3">
        <v>0</v>
      </c>
      <c r="H42" s="3">
        <f t="shared" si="0"/>
        <v>0</v>
      </c>
      <c r="I42" s="3">
        <f t="shared" si="1"/>
        <v>0</v>
      </c>
      <c r="K42" t="s">
        <v>402</v>
      </c>
      <c r="L42" s="1">
        <v>43015</v>
      </c>
      <c r="M42" t="s">
        <v>173</v>
      </c>
      <c r="N42" t="s">
        <v>270</v>
      </c>
      <c r="O42" t="s">
        <v>133</v>
      </c>
      <c r="P42" t="s">
        <v>560</v>
      </c>
      <c r="Q42" t="s">
        <v>135</v>
      </c>
      <c r="R42" t="s">
        <v>202</v>
      </c>
      <c r="S42" t="s">
        <v>403</v>
      </c>
      <c r="T42" t="s">
        <v>134</v>
      </c>
      <c r="U42" t="s">
        <v>204</v>
      </c>
      <c r="V42" t="s">
        <v>292</v>
      </c>
      <c r="W42" t="s">
        <v>257</v>
      </c>
      <c r="X42" t="s">
        <v>141</v>
      </c>
      <c r="Y42" t="s">
        <v>600</v>
      </c>
      <c r="Z42" t="s">
        <v>601</v>
      </c>
      <c r="AA42" t="s">
        <v>602</v>
      </c>
      <c r="AB42" t="s">
        <v>144</v>
      </c>
      <c r="AC42" t="s">
        <v>145</v>
      </c>
      <c r="AD42" t="s">
        <v>134</v>
      </c>
      <c r="AE42" t="s">
        <v>146</v>
      </c>
      <c r="AF42" t="s">
        <v>603</v>
      </c>
      <c r="AH42" t="s">
        <v>148</v>
      </c>
      <c r="AI42" t="s">
        <v>134</v>
      </c>
      <c r="AJ42" t="s">
        <v>134</v>
      </c>
      <c r="AK42" t="s">
        <v>149</v>
      </c>
      <c r="AL42" t="s">
        <v>134</v>
      </c>
      <c r="AM42" t="s">
        <v>134</v>
      </c>
      <c r="AN42" t="s">
        <v>235</v>
      </c>
      <c r="AO42" t="s">
        <v>188</v>
      </c>
      <c r="AP42" t="s">
        <v>494</v>
      </c>
      <c r="AQ42" t="s">
        <v>134</v>
      </c>
      <c r="AR42" t="s">
        <v>189</v>
      </c>
      <c r="AS42" t="s">
        <v>211</v>
      </c>
      <c r="AT42" t="s">
        <v>191</v>
      </c>
      <c r="AU42" t="s">
        <v>134</v>
      </c>
      <c r="AV42" t="s">
        <v>192</v>
      </c>
      <c r="AW42" t="s">
        <v>134</v>
      </c>
      <c r="AX42" t="s">
        <v>134</v>
      </c>
      <c r="AY42" t="s">
        <v>134</v>
      </c>
      <c r="AZ42" t="s">
        <v>134</v>
      </c>
      <c r="BA42" t="s">
        <v>134</v>
      </c>
      <c r="BB42" t="s">
        <v>134</v>
      </c>
      <c r="BC42" t="s">
        <v>134</v>
      </c>
      <c r="BD42" t="s">
        <v>280</v>
      </c>
      <c r="BE42" t="s">
        <v>296</v>
      </c>
      <c r="BF42" t="s">
        <v>134</v>
      </c>
      <c r="BG42" t="s">
        <v>134</v>
      </c>
      <c r="BH42" t="s">
        <v>134</v>
      </c>
      <c r="BI42" t="s">
        <v>593</v>
      </c>
      <c r="BK42" t="s">
        <v>153</v>
      </c>
      <c r="BM42" t="s">
        <v>161</v>
      </c>
      <c r="BN42" t="s">
        <v>153</v>
      </c>
      <c r="BO42" t="s">
        <v>134</v>
      </c>
      <c r="BP42" t="s">
        <v>134</v>
      </c>
      <c r="BQ42" t="s">
        <v>162</v>
      </c>
      <c r="BR42" t="s">
        <v>134</v>
      </c>
      <c r="BS42" t="s">
        <v>604</v>
      </c>
      <c r="BT42" t="s">
        <v>216</v>
      </c>
      <c r="BU42" t="s">
        <v>264</v>
      </c>
      <c r="BV42" t="s">
        <v>134</v>
      </c>
      <c r="BX42" t="s">
        <v>134</v>
      </c>
      <c r="BY42" t="s">
        <v>134</v>
      </c>
      <c r="BZ42" t="s">
        <v>166</v>
      </c>
      <c r="CB42" t="s">
        <v>134</v>
      </c>
      <c r="CC42" t="s">
        <v>467</v>
      </c>
      <c r="CD42" t="s">
        <v>605</v>
      </c>
      <c r="CE42" t="s">
        <v>134</v>
      </c>
      <c r="CF42" t="s">
        <v>134</v>
      </c>
      <c r="CG42" t="s">
        <v>134</v>
      </c>
      <c r="CH42" t="s">
        <v>134</v>
      </c>
      <c r="CI42" t="s">
        <v>219</v>
      </c>
      <c r="CJ42" t="s">
        <v>606</v>
      </c>
      <c r="CK42" t="s">
        <v>134</v>
      </c>
      <c r="CQ42" t="s">
        <v>431</v>
      </c>
      <c r="CT42" t="s">
        <v>607</v>
      </c>
    </row>
    <row r="43" spans="1:100" x14ac:dyDescent="0.25">
      <c r="A43" t="s">
        <v>608</v>
      </c>
      <c r="B43" t="s">
        <v>598</v>
      </c>
      <c r="C43" t="s">
        <v>245</v>
      </c>
      <c r="D43" t="s">
        <v>609</v>
      </c>
      <c r="E43" t="s">
        <v>610</v>
      </c>
      <c r="F43" s="3">
        <v>3228</v>
      </c>
      <c r="G43" t="s">
        <v>612</v>
      </c>
      <c r="H43" s="3">
        <f t="shared" si="0"/>
        <v>3228</v>
      </c>
      <c r="I43" s="3">
        <f t="shared" si="1"/>
        <v>3799</v>
      </c>
      <c r="J43" t="s">
        <v>307</v>
      </c>
      <c r="K43" t="s">
        <v>270</v>
      </c>
      <c r="L43" t="s">
        <v>288</v>
      </c>
      <c r="M43" t="s">
        <v>173</v>
      </c>
      <c r="N43" t="s">
        <v>270</v>
      </c>
      <c r="O43" t="s">
        <v>133</v>
      </c>
      <c r="P43" t="s">
        <v>560</v>
      </c>
      <c r="Q43" t="s">
        <v>135</v>
      </c>
      <c r="R43" t="s">
        <v>202</v>
      </c>
      <c r="S43" t="s">
        <v>403</v>
      </c>
      <c r="T43" t="s">
        <v>134</v>
      </c>
      <c r="U43" t="s">
        <v>204</v>
      </c>
      <c r="V43" t="s">
        <v>292</v>
      </c>
      <c r="W43" t="s">
        <v>228</v>
      </c>
      <c r="X43" t="s">
        <v>141</v>
      </c>
      <c r="Y43" t="s">
        <v>293</v>
      </c>
      <c r="Z43" t="s">
        <v>601</v>
      </c>
      <c r="AA43" t="s">
        <v>294</v>
      </c>
      <c r="AB43" t="s">
        <v>144</v>
      </c>
      <c r="AC43" t="s">
        <v>145</v>
      </c>
      <c r="AD43" t="s">
        <v>134</v>
      </c>
      <c r="AE43" t="s">
        <v>146</v>
      </c>
      <c r="AF43" t="s">
        <v>603</v>
      </c>
      <c r="AH43" t="s">
        <v>148</v>
      </c>
      <c r="AI43" t="s">
        <v>134</v>
      </c>
      <c r="AJ43" t="s">
        <v>134</v>
      </c>
      <c r="AK43" t="s">
        <v>149</v>
      </c>
      <c r="AL43" t="s">
        <v>134</v>
      </c>
      <c r="AM43" t="s">
        <v>134</v>
      </c>
      <c r="AN43" t="s">
        <v>187</v>
      </c>
      <c r="AO43" t="s">
        <v>188</v>
      </c>
      <c r="AP43" t="s">
        <v>494</v>
      </c>
      <c r="AQ43" t="s">
        <v>134</v>
      </c>
      <c r="AR43" t="s">
        <v>189</v>
      </c>
      <c r="AS43" t="s">
        <v>211</v>
      </c>
      <c r="AT43" t="s">
        <v>279</v>
      </c>
      <c r="AU43" t="s">
        <v>134</v>
      </c>
      <c r="AV43" t="s">
        <v>192</v>
      </c>
      <c r="AW43" t="s">
        <v>134</v>
      </c>
      <c r="AX43" t="s">
        <v>134</v>
      </c>
      <c r="AY43" t="s">
        <v>134</v>
      </c>
      <c r="AZ43" t="s">
        <v>134</v>
      </c>
      <c r="BA43" t="s">
        <v>134</v>
      </c>
      <c r="BB43" t="s">
        <v>134</v>
      </c>
      <c r="BC43" t="s">
        <v>134</v>
      </c>
      <c r="BD43" t="s">
        <v>389</v>
      </c>
      <c r="BE43" t="s">
        <v>158</v>
      </c>
      <c r="BF43" t="s">
        <v>134</v>
      </c>
      <c r="BG43" t="s">
        <v>134</v>
      </c>
      <c r="BH43" t="s">
        <v>134</v>
      </c>
      <c r="BI43" t="s">
        <v>593</v>
      </c>
      <c r="BK43" t="s">
        <v>153</v>
      </c>
      <c r="BM43" t="s">
        <v>161</v>
      </c>
      <c r="BN43" t="s">
        <v>153</v>
      </c>
      <c r="BO43" t="s">
        <v>134</v>
      </c>
      <c r="BP43" t="s">
        <v>134</v>
      </c>
      <c r="BQ43" t="s">
        <v>162</v>
      </c>
      <c r="BR43" t="s">
        <v>134</v>
      </c>
      <c r="BS43" t="s">
        <v>604</v>
      </c>
      <c r="BT43" t="s">
        <v>216</v>
      </c>
      <c r="BU43" t="s">
        <v>264</v>
      </c>
      <c r="BV43" t="s">
        <v>134</v>
      </c>
      <c r="BX43" t="s">
        <v>134</v>
      </c>
      <c r="BY43" t="s">
        <v>134</v>
      </c>
      <c r="BZ43" t="s">
        <v>166</v>
      </c>
      <c r="CB43" t="s">
        <v>134</v>
      </c>
      <c r="CC43" t="s">
        <v>467</v>
      </c>
      <c r="CE43" t="s">
        <v>134</v>
      </c>
      <c r="CF43" t="s">
        <v>134</v>
      </c>
      <c r="CG43" t="s">
        <v>134</v>
      </c>
      <c r="CH43" t="s">
        <v>134</v>
      </c>
      <c r="CI43" t="s">
        <v>219</v>
      </c>
      <c r="CJ43" t="s">
        <v>606</v>
      </c>
      <c r="CK43" t="s">
        <v>134</v>
      </c>
      <c r="CQ43" t="s">
        <v>431</v>
      </c>
      <c r="CR43" t="s">
        <v>134</v>
      </c>
    </row>
    <row r="44" spans="1:100" x14ac:dyDescent="0.25">
      <c r="A44" t="s">
        <v>613</v>
      </c>
      <c r="B44" t="s">
        <v>548</v>
      </c>
      <c r="C44" t="s">
        <v>245</v>
      </c>
      <c r="D44" t="s">
        <v>614</v>
      </c>
      <c r="E44" t="s">
        <v>615</v>
      </c>
      <c r="F44" s="3">
        <v>0</v>
      </c>
      <c r="H44" s="3">
        <f t="shared" si="0"/>
        <v>0</v>
      </c>
      <c r="I44" s="3">
        <f t="shared" si="1"/>
        <v>0</v>
      </c>
      <c r="K44" t="s">
        <v>270</v>
      </c>
      <c r="L44" t="s">
        <v>271</v>
      </c>
      <c r="M44" t="s">
        <v>402</v>
      </c>
      <c r="N44" t="s">
        <v>270</v>
      </c>
      <c r="O44" t="s">
        <v>133</v>
      </c>
      <c r="P44" t="s">
        <v>560</v>
      </c>
      <c r="Q44" t="s">
        <v>135</v>
      </c>
      <c r="R44" t="s">
        <v>202</v>
      </c>
      <c r="S44" t="s">
        <v>403</v>
      </c>
      <c r="T44" t="s">
        <v>134</v>
      </c>
      <c r="U44" t="s">
        <v>204</v>
      </c>
      <c r="V44" t="s">
        <v>292</v>
      </c>
      <c r="W44" t="s">
        <v>180</v>
      </c>
      <c r="X44" t="s">
        <v>229</v>
      </c>
      <c r="Y44">
        <v>6</v>
      </c>
      <c r="Z44" t="s">
        <v>616</v>
      </c>
      <c r="AA44" t="s">
        <v>617</v>
      </c>
      <c r="AB44" t="s">
        <v>491</v>
      </c>
      <c r="AC44" t="s">
        <v>145</v>
      </c>
      <c r="AD44" t="s">
        <v>134</v>
      </c>
      <c r="AE44" t="s">
        <v>146</v>
      </c>
      <c r="AF44" t="s">
        <v>185</v>
      </c>
      <c r="AH44" t="s">
        <v>277</v>
      </c>
      <c r="AI44" t="s">
        <v>134</v>
      </c>
      <c r="AJ44" t="s">
        <v>134</v>
      </c>
      <c r="AK44" t="s">
        <v>149</v>
      </c>
      <c r="AL44" t="s">
        <v>134</v>
      </c>
      <c r="AM44" t="s">
        <v>134</v>
      </c>
      <c r="AN44" t="s">
        <v>150</v>
      </c>
      <c r="AO44" t="s">
        <v>188</v>
      </c>
      <c r="AP44" t="s">
        <v>152</v>
      </c>
      <c r="AQ44" t="s">
        <v>134</v>
      </c>
      <c r="AR44" t="s">
        <v>189</v>
      </c>
      <c r="AS44" t="s">
        <v>211</v>
      </c>
      <c r="AT44" t="s">
        <v>191</v>
      </c>
      <c r="AU44" t="s">
        <v>134</v>
      </c>
      <c r="AV44" t="s">
        <v>496</v>
      </c>
      <c r="AW44" t="s">
        <v>134</v>
      </c>
      <c r="AX44" t="s">
        <v>134</v>
      </c>
      <c r="AY44" t="s">
        <v>134</v>
      </c>
      <c r="AZ44" t="s">
        <v>134</v>
      </c>
      <c r="BA44" t="s">
        <v>134</v>
      </c>
      <c r="BB44" t="s">
        <v>134</v>
      </c>
      <c r="BC44" t="s">
        <v>134</v>
      </c>
      <c r="BD44" t="s">
        <v>213</v>
      </c>
      <c r="BE44" t="s">
        <v>324</v>
      </c>
      <c r="BF44" t="s">
        <v>134</v>
      </c>
      <c r="BG44" t="s">
        <v>134</v>
      </c>
      <c r="BH44" t="s">
        <v>134</v>
      </c>
      <c r="BI44" t="s">
        <v>618</v>
      </c>
      <c r="BJ44" t="s">
        <v>347</v>
      </c>
      <c r="BK44" t="s">
        <v>153</v>
      </c>
      <c r="BM44" t="s">
        <v>161</v>
      </c>
      <c r="BN44" t="s">
        <v>153</v>
      </c>
      <c r="BO44" t="s">
        <v>134</v>
      </c>
      <c r="BP44" t="s">
        <v>134</v>
      </c>
      <c r="BQ44" t="s">
        <v>162</v>
      </c>
      <c r="BR44" t="s">
        <v>134</v>
      </c>
      <c r="BS44" t="s">
        <v>619</v>
      </c>
      <c r="BT44" t="s">
        <v>216</v>
      </c>
      <c r="BU44" t="s">
        <v>390</v>
      </c>
      <c r="BV44" t="s">
        <v>134</v>
      </c>
      <c r="BW44" t="s">
        <v>134</v>
      </c>
      <c r="BX44" t="s">
        <v>134</v>
      </c>
      <c r="BY44" t="s">
        <v>134</v>
      </c>
      <c r="BZ44" t="s">
        <v>166</v>
      </c>
      <c r="CB44" t="s">
        <v>134</v>
      </c>
      <c r="CC44" t="s">
        <v>218</v>
      </c>
      <c r="CD44" t="s">
        <v>620</v>
      </c>
      <c r="CE44" t="s">
        <v>134</v>
      </c>
      <c r="CF44" t="s">
        <v>134</v>
      </c>
      <c r="CG44" t="s">
        <v>134</v>
      </c>
      <c r="CH44" t="s">
        <v>134</v>
      </c>
      <c r="CI44" t="s">
        <v>219</v>
      </c>
      <c r="CJ44" t="s">
        <v>220</v>
      </c>
      <c r="CK44" t="s">
        <v>134</v>
      </c>
      <c r="CL44" t="s">
        <v>621</v>
      </c>
      <c r="CN44" t="s">
        <v>134</v>
      </c>
      <c r="CO44" t="s">
        <v>622</v>
      </c>
      <c r="CP44" t="s">
        <v>623</v>
      </c>
      <c r="CT44" t="s">
        <v>624</v>
      </c>
    </row>
    <row r="45" spans="1:100" x14ac:dyDescent="0.25">
      <c r="A45" t="s">
        <v>625</v>
      </c>
      <c r="B45" t="s">
        <v>626</v>
      </c>
      <c r="C45" t="s">
        <v>245</v>
      </c>
      <c r="D45" t="s">
        <v>627</v>
      </c>
      <c r="E45" t="s">
        <v>131</v>
      </c>
      <c r="F45" s="3">
        <v>0</v>
      </c>
      <c r="H45" s="3">
        <f t="shared" si="0"/>
        <v>0</v>
      </c>
      <c r="I45" s="3">
        <f t="shared" si="1"/>
        <v>0</v>
      </c>
      <c r="K45" t="s">
        <v>355</v>
      </c>
      <c r="L45" t="s">
        <v>336</v>
      </c>
      <c r="M45" t="s">
        <v>250</v>
      </c>
      <c r="N45" t="s">
        <v>471</v>
      </c>
      <c r="O45" t="s">
        <v>133</v>
      </c>
      <c r="P45" t="s">
        <v>134</v>
      </c>
      <c r="Q45" t="s">
        <v>135</v>
      </c>
      <c r="R45" t="s">
        <v>628</v>
      </c>
      <c r="S45" t="s">
        <v>473</v>
      </c>
      <c r="T45" t="s">
        <v>134</v>
      </c>
      <c r="U45" t="s">
        <v>629</v>
      </c>
      <c r="V45" t="s">
        <v>256</v>
      </c>
      <c r="W45" t="s">
        <v>140</v>
      </c>
      <c r="X45" t="s">
        <v>311</v>
      </c>
      <c r="Y45" t="s">
        <v>293</v>
      </c>
      <c r="Z45" t="s">
        <v>142</v>
      </c>
      <c r="AA45" t="s">
        <v>475</v>
      </c>
      <c r="AB45" t="s">
        <v>630</v>
      </c>
      <c r="AC45" t="s">
        <v>145</v>
      </c>
      <c r="AD45" t="s">
        <v>134</v>
      </c>
      <c r="AE45" t="s">
        <v>146</v>
      </c>
      <c r="AF45" t="s">
        <v>147</v>
      </c>
      <c r="AH45" t="s">
        <v>148</v>
      </c>
      <c r="AI45" t="s">
        <v>134</v>
      </c>
      <c r="AJ45" t="s">
        <v>134</v>
      </c>
      <c r="AK45" t="s">
        <v>149</v>
      </c>
      <c r="AL45" t="s">
        <v>134</v>
      </c>
      <c r="AM45" t="s">
        <v>134</v>
      </c>
      <c r="AN45" t="s">
        <v>150</v>
      </c>
      <c r="AO45" t="s">
        <v>151</v>
      </c>
      <c r="AP45" t="s">
        <v>152</v>
      </c>
      <c r="AR45" t="s">
        <v>154</v>
      </c>
      <c r="AS45" t="s">
        <v>261</v>
      </c>
      <c r="AT45" t="s">
        <v>156</v>
      </c>
      <c r="AU45" t="s">
        <v>153</v>
      </c>
      <c r="AV45" t="s">
        <v>237</v>
      </c>
      <c r="AW45" t="s">
        <v>134</v>
      </c>
      <c r="AX45" t="s">
        <v>134</v>
      </c>
      <c r="AY45" t="s">
        <v>134</v>
      </c>
      <c r="AZ45" t="s">
        <v>134</v>
      </c>
      <c r="BA45" t="s">
        <v>134</v>
      </c>
      <c r="BB45" t="s">
        <v>134</v>
      </c>
      <c r="BC45" t="s">
        <v>134</v>
      </c>
      <c r="BD45" t="s">
        <v>158</v>
      </c>
      <c r="BE45" t="s">
        <v>159</v>
      </c>
      <c r="BF45" t="s">
        <v>134</v>
      </c>
      <c r="BG45" t="s">
        <v>134</v>
      </c>
      <c r="BH45" t="s">
        <v>134</v>
      </c>
      <c r="BI45" t="s">
        <v>362</v>
      </c>
      <c r="BK45" t="s">
        <v>153</v>
      </c>
      <c r="BL45" t="s">
        <v>153</v>
      </c>
      <c r="BM45" t="s">
        <v>161</v>
      </c>
      <c r="BN45" t="s">
        <v>153</v>
      </c>
      <c r="BO45" t="s">
        <v>134</v>
      </c>
      <c r="BP45" t="s">
        <v>134</v>
      </c>
      <c r="BQ45" t="s">
        <v>162</v>
      </c>
      <c r="BR45" t="s">
        <v>134</v>
      </c>
      <c r="BS45" t="s">
        <v>363</v>
      </c>
      <c r="BT45" t="s">
        <v>216</v>
      </c>
      <c r="BU45" t="s">
        <v>165</v>
      </c>
      <c r="BV45" t="s">
        <v>134</v>
      </c>
      <c r="BX45" t="s">
        <v>134</v>
      </c>
      <c r="BY45" t="s">
        <v>134</v>
      </c>
      <c r="CB45" t="s">
        <v>134</v>
      </c>
      <c r="CC45" t="s">
        <v>167</v>
      </c>
      <c r="CF45" t="s">
        <v>134</v>
      </c>
    </row>
    <row r="46" spans="1:100" x14ac:dyDescent="0.25">
      <c r="A46" t="s">
        <v>631</v>
      </c>
      <c r="B46" t="s">
        <v>632</v>
      </c>
      <c r="C46" t="s">
        <v>245</v>
      </c>
      <c r="D46" t="s">
        <v>633</v>
      </c>
      <c r="E46" t="s">
        <v>634</v>
      </c>
      <c r="F46" s="3">
        <v>3953</v>
      </c>
      <c r="G46" t="s">
        <v>636</v>
      </c>
      <c r="H46" s="3">
        <f t="shared" si="0"/>
        <v>3953</v>
      </c>
      <c r="I46" s="3">
        <f t="shared" si="1"/>
        <v>5455</v>
      </c>
      <c r="J46" t="s">
        <v>637</v>
      </c>
      <c r="K46" t="s">
        <v>173</v>
      </c>
      <c r="L46" t="s">
        <v>397</v>
      </c>
      <c r="M46" t="s">
        <v>272</v>
      </c>
      <c r="N46" t="s">
        <v>173</v>
      </c>
      <c r="O46" t="s">
        <v>133</v>
      </c>
      <c r="P46" t="s">
        <v>560</v>
      </c>
      <c r="Q46" t="s">
        <v>135</v>
      </c>
      <c r="R46" t="s">
        <v>638</v>
      </c>
      <c r="S46" t="s">
        <v>639</v>
      </c>
      <c r="T46" t="s">
        <v>134</v>
      </c>
      <c r="U46" t="s">
        <v>204</v>
      </c>
      <c r="V46" t="s">
        <v>179</v>
      </c>
      <c r="W46" t="s">
        <v>386</v>
      </c>
      <c r="X46" t="s">
        <v>181</v>
      </c>
      <c r="Y46" t="s">
        <v>640</v>
      </c>
      <c r="Z46" t="s">
        <v>641</v>
      </c>
      <c r="AA46" t="s">
        <v>642</v>
      </c>
      <c r="AB46" t="s">
        <v>449</v>
      </c>
      <c r="AC46" t="s">
        <v>145</v>
      </c>
      <c r="AD46" t="s">
        <v>134</v>
      </c>
      <c r="AE46" t="s">
        <v>146</v>
      </c>
      <c r="AF46" t="s">
        <v>234</v>
      </c>
      <c r="AH46" t="s">
        <v>277</v>
      </c>
      <c r="AI46" t="s">
        <v>134</v>
      </c>
      <c r="AJ46" t="s">
        <v>134</v>
      </c>
      <c r="AK46" t="s">
        <v>186</v>
      </c>
      <c r="AL46" t="s">
        <v>134</v>
      </c>
      <c r="AM46" t="s">
        <v>134</v>
      </c>
      <c r="AN46" t="s">
        <v>235</v>
      </c>
      <c r="AO46" t="s">
        <v>188</v>
      </c>
      <c r="AP46" t="s">
        <v>152</v>
      </c>
      <c r="AQ46" t="s">
        <v>134</v>
      </c>
      <c r="AR46" t="s">
        <v>189</v>
      </c>
      <c r="AS46" t="s">
        <v>643</v>
      </c>
      <c r="AT46" t="s">
        <v>279</v>
      </c>
      <c r="AU46" t="s">
        <v>134</v>
      </c>
      <c r="AV46" t="s">
        <v>212</v>
      </c>
      <c r="AW46" t="s">
        <v>134</v>
      </c>
      <c r="AX46" t="s">
        <v>134</v>
      </c>
      <c r="AY46" t="s">
        <v>134</v>
      </c>
      <c r="AZ46" t="s">
        <v>134</v>
      </c>
      <c r="BA46" t="s">
        <v>134</v>
      </c>
      <c r="BB46" t="s">
        <v>134</v>
      </c>
      <c r="BC46" t="s">
        <v>134</v>
      </c>
      <c r="BD46" t="s">
        <v>389</v>
      </c>
      <c r="BE46" t="s">
        <v>158</v>
      </c>
      <c r="BF46" t="s">
        <v>134</v>
      </c>
      <c r="BG46" t="s">
        <v>134</v>
      </c>
      <c r="BH46" t="s">
        <v>134</v>
      </c>
      <c r="BI46" t="s">
        <v>644</v>
      </c>
      <c r="BJ46" t="s">
        <v>153</v>
      </c>
      <c r="BK46" t="s">
        <v>153</v>
      </c>
      <c r="BM46" t="s">
        <v>161</v>
      </c>
      <c r="BN46" t="s">
        <v>153</v>
      </c>
      <c r="BO46" t="s">
        <v>134</v>
      </c>
      <c r="BP46" t="s">
        <v>134</v>
      </c>
      <c r="BQ46" t="s">
        <v>162</v>
      </c>
      <c r="BR46" t="s">
        <v>134</v>
      </c>
      <c r="BS46" t="s">
        <v>645</v>
      </c>
      <c r="BT46" t="s">
        <v>216</v>
      </c>
      <c r="BU46" t="s">
        <v>217</v>
      </c>
      <c r="BV46" t="s">
        <v>134</v>
      </c>
      <c r="BW46" t="s">
        <v>134</v>
      </c>
      <c r="BX46" t="s">
        <v>134</v>
      </c>
      <c r="BY46" t="s">
        <v>134</v>
      </c>
      <c r="BZ46" t="s">
        <v>166</v>
      </c>
      <c r="CB46" t="s">
        <v>134</v>
      </c>
      <c r="CC46" t="s">
        <v>218</v>
      </c>
      <c r="CD46" t="s">
        <v>646</v>
      </c>
      <c r="CE46" t="s">
        <v>134</v>
      </c>
      <c r="CF46" t="s">
        <v>134</v>
      </c>
      <c r="CG46" t="s">
        <v>134</v>
      </c>
      <c r="CH46" t="s">
        <v>134</v>
      </c>
      <c r="CI46" t="s">
        <v>219</v>
      </c>
      <c r="CJ46" t="s">
        <v>134</v>
      </c>
      <c r="CK46" t="s">
        <v>134</v>
      </c>
      <c r="CL46" t="s">
        <v>647</v>
      </c>
      <c r="CN46" t="s">
        <v>134</v>
      </c>
      <c r="CQ46" t="s">
        <v>648</v>
      </c>
      <c r="CR46" t="s">
        <v>134</v>
      </c>
      <c r="CS46" t="s">
        <v>134</v>
      </c>
      <c r="CU46" t="s">
        <v>134</v>
      </c>
      <c r="CV46" t="s">
        <v>134</v>
      </c>
    </row>
    <row r="47" spans="1:100" x14ac:dyDescent="0.25">
      <c r="A47" t="s">
        <v>649</v>
      </c>
      <c r="B47" t="s">
        <v>650</v>
      </c>
      <c r="C47" t="s">
        <v>245</v>
      </c>
      <c r="D47" t="s">
        <v>651</v>
      </c>
      <c r="E47" t="s">
        <v>652</v>
      </c>
      <c r="F47" s="3">
        <v>0</v>
      </c>
      <c r="H47" s="3">
        <f t="shared" si="0"/>
        <v>0</v>
      </c>
      <c r="I47" s="3">
        <f t="shared" si="1"/>
        <v>0</v>
      </c>
      <c r="K47" t="s">
        <v>288</v>
      </c>
      <c r="L47" t="s">
        <v>249</v>
      </c>
      <c r="M47" t="s">
        <v>250</v>
      </c>
      <c r="N47" s="1">
        <v>43016</v>
      </c>
      <c r="O47" t="s">
        <v>133</v>
      </c>
      <c r="P47" t="s">
        <v>134</v>
      </c>
      <c r="Q47" t="s">
        <v>135</v>
      </c>
      <c r="R47" t="s">
        <v>426</v>
      </c>
      <c r="S47" t="s">
        <v>427</v>
      </c>
      <c r="T47" t="s">
        <v>134</v>
      </c>
      <c r="U47" t="s">
        <v>412</v>
      </c>
      <c r="V47" t="s">
        <v>292</v>
      </c>
      <c r="W47" t="s">
        <v>228</v>
      </c>
      <c r="X47" t="s">
        <v>653</v>
      </c>
      <c r="Y47" t="s">
        <v>259</v>
      </c>
      <c r="Z47" t="s">
        <v>459</v>
      </c>
      <c r="AA47" t="s">
        <v>208</v>
      </c>
      <c r="AB47" t="s">
        <v>144</v>
      </c>
      <c r="AC47" t="s">
        <v>145</v>
      </c>
      <c r="AD47" t="s">
        <v>134</v>
      </c>
      <c r="AE47" t="s">
        <v>146</v>
      </c>
      <c r="AF47" t="s">
        <v>147</v>
      </c>
      <c r="AH47" t="s">
        <v>148</v>
      </c>
      <c r="AI47" t="s">
        <v>134</v>
      </c>
      <c r="AJ47" t="s">
        <v>134</v>
      </c>
      <c r="AK47" t="s">
        <v>492</v>
      </c>
      <c r="AL47" t="s">
        <v>134</v>
      </c>
      <c r="AM47" t="s">
        <v>134</v>
      </c>
      <c r="AN47" t="s">
        <v>210</v>
      </c>
      <c r="AO47" t="s">
        <v>151</v>
      </c>
      <c r="AP47" t="s">
        <v>152</v>
      </c>
      <c r="AR47" t="s">
        <v>360</v>
      </c>
      <c r="AS47" t="s">
        <v>313</v>
      </c>
      <c r="AT47" t="s">
        <v>191</v>
      </c>
      <c r="AU47" t="s">
        <v>153</v>
      </c>
      <c r="AV47" t="s">
        <v>192</v>
      </c>
      <c r="AW47" t="s">
        <v>134</v>
      </c>
      <c r="AX47" t="s">
        <v>134</v>
      </c>
      <c r="AY47" t="s">
        <v>134</v>
      </c>
      <c r="AZ47" t="s">
        <v>134</v>
      </c>
      <c r="BA47" t="s">
        <v>134</v>
      </c>
      <c r="BB47" t="s">
        <v>134</v>
      </c>
      <c r="BC47" t="s">
        <v>134</v>
      </c>
      <c r="BD47" t="s">
        <v>361</v>
      </c>
      <c r="BE47" t="s">
        <v>158</v>
      </c>
      <c r="BF47" t="s">
        <v>134</v>
      </c>
      <c r="BG47" t="s">
        <v>134</v>
      </c>
      <c r="BH47" t="s">
        <v>134</v>
      </c>
      <c r="BI47" t="s">
        <v>476</v>
      </c>
      <c r="BJ47" t="s">
        <v>153</v>
      </c>
      <c r="BK47" t="s">
        <v>153</v>
      </c>
      <c r="BM47" t="s">
        <v>161</v>
      </c>
      <c r="BN47" t="s">
        <v>153</v>
      </c>
      <c r="BO47" t="s">
        <v>134</v>
      </c>
      <c r="BP47" t="s">
        <v>134</v>
      </c>
      <c r="BQ47" t="s">
        <v>162</v>
      </c>
      <c r="BR47" t="s">
        <v>134</v>
      </c>
      <c r="BS47" t="s">
        <v>477</v>
      </c>
      <c r="BT47" t="s">
        <v>216</v>
      </c>
      <c r="BU47" t="s">
        <v>654</v>
      </c>
      <c r="BV47" t="s">
        <v>134</v>
      </c>
      <c r="BX47" t="s">
        <v>134</v>
      </c>
      <c r="BY47" t="s">
        <v>134</v>
      </c>
      <c r="BZ47" t="s">
        <v>166</v>
      </c>
      <c r="CC47" t="s">
        <v>240</v>
      </c>
      <c r="CE47" t="s">
        <v>134</v>
      </c>
      <c r="CF47" t="s">
        <v>134</v>
      </c>
      <c r="CG47" t="s">
        <v>134</v>
      </c>
      <c r="CQ47" t="s">
        <v>648</v>
      </c>
    </row>
    <row r="48" spans="1:100" x14ac:dyDescent="0.25">
      <c r="A48" t="s">
        <v>655</v>
      </c>
      <c r="B48" t="s">
        <v>244</v>
      </c>
      <c r="C48" t="s">
        <v>245</v>
      </c>
      <c r="D48" t="s">
        <v>656</v>
      </c>
      <c r="E48" t="s">
        <v>417</v>
      </c>
      <c r="F48" s="3">
        <v>1671</v>
      </c>
      <c r="G48" t="s">
        <v>658</v>
      </c>
      <c r="H48" s="3">
        <f t="shared" si="0"/>
        <v>1671</v>
      </c>
      <c r="I48" s="3">
        <f t="shared" si="1"/>
        <v>2599</v>
      </c>
      <c r="J48" t="s">
        <v>659</v>
      </c>
      <c r="K48" t="s">
        <v>175</v>
      </c>
      <c r="L48" t="s">
        <v>249</v>
      </c>
      <c r="M48" t="s">
        <v>272</v>
      </c>
      <c r="N48" s="1">
        <v>43016</v>
      </c>
      <c r="O48" t="s">
        <v>133</v>
      </c>
      <c r="P48" t="s">
        <v>134</v>
      </c>
      <c r="Q48" t="s">
        <v>135</v>
      </c>
      <c r="R48" t="s">
        <v>289</v>
      </c>
      <c r="S48" t="s">
        <v>290</v>
      </c>
      <c r="T48" t="s">
        <v>134</v>
      </c>
      <c r="U48" t="s">
        <v>291</v>
      </c>
      <c r="V48" t="s">
        <v>292</v>
      </c>
      <c r="W48" t="s">
        <v>228</v>
      </c>
      <c r="X48" t="s">
        <v>258</v>
      </c>
      <c r="Y48" t="s">
        <v>259</v>
      </c>
      <c r="Z48" t="s">
        <v>231</v>
      </c>
      <c r="AA48" t="s">
        <v>208</v>
      </c>
      <c r="AB48" t="s">
        <v>144</v>
      </c>
      <c r="AC48" t="s">
        <v>145</v>
      </c>
      <c r="AD48" t="s">
        <v>134</v>
      </c>
      <c r="AE48" t="s">
        <v>146</v>
      </c>
      <c r="AF48" t="s">
        <v>234</v>
      </c>
      <c r="AH48" t="s">
        <v>277</v>
      </c>
      <c r="AI48" t="s">
        <v>134</v>
      </c>
      <c r="AJ48" t="s">
        <v>134</v>
      </c>
      <c r="AK48" t="s">
        <v>186</v>
      </c>
      <c r="AL48" t="s">
        <v>134</v>
      </c>
      <c r="AM48" t="s">
        <v>134</v>
      </c>
      <c r="AN48" t="s">
        <v>235</v>
      </c>
      <c r="AO48" t="s">
        <v>188</v>
      </c>
      <c r="AP48" t="s">
        <v>152</v>
      </c>
      <c r="AR48" t="s">
        <v>189</v>
      </c>
      <c r="AS48" t="s">
        <v>190</v>
      </c>
      <c r="AT48" t="s">
        <v>191</v>
      </c>
      <c r="AU48" t="s">
        <v>153</v>
      </c>
      <c r="AV48" t="s">
        <v>192</v>
      </c>
      <c r="AW48" t="s">
        <v>134</v>
      </c>
      <c r="AX48" t="s">
        <v>134</v>
      </c>
      <c r="AY48" t="s">
        <v>134</v>
      </c>
      <c r="AZ48" t="s">
        <v>134</v>
      </c>
      <c r="BA48" t="s">
        <v>134</v>
      </c>
      <c r="BB48" t="s">
        <v>134</v>
      </c>
      <c r="BC48" t="s">
        <v>134</v>
      </c>
      <c r="BD48" t="s">
        <v>213</v>
      </c>
      <c r="BE48" t="s">
        <v>324</v>
      </c>
      <c r="BF48" t="s">
        <v>134</v>
      </c>
      <c r="BG48" t="s">
        <v>134</v>
      </c>
      <c r="BH48" t="s">
        <v>134</v>
      </c>
      <c r="BI48" t="s">
        <v>160</v>
      </c>
      <c r="BJ48" t="s">
        <v>134</v>
      </c>
      <c r="BK48" t="s">
        <v>153</v>
      </c>
      <c r="BL48" t="s">
        <v>153</v>
      </c>
      <c r="BM48" t="s">
        <v>438</v>
      </c>
      <c r="BN48" t="s">
        <v>153</v>
      </c>
      <c r="BO48" t="s">
        <v>134</v>
      </c>
      <c r="BP48" t="s">
        <v>134</v>
      </c>
      <c r="BQ48" t="s">
        <v>162</v>
      </c>
      <c r="BR48" t="s">
        <v>134</v>
      </c>
      <c r="BS48" t="s">
        <v>263</v>
      </c>
      <c r="BT48" t="s">
        <v>216</v>
      </c>
      <c r="BU48" t="s">
        <v>195</v>
      </c>
      <c r="CC48" t="s">
        <v>218</v>
      </c>
      <c r="CE48" t="s">
        <v>134</v>
      </c>
      <c r="CF48" t="s">
        <v>134</v>
      </c>
      <c r="CG48" t="s">
        <v>134</v>
      </c>
      <c r="CI48" t="s">
        <v>660</v>
      </c>
    </row>
    <row r="49" spans="1:102" x14ac:dyDescent="0.25">
      <c r="A49" t="s">
        <v>661</v>
      </c>
      <c r="B49" t="s">
        <v>244</v>
      </c>
      <c r="C49" t="s">
        <v>245</v>
      </c>
      <c r="D49" t="s">
        <v>662</v>
      </c>
      <c r="E49" t="s">
        <v>456</v>
      </c>
      <c r="F49" s="3">
        <v>0</v>
      </c>
      <c r="H49" s="3">
        <f t="shared" si="0"/>
        <v>0</v>
      </c>
      <c r="I49" s="3">
        <f t="shared" si="1"/>
        <v>0</v>
      </c>
      <c r="K49" t="s">
        <v>173</v>
      </c>
      <c r="L49" t="s">
        <v>249</v>
      </c>
      <c r="M49" t="s">
        <v>272</v>
      </c>
      <c r="N49" t="s">
        <v>273</v>
      </c>
      <c r="O49" t="s">
        <v>133</v>
      </c>
      <c r="P49" t="s">
        <v>134</v>
      </c>
      <c r="Q49" t="s">
        <v>135</v>
      </c>
      <c r="R49" t="s">
        <v>202</v>
      </c>
      <c r="S49" t="s">
        <v>203</v>
      </c>
      <c r="T49" t="s">
        <v>134</v>
      </c>
      <c r="U49" t="s">
        <v>204</v>
      </c>
      <c r="V49" t="s">
        <v>179</v>
      </c>
      <c r="W49" t="s">
        <v>180</v>
      </c>
      <c r="X49" t="s">
        <v>141</v>
      </c>
      <c r="Y49" t="s">
        <v>259</v>
      </c>
      <c r="Z49" t="s">
        <v>231</v>
      </c>
      <c r="AA49" t="s">
        <v>208</v>
      </c>
      <c r="AB49" t="s">
        <v>209</v>
      </c>
      <c r="AC49" t="s">
        <v>145</v>
      </c>
      <c r="AD49" t="s">
        <v>134</v>
      </c>
      <c r="AE49" t="s">
        <v>146</v>
      </c>
      <c r="AF49" t="s">
        <v>234</v>
      </c>
      <c r="AH49" t="s">
        <v>277</v>
      </c>
      <c r="AI49" t="s">
        <v>134</v>
      </c>
      <c r="AJ49" t="s">
        <v>134</v>
      </c>
      <c r="AK49" t="s">
        <v>186</v>
      </c>
      <c r="AL49" t="s">
        <v>134</v>
      </c>
      <c r="AM49" t="s">
        <v>134</v>
      </c>
      <c r="AN49" t="s">
        <v>235</v>
      </c>
      <c r="AO49" t="s">
        <v>188</v>
      </c>
      <c r="AP49" t="s">
        <v>152</v>
      </c>
      <c r="AR49" t="s">
        <v>189</v>
      </c>
      <c r="AS49" t="s">
        <v>663</v>
      </c>
      <c r="AT49" t="s">
        <v>191</v>
      </c>
      <c r="AU49" t="s">
        <v>153</v>
      </c>
      <c r="AV49" t="s">
        <v>192</v>
      </c>
      <c r="AW49" t="s">
        <v>134</v>
      </c>
      <c r="AX49" t="s">
        <v>134</v>
      </c>
      <c r="AY49" t="s">
        <v>134</v>
      </c>
      <c r="AZ49" t="s">
        <v>134</v>
      </c>
      <c r="BA49" t="s">
        <v>134</v>
      </c>
      <c r="BB49" t="s">
        <v>134</v>
      </c>
      <c r="BC49" t="s">
        <v>134</v>
      </c>
      <c r="BD49" t="s">
        <v>213</v>
      </c>
      <c r="BE49" t="s">
        <v>324</v>
      </c>
      <c r="BF49" t="s">
        <v>134</v>
      </c>
      <c r="BG49" t="s">
        <v>134</v>
      </c>
      <c r="BH49" t="s">
        <v>134</v>
      </c>
      <c r="BI49" t="s">
        <v>160</v>
      </c>
      <c r="BJ49" t="s">
        <v>134</v>
      </c>
      <c r="BK49" t="s">
        <v>153</v>
      </c>
      <c r="BL49" t="s">
        <v>153</v>
      </c>
      <c r="BM49" t="s">
        <v>438</v>
      </c>
      <c r="BN49" t="s">
        <v>153</v>
      </c>
      <c r="BO49" t="s">
        <v>134</v>
      </c>
      <c r="BP49" t="s">
        <v>134</v>
      </c>
      <c r="BQ49" t="s">
        <v>162</v>
      </c>
      <c r="BR49" t="s">
        <v>134</v>
      </c>
      <c r="BS49" t="s">
        <v>263</v>
      </c>
      <c r="BT49" t="s">
        <v>216</v>
      </c>
      <c r="CC49" t="s">
        <v>450</v>
      </c>
      <c r="CE49" t="s">
        <v>134</v>
      </c>
      <c r="CF49" t="s">
        <v>134</v>
      </c>
      <c r="CG49" t="s">
        <v>134</v>
      </c>
      <c r="CI49" t="s">
        <v>298</v>
      </c>
      <c r="CM49" t="s">
        <v>501</v>
      </c>
    </row>
    <row r="50" spans="1:102" x14ac:dyDescent="0.25">
      <c r="A50" t="s">
        <v>664</v>
      </c>
      <c r="B50" t="s">
        <v>223</v>
      </c>
      <c r="C50" t="s">
        <v>245</v>
      </c>
      <c r="D50" t="s">
        <v>665</v>
      </c>
      <c r="E50" t="s">
        <v>666</v>
      </c>
      <c r="F50" s="3">
        <v>0</v>
      </c>
      <c r="H50" s="3">
        <f t="shared" si="0"/>
        <v>0</v>
      </c>
      <c r="I50" s="3">
        <f t="shared" si="1"/>
        <v>0</v>
      </c>
      <c r="K50" t="s">
        <v>271</v>
      </c>
      <c r="L50" t="s">
        <v>271</v>
      </c>
      <c r="M50" t="s">
        <v>272</v>
      </c>
      <c r="N50" t="s">
        <v>270</v>
      </c>
      <c r="O50" t="s">
        <v>133</v>
      </c>
      <c r="P50" t="s">
        <v>560</v>
      </c>
      <c r="Q50" t="s">
        <v>135</v>
      </c>
      <c r="R50" t="s">
        <v>202</v>
      </c>
      <c r="S50" t="s">
        <v>403</v>
      </c>
      <c r="T50" t="s">
        <v>134</v>
      </c>
      <c r="U50" t="s">
        <v>204</v>
      </c>
      <c r="V50" t="s">
        <v>292</v>
      </c>
      <c r="W50" t="s">
        <v>228</v>
      </c>
      <c r="X50" t="s">
        <v>311</v>
      </c>
      <c r="Y50" t="s">
        <v>667</v>
      </c>
      <c r="Z50" t="s">
        <v>142</v>
      </c>
      <c r="AA50" t="s">
        <v>668</v>
      </c>
      <c r="AB50" t="s">
        <v>144</v>
      </c>
      <c r="AC50" t="s">
        <v>145</v>
      </c>
      <c r="AD50" t="s">
        <v>134</v>
      </c>
      <c r="AE50" t="s">
        <v>146</v>
      </c>
      <c r="AF50" t="s">
        <v>147</v>
      </c>
      <c r="AH50" t="s">
        <v>277</v>
      </c>
      <c r="AI50" t="s">
        <v>134</v>
      </c>
      <c r="AJ50" t="s">
        <v>134</v>
      </c>
      <c r="AK50" t="s">
        <v>186</v>
      </c>
      <c r="AL50" t="s">
        <v>134</v>
      </c>
      <c r="AM50" t="s">
        <v>134</v>
      </c>
      <c r="AN50" t="s">
        <v>187</v>
      </c>
      <c r="AO50" t="s">
        <v>188</v>
      </c>
      <c r="AP50" t="s">
        <v>152</v>
      </c>
      <c r="AQ50" t="s">
        <v>134</v>
      </c>
      <c r="AR50" t="s">
        <v>368</v>
      </c>
      <c r="AS50" t="s">
        <v>278</v>
      </c>
      <c r="AT50" t="s">
        <v>279</v>
      </c>
      <c r="AU50" t="s">
        <v>134</v>
      </c>
      <c r="AV50" t="s">
        <v>192</v>
      </c>
      <c r="AW50" t="s">
        <v>134</v>
      </c>
      <c r="AX50" t="s">
        <v>134</v>
      </c>
      <c r="AY50" t="s">
        <v>134</v>
      </c>
      <c r="AZ50" t="s">
        <v>134</v>
      </c>
      <c r="BA50" t="s">
        <v>134</v>
      </c>
      <c r="BB50" t="s">
        <v>134</v>
      </c>
      <c r="BC50" t="s">
        <v>134</v>
      </c>
      <c r="BD50" t="s">
        <v>428</v>
      </c>
      <c r="BE50" t="s">
        <v>159</v>
      </c>
      <c r="BF50" t="s">
        <v>134</v>
      </c>
      <c r="BG50" t="s">
        <v>134</v>
      </c>
      <c r="BH50" t="s">
        <v>134</v>
      </c>
      <c r="BI50" t="s">
        <v>160</v>
      </c>
      <c r="BK50" t="s">
        <v>153</v>
      </c>
      <c r="BL50" t="s">
        <v>153</v>
      </c>
      <c r="BM50" t="s">
        <v>161</v>
      </c>
      <c r="BN50" t="s">
        <v>153</v>
      </c>
      <c r="BO50" t="s">
        <v>134</v>
      </c>
      <c r="BP50" t="s">
        <v>134</v>
      </c>
      <c r="BQ50" t="s">
        <v>162</v>
      </c>
      <c r="BR50" t="s">
        <v>134</v>
      </c>
      <c r="BS50" t="s">
        <v>263</v>
      </c>
      <c r="BT50" t="s">
        <v>216</v>
      </c>
      <c r="BU50" t="s">
        <v>264</v>
      </c>
      <c r="BV50" t="s">
        <v>134</v>
      </c>
      <c r="BZ50" t="s">
        <v>669</v>
      </c>
      <c r="CB50" t="s">
        <v>134</v>
      </c>
      <c r="CC50" t="s">
        <v>670</v>
      </c>
      <c r="CE50" t="s">
        <v>134</v>
      </c>
      <c r="CF50" t="s">
        <v>134</v>
      </c>
      <c r="CG50" t="s">
        <v>134</v>
      </c>
      <c r="CI50" t="s">
        <v>219</v>
      </c>
    </row>
    <row r="51" spans="1:102" x14ac:dyDescent="0.25">
      <c r="A51" t="s">
        <v>671</v>
      </c>
      <c r="B51" t="s">
        <v>302</v>
      </c>
      <c r="C51" t="s">
        <v>245</v>
      </c>
      <c r="D51" t="s">
        <v>303</v>
      </c>
      <c r="E51" t="s">
        <v>304</v>
      </c>
      <c r="F51" s="3">
        <v>0</v>
      </c>
      <c r="H51" s="3">
        <f t="shared" si="0"/>
        <v>0</v>
      </c>
      <c r="I51" s="3">
        <f t="shared" si="1"/>
        <v>0</v>
      </c>
      <c r="K51" s="1">
        <v>43015</v>
      </c>
      <c r="L51" t="s">
        <v>306</v>
      </c>
      <c r="M51" t="s">
        <v>250</v>
      </c>
      <c r="N51" t="s">
        <v>672</v>
      </c>
      <c r="O51" t="s">
        <v>133</v>
      </c>
      <c r="P51" t="s">
        <v>134</v>
      </c>
      <c r="Q51" t="s">
        <v>135</v>
      </c>
      <c r="R51" t="s">
        <v>673</v>
      </c>
      <c r="S51" t="s">
        <v>674</v>
      </c>
      <c r="T51" t="s">
        <v>134</v>
      </c>
      <c r="U51" t="s">
        <v>310</v>
      </c>
      <c r="V51" t="s">
        <v>292</v>
      </c>
      <c r="W51" t="s">
        <v>228</v>
      </c>
      <c r="X51" t="s">
        <v>538</v>
      </c>
      <c r="Y51" t="s">
        <v>259</v>
      </c>
      <c r="Z51" t="s">
        <v>142</v>
      </c>
      <c r="AA51" t="s">
        <v>437</v>
      </c>
      <c r="AB51" t="s">
        <v>144</v>
      </c>
      <c r="AC51" t="s">
        <v>145</v>
      </c>
      <c r="AD51" t="s">
        <v>134</v>
      </c>
      <c r="AE51" t="s">
        <v>146</v>
      </c>
      <c r="AF51" t="s">
        <v>147</v>
      </c>
      <c r="AH51" t="s">
        <v>148</v>
      </c>
      <c r="AI51" t="s">
        <v>134</v>
      </c>
      <c r="AJ51" t="s">
        <v>134</v>
      </c>
      <c r="AK51" t="s">
        <v>149</v>
      </c>
      <c r="AL51" t="s">
        <v>134</v>
      </c>
      <c r="AM51" t="s">
        <v>134</v>
      </c>
      <c r="AN51" t="s">
        <v>210</v>
      </c>
      <c r="AO51" t="s">
        <v>151</v>
      </c>
      <c r="AP51" t="s">
        <v>152</v>
      </c>
      <c r="AR51" t="s">
        <v>154</v>
      </c>
      <c r="AS51" t="s">
        <v>313</v>
      </c>
      <c r="AT51" t="s">
        <v>156</v>
      </c>
      <c r="AU51" t="s">
        <v>153</v>
      </c>
      <c r="AV51" t="s">
        <v>157</v>
      </c>
      <c r="AW51" t="s">
        <v>134</v>
      </c>
      <c r="AX51" t="s">
        <v>134</v>
      </c>
      <c r="AY51" t="s">
        <v>134</v>
      </c>
      <c r="AZ51" t="s">
        <v>134</v>
      </c>
      <c r="BA51" t="s">
        <v>134</v>
      </c>
      <c r="BB51" t="s">
        <v>134</v>
      </c>
      <c r="BC51" t="s">
        <v>134</v>
      </c>
      <c r="BD51" t="s">
        <v>158</v>
      </c>
      <c r="BE51" t="s">
        <v>159</v>
      </c>
      <c r="BF51" t="s">
        <v>134</v>
      </c>
      <c r="BG51" t="s">
        <v>134</v>
      </c>
      <c r="BH51" t="s">
        <v>134</v>
      </c>
      <c r="BI51" t="s">
        <v>160</v>
      </c>
      <c r="BJ51" t="s">
        <v>134</v>
      </c>
      <c r="BK51" t="s">
        <v>153</v>
      </c>
      <c r="BL51" t="s">
        <v>153</v>
      </c>
      <c r="BM51" t="s">
        <v>161</v>
      </c>
      <c r="BN51" t="s">
        <v>153</v>
      </c>
      <c r="BO51" t="s">
        <v>134</v>
      </c>
      <c r="BP51" t="s">
        <v>134</v>
      </c>
      <c r="BQ51" t="s">
        <v>162</v>
      </c>
      <c r="BR51" t="s">
        <v>134</v>
      </c>
      <c r="BS51" t="s">
        <v>163</v>
      </c>
      <c r="BT51" t="s">
        <v>216</v>
      </c>
      <c r="BU51" t="s">
        <v>165</v>
      </c>
      <c r="BV51" t="s">
        <v>134</v>
      </c>
      <c r="BW51" t="s">
        <v>134</v>
      </c>
      <c r="BX51" t="s">
        <v>134</v>
      </c>
      <c r="BY51" t="s">
        <v>134</v>
      </c>
      <c r="BZ51" t="s">
        <v>166</v>
      </c>
      <c r="CB51" t="s">
        <v>134</v>
      </c>
      <c r="CC51" t="s">
        <v>314</v>
      </c>
      <c r="CE51" t="s">
        <v>134</v>
      </c>
      <c r="CF51" t="s">
        <v>134</v>
      </c>
      <c r="CG51" t="s">
        <v>134</v>
      </c>
      <c r="CO51" t="s">
        <v>675</v>
      </c>
      <c r="CP51" t="s">
        <v>676</v>
      </c>
    </row>
    <row r="52" spans="1:102" x14ac:dyDescent="0.25">
      <c r="A52" t="s">
        <v>677</v>
      </c>
      <c r="B52" t="s">
        <v>302</v>
      </c>
      <c r="C52" t="s">
        <v>245</v>
      </c>
      <c r="D52" t="s">
        <v>303</v>
      </c>
      <c r="E52" t="s">
        <v>304</v>
      </c>
      <c r="F52" s="3">
        <v>0</v>
      </c>
      <c r="H52" s="3">
        <f t="shared" si="0"/>
        <v>0</v>
      </c>
      <c r="I52" s="3">
        <f t="shared" si="1"/>
        <v>0</v>
      </c>
      <c r="K52" s="1">
        <v>43015</v>
      </c>
      <c r="L52" t="s">
        <v>306</v>
      </c>
      <c r="M52" t="s">
        <v>250</v>
      </c>
      <c r="N52" s="1">
        <v>43014</v>
      </c>
      <c r="O52" t="s">
        <v>133</v>
      </c>
      <c r="P52" t="s">
        <v>134</v>
      </c>
      <c r="Q52" t="s">
        <v>135</v>
      </c>
      <c r="R52" t="s">
        <v>673</v>
      </c>
      <c r="S52" t="s">
        <v>674</v>
      </c>
      <c r="T52" t="s">
        <v>134</v>
      </c>
      <c r="U52" t="s">
        <v>310</v>
      </c>
      <c r="V52" t="s">
        <v>256</v>
      </c>
      <c r="W52" t="s">
        <v>257</v>
      </c>
      <c r="X52" t="s">
        <v>538</v>
      </c>
      <c r="Y52" t="s">
        <v>259</v>
      </c>
      <c r="Z52" t="s">
        <v>142</v>
      </c>
      <c r="AA52" t="s">
        <v>437</v>
      </c>
      <c r="AB52" t="s">
        <v>144</v>
      </c>
      <c r="AC52" t="s">
        <v>145</v>
      </c>
      <c r="AD52" t="s">
        <v>134</v>
      </c>
      <c r="AE52" t="s">
        <v>146</v>
      </c>
      <c r="AF52" t="s">
        <v>147</v>
      </c>
      <c r="AH52" t="s">
        <v>148</v>
      </c>
      <c r="AI52" t="s">
        <v>134</v>
      </c>
      <c r="AJ52" t="s">
        <v>134</v>
      </c>
      <c r="AK52" t="s">
        <v>149</v>
      </c>
      <c r="AL52" t="s">
        <v>134</v>
      </c>
      <c r="AM52" t="s">
        <v>134</v>
      </c>
      <c r="AN52" t="s">
        <v>210</v>
      </c>
      <c r="AO52" t="s">
        <v>151</v>
      </c>
      <c r="AP52" t="s">
        <v>152</v>
      </c>
      <c r="AR52" t="s">
        <v>154</v>
      </c>
      <c r="AS52" t="s">
        <v>313</v>
      </c>
      <c r="AT52" t="s">
        <v>156</v>
      </c>
      <c r="AU52" t="s">
        <v>153</v>
      </c>
      <c r="AV52" t="s">
        <v>157</v>
      </c>
      <c r="AW52" t="s">
        <v>134</v>
      </c>
      <c r="AX52" t="s">
        <v>134</v>
      </c>
      <c r="AY52" t="s">
        <v>134</v>
      </c>
      <c r="AZ52" t="s">
        <v>134</v>
      </c>
      <c r="BA52" t="s">
        <v>134</v>
      </c>
      <c r="BB52" t="s">
        <v>134</v>
      </c>
      <c r="BC52" t="s">
        <v>134</v>
      </c>
      <c r="BD52" t="s">
        <v>158</v>
      </c>
      <c r="BE52" t="s">
        <v>159</v>
      </c>
      <c r="BF52" t="s">
        <v>134</v>
      </c>
      <c r="BG52" t="s">
        <v>134</v>
      </c>
      <c r="BH52" t="s">
        <v>134</v>
      </c>
      <c r="BI52" t="s">
        <v>160</v>
      </c>
      <c r="BJ52" t="s">
        <v>134</v>
      </c>
      <c r="BK52" t="s">
        <v>153</v>
      </c>
      <c r="BL52" t="s">
        <v>153</v>
      </c>
      <c r="BM52" t="s">
        <v>161</v>
      </c>
      <c r="BN52" t="s">
        <v>153</v>
      </c>
      <c r="BO52" t="s">
        <v>134</v>
      </c>
      <c r="BP52" t="s">
        <v>134</v>
      </c>
      <c r="BQ52" t="s">
        <v>162</v>
      </c>
      <c r="BR52" t="s">
        <v>134</v>
      </c>
      <c r="BS52" t="s">
        <v>163</v>
      </c>
      <c r="BT52" t="s">
        <v>216</v>
      </c>
      <c r="BU52" t="s">
        <v>165</v>
      </c>
      <c r="BV52" t="s">
        <v>134</v>
      </c>
      <c r="BW52" t="s">
        <v>134</v>
      </c>
      <c r="BX52" t="s">
        <v>134</v>
      </c>
      <c r="BY52" t="s">
        <v>134</v>
      </c>
      <c r="BZ52" t="s">
        <v>166</v>
      </c>
      <c r="CB52" t="s">
        <v>134</v>
      </c>
      <c r="CC52" t="s">
        <v>314</v>
      </c>
      <c r="CE52" t="s">
        <v>134</v>
      </c>
      <c r="CF52" t="s">
        <v>134</v>
      </c>
      <c r="CG52" t="s">
        <v>134</v>
      </c>
      <c r="CO52" t="s">
        <v>675</v>
      </c>
      <c r="CP52" t="s">
        <v>676</v>
      </c>
    </row>
    <row r="53" spans="1:102" x14ac:dyDescent="0.25">
      <c r="A53" t="s">
        <v>678</v>
      </c>
      <c r="B53" t="s">
        <v>302</v>
      </c>
      <c r="C53" t="s">
        <v>245</v>
      </c>
      <c r="D53" t="s">
        <v>679</v>
      </c>
      <c r="E53" t="s">
        <v>680</v>
      </c>
      <c r="F53" s="3">
        <v>0</v>
      </c>
      <c r="H53" s="3">
        <f t="shared" si="0"/>
        <v>0</v>
      </c>
      <c r="I53" s="3">
        <f t="shared" si="1"/>
        <v>0</v>
      </c>
      <c r="K53" s="1">
        <v>43015</v>
      </c>
      <c r="L53" t="s">
        <v>306</v>
      </c>
      <c r="M53" t="s">
        <v>250</v>
      </c>
      <c r="N53" t="s">
        <v>672</v>
      </c>
      <c r="O53" t="s">
        <v>133</v>
      </c>
      <c r="P53" t="s">
        <v>134</v>
      </c>
      <c r="Q53" t="s">
        <v>135</v>
      </c>
      <c r="R53" t="s">
        <v>136</v>
      </c>
      <c r="S53" t="s">
        <v>137</v>
      </c>
      <c r="T53" t="s">
        <v>134</v>
      </c>
      <c r="U53" t="s">
        <v>138</v>
      </c>
      <c r="V53" t="s">
        <v>139</v>
      </c>
      <c r="W53" t="s">
        <v>140</v>
      </c>
      <c r="X53" t="s">
        <v>538</v>
      </c>
      <c r="Y53" t="s">
        <v>259</v>
      </c>
      <c r="Z53" t="s">
        <v>142</v>
      </c>
      <c r="AA53" t="s">
        <v>437</v>
      </c>
      <c r="AB53" t="s">
        <v>144</v>
      </c>
      <c r="AC53" t="s">
        <v>145</v>
      </c>
      <c r="AD53" t="s">
        <v>134</v>
      </c>
      <c r="AE53" t="s">
        <v>146</v>
      </c>
      <c r="AF53" t="s">
        <v>147</v>
      </c>
      <c r="AH53" t="s">
        <v>148</v>
      </c>
      <c r="AI53" t="s">
        <v>134</v>
      </c>
      <c r="AJ53" t="s">
        <v>134</v>
      </c>
      <c r="AK53" t="s">
        <v>149</v>
      </c>
      <c r="AL53" t="s">
        <v>134</v>
      </c>
      <c r="AM53" t="s">
        <v>134</v>
      </c>
      <c r="AN53" t="s">
        <v>150</v>
      </c>
      <c r="AO53" t="s">
        <v>151</v>
      </c>
      <c r="AP53" t="s">
        <v>152</v>
      </c>
      <c r="AR53" t="s">
        <v>154</v>
      </c>
      <c r="AS53" t="s">
        <v>313</v>
      </c>
      <c r="AT53" t="s">
        <v>156</v>
      </c>
      <c r="AU53" t="s">
        <v>153</v>
      </c>
      <c r="AV53" t="s">
        <v>157</v>
      </c>
      <c r="AW53" t="s">
        <v>134</v>
      </c>
      <c r="AX53" t="s">
        <v>134</v>
      </c>
      <c r="AY53" t="s">
        <v>134</v>
      </c>
      <c r="AZ53" t="s">
        <v>134</v>
      </c>
      <c r="BA53" t="s">
        <v>134</v>
      </c>
      <c r="BB53" t="s">
        <v>134</v>
      </c>
      <c r="BC53" t="s">
        <v>134</v>
      </c>
      <c r="BD53" t="s">
        <v>158</v>
      </c>
      <c r="BE53" t="s">
        <v>159</v>
      </c>
      <c r="BF53" t="s">
        <v>134</v>
      </c>
      <c r="BG53" t="s">
        <v>134</v>
      </c>
      <c r="BH53" t="s">
        <v>134</v>
      </c>
      <c r="BI53" t="s">
        <v>160</v>
      </c>
      <c r="BJ53" t="s">
        <v>134</v>
      </c>
      <c r="BK53" t="s">
        <v>153</v>
      </c>
      <c r="BL53" t="s">
        <v>153</v>
      </c>
      <c r="BM53" t="s">
        <v>161</v>
      </c>
      <c r="BN53" t="s">
        <v>153</v>
      </c>
      <c r="BO53" t="s">
        <v>134</v>
      </c>
      <c r="BP53" t="s">
        <v>134</v>
      </c>
      <c r="BQ53" t="s">
        <v>162</v>
      </c>
      <c r="BR53" t="s">
        <v>134</v>
      </c>
      <c r="BS53" t="s">
        <v>163</v>
      </c>
      <c r="BT53" t="s">
        <v>216</v>
      </c>
      <c r="BU53" t="s">
        <v>165</v>
      </c>
      <c r="BV53" t="s">
        <v>134</v>
      </c>
      <c r="BW53" t="s">
        <v>134</v>
      </c>
      <c r="BX53" t="s">
        <v>134</v>
      </c>
      <c r="BY53" t="s">
        <v>134</v>
      </c>
      <c r="CB53" t="s">
        <v>134</v>
      </c>
      <c r="CC53" t="s">
        <v>314</v>
      </c>
      <c r="CE53" t="s">
        <v>134</v>
      </c>
      <c r="CF53" t="s">
        <v>134</v>
      </c>
      <c r="CO53" t="s">
        <v>675</v>
      </c>
      <c r="CP53" t="s">
        <v>676</v>
      </c>
    </row>
    <row r="54" spans="1:102" x14ac:dyDescent="0.25">
      <c r="A54" t="s">
        <v>681</v>
      </c>
      <c r="B54" t="s">
        <v>682</v>
      </c>
      <c r="C54" t="s">
        <v>245</v>
      </c>
      <c r="D54" t="s">
        <v>683</v>
      </c>
      <c r="E54" t="s">
        <v>395</v>
      </c>
      <c r="F54" s="3">
        <v>0</v>
      </c>
      <c r="H54" s="3">
        <f t="shared" si="0"/>
        <v>0</v>
      </c>
      <c r="I54" s="3">
        <f t="shared" si="1"/>
        <v>0</v>
      </c>
      <c r="K54" t="s">
        <v>248</v>
      </c>
      <c r="L54" t="s">
        <v>684</v>
      </c>
      <c r="M54" t="s">
        <v>583</v>
      </c>
      <c r="N54" t="s">
        <v>590</v>
      </c>
      <c r="O54" t="s">
        <v>133</v>
      </c>
      <c r="P54" t="s">
        <v>134</v>
      </c>
      <c r="Q54" t="s">
        <v>135</v>
      </c>
      <c r="R54" t="s">
        <v>544</v>
      </c>
      <c r="S54" t="s">
        <v>552</v>
      </c>
      <c r="T54" t="s">
        <v>134</v>
      </c>
      <c r="U54" t="s">
        <v>537</v>
      </c>
      <c r="V54" t="s">
        <v>292</v>
      </c>
      <c r="W54" t="s">
        <v>228</v>
      </c>
      <c r="X54" t="s">
        <v>141</v>
      </c>
      <c r="Y54">
        <v>6</v>
      </c>
      <c r="Z54" t="s">
        <v>142</v>
      </c>
      <c r="AA54" t="s">
        <v>685</v>
      </c>
      <c r="AB54" t="s">
        <v>144</v>
      </c>
      <c r="AC54" t="s">
        <v>145</v>
      </c>
      <c r="AD54" t="s">
        <v>134</v>
      </c>
      <c r="AE54" t="s">
        <v>146</v>
      </c>
      <c r="AF54" t="s">
        <v>147</v>
      </c>
      <c r="AH54" t="s">
        <v>148</v>
      </c>
      <c r="AI54" t="s">
        <v>134</v>
      </c>
      <c r="AJ54" t="s">
        <v>134</v>
      </c>
      <c r="AK54" t="s">
        <v>149</v>
      </c>
      <c r="AL54" t="s">
        <v>134</v>
      </c>
      <c r="AM54" t="s">
        <v>134</v>
      </c>
      <c r="AN54" t="s">
        <v>150</v>
      </c>
      <c r="AO54" t="s">
        <v>188</v>
      </c>
      <c r="AP54" t="s">
        <v>152</v>
      </c>
      <c r="AR54" t="s">
        <v>360</v>
      </c>
      <c r="AS54" t="s">
        <v>686</v>
      </c>
      <c r="AT54" t="s">
        <v>191</v>
      </c>
      <c r="AU54" t="s">
        <v>153</v>
      </c>
      <c r="AV54" t="s">
        <v>192</v>
      </c>
      <c r="AW54" t="s">
        <v>134</v>
      </c>
      <c r="AX54" t="s">
        <v>134</v>
      </c>
      <c r="AY54" t="s">
        <v>134</v>
      </c>
      <c r="AZ54" t="s">
        <v>134</v>
      </c>
      <c r="BA54" t="s">
        <v>134</v>
      </c>
      <c r="BB54" t="s">
        <v>134</v>
      </c>
      <c r="BC54" t="s">
        <v>134</v>
      </c>
      <c r="BD54" t="s">
        <v>361</v>
      </c>
      <c r="BE54" t="s">
        <v>159</v>
      </c>
      <c r="BF54" t="s">
        <v>134</v>
      </c>
      <c r="BG54" t="s">
        <v>134</v>
      </c>
      <c r="BH54" t="s">
        <v>134</v>
      </c>
      <c r="BI54" t="s">
        <v>476</v>
      </c>
      <c r="BJ54" t="s">
        <v>134</v>
      </c>
      <c r="BK54" t="s">
        <v>153</v>
      </c>
      <c r="BM54" t="s">
        <v>161</v>
      </c>
      <c r="BN54" t="s">
        <v>153</v>
      </c>
      <c r="BO54" t="s">
        <v>134</v>
      </c>
      <c r="BP54" t="s">
        <v>134</v>
      </c>
      <c r="BQ54" t="s">
        <v>162</v>
      </c>
      <c r="BR54" t="s">
        <v>134</v>
      </c>
      <c r="BS54" t="s">
        <v>163</v>
      </c>
      <c r="BT54" t="s">
        <v>216</v>
      </c>
      <c r="BU54" t="s">
        <v>264</v>
      </c>
      <c r="BV54" t="s">
        <v>134</v>
      </c>
      <c r="BX54" t="s">
        <v>134</v>
      </c>
      <c r="BY54" t="s">
        <v>134</v>
      </c>
      <c r="CC54" t="s">
        <v>687</v>
      </c>
      <c r="CF54" t="s">
        <v>134</v>
      </c>
      <c r="CG54" t="s">
        <v>134</v>
      </c>
    </row>
    <row r="55" spans="1:102" x14ac:dyDescent="0.25">
      <c r="A55" t="s">
        <v>688</v>
      </c>
      <c r="B55" t="s">
        <v>244</v>
      </c>
      <c r="C55" t="s">
        <v>245</v>
      </c>
      <c r="D55" t="s">
        <v>689</v>
      </c>
      <c r="E55" t="s">
        <v>409</v>
      </c>
      <c r="F55" s="3">
        <v>1567</v>
      </c>
      <c r="G55" t="s">
        <v>691</v>
      </c>
      <c r="H55" s="3">
        <f t="shared" si="0"/>
        <v>1567</v>
      </c>
      <c r="I55" s="3">
        <f t="shared" si="1"/>
        <v>1949</v>
      </c>
      <c r="J55" t="s">
        <v>515</v>
      </c>
      <c r="K55" t="s">
        <v>272</v>
      </c>
      <c r="L55" t="s">
        <v>249</v>
      </c>
      <c r="M55" t="s">
        <v>249</v>
      </c>
      <c r="N55" s="1">
        <v>43016</v>
      </c>
      <c r="O55" t="s">
        <v>133</v>
      </c>
      <c r="P55" t="s">
        <v>134</v>
      </c>
      <c r="Q55" t="s">
        <v>135</v>
      </c>
      <c r="R55" t="s">
        <v>692</v>
      </c>
      <c r="S55" t="s">
        <v>427</v>
      </c>
      <c r="T55" t="s">
        <v>134</v>
      </c>
      <c r="U55" t="s">
        <v>412</v>
      </c>
      <c r="V55" t="s">
        <v>292</v>
      </c>
      <c r="W55" t="s">
        <v>228</v>
      </c>
      <c r="X55" t="s">
        <v>258</v>
      </c>
      <c r="Y55" t="s">
        <v>259</v>
      </c>
      <c r="Z55" t="s">
        <v>183</v>
      </c>
      <c r="AA55" t="s">
        <v>208</v>
      </c>
      <c r="AB55" t="s">
        <v>209</v>
      </c>
      <c r="AC55" t="s">
        <v>145</v>
      </c>
      <c r="AD55" t="s">
        <v>134</v>
      </c>
      <c r="AE55" t="s">
        <v>146</v>
      </c>
      <c r="AF55" t="s">
        <v>185</v>
      </c>
      <c r="AH55" t="s">
        <v>148</v>
      </c>
      <c r="AI55" t="s">
        <v>134</v>
      </c>
      <c r="AJ55" t="s">
        <v>134</v>
      </c>
      <c r="AK55" t="s">
        <v>186</v>
      </c>
      <c r="AL55" t="s">
        <v>134</v>
      </c>
      <c r="AM55" t="s">
        <v>134</v>
      </c>
      <c r="AN55" t="s">
        <v>693</v>
      </c>
      <c r="AO55" t="s">
        <v>151</v>
      </c>
      <c r="AP55" t="s">
        <v>152</v>
      </c>
      <c r="AR55" t="s">
        <v>154</v>
      </c>
      <c r="AS55" t="s">
        <v>421</v>
      </c>
      <c r="AT55" t="s">
        <v>156</v>
      </c>
      <c r="AU55" t="s">
        <v>153</v>
      </c>
      <c r="AV55" t="s">
        <v>192</v>
      </c>
      <c r="AW55" t="s">
        <v>134</v>
      </c>
      <c r="AX55" t="s">
        <v>134</v>
      </c>
      <c r="AY55" t="s">
        <v>134</v>
      </c>
      <c r="AZ55" t="s">
        <v>134</v>
      </c>
      <c r="BA55" t="s">
        <v>134</v>
      </c>
      <c r="BB55" t="s">
        <v>134</v>
      </c>
      <c r="BC55" t="s">
        <v>134</v>
      </c>
      <c r="BD55" t="s">
        <v>158</v>
      </c>
      <c r="BE55" t="s">
        <v>159</v>
      </c>
      <c r="BF55" t="s">
        <v>134</v>
      </c>
      <c r="BG55" t="s">
        <v>134</v>
      </c>
      <c r="BH55" t="s">
        <v>134</v>
      </c>
      <c r="BI55" t="s">
        <v>160</v>
      </c>
      <c r="BJ55" t="s">
        <v>134</v>
      </c>
      <c r="BK55" t="s">
        <v>153</v>
      </c>
      <c r="BL55" t="s">
        <v>153</v>
      </c>
      <c r="BM55" t="s">
        <v>438</v>
      </c>
      <c r="BN55" t="s">
        <v>153</v>
      </c>
      <c r="BO55" t="s">
        <v>134</v>
      </c>
      <c r="BP55" t="s">
        <v>134</v>
      </c>
      <c r="BQ55" t="s">
        <v>162</v>
      </c>
      <c r="BR55" t="s">
        <v>134</v>
      </c>
      <c r="BS55" t="s">
        <v>263</v>
      </c>
      <c r="BT55" t="s">
        <v>216</v>
      </c>
      <c r="CC55" t="s">
        <v>167</v>
      </c>
      <c r="CE55" t="s">
        <v>134</v>
      </c>
      <c r="CF55" t="s">
        <v>134</v>
      </c>
      <c r="CG55" t="s">
        <v>134</v>
      </c>
      <c r="CT55" t="s">
        <v>694</v>
      </c>
    </row>
    <row r="56" spans="1:102" x14ac:dyDescent="0.25">
      <c r="A56" t="s">
        <v>695</v>
      </c>
      <c r="B56" t="s">
        <v>244</v>
      </c>
      <c r="C56" t="s">
        <v>245</v>
      </c>
      <c r="D56" t="s">
        <v>434</v>
      </c>
      <c r="E56" t="s">
        <v>435</v>
      </c>
      <c r="F56" s="3">
        <v>1231</v>
      </c>
      <c r="G56" t="s">
        <v>697</v>
      </c>
      <c r="H56" s="3">
        <f t="shared" si="0"/>
        <v>1231</v>
      </c>
      <c r="I56" s="3">
        <f t="shared" si="1"/>
        <v>1519</v>
      </c>
      <c r="J56" t="s">
        <v>514</v>
      </c>
      <c r="K56" t="s">
        <v>248</v>
      </c>
      <c r="L56" t="s">
        <v>306</v>
      </c>
      <c r="M56" t="s">
        <v>249</v>
      </c>
      <c r="N56" t="s">
        <v>307</v>
      </c>
      <c r="O56" t="s">
        <v>133</v>
      </c>
      <c r="P56" t="s">
        <v>134</v>
      </c>
      <c r="Q56" t="s">
        <v>135</v>
      </c>
      <c r="R56" t="s">
        <v>698</v>
      </c>
      <c r="S56" t="s">
        <v>699</v>
      </c>
      <c r="T56" t="s">
        <v>134</v>
      </c>
      <c r="U56" t="s">
        <v>310</v>
      </c>
      <c r="V56" t="s">
        <v>292</v>
      </c>
      <c r="W56" t="s">
        <v>228</v>
      </c>
      <c r="X56" t="s">
        <v>258</v>
      </c>
      <c r="Y56" t="s">
        <v>259</v>
      </c>
      <c r="Z56" t="s">
        <v>183</v>
      </c>
      <c r="AA56" t="s">
        <v>437</v>
      </c>
      <c r="AB56" t="s">
        <v>144</v>
      </c>
      <c r="AC56" t="s">
        <v>145</v>
      </c>
      <c r="AD56" t="s">
        <v>134</v>
      </c>
      <c r="AE56" t="s">
        <v>146</v>
      </c>
      <c r="AF56" t="s">
        <v>185</v>
      </c>
      <c r="AH56" t="s">
        <v>148</v>
      </c>
      <c r="AI56" t="s">
        <v>134</v>
      </c>
      <c r="AJ56" t="s">
        <v>134</v>
      </c>
      <c r="AK56" t="s">
        <v>186</v>
      </c>
      <c r="AL56" t="s">
        <v>134</v>
      </c>
      <c r="AM56" t="s">
        <v>134</v>
      </c>
      <c r="AN56" t="s">
        <v>323</v>
      </c>
      <c r="AO56" t="s">
        <v>151</v>
      </c>
      <c r="AP56" t="s">
        <v>152</v>
      </c>
      <c r="AR56" t="s">
        <v>154</v>
      </c>
      <c r="AS56" t="s">
        <v>421</v>
      </c>
      <c r="AT56" t="s">
        <v>156</v>
      </c>
      <c r="AU56" t="s">
        <v>153</v>
      </c>
      <c r="AV56" t="s">
        <v>192</v>
      </c>
      <c r="AW56" t="s">
        <v>134</v>
      </c>
      <c r="AX56" t="s">
        <v>134</v>
      </c>
      <c r="AY56" t="s">
        <v>134</v>
      </c>
      <c r="AZ56" t="s">
        <v>134</v>
      </c>
      <c r="BA56" t="s">
        <v>134</v>
      </c>
      <c r="BB56" t="s">
        <v>134</v>
      </c>
      <c r="BC56" t="s">
        <v>134</v>
      </c>
      <c r="BD56" t="s">
        <v>158</v>
      </c>
      <c r="BE56" t="s">
        <v>159</v>
      </c>
      <c r="BF56" t="s">
        <v>134</v>
      </c>
      <c r="BG56" t="s">
        <v>134</v>
      </c>
      <c r="BH56" t="s">
        <v>134</v>
      </c>
      <c r="BI56" t="s">
        <v>160</v>
      </c>
      <c r="BJ56" t="s">
        <v>134</v>
      </c>
      <c r="BK56" t="s">
        <v>153</v>
      </c>
      <c r="BL56" t="s">
        <v>153</v>
      </c>
      <c r="BM56" t="s">
        <v>438</v>
      </c>
      <c r="BN56" t="s">
        <v>153</v>
      </c>
      <c r="BO56" t="s">
        <v>134</v>
      </c>
      <c r="BP56" t="s">
        <v>134</v>
      </c>
      <c r="BQ56" t="s">
        <v>162</v>
      </c>
      <c r="BR56" t="s">
        <v>134</v>
      </c>
      <c r="BS56" t="s">
        <v>263</v>
      </c>
      <c r="BT56" t="s">
        <v>216</v>
      </c>
      <c r="CC56" t="s">
        <v>167</v>
      </c>
      <c r="CE56" t="s">
        <v>134</v>
      </c>
      <c r="CF56" t="s">
        <v>134</v>
      </c>
      <c r="CG56" t="s">
        <v>134</v>
      </c>
    </row>
    <row r="57" spans="1:102" x14ac:dyDescent="0.25">
      <c r="A57" t="s">
        <v>700</v>
      </c>
      <c r="B57" t="s">
        <v>223</v>
      </c>
      <c r="C57" t="s">
        <v>245</v>
      </c>
      <c r="D57" t="s">
        <v>701</v>
      </c>
      <c r="E57" t="s">
        <v>702</v>
      </c>
      <c r="F57" s="3">
        <v>0</v>
      </c>
      <c r="H57" s="3">
        <f t="shared" si="0"/>
        <v>0</v>
      </c>
      <c r="I57" s="3">
        <f t="shared" si="1"/>
        <v>0</v>
      </c>
      <c r="K57" t="s">
        <v>703</v>
      </c>
      <c r="L57" t="s">
        <v>249</v>
      </c>
      <c r="M57" t="s">
        <v>250</v>
      </c>
      <c r="N57" t="s">
        <v>704</v>
      </c>
      <c r="O57" t="s">
        <v>133</v>
      </c>
      <c r="P57" t="s">
        <v>134</v>
      </c>
      <c r="Q57" t="s">
        <v>135</v>
      </c>
      <c r="R57" t="s">
        <v>705</v>
      </c>
      <c r="S57" t="s">
        <v>706</v>
      </c>
      <c r="T57" t="s">
        <v>134</v>
      </c>
      <c r="U57" t="s">
        <v>707</v>
      </c>
      <c r="V57" t="s">
        <v>292</v>
      </c>
      <c r="W57" t="s">
        <v>228</v>
      </c>
      <c r="X57" t="s">
        <v>538</v>
      </c>
      <c r="Y57" t="s">
        <v>259</v>
      </c>
      <c r="Z57" t="s">
        <v>260</v>
      </c>
      <c r="AA57" t="s">
        <v>208</v>
      </c>
      <c r="AB57" t="s">
        <v>144</v>
      </c>
      <c r="AC57" t="s">
        <v>145</v>
      </c>
      <c r="AD57" t="s">
        <v>134</v>
      </c>
      <c r="AE57" t="s">
        <v>146</v>
      </c>
      <c r="AF57" t="s">
        <v>147</v>
      </c>
      <c r="AH57" t="s">
        <v>148</v>
      </c>
      <c r="AI57" t="s">
        <v>134</v>
      </c>
      <c r="AJ57" t="s">
        <v>134</v>
      </c>
      <c r="AK57" t="s">
        <v>186</v>
      </c>
      <c r="AL57" t="s">
        <v>134</v>
      </c>
      <c r="AM57" t="s">
        <v>134</v>
      </c>
      <c r="AN57" t="s">
        <v>187</v>
      </c>
      <c r="AO57" t="s">
        <v>151</v>
      </c>
      <c r="AP57" t="s">
        <v>152</v>
      </c>
      <c r="AR57" t="s">
        <v>154</v>
      </c>
      <c r="AS57" t="s">
        <v>313</v>
      </c>
      <c r="AT57" t="s">
        <v>156</v>
      </c>
      <c r="AU57" t="s">
        <v>153</v>
      </c>
      <c r="AV57" t="s">
        <v>192</v>
      </c>
      <c r="AW57" t="s">
        <v>134</v>
      </c>
      <c r="AX57" t="s">
        <v>134</v>
      </c>
      <c r="AY57" t="s">
        <v>134</v>
      </c>
      <c r="AZ57" t="s">
        <v>134</v>
      </c>
      <c r="BA57" t="s">
        <v>134</v>
      </c>
      <c r="BB57" t="s">
        <v>134</v>
      </c>
      <c r="BC57" t="s">
        <v>134</v>
      </c>
      <c r="BD57" t="s">
        <v>158</v>
      </c>
      <c r="BE57" t="s">
        <v>159</v>
      </c>
      <c r="BF57" t="s">
        <v>134</v>
      </c>
      <c r="BG57" t="s">
        <v>134</v>
      </c>
      <c r="BH57" t="s">
        <v>134</v>
      </c>
      <c r="BI57" t="s">
        <v>539</v>
      </c>
      <c r="BJ57" t="s">
        <v>134</v>
      </c>
      <c r="BK57" t="s">
        <v>153</v>
      </c>
      <c r="BL57" t="s">
        <v>153</v>
      </c>
      <c r="BM57" t="s">
        <v>161</v>
      </c>
      <c r="BN57" t="s">
        <v>153</v>
      </c>
      <c r="BO57" t="s">
        <v>134</v>
      </c>
      <c r="BP57" t="s">
        <v>134</v>
      </c>
      <c r="BQ57" t="s">
        <v>162</v>
      </c>
      <c r="BR57" t="s">
        <v>134</v>
      </c>
      <c r="BS57" t="s">
        <v>263</v>
      </c>
      <c r="BT57" t="s">
        <v>164</v>
      </c>
      <c r="BV57" t="s">
        <v>134</v>
      </c>
      <c r="BX57" t="s">
        <v>134</v>
      </c>
      <c r="BZ57" t="s">
        <v>349</v>
      </c>
      <c r="CB57" t="s">
        <v>134</v>
      </c>
      <c r="CC57" t="s">
        <v>240</v>
      </c>
      <c r="CE57" t="s">
        <v>134</v>
      </c>
      <c r="CF57" t="s">
        <v>134</v>
      </c>
      <c r="CG57" t="s">
        <v>134</v>
      </c>
      <c r="CJ57" t="s">
        <v>134</v>
      </c>
      <c r="CO57" t="s">
        <v>282</v>
      </c>
      <c r="CP57" t="s">
        <v>708</v>
      </c>
    </row>
    <row r="58" spans="1:102" x14ac:dyDescent="0.25">
      <c r="A58" t="s">
        <v>709</v>
      </c>
      <c r="B58" t="s">
        <v>710</v>
      </c>
      <c r="C58" t="s">
        <v>245</v>
      </c>
      <c r="D58" t="s">
        <v>711</v>
      </c>
      <c r="E58" t="s">
        <v>712</v>
      </c>
      <c r="F58" s="3">
        <v>0</v>
      </c>
      <c r="H58" s="3">
        <f t="shared" si="0"/>
        <v>0</v>
      </c>
      <c r="I58" s="3">
        <f t="shared" si="1"/>
        <v>0</v>
      </c>
      <c r="K58" t="s">
        <v>272</v>
      </c>
      <c r="L58" t="s">
        <v>249</v>
      </c>
      <c r="M58" t="s">
        <v>250</v>
      </c>
      <c r="N58" t="s">
        <v>174</v>
      </c>
      <c r="O58" t="s">
        <v>133</v>
      </c>
      <c r="P58" t="s">
        <v>134</v>
      </c>
      <c r="Q58" t="s">
        <v>135</v>
      </c>
      <c r="R58" t="s">
        <v>524</v>
      </c>
      <c r="S58" t="s">
        <v>321</v>
      </c>
      <c r="T58" t="s">
        <v>134</v>
      </c>
      <c r="U58" t="s">
        <v>322</v>
      </c>
      <c r="V58" t="s">
        <v>179</v>
      </c>
      <c r="W58" t="s">
        <v>180</v>
      </c>
      <c r="X58" t="s">
        <v>141</v>
      </c>
      <c r="Y58" t="s">
        <v>259</v>
      </c>
      <c r="Z58" t="s">
        <v>459</v>
      </c>
      <c r="AA58" t="s">
        <v>713</v>
      </c>
      <c r="AB58" t="s">
        <v>144</v>
      </c>
      <c r="AC58" t="s">
        <v>145</v>
      </c>
      <c r="AD58" t="s">
        <v>134</v>
      </c>
      <c r="AE58" t="s">
        <v>146</v>
      </c>
      <c r="AF58" t="s">
        <v>234</v>
      </c>
      <c r="AH58" t="s">
        <v>148</v>
      </c>
      <c r="AI58" t="s">
        <v>134</v>
      </c>
      <c r="AJ58" t="s">
        <v>134</v>
      </c>
      <c r="AK58" t="s">
        <v>186</v>
      </c>
      <c r="AL58" t="s">
        <v>134</v>
      </c>
      <c r="AM58" t="s">
        <v>134</v>
      </c>
      <c r="AN58" t="s">
        <v>235</v>
      </c>
      <c r="AO58" t="s">
        <v>151</v>
      </c>
      <c r="AP58" t="s">
        <v>152</v>
      </c>
      <c r="AR58" t="s">
        <v>189</v>
      </c>
      <c r="AS58" t="s">
        <v>313</v>
      </c>
      <c r="AT58" t="s">
        <v>191</v>
      </c>
      <c r="AU58" t="s">
        <v>153</v>
      </c>
      <c r="AV58" t="s">
        <v>237</v>
      </c>
      <c r="AW58" t="s">
        <v>134</v>
      </c>
      <c r="AX58" t="s">
        <v>134</v>
      </c>
      <c r="AY58" t="s">
        <v>134</v>
      </c>
      <c r="AZ58" t="s">
        <v>134</v>
      </c>
      <c r="BA58" t="s">
        <v>134</v>
      </c>
      <c r="BB58" t="s">
        <v>134</v>
      </c>
      <c r="BC58" t="s">
        <v>134</v>
      </c>
      <c r="BD58" t="s">
        <v>193</v>
      </c>
      <c r="BE58" t="s">
        <v>193</v>
      </c>
      <c r="BF58" t="s">
        <v>134</v>
      </c>
      <c r="BG58" t="s">
        <v>134</v>
      </c>
      <c r="BH58" t="s">
        <v>134</v>
      </c>
      <c r="BI58" t="s">
        <v>160</v>
      </c>
      <c r="BK58" t="s">
        <v>153</v>
      </c>
      <c r="BL58" t="s">
        <v>153</v>
      </c>
      <c r="BM58" t="s">
        <v>161</v>
      </c>
      <c r="BN58" t="s">
        <v>153</v>
      </c>
      <c r="BO58" t="s">
        <v>134</v>
      </c>
      <c r="BP58" t="s">
        <v>134</v>
      </c>
      <c r="BQ58" t="s">
        <v>162</v>
      </c>
      <c r="BR58" t="s">
        <v>134</v>
      </c>
      <c r="BS58" t="s">
        <v>163</v>
      </c>
      <c r="BT58" t="s">
        <v>216</v>
      </c>
      <c r="BV58" t="s">
        <v>134</v>
      </c>
      <c r="BX58" t="s">
        <v>134</v>
      </c>
      <c r="BY58" t="s">
        <v>134</v>
      </c>
      <c r="BZ58" t="s">
        <v>166</v>
      </c>
      <c r="CB58" t="s">
        <v>134</v>
      </c>
      <c r="CC58" t="s">
        <v>714</v>
      </c>
      <c r="CE58" t="s">
        <v>134</v>
      </c>
      <c r="CF58" t="s">
        <v>134</v>
      </c>
      <c r="CG58" t="s">
        <v>134</v>
      </c>
      <c r="CI58" t="s">
        <v>298</v>
      </c>
    </row>
    <row r="59" spans="1:102" x14ac:dyDescent="0.25">
      <c r="A59" t="s">
        <v>715</v>
      </c>
      <c r="B59" t="s">
        <v>424</v>
      </c>
      <c r="C59" t="s">
        <v>441</v>
      </c>
      <c r="D59" t="s">
        <v>716</v>
      </c>
      <c r="E59" t="s">
        <v>666</v>
      </c>
      <c r="F59" s="3">
        <v>878</v>
      </c>
      <c r="G59" t="s">
        <v>718</v>
      </c>
      <c r="H59" s="3">
        <f t="shared" si="0"/>
        <v>878</v>
      </c>
      <c r="I59" s="3">
        <f t="shared" si="1"/>
        <v>1499</v>
      </c>
      <c r="J59" t="s">
        <v>375</v>
      </c>
      <c r="K59" t="s">
        <v>248</v>
      </c>
      <c r="L59" t="s">
        <v>336</v>
      </c>
      <c r="M59" t="s">
        <v>250</v>
      </c>
      <c r="N59" t="s">
        <v>446</v>
      </c>
      <c r="O59" t="s">
        <v>133</v>
      </c>
      <c r="P59" t="s">
        <v>560</v>
      </c>
      <c r="Q59" t="s">
        <v>135</v>
      </c>
      <c r="R59" t="s">
        <v>447</v>
      </c>
      <c r="S59" t="s">
        <v>448</v>
      </c>
      <c r="T59" t="s">
        <v>134</v>
      </c>
      <c r="U59" t="s">
        <v>378</v>
      </c>
      <c r="V59" t="s">
        <v>139</v>
      </c>
      <c r="W59" t="s">
        <v>257</v>
      </c>
      <c r="X59" t="s">
        <v>141</v>
      </c>
      <c r="Y59" t="s">
        <v>293</v>
      </c>
      <c r="Z59" t="s">
        <v>260</v>
      </c>
      <c r="AA59" t="s">
        <v>475</v>
      </c>
      <c r="AB59" t="s">
        <v>449</v>
      </c>
      <c r="AC59" t="s">
        <v>145</v>
      </c>
      <c r="AD59" t="s">
        <v>134</v>
      </c>
      <c r="AE59" t="s">
        <v>146</v>
      </c>
      <c r="AF59" t="s">
        <v>147</v>
      </c>
      <c r="AH59" t="s">
        <v>148</v>
      </c>
      <c r="AI59" t="s">
        <v>134</v>
      </c>
      <c r="AJ59" t="s">
        <v>134</v>
      </c>
      <c r="AK59" t="s">
        <v>149</v>
      </c>
      <c r="AL59" t="s">
        <v>134</v>
      </c>
      <c r="AM59" t="s">
        <v>134</v>
      </c>
      <c r="AN59" t="s">
        <v>187</v>
      </c>
      <c r="AO59" t="s">
        <v>151</v>
      </c>
      <c r="AP59" t="s">
        <v>152</v>
      </c>
      <c r="AR59" t="s">
        <v>189</v>
      </c>
      <c r="AS59" t="s">
        <v>346</v>
      </c>
      <c r="AT59" t="s">
        <v>156</v>
      </c>
      <c r="AU59" t="s">
        <v>134</v>
      </c>
      <c r="AV59" t="s">
        <v>192</v>
      </c>
      <c r="AW59" t="s">
        <v>134</v>
      </c>
      <c r="AX59" t="s">
        <v>134</v>
      </c>
      <c r="AY59" t="s">
        <v>134</v>
      </c>
      <c r="AZ59" t="s">
        <v>134</v>
      </c>
      <c r="BA59" t="s">
        <v>134</v>
      </c>
      <c r="BB59" t="s">
        <v>134</v>
      </c>
      <c r="BC59" t="s">
        <v>134</v>
      </c>
      <c r="BD59" t="s">
        <v>361</v>
      </c>
      <c r="BE59" t="s">
        <v>159</v>
      </c>
      <c r="BF59" t="s">
        <v>134</v>
      </c>
      <c r="BG59" t="s">
        <v>134</v>
      </c>
      <c r="BH59" t="s">
        <v>134</v>
      </c>
      <c r="BI59" t="s">
        <v>214</v>
      </c>
      <c r="BJ59" t="s">
        <v>347</v>
      </c>
      <c r="BK59" t="s">
        <v>153</v>
      </c>
      <c r="BL59" t="s">
        <v>153</v>
      </c>
      <c r="BM59" t="s">
        <v>161</v>
      </c>
      <c r="BN59" t="s">
        <v>153</v>
      </c>
      <c r="BO59" t="s">
        <v>134</v>
      </c>
      <c r="BP59" t="s">
        <v>134</v>
      </c>
      <c r="BQ59" t="s">
        <v>162</v>
      </c>
      <c r="BR59" t="s">
        <v>134</v>
      </c>
      <c r="BS59" t="s">
        <v>163</v>
      </c>
      <c r="BT59" t="s">
        <v>216</v>
      </c>
      <c r="BU59" t="s">
        <v>217</v>
      </c>
      <c r="BV59" t="s">
        <v>134</v>
      </c>
      <c r="BX59" t="s">
        <v>134</v>
      </c>
      <c r="CB59" t="s">
        <v>134</v>
      </c>
      <c r="CC59" t="s">
        <v>167</v>
      </c>
      <c r="CE59" t="s">
        <v>134</v>
      </c>
      <c r="CG59" t="s">
        <v>134</v>
      </c>
      <c r="CL59" t="s">
        <v>439</v>
      </c>
    </row>
    <row r="60" spans="1:102" x14ac:dyDescent="0.25">
      <c r="A60" t="s">
        <v>719</v>
      </c>
      <c r="B60" t="s">
        <v>244</v>
      </c>
      <c r="C60" t="s">
        <v>245</v>
      </c>
      <c r="D60" t="s">
        <v>720</v>
      </c>
      <c r="E60" t="s">
        <v>401</v>
      </c>
      <c r="F60" s="3">
        <v>676</v>
      </c>
      <c r="G60" t="s">
        <v>722</v>
      </c>
      <c r="H60" s="3">
        <f t="shared" si="0"/>
        <v>676</v>
      </c>
      <c r="I60" s="3">
        <f t="shared" si="1"/>
        <v>1319</v>
      </c>
      <c r="J60" t="s">
        <v>288</v>
      </c>
      <c r="K60" t="s">
        <v>305</v>
      </c>
      <c r="L60" t="s">
        <v>306</v>
      </c>
      <c r="M60" t="s">
        <v>250</v>
      </c>
      <c r="N60" t="s">
        <v>446</v>
      </c>
      <c r="O60" t="s">
        <v>133</v>
      </c>
      <c r="P60" t="s">
        <v>134</v>
      </c>
      <c r="Q60" t="s">
        <v>723</v>
      </c>
      <c r="R60" t="s">
        <v>447</v>
      </c>
      <c r="S60" t="s">
        <v>448</v>
      </c>
      <c r="T60" t="s">
        <v>134</v>
      </c>
      <c r="U60" t="s">
        <v>378</v>
      </c>
      <c r="V60" t="s">
        <v>139</v>
      </c>
      <c r="W60" t="s">
        <v>140</v>
      </c>
      <c r="X60" t="s">
        <v>141</v>
      </c>
      <c r="Y60" t="s">
        <v>259</v>
      </c>
      <c r="Z60" t="s">
        <v>260</v>
      </c>
      <c r="AA60" t="s">
        <v>437</v>
      </c>
      <c r="AB60" t="s">
        <v>449</v>
      </c>
      <c r="AC60" t="s">
        <v>145</v>
      </c>
      <c r="AD60" t="s">
        <v>134</v>
      </c>
      <c r="AE60" t="s">
        <v>146</v>
      </c>
      <c r="AF60" t="s">
        <v>147</v>
      </c>
      <c r="AH60" t="s">
        <v>148</v>
      </c>
      <c r="AI60" t="s">
        <v>134</v>
      </c>
      <c r="AJ60" t="s">
        <v>134</v>
      </c>
      <c r="AK60" t="s">
        <v>149</v>
      </c>
      <c r="AL60" t="s">
        <v>134</v>
      </c>
      <c r="AM60" t="s">
        <v>134</v>
      </c>
      <c r="AN60" t="s">
        <v>150</v>
      </c>
      <c r="AO60" t="s">
        <v>151</v>
      </c>
      <c r="AP60" t="s">
        <v>152</v>
      </c>
      <c r="AR60" t="s">
        <v>154</v>
      </c>
      <c r="AS60" t="s">
        <v>155</v>
      </c>
      <c r="AT60" t="s">
        <v>156</v>
      </c>
      <c r="AU60" t="s">
        <v>153</v>
      </c>
      <c r="AV60" t="s">
        <v>157</v>
      </c>
      <c r="AW60" t="s">
        <v>134</v>
      </c>
      <c r="AX60" t="s">
        <v>134</v>
      </c>
      <c r="AY60" t="s">
        <v>134</v>
      </c>
      <c r="AZ60" t="s">
        <v>134</v>
      </c>
      <c r="BA60" t="s">
        <v>134</v>
      </c>
      <c r="BB60" t="s">
        <v>134</v>
      </c>
      <c r="BC60" t="s">
        <v>134</v>
      </c>
      <c r="BD60" t="s">
        <v>361</v>
      </c>
      <c r="BE60" t="s">
        <v>159</v>
      </c>
      <c r="BF60" t="s">
        <v>134</v>
      </c>
      <c r="BG60" t="s">
        <v>134</v>
      </c>
      <c r="BH60" t="s">
        <v>134</v>
      </c>
      <c r="BI60" t="s">
        <v>214</v>
      </c>
      <c r="BJ60" t="s">
        <v>347</v>
      </c>
      <c r="BK60" t="s">
        <v>724</v>
      </c>
      <c r="BL60" t="s">
        <v>153</v>
      </c>
      <c r="BM60" t="s">
        <v>161</v>
      </c>
      <c r="BN60" t="s">
        <v>153</v>
      </c>
      <c r="BO60" t="s">
        <v>134</v>
      </c>
      <c r="BP60" t="s">
        <v>134</v>
      </c>
      <c r="BQ60" t="s">
        <v>162</v>
      </c>
      <c r="BR60" t="s">
        <v>134</v>
      </c>
      <c r="BS60" t="s">
        <v>477</v>
      </c>
      <c r="BT60" t="s">
        <v>216</v>
      </c>
      <c r="BU60" t="s">
        <v>654</v>
      </c>
      <c r="BV60" t="s">
        <v>134</v>
      </c>
      <c r="BX60" t="s">
        <v>134</v>
      </c>
      <c r="CC60" t="s">
        <v>167</v>
      </c>
      <c r="CE60" t="s">
        <v>153</v>
      </c>
      <c r="CF60" t="s">
        <v>153</v>
      </c>
      <c r="CL60" t="s">
        <v>439</v>
      </c>
    </row>
    <row r="61" spans="1:102" x14ac:dyDescent="0.25">
      <c r="A61" t="s">
        <v>725</v>
      </c>
      <c r="B61" t="s">
        <v>223</v>
      </c>
      <c r="C61" t="s">
        <v>245</v>
      </c>
      <c r="D61" t="s">
        <v>726</v>
      </c>
      <c r="E61" t="s">
        <v>401</v>
      </c>
      <c r="F61" s="3">
        <v>1059</v>
      </c>
      <c r="G61" t="s">
        <v>728</v>
      </c>
      <c r="H61" s="3">
        <f t="shared" si="0"/>
        <v>1059</v>
      </c>
      <c r="I61" s="3">
        <f t="shared" si="1"/>
        <v>1929</v>
      </c>
      <c r="J61" t="s">
        <v>174</v>
      </c>
      <c r="K61" t="s">
        <v>272</v>
      </c>
      <c r="L61" t="s">
        <v>249</v>
      </c>
      <c r="M61" s="1">
        <v>43016</v>
      </c>
      <c r="N61" t="s">
        <v>583</v>
      </c>
      <c r="O61" t="s">
        <v>133</v>
      </c>
      <c r="P61" t="s">
        <v>560</v>
      </c>
      <c r="Q61" t="s">
        <v>135</v>
      </c>
      <c r="R61" t="s">
        <v>426</v>
      </c>
      <c r="S61" t="s">
        <v>427</v>
      </c>
      <c r="T61" t="s">
        <v>134</v>
      </c>
      <c r="U61" t="s">
        <v>412</v>
      </c>
      <c r="V61" t="s">
        <v>256</v>
      </c>
      <c r="W61" t="s">
        <v>257</v>
      </c>
      <c r="X61" t="s">
        <v>258</v>
      </c>
      <c r="Y61" t="s">
        <v>259</v>
      </c>
      <c r="Z61" t="s">
        <v>142</v>
      </c>
      <c r="AA61" t="s">
        <v>208</v>
      </c>
      <c r="AB61" t="s">
        <v>144</v>
      </c>
      <c r="AC61" t="s">
        <v>145</v>
      </c>
      <c r="AD61" t="s">
        <v>134</v>
      </c>
      <c r="AE61" t="s">
        <v>146</v>
      </c>
      <c r="AF61" t="s">
        <v>147</v>
      </c>
      <c r="AH61" t="s">
        <v>148</v>
      </c>
      <c r="AI61" t="s">
        <v>134</v>
      </c>
      <c r="AJ61" t="s">
        <v>134</v>
      </c>
      <c r="AK61" t="s">
        <v>186</v>
      </c>
      <c r="AL61" t="s">
        <v>134</v>
      </c>
      <c r="AM61" t="s">
        <v>134</v>
      </c>
      <c r="AN61" t="s">
        <v>235</v>
      </c>
      <c r="AO61" t="s">
        <v>188</v>
      </c>
      <c r="AP61" t="s">
        <v>152</v>
      </c>
      <c r="AR61" t="s">
        <v>360</v>
      </c>
      <c r="AS61" t="s">
        <v>313</v>
      </c>
      <c r="AT61" t="s">
        <v>156</v>
      </c>
      <c r="AU61" t="s">
        <v>134</v>
      </c>
      <c r="AV61" t="s">
        <v>157</v>
      </c>
      <c r="AW61" t="s">
        <v>134</v>
      </c>
      <c r="AX61" t="s">
        <v>134</v>
      </c>
      <c r="AY61" t="s">
        <v>134</v>
      </c>
      <c r="AZ61" t="s">
        <v>134</v>
      </c>
      <c r="BA61" t="s">
        <v>134</v>
      </c>
      <c r="BB61" t="s">
        <v>134</v>
      </c>
      <c r="BC61" t="s">
        <v>134</v>
      </c>
      <c r="BD61" t="s">
        <v>361</v>
      </c>
      <c r="BE61" t="s">
        <v>159</v>
      </c>
      <c r="BF61" t="s">
        <v>134</v>
      </c>
      <c r="BG61" t="s">
        <v>134</v>
      </c>
      <c r="BH61" t="s">
        <v>134</v>
      </c>
      <c r="BI61" t="s">
        <v>160</v>
      </c>
      <c r="BJ61" t="s">
        <v>134</v>
      </c>
      <c r="BK61" t="s">
        <v>729</v>
      </c>
      <c r="BL61" t="s">
        <v>153</v>
      </c>
      <c r="BM61" t="s">
        <v>161</v>
      </c>
      <c r="BN61" t="s">
        <v>153</v>
      </c>
      <c r="BO61" t="s">
        <v>134</v>
      </c>
      <c r="BP61" t="s">
        <v>134</v>
      </c>
      <c r="BQ61" t="s">
        <v>162</v>
      </c>
      <c r="BR61" t="s">
        <v>134</v>
      </c>
      <c r="BS61" t="s">
        <v>163</v>
      </c>
      <c r="BT61" t="s">
        <v>216</v>
      </c>
      <c r="BU61" t="s">
        <v>264</v>
      </c>
      <c r="BV61" t="s">
        <v>134</v>
      </c>
      <c r="BX61" t="s">
        <v>134</v>
      </c>
      <c r="BY61" t="s">
        <v>134</v>
      </c>
      <c r="BZ61" t="s">
        <v>166</v>
      </c>
      <c r="CB61" t="s">
        <v>134</v>
      </c>
      <c r="CC61" t="s">
        <v>167</v>
      </c>
      <c r="CE61" t="s">
        <v>134</v>
      </c>
      <c r="CF61" t="s">
        <v>153</v>
      </c>
      <c r="CG61" t="s">
        <v>134</v>
      </c>
      <c r="CI61" t="s">
        <v>241</v>
      </c>
      <c r="CJ61" t="s">
        <v>134</v>
      </c>
      <c r="CK61" t="s">
        <v>134</v>
      </c>
      <c r="CL61" t="s">
        <v>730</v>
      </c>
      <c r="CW61" s="2">
        <v>1090</v>
      </c>
    </row>
    <row r="62" spans="1:102" x14ac:dyDescent="0.25">
      <c r="A62" t="s">
        <v>731</v>
      </c>
      <c r="B62" t="s">
        <v>223</v>
      </c>
      <c r="C62" t="s">
        <v>245</v>
      </c>
      <c r="D62" t="s">
        <v>732</v>
      </c>
      <c r="E62" t="s">
        <v>733</v>
      </c>
      <c r="F62" s="3">
        <v>764</v>
      </c>
      <c r="G62" t="s">
        <v>735</v>
      </c>
      <c r="H62" s="3">
        <f t="shared" si="0"/>
        <v>764</v>
      </c>
      <c r="I62" s="3">
        <f t="shared" si="1"/>
        <v>5999</v>
      </c>
      <c r="J62" t="s">
        <v>273</v>
      </c>
      <c r="K62" t="s">
        <v>249</v>
      </c>
      <c r="L62" t="s">
        <v>288</v>
      </c>
      <c r="M62" s="1">
        <v>43016</v>
      </c>
      <c r="N62" t="s">
        <v>355</v>
      </c>
      <c r="O62" t="s">
        <v>133</v>
      </c>
      <c r="P62" t="s">
        <v>560</v>
      </c>
      <c r="Q62" t="s">
        <v>135</v>
      </c>
      <c r="R62" t="s">
        <v>698</v>
      </c>
      <c r="S62" t="s">
        <v>736</v>
      </c>
      <c r="T62" t="s">
        <v>134</v>
      </c>
      <c r="U62" t="s">
        <v>310</v>
      </c>
      <c r="V62" t="s">
        <v>139</v>
      </c>
      <c r="W62" t="s">
        <v>257</v>
      </c>
      <c r="X62" t="s">
        <v>258</v>
      </c>
      <c r="Y62" t="s">
        <v>293</v>
      </c>
      <c r="Z62" t="s">
        <v>183</v>
      </c>
      <c r="AA62" t="s">
        <v>294</v>
      </c>
      <c r="AB62" t="s">
        <v>144</v>
      </c>
      <c r="AC62" t="s">
        <v>145</v>
      </c>
      <c r="AD62" t="s">
        <v>134</v>
      </c>
      <c r="AE62" t="s">
        <v>146</v>
      </c>
      <c r="AF62" t="s">
        <v>185</v>
      </c>
      <c r="AH62" t="s">
        <v>148</v>
      </c>
      <c r="AI62" t="s">
        <v>134</v>
      </c>
      <c r="AJ62" t="s">
        <v>134</v>
      </c>
      <c r="AK62" t="s">
        <v>149</v>
      </c>
      <c r="AL62" t="s">
        <v>134</v>
      </c>
      <c r="AM62" t="s">
        <v>134</v>
      </c>
      <c r="AN62" t="s">
        <v>150</v>
      </c>
      <c r="AO62" t="s">
        <v>151</v>
      </c>
      <c r="AP62" t="s">
        <v>152</v>
      </c>
      <c r="AR62" t="s">
        <v>360</v>
      </c>
      <c r="AS62" t="s">
        <v>313</v>
      </c>
      <c r="AT62" t="s">
        <v>156</v>
      </c>
      <c r="AU62" t="s">
        <v>153</v>
      </c>
      <c r="AV62" t="s">
        <v>157</v>
      </c>
      <c r="AW62" t="s">
        <v>134</v>
      </c>
      <c r="AX62" t="s">
        <v>134</v>
      </c>
      <c r="AY62" t="s">
        <v>134</v>
      </c>
      <c r="AZ62" t="s">
        <v>134</v>
      </c>
      <c r="BA62" t="s">
        <v>134</v>
      </c>
      <c r="BB62" t="s">
        <v>134</v>
      </c>
      <c r="BC62" t="s">
        <v>134</v>
      </c>
      <c r="BD62" t="s">
        <v>158</v>
      </c>
      <c r="BE62" t="s">
        <v>159</v>
      </c>
      <c r="BF62" t="s">
        <v>134</v>
      </c>
      <c r="BG62" t="s">
        <v>134</v>
      </c>
      <c r="BH62" t="s">
        <v>134</v>
      </c>
      <c r="BI62" t="s">
        <v>160</v>
      </c>
      <c r="BK62" t="s">
        <v>153</v>
      </c>
      <c r="BL62" t="s">
        <v>153</v>
      </c>
      <c r="BM62" t="s">
        <v>161</v>
      </c>
      <c r="BN62" t="s">
        <v>153</v>
      </c>
      <c r="BO62" t="s">
        <v>134</v>
      </c>
      <c r="BP62" t="s">
        <v>134</v>
      </c>
      <c r="BQ62" t="s">
        <v>162</v>
      </c>
      <c r="BR62" t="s">
        <v>134</v>
      </c>
      <c r="BS62" t="s">
        <v>163</v>
      </c>
      <c r="BT62" t="s">
        <v>216</v>
      </c>
      <c r="BU62" t="s">
        <v>264</v>
      </c>
      <c r="BV62" t="s">
        <v>134</v>
      </c>
      <c r="BX62" t="s">
        <v>134</v>
      </c>
      <c r="BY62" t="s">
        <v>134</v>
      </c>
      <c r="BZ62" t="s">
        <v>166</v>
      </c>
      <c r="CB62" t="s">
        <v>134</v>
      </c>
      <c r="CC62" t="s">
        <v>167</v>
      </c>
      <c r="CE62" t="s">
        <v>134</v>
      </c>
      <c r="CF62" t="s">
        <v>153</v>
      </c>
      <c r="CG62" t="s">
        <v>134</v>
      </c>
      <c r="CI62" t="s">
        <v>241</v>
      </c>
      <c r="CJ62" t="s">
        <v>134</v>
      </c>
      <c r="CK62" t="s">
        <v>134</v>
      </c>
      <c r="CL62" t="s">
        <v>32</v>
      </c>
    </row>
    <row r="63" spans="1:102" x14ac:dyDescent="0.25">
      <c r="A63" t="s">
        <v>737</v>
      </c>
      <c r="B63" t="s">
        <v>469</v>
      </c>
      <c r="C63" t="s">
        <v>245</v>
      </c>
      <c r="D63" t="s">
        <v>738</v>
      </c>
      <c r="E63" t="s">
        <v>523</v>
      </c>
      <c r="F63" s="3">
        <v>0</v>
      </c>
      <c r="H63" s="3">
        <f t="shared" si="0"/>
        <v>0</v>
      </c>
      <c r="I63" s="3">
        <f t="shared" si="1"/>
        <v>0</v>
      </c>
      <c r="K63" s="1">
        <v>43016</v>
      </c>
      <c r="L63" t="s">
        <v>288</v>
      </c>
      <c r="M63" s="1">
        <v>43016</v>
      </c>
      <c r="N63" t="s">
        <v>355</v>
      </c>
      <c r="O63" t="s">
        <v>133</v>
      </c>
      <c r="P63" t="s">
        <v>134</v>
      </c>
      <c r="Q63" t="s">
        <v>135</v>
      </c>
      <c r="R63" t="s">
        <v>739</v>
      </c>
      <c r="S63" t="s">
        <v>740</v>
      </c>
      <c r="T63" t="s">
        <v>134</v>
      </c>
      <c r="U63" t="s">
        <v>537</v>
      </c>
      <c r="V63" t="s">
        <v>292</v>
      </c>
      <c r="W63" t="s">
        <v>228</v>
      </c>
      <c r="X63" t="s">
        <v>153</v>
      </c>
      <c r="Y63" t="s">
        <v>293</v>
      </c>
      <c r="Z63" t="s">
        <v>459</v>
      </c>
      <c r="AA63" t="s">
        <v>741</v>
      </c>
      <c r="AB63" t="s">
        <v>209</v>
      </c>
      <c r="AC63" t="s">
        <v>145</v>
      </c>
      <c r="AD63" t="s">
        <v>134</v>
      </c>
      <c r="AE63" t="s">
        <v>146</v>
      </c>
      <c r="AF63" t="s">
        <v>234</v>
      </c>
      <c r="AH63" t="s">
        <v>148</v>
      </c>
      <c r="AI63" t="s">
        <v>134</v>
      </c>
      <c r="AJ63" t="s">
        <v>134</v>
      </c>
      <c r="AK63" t="s">
        <v>186</v>
      </c>
      <c r="AL63" t="s">
        <v>134</v>
      </c>
      <c r="AM63" t="s">
        <v>134</v>
      </c>
      <c r="AN63" t="s">
        <v>210</v>
      </c>
      <c r="AO63" t="s">
        <v>188</v>
      </c>
      <c r="AP63" t="s">
        <v>152</v>
      </c>
      <c r="AR63" t="s">
        <v>360</v>
      </c>
      <c r="AS63" t="s">
        <v>313</v>
      </c>
      <c r="AT63" t="s">
        <v>279</v>
      </c>
      <c r="AU63" t="s">
        <v>153</v>
      </c>
      <c r="AV63" t="s">
        <v>192</v>
      </c>
      <c r="AW63" t="s">
        <v>134</v>
      </c>
      <c r="AX63" t="s">
        <v>134</v>
      </c>
      <c r="AY63" t="s">
        <v>134</v>
      </c>
      <c r="AZ63" t="s">
        <v>134</v>
      </c>
      <c r="BA63" t="s">
        <v>134</v>
      </c>
      <c r="BB63" t="s">
        <v>134</v>
      </c>
      <c r="BC63" t="s">
        <v>134</v>
      </c>
      <c r="BD63" t="s">
        <v>361</v>
      </c>
      <c r="BE63" t="s">
        <v>159</v>
      </c>
      <c r="BF63" t="s">
        <v>134</v>
      </c>
      <c r="BG63" t="s">
        <v>134</v>
      </c>
      <c r="BH63" t="s">
        <v>134</v>
      </c>
      <c r="BI63" t="s">
        <v>476</v>
      </c>
      <c r="BJ63" t="s">
        <v>153</v>
      </c>
      <c r="BK63" t="s">
        <v>153</v>
      </c>
      <c r="BM63" t="s">
        <v>161</v>
      </c>
      <c r="BN63" t="s">
        <v>153</v>
      </c>
      <c r="BO63" t="s">
        <v>134</v>
      </c>
      <c r="BP63" t="s">
        <v>134</v>
      </c>
      <c r="BQ63" t="s">
        <v>162</v>
      </c>
      <c r="BR63" t="s">
        <v>134</v>
      </c>
      <c r="BS63" t="s">
        <v>163</v>
      </c>
      <c r="BT63" t="s">
        <v>164</v>
      </c>
      <c r="BU63" t="s">
        <v>264</v>
      </c>
      <c r="BV63" t="s">
        <v>134</v>
      </c>
      <c r="BX63" t="s">
        <v>134</v>
      </c>
      <c r="BY63" t="s">
        <v>134</v>
      </c>
      <c r="BZ63" t="s">
        <v>166</v>
      </c>
      <c r="CB63" t="s">
        <v>134</v>
      </c>
      <c r="CC63" t="s">
        <v>167</v>
      </c>
      <c r="CE63" t="s">
        <v>134</v>
      </c>
      <c r="CF63" t="s">
        <v>134</v>
      </c>
      <c r="CG63" t="s">
        <v>134</v>
      </c>
      <c r="CX63" t="s">
        <v>742</v>
      </c>
    </row>
    <row r="64" spans="1:102" x14ac:dyDescent="0.25">
      <c r="A64" t="s">
        <v>743</v>
      </c>
      <c r="B64" t="s">
        <v>469</v>
      </c>
      <c r="C64" t="s">
        <v>245</v>
      </c>
      <c r="D64" t="s">
        <v>744</v>
      </c>
      <c r="E64" t="s">
        <v>401</v>
      </c>
      <c r="F64" s="3">
        <v>0</v>
      </c>
      <c r="H64" s="3">
        <f t="shared" si="0"/>
        <v>0</v>
      </c>
      <c r="I64" s="3">
        <f t="shared" si="1"/>
        <v>0</v>
      </c>
      <c r="K64" t="s">
        <v>175</v>
      </c>
      <c r="L64" t="s">
        <v>173</v>
      </c>
      <c r="M64" s="1">
        <v>43016</v>
      </c>
      <c r="N64" t="s">
        <v>703</v>
      </c>
      <c r="O64" t="s">
        <v>133</v>
      </c>
      <c r="P64" t="s">
        <v>134</v>
      </c>
      <c r="Q64" t="s">
        <v>135</v>
      </c>
      <c r="R64" t="s">
        <v>745</v>
      </c>
      <c r="S64" t="s">
        <v>746</v>
      </c>
      <c r="T64" t="s">
        <v>134</v>
      </c>
      <c r="U64" t="s">
        <v>747</v>
      </c>
      <c r="V64" t="s">
        <v>179</v>
      </c>
      <c r="W64" t="s">
        <v>180</v>
      </c>
      <c r="X64" t="s">
        <v>153</v>
      </c>
      <c r="Y64" t="s">
        <v>230</v>
      </c>
      <c r="Z64" t="s">
        <v>459</v>
      </c>
      <c r="AA64" t="s">
        <v>232</v>
      </c>
      <c r="AB64" t="s">
        <v>209</v>
      </c>
      <c r="AC64" t="s">
        <v>145</v>
      </c>
      <c r="AD64" t="s">
        <v>134</v>
      </c>
      <c r="AE64" t="s">
        <v>146</v>
      </c>
      <c r="AF64" t="s">
        <v>234</v>
      </c>
      <c r="AH64" t="s">
        <v>148</v>
      </c>
      <c r="AI64" t="s">
        <v>134</v>
      </c>
      <c r="AJ64" t="s">
        <v>134</v>
      </c>
      <c r="AK64" t="s">
        <v>186</v>
      </c>
      <c r="AL64" t="s">
        <v>134</v>
      </c>
      <c r="AM64" t="s">
        <v>134</v>
      </c>
      <c r="AN64" t="s">
        <v>210</v>
      </c>
      <c r="AO64" t="s">
        <v>188</v>
      </c>
      <c r="AP64" t="s">
        <v>152</v>
      </c>
      <c r="AR64" t="s">
        <v>189</v>
      </c>
      <c r="AS64" t="s">
        <v>313</v>
      </c>
      <c r="AT64" t="s">
        <v>279</v>
      </c>
      <c r="AU64" t="s">
        <v>153</v>
      </c>
      <c r="AV64" t="s">
        <v>192</v>
      </c>
      <c r="AW64" t="s">
        <v>134</v>
      </c>
      <c r="AX64" t="s">
        <v>134</v>
      </c>
      <c r="AY64" t="s">
        <v>134</v>
      </c>
      <c r="AZ64" t="s">
        <v>134</v>
      </c>
      <c r="BA64" t="s">
        <v>134</v>
      </c>
      <c r="BB64" t="s">
        <v>134</v>
      </c>
      <c r="BC64" t="s">
        <v>134</v>
      </c>
      <c r="BD64" t="s">
        <v>428</v>
      </c>
      <c r="BE64" t="s">
        <v>324</v>
      </c>
      <c r="BF64" t="s">
        <v>134</v>
      </c>
      <c r="BG64" t="s">
        <v>134</v>
      </c>
      <c r="BH64" t="s">
        <v>134</v>
      </c>
      <c r="BI64" t="s">
        <v>476</v>
      </c>
      <c r="BJ64" t="s">
        <v>153</v>
      </c>
      <c r="BK64" t="s">
        <v>153</v>
      </c>
      <c r="BM64" t="s">
        <v>161</v>
      </c>
      <c r="BN64" t="s">
        <v>153</v>
      </c>
      <c r="BO64" t="s">
        <v>134</v>
      </c>
      <c r="BP64" t="s">
        <v>134</v>
      </c>
      <c r="BQ64" t="s">
        <v>162</v>
      </c>
      <c r="BR64" t="s">
        <v>134</v>
      </c>
      <c r="BS64" t="s">
        <v>163</v>
      </c>
      <c r="BT64" t="s">
        <v>164</v>
      </c>
      <c r="BU64" t="s">
        <v>264</v>
      </c>
      <c r="BV64" t="s">
        <v>134</v>
      </c>
      <c r="BX64" t="s">
        <v>134</v>
      </c>
      <c r="BY64" t="s">
        <v>134</v>
      </c>
      <c r="BZ64" t="s">
        <v>166</v>
      </c>
      <c r="CB64" t="s">
        <v>134</v>
      </c>
      <c r="CC64" t="s">
        <v>526</v>
      </c>
      <c r="CE64" t="s">
        <v>134</v>
      </c>
      <c r="CF64" t="s">
        <v>134</v>
      </c>
      <c r="CG64" t="s">
        <v>134</v>
      </c>
      <c r="CX64" t="s">
        <v>742</v>
      </c>
    </row>
    <row r="65" spans="1:107" x14ac:dyDescent="0.25">
      <c r="A65" t="s">
        <v>748</v>
      </c>
      <c r="B65" t="s">
        <v>749</v>
      </c>
      <c r="C65" t="s">
        <v>245</v>
      </c>
      <c r="D65" t="s">
        <v>549</v>
      </c>
      <c r="E65" t="s">
        <v>417</v>
      </c>
      <c r="F65" s="3">
        <v>0</v>
      </c>
      <c r="H65" s="3">
        <f t="shared" si="0"/>
        <v>0</v>
      </c>
      <c r="I65" s="3">
        <f t="shared" si="1"/>
        <v>0</v>
      </c>
      <c r="K65" t="s">
        <v>272</v>
      </c>
      <c r="L65" t="s">
        <v>249</v>
      </c>
      <c r="M65" s="1">
        <v>43016</v>
      </c>
      <c r="N65" s="1">
        <v>43016</v>
      </c>
      <c r="O65" t="s">
        <v>133</v>
      </c>
      <c r="P65" t="s">
        <v>134</v>
      </c>
      <c r="Q65" t="s">
        <v>135</v>
      </c>
      <c r="R65" t="s">
        <v>426</v>
      </c>
      <c r="S65" t="s">
        <v>427</v>
      </c>
      <c r="T65" t="s">
        <v>134</v>
      </c>
      <c r="U65" t="s">
        <v>412</v>
      </c>
      <c r="V65" t="s">
        <v>292</v>
      </c>
      <c r="W65" t="s">
        <v>228</v>
      </c>
      <c r="X65" t="s">
        <v>750</v>
      </c>
      <c r="Y65" t="s">
        <v>259</v>
      </c>
      <c r="Z65" t="s">
        <v>459</v>
      </c>
      <c r="AA65" t="s">
        <v>184</v>
      </c>
      <c r="AB65" t="s">
        <v>144</v>
      </c>
      <c r="AC65" t="s">
        <v>145</v>
      </c>
      <c r="AD65" t="s">
        <v>134</v>
      </c>
      <c r="AE65" t="s">
        <v>146</v>
      </c>
      <c r="AF65" t="s">
        <v>234</v>
      </c>
      <c r="AH65" t="s">
        <v>148</v>
      </c>
      <c r="AI65" t="s">
        <v>134</v>
      </c>
      <c r="AJ65" t="s">
        <v>134</v>
      </c>
      <c r="AK65" t="s">
        <v>186</v>
      </c>
      <c r="AL65" t="s">
        <v>134</v>
      </c>
      <c r="AM65" t="s">
        <v>134</v>
      </c>
      <c r="AN65" t="s">
        <v>150</v>
      </c>
      <c r="AO65" t="s">
        <v>188</v>
      </c>
      <c r="AP65" t="s">
        <v>152</v>
      </c>
      <c r="AR65" t="s">
        <v>189</v>
      </c>
      <c r="AS65" t="s">
        <v>313</v>
      </c>
      <c r="AT65" t="s">
        <v>191</v>
      </c>
      <c r="AV65" t="s">
        <v>192</v>
      </c>
      <c r="AW65" t="s">
        <v>134</v>
      </c>
      <c r="AX65" t="s">
        <v>134</v>
      </c>
      <c r="AY65" t="s">
        <v>134</v>
      </c>
      <c r="AZ65" t="s">
        <v>134</v>
      </c>
      <c r="BA65" t="s">
        <v>134</v>
      </c>
      <c r="BB65" t="s">
        <v>134</v>
      </c>
      <c r="BC65" t="s">
        <v>134</v>
      </c>
      <c r="BD65" t="s">
        <v>158</v>
      </c>
      <c r="BE65" t="s">
        <v>159</v>
      </c>
      <c r="BF65" t="s">
        <v>134</v>
      </c>
      <c r="BG65" t="s">
        <v>134</v>
      </c>
      <c r="BH65" t="s">
        <v>134</v>
      </c>
      <c r="BI65" t="s">
        <v>160</v>
      </c>
      <c r="BK65" t="s">
        <v>153</v>
      </c>
      <c r="BL65" t="s">
        <v>153</v>
      </c>
      <c r="BM65" t="s">
        <v>161</v>
      </c>
      <c r="BN65" t="s">
        <v>153</v>
      </c>
      <c r="BO65" t="s">
        <v>134</v>
      </c>
      <c r="BP65" t="s">
        <v>134</v>
      </c>
      <c r="BQ65" t="s">
        <v>162</v>
      </c>
      <c r="BR65" t="s">
        <v>134</v>
      </c>
      <c r="BS65" t="s">
        <v>163</v>
      </c>
      <c r="BT65" t="s">
        <v>164</v>
      </c>
      <c r="BU65" t="s">
        <v>165</v>
      </c>
      <c r="BV65" t="s">
        <v>134</v>
      </c>
      <c r="BW65" t="s">
        <v>134</v>
      </c>
      <c r="BX65" t="s">
        <v>134</v>
      </c>
      <c r="BY65" t="s">
        <v>134</v>
      </c>
      <c r="BZ65" t="s">
        <v>166</v>
      </c>
      <c r="CA65" t="s">
        <v>134</v>
      </c>
      <c r="CB65" t="s">
        <v>134</v>
      </c>
      <c r="CC65" t="s">
        <v>314</v>
      </c>
      <c r="CE65" t="s">
        <v>134</v>
      </c>
      <c r="CF65" t="s">
        <v>134</v>
      </c>
      <c r="CG65" t="s">
        <v>134</v>
      </c>
      <c r="CM65" t="s">
        <v>134</v>
      </c>
    </row>
    <row r="66" spans="1:107" x14ac:dyDescent="0.25">
      <c r="A66" t="s">
        <v>751</v>
      </c>
      <c r="B66" t="s">
        <v>223</v>
      </c>
      <c r="C66" t="s">
        <v>245</v>
      </c>
      <c r="D66" t="s">
        <v>752</v>
      </c>
      <c r="E66" t="s">
        <v>465</v>
      </c>
      <c r="F66" s="3">
        <v>2069</v>
      </c>
      <c r="G66" t="s">
        <v>754</v>
      </c>
      <c r="H66" s="3">
        <f t="shared" si="0"/>
        <v>2069</v>
      </c>
      <c r="I66" s="3">
        <f t="shared" si="1"/>
        <v>2699</v>
      </c>
      <c r="J66" t="s">
        <v>375</v>
      </c>
      <c r="K66" s="1">
        <v>43017</v>
      </c>
      <c r="L66" s="1">
        <v>43017</v>
      </c>
      <c r="M66" s="1">
        <v>43016</v>
      </c>
      <c r="N66" t="s">
        <v>396</v>
      </c>
      <c r="O66" t="s">
        <v>133</v>
      </c>
      <c r="P66" t="s">
        <v>560</v>
      </c>
      <c r="Q66" t="s">
        <v>135</v>
      </c>
      <c r="R66" t="s">
        <v>202</v>
      </c>
      <c r="S66" t="s">
        <v>458</v>
      </c>
      <c r="T66" t="s">
        <v>134</v>
      </c>
      <c r="U66" t="s">
        <v>204</v>
      </c>
      <c r="V66" t="s">
        <v>179</v>
      </c>
      <c r="W66" t="s">
        <v>180</v>
      </c>
      <c r="X66" t="s">
        <v>229</v>
      </c>
      <c r="Y66" t="s">
        <v>259</v>
      </c>
      <c r="Z66" t="s">
        <v>231</v>
      </c>
      <c r="AA66" t="s">
        <v>755</v>
      </c>
      <c r="AB66" t="s">
        <v>209</v>
      </c>
      <c r="AC66" t="s">
        <v>145</v>
      </c>
      <c r="AD66" t="s">
        <v>134</v>
      </c>
      <c r="AE66" t="s">
        <v>146</v>
      </c>
      <c r="AF66" t="s">
        <v>234</v>
      </c>
      <c r="AH66" t="s">
        <v>148</v>
      </c>
      <c r="AI66" t="s">
        <v>134</v>
      </c>
      <c r="AJ66" t="s">
        <v>134</v>
      </c>
      <c r="AK66" t="s">
        <v>186</v>
      </c>
      <c r="AL66" t="s">
        <v>134</v>
      </c>
      <c r="AM66" t="s">
        <v>134</v>
      </c>
      <c r="AN66" t="s">
        <v>150</v>
      </c>
      <c r="AO66" t="s">
        <v>188</v>
      </c>
      <c r="AP66" t="s">
        <v>152</v>
      </c>
      <c r="AR66" t="s">
        <v>189</v>
      </c>
      <c r="AS66" t="s">
        <v>313</v>
      </c>
      <c r="AT66" t="s">
        <v>191</v>
      </c>
      <c r="AU66" t="s">
        <v>134</v>
      </c>
      <c r="AV66" t="s">
        <v>237</v>
      </c>
      <c r="AW66" t="s">
        <v>134</v>
      </c>
      <c r="AX66" t="s">
        <v>134</v>
      </c>
      <c r="AY66" t="s">
        <v>134</v>
      </c>
      <c r="AZ66" t="s">
        <v>134</v>
      </c>
      <c r="BA66" t="s">
        <v>134</v>
      </c>
      <c r="BB66" t="s">
        <v>134</v>
      </c>
      <c r="BC66" t="s">
        <v>134</v>
      </c>
      <c r="BD66" t="s">
        <v>193</v>
      </c>
      <c r="BE66" t="s">
        <v>193</v>
      </c>
      <c r="BF66" t="s">
        <v>134</v>
      </c>
      <c r="BG66" t="s">
        <v>134</v>
      </c>
      <c r="BH66" t="s">
        <v>134</v>
      </c>
      <c r="BI66" t="s">
        <v>160</v>
      </c>
      <c r="BJ66" t="s">
        <v>153</v>
      </c>
      <c r="BK66" t="s">
        <v>153</v>
      </c>
      <c r="BL66" t="s">
        <v>153</v>
      </c>
      <c r="BM66" t="s">
        <v>161</v>
      </c>
      <c r="BN66" t="s">
        <v>153</v>
      </c>
      <c r="BO66" t="s">
        <v>134</v>
      </c>
      <c r="BP66" t="s">
        <v>134</v>
      </c>
      <c r="BQ66" t="s">
        <v>162</v>
      </c>
      <c r="BR66" t="s">
        <v>134</v>
      </c>
      <c r="BS66" t="s">
        <v>163</v>
      </c>
      <c r="BT66" t="s">
        <v>216</v>
      </c>
      <c r="BU66" t="s">
        <v>264</v>
      </c>
      <c r="BV66" t="s">
        <v>134</v>
      </c>
      <c r="BX66" t="s">
        <v>134</v>
      </c>
      <c r="BZ66" t="s">
        <v>166</v>
      </c>
      <c r="CB66" t="s">
        <v>134</v>
      </c>
      <c r="CC66" t="s">
        <v>756</v>
      </c>
      <c r="CE66" t="s">
        <v>134</v>
      </c>
      <c r="CF66" t="s">
        <v>134</v>
      </c>
      <c r="CG66" t="s">
        <v>134</v>
      </c>
      <c r="CI66" t="s">
        <v>757</v>
      </c>
      <c r="CJ66" t="s">
        <v>134</v>
      </c>
      <c r="CK66" t="s">
        <v>134</v>
      </c>
      <c r="CL66" t="s">
        <v>439</v>
      </c>
      <c r="CR66" t="s">
        <v>134</v>
      </c>
    </row>
    <row r="67" spans="1:107" x14ac:dyDescent="0.25">
      <c r="A67" t="s">
        <v>758</v>
      </c>
      <c r="B67" t="s">
        <v>759</v>
      </c>
      <c r="C67" t="s">
        <v>245</v>
      </c>
      <c r="D67" t="s">
        <v>760</v>
      </c>
      <c r="E67" t="s">
        <v>761</v>
      </c>
      <c r="F67" s="3">
        <v>0</v>
      </c>
      <c r="H67" s="3">
        <f t="shared" ref="H67:H130" si="2">IF(G67 = "",0,VALUE(MID(G67,3,FIND(" - R$ ",G67) - 3)))</f>
        <v>0</v>
      </c>
      <c r="I67" s="3">
        <f t="shared" ref="I67:I130" si="3">IF(G67 = "",0,VALUE(MID(G67,FIND(" - R$ ",G67) + 6,LEN(G67))))</f>
        <v>0</v>
      </c>
      <c r="K67" t="s">
        <v>397</v>
      </c>
      <c r="L67" t="s">
        <v>270</v>
      </c>
      <c r="M67" t="s">
        <v>173</v>
      </c>
      <c r="N67" t="s">
        <v>250</v>
      </c>
      <c r="O67" t="s">
        <v>133</v>
      </c>
      <c r="P67" t="s">
        <v>153</v>
      </c>
      <c r="Q67" t="s">
        <v>135</v>
      </c>
      <c r="R67" t="s">
        <v>762</v>
      </c>
      <c r="S67" t="s">
        <v>763</v>
      </c>
      <c r="T67" t="s">
        <v>134</v>
      </c>
      <c r="U67" t="s">
        <v>764</v>
      </c>
      <c r="V67" t="s">
        <v>292</v>
      </c>
      <c r="W67" t="s">
        <v>257</v>
      </c>
      <c r="X67" t="s">
        <v>229</v>
      </c>
      <c r="Y67" t="s">
        <v>293</v>
      </c>
      <c r="Z67" t="s">
        <v>616</v>
      </c>
      <c r="AA67" t="s">
        <v>765</v>
      </c>
      <c r="AB67" t="s">
        <v>144</v>
      </c>
      <c r="AC67" t="s">
        <v>145</v>
      </c>
      <c r="AD67" t="s">
        <v>134</v>
      </c>
      <c r="AE67" t="s">
        <v>146</v>
      </c>
      <c r="AF67" t="s">
        <v>185</v>
      </c>
      <c r="AH67" t="s">
        <v>277</v>
      </c>
      <c r="AI67" t="s">
        <v>134</v>
      </c>
      <c r="AJ67" t="s">
        <v>134</v>
      </c>
      <c r="AK67" t="s">
        <v>186</v>
      </c>
      <c r="AL67" t="s">
        <v>134</v>
      </c>
      <c r="AM67" t="s">
        <v>134</v>
      </c>
      <c r="AN67" t="s">
        <v>150</v>
      </c>
      <c r="AO67" t="s">
        <v>188</v>
      </c>
      <c r="AP67" t="s">
        <v>152</v>
      </c>
      <c r="AQ67" t="s">
        <v>134</v>
      </c>
      <c r="AR67" t="s">
        <v>189</v>
      </c>
      <c r="AS67" t="s">
        <v>766</v>
      </c>
      <c r="AT67" t="s">
        <v>191</v>
      </c>
      <c r="AU67" t="s">
        <v>134</v>
      </c>
      <c r="AV67" t="s">
        <v>192</v>
      </c>
      <c r="AW67" t="s">
        <v>134</v>
      </c>
      <c r="AX67" t="s">
        <v>134</v>
      </c>
      <c r="AY67" t="s">
        <v>134</v>
      </c>
      <c r="AZ67" t="s">
        <v>134</v>
      </c>
      <c r="BA67" t="s">
        <v>134</v>
      </c>
      <c r="BB67" t="s">
        <v>134</v>
      </c>
      <c r="BC67" t="s">
        <v>134</v>
      </c>
      <c r="BD67" t="s">
        <v>361</v>
      </c>
      <c r="BE67" t="s">
        <v>159</v>
      </c>
      <c r="BF67" t="s">
        <v>134</v>
      </c>
      <c r="BG67" t="s">
        <v>134</v>
      </c>
      <c r="BH67" t="s">
        <v>134</v>
      </c>
      <c r="BI67" t="s">
        <v>618</v>
      </c>
      <c r="BJ67" t="s">
        <v>347</v>
      </c>
      <c r="BK67" t="s">
        <v>153</v>
      </c>
      <c r="BM67" t="s">
        <v>161</v>
      </c>
      <c r="BN67" t="s">
        <v>153</v>
      </c>
      <c r="BO67" t="s">
        <v>134</v>
      </c>
      <c r="BP67" t="s">
        <v>134</v>
      </c>
      <c r="BQ67" t="s">
        <v>162</v>
      </c>
      <c r="BR67" t="s">
        <v>134</v>
      </c>
      <c r="BS67" t="s">
        <v>604</v>
      </c>
      <c r="BT67" t="s">
        <v>216</v>
      </c>
      <c r="BU67" t="s">
        <v>195</v>
      </c>
      <c r="BV67" t="s">
        <v>134</v>
      </c>
      <c r="BW67" t="s">
        <v>134</v>
      </c>
      <c r="BX67" t="s">
        <v>134</v>
      </c>
      <c r="BY67" t="s">
        <v>134</v>
      </c>
      <c r="BZ67" t="s">
        <v>166</v>
      </c>
      <c r="CA67" t="s">
        <v>134</v>
      </c>
      <c r="CB67" t="s">
        <v>134</v>
      </c>
      <c r="CC67" t="s">
        <v>167</v>
      </c>
      <c r="CE67" t="s">
        <v>134</v>
      </c>
      <c r="CF67" t="s">
        <v>134</v>
      </c>
      <c r="CG67" t="s">
        <v>134</v>
      </c>
      <c r="CH67" t="s">
        <v>134</v>
      </c>
      <c r="CI67" t="s">
        <v>660</v>
      </c>
      <c r="CJ67" t="s">
        <v>220</v>
      </c>
      <c r="CK67" t="s">
        <v>134</v>
      </c>
      <c r="CR67" t="s">
        <v>134</v>
      </c>
      <c r="CX67" t="s">
        <v>767</v>
      </c>
    </row>
    <row r="68" spans="1:107" x14ac:dyDescent="0.25">
      <c r="A68" t="s">
        <v>768</v>
      </c>
      <c r="B68" t="s">
        <v>244</v>
      </c>
      <c r="C68" t="s">
        <v>441</v>
      </c>
      <c r="D68" t="s">
        <v>769</v>
      </c>
      <c r="E68" t="s">
        <v>770</v>
      </c>
      <c r="F68" s="3">
        <v>0</v>
      </c>
      <c r="H68" s="3">
        <f t="shared" si="2"/>
        <v>0</v>
      </c>
      <c r="I68" s="3">
        <f t="shared" si="3"/>
        <v>0</v>
      </c>
      <c r="K68" t="s">
        <v>583</v>
      </c>
      <c r="L68" t="s">
        <v>249</v>
      </c>
      <c r="M68" t="s">
        <v>250</v>
      </c>
      <c r="N68" t="s">
        <v>590</v>
      </c>
      <c r="O68" t="s">
        <v>133</v>
      </c>
      <c r="P68" t="s">
        <v>134</v>
      </c>
      <c r="Q68" t="s">
        <v>135</v>
      </c>
      <c r="R68" t="s">
        <v>535</v>
      </c>
      <c r="S68" t="s">
        <v>771</v>
      </c>
      <c r="T68" t="s">
        <v>134</v>
      </c>
      <c r="U68" t="s">
        <v>537</v>
      </c>
      <c r="V68" t="s">
        <v>292</v>
      </c>
      <c r="W68" t="s">
        <v>228</v>
      </c>
      <c r="X68" t="s">
        <v>311</v>
      </c>
      <c r="Y68">
        <v>6</v>
      </c>
      <c r="Z68" t="s">
        <v>260</v>
      </c>
      <c r="AA68" t="s">
        <v>332</v>
      </c>
      <c r="AB68" t="s">
        <v>144</v>
      </c>
      <c r="AC68" t="s">
        <v>145</v>
      </c>
      <c r="AD68" t="s">
        <v>134</v>
      </c>
      <c r="AE68" t="s">
        <v>146</v>
      </c>
      <c r="AF68" t="s">
        <v>147</v>
      </c>
      <c r="AH68" t="s">
        <v>148</v>
      </c>
      <c r="AI68" t="s">
        <v>134</v>
      </c>
      <c r="AJ68" t="s">
        <v>134</v>
      </c>
      <c r="AK68" t="s">
        <v>149</v>
      </c>
      <c r="AL68" t="s">
        <v>134</v>
      </c>
      <c r="AM68" t="s">
        <v>134</v>
      </c>
      <c r="AN68" t="s">
        <v>150</v>
      </c>
      <c r="AO68" t="s">
        <v>151</v>
      </c>
      <c r="AP68" t="s">
        <v>152</v>
      </c>
      <c r="AR68" t="s">
        <v>189</v>
      </c>
      <c r="AS68" t="s">
        <v>346</v>
      </c>
      <c r="AT68" t="s">
        <v>191</v>
      </c>
      <c r="AU68" t="s">
        <v>153</v>
      </c>
      <c r="AV68" t="s">
        <v>157</v>
      </c>
      <c r="AW68" t="s">
        <v>134</v>
      </c>
      <c r="AX68" t="s">
        <v>134</v>
      </c>
      <c r="AY68" t="s">
        <v>134</v>
      </c>
      <c r="AZ68" t="s">
        <v>134</v>
      </c>
      <c r="BA68" t="s">
        <v>134</v>
      </c>
      <c r="BB68" t="s">
        <v>134</v>
      </c>
      <c r="BC68" t="s">
        <v>134</v>
      </c>
      <c r="BD68" t="s">
        <v>361</v>
      </c>
      <c r="BE68" t="s">
        <v>159</v>
      </c>
      <c r="BF68" t="s">
        <v>134</v>
      </c>
      <c r="BG68" t="s">
        <v>134</v>
      </c>
      <c r="BH68" t="s">
        <v>134</v>
      </c>
      <c r="BI68" t="s">
        <v>539</v>
      </c>
      <c r="BJ68" t="s">
        <v>134</v>
      </c>
      <c r="BK68" t="s">
        <v>153</v>
      </c>
      <c r="BL68" t="s">
        <v>153</v>
      </c>
      <c r="BM68" t="s">
        <v>161</v>
      </c>
      <c r="BN68" t="s">
        <v>153</v>
      </c>
      <c r="BO68" t="s">
        <v>134</v>
      </c>
      <c r="BP68" t="s">
        <v>134</v>
      </c>
      <c r="BQ68" t="s">
        <v>162</v>
      </c>
      <c r="BR68" t="s">
        <v>134</v>
      </c>
      <c r="BS68" t="s">
        <v>772</v>
      </c>
      <c r="BT68" t="s">
        <v>164</v>
      </c>
      <c r="BU68" t="s">
        <v>165</v>
      </c>
      <c r="BV68" t="s">
        <v>134</v>
      </c>
      <c r="BX68" t="s">
        <v>134</v>
      </c>
      <c r="BZ68" t="s">
        <v>349</v>
      </c>
      <c r="CB68" t="s">
        <v>134</v>
      </c>
      <c r="CC68" t="s">
        <v>240</v>
      </c>
      <c r="CD68" t="s">
        <v>773</v>
      </c>
      <c r="CE68" t="s">
        <v>134</v>
      </c>
      <c r="CF68" t="s">
        <v>134</v>
      </c>
      <c r="CG68" t="s">
        <v>134</v>
      </c>
      <c r="CI68" t="s">
        <v>660</v>
      </c>
      <c r="CJ68" t="s">
        <v>134</v>
      </c>
      <c r="CL68" t="s">
        <v>774</v>
      </c>
    </row>
    <row r="69" spans="1:107" x14ac:dyDescent="0.25">
      <c r="A69" t="s">
        <v>775</v>
      </c>
      <c r="B69" t="s">
        <v>776</v>
      </c>
      <c r="C69" t="s">
        <v>441</v>
      </c>
      <c r="D69" t="s">
        <v>777</v>
      </c>
      <c r="F69" s="3">
        <v>0</v>
      </c>
      <c r="H69" s="3">
        <f t="shared" si="2"/>
        <v>0</v>
      </c>
      <c r="I69" s="3">
        <f t="shared" si="3"/>
        <v>0</v>
      </c>
      <c r="K69" s="1">
        <v>43010</v>
      </c>
      <c r="L69" t="s">
        <v>778</v>
      </c>
      <c r="M69" t="s">
        <v>576</v>
      </c>
      <c r="N69" t="s">
        <v>778</v>
      </c>
      <c r="O69" t="s">
        <v>779</v>
      </c>
      <c r="P69" t="s">
        <v>338</v>
      </c>
      <c r="Q69" t="s">
        <v>780</v>
      </c>
      <c r="S69" t="s">
        <v>781</v>
      </c>
      <c r="T69" t="s">
        <v>153</v>
      </c>
      <c r="V69" t="s">
        <v>292</v>
      </c>
      <c r="W69" t="s">
        <v>205</v>
      </c>
      <c r="X69" t="s">
        <v>782</v>
      </c>
      <c r="Y69" t="s">
        <v>783</v>
      </c>
      <c r="Z69" t="s">
        <v>784</v>
      </c>
      <c r="AA69" t="s">
        <v>785</v>
      </c>
      <c r="AB69" t="s">
        <v>630</v>
      </c>
      <c r="AC69" t="s">
        <v>153</v>
      </c>
      <c r="AD69" t="s">
        <v>153</v>
      </c>
      <c r="AE69" t="s">
        <v>786</v>
      </c>
      <c r="AF69" t="s">
        <v>787</v>
      </c>
      <c r="AI69" t="s">
        <v>153</v>
      </c>
      <c r="AJ69" t="s">
        <v>153</v>
      </c>
      <c r="AK69" t="s">
        <v>153</v>
      </c>
      <c r="AL69" t="s">
        <v>153</v>
      </c>
      <c r="AM69" t="s">
        <v>153</v>
      </c>
      <c r="AN69" t="s">
        <v>153</v>
      </c>
      <c r="AO69" t="s">
        <v>788</v>
      </c>
      <c r="AP69" t="s">
        <v>152</v>
      </c>
      <c r="AQ69" t="s">
        <v>153</v>
      </c>
      <c r="AR69" t="s">
        <v>153</v>
      </c>
      <c r="AS69" t="s">
        <v>495</v>
      </c>
      <c r="AT69" t="s">
        <v>156</v>
      </c>
      <c r="AU69" t="s">
        <v>153</v>
      </c>
      <c r="AV69" t="s">
        <v>153</v>
      </c>
      <c r="AW69" t="s">
        <v>134</v>
      </c>
      <c r="AX69" t="s">
        <v>134</v>
      </c>
      <c r="AY69" t="s">
        <v>153</v>
      </c>
      <c r="AZ69" t="s">
        <v>153</v>
      </c>
      <c r="BA69" t="s">
        <v>153</v>
      </c>
      <c r="BB69" t="s">
        <v>153</v>
      </c>
      <c r="BC69" t="s">
        <v>153</v>
      </c>
      <c r="BD69" t="s">
        <v>193</v>
      </c>
      <c r="BE69" t="s">
        <v>193</v>
      </c>
      <c r="BF69" t="s">
        <v>153</v>
      </c>
      <c r="BG69" t="s">
        <v>153</v>
      </c>
      <c r="BH69" t="s">
        <v>153</v>
      </c>
      <c r="BI69" t="s">
        <v>153</v>
      </c>
      <c r="BJ69" t="s">
        <v>134</v>
      </c>
      <c r="BK69" t="s">
        <v>153</v>
      </c>
      <c r="BM69" t="s">
        <v>153</v>
      </c>
      <c r="BN69" t="s">
        <v>153</v>
      </c>
      <c r="BO69" t="s">
        <v>134</v>
      </c>
      <c r="BP69" t="s">
        <v>134</v>
      </c>
      <c r="BQ69" t="s">
        <v>162</v>
      </c>
      <c r="BR69" t="s">
        <v>134</v>
      </c>
      <c r="BT69" t="s">
        <v>216</v>
      </c>
      <c r="BV69" t="s">
        <v>153</v>
      </c>
      <c r="BX69" t="s">
        <v>153</v>
      </c>
      <c r="BY69" t="s">
        <v>153</v>
      </c>
      <c r="CC69" t="s">
        <v>789</v>
      </c>
      <c r="CE69" t="s">
        <v>153</v>
      </c>
      <c r="CF69" t="s">
        <v>153</v>
      </c>
      <c r="CY69" t="s">
        <v>134</v>
      </c>
      <c r="CZ69" t="s">
        <v>153</v>
      </c>
      <c r="DA69" t="s">
        <v>153</v>
      </c>
    </row>
    <row r="70" spans="1:107" x14ac:dyDescent="0.25">
      <c r="A70" t="s">
        <v>790</v>
      </c>
      <c r="B70" t="s">
        <v>776</v>
      </c>
      <c r="C70" t="s">
        <v>441</v>
      </c>
      <c r="D70" t="s">
        <v>791</v>
      </c>
      <c r="E70" t="s">
        <v>792</v>
      </c>
      <c r="F70" s="3">
        <v>0</v>
      </c>
      <c r="H70" s="3">
        <f t="shared" si="2"/>
        <v>0</v>
      </c>
      <c r="I70" s="3">
        <f t="shared" si="3"/>
        <v>0</v>
      </c>
      <c r="K70" t="s">
        <v>793</v>
      </c>
      <c r="L70" t="s">
        <v>778</v>
      </c>
      <c r="M70" t="s">
        <v>576</v>
      </c>
      <c r="N70" t="s">
        <v>778</v>
      </c>
      <c r="O70" t="s">
        <v>133</v>
      </c>
      <c r="P70" t="s">
        <v>338</v>
      </c>
      <c r="Q70" t="s">
        <v>780</v>
      </c>
      <c r="S70" t="s">
        <v>781</v>
      </c>
      <c r="T70" t="s">
        <v>153</v>
      </c>
      <c r="V70" t="s">
        <v>292</v>
      </c>
      <c r="W70" t="s">
        <v>292</v>
      </c>
      <c r="X70" t="s">
        <v>153</v>
      </c>
      <c r="Y70" t="s">
        <v>783</v>
      </c>
      <c r="Z70" t="s">
        <v>794</v>
      </c>
      <c r="AA70" t="s">
        <v>785</v>
      </c>
      <c r="AB70" t="s">
        <v>630</v>
      </c>
      <c r="AC70" t="s">
        <v>153</v>
      </c>
      <c r="AD70" t="s">
        <v>153</v>
      </c>
      <c r="AE70" t="s">
        <v>786</v>
      </c>
      <c r="AI70" t="s">
        <v>153</v>
      </c>
      <c r="AJ70" t="s">
        <v>153</v>
      </c>
      <c r="AK70" t="s">
        <v>153</v>
      </c>
      <c r="AL70" t="s">
        <v>153</v>
      </c>
      <c r="AM70" t="s">
        <v>153</v>
      </c>
      <c r="AN70" t="s">
        <v>153</v>
      </c>
      <c r="AO70" t="s">
        <v>153</v>
      </c>
      <c r="AQ70" t="s">
        <v>153</v>
      </c>
      <c r="AR70" t="s">
        <v>153</v>
      </c>
      <c r="AS70" t="s">
        <v>153</v>
      </c>
      <c r="AT70" t="s">
        <v>156</v>
      </c>
      <c r="AU70" t="s">
        <v>153</v>
      </c>
      <c r="AV70" t="s">
        <v>153</v>
      </c>
      <c r="AW70" t="s">
        <v>153</v>
      </c>
      <c r="AX70" t="s">
        <v>153</v>
      </c>
      <c r="AY70" t="s">
        <v>153</v>
      </c>
      <c r="AZ70" t="s">
        <v>153</v>
      </c>
      <c r="BA70" t="s">
        <v>153</v>
      </c>
      <c r="BB70" t="s">
        <v>153</v>
      </c>
      <c r="BC70" t="s">
        <v>153</v>
      </c>
      <c r="BD70" t="s">
        <v>193</v>
      </c>
      <c r="BE70" t="s">
        <v>193</v>
      </c>
      <c r="BF70" t="s">
        <v>153</v>
      </c>
      <c r="BG70" t="s">
        <v>153</v>
      </c>
      <c r="BH70" t="s">
        <v>153</v>
      </c>
      <c r="BI70" t="s">
        <v>153</v>
      </c>
      <c r="BJ70" t="s">
        <v>134</v>
      </c>
      <c r="BK70" t="s">
        <v>153</v>
      </c>
      <c r="BM70" t="s">
        <v>153</v>
      </c>
      <c r="BN70" t="s">
        <v>153</v>
      </c>
      <c r="BO70" t="s">
        <v>134</v>
      </c>
      <c r="BP70" t="s">
        <v>134</v>
      </c>
      <c r="BQ70" t="s">
        <v>162</v>
      </c>
      <c r="BR70" t="s">
        <v>134</v>
      </c>
      <c r="BT70" t="s">
        <v>216</v>
      </c>
      <c r="BV70" t="s">
        <v>153</v>
      </c>
      <c r="BX70" t="s">
        <v>153</v>
      </c>
      <c r="BY70" t="s">
        <v>153</v>
      </c>
      <c r="CC70" t="s">
        <v>795</v>
      </c>
      <c r="CE70" t="s">
        <v>153</v>
      </c>
      <c r="CF70" t="s">
        <v>153</v>
      </c>
      <c r="CY70" t="s">
        <v>134</v>
      </c>
      <c r="CZ70" t="s">
        <v>153</v>
      </c>
      <c r="DA70" t="s">
        <v>153</v>
      </c>
      <c r="DB70" t="s">
        <v>153</v>
      </c>
    </row>
    <row r="71" spans="1:107" x14ac:dyDescent="0.25">
      <c r="A71" t="s">
        <v>796</v>
      </c>
      <c r="B71" t="s">
        <v>797</v>
      </c>
      <c r="C71" t="s">
        <v>441</v>
      </c>
      <c r="D71" t="s">
        <v>798</v>
      </c>
      <c r="E71" t="s">
        <v>799</v>
      </c>
      <c r="F71" s="3">
        <v>0</v>
      </c>
      <c r="H71" s="3">
        <f t="shared" si="2"/>
        <v>0</v>
      </c>
      <c r="I71" s="3">
        <f t="shared" si="3"/>
        <v>0</v>
      </c>
      <c r="K71" t="s">
        <v>703</v>
      </c>
      <c r="L71" t="s">
        <v>174</v>
      </c>
      <c r="M71" t="s">
        <v>250</v>
      </c>
      <c r="N71" t="s">
        <v>355</v>
      </c>
      <c r="O71" t="s">
        <v>133</v>
      </c>
      <c r="P71" t="s">
        <v>153</v>
      </c>
      <c r="Q71" t="s">
        <v>135</v>
      </c>
      <c r="R71" t="s">
        <v>673</v>
      </c>
      <c r="S71" t="s">
        <v>674</v>
      </c>
      <c r="T71" t="s">
        <v>134</v>
      </c>
      <c r="U71" t="s">
        <v>310</v>
      </c>
      <c r="V71" t="s">
        <v>139</v>
      </c>
      <c r="W71" t="s">
        <v>140</v>
      </c>
      <c r="X71" t="s">
        <v>141</v>
      </c>
      <c r="Y71" t="s">
        <v>259</v>
      </c>
      <c r="Z71" t="s">
        <v>142</v>
      </c>
      <c r="AA71" t="s">
        <v>800</v>
      </c>
      <c r="AB71" t="s">
        <v>144</v>
      </c>
      <c r="AC71" t="s">
        <v>145</v>
      </c>
      <c r="AD71" t="s">
        <v>134</v>
      </c>
      <c r="AE71" t="s">
        <v>146</v>
      </c>
      <c r="AF71" t="s">
        <v>147</v>
      </c>
      <c r="AH71" t="s">
        <v>148</v>
      </c>
      <c r="AI71" t="s">
        <v>134</v>
      </c>
      <c r="AJ71" t="s">
        <v>134</v>
      </c>
      <c r="AK71" t="s">
        <v>149</v>
      </c>
      <c r="AL71" t="s">
        <v>134</v>
      </c>
      <c r="AM71" t="s">
        <v>134</v>
      </c>
      <c r="AN71" t="s">
        <v>150</v>
      </c>
      <c r="AO71" t="s">
        <v>151</v>
      </c>
      <c r="AP71" t="s">
        <v>152</v>
      </c>
      <c r="AQ71" t="s">
        <v>134</v>
      </c>
      <c r="AR71" t="s">
        <v>154</v>
      </c>
      <c r="AS71" t="s">
        <v>313</v>
      </c>
      <c r="AT71" t="s">
        <v>191</v>
      </c>
      <c r="AU71" t="s">
        <v>134</v>
      </c>
      <c r="AV71" t="s">
        <v>237</v>
      </c>
      <c r="AW71" t="s">
        <v>134</v>
      </c>
      <c r="AX71" t="s">
        <v>134</v>
      </c>
      <c r="AY71" t="s">
        <v>134</v>
      </c>
      <c r="AZ71" t="s">
        <v>134</v>
      </c>
      <c r="BA71" t="s">
        <v>134</v>
      </c>
      <c r="BB71" t="s">
        <v>134</v>
      </c>
      <c r="BC71" t="s">
        <v>134</v>
      </c>
      <c r="BD71" t="s">
        <v>158</v>
      </c>
      <c r="BE71" t="s">
        <v>159</v>
      </c>
      <c r="BF71" t="s">
        <v>134</v>
      </c>
      <c r="BG71" t="s">
        <v>134</v>
      </c>
      <c r="BH71" t="s">
        <v>134</v>
      </c>
      <c r="BI71" t="s">
        <v>618</v>
      </c>
      <c r="BJ71" t="s">
        <v>134</v>
      </c>
      <c r="BK71" t="s">
        <v>153</v>
      </c>
      <c r="BM71" t="s">
        <v>161</v>
      </c>
      <c r="BN71" t="s">
        <v>153</v>
      </c>
      <c r="BO71" t="s">
        <v>134</v>
      </c>
      <c r="BP71" t="s">
        <v>134</v>
      </c>
      <c r="BQ71" t="s">
        <v>162</v>
      </c>
      <c r="BR71" t="s">
        <v>134</v>
      </c>
      <c r="BS71" t="s">
        <v>163</v>
      </c>
      <c r="BT71" t="s">
        <v>216</v>
      </c>
      <c r="BV71" t="s">
        <v>134</v>
      </c>
      <c r="BW71" t="s">
        <v>134</v>
      </c>
      <c r="BX71" t="s">
        <v>134</v>
      </c>
      <c r="BY71" t="s">
        <v>134</v>
      </c>
      <c r="CB71" t="s">
        <v>134</v>
      </c>
      <c r="CC71" t="s">
        <v>167</v>
      </c>
      <c r="CE71" t="s">
        <v>153</v>
      </c>
      <c r="CF71" t="s">
        <v>153</v>
      </c>
      <c r="CK71" t="s">
        <v>134</v>
      </c>
      <c r="CN71" t="s">
        <v>134</v>
      </c>
    </row>
    <row r="72" spans="1:107" x14ac:dyDescent="0.25">
      <c r="A72" t="s">
        <v>801</v>
      </c>
      <c r="B72" t="s">
        <v>797</v>
      </c>
      <c r="C72" t="s">
        <v>441</v>
      </c>
      <c r="D72" t="s">
        <v>798</v>
      </c>
      <c r="E72" t="s">
        <v>799</v>
      </c>
      <c r="F72" s="3">
        <v>1143</v>
      </c>
      <c r="G72" t="s">
        <v>803</v>
      </c>
      <c r="H72" s="3">
        <f t="shared" si="2"/>
        <v>1143</v>
      </c>
      <c r="I72" s="3">
        <f t="shared" si="3"/>
        <v>2199</v>
      </c>
      <c r="J72" t="s">
        <v>515</v>
      </c>
      <c r="K72" t="s">
        <v>583</v>
      </c>
      <c r="L72" t="s">
        <v>174</v>
      </c>
      <c r="M72" t="s">
        <v>250</v>
      </c>
      <c r="N72" t="s">
        <v>307</v>
      </c>
      <c r="O72" t="s">
        <v>133</v>
      </c>
      <c r="P72" t="s">
        <v>153</v>
      </c>
      <c r="Q72" t="s">
        <v>135</v>
      </c>
      <c r="R72" t="s">
        <v>673</v>
      </c>
      <c r="S72" t="s">
        <v>674</v>
      </c>
      <c r="T72" t="s">
        <v>134</v>
      </c>
      <c r="U72" t="s">
        <v>310</v>
      </c>
      <c r="V72" t="s">
        <v>292</v>
      </c>
      <c r="W72" t="s">
        <v>228</v>
      </c>
      <c r="X72" t="s">
        <v>141</v>
      </c>
      <c r="Y72" t="s">
        <v>259</v>
      </c>
      <c r="Z72" t="s">
        <v>142</v>
      </c>
      <c r="AA72" t="s">
        <v>800</v>
      </c>
      <c r="AB72" t="s">
        <v>144</v>
      </c>
      <c r="AC72" t="s">
        <v>145</v>
      </c>
      <c r="AD72" t="s">
        <v>134</v>
      </c>
      <c r="AE72" t="s">
        <v>146</v>
      </c>
      <c r="AF72" t="s">
        <v>147</v>
      </c>
      <c r="AH72" t="s">
        <v>148</v>
      </c>
      <c r="AI72" t="s">
        <v>134</v>
      </c>
      <c r="AJ72" t="s">
        <v>134</v>
      </c>
      <c r="AK72" t="s">
        <v>149</v>
      </c>
      <c r="AL72" t="s">
        <v>134</v>
      </c>
      <c r="AM72" t="s">
        <v>134</v>
      </c>
      <c r="AN72" t="s">
        <v>150</v>
      </c>
      <c r="AO72" t="s">
        <v>151</v>
      </c>
      <c r="AP72" t="s">
        <v>152</v>
      </c>
      <c r="AQ72" t="s">
        <v>134</v>
      </c>
      <c r="AR72" t="s">
        <v>154</v>
      </c>
      <c r="AS72" t="s">
        <v>313</v>
      </c>
      <c r="AT72" t="s">
        <v>191</v>
      </c>
      <c r="AU72" t="s">
        <v>134</v>
      </c>
      <c r="AV72" t="s">
        <v>237</v>
      </c>
      <c r="AW72" t="s">
        <v>134</v>
      </c>
      <c r="AX72" t="s">
        <v>134</v>
      </c>
      <c r="AY72" t="s">
        <v>134</v>
      </c>
      <c r="AZ72" t="s">
        <v>134</v>
      </c>
      <c r="BA72" t="s">
        <v>134</v>
      </c>
      <c r="BB72" t="s">
        <v>134</v>
      </c>
      <c r="BC72" t="s">
        <v>134</v>
      </c>
      <c r="BD72" t="s">
        <v>158</v>
      </c>
      <c r="BE72" t="s">
        <v>159</v>
      </c>
      <c r="BF72" t="s">
        <v>134</v>
      </c>
      <c r="BG72" t="s">
        <v>134</v>
      </c>
      <c r="BH72" t="s">
        <v>134</v>
      </c>
      <c r="BI72" t="s">
        <v>618</v>
      </c>
      <c r="BJ72" t="s">
        <v>134</v>
      </c>
      <c r="BK72" t="s">
        <v>153</v>
      </c>
      <c r="BM72" t="s">
        <v>161</v>
      </c>
      <c r="BN72" t="s">
        <v>153</v>
      </c>
      <c r="BO72" t="s">
        <v>134</v>
      </c>
      <c r="BP72" t="s">
        <v>134</v>
      </c>
      <c r="BQ72" t="s">
        <v>162</v>
      </c>
      <c r="BR72" t="s">
        <v>134</v>
      </c>
      <c r="BS72" t="s">
        <v>163</v>
      </c>
      <c r="BT72" t="s">
        <v>216</v>
      </c>
      <c r="BV72" t="s">
        <v>134</v>
      </c>
      <c r="BW72" t="s">
        <v>134</v>
      </c>
      <c r="BX72" t="s">
        <v>134</v>
      </c>
      <c r="BY72" t="s">
        <v>134</v>
      </c>
      <c r="CB72" t="s">
        <v>134</v>
      </c>
      <c r="CC72" t="s">
        <v>167</v>
      </c>
      <c r="CE72" t="s">
        <v>153</v>
      </c>
      <c r="CF72" t="s">
        <v>153</v>
      </c>
      <c r="CK72" t="s">
        <v>134</v>
      </c>
      <c r="CN72" t="s">
        <v>134</v>
      </c>
    </row>
    <row r="73" spans="1:107" x14ac:dyDescent="0.25">
      <c r="A73" t="s">
        <v>804</v>
      </c>
      <c r="B73" t="s">
        <v>797</v>
      </c>
      <c r="C73" t="s">
        <v>441</v>
      </c>
      <c r="D73" t="s">
        <v>798</v>
      </c>
      <c r="E73" t="s">
        <v>799</v>
      </c>
      <c r="F73" s="3">
        <v>879</v>
      </c>
      <c r="G73" t="s">
        <v>806</v>
      </c>
      <c r="H73" s="3">
        <f t="shared" si="2"/>
        <v>879</v>
      </c>
      <c r="I73" s="3">
        <f t="shared" si="3"/>
        <v>1301</v>
      </c>
      <c r="J73" t="s">
        <v>249</v>
      </c>
      <c r="K73" t="s">
        <v>703</v>
      </c>
      <c r="L73" t="s">
        <v>174</v>
      </c>
      <c r="M73" t="s">
        <v>250</v>
      </c>
      <c r="N73" t="s">
        <v>659</v>
      </c>
      <c r="O73" t="s">
        <v>133</v>
      </c>
      <c r="P73" t="s">
        <v>153</v>
      </c>
      <c r="Q73" t="s">
        <v>135</v>
      </c>
      <c r="R73" t="s">
        <v>673</v>
      </c>
      <c r="S73" t="s">
        <v>674</v>
      </c>
      <c r="T73" t="s">
        <v>134</v>
      </c>
      <c r="U73" t="s">
        <v>310</v>
      </c>
      <c r="V73" t="s">
        <v>256</v>
      </c>
      <c r="W73" t="s">
        <v>257</v>
      </c>
      <c r="X73" t="s">
        <v>141</v>
      </c>
      <c r="Y73" t="s">
        <v>259</v>
      </c>
      <c r="Z73" t="s">
        <v>142</v>
      </c>
      <c r="AA73" t="s">
        <v>800</v>
      </c>
      <c r="AB73" t="s">
        <v>144</v>
      </c>
      <c r="AC73" t="s">
        <v>145</v>
      </c>
      <c r="AD73" t="s">
        <v>134</v>
      </c>
      <c r="AE73" t="s">
        <v>146</v>
      </c>
      <c r="AF73" t="s">
        <v>147</v>
      </c>
      <c r="AH73" t="s">
        <v>148</v>
      </c>
      <c r="AI73" t="s">
        <v>134</v>
      </c>
      <c r="AJ73" t="s">
        <v>134</v>
      </c>
      <c r="AK73" t="s">
        <v>149</v>
      </c>
      <c r="AL73" t="s">
        <v>134</v>
      </c>
      <c r="AM73" t="s">
        <v>134</v>
      </c>
      <c r="AN73" t="s">
        <v>150</v>
      </c>
      <c r="AO73" t="s">
        <v>151</v>
      </c>
      <c r="AP73" t="s">
        <v>152</v>
      </c>
      <c r="AQ73" t="s">
        <v>134</v>
      </c>
      <c r="AR73" t="s">
        <v>154</v>
      </c>
      <c r="AS73" t="s">
        <v>313</v>
      </c>
      <c r="AT73" t="s">
        <v>191</v>
      </c>
      <c r="AU73" t="s">
        <v>134</v>
      </c>
      <c r="AV73" t="s">
        <v>237</v>
      </c>
      <c r="AW73" t="s">
        <v>134</v>
      </c>
      <c r="AX73" t="s">
        <v>134</v>
      </c>
      <c r="AY73" t="s">
        <v>134</v>
      </c>
      <c r="AZ73" t="s">
        <v>134</v>
      </c>
      <c r="BA73" t="s">
        <v>134</v>
      </c>
      <c r="BB73" t="s">
        <v>134</v>
      </c>
      <c r="BC73" t="s">
        <v>134</v>
      </c>
      <c r="BD73" t="s">
        <v>158</v>
      </c>
      <c r="BE73" t="s">
        <v>159</v>
      </c>
      <c r="BF73" t="s">
        <v>134</v>
      </c>
      <c r="BG73" t="s">
        <v>134</v>
      </c>
      <c r="BH73" t="s">
        <v>134</v>
      </c>
      <c r="BI73" t="s">
        <v>618</v>
      </c>
      <c r="BJ73" t="s">
        <v>134</v>
      </c>
      <c r="BK73" t="s">
        <v>153</v>
      </c>
      <c r="BM73" t="s">
        <v>161</v>
      </c>
      <c r="BN73" t="s">
        <v>153</v>
      </c>
      <c r="BO73" t="s">
        <v>134</v>
      </c>
      <c r="BP73" t="s">
        <v>134</v>
      </c>
      <c r="BQ73" t="s">
        <v>162</v>
      </c>
      <c r="BR73" t="s">
        <v>134</v>
      </c>
      <c r="BS73" t="s">
        <v>163</v>
      </c>
      <c r="BT73" t="s">
        <v>216</v>
      </c>
      <c r="BV73" t="s">
        <v>134</v>
      </c>
      <c r="BW73" t="s">
        <v>134</v>
      </c>
      <c r="BX73" t="s">
        <v>134</v>
      </c>
      <c r="BY73" t="s">
        <v>134</v>
      </c>
      <c r="CB73" t="s">
        <v>134</v>
      </c>
      <c r="CC73" t="s">
        <v>167</v>
      </c>
      <c r="CE73" t="s">
        <v>153</v>
      </c>
      <c r="CF73" t="s">
        <v>153</v>
      </c>
      <c r="CK73" t="s">
        <v>134</v>
      </c>
      <c r="CN73" t="s">
        <v>134</v>
      </c>
    </row>
    <row r="74" spans="1:107" x14ac:dyDescent="0.25">
      <c r="A74" t="s">
        <v>807</v>
      </c>
      <c r="B74" t="s">
        <v>244</v>
      </c>
      <c r="C74" t="s">
        <v>441</v>
      </c>
      <c r="D74" t="s">
        <v>808</v>
      </c>
      <c r="E74" t="s">
        <v>247</v>
      </c>
      <c r="F74" s="3">
        <v>1249</v>
      </c>
      <c r="G74" t="s">
        <v>810</v>
      </c>
      <c r="H74" s="3">
        <f t="shared" si="2"/>
        <v>1249</v>
      </c>
      <c r="I74" s="3">
        <f t="shared" si="3"/>
        <v>1499</v>
      </c>
      <c r="J74" t="s">
        <v>659</v>
      </c>
      <c r="K74" t="s">
        <v>330</v>
      </c>
      <c r="L74" t="s">
        <v>249</v>
      </c>
      <c r="M74" t="s">
        <v>250</v>
      </c>
      <c r="N74" t="s">
        <v>811</v>
      </c>
      <c r="O74" t="s">
        <v>133</v>
      </c>
      <c r="P74" t="s">
        <v>134</v>
      </c>
      <c r="Q74" t="s">
        <v>723</v>
      </c>
      <c r="R74" t="s">
        <v>812</v>
      </c>
      <c r="S74" t="s">
        <v>813</v>
      </c>
      <c r="T74" t="s">
        <v>134</v>
      </c>
      <c r="U74" t="s">
        <v>814</v>
      </c>
      <c r="V74" t="s">
        <v>292</v>
      </c>
      <c r="W74" t="s">
        <v>228</v>
      </c>
      <c r="X74" t="s">
        <v>181</v>
      </c>
      <c r="Y74" t="s">
        <v>259</v>
      </c>
      <c r="Z74" t="s">
        <v>142</v>
      </c>
      <c r="AA74" t="s">
        <v>208</v>
      </c>
      <c r="AB74" t="s">
        <v>144</v>
      </c>
      <c r="AC74" t="s">
        <v>145</v>
      </c>
      <c r="AD74" t="s">
        <v>134</v>
      </c>
      <c r="AE74" t="s">
        <v>146</v>
      </c>
      <c r="AF74" t="s">
        <v>147</v>
      </c>
      <c r="AH74" t="s">
        <v>148</v>
      </c>
      <c r="AI74" t="s">
        <v>134</v>
      </c>
      <c r="AJ74" t="s">
        <v>134</v>
      </c>
      <c r="AK74" t="s">
        <v>149</v>
      </c>
      <c r="AL74" t="s">
        <v>134</v>
      </c>
      <c r="AM74" t="s">
        <v>134</v>
      </c>
      <c r="AN74" t="s">
        <v>210</v>
      </c>
      <c r="AO74" t="s">
        <v>151</v>
      </c>
      <c r="AP74" t="s">
        <v>152</v>
      </c>
      <c r="AR74" t="s">
        <v>154</v>
      </c>
      <c r="AS74" t="s">
        <v>686</v>
      </c>
      <c r="AT74" t="s">
        <v>156</v>
      </c>
      <c r="AU74" t="s">
        <v>153</v>
      </c>
      <c r="AV74" t="s">
        <v>192</v>
      </c>
      <c r="AW74" t="s">
        <v>134</v>
      </c>
      <c r="AX74" t="s">
        <v>134</v>
      </c>
      <c r="AY74" t="s">
        <v>134</v>
      </c>
      <c r="AZ74" t="s">
        <v>134</v>
      </c>
      <c r="BA74" t="s">
        <v>134</v>
      </c>
      <c r="BB74" t="s">
        <v>134</v>
      </c>
      <c r="BC74" t="s">
        <v>134</v>
      </c>
      <c r="BD74" t="s">
        <v>193</v>
      </c>
      <c r="BE74" t="s">
        <v>193</v>
      </c>
      <c r="BF74" t="s">
        <v>134</v>
      </c>
      <c r="BG74" t="s">
        <v>134</v>
      </c>
      <c r="BH74" t="s">
        <v>134</v>
      </c>
      <c r="BI74" t="s">
        <v>160</v>
      </c>
      <c r="BJ74" t="s">
        <v>134</v>
      </c>
      <c r="BK74" t="s">
        <v>153</v>
      </c>
      <c r="BL74" t="s">
        <v>153</v>
      </c>
      <c r="BM74" t="s">
        <v>161</v>
      </c>
      <c r="BN74" t="s">
        <v>153</v>
      </c>
      <c r="BO74" t="s">
        <v>134</v>
      </c>
      <c r="BP74" t="s">
        <v>134</v>
      </c>
      <c r="BQ74" t="s">
        <v>162</v>
      </c>
      <c r="BR74" t="s">
        <v>134</v>
      </c>
      <c r="BS74" t="s">
        <v>348</v>
      </c>
      <c r="BT74" t="s">
        <v>164</v>
      </c>
      <c r="BU74" t="s">
        <v>264</v>
      </c>
      <c r="BV74" t="s">
        <v>134</v>
      </c>
      <c r="BX74" t="s">
        <v>134</v>
      </c>
      <c r="BY74" t="s">
        <v>134</v>
      </c>
      <c r="CA74" t="s">
        <v>134</v>
      </c>
      <c r="CC74" t="s">
        <v>815</v>
      </c>
      <c r="CE74" t="s">
        <v>134</v>
      </c>
      <c r="CG74" t="s">
        <v>134</v>
      </c>
      <c r="CI74" t="s">
        <v>241</v>
      </c>
      <c r="CL74" t="s">
        <v>816</v>
      </c>
      <c r="DC74" s="2">
        <v>1499</v>
      </c>
    </row>
    <row r="75" spans="1:107" x14ac:dyDescent="0.25">
      <c r="A75" t="s">
        <v>817</v>
      </c>
      <c r="B75" t="s">
        <v>818</v>
      </c>
      <c r="C75" t="s">
        <v>245</v>
      </c>
      <c r="D75" t="s">
        <v>819</v>
      </c>
      <c r="E75" t="s">
        <v>465</v>
      </c>
      <c r="F75" s="3">
        <v>0</v>
      </c>
      <c r="H75" s="3">
        <f t="shared" si="2"/>
        <v>0</v>
      </c>
      <c r="I75" s="3">
        <f t="shared" si="3"/>
        <v>0</v>
      </c>
      <c r="K75" t="s">
        <v>305</v>
      </c>
      <c r="L75" t="s">
        <v>288</v>
      </c>
      <c r="M75" t="s">
        <v>250</v>
      </c>
      <c r="N75" t="s">
        <v>820</v>
      </c>
      <c r="O75" t="s">
        <v>133</v>
      </c>
      <c r="P75" t="s">
        <v>134</v>
      </c>
      <c r="Q75" t="s">
        <v>135</v>
      </c>
      <c r="R75" t="s">
        <v>577</v>
      </c>
      <c r="S75" t="s">
        <v>254</v>
      </c>
      <c r="T75" t="s">
        <v>134</v>
      </c>
      <c r="U75" t="s">
        <v>821</v>
      </c>
      <c r="V75" t="s">
        <v>139</v>
      </c>
      <c r="W75" t="s">
        <v>140</v>
      </c>
      <c r="X75" t="s">
        <v>822</v>
      </c>
      <c r="Y75" t="s">
        <v>293</v>
      </c>
      <c r="Z75" t="s">
        <v>260</v>
      </c>
      <c r="AA75" t="s">
        <v>294</v>
      </c>
      <c r="AB75" t="s">
        <v>144</v>
      </c>
      <c r="AC75" t="s">
        <v>145</v>
      </c>
      <c r="AD75" t="s">
        <v>134</v>
      </c>
      <c r="AE75" t="s">
        <v>146</v>
      </c>
      <c r="AF75" t="s">
        <v>147</v>
      </c>
      <c r="AH75" t="s">
        <v>148</v>
      </c>
      <c r="AI75" t="s">
        <v>134</v>
      </c>
      <c r="AJ75" t="s">
        <v>134</v>
      </c>
      <c r="AK75" t="s">
        <v>186</v>
      </c>
      <c r="AL75" t="s">
        <v>134</v>
      </c>
      <c r="AM75" t="s">
        <v>134</v>
      </c>
      <c r="AN75" t="s">
        <v>150</v>
      </c>
      <c r="AO75" t="s">
        <v>151</v>
      </c>
      <c r="AP75" t="s">
        <v>152</v>
      </c>
      <c r="AR75" t="s">
        <v>154</v>
      </c>
      <c r="AS75" t="s">
        <v>686</v>
      </c>
      <c r="AT75" t="s">
        <v>156</v>
      </c>
      <c r="AU75" t="s">
        <v>153</v>
      </c>
      <c r="AV75" t="s">
        <v>237</v>
      </c>
      <c r="AW75" t="s">
        <v>134</v>
      </c>
      <c r="AX75" t="s">
        <v>134</v>
      </c>
      <c r="AY75" t="s">
        <v>134</v>
      </c>
      <c r="AZ75" t="s">
        <v>134</v>
      </c>
      <c r="BA75" t="s">
        <v>134</v>
      </c>
      <c r="BB75" t="s">
        <v>134</v>
      </c>
      <c r="BC75" t="s">
        <v>134</v>
      </c>
      <c r="BD75" t="s">
        <v>158</v>
      </c>
      <c r="BE75" t="s">
        <v>159</v>
      </c>
      <c r="BF75" t="s">
        <v>134</v>
      </c>
      <c r="BG75" t="s">
        <v>134</v>
      </c>
      <c r="BH75" t="s">
        <v>134</v>
      </c>
      <c r="BI75" t="s">
        <v>160</v>
      </c>
      <c r="BJ75" t="s">
        <v>134</v>
      </c>
      <c r="BK75" t="s">
        <v>153</v>
      </c>
      <c r="BM75" t="s">
        <v>161</v>
      </c>
      <c r="BN75" t="s">
        <v>153</v>
      </c>
      <c r="BO75" t="s">
        <v>134</v>
      </c>
      <c r="BP75" t="s">
        <v>134</v>
      </c>
      <c r="BQ75" t="s">
        <v>162</v>
      </c>
      <c r="BR75" t="s">
        <v>134</v>
      </c>
      <c r="BS75" t="s">
        <v>263</v>
      </c>
      <c r="BT75" t="s">
        <v>216</v>
      </c>
      <c r="BV75" t="s">
        <v>134</v>
      </c>
      <c r="BX75" t="s">
        <v>134</v>
      </c>
      <c r="CB75" t="s">
        <v>134</v>
      </c>
      <c r="CC75" t="s">
        <v>823</v>
      </c>
      <c r="CE75" t="s">
        <v>134</v>
      </c>
      <c r="CF75" t="s">
        <v>134</v>
      </c>
      <c r="CG75" t="s">
        <v>134</v>
      </c>
      <c r="CO75" t="s">
        <v>824</v>
      </c>
      <c r="CP75" t="s">
        <v>825</v>
      </c>
    </row>
    <row r="76" spans="1:107" x14ac:dyDescent="0.25">
      <c r="A76" t="s">
        <v>826</v>
      </c>
      <c r="B76" t="s">
        <v>244</v>
      </c>
      <c r="C76" t="s">
        <v>245</v>
      </c>
      <c r="D76" t="s">
        <v>827</v>
      </c>
      <c r="E76" t="s">
        <v>443</v>
      </c>
      <c r="F76" s="3">
        <v>939</v>
      </c>
      <c r="G76" t="s">
        <v>829</v>
      </c>
      <c r="H76" s="3">
        <f t="shared" si="2"/>
        <v>939</v>
      </c>
      <c r="I76" s="3">
        <f t="shared" si="3"/>
        <v>1424</v>
      </c>
      <c r="J76" t="s">
        <v>272</v>
      </c>
      <c r="K76" s="1">
        <v>43016</v>
      </c>
      <c r="L76" t="s">
        <v>249</v>
      </c>
      <c r="M76" t="s">
        <v>250</v>
      </c>
      <c r="N76" t="s">
        <v>659</v>
      </c>
      <c r="O76" t="s">
        <v>133</v>
      </c>
      <c r="P76" t="s">
        <v>830</v>
      </c>
      <c r="Q76" t="s">
        <v>135</v>
      </c>
      <c r="R76" t="s">
        <v>698</v>
      </c>
      <c r="S76" t="s">
        <v>699</v>
      </c>
      <c r="T76" t="s">
        <v>134</v>
      </c>
      <c r="U76" t="s">
        <v>310</v>
      </c>
      <c r="V76" t="s">
        <v>256</v>
      </c>
      <c r="W76" t="s">
        <v>257</v>
      </c>
      <c r="X76" t="s">
        <v>141</v>
      </c>
      <c r="Y76" t="s">
        <v>259</v>
      </c>
      <c r="Z76" t="s">
        <v>142</v>
      </c>
      <c r="AA76" t="s">
        <v>437</v>
      </c>
      <c r="AB76" t="s">
        <v>144</v>
      </c>
      <c r="AC76" t="s">
        <v>145</v>
      </c>
      <c r="AD76" t="s">
        <v>134</v>
      </c>
      <c r="AE76" t="s">
        <v>146</v>
      </c>
      <c r="AF76" t="s">
        <v>147</v>
      </c>
      <c r="AH76" t="s">
        <v>148</v>
      </c>
      <c r="AI76" t="s">
        <v>134</v>
      </c>
      <c r="AJ76" t="s">
        <v>134</v>
      </c>
      <c r="AK76" t="s">
        <v>149</v>
      </c>
      <c r="AL76" t="s">
        <v>134</v>
      </c>
      <c r="AM76" t="s">
        <v>134</v>
      </c>
      <c r="AN76" t="s">
        <v>235</v>
      </c>
      <c r="AO76" t="s">
        <v>151</v>
      </c>
      <c r="AP76" t="s">
        <v>152</v>
      </c>
      <c r="AR76" t="s">
        <v>154</v>
      </c>
      <c r="AS76" t="s">
        <v>831</v>
      </c>
      <c r="AT76" t="s">
        <v>156</v>
      </c>
      <c r="AU76" t="s">
        <v>153</v>
      </c>
      <c r="AV76" t="s">
        <v>157</v>
      </c>
      <c r="AW76" t="s">
        <v>134</v>
      </c>
      <c r="AX76" t="s">
        <v>134</v>
      </c>
      <c r="AY76" t="s">
        <v>134</v>
      </c>
      <c r="AZ76" t="s">
        <v>134</v>
      </c>
      <c r="BA76" t="s">
        <v>134</v>
      </c>
      <c r="BB76" t="s">
        <v>134</v>
      </c>
      <c r="BC76" t="s">
        <v>134</v>
      </c>
      <c r="BD76" t="s">
        <v>158</v>
      </c>
      <c r="BE76" t="s">
        <v>159</v>
      </c>
      <c r="BF76" t="s">
        <v>134</v>
      </c>
      <c r="BG76" t="s">
        <v>134</v>
      </c>
      <c r="BH76" t="s">
        <v>134</v>
      </c>
      <c r="BI76" t="s">
        <v>160</v>
      </c>
      <c r="BJ76" t="s">
        <v>134</v>
      </c>
      <c r="BK76" t="s">
        <v>153</v>
      </c>
      <c r="BL76" t="s">
        <v>153</v>
      </c>
      <c r="BM76" t="s">
        <v>438</v>
      </c>
      <c r="BN76" t="s">
        <v>153</v>
      </c>
      <c r="BO76" t="s">
        <v>134</v>
      </c>
      <c r="BP76" t="s">
        <v>134</v>
      </c>
      <c r="BQ76" t="s">
        <v>162</v>
      </c>
      <c r="BR76" t="s">
        <v>134</v>
      </c>
      <c r="BS76" t="s">
        <v>263</v>
      </c>
      <c r="BT76" t="s">
        <v>164</v>
      </c>
      <c r="BU76" t="s">
        <v>264</v>
      </c>
      <c r="CC76" t="s">
        <v>265</v>
      </c>
      <c r="CE76" t="s">
        <v>134</v>
      </c>
      <c r="CF76" t="s">
        <v>134</v>
      </c>
      <c r="CG76" t="s">
        <v>134</v>
      </c>
      <c r="CI76" t="s">
        <v>298</v>
      </c>
      <c r="CO76" t="s">
        <v>832</v>
      </c>
      <c r="CP76" t="s">
        <v>833</v>
      </c>
    </row>
    <row r="77" spans="1:107" x14ac:dyDescent="0.25">
      <c r="A77" t="s">
        <v>834</v>
      </c>
      <c r="B77" t="s">
        <v>835</v>
      </c>
      <c r="C77" t="s">
        <v>441</v>
      </c>
      <c r="D77" t="s">
        <v>836</v>
      </c>
      <c r="E77" t="s">
        <v>837</v>
      </c>
      <c r="F77" s="3">
        <v>0</v>
      </c>
      <c r="H77" s="3">
        <f t="shared" si="2"/>
        <v>0</v>
      </c>
      <c r="I77" s="3">
        <f t="shared" si="3"/>
        <v>0</v>
      </c>
      <c r="K77" t="s">
        <v>397</v>
      </c>
      <c r="L77" t="s">
        <v>173</v>
      </c>
      <c r="M77" t="s">
        <v>272</v>
      </c>
      <c r="N77" t="s">
        <v>174</v>
      </c>
      <c r="O77" t="s">
        <v>133</v>
      </c>
      <c r="P77" t="s">
        <v>153</v>
      </c>
      <c r="Q77" t="s">
        <v>135</v>
      </c>
      <c r="R77" t="s">
        <v>838</v>
      </c>
      <c r="S77" t="s">
        <v>839</v>
      </c>
      <c r="T77" t="s">
        <v>134</v>
      </c>
      <c r="U77" t="s">
        <v>840</v>
      </c>
      <c r="V77" t="s">
        <v>292</v>
      </c>
      <c r="W77" t="s">
        <v>228</v>
      </c>
      <c r="X77" t="s">
        <v>141</v>
      </c>
      <c r="Y77" t="s">
        <v>230</v>
      </c>
      <c r="Z77" t="s">
        <v>641</v>
      </c>
      <c r="AA77" t="s">
        <v>841</v>
      </c>
      <c r="AB77" t="s">
        <v>449</v>
      </c>
      <c r="AC77" t="s">
        <v>145</v>
      </c>
      <c r="AD77" t="s">
        <v>134</v>
      </c>
      <c r="AE77" t="s">
        <v>146</v>
      </c>
      <c r="AF77" t="s">
        <v>234</v>
      </c>
      <c r="AH77" t="s">
        <v>277</v>
      </c>
      <c r="AI77" t="s">
        <v>134</v>
      </c>
      <c r="AJ77" t="s">
        <v>134</v>
      </c>
      <c r="AK77" t="s">
        <v>186</v>
      </c>
      <c r="AL77" t="s">
        <v>134</v>
      </c>
      <c r="AM77" t="s">
        <v>134</v>
      </c>
      <c r="AN77" t="s">
        <v>150</v>
      </c>
      <c r="AO77" t="s">
        <v>188</v>
      </c>
      <c r="AP77" t="s">
        <v>152</v>
      </c>
      <c r="AQ77" t="s">
        <v>134</v>
      </c>
      <c r="AR77" t="s">
        <v>189</v>
      </c>
      <c r="AS77" t="s">
        <v>842</v>
      </c>
      <c r="AT77" t="s">
        <v>279</v>
      </c>
      <c r="AU77" t="s">
        <v>134</v>
      </c>
      <c r="AV77" t="s">
        <v>157</v>
      </c>
      <c r="AW77" t="s">
        <v>134</v>
      </c>
      <c r="AX77" t="s">
        <v>134</v>
      </c>
      <c r="AY77" t="s">
        <v>134</v>
      </c>
      <c r="AZ77" t="s">
        <v>134</v>
      </c>
      <c r="BA77" t="s">
        <v>134</v>
      </c>
      <c r="BB77" t="s">
        <v>134</v>
      </c>
      <c r="BC77" t="s">
        <v>134</v>
      </c>
      <c r="BD77" t="s">
        <v>428</v>
      </c>
      <c r="BE77" t="s">
        <v>159</v>
      </c>
      <c r="BF77" t="s">
        <v>134</v>
      </c>
      <c r="BG77" t="s">
        <v>134</v>
      </c>
      <c r="BH77" t="s">
        <v>134</v>
      </c>
      <c r="BI77" t="s">
        <v>644</v>
      </c>
      <c r="BJ77" t="s">
        <v>153</v>
      </c>
      <c r="BK77" t="s">
        <v>153</v>
      </c>
      <c r="BM77" t="s">
        <v>161</v>
      </c>
      <c r="BN77" t="s">
        <v>153</v>
      </c>
      <c r="BO77" t="s">
        <v>134</v>
      </c>
      <c r="BP77" t="s">
        <v>134</v>
      </c>
      <c r="BQ77" t="s">
        <v>162</v>
      </c>
      <c r="BR77" t="s">
        <v>134</v>
      </c>
      <c r="BS77" t="s">
        <v>645</v>
      </c>
      <c r="BT77" t="s">
        <v>216</v>
      </c>
      <c r="BU77" t="s">
        <v>217</v>
      </c>
      <c r="BV77" t="s">
        <v>134</v>
      </c>
      <c r="BW77" t="s">
        <v>134</v>
      </c>
      <c r="BX77" t="s">
        <v>134</v>
      </c>
      <c r="BY77" t="s">
        <v>134</v>
      </c>
      <c r="BZ77" t="s">
        <v>166</v>
      </c>
      <c r="CB77" t="s">
        <v>134</v>
      </c>
      <c r="CC77" t="s">
        <v>364</v>
      </c>
      <c r="CD77" t="s">
        <v>843</v>
      </c>
      <c r="CE77" t="s">
        <v>134</v>
      </c>
      <c r="CF77" t="s">
        <v>134</v>
      </c>
      <c r="CG77" t="s">
        <v>134</v>
      </c>
      <c r="CH77" t="s">
        <v>134</v>
      </c>
      <c r="CI77" t="s">
        <v>219</v>
      </c>
      <c r="CJ77" t="s">
        <v>134</v>
      </c>
      <c r="CK77" t="s">
        <v>134</v>
      </c>
      <c r="CL77" t="s">
        <v>647</v>
      </c>
      <c r="CN77" t="s">
        <v>134</v>
      </c>
      <c r="CQ77" t="s">
        <v>648</v>
      </c>
      <c r="CR77" t="s">
        <v>134</v>
      </c>
      <c r="CS77" t="s">
        <v>134</v>
      </c>
      <c r="CU77" t="s">
        <v>134</v>
      </c>
      <c r="CV77" t="s">
        <v>134</v>
      </c>
    </row>
    <row r="78" spans="1:107" x14ac:dyDescent="0.25">
      <c r="A78" t="s">
        <v>844</v>
      </c>
      <c r="B78" t="s">
        <v>845</v>
      </c>
      <c r="C78" t="s">
        <v>846</v>
      </c>
      <c r="D78" t="s">
        <v>847</v>
      </c>
      <c r="E78" t="s">
        <v>680</v>
      </c>
      <c r="F78" s="3">
        <v>0</v>
      </c>
      <c r="H78" s="3">
        <f t="shared" si="2"/>
        <v>0</v>
      </c>
      <c r="I78" s="3">
        <f t="shared" si="3"/>
        <v>0</v>
      </c>
      <c r="K78" t="s">
        <v>848</v>
      </c>
      <c r="L78" t="s">
        <v>336</v>
      </c>
      <c r="M78" t="s">
        <v>307</v>
      </c>
      <c r="N78" t="s">
        <v>849</v>
      </c>
      <c r="O78" t="s">
        <v>133</v>
      </c>
      <c r="P78" t="s">
        <v>153</v>
      </c>
      <c r="Q78" t="s">
        <v>135</v>
      </c>
      <c r="R78" t="s">
        <v>850</v>
      </c>
      <c r="S78" t="s">
        <v>137</v>
      </c>
      <c r="T78" t="s">
        <v>134</v>
      </c>
      <c r="U78" t="s">
        <v>851</v>
      </c>
      <c r="V78" t="s">
        <v>139</v>
      </c>
      <c r="W78" t="s">
        <v>140</v>
      </c>
      <c r="X78" t="s">
        <v>538</v>
      </c>
      <c r="Y78">
        <v>5</v>
      </c>
      <c r="Z78" t="s">
        <v>413</v>
      </c>
      <c r="AA78" t="s">
        <v>143</v>
      </c>
      <c r="AB78" t="s">
        <v>144</v>
      </c>
      <c r="AC78" t="s">
        <v>145</v>
      </c>
      <c r="AD78" t="s">
        <v>134</v>
      </c>
      <c r="AE78" t="s">
        <v>146</v>
      </c>
      <c r="AF78" t="s">
        <v>147</v>
      </c>
      <c r="AH78" t="s">
        <v>148</v>
      </c>
      <c r="AI78" t="s">
        <v>134</v>
      </c>
      <c r="AJ78" t="s">
        <v>134</v>
      </c>
      <c r="AK78" t="s">
        <v>149</v>
      </c>
      <c r="AL78" t="s">
        <v>134</v>
      </c>
      <c r="AM78" t="s">
        <v>134</v>
      </c>
      <c r="AN78" t="s">
        <v>150</v>
      </c>
      <c r="AO78" t="s">
        <v>134</v>
      </c>
      <c r="AR78" t="s">
        <v>154</v>
      </c>
      <c r="AS78" t="s">
        <v>261</v>
      </c>
      <c r="AT78" t="s">
        <v>156</v>
      </c>
      <c r="AU78" t="s">
        <v>134</v>
      </c>
      <c r="AV78" t="s">
        <v>192</v>
      </c>
      <c r="AW78" t="s">
        <v>134</v>
      </c>
      <c r="AX78" t="s">
        <v>134</v>
      </c>
      <c r="AY78" t="s">
        <v>134</v>
      </c>
      <c r="AZ78" t="s">
        <v>134</v>
      </c>
      <c r="BA78" t="s">
        <v>134</v>
      </c>
      <c r="BB78" t="s">
        <v>134</v>
      </c>
      <c r="BC78" t="s">
        <v>134</v>
      </c>
      <c r="BD78" t="s">
        <v>158</v>
      </c>
      <c r="BE78" t="s">
        <v>159</v>
      </c>
      <c r="BF78" t="s">
        <v>134</v>
      </c>
      <c r="BG78" t="s">
        <v>134</v>
      </c>
      <c r="BH78" t="s">
        <v>134</v>
      </c>
      <c r="BI78" t="s">
        <v>194</v>
      </c>
      <c r="BJ78" t="s">
        <v>134</v>
      </c>
      <c r="BK78" t="s">
        <v>153</v>
      </c>
      <c r="BL78" t="s">
        <v>153</v>
      </c>
      <c r="BM78" t="s">
        <v>161</v>
      </c>
      <c r="BN78" t="s">
        <v>153</v>
      </c>
      <c r="BO78" t="s">
        <v>134</v>
      </c>
      <c r="BP78" t="s">
        <v>134</v>
      </c>
      <c r="BQ78" t="s">
        <v>162</v>
      </c>
      <c r="BR78" t="s">
        <v>134</v>
      </c>
      <c r="BS78" t="s">
        <v>348</v>
      </c>
      <c r="BT78" t="s">
        <v>164</v>
      </c>
      <c r="BU78" t="s">
        <v>165</v>
      </c>
      <c r="BV78" t="s">
        <v>134</v>
      </c>
      <c r="BX78" t="s">
        <v>134</v>
      </c>
      <c r="CC78" t="s">
        <v>167</v>
      </c>
      <c r="CE78" t="s">
        <v>153</v>
      </c>
    </row>
    <row r="79" spans="1:107" x14ac:dyDescent="0.25">
      <c r="A79" t="s">
        <v>852</v>
      </c>
      <c r="B79" t="s">
        <v>372</v>
      </c>
      <c r="C79" t="s">
        <v>846</v>
      </c>
      <c r="D79" t="s">
        <v>853</v>
      </c>
      <c r="E79" t="s">
        <v>417</v>
      </c>
      <c r="F79" s="3">
        <v>0</v>
      </c>
      <c r="H79" s="3">
        <f t="shared" si="2"/>
        <v>0</v>
      </c>
      <c r="I79" s="3">
        <f t="shared" si="3"/>
        <v>0</v>
      </c>
      <c r="K79" s="1">
        <v>43015</v>
      </c>
      <c r="L79" t="s">
        <v>306</v>
      </c>
      <c r="M79" t="s">
        <v>250</v>
      </c>
      <c r="N79" t="s">
        <v>355</v>
      </c>
      <c r="O79" t="s">
        <v>133</v>
      </c>
      <c r="P79" t="s">
        <v>153</v>
      </c>
      <c r="R79" t="s">
        <v>673</v>
      </c>
      <c r="S79" t="s">
        <v>674</v>
      </c>
      <c r="T79" t="s">
        <v>134</v>
      </c>
      <c r="U79" t="s">
        <v>310</v>
      </c>
      <c r="V79" t="s">
        <v>139</v>
      </c>
      <c r="W79" t="s">
        <v>140</v>
      </c>
      <c r="X79" t="s">
        <v>538</v>
      </c>
      <c r="Y79" t="s">
        <v>259</v>
      </c>
      <c r="Z79" t="s">
        <v>459</v>
      </c>
      <c r="AA79" t="s">
        <v>437</v>
      </c>
      <c r="AB79" t="s">
        <v>144</v>
      </c>
      <c r="AC79" t="s">
        <v>145</v>
      </c>
      <c r="AD79" t="s">
        <v>134</v>
      </c>
      <c r="AE79" t="s">
        <v>146</v>
      </c>
      <c r="AF79" t="s">
        <v>147</v>
      </c>
      <c r="AH79" t="s">
        <v>148</v>
      </c>
      <c r="AI79" t="s">
        <v>134</v>
      </c>
      <c r="AJ79" t="s">
        <v>134</v>
      </c>
      <c r="AK79" t="s">
        <v>149</v>
      </c>
      <c r="AL79" t="s">
        <v>134</v>
      </c>
      <c r="AM79" t="s">
        <v>134</v>
      </c>
      <c r="AN79" t="s">
        <v>235</v>
      </c>
      <c r="AO79" t="s">
        <v>151</v>
      </c>
      <c r="AP79" t="s">
        <v>152</v>
      </c>
      <c r="AR79" t="s">
        <v>154</v>
      </c>
      <c r="AS79" t="s">
        <v>346</v>
      </c>
      <c r="AT79" t="s">
        <v>156</v>
      </c>
      <c r="AU79" t="s">
        <v>153</v>
      </c>
      <c r="AV79" t="s">
        <v>192</v>
      </c>
      <c r="AW79" t="s">
        <v>134</v>
      </c>
      <c r="AX79" t="s">
        <v>134</v>
      </c>
      <c r="AY79" t="s">
        <v>134</v>
      </c>
      <c r="AZ79" t="s">
        <v>134</v>
      </c>
      <c r="BA79" t="s">
        <v>134</v>
      </c>
      <c r="BB79" t="s">
        <v>134</v>
      </c>
      <c r="BC79" t="s">
        <v>134</v>
      </c>
      <c r="BD79" t="s">
        <v>361</v>
      </c>
      <c r="BE79" t="s">
        <v>159</v>
      </c>
      <c r="BF79" t="s">
        <v>134</v>
      </c>
      <c r="BG79" t="s">
        <v>134</v>
      </c>
      <c r="BH79" t="s">
        <v>134</v>
      </c>
      <c r="BI79" t="s">
        <v>194</v>
      </c>
      <c r="BJ79" t="s">
        <v>134</v>
      </c>
      <c r="BK79" t="s">
        <v>153</v>
      </c>
      <c r="BL79" t="s">
        <v>153</v>
      </c>
      <c r="BM79" t="s">
        <v>161</v>
      </c>
      <c r="BN79" t="s">
        <v>153</v>
      </c>
      <c r="BO79" t="s">
        <v>134</v>
      </c>
      <c r="BP79" t="s">
        <v>134</v>
      </c>
      <c r="BQ79" t="s">
        <v>162</v>
      </c>
      <c r="BR79" t="s">
        <v>134</v>
      </c>
      <c r="BS79" t="s">
        <v>263</v>
      </c>
      <c r="BT79" t="s">
        <v>164</v>
      </c>
      <c r="BU79" t="s">
        <v>165</v>
      </c>
      <c r="BV79" t="s">
        <v>134</v>
      </c>
      <c r="BX79" t="s">
        <v>134</v>
      </c>
      <c r="BZ79" t="s">
        <v>166</v>
      </c>
      <c r="CB79" t="s">
        <v>134</v>
      </c>
      <c r="CC79" t="s">
        <v>240</v>
      </c>
      <c r="CE79" t="s">
        <v>134</v>
      </c>
      <c r="CF79" t="s">
        <v>134</v>
      </c>
      <c r="CO79" t="s">
        <v>854</v>
      </c>
    </row>
    <row r="80" spans="1:107" x14ac:dyDescent="0.25">
      <c r="A80" t="s">
        <v>855</v>
      </c>
      <c r="B80" t="s">
        <v>244</v>
      </c>
      <c r="C80" t="s">
        <v>441</v>
      </c>
      <c r="D80" t="s">
        <v>856</v>
      </c>
      <c r="E80" t="s">
        <v>409</v>
      </c>
      <c r="F80" s="3">
        <v>0</v>
      </c>
      <c r="H80" s="3">
        <f t="shared" si="2"/>
        <v>0</v>
      </c>
      <c r="I80" s="3">
        <f t="shared" si="3"/>
        <v>0</v>
      </c>
      <c r="K80" t="s">
        <v>672</v>
      </c>
      <c r="L80" t="s">
        <v>336</v>
      </c>
      <c r="M80" t="s">
        <v>250</v>
      </c>
      <c r="N80" t="s">
        <v>857</v>
      </c>
      <c r="O80" t="s">
        <v>133</v>
      </c>
      <c r="P80" t="s">
        <v>153</v>
      </c>
      <c r="Q80" t="s">
        <v>135</v>
      </c>
      <c r="R80" t="s">
        <v>858</v>
      </c>
      <c r="S80" t="s">
        <v>859</v>
      </c>
      <c r="T80" t="s">
        <v>134</v>
      </c>
      <c r="U80" t="s">
        <v>474</v>
      </c>
      <c r="V80" t="s">
        <v>139</v>
      </c>
      <c r="W80" t="s">
        <v>140</v>
      </c>
      <c r="X80" t="s">
        <v>538</v>
      </c>
      <c r="Y80" t="s">
        <v>293</v>
      </c>
      <c r="Z80" t="s">
        <v>142</v>
      </c>
      <c r="AA80" t="s">
        <v>475</v>
      </c>
      <c r="AB80" t="s">
        <v>144</v>
      </c>
      <c r="AC80" t="s">
        <v>145</v>
      </c>
      <c r="AD80" t="s">
        <v>134</v>
      </c>
      <c r="AE80" t="s">
        <v>146</v>
      </c>
      <c r="AF80" t="s">
        <v>147</v>
      </c>
      <c r="AH80" t="s">
        <v>148</v>
      </c>
      <c r="AI80" t="s">
        <v>134</v>
      </c>
      <c r="AJ80" t="s">
        <v>134</v>
      </c>
      <c r="AK80" t="s">
        <v>186</v>
      </c>
      <c r="AL80" t="s">
        <v>134</v>
      </c>
      <c r="AM80" t="s">
        <v>134</v>
      </c>
      <c r="AN80" t="s">
        <v>150</v>
      </c>
      <c r="AO80" t="s">
        <v>151</v>
      </c>
      <c r="AP80" t="s">
        <v>152</v>
      </c>
      <c r="AR80" t="s">
        <v>360</v>
      </c>
      <c r="AS80" t="s">
        <v>313</v>
      </c>
      <c r="AT80" t="s">
        <v>191</v>
      </c>
      <c r="AV80" t="s">
        <v>192</v>
      </c>
      <c r="AW80" t="s">
        <v>134</v>
      </c>
      <c r="AX80" t="s">
        <v>134</v>
      </c>
      <c r="AY80" t="s">
        <v>134</v>
      </c>
      <c r="AZ80" t="s">
        <v>134</v>
      </c>
      <c r="BA80" t="s">
        <v>134</v>
      </c>
      <c r="BB80" t="s">
        <v>134</v>
      </c>
      <c r="BC80" t="s">
        <v>134</v>
      </c>
      <c r="BD80" t="s">
        <v>361</v>
      </c>
      <c r="BE80" t="s">
        <v>159</v>
      </c>
      <c r="BF80" t="s">
        <v>134</v>
      </c>
      <c r="BG80" t="s">
        <v>134</v>
      </c>
      <c r="BH80" t="s">
        <v>134</v>
      </c>
      <c r="BI80" t="s">
        <v>554</v>
      </c>
      <c r="BJ80" t="s">
        <v>134</v>
      </c>
      <c r="BK80" t="s">
        <v>153</v>
      </c>
      <c r="BL80" t="s">
        <v>153</v>
      </c>
      <c r="BM80" t="s">
        <v>161</v>
      </c>
      <c r="BN80" t="s">
        <v>153</v>
      </c>
      <c r="BO80" t="s">
        <v>134</v>
      </c>
      <c r="BP80" t="s">
        <v>134</v>
      </c>
      <c r="BQ80" t="s">
        <v>162</v>
      </c>
      <c r="BR80" t="s">
        <v>134</v>
      </c>
      <c r="BS80" t="s">
        <v>477</v>
      </c>
      <c r="BT80" t="s">
        <v>216</v>
      </c>
      <c r="BV80" t="s">
        <v>134</v>
      </c>
      <c r="BX80" t="s">
        <v>134</v>
      </c>
      <c r="BY80" t="s">
        <v>134</v>
      </c>
      <c r="CB80" t="s">
        <v>134</v>
      </c>
      <c r="CC80" t="s">
        <v>578</v>
      </c>
      <c r="CE80" t="s">
        <v>153</v>
      </c>
      <c r="CF80" t="s">
        <v>134</v>
      </c>
      <c r="CI80" t="s">
        <v>430</v>
      </c>
      <c r="CJ80" t="s">
        <v>134</v>
      </c>
      <c r="CL80" t="s">
        <v>439</v>
      </c>
      <c r="CO80" t="s">
        <v>860</v>
      </c>
      <c r="CP80" t="s">
        <v>861</v>
      </c>
    </row>
    <row r="81" spans="1:100" x14ac:dyDescent="0.25">
      <c r="A81" t="s">
        <v>862</v>
      </c>
      <c r="B81" t="s">
        <v>863</v>
      </c>
      <c r="C81" t="s">
        <v>441</v>
      </c>
      <c r="D81" t="s">
        <v>864</v>
      </c>
      <c r="E81" t="s">
        <v>304</v>
      </c>
      <c r="F81" s="3">
        <v>0</v>
      </c>
      <c r="H81" s="3">
        <f t="shared" si="2"/>
        <v>0</v>
      </c>
      <c r="I81" s="3">
        <f t="shared" si="3"/>
        <v>0</v>
      </c>
      <c r="K81" t="s">
        <v>173</v>
      </c>
      <c r="L81" t="s">
        <v>249</v>
      </c>
      <c r="M81" t="s">
        <v>175</v>
      </c>
      <c r="N81" t="s">
        <v>201</v>
      </c>
      <c r="O81" t="s">
        <v>133</v>
      </c>
      <c r="P81" t="s">
        <v>134</v>
      </c>
      <c r="Q81" t="s">
        <v>135</v>
      </c>
      <c r="R81" t="s">
        <v>202</v>
      </c>
      <c r="S81" t="s">
        <v>403</v>
      </c>
      <c r="T81" t="s">
        <v>134</v>
      </c>
      <c r="U81" t="s">
        <v>204</v>
      </c>
      <c r="V81" t="s">
        <v>205</v>
      </c>
      <c r="W81" t="s">
        <v>180</v>
      </c>
      <c r="X81" t="s">
        <v>153</v>
      </c>
      <c r="Y81" t="s">
        <v>259</v>
      </c>
      <c r="Z81" t="s">
        <v>616</v>
      </c>
      <c r="AA81" t="s">
        <v>208</v>
      </c>
      <c r="AB81" t="s">
        <v>209</v>
      </c>
      <c r="AC81" t="s">
        <v>145</v>
      </c>
      <c r="AD81" t="s">
        <v>134</v>
      </c>
      <c r="AE81" t="s">
        <v>146</v>
      </c>
      <c r="AF81" t="s">
        <v>185</v>
      </c>
      <c r="AH81" t="s">
        <v>148</v>
      </c>
      <c r="AI81" t="s">
        <v>134</v>
      </c>
      <c r="AJ81" t="s">
        <v>134</v>
      </c>
      <c r="AK81" t="s">
        <v>186</v>
      </c>
      <c r="AL81" t="s">
        <v>134</v>
      </c>
      <c r="AM81" t="s">
        <v>134</v>
      </c>
      <c r="AN81" t="s">
        <v>210</v>
      </c>
      <c r="AO81" t="s">
        <v>188</v>
      </c>
      <c r="AP81" t="s">
        <v>152</v>
      </c>
      <c r="AQ81" t="s">
        <v>134</v>
      </c>
      <c r="AR81" t="s">
        <v>189</v>
      </c>
      <c r="AS81" t="s">
        <v>278</v>
      </c>
      <c r="AT81" t="s">
        <v>191</v>
      </c>
      <c r="AU81" t="s">
        <v>134</v>
      </c>
      <c r="AV81" t="s">
        <v>212</v>
      </c>
      <c r="AW81" t="s">
        <v>134</v>
      </c>
      <c r="AX81" t="s">
        <v>134</v>
      </c>
      <c r="AY81" t="s">
        <v>134</v>
      </c>
      <c r="AZ81" t="s">
        <v>134</v>
      </c>
      <c r="BA81" t="s">
        <v>134</v>
      </c>
      <c r="BB81" t="s">
        <v>134</v>
      </c>
      <c r="BC81" t="s">
        <v>134</v>
      </c>
      <c r="BD81" t="s">
        <v>213</v>
      </c>
      <c r="BE81" t="s">
        <v>324</v>
      </c>
      <c r="BF81" t="s">
        <v>134</v>
      </c>
      <c r="BG81" t="s">
        <v>134</v>
      </c>
      <c r="BH81" t="s">
        <v>134</v>
      </c>
      <c r="BI81" t="s">
        <v>865</v>
      </c>
      <c r="BJ81" t="s">
        <v>153</v>
      </c>
      <c r="BK81" t="s">
        <v>153</v>
      </c>
      <c r="BM81" t="s">
        <v>161</v>
      </c>
      <c r="BN81" t="s">
        <v>153</v>
      </c>
      <c r="BO81" t="s">
        <v>134</v>
      </c>
      <c r="BP81" t="s">
        <v>134</v>
      </c>
      <c r="BQ81" t="s">
        <v>162</v>
      </c>
      <c r="BR81" t="s">
        <v>134</v>
      </c>
      <c r="BS81" t="s">
        <v>215</v>
      </c>
      <c r="BT81" t="s">
        <v>164</v>
      </c>
      <c r="BU81" t="s">
        <v>217</v>
      </c>
      <c r="BV81" t="s">
        <v>134</v>
      </c>
      <c r="BX81" t="s">
        <v>134</v>
      </c>
      <c r="BY81" t="s">
        <v>134</v>
      </c>
      <c r="BZ81" t="s">
        <v>166</v>
      </c>
      <c r="CB81" t="s">
        <v>134</v>
      </c>
      <c r="CC81" t="s">
        <v>218</v>
      </c>
      <c r="CD81" t="s">
        <v>866</v>
      </c>
      <c r="CE81" t="s">
        <v>134</v>
      </c>
      <c r="CF81" t="s">
        <v>134</v>
      </c>
      <c r="CG81" t="s">
        <v>134</v>
      </c>
      <c r="CI81" t="s">
        <v>219</v>
      </c>
      <c r="CJ81" t="s">
        <v>220</v>
      </c>
      <c r="CL81" t="s">
        <v>867</v>
      </c>
      <c r="CT81" t="s">
        <v>868</v>
      </c>
    </row>
    <row r="82" spans="1:100" x14ac:dyDescent="0.25">
      <c r="A82" t="s">
        <v>869</v>
      </c>
      <c r="B82" t="s">
        <v>244</v>
      </c>
      <c r="C82" t="s">
        <v>245</v>
      </c>
      <c r="D82" t="s">
        <v>870</v>
      </c>
      <c r="E82" t="s">
        <v>871</v>
      </c>
      <c r="F82" s="3">
        <v>0</v>
      </c>
      <c r="H82" s="3">
        <f t="shared" si="2"/>
        <v>0</v>
      </c>
      <c r="I82" s="3">
        <f t="shared" si="3"/>
        <v>0</v>
      </c>
      <c r="K82" t="s">
        <v>174</v>
      </c>
      <c r="L82" t="s">
        <v>288</v>
      </c>
      <c r="M82" s="1">
        <v>43016</v>
      </c>
      <c r="N82" t="s">
        <v>307</v>
      </c>
      <c r="O82" t="s">
        <v>133</v>
      </c>
      <c r="P82" t="s">
        <v>134</v>
      </c>
      <c r="Q82" t="s">
        <v>135</v>
      </c>
      <c r="R82" t="s">
        <v>872</v>
      </c>
      <c r="S82" t="s">
        <v>536</v>
      </c>
      <c r="T82" t="s">
        <v>134</v>
      </c>
      <c r="U82" t="s">
        <v>537</v>
      </c>
      <c r="V82" t="s">
        <v>179</v>
      </c>
      <c r="W82" t="s">
        <v>228</v>
      </c>
      <c r="X82" t="s">
        <v>311</v>
      </c>
      <c r="Y82">
        <v>5</v>
      </c>
      <c r="Z82" t="s">
        <v>183</v>
      </c>
      <c r="AA82" t="s">
        <v>466</v>
      </c>
      <c r="AB82" t="s">
        <v>144</v>
      </c>
      <c r="AC82" t="s">
        <v>145</v>
      </c>
      <c r="AD82" t="s">
        <v>134</v>
      </c>
      <c r="AE82" t="s">
        <v>146</v>
      </c>
      <c r="AF82" t="s">
        <v>185</v>
      </c>
      <c r="AH82" t="s">
        <v>148</v>
      </c>
      <c r="AI82" t="s">
        <v>134</v>
      </c>
      <c r="AJ82" t="s">
        <v>134</v>
      </c>
      <c r="AK82" t="s">
        <v>149</v>
      </c>
      <c r="AL82" t="s">
        <v>134</v>
      </c>
      <c r="AM82" t="s">
        <v>134</v>
      </c>
      <c r="AN82" t="s">
        <v>235</v>
      </c>
      <c r="AO82" t="s">
        <v>151</v>
      </c>
      <c r="AP82" t="s">
        <v>152</v>
      </c>
      <c r="AR82" t="s">
        <v>154</v>
      </c>
      <c r="AS82" t="s">
        <v>313</v>
      </c>
      <c r="AT82" t="s">
        <v>156</v>
      </c>
      <c r="AV82" t="s">
        <v>237</v>
      </c>
      <c r="AW82" t="s">
        <v>134</v>
      </c>
      <c r="AX82" t="s">
        <v>134</v>
      </c>
      <c r="AY82" t="s">
        <v>134</v>
      </c>
      <c r="AZ82" t="s">
        <v>134</v>
      </c>
      <c r="BA82" t="s">
        <v>134</v>
      </c>
      <c r="BB82" t="s">
        <v>134</v>
      </c>
      <c r="BC82" t="s">
        <v>134</v>
      </c>
      <c r="BD82" t="s">
        <v>193</v>
      </c>
      <c r="BE82" t="s">
        <v>193</v>
      </c>
      <c r="BF82" t="s">
        <v>134</v>
      </c>
      <c r="BG82" t="s">
        <v>134</v>
      </c>
      <c r="BH82" t="s">
        <v>134</v>
      </c>
      <c r="BI82" t="s">
        <v>539</v>
      </c>
      <c r="BJ82" t="s">
        <v>134</v>
      </c>
      <c r="BK82" t="s">
        <v>153</v>
      </c>
      <c r="BL82" t="s">
        <v>153</v>
      </c>
      <c r="BM82" t="s">
        <v>161</v>
      </c>
      <c r="BN82" t="s">
        <v>153</v>
      </c>
      <c r="BO82" t="s">
        <v>134</v>
      </c>
      <c r="BP82" t="s">
        <v>134</v>
      </c>
      <c r="BQ82" t="s">
        <v>162</v>
      </c>
      <c r="BR82" t="s">
        <v>134</v>
      </c>
      <c r="BS82" t="s">
        <v>348</v>
      </c>
      <c r="BT82" t="s">
        <v>164</v>
      </c>
      <c r="BU82" t="s">
        <v>264</v>
      </c>
      <c r="BV82" t="s">
        <v>134</v>
      </c>
      <c r="BX82" t="s">
        <v>134</v>
      </c>
      <c r="CC82" t="s">
        <v>873</v>
      </c>
      <c r="CG82" t="s">
        <v>134</v>
      </c>
      <c r="CH82" t="s">
        <v>134</v>
      </c>
      <c r="CI82" t="s">
        <v>241</v>
      </c>
      <c r="CJ82" t="s">
        <v>134</v>
      </c>
      <c r="CO82" t="s">
        <v>874</v>
      </c>
      <c r="CP82" t="s">
        <v>875</v>
      </c>
    </row>
    <row r="83" spans="1:100" x14ac:dyDescent="0.25">
      <c r="A83" t="s">
        <v>876</v>
      </c>
      <c r="B83" t="s">
        <v>244</v>
      </c>
      <c r="C83" t="s">
        <v>441</v>
      </c>
      <c r="D83" t="s">
        <v>877</v>
      </c>
      <c r="E83" t="s">
        <v>878</v>
      </c>
      <c r="F83" s="3">
        <v>0</v>
      </c>
      <c r="H83" s="3">
        <f t="shared" si="2"/>
        <v>0</v>
      </c>
      <c r="I83" s="3">
        <f t="shared" si="3"/>
        <v>0</v>
      </c>
      <c r="K83" t="s">
        <v>703</v>
      </c>
      <c r="L83" s="1">
        <v>43016</v>
      </c>
      <c r="M83" t="s">
        <v>250</v>
      </c>
      <c r="N83" t="s">
        <v>590</v>
      </c>
      <c r="O83" t="s">
        <v>133</v>
      </c>
      <c r="P83" t="s">
        <v>134</v>
      </c>
      <c r="Q83" t="s">
        <v>135</v>
      </c>
      <c r="R83" t="s">
        <v>544</v>
      </c>
      <c r="S83" t="s">
        <v>552</v>
      </c>
      <c r="T83" t="s">
        <v>134</v>
      </c>
      <c r="U83" t="s">
        <v>537</v>
      </c>
      <c r="V83" t="s">
        <v>292</v>
      </c>
      <c r="W83" t="s">
        <v>257</v>
      </c>
      <c r="X83" t="s">
        <v>141</v>
      </c>
      <c r="Y83" t="s">
        <v>230</v>
      </c>
      <c r="Z83" t="s">
        <v>142</v>
      </c>
      <c r="AA83" t="s">
        <v>879</v>
      </c>
      <c r="AB83" t="s">
        <v>880</v>
      </c>
      <c r="AC83" t="s">
        <v>145</v>
      </c>
      <c r="AD83" t="s">
        <v>134</v>
      </c>
      <c r="AE83" t="s">
        <v>146</v>
      </c>
      <c r="AF83" t="s">
        <v>147</v>
      </c>
      <c r="AH83" t="s">
        <v>148</v>
      </c>
      <c r="AI83" t="s">
        <v>134</v>
      </c>
      <c r="AJ83" t="s">
        <v>134</v>
      </c>
      <c r="AK83" t="s">
        <v>149</v>
      </c>
      <c r="AL83" t="s">
        <v>134</v>
      </c>
      <c r="AM83" t="s">
        <v>134</v>
      </c>
      <c r="AN83" t="s">
        <v>187</v>
      </c>
      <c r="AO83" t="s">
        <v>151</v>
      </c>
      <c r="AP83" t="s">
        <v>152</v>
      </c>
      <c r="AR83" t="s">
        <v>360</v>
      </c>
      <c r="AS83" t="s">
        <v>236</v>
      </c>
      <c r="AT83" t="s">
        <v>156</v>
      </c>
      <c r="AU83" t="s">
        <v>153</v>
      </c>
      <c r="AV83" t="s">
        <v>192</v>
      </c>
      <c r="AW83" t="s">
        <v>134</v>
      </c>
      <c r="AX83" t="s">
        <v>134</v>
      </c>
      <c r="AY83" t="s">
        <v>134</v>
      </c>
      <c r="AZ83" t="s">
        <v>134</v>
      </c>
      <c r="BA83" t="s">
        <v>134</v>
      </c>
      <c r="BB83" t="s">
        <v>134</v>
      </c>
      <c r="BC83" t="s">
        <v>134</v>
      </c>
      <c r="BD83" t="s">
        <v>158</v>
      </c>
      <c r="BE83" t="s">
        <v>159</v>
      </c>
      <c r="BF83" t="s">
        <v>134</v>
      </c>
      <c r="BG83" t="s">
        <v>134</v>
      </c>
      <c r="BH83" t="s">
        <v>134</v>
      </c>
      <c r="BI83" t="s">
        <v>214</v>
      </c>
      <c r="BK83" t="s">
        <v>153</v>
      </c>
      <c r="BL83" t="s">
        <v>153</v>
      </c>
      <c r="BM83" t="s">
        <v>161</v>
      </c>
      <c r="BN83" t="s">
        <v>153</v>
      </c>
      <c r="BO83" t="s">
        <v>134</v>
      </c>
      <c r="BP83" t="s">
        <v>134</v>
      </c>
      <c r="BQ83" t="s">
        <v>162</v>
      </c>
      <c r="BR83" t="s">
        <v>134</v>
      </c>
      <c r="BS83" t="s">
        <v>163</v>
      </c>
      <c r="BT83" t="s">
        <v>216</v>
      </c>
      <c r="BU83" t="s">
        <v>217</v>
      </c>
      <c r="BV83" t="s">
        <v>134</v>
      </c>
      <c r="BX83" t="s">
        <v>134</v>
      </c>
      <c r="CC83" t="s">
        <v>218</v>
      </c>
      <c r="CD83" t="s">
        <v>881</v>
      </c>
      <c r="CE83" t="s">
        <v>134</v>
      </c>
      <c r="CF83" t="s">
        <v>134</v>
      </c>
      <c r="CG83" t="s">
        <v>134</v>
      </c>
      <c r="CO83" t="s">
        <v>854</v>
      </c>
      <c r="CP83" t="s">
        <v>882</v>
      </c>
      <c r="CT83" t="s">
        <v>883</v>
      </c>
    </row>
    <row r="84" spans="1:100" x14ac:dyDescent="0.25">
      <c r="A84" t="s">
        <v>884</v>
      </c>
      <c r="B84" t="s">
        <v>424</v>
      </c>
      <c r="C84" t="s">
        <v>441</v>
      </c>
      <c r="D84" t="s">
        <v>885</v>
      </c>
      <c r="E84" t="s">
        <v>886</v>
      </c>
      <c r="F84" s="3">
        <v>683</v>
      </c>
      <c r="G84" t="s">
        <v>888</v>
      </c>
      <c r="H84" s="3">
        <f t="shared" si="2"/>
        <v>683</v>
      </c>
      <c r="I84" s="3">
        <f t="shared" si="3"/>
        <v>1259</v>
      </c>
      <c r="J84" t="s">
        <v>659</v>
      </c>
      <c r="K84" s="1">
        <v>43014</v>
      </c>
      <c r="L84" t="s">
        <v>306</v>
      </c>
      <c r="M84" t="s">
        <v>307</v>
      </c>
      <c r="N84" t="s">
        <v>889</v>
      </c>
      <c r="O84" t="s">
        <v>133</v>
      </c>
      <c r="P84" t="s">
        <v>560</v>
      </c>
      <c r="Q84" t="s">
        <v>135</v>
      </c>
      <c r="R84" t="s">
        <v>890</v>
      </c>
      <c r="S84" t="s">
        <v>340</v>
      </c>
      <c r="T84" t="s">
        <v>134</v>
      </c>
      <c r="U84" t="s">
        <v>891</v>
      </c>
      <c r="V84" t="s">
        <v>139</v>
      </c>
      <c r="W84" t="s">
        <v>140</v>
      </c>
      <c r="X84" t="s">
        <v>258</v>
      </c>
      <c r="Y84" t="s">
        <v>259</v>
      </c>
      <c r="Z84" t="s">
        <v>142</v>
      </c>
      <c r="AA84" t="s">
        <v>437</v>
      </c>
      <c r="AB84" t="s">
        <v>144</v>
      </c>
      <c r="AC84" t="s">
        <v>145</v>
      </c>
      <c r="AD84" t="s">
        <v>134</v>
      </c>
      <c r="AE84" t="s">
        <v>146</v>
      </c>
      <c r="AF84" t="s">
        <v>147</v>
      </c>
      <c r="AH84" t="s">
        <v>148</v>
      </c>
      <c r="AI84" t="s">
        <v>134</v>
      </c>
      <c r="AJ84" t="s">
        <v>134</v>
      </c>
      <c r="AK84" t="s">
        <v>149</v>
      </c>
      <c r="AL84" t="s">
        <v>134</v>
      </c>
      <c r="AM84" t="s">
        <v>134</v>
      </c>
      <c r="AN84" t="s">
        <v>150</v>
      </c>
      <c r="AO84" t="s">
        <v>345</v>
      </c>
      <c r="AP84" t="s">
        <v>152</v>
      </c>
      <c r="AQ84" t="s">
        <v>153</v>
      </c>
      <c r="AR84" t="s">
        <v>154</v>
      </c>
      <c r="AS84" t="s">
        <v>313</v>
      </c>
      <c r="AT84" t="s">
        <v>156</v>
      </c>
      <c r="AU84" t="s">
        <v>153</v>
      </c>
      <c r="AV84" t="s">
        <v>192</v>
      </c>
      <c r="AW84" t="s">
        <v>134</v>
      </c>
      <c r="AX84" t="s">
        <v>134</v>
      </c>
      <c r="AY84" t="s">
        <v>134</v>
      </c>
      <c r="AZ84" t="s">
        <v>134</v>
      </c>
      <c r="BA84" t="s">
        <v>134</v>
      </c>
      <c r="BB84" t="s">
        <v>134</v>
      </c>
      <c r="BC84" t="s">
        <v>134</v>
      </c>
      <c r="BD84" t="s">
        <v>158</v>
      </c>
      <c r="BE84" t="s">
        <v>159</v>
      </c>
      <c r="BF84" t="s">
        <v>134</v>
      </c>
      <c r="BG84" t="s">
        <v>134</v>
      </c>
      <c r="BH84" t="s">
        <v>134</v>
      </c>
      <c r="BI84" t="s">
        <v>381</v>
      </c>
      <c r="BJ84" t="s">
        <v>134</v>
      </c>
      <c r="BK84" t="s">
        <v>153</v>
      </c>
      <c r="BL84" t="s">
        <v>153</v>
      </c>
      <c r="BM84" t="s">
        <v>161</v>
      </c>
      <c r="BN84" t="s">
        <v>153</v>
      </c>
      <c r="BO84" t="s">
        <v>134</v>
      </c>
      <c r="BP84" t="s">
        <v>134</v>
      </c>
      <c r="BQ84" t="s">
        <v>162</v>
      </c>
      <c r="BR84" t="s">
        <v>134</v>
      </c>
      <c r="BS84" t="s">
        <v>477</v>
      </c>
      <c r="BT84" t="s">
        <v>216</v>
      </c>
      <c r="BU84" t="s">
        <v>264</v>
      </c>
      <c r="CB84" t="s">
        <v>134</v>
      </c>
      <c r="CC84" t="s">
        <v>265</v>
      </c>
      <c r="CE84" t="s">
        <v>153</v>
      </c>
      <c r="CG84" t="s">
        <v>134</v>
      </c>
      <c r="CI84" t="s">
        <v>241</v>
      </c>
      <c r="CJ84" t="s">
        <v>134</v>
      </c>
      <c r="CL84" t="s">
        <v>892</v>
      </c>
    </row>
    <row r="85" spans="1:100" x14ac:dyDescent="0.25">
      <c r="A85" t="s">
        <v>893</v>
      </c>
      <c r="B85" t="s">
        <v>424</v>
      </c>
      <c r="C85" t="s">
        <v>441</v>
      </c>
      <c r="D85" t="s">
        <v>894</v>
      </c>
      <c r="E85" t="s">
        <v>895</v>
      </c>
      <c r="F85" s="3">
        <v>527</v>
      </c>
      <c r="G85" t="s">
        <v>897</v>
      </c>
      <c r="H85" s="3">
        <f t="shared" si="2"/>
        <v>527</v>
      </c>
      <c r="I85" s="3">
        <f t="shared" si="3"/>
        <v>1999</v>
      </c>
      <c r="J85" t="s">
        <v>335</v>
      </c>
      <c r="K85" t="s">
        <v>848</v>
      </c>
      <c r="L85" t="s">
        <v>336</v>
      </c>
      <c r="M85" t="s">
        <v>335</v>
      </c>
      <c r="N85" t="s">
        <v>889</v>
      </c>
      <c r="O85" t="s">
        <v>133</v>
      </c>
      <c r="P85" t="s">
        <v>898</v>
      </c>
      <c r="Q85" t="s">
        <v>135</v>
      </c>
      <c r="R85" t="s">
        <v>890</v>
      </c>
      <c r="S85" t="s">
        <v>340</v>
      </c>
      <c r="T85" t="s">
        <v>134</v>
      </c>
      <c r="U85" t="s">
        <v>891</v>
      </c>
      <c r="V85" t="s">
        <v>139</v>
      </c>
      <c r="W85" t="s">
        <v>140</v>
      </c>
      <c r="X85" t="s">
        <v>258</v>
      </c>
      <c r="Y85">
        <v>5</v>
      </c>
      <c r="Z85" t="s">
        <v>343</v>
      </c>
      <c r="AA85" t="s">
        <v>143</v>
      </c>
      <c r="AB85" t="s">
        <v>144</v>
      </c>
      <c r="AC85" t="s">
        <v>145</v>
      </c>
      <c r="AD85" t="s">
        <v>134</v>
      </c>
      <c r="AE85" t="s">
        <v>146</v>
      </c>
      <c r="AF85" t="s">
        <v>344</v>
      </c>
      <c r="AH85" t="s">
        <v>148</v>
      </c>
      <c r="AI85" t="s">
        <v>134</v>
      </c>
      <c r="AJ85" t="s">
        <v>134</v>
      </c>
      <c r="AK85" t="s">
        <v>149</v>
      </c>
      <c r="AL85" t="s">
        <v>134</v>
      </c>
      <c r="AM85" t="s">
        <v>134</v>
      </c>
      <c r="AN85" t="s">
        <v>150</v>
      </c>
      <c r="AO85" t="s">
        <v>345</v>
      </c>
      <c r="AP85" t="s">
        <v>152</v>
      </c>
      <c r="AQ85" t="s">
        <v>153</v>
      </c>
      <c r="AR85" t="s">
        <v>154</v>
      </c>
      <c r="AS85" t="s">
        <v>313</v>
      </c>
      <c r="AT85" t="s">
        <v>156</v>
      </c>
      <c r="AU85" t="s">
        <v>134</v>
      </c>
      <c r="AV85" t="s">
        <v>192</v>
      </c>
      <c r="AW85" t="s">
        <v>134</v>
      </c>
      <c r="AX85" t="s">
        <v>134</v>
      </c>
      <c r="AY85" t="s">
        <v>134</v>
      </c>
      <c r="AZ85" t="s">
        <v>134</v>
      </c>
      <c r="BA85" t="s">
        <v>134</v>
      </c>
      <c r="BB85" t="s">
        <v>134</v>
      </c>
      <c r="BC85" t="s">
        <v>134</v>
      </c>
      <c r="BD85" t="s">
        <v>158</v>
      </c>
      <c r="BE85" t="s">
        <v>159</v>
      </c>
      <c r="BF85" t="s">
        <v>134</v>
      </c>
      <c r="BG85" t="s">
        <v>134</v>
      </c>
      <c r="BH85" t="s">
        <v>134</v>
      </c>
      <c r="BI85" t="s">
        <v>381</v>
      </c>
      <c r="BJ85" t="s">
        <v>134</v>
      </c>
      <c r="BK85" t="s">
        <v>153</v>
      </c>
      <c r="BL85" t="s">
        <v>153</v>
      </c>
      <c r="BM85" t="s">
        <v>161</v>
      </c>
      <c r="BN85" t="s">
        <v>153</v>
      </c>
      <c r="BO85" t="s">
        <v>134</v>
      </c>
      <c r="BP85" t="s">
        <v>134</v>
      </c>
      <c r="BQ85" t="s">
        <v>162</v>
      </c>
      <c r="BR85" t="s">
        <v>134</v>
      </c>
      <c r="BS85" t="s">
        <v>477</v>
      </c>
      <c r="BT85" t="s">
        <v>216</v>
      </c>
      <c r="BU85" t="s">
        <v>165</v>
      </c>
      <c r="CB85" t="s">
        <v>134</v>
      </c>
      <c r="CC85" t="s">
        <v>578</v>
      </c>
      <c r="CE85" t="s">
        <v>153</v>
      </c>
      <c r="CG85" t="s">
        <v>134</v>
      </c>
      <c r="CI85" t="s">
        <v>241</v>
      </c>
      <c r="CJ85" t="s">
        <v>134</v>
      </c>
      <c r="CL85" t="s">
        <v>892</v>
      </c>
    </row>
    <row r="86" spans="1:100" x14ac:dyDescent="0.25">
      <c r="A86" t="s">
        <v>899</v>
      </c>
      <c r="B86" t="s">
        <v>900</v>
      </c>
      <c r="C86" t="s">
        <v>441</v>
      </c>
      <c r="D86" t="s">
        <v>901</v>
      </c>
      <c r="E86" t="s">
        <v>575</v>
      </c>
      <c r="F86" s="3">
        <v>0</v>
      </c>
      <c r="H86" s="3">
        <f t="shared" si="2"/>
        <v>0</v>
      </c>
      <c r="I86" s="3">
        <f t="shared" si="3"/>
        <v>0</v>
      </c>
      <c r="K86" t="s">
        <v>173</v>
      </c>
      <c r="L86" t="s">
        <v>288</v>
      </c>
      <c r="M86" t="s">
        <v>273</v>
      </c>
      <c r="N86" t="s">
        <v>272</v>
      </c>
      <c r="O86" t="s">
        <v>133</v>
      </c>
      <c r="P86" t="s">
        <v>134</v>
      </c>
      <c r="Q86" t="s">
        <v>135</v>
      </c>
      <c r="R86" t="s">
        <v>902</v>
      </c>
      <c r="S86" t="s">
        <v>177</v>
      </c>
      <c r="T86" t="s">
        <v>134</v>
      </c>
      <c r="U86" t="s">
        <v>903</v>
      </c>
      <c r="V86" t="s">
        <v>292</v>
      </c>
      <c r="W86" t="s">
        <v>228</v>
      </c>
      <c r="X86" t="s">
        <v>181</v>
      </c>
      <c r="Y86" t="s">
        <v>904</v>
      </c>
      <c r="Z86" t="s">
        <v>387</v>
      </c>
      <c r="AA86" t="s">
        <v>905</v>
      </c>
      <c r="AB86" t="s">
        <v>144</v>
      </c>
      <c r="AC86" t="s">
        <v>145</v>
      </c>
      <c r="AD86" t="s">
        <v>134</v>
      </c>
      <c r="AE86" t="s">
        <v>146</v>
      </c>
      <c r="AF86" t="s">
        <v>388</v>
      </c>
      <c r="AH86" t="s">
        <v>277</v>
      </c>
      <c r="AI86" t="s">
        <v>134</v>
      </c>
      <c r="AJ86" t="s">
        <v>134</v>
      </c>
      <c r="AK86" t="s">
        <v>186</v>
      </c>
      <c r="AL86" t="s">
        <v>134</v>
      </c>
      <c r="AM86" t="s">
        <v>134</v>
      </c>
      <c r="AN86" t="s">
        <v>235</v>
      </c>
      <c r="AO86" t="s">
        <v>188</v>
      </c>
      <c r="AP86" t="s">
        <v>152</v>
      </c>
      <c r="AR86" t="s">
        <v>189</v>
      </c>
      <c r="AS86" t="s">
        <v>313</v>
      </c>
      <c r="AT86" t="s">
        <v>191</v>
      </c>
      <c r="AU86" t="s">
        <v>134</v>
      </c>
      <c r="AV86" t="s">
        <v>157</v>
      </c>
      <c r="AW86" t="s">
        <v>134</v>
      </c>
      <c r="AX86" t="s">
        <v>134</v>
      </c>
      <c r="AY86" t="s">
        <v>134</v>
      </c>
      <c r="AZ86" t="s">
        <v>134</v>
      </c>
      <c r="BA86" t="s">
        <v>134</v>
      </c>
      <c r="BB86" t="s">
        <v>134</v>
      </c>
      <c r="BC86" t="s">
        <v>134</v>
      </c>
      <c r="BD86" t="s">
        <v>361</v>
      </c>
      <c r="BE86" t="s">
        <v>159</v>
      </c>
      <c r="BF86" t="s">
        <v>134</v>
      </c>
      <c r="BG86" t="s">
        <v>134</v>
      </c>
      <c r="BH86" t="s">
        <v>134</v>
      </c>
      <c r="BI86" t="s">
        <v>194</v>
      </c>
      <c r="BK86" t="s">
        <v>153</v>
      </c>
      <c r="BM86" t="s">
        <v>161</v>
      </c>
      <c r="BN86" t="s">
        <v>153</v>
      </c>
      <c r="BO86" t="s">
        <v>134</v>
      </c>
      <c r="BP86" t="s">
        <v>134</v>
      </c>
      <c r="BQ86" t="s">
        <v>162</v>
      </c>
      <c r="BR86" t="s">
        <v>134</v>
      </c>
      <c r="BS86" t="s">
        <v>163</v>
      </c>
      <c r="BT86" t="s">
        <v>164</v>
      </c>
      <c r="BU86" t="s">
        <v>165</v>
      </c>
      <c r="BV86" t="s">
        <v>134</v>
      </c>
      <c r="BX86" t="s">
        <v>134</v>
      </c>
      <c r="BY86" t="s">
        <v>134</v>
      </c>
      <c r="BZ86" t="s">
        <v>166</v>
      </c>
      <c r="CA86" t="s">
        <v>134</v>
      </c>
      <c r="CB86" t="s">
        <v>134</v>
      </c>
      <c r="CC86" t="s">
        <v>364</v>
      </c>
      <c r="CE86" t="s">
        <v>134</v>
      </c>
      <c r="CF86" t="s">
        <v>134</v>
      </c>
      <c r="CG86" t="s">
        <v>134</v>
      </c>
    </row>
    <row r="87" spans="1:100" x14ac:dyDescent="0.25">
      <c r="A87" t="s">
        <v>906</v>
      </c>
      <c r="B87" t="s">
        <v>907</v>
      </c>
      <c r="C87" t="s">
        <v>846</v>
      </c>
      <c r="D87" t="s">
        <v>908</v>
      </c>
      <c r="E87" t="s">
        <v>200</v>
      </c>
      <c r="F87" s="3">
        <v>0</v>
      </c>
      <c r="H87" s="3">
        <f t="shared" si="2"/>
        <v>0</v>
      </c>
      <c r="I87" s="3">
        <f t="shared" si="3"/>
        <v>0</v>
      </c>
      <c r="K87" t="s">
        <v>305</v>
      </c>
      <c r="L87" t="s">
        <v>306</v>
      </c>
      <c r="M87" t="s">
        <v>250</v>
      </c>
      <c r="N87" t="s">
        <v>659</v>
      </c>
      <c r="O87" t="s">
        <v>133</v>
      </c>
      <c r="P87" t="s">
        <v>134</v>
      </c>
      <c r="Q87" t="s">
        <v>135</v>
      </c>
      <c r="R87" t="s">
        <v>673</v>
      </c>
      <c r="S87" t="s">
        <v>674</v>
      </c>
      <c r="T87" t="s">
        <v>134</v>
      </c>
      <c r="U87" t="s">
        <v>310</v>
      </c>
      <c r="V87" t="s">
        <v>256</v>
      </c>
      <c r="W87" t="s">
        <v>257</v>
      </c>
      <c r="X87" t="s">
        <v>367</v>
      </c>
      <c r="Y87" t="s">
        <v>259</v>
      </c>
      <c r="Z87" t="s">
        <v>142</v>
      </c>
      <c r="AA87" t="s">
        <v>437</v>
      </c>
      <c r="AB87" t="s">
        <v>630</v>
      </c>
      <c r="AC87" t="s">
        <v>145</v>
      </c>
      <c r="AD87" t="s">
        <v>134</v>
      </c>
      <c r="AE87" t="s">
        <v>146</v>
      </c>
      <c r="AF87" t="s">
        <v>147</v>
      </c>
      <c r="AH87" t="s">
        <v>148</v>
      </c>
      <c r="AI87" t="s">
        <v>134</v>
      </c>
      <c r="AJ87" t="s">
        <v>134</v>
      </c>
      <c r="AK87" t="s">
        <v>149</v>
      </c>
      <c r="AL87" t="s">
        <v>134</v>
      </c>
      <c r="AM87" t="s">
        <v>134</v>
      </c>
      <c r="AN87" t="s">
        <v>150</v>
      </c>
      <c r="AO87" t="s">
        <v>151</v>
      </c>
      <c r="AP87" t="s">
        <v>152</v>
      </c>
      <c r="AR87" t="s">
        <v>368</v>
      </c>
      <c r="AS87" t="s">
        <v>686</v>
      </c>
      <c r="AT87" t="s">
        <v>191</v>
      </c>
      <c r="AU87" t="s">
        <v>153</v>
      </c>
      <c r="AV87" t="s">
        <v>192</v>
      </c>
      <c r="AW87" t="s">
        <v>134</v>
      </c>
      <c r="AX87" t="s">
        <v>134</v>
      </c>
      <c r="AY87" t="s">
        <v>134</v>
      </c>
      <c r="AZ87" t="s">
        <v>134</v>
      </c>
      <c r="BA87" t="s">
        <v>134</v>
      </c>
      <c r="BB87" t="s">
        <v>134</v>
      </c>
      <c r="BC87" t="s">
        <v>134</v>
      </c>
      <c r="BD87" t="s">
        <v>361</v>
      </c>
      <c r="BE87" t="s">
        <v>159</v>
      </c>
      <c r="BF87" t="s">
        <v>134</v>
      </c>
      <c r="BG87" t="s">
        <v>134</v>
      </c>
      <c r="BH87" t="s">
        <v>134</v>
      </c>
      <c r="BI87" t="s">
        <v>160</v>
      </c>
      <c r="BK87" t="s">
        <v>153</v>
      </c>
      <c r="BL87" t="s">
        <v>153</v>
      </c>
      <c r="BM87" t="s">
        <v>161</v>
      </c>
      <c r="BN87" t="s">
        <v>153</v>
      </c>
      <c r="BO87" t="s">
        <v>134</v>
      </c>
      <c r="BP87" t="s">
        <v>134</v>
      </c>
      <c r="BQ87" t="s">
        <v>162</v>
      </c>
      <c r="BR87" t="s">
        <v>134</v>
      </c>
      <c r="BS87" t="s">
        <v>263</v>
      </c>
      <c r="BT87" t="s">
        <v>164</v>
      </c>
      <c r="BU87" t="s">
        <v>165</v>
      </c>
      <c r="BV87" t="s">
        <v>134</v>
      </c>
      <c r="BW87" t="s">
        <v>134</v>
      </c>
      <c r="BX87" t="s">
        <v>134</v>
      </c>
      <c r="BY87" t="s">
        <v>134</v>
      </c>
      <c r="BZ87" t="s">
        <v>349</v>
      </c>
      <c r="CB87" t="s">
        <v>134</v>
      </c>
      <c r="CC87" t="s">
        <v>167</v>
      </c>
      <c r="CF87" t="s">
        <v>134</v>
      </c>
      <c r="CG87" t="s">
        <v>134</v>
      </c>
    </row>
    <row r="88" spans="1:100" x14ac:dyDescent="0.25">
      <c r="A88" t="s">
        <v>909</v>
      </c>
      <c r="B88" t="s">
        <v>910</v>
      </c>
      <c r="C88" t="s">
        <v>441</v>
      </c>
      <c r="D88" t="s">
        <v>911</v>
      </c>
      <c r="E88" t="s">
        <v>269</v>
      </c>
      <c r="F88" s="3">
        <v>0</v>
      </c>
      <c r="H88" s="3">
        <f t="shared" si="2"/>
        <v>0</v>
      </c>
      <c r="I88" s="3">
        <f t="shared" si="3"/>
        <v>0</v>
      </c>
      <c r="K88" t="s">
        <v>397</v>
      </c>
      <c r="L88" t="s">
        <v>249</v>
      </c>
      <c r="M88" s="1">
        <v>43017</v>
      </c>
      <c r="N88" t="s">
        <v>174</v>
      </c>
      <c r="O88" t="s">
        <v>133</v>
      </c>
      <c r="P88" t="s">
        <v>134</v>
      </c>
      <c r="Q88" t="s">
        <v>135</v>
      </c>
      <c r="R88" t="s">
        <v>912</v>
      </c>
      <c r="S88" t="s">
        <v>321</v>
      </c>
      <c r="T88" t="s">
        <v>134</v>
      </c>
      <c r="U88" t="s">
        <v>322</v>
      </c>
      <c r="V88" t="s">
        <v>179</v>
      </c>
      <c r="W88" t="s">
        <v>228</v>
      </c>
      <c r="X88" t="s">
        <v>141</v>
      </c>
      <c r="Y88">
        <v>6</v>
      </c>
      <c r="Z88" t="s">
        <v>913</v>
      </c>
      <c r="AA88" t="s">
        <v>563</v>
      </c>
      <c r="AB88" t="s">
        <v>209</v>
      </c>
      <c r="AC88" t="s">
        <v>145</v>
      </c>
      <c r="AD88" t="s">
        <v>134</v>
      </c>
      <c r="AE88" t="s">
        <v>146</v>
      </c>
      <c r="AF88" t="s">
        <v>388</v>
      </c>
      <c r="AH88" t="s">
        <v>148</v>
      </c>
      <c r="AI88" t="s">
        <v>134</v>
      </c>
      <c r="AJ88" t="s">
        <v>134</v>
      </c>
      <c r="AK88" t="s">
        <v>186</v>
      </c>
      <c r="AL88" t="s">
        <v>134</v>
      </c>
      <c r="AM88" t="s">
        <v>134</v>
      </c>
      <c r="AN88" t="s">
        <v>323</v>
      </c>
      <c r="AO88" t="s">
        <v>188</v>
      </c>
      <c r="AP88" t="s">
        <v>152</v>
      </c>
      <c r="AR88" t="s">
        <v>189</v>
      </c>
      <c r="AS88" t="s">
        <v>190</v>
      </c>
      <c r="AT88" t="s">
        <v>156</v>
      </c>
      <c r="AU88" t="s">
        <v>153</v>
      </c>
      <c r="AV88" t="s">
        <v>192</v>
      </c>
      <c r="AW88" t="s">
        <v>134</v>
      </c>
      <c r="AX88" t="s">
        <v>134</v>
      </c>
      <c r="AY88" t="s">
        <v>134</v>
      </c>
      <c r="AZ88" t="s">
        <v>134</v>
      </c>
      <c r="BA88" t="s">
        <v>134</v>
      </c>
      <c r="BB88" t="s">
        <v>134</v>
      </c>
      <c r="BC88" t="s">
        <v>134</v>
      </c>
      <c r="BD88" t="s">
        <v>213</v>
      </c>
      <c r="BE88" t="s">
        <v>324</v>
      </c>
      <c r="BF88" t="s">
        <v>134</v>
      </c>
      <c r="BG88" t="s">
        <v>134</v>
      </c>
      <c r="BH88" t="s">
        <v>134</v>
      </c>
      <c r="BI88" t="s">
        <v>160</v>
      </c>
      <c r="BK88" t="s">
        <v>153</v>
      </c>
      <c r="BL88" t="s">
        <v>153</v>
      </c>
      <c r="BM88" t="s">
        <v>161</v>
      </c>
      <c r="BN88" t="s">
        <v>153</v>
      </c>
      <c r="BO88" t="s">
        <v>134</v>
      </c>
      <c r="BP88" t="s">
        <v>134</v>
      </c>
      <c r="BQ88" t="s">
        <v>162</v>
      </c>
      <c r="BR88" t="s">
        <v>134</v>
      </c>
      <c r="BS88" t="s">
        <v>163</v>
      </c>
      <c r="BT88" t="s">
        <v>164</v>
      </c>
      <c r="BU88" t="s">
        <v>914</v>
      </c>
      <c r="BV88" t="s">
        <v>134</v>
      </c>
      <c r="BX88" t="s">
        <v>134</v>
      </c>
      <c r="BY88" t="s">
        <v>134</v>
      </c>
      <c r="BZ88" t="s">
        <v>166</v>
      </c>
      <c r="CB88" t="s">
        <v>134</v>
      </c>
      <c r="CC88" t="s">
        <v>240</v>
      </c>
      <c r="CE88" t="s">
        <v>134</v>
      </c>
      <c r="CF88" t="s">
        <v>134</v>
      </c>
      <c r="CG88" t="s">
        <v>134</v>
      </c>
    </row>
    <row r="89" spans="1:100" x14ac:dyDescent="0.25">
      <c r="A89" t="s">
        <v>915</v>
      </c>
      <c r="B89" t="s">
        <v>424</v>
      </c>
      <c r="C89" t="s">
        <v>441</v>
      </c>
      <c r="D89" t="s">
        <v>916</v>
      </c>
      <c r="E89" t="s">
        <v>615</v>
      </c>
      <c r="F89" s="3">
        <v>0</v>
      </c>
      <c r="H89" s="3">
        <f t="shared" si="2"/>
        <v>0</v>
      </c>
      <c r="I89" s="3">
        <f t="shared" si="3"/>
        <v>0</v>
      </c>
      <c r="K89" t="s">
        <v>248</v>
      </c>
      <c r="L89" t="s">
        <v>336</v>
      </c>
      <c r="M89" t="s">
        <v>250</v>
      </c>
      <c r="N89" t="s">
        <v>446</v>
      </c>
      <c r="O89" t="s">
        <v>133</v>
      </c>
      <c r="P89" t="s">
        <v>560</v>
      </c>
      <c r="Q89" t="s">
        <v>135</v>
      </c>
      <c r="R89" t="s">
        <v>447</v>
      </c>
      <c r="S89" t="s">
        <v>448</v>
      </c>
      <c r="T89" t="s">
        <v>134</v>
      </c>
      <c r="U89" t="s">
        <v>378</v>
      </c>
      <c r="V89" t="s">
        <v>139</v>
      </c>
      <c r="W89" t="s">
        <v>140</v>
      </c>
      <c r="X89" t="s">
        <v>141</v>
      </c>
      <c r="Y89" t="s">
        <v>293</v>
      </c>
      <c r="Z89" t="s">
        <v>260</v>
      </c>
      <c r="AA89" t="s">
        <v>475</v>
      </c>
      <c r="AB89" t="s">
        <v>449</v>
      </c>
      <c r="AC89" t="s">
        <v>145</v>
      </c>
      <c r="AD89" t="s">
        <v>134</v>
      </c>
      <c r="AE89" t="s">
        <v>146</v>
      </c>
      <c r="AF89" t="s">
        <v>147</v>
      </c>
      <c r="AH89" t="s">
        <v>148</v>
      </c>
      <c r="AI89" t="s">
        <v>134</v>
      </c>
      <c r="AJ89" t="s">
        <v>134</v>
      </c>
      <c r="AK89" t="s">
        <v>149</v>
      </c>
      <c r="AL89" t="s">
        <v>134</v>
      </c>
      <c r="AM89" t="s">
        <v>134</v>
      </c>
      <c r="AN89" t="s">
        <v>187</v>
      </c>
      <c r="AO89" t="s">
        <v>151</v>
      </c>
      <c r="AP89" t="s">
        <v>152</v>
      </c>
      <c r="AR89" t="s">
        <v>189</v>
      </c>
      <c r="AS89" t="s">
        <v>236</v>
      </c>
      <c r="AT89" t="s">
        <v>156</v>
      </c>
      <c r="AU89" t="s">
        <v>134</v>
      </c>
      <c r="AV89" t="s">
        <v>192</v>
      </c>
      <c r="AW89" t="s">
        <v>134</v>
      </c>
      <c r="AX89" t="s">
        <v>134</v>
      </c>
      <c r="AY89" t="s">
        <v>134</v>
      </c>
      <c r="AZ89" t="s">
        <v>134</v>
      </c>
      <c r="BA89" t="s">
        <v>134</v>
      </c>
      <c r="BB89" t="s">
        <v>134</v>
      </c>
      <c r="BC89" t="s">
        <v>134</v>
      </c>
      <c r="BD89" t="s">
        <v>158</v>
      </c>
      <c r="BE89" t="s">
        <v>159</v>
      </c>
      <c r="BF89" t="s">
        <v>134</v>
      </c>
      <c r="BG89" t="s">
        <v>134</v>
      </c>
      <c r="BH89" t="s">
        <v>134</v>
      </c>
      <c r="BI89" t="s">
        <v>214</v>
      </c>
      <c r="BJ89" t="s">
        <v>347</v>
      </c>
      <c r="BK89" t="s">
        <v>153</v>
      </c>
      <c r="BL89" t="s">
        <v>153</v>
      </c>
      <c r="BM89" t="s">
        <v>161</v>
      </c>
      <c r="BN89" t="s">
        <v>153</v>
      </c>
      <c r="BO89" t="s">
        <v>134</v>
      </c>
      <c r="BP89" t="s">
        <v>134</v>
      </c>
      <c r="BQ89" t="s">
        <v>162</v>
      </c>
      <c r="BR89" t="s">
        <v>134</v>
      </c>
      <c r="BS89" t="s">
        <v>163</v>
      </c>
      <c r="BT89" t="s">
        <v>216</v>
      </c>
      <c r="BU89" t="s">
        <v>217</v>
      </c>
      <c r="BV89" t="s">
        <v>134</v>
      </c>
      <c r="BX89" t="s">
        <v>134</v>
      </c>
      <c r="BZ89" t="s">
        <v>166</v>
      </c>
      <c r="CB89" t="s">
        <v>134</v>
      </c>
      <c r="CC89" t="s">
        <v>167</v>
      </c>
      <c r="CE89" t="s">
        <v>134</v>
      </c>
      <c r="CF89" t="s">
        <v>134</v>
      </c>
      <c r="CG89" t="s">
        <v>134</v>
      </c>
    </row>
    <row r="90" spans="1:100" x14ac:dyDescent="0.25">
      <c r="A90" t="s">
        <v>917</v>
      </c>
      <c r="B90" t="s">
        <v>424</v>
      </c>
      <c r="C90" t="s">
        <v>441</v>
      </c>
      <c r="D90" t="s">
        <v>442</v>
      </c>
      <c r="F90" s="3">
        <v>0</v>
      </c>
      <c r="H90" s="3">
        <f t="shared" si="2"/>
        <v>0</v>
      </c>
      <c r="I90" s="3">
        <f t="shared" si="3"/>
        <v>0</v>
      </c>
      <c r="K90" t="s">
        <v>583</v>
      </c>
      <c r="L90" t="s">
        <v>249</v>
      </c>
      <c r="M90" t="s">
        <v>250</v>
      </c>
      <c r="N90" s="1">
        <v>43015</v>
      </c>
      <c r="O90" t="s">
        <v>133</v>
      </c>
      <c r="P90" t="s">
        <v>560</v>
      </c>
      <c r="Q90" t="s">
        <v>135</v>
      </c>
      <c r="R90" t="s">
        <v>447</v>
      </c>
      <c r="S90" t="s">
        <v>448</v>
      </c>
      <c r="T90" t="s">
        <v>134</v>
      </c>
      <c r="U90" t="s">
        <v>378</v>
      </c>
      <c r="V90" t="s">
        <v>256</v>
      </c>
      <c r="W90" t="s">
        <v>140</v>
      </c>
      <c r="X90" t="s">
        <v>141</v>
      </c>
      <c r="Y90" t="s">
        <v>259</v>
      </c>
      <c r="Z90" t="s">
        <v>260</v>
      </c>
      <c r="AA90" t="s">
        <v>208</v>
      </c>
      <c r="AB90" t="s">
        <v>449</v>
      </c>
      <c r="AC90" t="s">
        <v>145</v>
      </c>
      <c r="AD90" t="s">
        <v>134</v>
      </c>
      <c r="AE90" t="s">
        <v>146</v>
      </c>
      <c r="AF90" t="s">
        <v>147</v>
      </c>
      <c r="AH90" t="s">
        <v>148</v>
      </c>
      <c r="AI90" t="s">
        <v>134</v>
      </c>
      <c r="AJ90" t="s">
        <v>134</v>
      </c>
      <c r="AK90" t="s">
        <v>149</v>
      </c>
      <c r="AL90" t="s">
        <v>134</v>
      </c>
      <c r="AM90" t="s">
        <v>134</v>
      </c>
      <c r="AN90" t="s">
        <v>187</v>
      </c>
      <c r="AO90" t="s">
        <v>151</v>
      </c>
      <c r="AP90" t="s">
        <v>152</v>
      </c>
      <c r="AR90" t="s">
        <v>189</v>
      </c>
      <c r="AS90" t="s">
        <v>236</v>
      </c>
      <c r="AT90" t="s">
        <v>191</v>
      </c>
      <c r="AU90" t="s">
        <v>134</v>
      </c>
      <c r="AV90" t="s">
        <v>192</v>
      </c>
      <c r="AW90" t="s">
        <v>134</v>
      </c>
      <c r="AX90" t="s">
        <v>134</v>
      </c>
      <c r="AY90" t="s">
        <v>134</v>
      </c>
      <c r="AZ90" t="s">
        <v>134</v>
      </c>
      <c r="BA90" t="s">
        <v>134</v>
      </c>
      <c r="BB90" t="s">
        <v>134</v>
      </c>
      <c r="BC90" t="s">
        <v>134</v>
      </c>
      <c r="BD90" t="s">
        <v>361</v>
      </c>
      <c r="BE90" t="s">
        <v>159</v>
      </c>
      <c r="BF90" t="s">
        <v>134</v>
      </c>
      <c r="BG90" t="s">
        <v>134</v>
      </c>
      <c r="BH90" t="s">
        <v>134</v>
      </c>
      <c r="BI90" t="s">
        <v>214</v>
      </c>
      <c r="BJ90" t="s">
        <v>347</v>
      </c>
      <c r="BK90" t="s">
        <v>153</v>
      </c>
      <c r="BL90" t="s">
        <v>153</v>
      </c>
      <c r="BM90" t="s">
        <v>161</v>
      </c>
      <c r="BN90" t="s">
        <v>153</v>
      </c>
      <c r="BO90" t="s">
        <v>134</v>
      </c>
      <c r="BP90" t="s">
        <v>134</v>
      </c>
      <c r="BQ90" t="s">
        <v>162</v>
      </c>
      <c r="BR90" t="s">
        <v>134</v>
      </c>
      <c r="BS90" t="s">
        <v>163</v>
      </c>
      <c r="BT90" t="s">
        <v>216</v>
      </c>
      <c r="BU90" t="s">
        <v>217</v>
      </c>
      <c r="BV90" t="s">
        <v>134</v>
      </c>
      <c r="BX90" t="s">
        <v>134</v>
      </c>
      <c r="BZ90" t="s">
        <v>166</v>
      </c>
      <c r="CB90" t="s">
        <v>134</v>
      </c>
      <c r="CC90" t="s">
        <v>450</v>
      </c>
      <c r="CE90" t="s">
        <v>134</v>
      </c>
      <c r="CF90" t="s">
        <v>134</v>
      </c>
      <c r="CG90" t="s">
        <v>134</v>
      </c>
      <c r="CL90" t="s">
        <v>439</v>
      </c>
    </row>
    <row r="91" spans="1:100" x14ac:dyDescent="0.25">
      <c r="A91" t="s">
        <v>918</v>
      </c>
      <c r="B91" t="s">
        <v>919</v>
      </c>
      <c r="C91" t="s">
        <v>920</v>
      </c>
      <c r="D91" t="s">
        <v>921</v>
      </c>
      <c r="E91" t="s">
        <v>680</v>
      </c>
      <c r="F91" s="3">
        <v>0</v>
      </c>
      <c r="H91" s="3">
        <f t="shared" si="2"/>
        <v>0</v>
      </c>
      <c r="I91" s="3">
        <f t="shared" si="3"/>
        <v>0</v>
      </c>
      <c r="K91" t="s">
        <v>175</v>
      </c>
      <c r="L91" t="s">
        <v>249</v>
      </c>
      <c r="M91" t="s">
        <v>175</v>
      </c>
      <c r="N91" s="1">
        <v>43016</v>
      </c>
      <c r="O91" t="s">
        <v>133</v>
      </c>
      <c r="P91" t="s">
        <v>134</v>
      </c>
      <c r="Q91" t="s">
        <v>135</v>
      </c>
      <c r="R91" t="s">
        <v>912</v>
      </c>
      <c r="S91" t="s">
        <v>321</v>
      </c>
      <c r="T91" t="s">
        <v>134</v>
      </c>
      <c r="U91" t="s">
        <v>322</v>
      </c>
      <c r="V91" t="s">
        <v>292</v>
      </c>
      <c r="W91" t="s">
        <v>228</v>
      </c>
      <c r="X91" t="s">
        <v>141</v>
      </c>
      <c r="Y91" t="s">
        <v>259</v>
      </c>
      <c r="Z91" t="s">
        <v>913</v>
      </c>
      <c r="AA91" t="s">
        <v>208</v>
      </c>
      <c r="AB91" t="s">
        <v>209</v>
      </c>
      <c r="AC91" t="s">
        <v>145</v>
      </c>
      <c r="AD91" t="s">
        <v>134</v>
      </c>
      <c r="AE91" t="s">
        <v>146</v>
      </c>
      <c r="AF91" t="s">
        <v>388</v>
      </c>
      <c r="AH91" t="s">
        <v>148</v>
      </c>
      <c r="AI91" t="s">
        <v>134</v>
      </c>
      <c r="AJ91" t="s">
        <v>134</v>
      </c>
      <c r="AK91" t="s">
        <v>149</v>
      </c>
      <c r="AL91" t="s">
        <v>134</v>
      </c>
      <c r="AM91" t="s">
        <v>134</v>
      </c>
      <c r="AN91" t="s">
        <v>323</v>
      </c>
      <c r="AO91" t="s">
        <v>151</v>
      </c>
      <c r="AP91" t="s">
        <v>152</v>
      </c>
      <c r="AR91" t="s">
        <v>189</v>
      </c>
      <c r="AS91" t="s">
        <v>190</v>
      </c>
      <c r="AT91" t="s">
        <v>156</v>
      </c>
      <c r="AU91" t="s">
        <v>153</v>
      </c>
      <c r="AV91" t="s">
        <v>237</v>
      </c>
      <c r="AW91" t="s">
        <v>134</v>
      </c>
      <c r="AX91" t="s">
        <v>134</v>
      </c>
      <c r="AY91" t="s">
        <v>134</v>
      </c>
      <c r="AZ91" t="s">
        <v>134</v>
      </c>
      <c r="BA91" t="s">
        <v>134</v>
      </c>
      <c r="BB91" t="s">
        <v>134</v>
      </c>
      <c r="BC91" t="s">
        <v>134</v>
      </c>
      <c r="BD91" t="s">
        <v>213</v>
      </c>
      <c r="BE91" t="s">
        <v>324</v>
      </c>
      <c r="BF91" t="s">
        <v>134</v>
      </c>
      <c r="BG91" t="s">
        <v>134</v>
      </c>
      <c r="BH91" t="s">
        <v>134</v>
      </c>
      <c r="BI91" t="s">
        <v>160</v>
      </c>
      <c r="BK91" t="s">
        <v>153</v>
      </c>
      <c r="BL91" t="s">
        <v>153</v>
      </c>
      <c r="BM91" t="s">
        <v>161</v>
      </c>
      <c r="BN91" t="s">
        <v>153</v>
      </c>
      <c r="BO91" t="s">
        <v>134</v>
      </c>
      <c r="BP91" t="s">
        <v>134</v>
      </c>
      <c r="BQ91" t="s">
        <v>162</v>
      </c>
      <c r="BR91" t="s">
        <v>134</v>
      </c>
      <c r="BS91" t="s">
        <v>163</v>
      </c>
      <c r="BT91" t="s">
        <v>164</v>
      </c>
      <c r="BV91" t="s">
        <v>134</v>
      </c>
      <c r="BX91" t="s">
        <v>134</v>
      </c>
      <c r="BY91" t="s">
        <v>134</v>
      </c>
      <c r="BZ91" t="s">
        <v>166</v>
      </c>
      <c r="CB91" t="s">
        <v>134</v>
      </c>
      <c r="CC91" t="s">
        <v>922</v>
      </c>
      <c r="CE91" t="s">
        <v>134</v>
      </c>
      <c r="CF91" t="s">
        <v>134</v>
      </c>
      <c r="CG91" t="s">
        <v>134</v>
      </c>
    </row>
    <row r="92" spans="1:100" x14ac:dyDescent="0.25">
      <c r="A92" t="s">
        <v>923</v>
      </c>
      <c r="B92" t="s">
        <v>223</v>
      </c>
      <c r="C92" t="s">
        <v>441</v>
      </c>
      <c r="D92" t="s">
        <v>924</v>
      </c>
      <c r="E92" t="s">
        <v>409</v>
      </c>
      <c r="F92" s="3">
        <v>1477</v>
      </c>
      <c r="G92" t="s">
        <v>926</v>
      </c>
      <c r="H92" s="3">
        <f t="shared" si="2"/>
        <v>1477</v>
      </c>
      <c r="I92" s="3">
        <f t="shared" si="3"/>
        <v>2699</v>
      </c>
      <c r="J92" t="s">
        <v>248</v>
      </c>
      <c r="K92" t="s">
        <v>175</v>
      </c>
      <c r="L92" t="s">
        <v>249</v>
      </c>
      <c r="M92" s="1">
        <v>43016</v>
      </c>
      <c r="N92" t="s">
        <v>272</v>
      </c>
      <c r="O92" t="s">
        <v>133</v>
      </c>
      <c r="P92" t="s">
        <v>134</v>
      </c>
      <c r="Q92" t="s">
        <v>135</v>
      </c>
      <c r="R92" t="s">
        <v>927</v>
      </c>
      <c r="S92" t="s">
        <v>928</v>
      </c>
      <c r="T92" t="s">
        <v>134</v>
      </c>
      <c r="U92" t="s">
        <v>412</v>
      </c>
      <c r="V92" t="s">
        <v>292</v>
      </c>
      <c r="W92" t="s">
        <v>228</v>
      </c>
      <c r="X92" t="s">
        <v>229</v>
      </c>
      <c r="Y92" t="s">
        <v>259</v>
      </c>
      <c r="Z92" t="s">
        <v>231</v>
      </c>
      <c r="AA92" t="s">
        <v>208</v>
      </c>
      <c r="AB92" t="s">
        <v>449</v>
      </c>
      <c r="AC92" t="s">
        <v>145</v>
      </c>
      <c r="AD92" t="s">
        <v>134</v>
      </c>
      <c r="AE92" t="s">
        <v>146</v>
      </c>
      <c r="AF92" t="s">
        <v>234</v>
      </c>
      <c r="AH92" t="s">
        <v>148</v>
      </c>
      <c r="AI92" t="s">
        <v>134</v>
      </c>
      <c r="AJ92" t="s">
        <v>134</v>
      </c>
      <c r="AK92" t="s">
        <v>186</v>
      </c>
      <c r="AL92" t="s">
        <v>134</v>
      </c>
      <c r="AM92" t="s">
        <v>134</v>
      </c>
      <c r="AN92" t="s">
        <v>150</v>
      </c>
      <c r="AO92" t="s">
        <v>188</v>
      </c>
      <c r="AP92" t="s">
        <v>152</v>
      </c>
      <c r="AQ92" t="s">
        <v>153</v>
      </c>
      <c r="AR92" t="s">
        <v>360</v>
      </c>
      <c r="AS92" t="s">
        <v>190</v>
      </c>
      <c r="AT92" t="s">
        <v>279</v>
      </c>
      <c r="AU92" t="s">
        <v>134</v>
      </c>
      <c r="AV92" t="s">
        <v>192</v>
      </c>
      <c r="AW92" t="s">
        <v>134</v>
      </c>
      <c r="AX92" t="s">
        <v>134</v>
      </c>
      <c r="AY92" t="s">
        <v>134</v>
      </c>
      <c r="AZ92" t="s">
        <v>134</v>
      </c>
      <c r="BA92" t="s">
        <v>134</v>
      </c>
      <c r="BB92" t="s">
        <v>134</v>
      </c>
      <c r="BC92" t="s">
        <v>134</v>
      </c>
      <c r="BD92" t="s">
        <v>361</v>
      </c>
      <c r="BE92" t="s">
        <v>159</v>
      </c>
      <c r="BF92" t="s">
        <v>134</v>
      </c>
      <c r="BG92" t="s">
        <v>134</v>
      </c>
      <c r="BH92" t="s">
        <v>134</v>
      </c>
      <c r="BI92" t="s">
        <v>160</v>
      </c>
      <c r="BJ92" t="s">
        <v>134</v>
      </c>
      <c r="BK92" t="s">
        <v>153</v>
      </c>
      <c r="BL92" t="s">
        <v>153</v>
      </c>
      <c r="BM92" t="s">
        <v>161</v>
      </c>
      <c r="BN92" t="s">
        <v>153</v>
      </c>
      <c r="BO92" t="s">
        <v>134</v>
      </c>
      <c r="BP92" t="s">
        <v>134</v>
      </c>
      <c r="BQ92" t="s">
        <v>162</v>
      </c>
      <c r="BR92" t="s">
        <v>134</v>
      </c>
      <c r="BS92" t="s">
        <v>163</v>
      </c>
      <c r="BT92" t="s">
        <v>216</v>
      </c>
      <c r="BU92" t="s">
        <v>217</v>
      </c>
      <c r="BV92" t="s">
        <v>134</v>
      </c>
      <c r="BX92" t="s">
        <v>134</v>
      </c>
      <c r="BY92" t="s">
        <v>134</v>
      </c>
      <c r="CB92" t="s">
        <v>134</v>
      </c>
      <c r="CC92" t="s">
        <v>167</v>
      </c>
      <c r="CE92" t="s">
        <v>134</v>
      </c>
      <c r="CF92" t="s">
        <v>134</v>
      </c>
      <c r="CG92" t="s">
        <v>134</v>
      </c>
      <c r="CI92" t="s">
        <v>298</v>
      </c>
      <c r="CJ92" t="s">
        <v>134</v>
      </c>
      <c r="CL92" t="s">
        <v>439</v>
      </c>
      <c r="CV92" t="s">
        <v>134</v>
      </c>
    </row>
    <row r="93" spans="1:100" x14ac:dyDescent="0.25">
      <c r="A93" t="s">
        <v>929</v>
      </c>
      <c r="B93" t="s">
        <v>223</v>
      </c>
      <c r="C93" t="s">
        <v>441</v>
      </c>
      <c r="D93" t="s">
        <v>930</v>
      </c>
      <c r="E93" t="s">
        <v>443</v>
      </c>
      <c r="F93" s="3">
        <v>0</v>
      </c>
      <c r="H93" s="3">
        <f t="shared" si="2"/>
        <v>0</v>
      </c>
      <c r="I93" s="3">
        <f t="shared" si="3"/>
        <v>0</v>
      </c>
      <c r="K93" t="s">
        <v>288</v>
      </c>
      <c r="L93" t="s">
        <v>249</v>
      </c>
      <c r="M93" s="1">
        <v>43016</v>
      </c>
      <c r="N93" t="s">
        <v>287</v>
      </c>
      <c r="O93" t="s">
        <v>133</v>
      </c>
      <c r="P93" t="s">
        <v>134</v>
      </c>
      <c r="Q93" t="s">
        <v>135</v>
      </c>
      <c r="R93" t="s">
        <v>931</v>
      </c>
      <c r="S93" t="s">
        <v>932</v>
      </c>
      <c r="T93" t="s">
        <v>134</v>
      </c>
      <c r="U93" t="s">
        <v>933</v>
      </c>
      <c r="V93" t="s">
        <v>292</v>
      </c>
      <c r="W93" t="s">
        <v>228</v>
      </c>
      <c r="X93" t="s">
        <v>934</v>
      </c>
      <c r="Y93" t="s">
        <v>259</v>
      </c>
      <c r="Z93" t="s">
        <v>142</v>
      </c>
      <c r="AA93" t="s">
        <v>208</v>
      </c>
      <c r="AB93" t="s">
        <v>144</v>
      </c>
      <c r="AC93" t="s">
        <v>145</v>
      </c>
      <c r="AD93" t="s">
        <v>134</v>
      </c>
      <c r="AE93" t="s">
        <v>146</v>
      </c>
      <c r="AF93" t="s">
        <v>147</v>
      </c>
      <c r="AH93" t="s">
        <v>148</v>
      </c>
      <c r="AI93" t="s">
        <v>134</v>
      </c>
      <c r="AJ93" t="s">
        <v>134</v>
      </c>
      <c r="AK93" t="s">
        <v>186</v>
      </c>
      <c r="AL93" t="s">
        <v>134</v>
      </c>
      <c r="AM93" t="s">
        <v>134</v>
      </c>
      <c r="AN93" t="s">
        <v>235</v>
      </c>
      <c r="AO93" t="s">
        <v>188</v>
      </c>
      <c r="AP93" t="s">
        <v>152</v>
      </c>
      <c r="AR93" t="s">
        <v>189</v>
      </c>
      <c r="AS93" t="s">
        <v>155</v>
      </c>
      <c r="AT93" t="s">
        <v>191</v>
      </c>
      <c r="AU93" t="s">
        <v>153</v>
      </c>
      <c r="AV93" t="s">
        <v>157</v>
      </c>
      <c r="AW93" t="s">
        <v>134</v>
      </c>
      <c r="AX93" t="s">
        <v>134</v>
      </c>
      <c r="AY93" t="s">
        <v>134</v>
      </c>
      <c r="AZ93" t="s">
        <v>134</v>
      </c>
      <c r="BA93" t="s">
        <v>134</v>
      </c>
      <c r="BB93" t="s">
        <v>134</v>
      </c>
      <c r="BC93" t="s">
        <v>134</v>
      </c>
      <c r="BD93" t="s">
        <v>361</v>
      </c>
      <c r="BE93" t="s">
        <v>159</v>
      </c>
      <c r="BF93" t="s">
        <v>134</v>
      </c>
      <c r="BG93" t="s">
        <v>134</v>
      </c>
      <c r="BH93" t="s">
        <v>134</v>
      </c>
      <c r="BI93" t="s">
        <v>476</v>
      </c>
      <c r="BK93" t="s">
        <v>153</v>
      </c>
      <c r="BM93" t="s">
        <v>161</v>
      </c>
      <c r="BN93" t="s">
        <v>153</v>
      </c>
      <c r="BO93" t="s">
        <v>134</v>
      </c>
      <c r="BP93" t="s">
        <v>134</v>
      </c>
      <c r="BQ93" t="s">
        <v>162</v>
      </c>
      <c r="BR93" t="s">
        <v>134</v>
      </c>
      <c r="BS93" t="s">
        <v>163</v>
      </c>
      <c r="BT93" t="s">
        <v>164</v>
      </c>
      <c r="BU93" t="s">
        <v>264</v>
      </c>
      <c r="BV93" t="s">
        <v>134</v>
      </c>
      <c r="BZ93" t="s">
        <v>935</v>
      </c>
      <c r="CC93" t="s">
        <v>936</v>
      </c>
      <c r="CE93" t="s">
        <v>134</v>
      </c>
      <c r="CF93" t="s">
        <v>134</v>
      </c>
      <c r="CG93" t="s">
        <v>134</v>
      </c>
      <c r="CI93" t="s">
        <v>241</v>
      </c>
      <c r="CL93" t="s">
        <v>439</v>
      </c>
      <c r="CP93" t="s">
        <v>937</v>
      </c>
    </row>
    <row r="94" spans="1:100" x14ac:dyDescent="0.25">
      <c r="A94" t="s">
        <v>938</v>
      </c>
      <c r="B94" t="s">
        <v>424</v>
      </c>
      <c r="C94" t="s">
        <v>441</v>
      </c>
      <c r="D94" t="s">
        <v>939</v>
      </c>
      <c r="E94" t="s">
        <v>531</v>
      </c>
      <c r="F94" s="3">
        <v>0</v>
      </c>
      <c r="H94" s="3">
        <f t="shared" si="2"/>
        <v>0</v>
      </c>
      <c r="I94" s="3">
        <f t="shared" si="3"/>
        <v>0</v>
      </c>
      <c r="K94" t="s">
        <v>272</v>
      </c>
      <c r="L94" t="s">
        <v>175</v>
      </c>
      <c r="M94" t="s">
        <v>583</v>
      </c>
      <c r="N94" s="1">
        <v>43016</v>
      </c>
      <c r="O94" t="s">
        <v>133</v>
      </c>
      <c r="P94" t="s">
        <v>153</v>
      </c>
      <c r="Q94" t="s">
        <v>135</v>
      </c>
      <c r="R94" t="s">
        <v>202</v>
      </c>
      <c r="S94" t="s">
        <v>403</v>
      </c>
      <c r="T94" t="s">
        <v>134</v>
      </c>
      <c r="U94" t="s">
        <v>204</v>
      </c>
      <c r="V94" t="s">
        <v>292</v>
      </c>
      <c r="W94" t="s">
        <v>180</v>
      </c>
      <c r="X94" t="s">
        <v>153</v>
      </c>
      <c r="Y94" t="s">
        <v>940</v>
      </c>
      <c r="Z94" t="s">
        <v>142</v>
      </c>
      <c r="AA94" t="s">
        <v>941</v>
      </c>
      <c r="AB94" t="s">
        <v>144</v>
      </c>
      <c r="AC94" t="s">
        <v>145</v>
      </c>
      <c r="AD94" t="s">
        <v>134</v>
      </c>
      <c r="AE94" t="s">
        <v>146</v>
      </c>
      <c r="AF94" t="s">
        <v>147</v>
      </c>
      <c r="AH94" t="s">
        <v>148</v>
      </c>
      <c r="AI94" t="s">
        <v>134</v>
      </c>
      <c r="AJ94" t="s">
        <v>134</v>
      </c>
      <c r="AK94" t="s">
        <v>149</v>
      </c>
      <c r="AL94" t="s">
        <v>134</v>
      </c>
      <c r="AM94" t="s">
        <v>134</v>
      </c>
      <c r="AN94" t="s">
        <v>235</v>
      </c>
      <c r="AO94" t="s">
        <v>188</v>
      </c>
      <c r="AP94" t="s">
        <v>152</v>
      </c>
      <c r="AR94" t="s">
        <v>189</v>
      </c>
      <c r="AS94" t="s">
        <v>663</v>
      </c>
      <c r="AT94" t="s">
        <v>191</v>
      </c>
      <c r="AU94" t="s">
        <v>134</v>
      </c>
      <c r="AV94" t="s">
        <v>192</v>
      </c>
      <c r="AW94" t="s">
        <v>134</v>
      </c>
      <c r="AX94" t="s">
        <v>134</v>
      </c>
      <c r="AY94" t="s">
        <v>134</v>
      </c>
      <c r="AZ94" t="s">
        <v>134</v>
      </c>
      <c r="BA94" t="s">
        <v>134</v>
      </c>
      <c r="BB94" t="s">
        <v>134</v>
      </c>
      <c r="BC94" t="s">
        <v>134</v>
      </c>
      <c r="BD94" t="s">
        <v>389</v>
      </c>
      <c r="BE94" t="s">
        <v>158</v>
      </c>
      <c r="BF94" t="s">
        <v>134</v>
      </c>
      <c r="BG94" t="s">
        <v>134</v>
      </c>
      <c r="BH94" t="s">
        <v>134</v>
      </c>
      <c r="BI94" t="s">
        <v>214</v>
      </c>
      <c r="BJ94" t="s">
        <v>153</v>
      </c>
      <c r="BK94" t="s">
        <v>153</v>
      </c>
      <c r="BM94" t="s">
        <v>161</v>
      </c>
      <c r="BN94" t="s">
        <v>153</v>
      </c>
      <c r="BO94" t="s">
        <v>134</v>
      </c>
      <c r="BP94" t="s">
        <v>134</v>
      </c>
      <c r="BQ94" t="s">
        <v>162</v>
      </c>
      <c r="BR94" t="s">
        <v>134</v>
      </c>
      <c r="BS94" t="s">
        <v>263</v>
      </c>
      <c r="BT94" t="s">
        <v>216</v>
      </c>
      <c r="BU94" t="s">
        <v>942</v>
      </c>
      <c r="BV94" t="s">
        <v>134</v>
      </c>
      <c r="BX94" t="s">
        <v>134</v>
      </c>
      <c r="BY94" t="s">
        <v>134</v>
      </c>
      <c r="BZ94" t="s">
        <v>669</v>
      </c>
      <c r="CB94" t="s">
        <v>134</v>
      </c>
      <c r="CC94" t="s">
        <v>943</v>
      </c>
      <c r="CE94" t="s">
        <v>134</v>
      </c>
      <c r="CF94" t="s">
        <v>134</v>
      </c>
      <c r="CG94" t="s">
        <v>134</v>
      </c>
      <c r="CH94" t="s">
        <v>134</v>
      </c>
      <c r="CI94" t="s">
        <v>219</v>
      </c>
      <c r="CR94" t="s">
        <v>134</v>
      </c>
    </row>
    <row r="95" spans="1:100" x14ac:dyDescent="0.25">
      <c r="A95" t="s">
        <v>944</v>
      </c>
      <c r="B95" t="s">
        <v>818</v>
      </c>
      <c r="C95" t="s">
        <v>441</v>
      </c>
      <c r="D95" t="s">
        <v>945</v>
      </c>
      <c r="E95" t="s">
        <v>702</v>
      </c>
      <c r="F95" s="3">
        <v>0</v>
      </c>
      <c r="H95" s="3">
        <f t="shared" si="2"/>
        <v>0</v>
      </c>
      <c r="I95" s="3">
        <f t="shared" si="3"/>
        <v>0</v>
      </c>
      <c r="K95" t="s">
        <v>637</v>
      </c>
      <c r="L95" t="s">
        <v>306</v>
      </c>
      <c r="M95" t="s">
        <v>250</v>
      </c>
      <c r="N95" t="s">
        <v>946</v>
      </c>
      <c r="O95" t="s">
        <v>133</v>
      </c>
      <c r="P95" t="s">
        <v>134</v>
      </c>
      <c r="Q95" t="s">
        <v>947</v>
      </c>
      <c r="R95" t="s">
        <v>948</v>
      </c>
      <c r="S95" t="s">
        <v>340</v>
      </c>
      <c r="T95" t="s">
        <v>134</v>
      </c>
      <c r="U95" t="s">
        <v>949</v>
      </c>
      <c r="V95" t="s">
        <v>342</v>
      </c>
      <c r="W95" t="s">
        <v>205</v>
      </c>
      <c r="X95" t="s">
        <v>258</v>
      </c>
      <c r="Y95" t="s">
        <v>259</v>
      </c>
      <c r="Z95" t="s">
        <v>142</v>
      </c>
      <c r="AA95" t="s">
        <v>437</v>
      </c>
      <c r="AB95" t="s">
        <v>144</v>
      </c>
      <c r="AC95" t="s">
        <v>145</v>
      </c>
      <c r="AD95" t="s">
        <v>134</v>
      </c>
      <c r="AE95" t="s">
        <v>146</v>
      </c>
      <c r="AF95" t="s">
        <v>147</v>
      </c>
      <c r="AH95" t="s">
        <v>148</v>
      </c>
      <c r="AI95" t="s">
        <v>134</v>
      </c>
      <c r="AJ95" t="s">
        <v>134</v>
      </c>
      <c r="AK95" t="s">
        <v>149</v>
      </c>
      <c r="AM95" t="s">
        <v>134</v>
      </c>
      <c r="AN95" t="s">
        <v>150</v>
      </c>
      <c r="AO95" t="s">
        <v>151</v>
      </c>
      <c r="AP95" t="s">
        <v>152</v>
      </c>
      <c r="AR95" t="s">
        <v>154</v>
      </c>
      <c r="AS95" t="s">
        <v>261</v>
      </c>
      <c r="AT95" t="s">
        <v>156</v>
      </c>
      <c r="AU95" t="s">
        <v>153</v>
      </c>
      <c r="AV95" t="s">
        <v>237</v>
      </c>
      <c r="AW95" t="s">
        <v>134</v>
      </c>
      <c r="AX95" t="s">
        <v>134</v>
      </c>
      <c r="AY95" t="s">
        <v>134</v>
      </c>
      <c r="AZ95" t="s">
        <v>134</v>
      </c>
      <c r="BA95" t="s">
        <v>134</v>
      </c>
      <c r="BB95" t="s">
        <v>134</v>
      </c>
      <c r="BC95" t="s">
        <v>134</v>
      </c>
      <c r="BD95" t="s">
        <v>158</v>
      </c>
      <c r="BE95" t="s">
        <v>159</v>
      </c>
      <c r="BF95" t="s">
        <v>134</v>
      </c>
      <c r="BG95" t="s">
        <v>134</v>
      </c>
      <c r="BH95" t="s">
        <v>134</v>
      </c>
      <c r="BI95" t="s">
        <v>950</v>
      </c>
      <c r="BJ95" t="s">
        <v>134</v>
      </c>
      <c r="BK95" t="s">
        <v>153</v>
      </c>
      <c r="BL95" t="s">
        <v>153</v>
      </c>
      <c r="BM95" t="s">
        <v>161</v>
      </c>
      <c r="BO95" t="s">
        <v>134</v>
      </c>
      <c r="BP95" t="s">
        <v>134</v>
      </c>
      <c r="BQ95" t="s">
        <v>162</v>
      </c>
      <c r="BR95" t="s">
        <v>134</v>
      </c>
      <c r="BS95" t="s">
        <v>263</v>
      </c>
      <c r="BT95" t="s">
        <v>216</v>
      </c>
      <c r="CC95" t="s">
        <v>240</v>
      </c>
      <c r="CE95" t="s">
        <v>153</v>
      </c>
      <c r="CF95" t="s">
        <v>153</v>
      </c>
    </row>
    <row r="96" spans="1:100" x14ac:dyDescent="0.25">
      <c r="A96" t="s">
        <v>951</v>
      </c>
      <c r="B96" t="s">
        <v>900</v>
      </c>
      <c r="C96" t="s">
        <v>441</v>
      </c>
      <c r="D96" t="s">
        <v>901</v>
      </c>
      <c r="E96" t="s">
        <v>575</v>
      </c>
      <c r="F96" s="3">
        <v>0</v>
      </c>
      <c r="H96" s="3">
        <f t="shared" si="2"/>
        <v>0</v>
      </c>
      <c r="I96" s="3">
        <f t="shared" si="3"/>
        <v>0</v>
      </c>
      <c r="K96" t="s">
        <v>173</v>
      </c>
      <c r="L96" t="s">
        <v>288</v>
      </c>
      <c r="M96" t="s">
        <v>273</v>
      </c>
      <c r="N96" t="s">
        <v>952</v>
      </c>
      <c r="O96" t="s">
        <v>133</v>
      </c>
      <c r="P96" t="s">
        <v>134</v>
      </c>
      <c r="Q96" t="s">
        <v>135</v>
      </c>
      <c r="R96" t="s">
        <v>902</v>
      </c>
      <c r="S96" t="s">
        <v>177</v>
      </c>
      <c r="T96" t="s">
        <v>134</v>
      </c>
      <c r="U96" t="s">
        <v>903</v>
      </c>
      <c r="V96" t="s">
        <v>179</v>
      </c>
      <c r="W96" t="s">
        <v>228</v>
      </c>
      <c r="X96" t="s">
        <v>181</v>
      </c>
      <c r="Y96" t="s">
        <v>904</v>
      </c>
      <c r="Z96" t="s">
        <v>387</v>
      </c>
      <c r="AA96" t="s">
        <v>905</v>
      </c>
      <c r="AB96" t="s">
        <v>144</v>
      </c>
      <c r="AC96" t="s">
        <v>145</v>
      </c>
      <c r="AD96" t="s">
        <v>134</v>
      </c>
      <c r="AE96" t="s">
        <v>146</v>
      </c>
      <c r="AF96" t="s">
        <v>388</v>
      </c>
      <c r="AH96" t="s">
        <v>277</v>
      </c>
      <c r="AI96" t="s">
        <v>134</v>
      </c>
      <c r="AJ96" t="s">
        <v>134</v>
      </c>
      <c r="AK96" t="s">
        <v>186</v>
      </c>
      <c r="AL96" t="s">
        <v>134</v>
      </c>
      <c r="AM96" t="s">
        <v>134</v>
      </c>
      <c r="AN96" t="s">
        <v>235</v>
      </c>
      <c r="AO96" t="s">
        <v>188</v>
      </c>
      <c r="AP96" t="s">
        <v>152</v>
      </c>
      <c r="AR96" t="s">
        <v>189</v>
      </c>
      <c r="AS96" t="s">
        <v>313</v>
      </c>
      <c r="AT96" t="s">
        <v>191</v>
      </c>
      <c r="AU96" t="s">
        <v>134</v>
      </c>
      <c r="AV96" t="s">
        <v>157</v>
      </c>
      <c r="AW96" t="s">
        <v>134</v>
      </c>
      <c r="AX96" t="s">
        <v>134</v>
      </c>
      <c r="AY96" t="s">
        <v>134</v>
      </c>
      <c r="AZ96" t="s">
        <v>134</v>
      </c>
      <c r="BA96" t="s">
        <v>134</v>
      </c>
      <c r="BB96" t="s">
        <v>134</v>
      </c>
      <c r="BC96" t="s">
        <v>134</v>
      </c>
      <c r="BD96" t="s">
        <v>361</v>
      </c>
      <c r="BE96" t="s">
        <v>159</v>
      </c>
      <c r="BF96" t="s">
        <v>134</v>
      </c>
      <c r="BG96" t="s">
        <v>134</v>
      </c>
      <c r="BH96" t="s">
        <v>134</v>
      </c>
      <c r="BI96" t="s">
        <v>194</v>
      </c>
      <c r="BK96" t="s">
        <v>153</v>
      </c>
      <c r="BM96" t="s">
        <v>161</v>
      </c>
      <c r="BN96" t="s">
        <v>153</v>
      </c>
      <c r="BO96" t="s">
        <v>134</v>
      </c>
      <c r="BP96" t="s">
        <v>134</v>
      </c>
      <c r="BQ96" t="s">
        <v>162</v>
      </c>
      <c r="BR96" t="s">
        <v>134</v>
      </c>
      <c r="BS96" t="s">
        <v>163</v>
      </c>
      <c r="BT96" t="s">
        <v>164</v>
      </c>
      <c r="BU96" t="s">
        <v>165</v>
      </c>
      <c r="BV96" t="s">
        <v>134</v>
      </c>
      <c r="BX96" t="s">
        <v>134</v>
      </c>
      <c r="BY96" t="s">
        <v>134</v>
      </c>
      <c r="BZ96" t="s">
        <v>166</v>
      </c>
      <c r="CA96" t="s">
        <v>134</v>
      </c>
      <c r="CB96" t="s">
        <v>134</v>
      </c>
      <c r="CC96" t="s">
        <v>364</v>
      </c>
      <c r="CE96" t="s">
        <v>134</v>
      </c>
      <c r="CF96" t="s">
        <v>134</v>
      </c>
      <c r="CG96" t="s">
        <v>134</v>
      </c>
    </row>
    <row r="97" spans="1:100" x14ac:dyDescent="0.25">
      <c r="A97" t="s">
        <v>953</v>
      </c>
      <c r="B97" t="s">
        <v>900</v>
      </c>
      <c r="C97" t="s">
        <v>441</v>
      </c>
      <c r="D97" t="s">
        <v>954</v>
      </c>
      <c r="E97" t="s">
        <v>837</v>
      </c>
      <c r="F97" s="3">
        <v>0</v>
      </c>
      <c r="H97" s="3">
        <f t="shared" si="2"/>
        <v>0</v>
      </c>
      <c r="I97" s="3">
        <f t="shared" si="3"/>
        <v>0</v>
      </c>
      <c r="K97" s="1">
        <v>43016</v>
      </c>
      <c r="L97" t="s">
        <v>249</v>
      </c>
      <c r="M97" t="s">
        <v>446</v>
      </c>
      <c r="N97" t="s">
        <v>375</v>
      </c>
      <c r="O97" t="s">
        <v>133</v>
      </c>
      <c r="P97" t="s">
        <v>134</v>
      </c>
      <c r="Q97" t="s">
        <v>135</v>
      </c>
      <c r="R97" t="s">
        <v>376</v>
      </c>
      <c r="S97" t="s">
        <v>377</v>
      </c>
      <c r="T97" t="s">
        <v>134</v>
      </c>
      <c r="U97" t="s">
        <v>378</v>
      </c>
      <c r="V97" t="s">
        <v>292</v>
      </c>
      <c r="W97" t="s">
        <v>180</v>
      </c>
      <c r="X97" t="s">
        <v>367</v>
      </c>
      <c r="Y97" t="s">
        <v>259</v>
      </c>
      <c r="Z97" t="s">
        <v>459</v>
      </c>
      <c r="AA97" t="s">
        <v>208</v>
      </c>
      <c r="AB97" t="s">
        <v>144</v>
      </c>
      <c r="AC97" t="s">
        <v>145</v>
      </c>
      <c r="AD97" t="s">
        <v>134</v>
      </c>
      <c r="AE97" t="s">
        <v>146</v>
      </c>
      <c r="AF97" t="s">
        <v>234</v>
      </c>
      <c r="AH97" t="s">
        <v>148</v>
      </c>
      <c r="AI97" t="s">
        <v>134</v>
      </c>
      <c r="AJ97" t="s">
        <v>134</v>
      </c>
      <c r="AK97" t="s">
        <v>186</v>
      </c>
      <c r="AL97" t="s">
        <v>134</v>
      </c>
      <c r="AM97" t="s">
        <v>134</v>
      </c>
      <c r="AN97" t="s">
        <v>323</v>
      </c>
      <c r="AO97" t="s">
        <v>134</v>
      </c>
      <c r="AR97" t="s">
        <v>154</v>
      </c>
      <c r="AS97" t="s">
        <v>313</v>
      </c>
      <c r="AT97" t="s">
        <v>191</v>
      </c>
      <c r="AV97" t="s">
        <v>157</v>
      </c>
      <c r="AW97" t="s">
        <v>134</v>
      </c>
      <c r="AX97" t="s">
        <v>134</v>
      </c>
      <c r="AY97" t="s">
        <v>134</v>
      </c>
      <c r="AZ97" t="s">
        <v>134</v>
      </c>
      <c r="BA97" t="s">
        <v>134</v>
      </c>
      <c r="BB97" t="s">
        <v>134</v>
      </c>
      <c r="BC97" t="s">
        <v>134</v>
      </c>
      <c r="BD97" t="s">
        <v>361</v>
      </c>
      <c r="BE97" t="s">
        <v>159</v>
      </c>
      <c r="BF97" t="s">
        <v>134</v>
      </c>
      <c r="BG97" t="s">
        <v>134</v>
      </c>
      <c r="BH97" t="s">
        <v>134</v>
      </c>
      <c r="BI97" t="s">
        <v>194</v>
      </c>
      <c r="BJ97" t="s">
        <v>134</v>
      </c>
      <c r="BK97" t="s">
        <v>153</v>
      </c>
      <c r="BM97" t="s">
        <v>161</v>
      </c>
      <c r="BN97" t="s">
        <v>153</v>
      </c>
      <c r="BO97" t="s">
        <v>134</v>
      </c>
      <c r="BP97" t="s">
        <v>134</v>
      </c>
      <c r="BQ97" t="s">
        <v>162</v>
      </c>
      <c r="BR97" t="s">
        <v>134</v>
      </c>
      <c r="BS97" t="s">
        <v>163</v>
      </c>
      <c r="BT97" t="s">
        <v>164</v>
      </c>
      <c r="BU97" t="s">
        <v>195</v>
      </c>
      <c r="BV97" t="s">
        <v>134</v>
      </c>
      <c r="BX97" t="s">
        <v>134</v>
      </c>
      <c r="BY97" t="s">
        <v>134</v>
      </c>
      <c r="CB97" t="s">
        <v>134</v>
      </c>
      <c r="CC97" t="s">
        <v>382</v>
      </c>
      <c r="CE97" t="s">
        <v>134</v>
      </c>
      <c r="CF97" t="s">
        <v>134</v>
      </c>
      <c r="CG97" t="s">
        <v>134</v>
      </c>
    </row>
    <row r="98" spans="1:100" x14ac:dyDescent="0.25">
      <c r="A98" t="s">
        <v>955</v>
      </c>
      <c r="B98" t="s">
        <v>900</v>
      </c>
      <c r="C98" t="s">
        <v>441</v>
      </c>
      <c r="D98" t="s">
        <v>956</v>
      </c>
      <c r="E98" t="s">
        <v>465</v>
      </c>
      <c r="F98" s="3">
        <v>0</v>
      </c>
      <c r="H98" s="3">
        <f t="shared" si="2"/>
        <v>0</v>
      </c>
      <c r="I98" s="3">
        <f t="shared" si="3"/>
        <v>0</v>
      </c>
      <c r="K98" t="s">
        <v>249</v>
      </c>
      <c r="L98" t="s">
        <v>288</v>
      </c>
      <c r="M98" t="s">
        <v>446</v>
      </c>
      <c r="N98" t="s">
        <v>375</v>
      </c>
      <c r="O98" t="s">
        <v>133</v>
      </c>
      <c r="P98" t="s">
        <v>134</v>
      </c>
      <c r="Q98" t="s">
        <v>135</v>
      </c>
      <c r="R98" t="s">
        <v>376</v>
      </c>
      <c r="S98" t="s">
        <v>377</v>
      </c>
      <c r="T98" t="s">
        <v>134</v>
      </c>
      <c r="U98" t="s">
        <v>378</v>
      </c>
      <c r="V98" t="s">
        <v>292</v>
      </c>
      <c r="W98" t="s">
        <v>228</v>
      </c>
      <c r="X98" t="s">
        <v>367</v>
      </c>
      <c r="Y98">
        <v>5</v>
      </c>
      <c r="Z98" t="s">
        <v>459</v>
      </c>
      <c r="AA98" t="s">
        <v>466</v>
      </c>
      <c r="AB98" t="s">
        <v>144</v>
      </c>
      <c r="AC98" t="s">
        <v>145</v>
      </c>
      <c r="AD98" t="s">
        <v>134</v>
      </c>
      <c r="AE98" t="s">
        <v>146</v>
      </c>
      <c r="AF98" t="s">
        <v>234</v>
      </c>
      <c r="AH98" t="s">
        <v>148</v>
      </c>
      <c r="AI98" t="s">
        <v>134</v>
      </c>
      <c r="AJ98" t="s">
        <v>134</v>
      </c>
      <c r="AK98" t="s">
        <v>186</v>
      </c>
      <c r="AL98" t="s">
        <v>134</v>
      </c>
      <c r="AM98" t="s">
        <v>134</v>
      </c>
      <c r="AN98" t="s">
        <v>323</v>
      </c>
      <c r="AO98" t="s">
        <v>134</v>
      </c>
      <c r="AR98" t="s">
        <v>154</v>
      </c>
      <c r="AS98" t="s">
        <v>313</v>
      </c>
      <c r="AT98" t="s">
        <v>191</v>
      </c>
      <c r="AV98" t="s">
        <v>157</v>
      </c>
      <c r="AW98" t="s">
        <v>134</v>
      </c>
      <c r="AX98" t="s">
        <v>134</v>
      </c>
      <c r="AY98" t="s">
        <v>134</v>
      </c>
      <c r="AZ98" t="s">
        <v>134</v>
      </c>
      <c r="BA98" t="s">
        <v>134</v>
      </c>
      <c r="BB98" t="s">
        <v>134</v>
      </c>
      <c r="BC98" t="s">
        <v>134</v>
      </c>
      <c r="BD98" t="s">
        <v>361</v>
      </c>
      <c r="BE98" t="s">
        <v>159</v>
      </c>
      <c r="BF98" t="s">
        <v>134</v>
      </c>
      <c r="BG98" t="s">
        <v>134</v>
      </c>
      <c r="BH98" t="s">
        <v>134</v>
      </c>
      <c r="BI98" t="s">
        <v>194</v>
      </c>
      <c r="BJ98" t="s">
        <v>134</v>
      </c>
      <c r="BK98" t="s">
        <v>153</v>
      </c>
      <c r="BM98" t="s">
        <v>161</v>
      </c>
      <c r="BN98" t="s">
        <v>153</v>
      </c>
      <c r="BO98" t="s">
        <v>134</v>
      </c>
      <c r="BP98" t="s">
        <v>134</v>
      </c>
      <c r="BQ98" t="s">
        <v>162</v>
      </c>
      <c r="BR98" t="s">
        <v>134</v>
      </c>
      <c r="BS98" t="s">
        <v>163</v>
      </c>
      <c r="BT98" t="s">
        <v>164</v>
      </c>
      <c r="BU98" t="s">
        <v>195</v>
      </c>
      <c r="BV98" t="s">
        <v>134</v>
      </c>
      <c r="BX98" t="s">
        <v>134</v>
      </c>
      <c r="BY98" t="s">
        <v>134</v>
      </c>
      <c r="CB98" t="s">
        <v>134</v>
      </c>
      <c r="CC98" t="s">
        <v>957</v>
      </c>
      <c r="CE98" t="s">
        <v>134</v>
      </c>
      <c r="CF98" t="s">
        <v>134</v>
      </c>
      <c r="CG98" t="s">
        <v>134</v>
      </c>
    </row>
    <row r="99" spans="1:100" x14ac:dyDescent="0.25">
      <c r="A99" t="s">
        <v>958</v>
      </c>
      <c r="B99" t="s">
        <v>959</v>
      </c>
      <c r="C99" t="s">
        <v>441</v>
      </c>
      <c r="D99" t="s">
        <v>960</v>
      </c>
      <c r="E99" t="s">
        <v>961</v>
      </c>
      <c r="F99" s="3">
        <v>1299</v>
      </c>
      <c r="G99" t="s">
        <v>963</v>
      </c>
      <c r="H99" s="3">
        <f t="shared" si="2"/>
        <v>1299</v>
      </c>
      <c r="I99" s="3">
        <f t="shared" si="3"/>
        <v>1369</v>
      </c>
      <c r="J99" t="s">
        <v>305</v>
      </c>
      <c r="K99" t="s">
        <v>174</v>
      </c>
      <c r="L99" t="s">
        <v>287</v>
      </c>
      <c r="M99" s="1">
        <v>43016</v>
      </c>
      <c r="N99" s="1">
        <v>43016</v>
      </c>
      <c r="O99" t="s">
        <v>133</v>
      </c>
      <c r="P99" t="s">
        <v>134</v>
      </c>
      <c r="Q99" t="s">
        <v>964</v>
      </c>
      <c r="R99" t="s">
        <v>426</v>
      </c>
      <c r="S99" t="s">
        <v>427</v>
      </c>
      <c r="T99" t="s">
        <v>134</v>
      </c>
      <c r="U99" t="s">
        <v>412</v>
      </c>
      <c r="V99" t="s">
        <v>292</v>
      </c>
      <c r="W99" t="s">
        <v>228</v>
      </c>
      <c r="X99" t="s">
        <v>367</v>
      </c>
      <c r="Y99" t="s">
        <v>965</v>
      </c>
      <c r="Z99" t="s">
        <v>231</v>
      </c>
      <c r="AA99" t="s">
        <v>966</v>
      </c>
      <c r="AB99" t="s">
        <v>144</v>
      </c>
      <c r="AC99" t="s">
        <v>145</v>
      </c>
      <c r="AD99" t="s">
        <v>134</v>
      </c>
      <c r="AE99" t="s">
        <v>146</v>
      </c>
      <c r="AF99" t="s">
        <v>234</v>
      </c>
      <c r="AH99" t="s">
        <v>148</v>
      </c>
      <c r="AI99" t="s">
        <v>134</v>
      </c>
      <c r="AJ99" t="s">
        <v>134</v>
      </c>
      <c r="AK99" t="s">
        <v>186</v>
      </c>
      <c r="AL99" t="s">
        <v>134</v>
      </c>
      <c r="AM99" t="s">
        <v>134</v>
      </c>
      <c r="AN99" t="s">
        <v>150</v>
      </c>
      <c r="AO99" t="s">
        <v>188</v>
      </c>
      <c r="AP99" t="s">
        <v>152</v>
      </c>
      <c r="AR99" t="s">
        <v>189</v>
      </c>
      <c r="AS99" t="s">
        <v>313</v>
      </c>
      <c r="AT99" t="s">
        <v>191</v>
      </c>
      <c r="AV99" t="s">
        <v>157</v>
      </c>
      <c r="AW99" t="s">
        <v>134</v>
      </c>
      <c r="AX99" t="s">
        <v>134</v>
      </c>
      <c r="AY99" t="s">
        <v>134</v>
      </c>
      <c r="AZ99" t="s">
        <v>134</v>
      </c>
      <c r="BA99" t="s">
        <v>134</v>
      </c>
      <c r="BB99" t="s">
        <v>134</v>
      </c>
      <c r="BC99" t="s">
        <v>134</v>
      </c>
      <c r="BD99" t="s">
        <v>193</v>
      </c>
      <c r="BE99" t="s">
        <v>193</v>
      </c>
      <c r="BF99" t="s">
        <v>134</v>
      </c>
      <c r="BG99" t="s">
        <v>134</v>
      </c>
      <c r="BH99" t="s">
        <v>134</v>
      </c>
      <c r="BI99" t="s">
        <v>160</v>
      </c>
      <c r="BK99" t="s">
        <v>153</v>
      </c>
      <c r="BL99" t="s">
        <v>153</v>
      </c>
      <c r="BM99" t="s">
        <v>161</v>
      </c>
      <c r="BN99" t="s">
        <v>153</v>
      </c>
      <c r="BO99" t="s">
        <v>134</v>
      </c>
      <c r="BP99" t="s">
        <v>134</v>
      </c>
      <c r="BQ99" t="s">
        <v>162</v>
      </c>
      <c r="BR99" t="s">
        <v>134</v>
      </c>
      <c r="BS99" t="s">
        <v>604</v>
      </c>
      <c r="BT99" t="s">
        <v>216</v>
      </c>
      <c r="BU99" t="s">
        <v>165</v>
      </c>
      <c r="BV99" t="s">
        <v>134</v>
      </c>
      <c r="BW99" t="s">
        <v>134</v>
      </c>
      <c r="BX99" t="s">
        <v>134</v>
      </c>
      <c r="BZ99" t="s">
        <v>349</v>
      </c>
      <c r="CA99" t="s">
        <v>134</v>
      </c>
      <c r="CB99" t="s">
        <v>134</v>
      </c>
      <c r="CC99" t="s">
        <v>967</v>
      </c>
      <c r="CE99" t="s">
        <v>134</v>
      </c>
      <c r="CF99" t="s">
        <v>134</v>
      </c>
      <c r="CG99" t="s">
        <v>134</v>
      </c>
      <c r="CI99" t="s">
        <v>660</v>
      </c>
      <c r="CL99" t="s">
        <v>621</v>
      </c>
    </row>
    <row r="100" spans="1:100" x14ac:dyDescent="0.25">
      <c r="A100" t="s">
        <v>968</v>
      </c>
      <c r="B100" t="s">
        <v>969</v>
      </c>
      <c r="C100" t="s">
        <v>441</v>
      </c>
      <c r="D100" t="s">
        <v>970</v>
      </c>
      <c r="E100" t="s">
        <v>680</v>
      </c>
      <c r="F100" s="3">
        <v>0</v>
      </c>
      <c r="H100" s="3">
        <f t="shared" si="2"/>
        <v>0</v>
      </c>
      <c r="I100" s="3">
        <f t="shared" si="3"/>
        <v>0</v>
      </c>
      <c r="K100" s="1">
        <v>43014</v>
      </c>
      <c r="L100" t="s">
        <v>336</v>
      </c>
      <c r="M100" t="s">
        <v>446</v>
      </c>
      <c r="N100" t="s">
        <v>849</v>
      </c>
      <c r="O100" t="s">
        <v>133</v>
      </c>
      <c r="P100" t="s">
        <v>134</v>
      </c>
      <c r="Q100" t="s">
        <v>723</v>
      </c>
      <c r="R100" t="s">
        <v>850</v>
      </c>
      <c r="S100" t="s">
        <v>137</v>
      </c>
      <c r="T100" t="s">
        <v>134</v>
      </c>
      <c r="U100" t="s">
        <v>949</v>
      </c>
      <c r="V100" t="s">
        <v>139</v>
      </c>
      <c r="W100" t="s">
        <v>140</v>
      </c>
      <c r="X100" t="s">
        <v>258</v>
      </c>
      <c r="Y100">
        <v>5</v>
      </c>
      <c r="Z100" t="s">
        <v>142</v>
      </c>
      <c r="AA100" t="s">
        <v>143</v>
      </c>
      <c r="AB100" t="s">
        <v>144</v>
      </c>
      <c r="AC100" t="s">
        <v>145</v>
      </c>
      <c r="AD100" t="s">
        <v>134</v>
      </c>
      <c r="AE100" t="s">
        <v>146</v>
      </c>
      <c r="AF100" t="s">
        <v>147</v>
      </c>
      <c r="AH100" t="s">
        <v>148</v>
      </c>
      <c r="AI100" t="s">
        <v>134</v>
      </c>
      <c r="AJ100" t="s">
        <v>134</v>
      </c>
      <c r="AK100" t="s">
        <v>186</v>
      </c>
      <c r="AL100" t="s">
        <v>134</v>
      </c>
      <c r="AM100" t="s">
        <v>134</v>
      </c>
      <c r="AN100" t="s">
        <v>150</v>
      </c>
      <c r="AO100" t="s">
        <v>345</v>
      </c>
      <c r="AP100" t="s">
        <v>152</v>
      </c>
      <c r="AR100" t="s">
        <v>154</v>
      </c>
      <c r="AS100" t="s">
        <v>686</v>
      </c>
      <c r="AT100" t="s">
        <v>156</v>
      </c>
      <c r="AU100" t="s">
        <v>153</v>
      </c>
      <c r="AV100" t="s">
        <v>192</v>
      </c>
      <c r="AW100" t="s">
        <v>134</v>
      </c>
      <c r="AX100" t="s">
        <v>134</v>
      </c>
      <c r="AY100" t="s">
        <v>134</v>
      </c>
      <c r="AZ100" t="s">
        <v>134</v>
      </c>
      <c r="BA100" t="s">
        <v>134</v>
      </c>
      <c r="BB100" t="s">
        <v>134</v>
      </c>
      <c r="BC100" t="s">
        <v>134</v>
      </c>
      <c r="BD100" t="s">
        <v>158</v>
      </c>
      <c r="BE100" t="s">
        <v>159</v>
      </c>
      <c r="BF100" t="s">
        <v>134</v>
      </c>
      <c r="BG100" t="s">
        <v>134</v>
      </c>
      <c r="BH100" t="s">
        <v>134</v>
      </c>
      <c r="BI100" t="s">
        <v>194</v>
      </c>
      <c r="BJ100" t="s">
        <v>134</v>
      </c>
      <c r="BK100" t="s">
        <v>153</v>
      </c>
      <c r="BL100" t="s">
        <v>153</v>
      </c>
      <c r="BM100" t="s">
        <v>161</v>
      </c>
      <c r="BN100" t="s">
        <v>153</v>
      </c>
      <c r="BO100" t="s">
        <v>134</v>
      </c>
      <c r="BP100" t="s">
        <v>134</v>
      </c>
      <c r="BQ100" t="s">
        <v>162</v>
      </c>
      <c r="BR100" t="s">
        <v>134</v>
      </c>
      <c r="BS100" t="s">
        <v>348</v>
      </c>
      <c r="BT100" t="s">
        <v>216</v>
      </c>
      <c r="BU100" t="s">
        <v>264</v>
      </c>
      <c r="BV100" t="s">
        <v>134</v>
      </c>
      <c r="BZ100" t="s">
        <v>349</v>
      </c>
      <c r="CC100" t="s">
        <v>167</v>
      </c>
    </row>
    <row r="101" spans="1:100" x14ac:dyDescent="0.25">
      <c r="A101" t="s">
        <v>971</v>
      </c>
      <c r="B101" t="s">
        <v>469</v>
      </c>
      <c r="C101" t="s">
        <v>441</v>
      </c>
      <c r="D101" t="s">
        <v>972</v>
      </c>
      <c r="E101" t="s">
        <v>973</v>
      </c>
      <c r="F101" s="3">
        <v>0</v>
      </c>
      <c r="H101" s="3">
        <f t="shared" si="2"/>
        <v>0</v>
      </c>
      <c r="I101" s="3">
        <f t="shared" si="3"/>
        <v>0</v>
      </c>
      <c r="K101" s="1">
        <v>43014</v>
      </c>
      <c r="L101" t="s">
        <v>336</v>
      </c>
      <c r="M101" s="1">
        <v>43015</v>
      </c>
      <c r="N101" t="s">
        <v>889</v>
      </c>
      <c r="O101" t="s">
        <v>133</v>
      </c>
      <c r="P101" t="s">
        <v>134</v>
      </c>
      <c r="Q101" t="s">
        <v>135</v>
      </c>
      <c r="R101" t="s">
        <v>890</v>
      </c>
      <c r="S101" t="s">
        <v>340</v>
      </c>
      <c r="T101" t="s">
        <v>134</v>
      </c>
      <c r="U101" t="s">
        <v>974</v>
      </c>
      <c r="V101" t="s">
        <v>139</v>
      </c>
      <c r="W101" t="s">
        <v>140</v>
      </c>
      <c r="X101" t="s">
        <v>653</v>
      </c>
      <c r="Y101">
        <v>5</v>
      </c>
      <c r="Z101" t="s">
        <v>343</v>
      </c>
      <c r="AA101" t="s">
        <v>143</v>
      </c>
      <c r="AB101" t="s">
        <v>144</v>
      </c>
      <c r="AC101" t="s">
        <v>145</v>
      </c>
      <c r="AD101" t="s">
        <v>134</v>
      </c>
      <c r="AE101" t="s">
        <v>146</v>
      </c>
      <c r="AF101" t="s">
        <v>344</v>
      </c>
      <c r="AH101" t="s">
        <v>148</v>
      </c>
      <c r="AI101" t="s">
        <v>134</v>
      </c>
      <c r="AJ101" t="s">
        <v>134</v>
      </c>
      <c r="AK101" t="s">
        <v>186</v>
      </c>
      <c r="AL101" t="s">
        <v>134</v>
      </c>
      <c r="AM101" t="s">
        <v>134</v>
      </c>
      <c r="AN101" t="s">
        <v>150</v>
      </c>
      <c r="AO101" t="s">
        <v>151</v>
      </c>
      <c r="AP101" t="s">
        <v>152</v>
      </c>
      <c r="AR101" t="s">
        <v>360</v>
      </c>
      <c r="AS101" t="s">
        <v>686</v>
      </c>
      <c r="AT101" t="s">
        <v>156</v>
      </c>
      <c r="AU101" t="s">
        <v>153</v>
      </c>
      <c r="AV101" t="s">
        <v>192</v>
      </c>
      <c r="AW101" t="s">
        <v>134</v>
      </c>
      <c r="AX101" t="s">
        <v>134</v>
      </c>
      <c r="AY101" t="s">
        <v>134</v>
      </c>
      <c r="AZ101" t="s">
        <v>134</v>
      </c>
      <c r="BA101" t="s">
        <v>134</v>
      </c>
      <c r="BB101" t="s">
        <v>134</v>
      </c>
      <c r="BC101" t="s">
        <v>134</v>
      </c>
      <c r="BD101" t="s">
        <v>158</v>
      </c>
      <c r="BE101" t="s">
        <v>159</v>
      </c>
      <c r="BF101" t="s">
        <v>134</v>
      </c>
      <c r="BG101" t="s">
        <v>134</v>
      </c>
      <c r="BH101" t="s">
        <v>134</v>
      </c>
      <c r="BI101" t="s">
        <v>476</v>
      </c>
      <c r="BK101" t="s">
        <v>153</v>
      </c>
      <c r="BM101" t="s">
        <v>161</v>
      </c>
      <c r="BN101" t="s">
        <v>153</v>
      </c>
      <c r="BO101" t="s">
        <v>134</v>
      </c>
      <c r="BP101" t="s">
        <v>134</v>
      </c>
      <c r="BQ101" t="s">
        <v>162</v>
      </c>
      <c r="BR101" t="s">
        <v>134</v>
      </c>
      <c r="BS101" t="s">
        <v>163</v>
      </c>
      <c r="BT101" t="s">
        <v>216</v>
      </c>
      <c r="BU101" t="s">
        <v>264</v>
      </c>
      <c r="BV101" t="s">
        <v>134</v>
      </c>
      <c r="BX101" t="s">
        <v>134</v>
      </c>
      <c r="BY101" t="s">
        <v>134</v>
      </c>
      <c r="CC101" t="s">
        <v>167</v>
      </c>
      <c r="CE101" t="s">
        <v>134</v>
      </c>
      <c r="CF101" t="s">
        <v>134</v>
      </c>
      <c r="CG101" t="s">
        <v>134</v>
      </c>
      <c r="CO101" t="s">
        <v>479</v>
      </c>
      <c r="CP101" t="s">
        <v>480</v>
      </c>
    </row>
    <row r="102" spans="1:100" x14ac:dyDescent="0.25">
      <c r="A102" t="s">
        <v>975</v>
      </c>
      <c r="B102" t="s">
        <v>372</v>
      </c>
      <c r="C102" t="s">
        <v>441</v>
      </c>
      <c r="D102" t="s">
        <v>976</v>
      </c>
      <c r="E102" t="s">
        <v>465</v>
      </c>
      <c r="F102" s="3">
        <v>0</v>
      </c>
      <c r="H102" s="3">
        <f t="shared" si="2"/>
        <v>0</v>
      </c>
      <c r="I102" s="3">
        <f t="shared" si="3"/>
        <v>0</v>
      </c>
      <c r="K102" t="s">
        <v>248</v>
      </c>
      <c r="L102" t="s">
        <v>336</v>
      </c>
      <c r="M102" t="s">
        <v>250</v>
      </c>
      <c r="N102" t="s">
        <v>659</v>
      </c>
      <c r="O102" t="s">
        <v>133</v>
      </c>
      <c r="P102" t="s">
        <v>134</v>
      </c>
      <c r="Q102" t="s">
        <v>964</v>
      </c>
      <c r="R102" t="s">
        <v>698</v>
      </c>
      <c r="S102" t="s">
        <v>674</v>
      </c>
      <c r="T102" t="s">
        <v>134</v>
      </c>
      <c r="U102" t="s">
        <v>310</v>
      </c>
      <c r="V102" t="s">
        <v>256</v>
      </c>
      <c r="W102" t="s">
        <v>257</v>
      </c>
      <c r="X102" t="s">
        <v>538</v>
      </c>
      <c r="Y102">
        <v>5</v>
      </c>
      <c r="Z102" t="s">
        <v>413</v>
      </c>
      <c r="AA102" t="s">
        <v>143</v>
      </c>
      <c r="AB102" t="s">
        <v>144</v>
      </c>
      <c r="AC102" t="s">
        <v>145</v>
      </c>
      <c r="AD102" t="s">
        <v>134</v>
      </c>
      <c r="AE102" t="s">
        <v>146</v>
      </c>
      <c r="AF102" t="s">
        <v>147</v>
      </c>
      <c r="AH102" t="s">
        <v>148</v>
      </c>
      <c r="AI102" t="s">
        <v>134</v>
      </c>
      <c r="AJ102" t="s">
        <v>134</v>
      </c>
      <c r="AK102" t="s">
        <v>149</v>
      </c>
      <c r="AL102" t="s">
        <v>134</v>
      </c>
      <c r="AM102" t="s">
        <v>134</v>
      </c>
      <c r="AN102" t="s">
        <v>150</v>
      </c>
      <c r="AO102" t="s">
        <v>151</v>
      </c>
      <c r="AP102" t="s">
        <v>152</v>
      </c>
      <c r="AR102" t="s">
        <v>154</v>
      </c>
      <c r="AS102" t="s">
        <v>155</v>
      </c>
      <c r="AT102" t="s">
        <v>156</v>
      </c>
      <c r="AU102" t="s">
        <v>153</v>
      </c>
      <c r="AV102" t="s">
        <v>192</v>
      </c>
      <c r="AW102" t="s">
        <v>134</v>
      </c>
      <c r="AX102" t="s">
        <v>134</v>
      </c>
      <c r="AY102" t="s">
        <v>134</v>
      </c>
      <c r="AZ102" t="s">
        <v>134</v>
      </c>
      <c r="BA102" t="s">
        <v>134</v>
      </c>
      <c r="BB102" t="s">
        <v>134</v>
      </c>
      <c r="BC102" t="s">
        <v>134</v>
      </c>
      <c r="BD102" t="s">
        <v>158</v>
      </c>
      <c r="BE102" t="s">
        <v>159</v>
      </c>
      <c r="BF102" t="s">
        <v>134</v>
      </c>
      <c r="BG102" t="s">
        <v>134</v>
      </c>
      <c r="BH102" t="s">
        <v>134</v>
      </c>
      <c r="BI102" t="s">
        <v>194</v>
      </c>
      <c r="BJ102" t="s">
        <v>134</v>
      </c>
      <c r="BK102" t="s">
        <v>153</v>
      </c>
      <c r="BL102" t="s">
        <v>153</v>
      </c>
      <c r="BM102" t="s">
        <v>161</v>
      </c>
      <c r="BN102" t="s">
        <v>153</v>
      </c>
      <c r="BO102" t="s">
        <v>134</v>
      </c>
      <c r="BP102" t="s">
        <v>134</v>
      </c>
      <c r="BQ102" t="s">
        <v>162</v>
      </c>
      <c r="BR102" t="s">
        <v>134</v>
      </c>
      <c r="BS102" t="s">
        <v>348</v>
      </c>
      <c r="BT102" t="s">
        <v>164</v>
      </c>
      <c r="BU102" t="s">
        <v>165</v>
      </c>
      <c r="BV102" t="s">
        <v>134</v>
      </c>
      <c r="BX102" t="s">
        <v>134</v>
      </c>
      <c r="BZ102" t="s">
        <v>166</v>
      </c>
      <c r="CC102" t="s">
        <v>714</v>
      </c>
      <c r="CE102" t="s">
        <v>153</v>
      </c>
      <c r="CF102" t="s">
        <v>134</v>
      </c>
      <c r="CG102" t="s">
        <v>134</v>
      </c>
      <c r="CO102" t="s">
        <v>977</v>
      </c>
      <c r="CP102" t="s">
        <v>978</v>
      </c>
    </row>
    <row r="103" spans="1:100" x14ac:dyDescent="0.25">
      <c r="A103" t="s">
        <v>979</v>
      </c>
      <c r="B103" t="s">
        <v>244</v>
      </c>
      <c r="C103" t="s">
        <v>441</v>
      </c>
      <c r="D103" t="s">
        <v>980</v>
      </c>
      <c r="E103" t="s">
        <v>981</v>
      </c>
      <c r="F103" s="3">
        <v>0</v>
      </c>
      <c r="H103" s="3">
        <f t="shared" si="2"/>
        <v>0</v>
      </c>
      <c r="I103" s="3">
        <f t="shared" si="3"/>
        <v>0</v>
      </c>
      <c r="K103" s="1">
        <v>43016</v>
      </c>
      <c r="L103" t="s">
        <v>288</v>
      </c>
      <c r="M103" s="1">
        <v>43016</v>
      </c>
      <c r="N103" t="s">
        <v>355</v>
      </c>
      <c r="O103" t="s">
        <v>133</v>
      </c>
      <c r="P103" t="s">
        <v>153</v>
      </c>
      <c r="R103" t="s">
        <v>673</v>
      </c>
      <c r="S103" t="s">
        <v>674</v>
      </c>
      <c r="T103" t="s">
        <v>134</v>
      </c>
      <c r="U103" t="s">
        <v>310</v>
      </c>
      <c r="V103" t="s">
        <v>139</v>
      </c>
      <c r="W103" t="s">
        <v>257</v>
      </c>
      <c r="X103" t="s">
        <v>141</v>
      </c>
      <c r="Y103" t="s">
        <v>293</v>
      </c>
      <c r="Z103" t="s">
        <v>982</v>
      </c>
      <c r="AA103" t="s">
        <v>741</v>
      </c>
      <c r="AB103" t="s">
        <v>144</v>
      </c>
      <c r="AC103" t="s">
        <v>145</v>
      </c>
      <c r="AD103" t="s">
        <v>134</v>
      </c>
      <c r="AE103" t="s">
        <v>146</v>
      </c>
      <c r="AF103" t="s">
        <v>185</v>
      </c>
      <c r="AH103" t="s">
        <v>148</v>
      </c>
      <c r="AI103" t="s">
        <v>134</v>
      </c>
      <c r="AJ103" t="s">
        <v>134</v>
      </c>
      <c r="AK103" t="s">
        <v>149</v>
      </c>
      <c r="AL103" t="s">
        <v>134</v>
      </c>
      <c r="AM103" t="s">
        <v>134</v>
      </c>
      <c r="AN103" t="s">
        <v>150</v>
      </c>
      <c r="AO103" t="s">
        <v>151</v>
      </c>
      <c r="AP103" t="s">
        <v>152</v>
      </c>
      <c r="AQ103" t="s">
        <v>153</v>
      </c>
      <c r="AR103" t="s">
        <v>189</v>
      </c>
      <c r="AS103" t="s">
        <v>313</v>
      </c>
      <c r="AT103" t="s">
        <v>983</v>
      </c>
      <c r="AU103" t="s">
        <v>134</v>
      </c>
      <c r="AV103" t="s">
        <v>192</v>
      </c>
      <c r="AW103" t="s">
        <v>134</v>
      </c>
      <c r="AX103" t="s">
        <v>134</v>
      </c>
      <c r="AY103" t="s">
        <v>134</v>
      </c>
      <c r="AZ103" t="s">
        <v>134</v>
      </c>
      <c r="BA103" t="s">
        <v>134</v>
      </c>
      <c r="BB103" t="s">
        <v>134</v>
      </c>
      <c r="BC103" t="s">
        <v>134</v>
      </c>
      <c r="BD103" t="s">
        <v>193</v>
      </c>
      <c r="BE103" t="s">
        <v>193</v>
      </c>
      <c r="BF103" t="s">
        <v>134</v>
      </c>
      <c r="BG103" t="s">
        <v>134</v>
      </c>
      <c r="BH103" t="s">
        <v>134</v>
      </c>
      <c r="BI103" t="s">
        <v>984</v>
      </c>
      <c r="BJ103" t="s">
        <v>134</v>
      </c>
      <c r="BK103" t="s">
        <v>153</v>
      </c>
      <c r="BL103" t="s">
        <v>153</v>
      </c>
      <c r="BM103" t="s">
        <v>161</v>
      </c>
      <c r="BN103" t="s">
        <v>153</v>
      </c>
      <c r="BO103" t="s">
        <v>134</v>
      </c>
      <c r="BP103" t="s">
        <v>134</v>
      </c>
      <c r="BQ103" t="s">
        <v>162</v>
      </c>
      <c r="BR103" t="s">
        <v>134</v>
      </c>
      <c r="BS103" t="s">
        <v>263</v>
      </c>
      <c r="BT103" t="s">
        <v>216</v>
      </c>
      <c r="BV103" t="s">
        <v>134</v>
      </c>
      <c r="BX103" t="s">
        <v>134</v>
      </c>
      <c r="BY103" t="s">
        <v>153</v>
      </c>
      <c r="BZ103" t="s">
        <v>166</v>
      </c>
      <c r="CC103" t="s">
        <v>350</v>
      </c>
      <c r="CE103" t="s">
        <v>134</v>
      </c>
      <c r="CF103" t="s">
        <v>134</v>
      </c>
      <c r="CG103" t="s">
        <v>134</v>
      </c>
      <c r="CH103" t="s">
        <v>134</v>
      </c>
      <c r="CI103" t="s">
        <v>298</v>
      </c>
      <c r="CO103" t="s">
        <v>451</v>
      </c>
      <c r="CP103" t="s">
        <v>985</v>
      </c>
    </row>
    <row r="104" spans="1:100" x14ac:dyDescent="0.25">
      <c r="A104" t="s">
        <v>986</v>
      </c>
      <c r="B104" t="s">
        <v>987</v>
      </c>
      <c r="C104" t="s">
        <v>441</v>
      </c>
      <c r="D104" t="s">
        <v>988</v>
      </c>
      <c r="E104" t="s">
        <v>304</v>
      </c>
      <c r="F104" s="3">
        <v>0</v>
      </c>
      <c r="H104" s="3">
        <f t="shared" si="2"/>
        <v>0</v>
      </c>
      <c r="I104" s="3">
        <f t="shared" si="3"/>
        <v>0</v>
      </c>
      <c r="K104" t="s">
        <v>305</v>
      </c>
      <c r="L104" t="s">
        <v>249</v>
      </c>
      <c r="M104" t="s">
        <v>250</v>
      </c>
      <c r="N104" t="s">
        <v>570</v>
      </c>
      <c r="O104" t="s">
        <v>133</v>
      </c>
      <c r="P104" t="s">
        <v>134</v>
      </c>
      <c r="Q104" t="s">
        <v>135</v>
      </c>
      <c r="R104" t="s">
        <v>571</v>
      </c>
      <c r="S104" t="s">
        <v>473</v>
      </c>
      <c r="T104" t="s">
        <v>134</v>
      </c>
      <c r="U104" t="s">
        <v>629</v>
      </c>
      <c r="V104" t="s">
        <v>292</v>
      </c>
      <c r="W104" t="s">
        <v>228</v>
      </c>
      <c r="X104" t="s">
        <v>181</v>
      </c>
      <c r="Y104" t="s">
        <v>259</v>
      </c>
      <c r="Z104" t="s">
        <v>142</v>
      </c>
      <c r="AA104" t="s">
        <v>208</v>
      </c>
      <c r="AB104" t="s">
        <v>144</v>
      </c>
      <c r="AC104" t="s">
        <v>145</v>
      </c>
      <c r="AD104" t="s">
        <v>134</v>
      </c>
      <c r="AE104" t="s">
        <v>146</v>
      </c>
      <c r="AF104" t="s">
        <v>147</v>
      </c>
      <c r="AH104" t="s">
        <v>148</v>
      </c>
      <c r="AI104" t="s">
        <v>134</v>
      </c>
      <c r="AJ104" t="s">
        <v>134</v>
      </c>
      <c r="AK104" t="s">
        <v>149</v>
      </c>
      <c r="AL104" t="s">
        <v>134</v>
      </c>
      <c r="AM104" t="s">
        <v>134</v>
      </c>
      <c r="AN104" t="s">
        <v>210</v>
      </c>
      <c r="AO104" t="s">
        <v>151</v>
      </c>
      <c r="AP104" t="s">
        <v>152</v>
      </c>
      <c r="AR104" t="s">
        <v>360</v>
      </c>
      <c r="AS104" t="s">
        <v>346</v>
      </c>
      <c r="AT104" t="s">
        <v>156</v>
      </c>
      <c r="AU104" t="s">
        <v>153</v>
      </c>
      <c r="AV104" t="s">
        <v>237</v>
      </c>
      <c r="AW104" t="s">
        <v>134</v>
      </c>
      <c r="AX104" t="s">
        <v>134</v>
      </c>
      <c r="AY104" t="s">
        <v>134</v>
      </c>
      <c r="AZ104" t="s">
        <v>134</v>
      </c>
      <c r="BA104" t="s">
        <v>134</v>
      </c>
      <c r="BB104" t="s">
        <v>134</v>
      </c>
      <c r="BC104" t="s">
        <v>134</v>
      </c>
      <c r="BD104" t="s">
        <v>158</v>
      </c>
      <c r="BE104" t="s">
        <v>159</v>
      </c>
      <c r="BF104" t="s">
        <v>134</v>
      </c>
      <c r="BG104" t="s">
        <v>134</v>
      </c>
      <c r="BH104" t="s">
        <v>134</v>
      </c>
      <c r="BI104" t="s">
        <v>362</v>
      </c>
      <c r="BK104" t="s">
        <v>153</v>
      </c>
      <c r="BL104" t="s">
        <v>153</v>
      </c>
      <c r="BM104" t="s">
        <v>161</v>
      </c>
      <c r="BN104" t="s">
        <v>153</v>
      </c>
      <c r="BO104" t="s">
        <v>134</v>
      </c>
      <c r="BP104" t="s">
        <v>134</v>
      </c>
      <c r="BQ104" t="s">
        <v>162</v>
      </c>
      <c r="BR104" t="s">
        <v>134</v>
      </c>
      <c r="BS104" t="s">
        <v>477</v>
      </c>
      <c r="BT104" t="s">
        <v>216</v>
      </c>
      <c r="BU104" t="s">
        <v>165</v>
      </c>
      <c r="BV104" t="s">
        <v>134</v>
      </c>
      <c r="BX104" t="s">
        <v>134</v>
      </c>
      <c r="BY104" t="s">
        <v>134</v>
      </c>
      <c r="BZ104" t="s">
        <v>166</v>
      </c>
      <c r="CC104" t="s">
        <v>364</v>
      </c>
      <c r="CF104" t="s">
        <v>134</v>
      </c>
      <c r="CG104" t="s">
        <v>134</v>
      </c>
    </row>
    <row r="105" spans="1:100" x14ac:dyDescent="0.25">
      <c r="A105" t="s">
        <v>989</v>
      </c>
      <c r="B105" t="s">
        <v>223</v>
      </c>
      <c r="C105" t="s">
        <v>441</v>
      </c>
      <c r="D105" t="s">
        <v>990</v>
      </c>
      <c r="E105" t="s">
        <v>837</v>
      </c>
      <c r="F105" s="3">
        <v>0</v>
      </c>
      <c r="H105" s="3">
        <f t="shared" si="2"/>
        <v>0</v>
      </c>
      <c r="I105" s="3">
        <f t="shared" si="3"/>
        <v>0</v>
      </c>
      <c r="K105" t="s">
        <v>271</v>
      </c>
      <c r="L105" s="1">
        <v>43017</v>
      </c>
      <c r="M105" t="s">
        <v>272</v>
      </c>
      <c r="N105" t="s">
        <v>270</v>
      </c>
      <c r="O105" t="s">
        <v>133</v>
      </c>
      <c r="P105" t="s">
        <v>338</v>
      </c>
      <c r="Q105" t="s">
        <v>135</v>
      </c>
      <c r="R105" t="s">
        <v>202</v>
      </c>
      <c r="S105" t="s">
        <v>403</v>
      </c>
      <c r="T105" t="s">
        <v>134</v>
      </c>
      <c r="U105" t="s">
        <v>204</v>
      </c>
      <c r="V105" t="s">
        <v>292</v>
      </c>
      <c r="W105" t="s">
        <v>228</v>
      </c>
      <c r="X105" t="s">
        <v>141</v>
      </c>
      <c r="Y105" t="s">
        <v>259</v>
      </c>
      <c r="Z105" t="s">
        <v>274</v>
      </c>
      <c r="AA105" t="s">
        <v>841</v>
      </c>
      <c r="AB105" t="s">
        <v>991</v>
      </c>
      <c r="AC105" t="s">
        <v>145</v>
      </c>
      <c r="AD105" t="s">
        <v>134</v>
      </c>
      <c r="AE105" t="s">
        <v>146</v>
      </c>
      <c r="AF105" t="s">
        <v>234</v>
      </c>
      <c r="AH105" t="s">
        <v>277</v>
      </c>
      <c r="AI105" t="s">
        <v>134</v>
      </c>
      <c r="AJ105" t="s">
        <v>134</v>
      </c>
      <c r="AK105" t="s">
        <v>186</v>
      </c>
      <c r="AL105" t="s">
        <v>134</v>
      </c>
      <c r="AM105" t="s">
        <v>134</v>
      </c>
      <c r="AN105" t="s">
        <v>210</v>
      </c>
      <c r="AO105" t="s">
        <v>188</v>
      </c>
      <c r="AP105" t="s">
        <v>152</v>
      </c>
      <c r="AQ105" t="s">
        <v>134</v>
      </c>
      <c r="AR105" t="s">
        <v>189</v>
      </c>
      <c r="AS105" t="s">
        <v>313</v>
      </c>
      <c r="AT105" t="s">
        <v>279</v>
      </c>
      <c r="AU105" t="s">
        <v>134</v>
      </c>
      <c r="AV105" t="s">
        <v>157</v>
      </c>
      <c r="AW105" t="s">
        <v>134</v>
      </c>
      <c r="AX105" t="s">
        <v>134</v>
      </c>
      <c r="AY105" t="s">
        <v>134</v>
      </c>
      <c r="AZ105" t="s">
        <v>134</v>
      </c>
      <c r="BA105" t="s">
        <v>134</v>
      </c>
      <c r="BB105" t="s">
        <v>134</v>
      </c>
      <c r="BC105" t="s">
        <v>134</v>
      </c>
      <c r="BD105" t="s">
        <v>389</v>
      </c>
      <c r="BE105" t="s">
        <v>159</v>
      </c>
      <c r="BF105" t="s">
        <v>134</v>
      </c>
      <c r="BG105" t="s">
        <v>134</v>
      </c>
      <c r="BH105" t="s">
        <v>134</v>
      </c>
      <c r="BI105" t="s">
        <v>214</v>
      </c>
      <c r="BJ105" t="s">
        <v>153</v>
      </c>
      <c r="BK105" t="s">
        <v>153</v>
      </c>
      <c r="BM105" t="s">
        <v>161</v>
      </c>
      <c r="BN105" t="s">
        <v>153</v>
      </c>
      <c r="BO105" t="s">
        <v>134</v>
      </c>
      <c r="BP105" t="s">
        <v>134</v>
      </c>
      <c r="BQ105" t="s">
        <v>162</v>
      </c>
      <c r="BR105" t="s">
        <v>134</v>
      </c>
      <c r="BS105" t="s">
        <v>215</v>
      </c>
      <c r="BT105" t="s">
        <v>216</v>
      </c>
      <c r="BU105" t="s">
        <v>217</v>
      </c>
      <c r="BV105" t="s">
        <v>134</v>
      </c>
      <c r="BX105" t="s">
        <v>134</v>
      </c>
      <c r="BY105" t="s">
        <v>134</v>
      </c>
      <c r="BZ105" t="s">
        <v>166</v>
      </c>
      <c r="CB105" t="s">
        <v>134</v>
      </c>
      <c r="CC105" t="s">
        <v>167</v>
      </c>
      <c r="CE105" t="s">
        <v>134</v>
      </c>
      <c r="CF105" t="s">
        <v>134</v>
      </c>
      <c r="CG105" t="s">
        <v>134</v>
      </c>
      <c r="CH105" t="s">
        <v>134</v>
      </c>
      <c r="CI105" t="s">
        <v>219</v>
      </c>
      <c r="CK105" t="s">
        <v>134</v>
      </c>
      <c r="CL105" t="s">
        <v>32</v>
      </c>
      <c r="CN105" t="s">
        <v>134</v>
      </c>
      <c r="CO105" t="s">
        <v>992</v>
      </c>
      <c r="CP105" t="s">
        <v>993</v>
      </c>
      <c r="CQ105" t="s">
        <v>431</v>
      </c>
      <c r="CV105" t="s">
        <v>134</v>
      </c>
    </row>
    <row r="106" spans="1:100" x14ac:dyDescent="0.25">
      <c r="A106" t="s">
        <v>994</v>
      </c>
      <c r="B106" t="s">
        <v>244</v>
      </c>
      <c r="C106" t="s">
        <v>441</v>
      </c>
      <c r="D106" t="s">
        <v>995</v>
      </c>
      <c r="E106" t="s">
        <v>996</v>
      </c>
      <c r="F106" s="3">
        <v>0</v>
      </c>
      <c r="H106" s="3">
        <f t="shared" si="2"/>
        <v>0</v>
      </c>
      <c r="I106" s="3">
        <f t="shared" si="3"/>
        <v>0</v>
      </c>
      <c r="K106" t="s">
        <v>684</v>
      </c>
      <c r="L106" t="s">
        <v>997</v>
      </c>
      <c r="M106" t="s">
        <v>848</v>
      </c>
      <c r="N106" s="1">
        <v>43010</v>
      </c>
      <c r="O106" t="s">
        <v>133</v>
      </c>
      <c r="P106" t="s">
        <v>134</v>
      </c>
      <c r="Q106" t="s">
        <v>723</v>
      </c>
      <c r="R106" t="s">
        <v>998</v>
      </c>
      <c r="S106" t="s">
        <v>999</v>
      </c>
      <c r="T106" t="s">
        <v>134</v>
      </c>
      <c r="U106" t="s">
        <v>949</v>
      </c>
      <c r="V106" t="s">
        <v>342</v>
      </c>
      <c r="W106" t="s">
        <v>140</v>
      </c>
      <c r="X106" t="s">
        <v>562</v>
      </c>
      <c r="Y106">
        <v>5</v>
      </c>
      <c r="Z106" t="s">
        <v>1000</v>
      </c>
      <c r="AA106" t="s">
        <v>1001</v>
      </c>
      <c r="AB106" t="s">
        <v>144</v>
      </c>
      <c r="AC106" t="s">
        <v>145</v>
      </c>
      <c r="AD106" t="s">
        <v>134</v>
      </c>
      <c r="AE106" t="s">
        <v>146</v>
      </c>
      <c r="AF106" t="s">
        <v>1002</v>
      </c>
      <c r="AI106" t="s">
        <v>134</v>
      </c>
      <c r="AJ106" t="s">
        <v>134</v>
      </c>
      <c r="AK106" t="s">
        <v>149</v>
      </c>
      <c r="AL106" t="s">
        <v>134</v>
      </c>
      <c r="AM106" t="s">
        <v>134</v>
      </c>
      <c r="AN106" t="s">
        <v>1003</v>
      </c>
      <c r="AO106" t="s">
        <v>345</v>
      </c>
      <c r="AP106" t="s">
        <v>152</v>
      </c>
      <c r="AR106" t="s">
        <v>154</v>
      </c>
      <c r="AS106" t="s">
        <v>313</v>
      </c>
      <c r="AT106" t="s">
        <v>156</v>
      </c>
      <c r="AU106" t="s">
        <v>153</v>
      </c>
      <c r="AV106" t="s">
        <v>237</v>
      </c>
      <c r="AW106" t="s">
        <v>134</v>
      </c>
      <c r="AX106" t="s">
        <v>134</v>
      </c>
      <c r="AY106" t="s">
        <v>134</v>
      </c>
      <c r="AZ106" t="s">
        <v>134</v>
      </c>
      <c r="BA106" t="s">
        <v>134</v>
      </c>
      <c r="BB106" t="s">
        <v>134</v>
      </c>
      <c r="BC106" t="s">
        <v>134</v>
      </c>
      <c r="BD106" t="s">
        <v>158</v>
      </c>
      <c r="BE106" t="s">
        <v>159</v>
      </c>
      <c r="BF106" t="s">
        <v>134</v>
      </c>
      <c r="BG106" t="s">
        <v>153</v>
      </c>
      <c r="BH106" t="s">
        <v>134</v>
      </c>
      <c r="BI106" t="s">
        <v>160</v>
      </c>
      <c r="BJ106" t="s">
        <v>134</v>
      </c>
      <c r="BK106" t="s">
        <v>153</v>
      </c>
      <c r="BL106" t="s">
        <v>153</v>
      </c>
      <c r="BM106" t="s">
        <v>161</v>
      </c>
      <c r="BN106" t="s">
        <v>153</v>
      </c>
      <c r="BO106" t="s">
        <v>134</v>
      </c>
      <c r="BP106" t="s">
        <v>134</v>
      </c>
      <c r="BQ106" t="s">
        <v>162</v>
      </c>
      <c r="BR106" t="s">
        <v>134</v>
      </c>
      <c r="BS106" t="s">
        <v>477</v>
      </c>
      <c r="BT106" t="s">
        <v>164</v>
      </c>
      <c r="BV106" t="s">
        <v>134</v>
      </c>
      <c r="BX106" t="s">
        <v>134</v>
      </c>
      <c r="BY106" t="s">
        <v>134</v>
      </c>
      <c r="CC106" t="s">
        <v>1004</v>
      </c>
      <c r="CE106" t="s">
        <v>153</v>
      </c>
      <c r="CF106" t="s">
        <v>153</v>
      </c>
      <c r="CJ106" t="s">
        <v>134</v>
      </c>
      <c r="CK106" t="s">
        <v>134</v>
      </c>
    </row>
    <row r="107" spans="1:100" x14ac:dyDescent="0.25">
      <c r="A107" t="s">
        <v>1005</v>
      </c>
      <c r="B107" t="s">
        <v>244</v>
      </c>
      <c r="C107" t="s">
        <v>441</v>
      </c>
      <c r="D107" t="s">
        <v>1006</v>
      </c>
      <c r="E107" t="s">
        <v>200</v>
      </c>
      <c r="F107" s="3">
        <v>439</v>
      </c>
      <c r="G107" t="s">
        <v>1008</v>
      </c>
      <c r="H107" s="3">
        <f t="shared" si="2"/>
        <v>439</v>
      </c>
      <c r="I107" s="3">
        <f t="shared" si="3"/>
        <v>1049</v>
      </c>
      <c r="J107" s="1">
        <v>43015</v>
      </c>
      <c r="K107" s="1">
        <v>43014</v>
      </c>
      <c r="L107" t="s">
        <v>336</v>
      </c>
      <c r="M107" t="s">
        <v>355</v>
      </c>
      <c r="N107" t="s">
        <v>946</v>
      </c>
      <c r="O107" t="s">
        <v>133</v>
      </c>
      <c r="P107" t="s">
        <v>134</v>
      </c>
      <c r="Q107" t="s">
        <v>135</v>
      </c>
      <c r="R107" t="s">
        <v>890</v>
      </c>
      <c r="S107" t="s">
        <v>340</v>
      </c>
      <c r="T107" t="s">
        <v>134</v>
      </c>
      <c r="U107" t="s">
        <v>949</v>
      </c>
      <c r="V107" t="s">
        <v>342</v>
      </c>
      <c r="W107" t="s">
        <v>205</v>
      </c>
      <c r="X107" t="s">
        <v>562</v>
      </c>
      <c r="Y107">
        <v>5</v>
      </c>
      <c r="Z107" t="s">
        <v>343</v>
      </c>
      <c r="AA107" t="s">
        <v>143</v>
      </c>
      <c r="AB107" t="s">
        <v>144</v>
      </c>
      <c r="AC107" t="s">
        <v>145</v>
      </c>
      <c r="AD107" t="s">
        <v>134</v>
      </c>
      <c r="AE107" t="s">
        <v>146</v>
      </c>
      <c r="AF107" t="s">
        <v>344</v>
      </c>
      <c r="AH107" t="s">
        <v>148</v>
      </c>
      <c r="AI107" t="s">
        <v>134</v>
      </c>
      <c r="AJ107" t="s">
        <v>134</v>
      </c>
      <c r="AK107" t="s">
        <v>149</v>
      </c>
      <c r="AL107" t="s">
        <v>134</v>
      </c>
      <c r="AM107" t="s">
        <v>134</v>
      </c>
      <c r="AN107" t="s">
        <v>1003</v>
      </c>
      <c r="AO107" t="s">
        <v>151</v>
      </c>
      <c r="AP107" t="s">
        <v>152</v>
      </c>
      <c r="AR107" t="s">
        <v>154</v>
      </c>
      <c r="AS107" t="s">
        <v>313</v>
      </c>
      <c r="AT107" t="s">
        <v>156</v>
      </c>
      <c r="AU107" t="s">
        <v>153</v>
      </c>
      <c r="AV107" t="s">
        <v>237</v>
      </c>
      <c r="AW107" t="s">
        <v>134</v>
      </c>
      <c r="AX107" t="s">
        <v>134</v>
      </c>
      <c r="AY107" t="s">
        <v>134</v>
      </c>
      <c r="AZ107" t="s">
        <v>134</v>
      </c>
      <c r="BA107" t="s">
        <v>134</v>
      </c>
      <c r="BB107" t="s">
        <v>134</v>
      </c>
      <c r="BC107" t="s">
        <v>134</v>
      </c>
      <c r="BD107" t="s">
        <v>158</v>
      </c>
      <c r="BE107" t="s">
        <v>159</v>
      </c>
      <c r="BF107" t="s">
        <v>134</v>
      </c>
      <c r="BG107" t="s">
        <v>153</v>
      </c>
      <c r="BH107" t="s">
        <v>134</v>
      </c>
      <c r="BI107" t="s">
        <v>160</v>
      </c>
      <c r="BJ107" t="s">
        <v>134</v>
      </c>
      <c r="BK107" t="s">
        <v>729</v>
      </c>
      <c r="BL107" t="s">
        <v>153</v>
      </c>
      <c r="BM107" t="s">
        <v>161</v>
      </c>
      <c r="BN107" t="s">
        <v>153</v>
      </c>
      <c r="BO107" t="s">
        <v>134</v>
      </c>
      <c r="BP107" t="s">
        <v>134</v>
      </c>
      <c r="BQ107" t="s">
        <v>162</v>
      </c>
      <c r="BR107" t="s">
        <v>134</v>
      </c>
      <c r="BS107" t="s">
        <v>477</v>
      </c>
      <c r="BT107" t="s">
        <v>216</v>
      </c>
      <c r="BU107" t="s">
        <v>1009</v>
      </c>
      <c r="BV107" t="s">
        <v>134</v>
      </c>
      <c r="BX107" t="s">
        <v>134</v>
      </c>
      <c r="BY107" t="s">
        <v>134</v>
      </c>
      <c r="CC107" t="s">
        <v>240</v>
      </c>
      <c r="CE107" t="s">
        <v>153</v>
      </c>
      <c r="CF107" t="s">
        <v>153</v>
      </c>
      <c r="CJ107" t="s">
        <v>134</v>
      </c>
      <c r="CK107" t="s">
        <v>134</v>
      </c>
    </row>
    <row r="108" spans="1:100" x14ac:dyDescent="0.25">
      <c r="A108" t="s">
        <v>1010</v>
      </c>
      <c r="B108" t="s">
        <v>969</v>
      </c>
      <c r="C108" t="s">
        <v>441</v>
      </c>
      <c r="D108" t="s">
        <v>1011</v>
      </c>
      <c r="E108" t="s">
        <v>702</v>
      </c>
      <c r="F108" s="3">
        <v>0</v>
      </c>
      <c r="H108" s="3">
        <f t="shared" si="2"/>
        <v>0</v>
      </c>
      <c r="I108" s="3">
        <f t="shared" si="3"/>
        <v>0</v>
      </c>
      <c r="K108" t="s">
        <v>1012</v>
      </c>
      <c r="L108" t="s">
        <v>997</v>
      </c>
      <c r="M108" t="s">
        <v>335</v>
      </c>
      <c r="N108" t="s">
        <v>1013</v>
      </c>
      <c r="O108" t="s">
        <v>133</v>
      </c>
      <c r="P108" t="s">
        <v>134</v>
      </c>
      <c r="Q108" t="s">
        <v>723</v>
      </c>
      <c r="R108" t="s">
        <v>998</v>
      </c>
      <c r="S108" t="s">
        <v>999</v>
      </c>
      <c r="T108" t="s">
        <v>153</v>
      </c>
      <c r="U108" t="s">
        <v>949</v>
      </c>
      <c r="V108" t="s">
        <v>342</v>
      </c>
      <c r="W108" t="s">
        <v>205</v>
      </c>
      <c r="X108" t="s">
        <v>258</v>
      </c>
      <c r="Y108">
        <v>5</v>
      </c>
      <c r="Z108" t="s">
        <v>343</v>
      </c>
      <c r="AA108" t="s">
        <v>1001</v>
      </c>
      <c r="AB108" t="s">
        <v>144</v>
      </c>
      <c r="AC108" t="s">
        <v>145</v>
      </c>
      <c r="AD108" t="s">
        <v>134</v>
      </c>
      <c r="AE108" t="s">
        <v>146</v>
      </c>
      <c r="AF108" t="s">
        <v>344</v>
      </c>
      <c r="AH108" t="s">
        <v>148</v>
      </c>
      <c r="AI108" t="s">
        <v>134</v>
      </c>
      <c r="AJ108" t="s">
        <v>134</v>
      </c>
      <c r="AK108" t="s">
        <v>149</v>
      </c>
      <c r="AL108" t="s">
        <v>134</v>
      </c>
      <c r="AM108" t="s">
        <v>134</v>
      </c>
      <c r="AN108" t="s">
        <v>1003</v>
      </c>
      <c r="AO108" t="s">
        <v>345</v>
      </c>
      <c r="AP108" t="s">
        <v>152</v>
      </c>
      <c r="AQ108" t="s">
        <v>153</v>
      </c>
      <c r="AR108" t="s">
        <v>154</v>
      </c>
      <c r="AS108" t="s">
        <v>686</v>
      </c>
      <c r="AT108" t="s">
        <v>156</v>
      </c>
      <c r="AU108" t="s">
        <v>153</v>
      </c>
      <c r="AV108" t="s">
        <v>237</v>
      </c>
      <c r="AW108" t="s">
        <v>134</v>
      </c>
      <c r="AX108" t="s">
        <v>134</v>
      </c>
      <c r="AY108" t="s">
        <v>134</v>
      </c>
      <c r="AZ108" t="s">
        <v>134</v>
      </c>
      <c r="BA108" t="s">
        <v>134</v>
      </c>
      <c r="BB108" t="s">
        <v>134</v>
      </c>
      <c r="BC108" t="s">
        <v>134</v>
      </c>
      <c r="BD108" t="s">
        <v>158</v>
      </c>
      <c r="BE108" t="s">
        <v>159</v>
      </c>
      <c r="BF108" t="s">
        <v>134</v>
      </c>
      <c r="BG108" t="s">
        <v>134</v>
      </c>
      <c r="BH108" t="s">
        <v>134</v>
      </c>
      <c r="BI108" t="s">
        <v>1014</v>
      </c>
      <c r="BJ108" t="s">
        <v>134</v>
      </c>
      <c r="BK108" t="s">
        <v>153</v>
      </c>
      <c r="BL108" t="s">
        <v>153</v>
      </c>
      <c r="BM108" t="s">
        <v>161</v>
      </c>
      <c r="BN108" t="s">
        <v>153</v>
      </c>
      <c r="BO108" t="s">
        <v>134</v>
      </c>
      <c r="BP108" t="s">
        <v>134</v>
      </c>
      <c r="BQ108" t="s">
        <v>162</v>
      </c>
      <c r="BR108" t="s">
        <v>134</v>
      </c>
      <c r="BS108" t="s">
        <v>348</v>
      </c>
      <c r="BT108" t="s">
        <v>216</v>
      </c>
      <c r="BU108" t="s">
        <v>264</v>
      </c>
      <c r="BV108" t="s">
        <v>134</v>
      </c>
      <c r="BZ108" t="s">
        <v>1015</v>
      </c>
      <c r="CC108" t="s">
        <v>1016</v>
      </c>
      <c r="CE108" t="s">
        <v>153</v>
      </c>
      <c r="CF108" t="s">
        <v>153</v>
      </c>
    </row>
    <row r="109" spans="1:100" x14ac:dyDescent="0.25">
      <c r="A109" t="s">
        <v>1017</v>
      </c>
      <c r="B109" t="s">
        <v>1018</v>
      </c>
      <c r="C109" t="s">
        <v>441</v>
      </c>
      <c r="D109" t="s">
        <v>1019</v>
      </c>
      <c r="E109" t="s">
        <v>465</v>
      </c>
      <c r="F109" s="3">
        <v>0</v>
      </c>
      <c r="H109" s="3">
        <f t="shared" si="2"/>
        <v>0</v>
      </c>
      <c r="I109" s="3">
        <f t="shared" si="3"/>
        <v>0</v>
      </c>
      <c r="K109" t="s">
        <v>1020</v>
      </c>
      <c r="L109" t="s">
        <v>1021</v>
      </c>
      <c r="M109" t="s">
        <v>848</v>
      </c>
      <c r="N109" t="s">
        <v>1022</v>
      </c>
      <c r="O109" t="s">
        <v>133</v>
      </c>
      <c r="P109" t="s">
        <v>134</v>
      </c>
      <c r="Q109" t="s">
        <v>723</v>
      </c>
      <c r="R109" t="s">
        <v>1023</v>
      </c>
      <c r="S109" t="s">
        <v>859</v>
      </c>
      <c r="T109" t="s">
        <v>153</v>
      </c>
      <c r="U109" t="s">
        <v>1024</v>
      </c>
      <c r="V109" t="s">
        <v>342</v>
      </c>
      <c r="W109" t="s">
        <v>205</v>
      </c>
      <c r="X109" t="s">
        <v>258</v>
      </c>
      <c r="Y109" t="s">
        <v>1025</v>
      </c>
      <c r="Z109" t="s">
        <v>1000</v>
      </c>
      <c r="AA109" t="s">
        <v>1026</v>
      </c>
      <c r="AB109" t="s">
        <v>1027</v>
      </c>
      <c r="AC109" t="s">
        <v>145</v>
      </c>
      <c r="AD109" t="s">
        <v>134</v>
      </c>
      <c r="AE109" t="s">
        <v>146</v>
      </c>
      <c r="AF109" t="s">
        <v>1002</v>
      </c>
      <c r="AI109" t="s">
        <v>134</v>
      </c>
      <c r="AJ109" t="s">
        <v>134</v>
      </c>
      <c r="AK109" t="s">
        <v>186</v>
      </c>
      <c r="AL109" t="s">
        <v>134</v>
      </c>
      <c r="AM109" t="s">
        <v>134</v>
      </c>
      <c r="AN109" t="s">
        <v>150</v>
      </c>
      <c r="AO109" t="s">
        <v>345</v>
      </c>
      <c r="AP109" t="s">
        <v>152</v>
      </c>
      <c r="AQ109" t="s">
        <v>153</v>
      </c>
      <c r="AR109" t="s">
        <v>154</v>
      </c>
      <c r="AS109" t="s">
        <v>261</v>
      </c>
      <c r="AT109" t="s">
        <v>156</v>
      </c>
      <c r="AU109" t="s">
        <v>153</v>
      </c>
      <c r="AV109" t="s">
        <v>192</v>
      </c>
      <c r="AW109" t="s">
        <v>134</v>
      </c>
      <c r="AX109" t="s">
        <v>134</v>
      </c>
      <c r="AY109" t="s">
        <v>134</v>
      </c>
      <c r="AZ109" t="s">
        <v>134</v>
      </c>
      <c r="BA109" t="s">
        <v>134</v>
      </c>
      <c r="BB109" t="s">
        <v>134</v>
      </c>
      <c r="BC109" t="s">
        <v>134</v>
      </c>
      <c r="BD109" t="s">
        <v>158</v>
      </c>
      <c r="BE109" t="s">
        <v>159</v>
      </c>
      <c r="BF109" t="s">
        <v>134</v>
      </c>
      <c r="BG109" t="s">
        <v>134</v>
      </c>
      <c r="BH109" t="s">
        <v>134</v>
      </c>
      <c r="BI109" t="s">
        <v>1028</v>
      </c>
      <c r="BJ109" t="s">
        <v>134</v>
      </c>
      <c r="BK109" t="s">
        <v>153</v>
      </c>
      <c r="BL109" t="s">
        <v>153</v>
      </c>
      <c r="BM109" t="s">
        <v>161</v>
      </c>
      <c r="BN109" t="s">
        <v>153</v>
      </c>
      <c r="BO109" t="s">
        <v>134</v>
      </c>
      <c r="BP109" t="s">
        <v>134</v>
      </c>
      <c r="BQ109" t="s">
        <v>162</v>
      </c>
      <c r="BR109" t="s">
        <v>134</v>
      </c>
      <c r="BS109" t="s">
        <v>1029</v>
      </c>
      <c r="BT109" t="s">
        <v>216</v>
      </c>
      <c r="BU109" t="s">
        <v>165</v>
      </c>
      <c r="BV109" t="s">
        <v>134</v>
      </c>
      <c r="BZ109" t="s">
        <v>1015</v>
      </c>
      <c r="CC109" t="s">
        <v>1030</v>
      </c>
      <c r="CO109" t="s">
        <v>1031</v>
      </c>
      <c r="CP109" t="s">
        <v>1032</v>
      </c>
    </row>
    <row r="110" spans="1:100" x14ac:dyDescent="0.25">
      <c r="A110" t="s">
        <v>1033</v>
      </c>
      <c r="B110" t="s">
        <v>223</v>
      </c>
      <c r="C110" t="s">
        <v>441</v>
      </c>
      <c r="D110" t="s">
        <v>1034</v>
      </c>
      <c r="E110" t="s">
        <v>652</v>
      </c>
      <c r="F110" s="3">
        <v>0</v>
      </c>
      <c r="H110" s="3">
        <f t="shared" si="2"/>
        <v>0</v>
      </c>
      <c r="I110" s="3">
        <f t="shared" si="3"/>
        <v>0</v>
      </c>
      <c r="K110" t="s">
        <v>402</v>
      </c>
      <c r="L110" t="s">
        <v>249</v>
      </c>
      <c r="M110" s="1">
        <v>43016</v>
      </c>
      <c r="N110" t="s">
        <v>201</v>
      </c>
      <c r="O110" t="s">
        <v>133</v>
      </c>
      <c r="P110" t="s">
        <v>134</v>
      </c>
      <c r="Q110" t="s">
        <v>135</v>
      </c>
      <c r="R110" t="s">
        <v>202</v>
      </c>
      <c r="S110" t="s">
        <v>403</v>
      </c>
      <c r="T110" t="s">
        <v>134</v>
      </c>
      <c r="U110" t="s">
        <v>204</v>
      </c>
      <c r="V110" t="s">
        <v>205</v>
      </c>
      <c r="W110" t="s">
        <v>180</v>
      </c>
      <c r="X110" t="s">
        <v>153</v>
      </c>
      <c r="Y110" t="s">
        <v>259</v>
      </c>
      <c r="Z110" t="s">
        <v>231</v>
      </c>
      <c r="AA110" t="s">
        <v>184</v>
      </c>
      <c r="AB110" t="s">
        <v>144</v>
      </c>
      <c r="AC110" t="s">
        <v>145</v>
      </c>
      <c r="AD110" t="s">
        <v>134</v>
      </c>
      <c r="AE110" t="s">
        <v>146</v>
      </c>
      <c r="AF110" t="s">
        <v>234</v>
      </c>
      <c r="AI110" t="s">
        <v>134</v>
      </c>
      <c r="AJ110" t="s">
        <v>134</v>
      </c>
      <c r="AK110" t="s">
        <v>186</v>
      </c>
      <c r="AL110" t="s">
        <v>134</v>
      </c>
      <c r="AM110" t="s">
        <v>134</v>
      </c>
      <c r="AN110" t="s">
        <v>210</v>
      </c>
      <c r="AO110" t="s">
        <v>188</v>
      </c>
      <c r="AP110" t="s">
        <v>152</v>
      </c>
      <c r="AR110" t="s">
        <v>368</v>
      </c>
      <c r="AS110" t="s">
        <v>155</v>
      </c>
      <c r="AT110" t="s">
        <v>191</v>
      </c>
      <c r="AU110" t="s">
        <v>134</v>
      </c>
      <c r="AV110" t="s">
        <v>192</v>
      </c>
      <c r="AW110" t="s">
        <v>134</v>
      </c>
      <c r="AX110" t="s">
        <v>134</v>
      </c>
      <c r="AY110" t="s">
        <v>134</v>
      </c>
      <c r="AZ110" t="s">
        <v>134</v>
      </c>
      <c r="BA110" t="s">
        <v>134</v>
      </c>
      <c r="BB110" t="s">
        <v>134</v>
      </c>
      <c r="BC110" t="s">
        <v>134</v>
      </c>
      <c r="BD110" t="s">
        <v>193</v>
      </c>
      <c r="BE110" t="s">
        <v>193</v>
      </c>
      <c r="BF110" t="s">
        <v>134</v>
      </c>
      <c r="BG110" t="s">
        <v>134</v>
      </c>
      <c r="BH110" t="s">
        <v>134</v>
      </c>
      <c r="BI110" t="s">
        <v>160</v>
      </c>
      <c r="BK110" t="s">
        <v>153</v>
      </c>
      <c r="BL110" t="s">
        <v>153</v>
      </c>
      <c r="BM110" t="s">
        <v>161</v>
      </c>
      <c r="BN110" t="s">
        <v>153</v>
      </c>
      <c r="BO110" t="s">
        <v>134</v>
      </c>
      <c r="BP110" t="s">
        <v>134</v>
      </c>
      <c r="BQ110" t="s">
        <v>162</v>
      </c>
      <c r="BR110" t="s">
        <v>134</v>
      </c>
      <c r="BS110" t="s">
        <v>239</v>
      </c>
      <c r="BT110" t="s">
        <v>216</v>
      </c>
      <c r="BU110" t="s">
        <v>195</v>
      </c>
      <c r="BV110" t="s">
        <v>134</v>
      </c>
      <c r="BW110" t="s">
        <v>134</v>
      </c>
      <c r="BX110" t="s">
        <v>134</v>
      </c>
      <c r="BY110" t="s">
        <v>134</v>
      </c>
      <c r="BZ110" t="s">
        <v>166</v>
      </c>
      <c r="CA110" t="s">
        <v>134</v>
      </c>
      <c r="CB110" t="s">
        <v>134</v>
      </c>
      <c r="CC110" t="s">
        <v>364</v>
      </c>
      <c r="CE110" t="s">
        <v>134</v>
      </c>
      <c r="CF110" t="s">
        <v>134</v>
      </c>
      <c r="CG110" t="s">
        <v>134</v>
      </c>
      <c r="CI110" t="s">
        <v>298</v>
      </c>
    </row>
    <row r="111" spans="1:100" x14ac:dyDescent="0.25">
      <c r="A111" t="s">
        <v>1035</v>
      </c>
      <c r="B111" t="s">
        <v>244</v>
      </c>
      <c r="C111" t="s">
        <v>441</v>
      </c>
      <c r="D111" t="s">
        <v>1036</v>
      </c>
      <c r="E111" t="s">
        <v>1037</v>
      </c>
      <c r="F111" s="3">
        <v>599</v>
      </c>
      <c r="G111" t="s">
        <v>1039</v>
      </c>
      <c r="H111" s="3">
        <f t="shared" si="2"/>
        <v>599</v>
      </c>
      <c r="I111" s="3">
        <f t="shared" si="3"/>
        <v>806</v>
      </c>
      <c r="J111" t="s">
        <v>248</v>
      </c>
      <c r="K111" t="s">
        <v>672</v>
      </c>
      <c r="L111" t="s">
        <v>336</v>
      </c>
      <c r="M111" t="s">
        <v>250</v>
      </c>
      <c r="N111" t="s">
        <v>1040</v>
      </c>
      <c r="O111" t="s">
        <v>133</v>
      </c>
      <c r="P111" t="s">
        <v>134</v>
      </c>
      <c r="R111" t="s">
        <v>890</v>
      </c>
      <c r="S111" t="s">
        <v>340</v>
      </c>
      <c r="T111" t="s">
        <v>134</v>
      </c>
      <c r="U111" t="s">
        <v>949</v>
      </c>
      <c r="V111" t="s">
        <v>139</v>
      </c>
      <c r="W111" t="s">
        <v>257</v>
      </c>
      <c r="X111" t="s">
        <v>258</v>
      </c>
      <c r="Y111">
        <v>5</v>
      </c>
      <c r="Z111" t="s">
        <v>142</v>
      </c>
      <c r="AA111" t="s">
        <v>1041</v>
      </c>
      <c r="AB111" t="s">
        <v>144</v>
      </c>
      <c r="AC111" t="s">
        <v>145</v>
      </c>
      <c r="AD111" t="s">
        <v>134</v>
      </c>
      <c r="AE111" t="s">
        <v>146</v>
      </c>
      <c r="AF111" t="s">
        <v>147</v>
      </c>
      <c r="AH111" t="s">
        <v>148</v>
      </c>
      <c r="AI111" t="s">
        <v>134</v>
      </c>
      <c r="AJ111" t="s">
        <v>134</v>
      </c>
      <c r="AK111" t="s">
        <v>149</v>
      </c>
      <c r="AL111" t="s">
        <v>134</v>
      </c>
      <c r="AM111" t="s">
        <v>134</v>
      </c>
      <c r="AN111" t="s">
        <v>235</v>
      </c>
      <c r="AO111" t="s">
        <v>151</v>
      </c>
      <c r="AP111" t="s">
        <v>152</v>
      </c>
      <c r="AR111" t="s">
        <v>154</v>
      </c>
      <c r="AS111" t="s">
        <v>1042</v>
      </c>
      <c r="AT111" t="s">
        <v>156</v>
      </c>
      <c r="AU111" t="s">
        <v>153</v>
      </c>
      <c r="AV111" t="s">
        <v>237</v>
      </c>
      <c r="AW111" t="s">
        <v>134</v>
      </c>
      <c r="AX111" t="s">
        <v>134</v>
      </c>
      <c r="AY111" t="s">
        <v>134</v>
      </c>
      <c r="AZ111" t="s">
        <v>134</v>
      </c>
      <c r="BA111" t="s">
        <v>134</v>
      </c>
      <c r="BB111" t="s">
        <v>134</v>
      </c>
      <c r="BC111" t="s">
        <v>134</v>
      </c>
      <c r="BD111" t="s">
        <v>193</v>
      </c>
      <c r="BE111" t="s">
        <v>193</v>
      </c>
      <c r="BF111" t="s">
        <v>134</v>
      </c>
      <c r="BG111" t="s">
        <v>134</v>
      </c>
      <c r="BH111" t="s">
        <v>134</v>
      </c>
      <c r="BI111" t="s">
        <v>160</v>
      </c>
      <c r="BJ111" t="s">
        <v>134</v>
      </c>
      <c r="BK111" t="s">
        <v>153</v>
      </c>
      <c r="BL111" t="s">
        <v>153</v>
      </c>
      <c r="BM111" t="s">
        <v>161</v>
      </c>
      <c r="BN111" t="s">
        <v>153</v>
      </c>
      <c r="BO111" t="s">
        <v>134</v>
      </c>
      <c r="BP111" t="s">
        <v>134</v>
      </c>
      <c r="BQ111" t="s">
        <v>162</v>
      </c>
      <c r="BR111" t="s">
        <v>134</v>
      </c>
      <c r="BS111" t="s">
        <v>772</v>
      </c>
      <c r="BT111" t="s">
        <v>164</v>
      </c>
      <c r="BU111" t="s">
        <v>264</v>
      </c>
      <c r="BV111" t="s">
        <v>134</v>
      </c>
      <c r="BX111" t="s">
        <v>134</v>
      </c>
      <c r="BY111" t="s">
        <v>134</v>
      </c>
      <c r="CC111" t="s">
        <v>823</v>
      </c>
      <c r="CG111" t="s">
        <v>134</v>
      </c>
      <c r="CL111" t="s">
        <v>1043</v>
      </c>
    </row>
    <row r="112" spans="1:100" x14ac:dyDescent="0.25">
      <c r="A112" t="s">
        <v>1044</v>
      </c>
      <c r="B112" t="s">
        <v>244</v>
      </c>
      <c r="C112" t="s">
        <v>441</v>
      </c>
      <c r="D112" t="s">
        <v>1036</v>
      </c>
      <c r="E112" t="s">
        <v>1037</v>
      </c>
      <c r="F112" s="3">
        <v>594</v>
      </c>
      <c r="G112" t="s">
        <v>1046</v>
      </c>
      <c r="H112" s="3">
        <f t="shared" si="2"/>
        <v>594</v>
      </c>
      <c r="I112" s="3">
        <f t="shared" si="3"/>
        <v>1169</v>
      </c>
      <c r="J112" t="s">
        <v>446</v>
      </c>
      <c r="K112" t="s">
        <v>704</v>
      </c>
      <c r="L112" t="s">
        <v>336</v>
      </c>
      <c r="M112" t="s">
        <v>250</v>
      </c>
      <c r="N112" t="s">
        <v>1047</v>
      </c>
      <c r="O112" t="s">
        <v>133</v>
      </c>
      <c r="P112" t="s">
        <v>134</v>
      </c>
      <c r="R112" t="s">
        <v>890</v>
      </c>
      <c r="S112" t="s">
        <v>340</v>
      </c>
      <c r="T112" t="s">
        <v>134</v>
      </c>
      <c r="U112" t="s">
        <v>949</v>
      </c>
      <c r="V112" t="s">
        <v>256</v>
      </c>
      <c r="W112" t="s">
        <v>257</v>
      </c>
      <c r="X112" t="s">
        <v>258</v>
      </c>
      <c r="Y112">
        <v>5</v>
      </c>
      <c r="Z112" t="s">
        <v>142</v>
      </c>
      <c r="AA112" t="s">
        <v>1041</v>
      </c>
      <c r="AB112" t="s">
        <v>144</v>
      </c>
      <c r="AC112" t="s">
        <v>145</v>
      </c>
      <c r="AD112" t="s">
        <v>134</v>
      </c>
      <c r="AE112" t="s">
        <v>146</v>
      </c>
      <c r="AF112" t="s">
        <v>147</v>
      </c>
      <c r="AH112" t="s">
        <v>148</v>
      </c>
      <c r="AI112" t="s">
        <v>134</v>
      </c>
      <c r="AJ112" t="s">
        <v>134</v>
      </c>
      <c r="AK112" t="s">
        <v>149</v>
      </c>
      <c r="AL112" t="s">
        <v>134</v>
      </c>
      <c r="AM112" t="s">
        <v>134</v>
      </c>
      <c r="AN112" t="s">
        <v>187</v>
      </c>
      <c r="AO112" t="s">
        <v>151</v>
      </c>
      <c r="AP112" t="s">
        <v>152</v>
      </c>
      <c r="AR112" t="s">
        <v>154</v>
      </c>
      <c r="AS112" t="s">
        <v>1042</v>
      </c>
      <c r="AT112" t="s">
        <v>156</v>
      </c>
      <c r="AU112" t="s">
        <v>153</v>
      </c>
      <c r="AV112" t="s">
        <v>237</v>
      </c>
      <c r="AW112" t="s">
        <v>134</v>
      </c>
      <c r="AX112" t="s">
        <v>134</v>
      </c>
      <c r="AY112" t="s">
        <v>134</v>
      </c>
      <c r="AZ112" t="s">
        <v>134</v>
      </c>
      <c r="BA112" t="s">
        <v>134</v>
      </c>
      <c r="BB112" t="s">
        <v>134</v>
      </c>
      <c r="BC112" t="s">
        <v>134</v>
      </c>
      <c r="BD112" t="s">
        <v>193</v>
      </c>
      <c r="BE112" t="s">
        <v>193</v>
      </c>
      <c r="BF112" t="s">
        <v>134</v>
      </c>
      <c r="BG112" t="s">
        <v>134</v>
      </c>
      <c r="BH112" t="s">
        <v>134</v>
      </c>
      <c r="BI112" t="s">
        <v>160</v>
      </c>
      <c r="BJ112" t="s">
        <v>134</v>
      </c>
      <c r="BK112" t="s">
        <v>153</v>
      </c>
      <c r="BL112" t="s">
        <v>153</v>
      </c>
      <c r="BM112" t="s">
        <v>161</v>
      </c>
      <c r="BN112" t="s">
        <v>153</v>
      </c>
      <c r="BO112" t="s">
        <v>134</v>
      </c>
      <c r="BP112" t="s">
        <v>134</v>
      </c>
      <c r="BQ112" t="s">
        <v>162</v>
      </c>
      <c r="BR112" t="s">
        <v>134</v>
      </c>
      <c r="BS112" t="s">
        <v>772</v>
      </c>
      <c r="BT112" t="s">
        <v>164</v>
      </c>
      <c r="BU112" t="s">
        <v>264</v>
      </c>
      <c r="BV112" t="s">
        <v>134</v>
      </c>
      <c r="BX112" t="s">
        <v>134</v>
      </c>
      <c r="BY112" t="s">
        <v>134</v>
      </c>
      <c r="CC112" t="s">
        <v>823</v>
      </c>
      <c r="CG112" t="s">
        <v>134</v>
      </c>
      <c r="CL112" t="s">
        <v>1043</v>
      </c>
    </row>
    <row r="113" spans="1:108" x14ac:dyDescent="0.25">
      <c r="A113" t="s">
        <v>1048</v>
      </c>
      <c r="B113" t="s">
        <v>987</v>
      </c>
      <c r="C113" t="s">
        <v>441</v>
      </c>
      <c r="D113" t="s">
        <v>988</v>
      </c>
      <c r="E113" t="s">
        <v>304</v>
      </c>
      <c r="F113" s="3">
        <v>0</v>
      </c>
      <c r="H113" s="3">
        <f t="shared" si="2"/>
        <v>0</v>
      </c>
      <c r="I113" s="3">
        <f t="shared" si="3"/>
        <v>0</v>
      </c>
      <c r="K113" t="s">
        <v>305</v>
      </c>
      <c r="L113" t="s">
        <v>249</v>
      </c>
      <c r="M113" t="s">
        <v>250</v>
      </c>
      <c r="N113" t="s">
        <v>570</v>
      </c>
      <c r="O113" t="s">
        <v>133</v>
      </c>
      <c r="P113" t="s">
        <v>134</v>
      </c>
      <c r="Q113" t="s">
        <v>135</v>
      </c>
      <c r="R113" t="s">
        <v>571</v>
      </c>
      <c r="S113" t="s">
        <v>473</v>
      </c>
      <c r="T113" t="s">
        <v>134</v>
      </c>
      <c r="U113" t="s">
        <v>629</v>
      </c>
      <c r="V113" t="s">
        <v>292</v>
      </c>
      <c r="W113" t="s">
        <v>228</v>
      </c>
      <c r="X113" t="s">
        <v>311</v>
      </c>
      <c r="Y113" t="s">
        <v>259</v>
      </c>
      <c r="Z113" t="s">
        <v>142</v>
      </c>
      <c r="AA113" t="s">
        <v>208</v>
      </c>
      <c r="AB113" t="s">
        <v>144</v>
      </c>
      <c r="AC113" t="s">
        <v>145</v>
      </c>
      <c r="AD113" t="s">
        <v>134</v>
      </c>
      <c r="AE113" t="s">
        <v>146</v>
      </c>
      <c r="AF113" t="s">
        <v>147</v>
      </c>
      <c r="AH113" t="s">
        <v>148</v>
      </c>
      <c r="AI113" t="s">
        <v>134</v>
      </c>
      <c r="AJ113" t="s">
        <v>134</v>
      </c>
      <c r="AK113" t="s">
        <v>149</v>
      </c>
      <c r="AL113" t="s">
        <v>134</v>
      </c>
      <c r="AM113" t="s">
        <v>134</v>
      </c>
      <c r="AN113" t="s">
        <v>210</v>
      </c>
      <c r="AO113" t="s">
        <v>151</v>
      </c>
      <c r="AP113" t="s">
        <v>152</v>
      </c>
      <c r="AR113" t="s">
        <v>360</v>
      </c>
      <c r="AS113" t="s">
        <v>155</v>
      </c>
      <c r="AT113" t="s">
        <v>156</v>
      </c>
      <c r="AU113" t="s">
        <v>153</v>
      </c>
      <c r="AV113" t="s">
        <v>237</v>
      </c>
      <c r="AW113" t="s">
        <v>134</v>
      </c>
      <c r="AX113" t="s">
        <v>134</v>
      </c>
      <c r="AY113" t="s">
        <v>134</v>
      </c>
      <c r="AZ113" t="s">
        <v>134</v>
      </c>
      <c r="BA113" t="s">
        <v>134</v>
      </c>
      <c r="BB113" t="s">
        <v>134</v>
      </c>
      <c r="BC113" t="s">
        <v>134</v>
      </c>
      <c r="BD113" t="s">
        <v>158</v>
      </c>
      <c r="BE113" t="s">
        <v>159</v>
      </c>
      <c r="BF113" t="s">
        <v>134</v>
      </c>
      <c r="BG113" t="s">
        <v>134</v>
      </c>
      <c r="BH113" t="s">
        <v>134</v>
      </c>
      <c r="BI113" t="s">
        <v>160</v>
      </c>
      <c r="BJ113" t="s">
        <v>153</v>
      </c>
      <c r="BK113" t="s">
        <v>153</v>
      </c>
      <c r="BL113" t="s">
        <v>153</v>
      </c>
      <c r="BM113" t="s">
        <v>161</v>
      </c>
      <c r="BN113" t="s">
        <v>153</v>
      </c>
      <c r="BO113" t="s">
        <v>134</v>
      </c>
      <c r="BP113" t="s">
        <v>134</v>
      </c>
      <c r="BQ113" t="s">
        <v>162</v>
      </c>
      <c r="BR113" t="s">
        <v>134</v>
      </c>
      <c r="BS113" t="s">
        <v>163</v>
      </c>
      <c r="BT113" t="s">
        <v>164</v>
      </c>
      <c r="BU113" t="s">
        <v>165</v>
      </c>
      <c r="BV113" t="s">
        <v>134</v>
      </c>
      <c r="BX113" t="s">
        <v>134</v>
      </c>
      <c r="BY113" t="s">
        <v>134</v>
      </c>
      <c r="BZ113" t="s">
        <v>166</v>
      </c>
      <c r="CB113" t="s">
        <v>134</v>
      </c>
      <c r="CC113" t="s">
        <v>364</v>
      </c>
      <c r="CE113" t="s">
        <v>153</v>
      </c>
      <c r="CF113" t="s">
        <v>134</v>
      </c>
      <c r="CG113" t="s">
        <v>134</v>
      </c>
      <c r="CI113" t="s">
        <v>219</v>
      </c>
      <c r="CQ113" s="1">
        <v>42795</v>
      </c>
    </row>
    <row r="114" spans="1:108" x14ac:dyDescent="0.25">
      <c r="A114" t="s">
        <v>1049</v>
      </c>
      <c r="B114" t="s">
        <v>1050</v>
      </c>
      <c r="C114" t="s">
        <v>441</v>
      </c>
      <c r="D114" t="s">
        <v>1051</v>
      </c>
      <c r="E114" t="s">
        <v>996</v>
      </c>
      <c r="F114" s="3">
        <v>0</v>
      </c>
      <c r="H114" s="3">
        <f t="shared" si="2"/>
        <v>0</v>
      </c>
      <c r="I114" s="3">
        <f t="shared" si="3"/>
        <v>0</v>
      </c>
      <c r="K114" t="s">
        <v>590</v>
      </c>
      <c r="L114" t="s">
        <v>306</v>
      </c>
      <c r="M114" t="s">
        <v>250</v>
      </c>
      <c r="N114" t="s">
        <v>570</v>
      </c>
      <c r="O114" t="s">
        <v>133</v>
      </c>
      <c r="P114" t="s">
        <v>134</v>
      </c>
      <c r="Q114" t="s">
        <v>964</v>
      </c>
      <c r="R114" t="s">
        <v>628</v>
      </c>
      <c r="S114" t="s">
        <v>473</v>
      </c>
      <c r="T114" t="s">
        <v>134</v>
      </c>
      <c r="U114" t="s">
        <v>629</v>
      </c>
      <c r="V114" t="s">
        <v>292</v>
      </c>
      <c r="W114" t="s">
        <v>228</v>
      </c>
      <c r="X114" t="s">
        <v>181</v>
      </c>
      <c r="Y114" t="s">
        <v>259</v>
      </c>
      <c r="Z114" t="s">
        <v>142</v>
      </c>
      <c r="AA114" t="s">
        <v>437</v>
      </c>
      <c r="AB114" t="s">
        <v>144</v>
      </c>
      <c r="AC114" t="s">
        <v>145</v>
      </c>
      <c r="AD114" t="s">
        <v>134</v>
      </c>
      <c r="AE114" t="s">
        <v>146</v>
      </c>
      <c r="AF114" t="s">
        <v>147</v>
      </c>
      <c r="AH114" t="s">
        <v>148</v>
      </c>
      <c r="AI114" t="s">
        <v>134</v>
      </c>
      <c r="AJ114" t="s">
        <v>134</v>
      </c>
      <c r="AK114" t="s">
        <v>149</v>
      </c>
      <c r="AL114" t="s">
        <v>134</v>
      </c>
      <c r="AM114" t="s">
        <v>134</v>
      </c>
      <c r="AN114" t="s">
        <v>323</v>
      </c>
      <c r="AO114" t="s">
        <v>151</v>
      </c>
      <c r="AP114" t="s">
        <v>152</v>
      </c>
      <c r="AQ114" t="s">
        <v>153</v>
      </c>
      <c r="AR114" t="s">
        <v>360</v>
      </c>
      <c r="AS114" t="s">
        <v>686</v>
      </c>
      <c r="AT114" t="s">
        <v>156</v>
      </c>
      <c r="AU114" t="s">
        <v>153</v>
      </c>
      <c r="AV114" t="s">
        <v>192</v>
      </c>
      <c r="AW114" t="s">
        <v>134</v>
      </c>
      <c r="AX114" t="s">
        <v>134</v>
      </c>
      <c r="AY114" t="s">
        <v>134</v>
      </c>
      <c r="AZ114" t="s">
        <v>134</v>
      </c>
      <c r="BA114" t="s">
        <v>134</v>
      </c>
      <c r="BB114" t="s">
        <v>134</v>
      </c>
      <c r="BC114" t="s">
        <v>134</v>
      </c>
      <c r="BD114" t="s">
        <v>361</v>
      </c>
      <c r="BE114" t="s">
        <v>159</v>
      </c>
      <c r="BF114" t="s">
        <v>134</v>
      </c>
      <c r="BG114" t="s">
        <v>134</v>
      </c>
      <c r="BH114" t="s">
        <v>134</v>
      </c>
      <c r="BI114" t="s">
        <v>476</v>
      </c>
      <c r="BJ114" t="s">
        <v>134</v>
      </c>
      <c r="BK114" t="s">
        <v>153</v>
      </c>
      <c r="BL114" t="s">
        <v>153</v>
      </c>
      <c r="BM114" t="s">
        <v>161</v>
      </c>
      <c r="BN114" t="s">
        <v>153</v>
      </c>
      <c r="BO114" t="s">
        <v>134</v>
      </c>
      <c r="BP114" t="s">
        <v>134</v>
      </c>
      <c r="BQ114" t="s">
        <v>162</v>
      </c>
      <c r="BR114" t="s">
        <v>134</v>
      </c>
      <c r="BS114" t="s">
        <v>325</v>
      </c>
      <c r="BT114" t="s">
        <v>216</v>
      </c>
      <c r="BU114" t="s">
        <v>165</v>
      </c>
      <c r="BV114" t="s">
        <v>134</v>
      </c>
      <c r="BX114" t="s">
        <v>134</v>
      </c>
      <c r="BY114" t="s">
        <v>134</v>
      </c>
      <c r="BZ114" t="s">
        <v>166</v>
      </c>
      <c r="CB114" t="s">
        <v>134</v>
      </c>
      <c r="CC114" t="s">
        <v>167</v>
      </c>
      <c r="CE114" t="s">
        <v>153</v>
      </c>
      <c r="CF114" t="s">
        <v>134</v>
      </c>
      <c r="CG114" t="s">
        <v>134</v>
      </c>
      <c r="CI114" t="s">
        <v>241</v>
      </c>
      <c r="CL114" t="s">
        <v>1043</v>
      </c>
    </row>
    <row r="115" spans="1:108" x14ac:dyDescent="0.25">
      <c r="A115" t="s">
        <v>1052</v>
      </c>
      <c r="B115" t="s">
        <v>469</v>
      </c>
      <c r="C115" t="s">
        <v>441</v>
      </c>
      <c r="D115" t="s">
        <v>1053</v>
      </c>
      <c r="E115" t="s">
        <v>575</v>
      </c>
      <c r="F115" s="3">
        <v>0</v>
      </c>
      <c r="H115" s="3">
        <f t="shared" si="2"/>
        <v>0</v>
      </c>
      <c r="I115" s="3">
        <f t="shared" si="3"/>
        <v>0</v>
      </c>
      <c r="K115" t="s">
        <v>703</v>
      </c>
      <c r="L115" t="s">
        <v>249</v>
      </c>
      <c r="M115" t="s">
        <v>250</v>
      </c>
      <c r="N115" t="s">
        <v>335</v>
      </c>
      <c r="O115" t="s">
        <v>133</v>
      </c>
      <c r="P115" t="s">
        <v>134</v>
      </c>
      <c r="Q115" t="s">
        <v>135</v>
      </c>
      <c r="R115" t="s">
        <v>544</v>
      </c>
      <c r="S115" t="s">
        <v>552</v>
      </c>
      <c r="T115" t="s">
        <v>134</v>
      </c>
      <c r="U115" t="s">
        <v>537</v>
      </c>
      <c r="V115" t="s">
        <v>256</v>
      </c>
      <c r="W115" t="s">
        <v>257</v>
      </c>
      <c r="X115" t="s">
        <v>653</v>
      </c>
      <c r="Y115" t="s">
        <v>259</v>
      </c>
      <c r="Z115" t="s">
        <v>142</v>
      </c>
      <c r="AA115" t="s">
        <v>184</v>
      </c>
      <c r="AB115" t="s">
        <v>144</v>
      </c>
      <c r="AC115" t="s">
        <v>145</v>
      </c>
      <c r="AD115" t="s">
        <v>134</v>
      </c>
      <c r="AE115" t="s">
        <v>146</v>
      </c>
      <c r="AF115" t="s">
        <v>147</v>
      </c>
      <c r="AH115" t="s">
        <v>148</v>
      </c>
      <c r="AI115" t="s">
        <v>134</v>
      </c>
      <c r="AJ115" t="s">
        <v>134</v>
      </c>
      <c r="AK115" t="s">
        <v>492</v>
      </c>
      <c r="AL115" t="s">
        <v>134</v>
      </c>
      <c r="AM115" t="s">
        <v>134</v>
      </c>
      <c r="AN115" t="s">
        <v>235</v>
      </c>
      <c r="AO115" t="s">
        <v>151</v>
      </c>
      <c r="AP115" t="s">
        <v>152</v>
      </c>
      <c r="AR115" t="s">
        <v>360</v>
      </c>
      <c r="AS115" t="s">
        <v>313</v>
      </c>
      <c r="AT115" t="s">
        <v>191</v>
      </c>
      <c r="AV115" t="s">
        <v>192</v>
      </c>
      <c r="AW115" t="s">
        <v>134</v>
      </c>
      <c r="AX115" t="s">
        <v>134</v>
      </c>
      <c r="AY115" t="s">
        <v>134</v>
      </c>
      <c r="AZ115" t="s">
        <v>134</v>
      </c>
      <c r="BA115" t="s">
        <v>134</v>
      </c>
      <c r="BB115" t="s">
        <v>134</v>
      </c>
      <c r="BC115" t="s">
        <v>134</v>
      </c>
      <c r="BD115" t="s">
        <v>361</v>
      </c>
      <c r="BE115" t="s">
        <v>159</v>
      </c>
      <c r="BF115" t="s">
        <v>134</v>
      </c>
      <c r="BG115" t="s">
        <v>134</v>
      </c>
      <c r="BH115" t="s">
        <v>134</v>
      </c>
      <c r="BI115" t="s">
        <v>476</v>
      </c>
      <c r="BK115" t="s">
        <v>153</v>
      </c>
      <c r="BM115" t="s">
        <v>161</v>
      </c>
      <c r="BN115" t="s">
        <v>153</v>
      </c>
      <c r="BO115" t="s">
        <v>134</v>
      </c>
      <c r="BP115" t="s">
        <v>134</v>
      </c>
      <c r="BQ115" t="s">
        <v>162</v>
      </c>
      <c r="BR115" t="s">
        <v>134</v>
      </c>
      <c r="BS115" t="s">
        <v>163</v>
      </c>
      <c r="BT115" t="s">
        <v>216</v>
      </c>
      <c r="BU115" t="s">
        <v>165</v>
      </c>
      <c r="BV115" t="s">
        <v>134</v>
      </c>
      <c r="BX115" t="s">
        <v>134</v>
      </c>
      <c r="BY115" t="s">
        <v>134</v>
      </c>
      <c r="BZ115" t="s">
        <v>166</v>
      </c>
      <c r="CB115" t="s">
        <v>134</v>
      </c>
      <c r="CC115" t="s">
        <v>532</v>
      </c>
      <c r="CE115" t="s">
        <v>134</v>
      </c>
      <c r="CF115" t="s">
        <v>134</v>
      </c>
      <c r="CG115" t="s">
        <v>134</v>
      </c>
    </row>
    <row r="116" spans="1:108" x14ac:dyDescent="0.25">
      <c r="A116" t="s">
        <v>1054</v>
      </c>
      <c r="B116" t="s">
        <v>469</v>
      </c>
      <c r="C116" t="s">
        <v>441</v>
      </c>
      <c r="D116" t="s">
        <v>1053</v>
      </c>
      <c r="E116" t="s">
        <v>575</v>
      </c>
      <c r="F116" s="3">
        <v>0</v>
      </c>
      <c r="H116" s="3">
        <f t="shared" si="2"/>
        <v>0</v>
      </c>
      <c r="I116" s="3">
        <f t="shared" si="3"/>
        <v>0</v>
      </c>
      <c r="K116" t="s">
        <v>703</v>
      </c>
      <c r="L116" t="s">
        <v>249</v>
      </c>
      <c r="M116" t="s">
        <v>250</v>
      </c>
      <c r="N116" t="s">
        <v>590</v>
      </c>
      <c r="O116" t="s">
        <v>133</v>
      </c>
      <c r="P116" t="s">
        <v>134</v>
      </c>
      <c r="Q116" t="s">
        <v>135</v>
      </c>
      <c r="R116" t="s">
        <v>544</v>
      </c>
      <c r="S116" t="s">
        <v>552</v>
      </c>
      <c r="T116" t="s">
        <v>134</v>
      </c>
      <c r="U116" t="s">
        <v>537</v>
      </c>
      <c r="V116" t="s">
        <v>292</v>
      </c>
      <c r="W116" t="s">
        <v>228</v>
      </c>
      <c r="X116" t="s">
        <v>653</v>
      </c>
      <c r="Y116" t="s">
        <v>259</v>
      </c>
      <c r="Z116" t="s">
        <v>142</v>
      </c>
      <c r="AA116" t="s">
        <v>184</v>
      </c>
      <c r="AB116" t="s">
        <v>144</v>
      </c>
      <c r="AC116" t="s">
        <v>145</v>
      </c>
      <c r="AD116" t="s">
        <v>134</v>
      </c>
      <c r="AE116" t="s">
        <v>146</v>
      </c>
      <c r="AF116" t="s">
        <v>147</v>
      </c>
      <c r="AH116" t="s">
        <v>148</v>
      </c>
      <c r="AI116" t="s">
        <v>134</v>
      </c>
      <c r="AJ116" t="s">
        <v>134</v>
      </c>
      <c r="AK116" t="s">
        <v>492</v>
      </c>
      <c r="AL116" t="s">
        <v>134</v>
      </c>
      <c r="AM116" t="s">
        <v>134</v>
      </c>
      <c r="AN116" t="s">
        <v>235</v>
      </c>
      <c r="AO116" t="s">
        <v>151</v>
      </c>
      <c r="AP116" t="s">
        <v>152</v>
      </c>
      <c r="AR116" t="s">
        <v>360</v>
      </c>
      <c r="AS116" t="s">
        <v>313</v>
      </c>
      <c r="AT116" t="s">
        <v>191</v>
      </c>
      <c r="AV116" t="s">
        <v>192</v>
      </c>
      <c r="AW116" t="s">
        <v>134</v>
      </c>
      <c r="AX116" t="s">
        <v>134</v>
      </c>
      <c r="AY116" t="s">
        <v>134</v>
      </c>
      <c r="AZ116" t="s">
        <v>134</v>
      </c>
      <c r="BA116" t="s">
        <v>134</v>
      </c>
      <c r="BB116" t="s">
        <v>134</v>
      </c>
      <c r="BC116" t="s">
        <v>134</v>
      </c>
      <c r="BD116" t="s">
        <v>361</v>
      </c>
      <c r="BE116" t="s">
        <v>159</v>
      </c>
      <c r="BF116" t="s">
        <v>134</v>
      </c>
      <c r="BG116" t="s">
        <v>134</v>
      </c>
      <c r="BH116" t="s">
        <v>134</v>
      </c>
      <c r="BI116" t="s">
        <v>476</v>
      </c>
      <c r="BK116" t="s">
        <v>153</v>
      </c>
      <c r="BM116" t="s">
        <v>161</v>
      </c>
      <c r="BN116" t="s">
        <v>153</v>
      </c>
      <c r="BO116" t="s">
        <v>134</v>
      </c>
      <c r="BP116" t="s">
        <v>134</v>
      </c>
      <c r="BQ116" t="s">
        <v>162</v>
      </c>
      <c r="BR116" t="s">
        <v>134</v>
      </c>
      <c r="BS116" t="s">
        <v>163</v>
      </c>
      <c r="BT116" t="s">
        <v>216</v>
      </c>
      <c r="BU116" t="s">
        <v>165</v>
      </c>
      <c r="BV116" t="s">
        <v>134</v>
      </c>
      <c r="BX116" t="s">
        <v>134</v>
      </c>
      <c r="BY116" t="s">
        <v>134</v>
      </c>
      <c r="BZ116" t="s">
        <v>166</v>
      </c>
      <c r="CB116" t="s">
        <v>134</v>
      </c>
      <c r="CC116" t="s">
        <v>532</v>
      </c>
      <c r="CE116" t="s">
        <v>134</v>
      </c>
      <c r="CF116" t="s">
        <v>134</v>
      </c>
      <c r="CG116" t="s">
        <v>134</v>
      </c>
    </row>
    <row r="117" spans="1:108" x14ac:dyDescent="0.25">
      <c r="A117" t="s">
        <v>1055</v>
      </c>
      <c r="B117" t="s">
        <v>1056</v>
      </c>
      <c r="C117" t="s">
        <v>441</v>
      </c>
      <c r="D117" t="s">
        <v>1057</v>
      </c>
      <c r="E117" t="s">
        <v>1058</v>
      </c>
      <c r="F117" s="3">
        <v>0</v>
      </c>
      <c r="H117" s="3">
        <f t="shared" si="2"/>
        <v>0</v>
      </c>
      <c r="I117" s="3">
        <f t="shared" si="3"/>
        <v>0</v>
      </c>
      <c r="K117" t="s">
        <v>249</v>
      </c>
      <c r="L117" t="s">
        <v>249</v>
      </c>
      <c r="M117" s="1">
        <v>43016</v>
      </c>
      <c r="N117" t="s">
        <v>703</v>
      </c>
      <c r="O117" t="s">
        <v>133</v>
      </c>
      <c r="P117" t="s">
        <v>153</v>
      </c>
      <c r="Q117" t="s">
        <v>135</v>
      </c>
      <c r="R117" t="s">
        <v>426</v>
      </c>
      <c r="S117" t="s">
        <v>427</v>
      </c>
      <c r="T117" t="s">
        <v>134</v>
      </c>
      <c r="U117" t="s">
        <v>412</v>
      </c>
      <c r="V117" t="s">
        <v>139</v>
      </c>
      <c r="W117" t="s">
        <v>140</v>
      </c>
      <c r="X117" t="s">
        <v>258</v>
      </c>
      <c r="Y117">
        <v>6</v>
      </c>
      <c r="Z117" t="s">
        <v>260</v>
      </c>
      <c r="AA117" t="s">
        <v>563</v>
      </c>
      <c r="AB117" t="s">
        <v>144</v>
      </c>
      <c r="AC117" t="s">
        <v>145</v>
      </c>
      <c r="AD117" t="s">
        <v>134</v>
      </c>
      <c r="AE117" t="s">
        <v>146</v>
      </c>
      <c r="AF117" t="s">
        <v>147</v>
      </c>
      <c r="AH117" t="s">
        <v>148</v>
      </c>
      <c r="AI117" t="s">
        <v>134</v>
      </c>
      <c r="AJ117" t="s">
        <v>134</v>
      </c>
      <c r="AK117" t="s">
        <v>186</v>
      </c>
      <c r="AL117" t="s">
        <v>134</v>
      </c>
      <c r="AM117" t="s">
        <v>134</v>
      </c>
      <c r="AN117" t="s">
        <v>150</v>
      </c>
      <c r="AO117" t="s">
        <v>188</v>
      </c>
      <c r="AP117" t="s">
        <v>152</v>
      </c>
      <c r="AR117" t="s">
        <v>368</v>
      </c>
      <c r="AS117" t="s">
        <v>236</v>
      </c>
      <c r="AT117" t="s">
        <v>191</v>
      </c>
      <c r="AU117" t="s">
        <v>153</v>
      </c>
      <c r="AV117" t="s">
        <v>237</v>
      </c>
      <c r="AW117" t="s">
        <v>134</v>
      </c>
      <c r="AX117" t="s">
        <v>134</v>
      </c>
      <c r="AY117" t="s">
        <v>134</v>
      </c>
      <c r="AZ117" t="s">
        <v>134</v>
      </c>
      <c r="BA117" t="s">
        <v>134</v>
      </c>
      <c r="BB117" t="s">
        <v>134</v>
      </c>
      <c r="BC117" t="s">
        <v>134</v>
      </c>
      <c r="BD117" t="s">
        <v>158</v>
      </c>
      <c r="BE117" t="s">
        <v>159</v>
      </c>
      <c r="BF117" t="s">
        <v>134</v>
      </c>
      <c r="BG117" t="s">
        <v>134</v>
      </c>
      <c r="BH117" t="s">
        <v>134</v>
      </c>
      <c r="BI117" t="s">
        <v>160</v>
      </c>
      <c r="BJ117" t="s">
        <v>134</v>
      </c>
      <c r="BK117" t="s">
        <v>153</v>
      </c>
      <c r="BM117" t="s">
        <v>161</v>
      </c>
      <c r="BN117" t="s">
        <v>153</v>
      </c>
      <c r="BO117" t="s">
        <v>134</v>
      </c>
      <c r="BP117" t="s">
        <v>134</v>
      </c>
      <c r="BQ117" t="s">
        <v>162</v>
      </c>
      <c r="BR117" t="s">
        <v>134</v>
      </c>
      <c r="BS117" t="s">
        <v>263</v>
      </c>
      <c r="BT117" t="s">
        <v>216</v>
      </c>
      <c r="BV117" t="s">
        <v>134</v>
      </c>
      <c r="BX117" t="s">
        <v>134</v>
      </c>
      <c r="BZ117" t="s">
        <v>166</v>
      </c>
      <c r="CB117" t="s">
        <v>134</v>
      </c>
      <c r="CC117" t="s">
        <v>240</v>
      </c>
      <c r="CF117" t="s">
        <v>134</v>
      </c>
      <c r="CG117" t="s">
        <v>134</v>
      </c>
      <c r="CO117" t="s">
        <v>282</v>
      </c>
      <c r="CP117" t="s">
        <v>1059</v>
      </c>
    </row>
    <row r="118" spans="1:108" x14ac:dyDescent="0.25">
      <c r="A118" t="s">
        <v>1060</v>
      </c>
      <c r="B118" t="s">
        <v>244</v>
      </c>
      <c r="C118" t="s">
        <v>441</v>
      </c>
      <c r="D118" t="s">
        <v>1061</v>
      </c>
      <c r="E118" t="s">
        <v>456</v>
      </c>
      <c r="F118" s="3">
        <v>0</v>
      </c>
      <c r="H118" s="3">
        <f t="shared" si="2"/>
        <v>0</v>
      </c>
      <c r="I118" s="3">
        <f t="shared" si="3"/>
        <v>0</v>
      </c>
      <c r="K118" s="1">
        <v>43017</v>
      </c>
      <c r="L118" s="1">
        <v>43017</v>
      </c>
      <c r="M118" s="1">
        <v>43017</v>
      </c>
      <c r="N118" t="s">
        <v>952</v>
      </c>
      <c r="O118" t="s">
        <v>133</v>
      </c>
      <c r="P118" t="s">
        <v>134</v>
      </c>
      <c r="Q118" t="s">
        <v>135</v>
      </c>
      <c r="R118" t="s">
        <v>1062</v>
      </c>
      <c r="S118" t="s">
        <v>1063</v>
      </c>
      <c r="T118" t="s">
        <v>134</v>
      </c>
      <c r="U118" t="s">
        <v>764</v>
      </c>
      <c r="V118" t="s">
        <v>179</v>
      </c>
      <c r="W118" t="s">
        <v>180</v>
      </c>
      <c r="X118" t="s">
        <v>141</v>
      </c>
      <c r="Y118" t="s">
        <v>259</v>
      </c>
      <c r="Z118" t="s">
        <v>387</v>
      </c>
      <c r="AA118" t="s">
        <v>841</v>
      </c>
      <c r="AB118" t="s">
        <v>209</v>
      </c>
      <c r="AC118" t="s">
        <v>145</v>
      </c>
      <c r="AD118" t="s">
        <v>134</v>
      </c>
      <c r="AE118" t="s">
        <v>146</v>
      </c>
      <c r="AF118" t="s">
        <v>388</v>
      </c>
      <c r="AH118" t="s">
        <v>148</v>
      </c>
      <c r="AI118" t="s">
        <v>134</v>
      </c>
      <c r="AJ118" t="s">
        <v>134</v>
      </c>
      <c r="AK118" t="s">
        <v>186</v>
      </c>
      <c r="AL118" t="s">
        <v>134</v>
      </c>
      <c r="AM118" t="s">
        <v>134</v>
      </c>
      <c r="AN118" t="s">
        <v>235</v>
      </c>
      <c r="AO118" t="s">
        <v>188</v>
      </c>
      <c r="AP118" t="s">
        <v>152</v>
      </c>
      <c r="AQ118" t="s">
        <v>134</v>
      </c>
      <c r="AR118" t="s">
        <v>368</v>
      </c>
      <c r="AS118" t="s">
        <v>236</v>
      </c>
      <c r="AT118" t="s">
        <v>1064</v>
      </c>
      <c r="AU118" t="s">
        <v>153</v>
      </c>
      <c r="AV118" t="s">
        <v>157</v>
      </c>
      <c r="AW118" t="s">
        <v>134</v>
      </c>
      <c r="AX118" t="s">
        <v>134</v>
      </c>
      <c r="AY118" t="s">
        <v>134</v>
      </c>
      <c r="AZ118" t="s">
        <v>134</v>
      </c>
      <c r="BA118" t="s">
        <v>134</v>
      </c>
      <c r="BB118" t="s">
        <v>134</v>
      </c>
      <c r="BC118" t="s">
        <v>134</v>
      </c>
      <c r="BD118" t="s">
        <v>361</v>
      </c>
      <c r="BE118" t="s">
        <v>159</v>
      </c>
      <c r="BF118" t="s">
        <v>134</v>
      </c>
      <c r="BG118" t="s">
        <v>134</v>
      </c>
      <c r="BH118" t="s">
        <v>134</v>
      </c>
      <c r="BI118" t="s">
        <v>1065</v>
      </c>
      <c r="BK118" t="s">
        <v>153</v>
      </c>
      <c r="BL118" t="s">
        <v>153</v>
      </c>
      <c r="BM118" t="s">
        <v>161</v>
      </c>
      <c r="BN118" t="s">
        <v>153</v>
      </c>
      <c r="BO118" t="s">
        <v>134</v>
      </c>
      <c r="BP118" t="s">
        <v>134</v>
      </c>
      <c r="BQ118" t="s">
        <v>162</v>
      </c>
      <c r="BR118" t="s">
        <v>134</v>
      </c>
      <c r="BS118" t="s">
        <v>263</v>
      </c>
      <c r="BT118" t="s">
        <v>216</v>
      </c>
      <c r="BV118" t="s">
        <v>134</v>
      </c>
      <c r="BX118" t="s">
        <v>134</v>
      </c>
      <c r="BY118" t="s">
        <v>134</v>
      </c>
      <c r="BZ118" t="s">
        <v>166</v>
      </c>
      <c r="CB118" t="s">
        <v>134</v>
      </c>
      <c r="CC118" t="s">
        <v>532</v>
      </c>
      <c r="CE118" t="s">
        <v>134</v>
      </c>
      <c r="CF118" t="s">
        <v>134</v>
      </c>
      <c r="CG118" t="s">
        <v>134</v>
      </c>
      <c r="CO118" t="s">
        <v>854</v>
      </c>
      <c r="CP118" t="s">
        <v>1066</v>
      </c>
      <c r="CQ118" t="s">
        <v>327</v>
      </c>
    </row>
    <row r="119" spans="1:108" x14ac:dyDescent="0.25">
      <c r="A119" t="s">
        <v>1067</v>
      </c>
      <c r="B119" t="s">
        <v>1068</v>
      </c>
      <c r="C119" t="s">
        <v>441</v>
      </c>
      <c r="D119" t="s">
        <v>1069</v>
      </c>
      <c r="E119" t="s">
        <v>1070</v>
      </c>
      <c r="F119" s="3">
        <v>0</v>
      </c>
      <c r="H119" s="3">
        <f t="shared" si="2"/>
        <v>0</v>
      </c>
      <c r="I119" s="3">
        <f t="shared" si="3"/>
        <v>0</v>
      </c>
      <c r="K119" t="s">
        <v>173</v>
      </c>
      <c r="L119" t="s">
        <v>288</v>
      </c>
      <c r="M119" t="s">
        <v>272</v>
      </c>
      <c r="N119" t="s">
        <v>273</v>
      </c>
      <c r="O119" t="s">
        <v>133</v>
      </c>
      <c r="P119" t="s">
        <v>134</v>
      </c>
      <c r="Q119" t="s">
        <v>135</v>
      </c>
      <c r="R119" t="s">
        <v>202</v>
      </c>
      <c r="S119" t="s">
        <v>403</v>
      </c>
      <c r="T119" t="s">
        <v>134</v>
      </c>
      <c r="U119" t="s">
        <v>204</v>
      </c>
      <c r="V119" t="s">
        <v>179</v>
      </c>
      <c r="W119" t="s">
        <v>180</v>
      </c>
      <c r="X119" t="s">
        <v>153</v>
      </c>
      <c r="Y119" t="s">
        <v>904</v>
      </c>
      <c r="Z119" t="s">
        <v>231</v>
      </c>
      <c r="AA119" t="s">
        <v>905</v>
      </c>
      <c r="AB119" t="s">
        <v>144</v>
      </c>
      <c r="AC119" t="s">
        <v>145</v>
      </c>
      <c r="AD119" t="s">
        <v>134</v>
      </c>
      <c r="AE119" t="s">
        <v>146</v>
      </c>
      <c r="AF119" t="s">
        <v>234</v>
      </c>
      <c r="AH119" t="s">
        <v>277</v>
      </c>
      <c r="AI119" t="s">
        <v>134</v>
      </c>
      <c r="AJ119" t="s">
        <v>134</v>
      </c>
      <c r="AK119" t="s">
        <v>186</v>
      </c>
      <c r="AL119" t="s">
        <v>134</v>
      </c>
      <c r="AM119" t="s">
        <v>134</v>
      </c>
      <c r="AN119" t="s">
        <v>235</v>
      </c>
      <c r="AO119" t="s">
        <v>188</v>
      </c>
      <c r="AP119" t="s">
        <v>152</v>
      </c>
      <c r="AR119" t="s">
        <v>189</v>
      </c>
      <c r="AS119" t="s">
        <v>278</v>
      </c>
      <c r="AT119" t="s">
        <v>191</v>
      </c>
      <c r="AU119" t="s">
        <v>134</v>
      </c>
      <c r="AV119" t="s">
        <v>157</v>
      </c>
      <c r="AW119" t="s">
        <v>134</v>
      </c>
      <c r="AX119" t="s">
        <v>134</v>
      </c>
      <c r="AY119" t="s">
        <v>134</v>
      </c>
      <c r="AZ119" t="s">
        <v>134</v>
      </c>
      <c r="BA119" t="s">
        <v>134</v>
      </c>
      <c r="BB119" t="s">
        <v>134</v>
      </c>
      <c r="BC119" t="s">
        <v>134</v>
      </c>
      <c r="BD119" t="s">
        <v>213</v>
      </c>
      <c r="BE119" t="s">
        <v>324</v>
      </c>
      <c r="BF119" t="s">
        <v>134</v>
      </c>
      <c r="BG119" t="s">
        <v>134</v>
      </c>
      <c r="BH119" t="s">
        <v>134</v>
      </c>
      <c r="BI119" t="s">
        <v>160</v>
      </c>
      <c r="BJ119" t="s">
        <v>153</v>
      </c>
      <c r="BK119" t="s">
        <v>153</v>
      </c>
      <c r="BL119" t="s">
        <v>153</v>
      </c>
      <c r="BM119" t="s">
        <v>161</v>
      </c>
      <c r="BN119" t="s">
        <v>153</v>
      </c>
      <c r="BO119" t="s">
        <v>134</v>
      </c>
      <c r="BP119" t="s">
        <v>134</v>
      </c>
      <c r="BQ119" t="s">
        <v>162</v>
      </c>
      <c r="BR119" t="s">
        <v>134</v>
      </c>
      <c r="BS119" t="s">
        <v>604</v>
      </c>
      <c r="BT119" t="s">
        <v>164</v>
      </c>
      <c r="BU119" t="s">
        <v>195</v>
      </c>
      <c r="BV119" t="s">
        <v>134</v>
      </c>
      <c r="BW119" t="s">
        <v>134</v>
      </c>
      <c r="BX119" t="s">
        <v>134</v>
      </c>
      <c r="BY119" t="s">
        <v>134</v>
      </c>
      <c r="BZ119" t="s">
        <v>166</v>
      </c>
      <c r="CB119" t="s">
        <v>134</v>
      </c>
      <c r="CC119" t="s">
        <v>1071</v>
      </c>
      <c r="CE119" t="s">
        <v>134</v>
      </c>
      <c r="CF119" t="s">
        <v>134</v>
      </c>
      <c r="CG119" t="s">
        <v>134</v>
      </c>
      <c r="CQ119" t="s">
        <v>422</v>
      </c>
      <c r="CR119" t="s">
        <v>134</v>
      </c>
    </row>
    <row r="120" spans="1:108" x14ac:dyDescent="0.25">
      <c r="A120" t="s">
        <v>1072</v>
      </c>
      <c r="B120" t="s">
        <v>244</v>
      </c>
      <c r="C120" t="s">
        <v>441</v>
      </c>
      <c r="D120" t="s">
        <v>1073</v>
      </c>
      <c r="E120" t="s">
        <v>456</v>
      </c>
      <c r="F120" s="3">
        <v>0</v>
      </c>
      <c r="H120" s="3">
        <f t="shared" si="2"/>
        <v>0</v>
      </c>
      <c r="I120" s="3">
        <f t="shared" si="3"/>
        <v>0</v>
      </c>
      <c r="K120" t="s">
        <v>250</v>
      </c>
      <c r="L120" t="s">
        <v>249</v>
      </c>
      <c r="M120" t="s">
        <v>249</v>
      </c>
      <c r="N120" t="s">
        <v>997</v>
      </c>
      <c r="O120" t="s">
        <v>133</v>
      </c>
      <c r="P120" t="s">
        <v>134</v>
      </c>
      <c r="Q120" t="s">
        <v>135</v>
      </c>
      <c r="R120" t="s">
        <v>1074</v>
      </c>
      <c r="S120" t="s">
        <v>1075</v>
      </c>
      <c r="T120" t="s">
        <v>134</v>
      </c>
      <c r="U120" t="s">
        <v>629</v>
      </c>
      <c r="V120" t="s">
        <v>256</v>
      </c>
      <c r="W120" t="s">
        <v>257</v>
      </c>
      <c r="X120" t="s">
        <v>1076</v>
      </c>
      <c r="Y120" t="s">
        <v>259</v>
      </c>
      <c r="Z120" t="s">
        <v>183</v>
      </c>
      <c r="AA120" t="s">
        <v>208</v>
      </c>
      <c r="AB120" t="s">
        <v>295</v>
      </c>
      <c r="AC120" t="s">
        <v>145</v>
      </c>
      <c r="AD120" t="s">
        <v>134</v>
      </c>
      <c r="AE120" t="s">
        <v>146</v>
      </c>
      <c r="AF120" t="s">
        <v>185</v>
      </c>
      <c r="AH120" t="s">
        <v>148</v>
      </c>
      <c r="AI120" t="s">
        <v>134</v>
      </c>
      <c r="AJ120" t="s">
        <v>134</v>
      </c>
      <c r="AK120" t="s">
        <v>186</v>
      </c>
      <c r="AL120" t="s">
        <v>134</v>
      </c>
      <c r="AM120" t="s">
        <v>134</v>
      </c>
      <c r="AN120" t="s">
        <v>235</v>
      </c>
      <c r="AO120" t="s">
        <v>151</v>
      </c>
      <c r="AP120" t="s">
        <v>152</v>
      </c>
      <c r="AQ120" t="s">
        <v>134</v>
      </c>
      <c r="AR120" t="s">
        <v>360</v>
      </c>
      <c r="AS120" t="s">
        <v>313</v>
      </c>
      <c r="AT120" t="s">
        <v>156</v>
      </c>
      <c r="AU120" t="s">
        <v>134</v>
      </c>
      <c r="AV120" t="s">
        <v>192</v>
      </c>
      <c r="AW120" t="s">
        <v>134</v>
      </c>
      <c r="AX120" t="s">
        <v>134</v>
      </c>
      <c r="AY120" t="s">
        <v>134</v>
      </c>
      <c r="AZ120" t="s">
        <v>134</v>
      </c>
      <c r="BA120" t="s">
        <v>134</v>
      </c>
      <c r="BB120" t="s">
        <v>134</v>
      </c>
      <c r="BC120" t="s">
        <v>134</v>
      </c>
      <c r="BD120" t="s">
        <v>361</v>
      </c>
      <c r="BE120" t="s">
        <v>159</v>
      </c>
      <c r="BF120" t="s">
        <v>134</v>
      </c>
      <c r="BG120" t="s">
        <v>134</v>
      </c>
      <c r="BH120" t="s">
        <v>134</v>
      </c>
      <c r="BI120" t="s">
        <v>214</v>
      </c>
      <c r="BK120" t="s">
        <v>153</v>
      </c>
      <c r="BM120" t="s">
        <v>161</v>
      </c>
      <c r="BN120" t="s">
        <v>153</v>
      </c>
      <c r="BO120" t="s">
        <v>134</v>
      </c>
      <c r="BP120" t="s">
        <v>134</v>
      </c>
      <c r="BQ120" t="s">
        <v>162</v>
      </c>
      <c r="BR120" t="s">
        <v>134</v>
      </c>
      <c r="BS120" t="s">
        <v>215</v>
      </c>
      <c r="BT120" t="s">
        <v>216</v>
      </c>
      <c r="BU120" t="s">
        <v>264</v>
      </c>
      <c r="BV120" t="s">
        <v>134</v>
      </c>
      <c r="BX120" t="s">
        <v>134</v>
      </c>
      <c r="BY120" t="s">
        <v>134</v>
      </c>
      <c r="BZ120" t="s">
        <v>166</v>
      </c>
      <c r="CB120" t="s">
        <v>134</v>
      </c>
      <c r="CC120" t="s">
        <v>240</v>
      </c>
      <c r="CE120" t="s">
        <v>134</v>
      </c>
      <c r="CF120" t="s">
        <v>134</v>
      </c>
      <c r="CG120" t="s">
        <v>134</v>
      </c>
      <c r="CI120" t="s">
        <v>298</v>
      </c>
      <c r="CK120" t="s">
        <v>134</v>
      </c>
      <c r="CN120" t="s">
        <v>134</v>
      </c>
      <c r="CO120" t="s">
        <v>1077</v>
      </c>
      <c r="CP120" t="s">
        <v>1078</v>
      </c>
      <c r="CV120" t="s">
        <v>134</v>
      </c>
    </row>
    <row r="121" spans="1:108" x14ac:dyDescent="0.25">
      <c r="A121" t="s">
        <v>1079</v>
      </c>
      <c r="B121" t="s">
        <v>372</v>
      </c>
      <c r="C121" t="s">
        <v>441</v>
      </c>
      <c r="D121" t="s">
        <v>853</v>
      </c>
      <c r="E121" t="s">
        <v>417</v>
      </c>
      <c r="F121" s="3">
        <v>0</v>
      </c>
      <c r="H121" s="3">
        <f t="shared" si="2"/>
        <v>0</v>
      </c>
      <c r="I121" s="3">
        <f t="shared" si="3"/>
        <v>0</v>
      </c>
      <c r="K121" t="s">
        <v>305</v>
      </c>
      <c r="L121" t="s">
        <v>306</v>
      </c>
      <c r="M121" t="s">
        <v>250</v>
      </c>
      <c r="N121" t="s">
        <v>659</v>
      </c>
      <c r="O121" t="s">
        <v>133</v>
      </c>
      <c r="P121" t="s">
        <v>134</v>
      </c>
      <c r="Q121" t="s">
        <v>135</v>
      </c>
      <c r="R121" t="s">
        <v>673</v>
      </c>
      <c r="S121" t="s">
        <v>674</v>
      </c>
      <c r="T121" t="s">
        <v>134</v>
      </c>
      <c r="U121" t="s">
        <v>310</v>
      </c>
      <c r="V121" t="s">
        <v>256</v>
      </c>
      <c r="W121" t="s">
        <v>257</v>
      </c>
      <c r="X121" t="s">
        <v>141</v>
      </c>
      <c r="Y121" t="s">
        <v>259</v>
      </c>
      <c r="Z121" t="s">
        <v>459</v>
      </c>
      <c r="AA121" t="s">
        <v>437</v>
      </c>
      <c r="AB121" t="s">
        <v>144</v>
      </c>
      <c r="AC121" t="s">
        <v>145</v>
      </c>
      <c r="AD121" t="s">
        <v>134</v>
      </c>
      <c r="AE121" t="s">
        <v>146</v>
      </c>
      <c r="AF121" t="s">
        <v>234</v>
      </c>
      <c r="AH121" t="s">
        <v>148</v>
      </c>
      <c r="AI121" t="s">
        <v>134</v>
      </c>
      <c r="AJ121" t="s">
        <v>134</v>
      </c>
      <c r="AK121" t="s">
        <v>149</v>
      </c>
      <c r="AL121" t="s">
        <v>134</v>
      </c>
      <c r="AM121" t="s">
        <v>134</v>
      </c>
      <c r="AN121" t="s">
        <v>150</v>
      </c>
      <c r="AO121" t="s">
        <v>151</v>
      </c>
      <c r="AP121" t="s">
        <v>152</v>
      </c>
      <c r="AR121" t="s">
        <v>154</v>
      </c>
      <c r="AS121" t="s">
        <v>155</v>
      </c>
      <c r="AT121" t="s">
        <v>156</v>
      </c>
      <c r="AU121" t="s">
        <v>153</v>
      </c>
      <c r="AV121" t="s">
        <v>192</v>
      </c>
      <c r="AW121" t="s">
        <v>134</v>
      </c>
      <c r="AX121" t="s">
        <v>134</v>
      </c>
      <c r="AY121" t="s">
        <v>134</v>
      </c>
      <c r="AZ121" t="s">
        <v>134</v>
      </c>
      <c r="BA121" t="s">
        <v>134</v>
      </c>
      <c r="BB121" t="s">
        <v>134</v>
      </c>
      <c r="BC121" t="s">
        <v>134</v>
      </c>
      <c r="BD121" t="s">
        <v>361</v>
      </c>
      <c r="BE121" t="s">
        <v>159</v>
      </c>
      <c r="BF121" t="s">
        <v>134</v>
      </c>
      <c r="BG121" t="s">
        <v>134</v>
      </c>
      <c r="BH121" t="s">
        <v>134</v>
      </c>
      <c r="BI121" t="s">
        <v>194</v>
      </c>
      <c r="BJ121" t="s">
        <v>134</v>
      </c>
      <c r="BK121" t="s">
        <v>153</v>
      </c>
      <c r="BL121" t="s">
        <v>153</v>
      </c>
      <c r="BM121" t="s">
        <v>161</v>
      </c>
      <c r="BN121" t="s">
        <v>153</v>
      </c>
      <c r="BO121" t="s">
        <v>134</v>
      </c>
      <c r="BP121" t="s">
        <v>134</v>
      </c>
      <c r="BQ121" t="s">
        <v>162</v>
      </c>
      <c r="BR121" t="s">
        <v>134</v>
      </c>
      <c r="BS121" t="s">
        <v>263</v>
      </c>
      <c r="BT121" t="s">
        <v>164</v>
      </c>
      <c r="BU121" t="s">
        <v>165</v>
      </c>
      <c r="BV121" t="s">
        <v>134</v>
      </c>
      <c r="BX121" t="s">
        <v>134</v>
      </c>
      <c r="CB121" t="s">
        <v>134</v>
      </c>
      <c r="CC121" t="s">
        <v>240</v>
      </c>
      <c r="CF121" t="s">
        <v>134</v>
      </c>
      <c r="CG121" t="s">
        <v>134</v>
      </c>
      <c r="CO121" t="s">
        <v>854</v>
      </c>
      <c r="CQ121" t="s">
        <v>422</v>
      </c>
    </row>
    <row r="122" spans="1:108" x14ac:dyDescent="0.25">
      <c r="A122" t="s">
        <v>1080</v>
      </c>
      <c r="B122" t="s">
        <v>244</v>
      </c>
      <c r="C122" t="s">
        <v>441</v>
      </c>
      <c r="D122" t="s">
        <v>1081</v>
      </c>
      <c r="E122" t="s">
        <v>1082</v>
      </c>
      <c r="F122" s="3">
        <v>707</v>
      </c>
      <c r="G122" t="s">
        <v>1084</v>
      </c>
      <c r="H122" s="3">
        <f t="shared" si="2"/>
        <v>707</v>
      </c>
      <c r="I122" s="3">
        <f t="shared" si="3"/>
        <v>1079</v>
      </c>
      <c r="J122" t="s">
        <v>514</v>
      </c>
      <c r="K122" t="s">
        <v>355</v>
      </c>
      <c r="L122" t="s">
        <v>336</v>
      </c>
      <c r="M122" t="s">
        <v>250</v>
      </c>
      <c r="N122" t="s">
        <v>251</v>
      </c>
      <c r="O122" t="s">
        <v>133</v>
      </c>
      <c r="P122" t="s">
        <v>134</v>
      </c>
      <c r="R122" t="s">
        <v>577</v>
      </c>
      <c r="S122" t="s">
        <v>254</v>
      </c>
      <c r="T122" t="s">
        <v>134</v>
      </c>
      <c r="U122" t="s">
        <v>255</v>
      </c>
      <c r="V122" t="s">
        <v>256</v>
      </c>
      <c r="W122" t="s">
        <v>257</v>
      </c>
      <c r="X122" t="s">
        <v>258</v>
      </c>
      <c r="Y122">
        <v>5</v>
      </c>
      <c r="Z122" t="s">
        <v>142</v>
      </c>
      <c r="AA122" t="s">
        <v>1041</v>
      </c>
      <c r="AB122" t="s">
        <v>209</v>
      </c>
      <c r="AC122" t="s">
        <v>145</v>
      </c>
      <c r="AD122" t="s">
        <v>134</v>
      </c>
      <c r="AE122" t="s">
        <v>146</v>
      </c>
      <c r="AF122" t="s">
        <v>147</v>
      </c>
      <c r="AH122" t="s">
        <v>148</v>
      </c>
      <c r="AI122" t="s">
        <v>134</v>
      </c>
      <c r="AJ122" t="s">
        <v>134</v>
      </c>
      <c r="AK122" t="s">
        <v>149</v>
      </c>
      <c r="AL122" t="s">
        <v>134</v>
      </c>
      <c r="AM122" t="s">
        <v>134</v>
      </c>
      <c r="AN122" t="s">
        <v>187</v>
      </c>
      <c r="AO122" t="s">
        <v>151</v>
      </c>
      <c r="AP122" t="s">
        <v>152</v>
      </c>
      <c r="AR122" t="s">
        <v>154</v>
      </c>
      <c r="AS122" t="s">
        <v>155</v>
      </c>
      <c r="AT122" t="s">
        <v>156</v>
      </c>
      <c r="AU122" t="s">
        <v>153</v>
      </c>
      <c r="AV122" t="s">
        <v>237</v>
      </c>
      <c r="AW122" t="s">
        <v>134</v>
      </c>
      <c r="AX122" t="s">
        <v>134</v>
      </c>
      <c r="AY122" t="s">
        <v>134</v>
      </c>
      <c r="AZ122" t="s">
        <v>134</v>
      </c>
      <c r="BA122" t="s">
        <v>134</v>
      </c>
      <c r="BB122" t="s">
        <v>134</v>
      </c>
      <c r="BC122" t="s">
        <v>134</v>
      </c>
      <c r="BD122" t="s">
        <v>193</v>
      </c>
      <c r="BE122" t="s">
        <v>193</v>
      </c>
      <c r="BF122" t="s">
        <v>134</v>
      </c>
      <c r="BG122" t="s">
        <v>134</v>
      </c>
      <c r="BH122" t="s">
        <v>134</v>
      </c>
      <c r="BI122" t="s">
        <v>160</v>
      </c>
      <c r="BJ122" t="s">
        <v>134</v>
      </c>
      <c r="BK122" t="s">
        <v>153</v>
      </c>
      <c r="BL122" t="s">
        <v>153</v>
      </c>
      <c r="BM122" t="s">
        <v>161</v>
      </c>
      <c r="BN122" t="s">
        <v>153</v>
      </c>
      <c r="BO122" t="s">
        <v>134</v>
      </c>
      <c r="BP122" t="s">
        <v>134</v>
      </c>
      <c r="BQ122" t="s">
        <v>162</v>
      </c>
      <c r="BR122" t="s">
        <v>134</v>
      </c>
      <c r="BS122" t="s">
        <v>772</v>
      </c>
      <c r="BT122" t="s">
        <v>164</v>
      </c>
      <c r="BU122" t="s">
        <v>264</v>
      </c>
      <c r="BV122" t="s">
        <v>134</v>
      </c>
      <c r="BX122" t="s">
        <v>134</v>
      </c>
      <c r="BY122" t="s">
        <v>134</v>
      </c>
      <c r="CC122" t="s">
        <v>823</v>
      </c>
      <c r="CG122" t="s">
        <v>134</v>
      </c>
      <c r="CL122" t="s">
        <v>1043</v>
      </c>
    </row>
    <row r="123" spans="1:108" x14ac:dyDescent="0.25">
      <c r="A123" t="s">
        <v>1085</v>
      </c>
      <c r="B123" t="s">
        <v>1086</v>
      </c>
      <c r="C123" t="s">
        <v>441</v>
      </c>
      <c r="D123" t="s">
        <v>1087</v>
      </c>
      <c r="E123" t="s">
        <v>1088</v>
      </c>
      <c r="F123" s="3">
        <v>0</v>
      </c>
      <c r="H123" s="3">
        <f t="shared" si="2"/>
        <v>0</v>
      </c>
      <c r="I123" s="3">
        <f t="shared" si="3"/>
        <v>0</v>
      </c>
      <c r="K123" t="s">
        <v>402</v>
      </c>
      <c r="L123" t="s">
        <v>173</v>
      </c>
      <c r="M123" s="1">
        <v>43016</v>
      </c>
      <c r="N123" t="s">
        <v>272</v>
      </c>
      <c r="O123" t="s">
        <v>133</v>
      </c>
      <c r="P123" t="s">
        <v>134</v>
      </c>
      <c r="Q123" t="s">
        <v>135</v>
      </c>
      <c r="R123" t="s">
        <v>902</v>
      </c>
      <c r="S123" t="s">
        <v>1089</v>
      </c>
      <c r="T123" t="s">
        <v>134</v>
      </c>
      <c r="U123" t="s">
        <v>903</v>
      </c>
      <c r="V123" t="s">
        <v>292</v>
      </c>
      <c r="W123" t="s">
        <v>228</v>
      </c>
      <c r="X123" t="s">
        <v>141</v>
      </c>
      <c r="Y123" t="s">
        <v>230</v>
      </c>
      <c r="Z123" t="s">
        <v>231</v>
      </c>
      <c r="AA123" t="s">
        <v>232</v>
      </c>
      <c r="AB123" t="s">
        <v>144</v>
      </c>
      <c r="AC123" t="s">
        <v>145</v>
      </c>
      <c r="AD123" t="s">
        <v>134</v>
      </c>
      <c r="AE123" t="s">
        <v>146</v>
      </c>
      <c r="AF123" t="s">
        <v>234</v>
      </c>
      <c r="AH123" t="s">
        <v>148</v>
      </c>
      <c r="AI123" t="s">
        <v>134</v>
      </c>
      <c r="AJ123" t="s">
        <v>134</v>
      </c>
      <c r="AK123" t="s">
        <v>186</v>
      </c>
      <c r="AL123" t="s">
        <v>134</v>
      </c>
      <c r="AM123" t="s">
        <v>134</v>
      </c>
      <c r="AN123" t="s">
        <v>235</v>
      </c>
      <c r="AO123" t="s">
        <v>188</v>
      </c>
      <c r="AP123" t="s">
        <v>152</v>
      </c>
      <c r="AR123" t="s">
        <v>189</v>
      </c>
      <c r="AS123" t="s">
        <v>313</v>
      </c>
      <c r="AT123" t="s">
        <v>191</v>
      </c>
      <c r="AU123" t="s">
        <v>134</v>
      </c>
      <c r="AV123" t="s">
        <v>157</v>
      </c>
      <c r="AW123" t="s">
        <v>134</v>
      </c>
      <c r="AX123" t="s">
        <v>134</v>
      </c>
      <c r="AY123" t="s">
        <v>134</v>
      </c>
      <c r="AZ123" t="s">
        <v>134</v>
      </c>
      <c r="BA123" t="s">
        <v>134</v>
      </c>
      <c r="BB123" t="s">
        <v>134</v>
      </c>
      <c r="BC123" t="s">
        <v>134</v>
      </c>
      <c r="BD123" t="s">
        <v>361</v>
      </c>
      <c r="BE123" t="s">
        <v>159</v>
      </c>
      <c r="BF123" t="s">
        <v>134</v>
      </c>
      <c r="BG123" t="s">
        <v>134</v>
      </c>
      <c r="BH123" t="s">
        <v>134</v>
      </c>
      <c r="BI123" t="s">
        <v>194</v>
      </c>
      <c r="BJ123" t="s">
        <v>153</v>
      </c>
      <c r="BK123" t="s">
        <v>153</v>
      </c>
      <c r="BL123" t="s">
        <v>153</v>
      </c>
      <c r="BM123" t="s">
        <v>161</v>
      </c>
      <c r="BN123" t="s">
        <v>153</v>
      </c>
      <c r="BO123" t="s">
        <v>134</v>
      </c>
      <c r="BP123" t="s">
        <v>134</v>
      </c>
      <c r="BQ123" t="s">
        <v>162</v>
      </c>
      <c r="BR123" t="s">
        <v>134</v>
      </c>
      <c r="BS123" t="s">
        <v>263</v>
      </c>
      <c r="BT123" t="s">
        <v>164</v>
      </c>
      <c r="BV123" t="s">
        <v>134</v>
      </c>
      <c r="BX123" t="s">
        <v>134</v>
      </c>
      <c r="BZ123" t="s">
        <v>166</v>
      </c>
      <c r="CA123" t="s">
        <v>134</v>
      </c>
      <c r="CB123" t="s">
        <v>134</v>
      </c>
      <c r="CC123" t="s">
        <v>240</v>
      </c>
      <c r="CE123" t="s">
        <v>134</v>
      </c>
      <c r="CF123" t="s">
        <v>134</v>
      </c>
      <c r="CG123" t="s">
        <v>134</v>
      </c>
      <c r="CO123" t="s">
        <v>1090</v>
      </c>
      <c r="CP123" t="s">
        <v>557</v>
      </c>
      <c r="CQ123" t="s">
        <v>1091</v>
      </c>
    </row>
    <row r="124" spans="1:108" x14ac:dyDescent="0.25">
      <c r="A124" t="s">
        <v>1092</v>
      </c>
      <c r="B124" t="s">
        <v>244</v>
      </c>
      <c r="C124" t="s">
        <v>441</v>
      </c>
      <c r="D124" t="s">
        <v>1093</v>
      </c>
      <c r="E124" t="s">
        <v>799</v>
      </c>
      <c r="F124" s="3">
        <v>649</v>
      </c>
      <c r="G124" t="s">
        <v>1095</v>
      </c>
      <c r="H124" s="3">
        <f t="shared" si="2"/>
        <v>649</v>
      </c>
      <c r="I124" s="3">
        <f t="shared" si="3"/>
        <v>1299</v>
      </c>
      <c r="J124" t="s">
        <v>446</v>
      </c>
      <c r="K124" t="s">
        <v>514</v>
      </c>
      <c r="L124" t="s">
        <v>306</v>
      </c>
      <c r="M124" t="s">
        <v>250</v>
      </c>
      <c r="N124" t="s">
        <v>251</v>
      </c>
      <c r="O124" t="s">
        <v>133</v>
      </c>
      <c r="P124" t="s">
        <v>134</v>
      </c>
      <c r="R124" t="s">
        <v>253</v>
      </c>
      <c r="S124" t="s">
        <v>254</v>
      </c>
      <c r="T124" t="s">
        <v>134</v>
      </c>
      <c r="U124" t="s">
        <v>1096</v>
      </c>
      <c r="V124" t="s">
        <v>256</v>
      </c>
      <c r="W124" t="s">
        <v>257</v>
      </c>
      <c r="X124" t="s">
        <v>258</v>
      </c>
      <c r="Y124" t="s">
        <v>259</v>
      </c>
      <c r="Z124" t="s">
        <v>142</v>
      </c>
      <c r="AA124" t="s">
        <v>437</v>
      </c>
      <c r="AB124" t="s">
        <v>144</v>
      </c>
      <c r="AC124" t="s">
        <v>145</v>
      </c>
      <c r="AD124" t="s">
        <v>134</v>
      </c>
      <c r="AE124" t="s">
        <v>146</v>
      </c>
      <c r="AF124" t="s">
        <v>147</v>
      </c>
      <c r="AH124" t="s">
        <v>148</v>
      </c>
      <c r="AI124" t="s">
        <v>134</v>
      </c>
      <c r="AJ124" t="s">
        <v>134</v>
      </c>
      <c r="AK124" t="s">
        <v>186</v>
      </c>
      <c r="AL124" t="s">
        <v>134</v>
      </c>
      <c r="AM124" t="s">
        <v>134</v>
      </c>
      <c r="AN124" t="s">
        <v>187</v>
      </c>
      <c r="AO124" t="s">
        <v>151</v>
      </c>
      <c r="AP124" t="s">
        <v>152</v>
      </c>
      <c r="AR124" t="s">
        <v>154</v>
      </c>
      <c r="AS124" t="s">
        <v>155</v>
      </c>
      <c r="AT124" t="s">
        <v>156</v>
      </c>
      <c r="AU124" t="s">
        <v>153</v>
      </c>
      <c r="AV124" t="s">
        <v>237</v>
      </c>
      <c r="AW124" t="s">
        <v>134</v>
      </c>
      <c r="AX124" t="s">
        <v>134</v>
      </c>
      <c r="AY124" t="s">
        <v>134</v>
      </c>
      <c r="AZ124" t="s">
        <v>134</v>
      </c>
      <c r="BA124" t="s">
        <v>134</v>
      </c>
      <c r="BB124" t="s">
        <v>134</v>
      </c>
      <c r="BC124" t="s">
        <v>134</v>
      </c>
      <c r="BD124" t="s">
        <v>193</v>
      </c>
      <c r="BE124" t="s">
        <v>193</v>
      </c>
      <c r="BF124" t="s">
        <v>134</v>
      </c>
      <c r="BG124" t="s">
        <v>134</v>
      </c>
      <c r="BH124" t="s">
        <v>134</v>
      </c>
      <c r="BI124" t="s">
        <v>160</v>
      </c>
      <c r="BJ124" t="s">
        <v>134</v>
      </c>
      <c r="BK124" t="s">
        <v>153</v>
      </c>
      <c r="BL124" t="s">
        <v>153</v>
      </c>
      <c r="BM124" t="s">
        <v>161</v>
      </c>
      <c r="BN124" t="s">
        <v>153</v>
      </c>
      <c r="BO124" t="s">
        <v>134</v>
      </c>
      <c r="BP124" t="s">
        <v>134</v>
      </c>
      <c r="BQ124" t="s">
        <v>162</v>
      </c>
      <c r="BR124" t="s">
        <v>134</v>
      </c>
      <c r="BS124" t="s">
        <v>772</v>
      </c>
      <c r="BT124" t="s">
        <v>164</v>
      </c>
      <c r="BV124" t="s">
        <v>134</v>
      </c>
      <c r="BX124" t="s">
        <v>134</v>
      </c>
      <c r="BY124" t="s">
        <v>134</v>
      </c>
      <c r="CC124" t="s">
        <v>167</v>
      </c>
      <c r="CG124" t="s">
        <v>134</v>
      </c>
      <c r="CL124" t="s">
        <v>439</v>
      </c>
      <c r="DD124" s="2">
        <v>699</v>
      </c>
    </row>
    <row r="125" spans="1:108" x14ac:dyDescent="0.25">
      <c r="A125" t="s">
        <v>1097</v>
      </c>
      <c r="B125" t="s">
        <v>1098</v>
      </c>
      <c r="C125" t="s">
        <v>441</v>
      </c>
      <c r="D125" t="s">
        <v>1099</v>
      </c>
      <c r="E125" t="s">
        <v>575</v>
      </c>
      <c r="F125" s="3">
        <v>2639</v>
      </c>
      <c r="G125" t="s">
        <v>1101</v>
      </c>
      <c r="H125" s="3">
        <f t="shared" si="2"/>
        <v>2639</v>
      </c>
      <c r="I125" s="3">
        <f t="shared" si="3"/>
        <v>3749</v>
      </c>
      <c r="J125" t="s">
        <v>446</v>
      </c>
      <c r="K125" s="1">
        <v>43017</v>
      </c>
      <c r="L125" t="s">
        <v>271</v>
      </c>
      <c r="M125" t="s">
        <v>288</v>
      </c>
      <c r="N125" t="s">
        <v>397</v>
      </c>
      <c r="O125" t="s">
        <v>133</v>
      </c>
      <c r="P125" t="s">
        <v>134</v>
      </c>
      <c r="Q125" t="s">
        <v>135</v>
      </c>
      <c r="R125" t="s">
        <v>638</v>
      </c>
      <c r="S125" t="s">
        <v>639</v>
      </c>
      <c r="T125" t="s">
        <v>134</v>
      </c>
      <c r="U125" t="s">
        <v>1102</v>
      </c>
      <c r="V125" t="s">
        <v>292</v>
      </c>
      <c r="W125" t="s">
        <v>228</v>
      </c>
      <c r="X125" t="s">
        <v>141</v>
      </c>
      <c r="Y125" t="s">
        <v>488</v>
      </c>
      <c r="Z125" t="s">
        <v>641</v>
      </c>
      <c r="AA125" t="s">
        <v>1103</v>
      </c>
      <c r="AB125" t="s">
        <v>449</v>
      </c>
      <c r="AC125" t="s">
        <v>145</v>
      </c>
      <c r="AD125" t="s">
        <v>134</v>
      </c>
      <c r="AE125" t="s">
        <v>146</v>
      </c>
      <c r="AF125" t="s">
        <v>234</v>
      </c>
      <c r="AH125" t="s">
        <v>277</v>
      </c>
      <c r="AI125" t="s">
        <v>134</v>
      </c>
      <c r="AJ125" t="s">
        <v>134</v>
      </c>
      <c r="AK125" t="s">
        <v>149</v>
      </c>
      <c r="AL125" t="s">
        <v>134</v>
      </c>
      <c r="AM125" t="s">
        <v>134</v>
      </c>
      <c r="AN125" t="s">
        <v>235</v>
      </c>
      <c r="AO125" t="s">
        <v>188</v>
      </c>
      <c r="AP125" t="s">
        <v>152</v>
      </c>
      <c r="AQ125" t="s">
        <v>134</v>
      </c>
      <c r="AR125" t="s">
        <v>189</v>
      </c>
      <c r="AS125" t="s">
        <v>643</v>
      </c>
      <c r="AT125" t="s">
        <v>279</v>
      </c>
      <c r="AU125" t="s">
        <v>134</v>
      </c>
      <c r="AV125" t="s">
        <v>212</v>
      </c>
      <c r="AW125" t="s">
        <v>134</v>
      </c>
      <c r="AX125" t="s">
        <v>134</v>
      </c>
      <c r="AY125" t="s">
        <v>134</v>
      </c>
      <c r="AZ125" t="s">
        <v>134</v>
      </c>
      <c r="BA125" t="s">
        <v>134</v>
      </c>
      <c r="BB125" t="s">
        <v>134</v>
      </c>
      <c r="BC125" t="s">
        <v>134</v>
      </c>
      <c r="BD125" t="s">
        <v>389</v>
      </c>
      <c r="BE125" t="s">
        <v>158</v>
      </c>
      <c r="BF125" t="s">
        <v>134</v>
      </c>
      <c r="BG125" t="s">
        <v>134</v>
      </c>
      <c r="BH125" t="s">
        <v>134</v>
      </c>
      <c r="BI125" t="s">
        <v>476</v>
      </c>
      <c r="BJ125" t="s">
        <v>153</v>
      </c>
      <c r="BK125" t="s">
        <v>153</v>
      </c>
      <c r="BM125" t="s">
        <v>161</v>
      </c>
      <c r="BN125" t="s">
        <v>153</v>
      </c>
      <c r="BO125" t="s">
        <v>134</v>
      </c>
      <c r="BP125" t="s">
        <v>134</v>
      </c>
      <c r="BQ125" t="s">
        <v>162</v>
      </c>
      <c r="BR125" t="s">
        <v>134</v>
      </c>
      <c r="BS125" t="s">
        <v>645</v>
      </c>
      <c r="BT125" t="s">
        <v>216</v>
      </c>
      <c r="BU125" t="s">
        <v>217</v>
      </c>
      <c r="BV125" t="s">
        <v>134</v>
      </c>
      <c r="BW125" t="s">
        <v>134</v>
      </c>
      <c r="BX125" t="s">
        <v>134</v>
      </c>
      <c r="BY125" t="s">
        <v>134</v>
      </c>
      <c r="BZ125" t="s">
        <v>166</v>
      </c>
      <c r="CB125" t="s">
        <v>134</v>
      </c>
      <c r="CC125" t="s">
        <v>167</v>
      </c>
      <c r="CD125" t="s">
        <v>1104</v>
      </c>
      <c r="CE125" t="s">
        <v>134</v>
      </c>
      <c r="CF125" t="s">
        <v>134</v>
      </c>
      <c r="CG125" t="s">
        <v>134</v>
      </c>
      <c r="CH125" t="s">
        <v>134</v>
      </c>
      <c r="CI125" t="s">
        <v>219</v>
      </c>
      <c r="CJ125" t="s">
        <v>134</v>
      </c>
      <c r="CK125" t="s">
        <v>134</v>
      </c>
      <c r="CL125" t="s">
        <v>647</v>
      </c>
      <c r="CN125" t="s">
        <v>134</v>
      </c>
      <c r="CO125" t="s">
        <v>1105</v>
      </c>
      <c r="CQ125" t="s">
        <v>1106</v>
      </c>
      <c r="CR125" t="s">
        <v>134</v>
      </c>
      <c r="CS125" t="s">
        <v>134</v>
      </c>
      <c r="CT125" t="s">
        <v>1107</v>
      </c>
      <c r="CU125" t="s">
        <v>134</v>
      </c>
      <c r="CV125" t="s">
        <v>134</v>
      </c>
    </row>
    <row r="126" spans="1:108" x14ac:dyDescent="0.25">
      <c r="A126" t="s">
        <v>1108</v>
      </c>
      <c r="B126" t="s">
        <v>1098</v>
      </c>
      <c r="C126" t="s">
        <v>441</v>
      </c>
      <c r="D126" t="s">
        <v>1109</v>
      </c>
      <c r="E126" t="s">
        <v>652</v>
      </c>
      <c r="F126" s="3">
        <v>2903</v>
      </c>
      <c r="G126" t="s">
        <v>1111</v>
      </c>
      <c r="H126" s="3">
        <f t="shared" si="2"/>
        <v>2903</v>
      </c>
      <c r="I126" s="3">
        <f t="shared" si="3"/>
        <v>5999</v>
      </c>
      <c r="J126" t="s">
        <v>590</v>
      </c>
      <c r="K126" t="s">
        <v>173</v>
      </c>
      <c r="L126" t="s">
        <v>397</v>
      </c>
      <c r="M126" t="s">
        <v>288</v>
      </c>
      <c r="N126" t="s">
        <v>397</v>
      </c>
      <c r="O126" t="s">
        <v>133</v>
      </c>
      <c r="P126" t="s">
        <v>134</v>
      </c>
      <c r="Q126" t="s">
        <v>135</v>
      </c>
      <c r="R126" t="s">
        <v>638</v>
      </c>
      <c r="S126" t="s">
        <v>639</v>
      </c>
      <c r="T126" t="s">
        <v>134</v>
      </c>
      <c r="U126" t="s">
        <v>1102</v>
      </c>
      <c r="V126" t="s">
        <v>292</v>
      </c>
      <c r="W126" t="s">
        <v>228</v>
      </c>
      <c r="X126" t="s">
        <v>141</v>
      </c>
      <c r="Y126" t="s">
        <v>1112</v>
      </c>
      <c r="Z126" t="s">
        <v>641</v>
      </c>
      <c r="AA126" t="s">
        <v>1113</v>
      </c>
      <c r="AB126" t="s">
        <v>449</v>
      </c>
      <c r="AC126" t="s">
        <v>145</v>
      </c>
      <c r="AD126" t="s">
        <v>134</v>
      </c>
      <c r="AE126" t="s">
        <v>146</v>
      </c>
      <c r="AF126" t="s">
        <v>234</v>
      </c>
      <c r="AH126" t="s">
        <v>277</v>
      </c>
      <c r="AI126" t="s">
        <v>134</v>
      </c>
      <c r="AJ126" t="s">
        <v>134</v>
      </c>
      <c r="AK126" t="s">
        <v>149</v>
      </c>
      <c r="AL126" t="s">
        <v>134</v>
      </c>
      <c r="AM126" t="s">
        <v>134</v>
      </c>
      <c r="AN126" t="s">
        <v>235</v>
      </c>
      <c r="AO126" t="s">
        <v>188</v>
      </c>
      <c r="AP126" t="s">
        <v>152</v>
      </c>
      <c r="AQ126" t="s">
        <v>134</v>
      </c>
      <c r="AR126" t="s">
        <v>189</v>
      </c>
      <c r="AS126" t="s">
        <v>643</v>
      </c>
      <c r="AT126" t="s">
        <v>279</v>
      </c>
      <c r="AU126" t="s">
        <v>134</v>
      </c>
      <c r="AV126" t="s">
        <v>212</v>
      </c>
      <c r="AW126" t="s">
        <v>134</v>
      </c>
      <c r="AX126" t="s">
        <v>134</v>
      </c>
      <c r="AY126" t="s">
        <v>134</v>
      </c>
      <c r="AZ126" t="s">
        <v>134</v>
      </c>
      <c r="BA126" t="s">
        <v>134</v>
      </c>
      <c r="BB126" t="s">
        <v>134</v>
      </c>
      <c r="BC126" t="s">
        <v>134</v>
      </c>
      <c r="BD126" t="s">
        <v>389</v>
      </c>
      <c r="BE126" t="s">
        <v>158</v>
      </c>
      <c r="BF126" t="s">
        <v>134</v>
      </c>
      <c r="BG126" t="s">
        <v>134</v>
      </c>
      <c r="BH126" t="s">
        <v>134</v>
      </c>
      <c r="BI126" t="s">
        <v>476</v>
      </c>
      <c r="BJ126" t="s">
        <v>153</v>
      </c>
      <c r="BK126" t="s">
        <v>153</v>
      </c>
      <c r="BM126" t="s">
        <v>161</v>
      </c>
      <c r="BN126" t="s">
        <v>153</v>
      </c>
      <c r="BO126" t="s">
        <v>134</v>
      </c>
      <c r="BP126" t="s">
        <v>134</v>
      </c>
      <c r="BQ126" t="s">
        <v>162</v>
      </c>
      <c r="BR126" t="s">
        <v>134</v>
      </c>
      <c r="BS126" t="s">
        <v>645</v>
      </c>
      <c r="BT126" t="s">
        <v>216</v>
      </c>
      <c r="BU126" t="s">
        <v>217</v>
      </c>
      <c r="BV126" t="s">
        <v>134</v>
      </c>
      <c r="BW126" t="s">
        <v>134</v>
      </c>
      <c r="BX126" t="s">
        <v>134</v>
      </c>
      <c r="BY126" t="s">
        <v>134</v>
      </c>
      <c r="BZ126" t="s">
        <v>166</v>
      </c>
      <c r="CB126" t="s">
        <v>134</v>
      </c>
      <c r="CC126" t="s">
        <v>526</v>
      </c>
      <c r="CD126" t="s">
        <v>1114</v>
      </c>
      <c r="CE126" t="s">
        <v>134</v>
      </c>
      <c r="CF126" t="s">
        <v>134</v>
      </c>
      <c r="CG126" t="s">
        <v>134</v>
      </c>
      <c r="CH126" t="s">
        <v>134</v>
      </c>
      <c r="CI126" t="s">
        <v>219</v>
      </c>
      <c r="CJ126" t="s">
        <v>134</v>
      </c>
      <c r="CK126" t="s">
        <v>134</v>
      </c>
      <c r="CL126" t="s">
        <v>647</v>
      </c>
      <c r="CN126" t="s">
        <v>134</v>
      </c>
      <c r="CQ126" t="s">
        <v>1106</v>
      </c>
      <c r="CR126" t="s">
        <v>134</v>
      </c>
      <c r="CS126" t="s">
        <v>134</v>
      </c>
      <c r="CT126" t="s">
        <v>1115</v>
      </c>
      <c r="CU126" t="s">
        <v>134</v>
      </c>
      <c r="CV126" t="s">
        <v>134</v>
      </c>
      <c r="CW126" s="2">
        <v>2969</v>
      </c>
    </row>
    <row r="127" spans="1:108" x14ac:dyDescent="0.25">
      <c r="A127" t="s">
        <v>1116</v>
      </c>
      <c r="B127" t="s">
        <v>987</v>
      </c>
      <c r="C127" t="s">
        <v>441</v>
      </c>
      <c r="D127" t="s">
        <v>1117</v>
      </c>
      <c r="E127" t="s">
        <v>531</v>
      </c>
      <c r="F127" s="3">
        <v>0</v>
      </c>
      <c r="H127" s="3">
        <f t="shared" si="2"/>
        <v>0</v>
      </c>
      <c r="I127" s="3">
        <f t="shared" si="3"/>
        <v>0</v>
      </c>
      <c r="K127" t="s">
        <v>288</v>
      </c>
      <c r="L127" t="s">
        <v>249</v>
      </c>
      <c r="M127" t="s">
        <v>173</v>
      </c>
      <c r="N127" t="s">
        <v>250</v>
      </c>
      <c r="O127" t="s">
        <v>133</v>
      </c>
      <c r="P127" t="s">
        <v>134</v>
      </c>
      <c r="Q127" t="s">
        <v>135</v>
      </c>
      <c r="R127" t="s">
        <v>1118</v>
      </c>
      <c r="S127" t="s">
        <v>1119</v>
      </c>
      <c r="T127" t="s">
        <v>134</v>
      </c>
      <c r="U127" t="s">
        <v>1120</v>
      </c>
      <c r="V127" t="s">
        <v>292</v>
      </c>
      <c r="W127" t="s">
        <v>228</v>
      </c>
      <c r="X127" t="s">
        <v>181</v>
      </c>
      <c r="Y127">
        <v>6</v>
      </c>
      <c r="Z127" t="s">
        <v>183</v>
      </c>
      <c r="AA127" t="s">
        <v>563</v>
      </c>
      <c r="AB127" t="s">
        <v>144</v>
      </c>
      <c r="AC127" t="s">
        <v>145</v>
      </c>
      <c r="AD127" t="s">
        <v>134</v>
      </c>
      <c r="AE127" t="s">
        <v>146</v>
      </c>
      <c r="AF127" t="s">
        <v>185</v>
      </c>
      <c r="AH127" t="s">
        <v>277</v>
      </c>
      <c r="AI127" t="s">
        <v>134</v>
      </c>
      <c r="AJ127" t="s">
        <v>134</v>
      </c>
      <c r="AK127" t="s">
        <v>186</v>
      </c>
      <c r="AL127" t="s">
        <v>134</v>
      </c>
      <c r="AM127" t="s">
        <v>134</v>
      </c>
      <c r="AN127" t="s">
        <v>210</v>
      </c>
      <c r="AO127" t="s">
        <v>188</v>
      </c>
      <c r="AP127" t="s">
        <v>152</v>
      </c>
      <c r="AR127" t="s">
        <v>189</v>
      </c>
      <c r="AS127" t="s">
        <v>155</v>
      </c>
      <c r="AT127" t="s">
        <v>156</v>
      </c>
      <c r="AU127" t="s">
        <v>153</v>
      </c>
      <c r="AV127" t="s">
        <v>237</v>
      </c>
      <c r="AW127" t="s">
        <v>134</v>
      </c>
      <c r="AX127" t="s">
        <v>134</v>
      </c>
      <c r="AY127" t="s">
        <v>134</v>
      </c>
      <c r="AZ127" t="s">
        <v>134</v>
      </c>
      <c r="BA127" t="s">
        <v>134</v>
      </c>
      <c r="BB127" t="s">
        <v>134</v>
      </c>
      <c r="BC127" t="s">
        <v>134</v>
      </c>
      <c r="BD127" t="s">
        <v>361</v>
      </c>
      <c r="BE127" t="s">
        <v>159</v>
      </c>
      <c r="BF127" t="s">
        <v>134</v>
      </c>
      <c r="BG127" t="s">
        <v>134</v>
      </c>
      <c r="BH127" t="s">
        <v>134</v>
      </c>
      <c r="BI127" t="s">
        <v>160</v>
      </c>
      <c r="BJ127" t="s">
        <v>153</v>
      </c>
      <c r="BK127" t="s">
        <v>153</v>
      </c>
      <c r="BL127" t="s">
        <v>153</v>
      </c>
      <c r="BM127" t="s">
        <v>161</v>
      </c>
      <c r="BN127" t="s">
        <v>153</v>
      </c>
      <c r="BO127" t="s">
        <v>134</v>
      </c>
      <c r="BP127" t="s">
        <v>134</v>
      </c>
      <c r="BQ127" t="s">
        <v>162</v>
      </c>
      <c r="BR127" t="s">
        <v>134</v>
      </c>
      <c r="BS127" t="s">
        <v>163</v>
      </c>
      <c r="BT127" t="s">
        <v>164</v>
      </c>
      <c r="BU127" t="s">
        <v>217</v>
      </c>
      <c r="BV127" t="s">
        <v>134</v>
      </c>
      <c r="BX127" t="s">
        <v>134</v>
      </c>
      <c r="BY127" t="s">
        <v>134</v>
      </c>
      <c r="BZ127" t="s">
        <v>166</v>
      </c>
      <c r="CB127" t="s">
        <v>134</v>
      </c>
      <c r="CC127" t="s">
        <v>240</v>
      </c>
      <c r="CE127" t="s">
        <v>134</v>
      </c>
      <c r="CF127" t="s">
        <v>134</v>
      </c>
      <c r="CG127" t="s">
        <v>134</v>
      </c>
      <c r="CI127" t="s">
        <v>219</v>
      </c>
      <c r="CQ127" t="s">
        <v>327</v>
      </c>
    </row>
    <row r="128" spans="1:108" x14ac:dyDescent="0.25">
      <c r="A128" t="s">
        <v>1121</v>
      </c>
      <c r="B128" t="s">
        <v>244</v>
      </c>
      <c r="C128" t="s">
        <v>441</v>
      </c>
      <c r="D128" t="s">
        <v>1122</v>
      </c>
      <c r="E128" t="s">
        <v>702</v>
      </c>
      <c r="F128" s="3">
        <v>699</v>
      </c>
      <c r="G128" t="s">
        <v>1124</v>
      </c>
      <c r="H128" s="3">
        <f t="shared" si="2"/>
        <v>699</v>
      </c>
      <c r="I128" s="3">
        <f t="shared" si="3"/>
        <v>1199</v>
      </c>
      <c r="J128" t="s">
        <v>848</v>
      </c>
      <c r="K128" t="s">
        <v>672</v>
      </c>
      <c r="L128" t="s">
        <v>306</v>
      </c>
      <c r="M128" t="s">
        <v>250</v>
      </c>
      <c r="N128" t="s">
        <v>849</v>
      </c>
      <c r="O128" t="s">
        <v>133</v>
      </c>
      <c r="P128" t="s">
        <v>338</v>
      </c>
      <c r="Q128" t="s">
        <v>135</v>
      </c>
      <c r="R128" t="s">
        <v>850</v>
      </c>
      <c r="S128" t="s">
        <v>137</v>
      </c>
      <c r="T128" t="s">
        <v>134</v>
      </c>
      <c r="U128" t="s">
        <v>949</v>
      </c>
      <c r="V128" t="s">
        <v>139</v>
      </c>
      <c r="W128" t="s">
        <v>140</v>
      </c>
      <c r="X128" t="s">
        <v>141</v>
      </c>
      <c r="Y128" t="s">
        <v>259</v>
      </c>
      <c r="Z128" t="s">
        <v>142</v>
      </c>
      <c r="AA128" t="s">
        <v>437</v>
      </c>
      <c r="AB128" t="s">
        <v>144</v>
      </c>
      <c r="AC128" t="s">
        <v>145</v>
      </c>
      <c r="AD128" t="s">
        <v>134</v>
      </c>
      <c r="AE128" t="s">
        <v>146</v>
      </c>
      <c r="AF128" t="s">
        <v>147</v>
      </c>
      <c r="AH128" t="s">
        <v>148</v>
      </c>
      <c r="AI128" t="s">
        <v>134</v>
      </c>
      <c r="AJ128" t="s">
        <v>134</v>
      </c>
      <c r="AK128" t="s">
        <v>149</v>
      </c>
      <c r="AL128" t="s">
        <v>134</v>
      </c>
      <c r="AM128" t="s">
        <v>134</v>
      </c>
      <c r="AN128" t="s">
        <v>1125</v>
      </c>
      <c r="AO128" t="s">
        <v>151</v>
      </c>
      <c r="AP128" t="s">
        <v>152</v>
      </c>
      <c r="AQ128" t="s">
        <v>134</v>
      </c>
      <c r="AR128" t="s">
        <v>154</v>
      </c>
      <c r="AS128" t="s">
        <v>766</v>
      </c>
      <c r="AT128" t="s">
        <v>191</v>
      </c>
      <c r="AU128" t="s">
        <v>134</v>
      </c>
      <c r="AV128" t="s">
        <v>192</v>
      </c>
      <c r="AW128" t="s">
        <v>134</v>
      </c>
      <c r="AX128" t="s">
        <v>134</v>
      </c>
      <c r="AY128" t="s">
        <v>134</v>
      </c>
      <c r="AZ128" t="s">
        <v>134</v>
      </c>
      <c r="BA128" t="s">
        <v>134</v>
      </c>
      <c r="BB128" t="s">
        <v>134</v>
      </c>
      <c r="BC128" t="s">
        <v>134</v>
      </c>
      <c r="BD128" t="s">
        <v>158</v>
      </c>
      <c r="BE128" t="s">
        <v>159</v>
      </c>
      <c r="BH128" t="s">
        <v>134</v>
      </c>
      <c r="BI128" t="s">
        <v>593</v>
      </c>
      <c r="BJ128" t="s">
        <v>134</v>
      </c>
      <c r="BK128" t="s">
        <v>724</v>
      </c>
      <c r="BM128" t="s">
        <v>161</v>
      </c>
      <c r="BN128" t="s">
        <v>153</v>
      </c>
      <c r="BO128" t="s">
        <v>134</v>
      </c>
      <c r="BP128" t="s">
        <v>134</v>
      </c>
      <c r="BQ128" t="s">
        <v>162</v>
      </c>
      <c r="BR128" t="s">
        <v>134</v>
      </c>
      <c r="BS128" t="s">
        <v>163</v>
      </c>
      <c r="BT128" t="s">
        <v>216</v>
      </c>
      <c r="BV128" t="s">
        <v>134</v>
      </c>
      <c r="BX128" t="s">
        <v>134</v>
      </c>
      <c r="CC128" t="s">
        <v>1126</v>
      </c>
    </row>
    <row r="129" spans="1:107" x14ac:dyDescent="0.25">
      <c r="A129" t="s">
        <v>1127</v>
      </c>
      <c r="B129" t="s">
        <v>1128</v>
      </c>
      <c r="C129" t="s">
        <v>846</v>
      </c>
      <c r="D129" t="s">
        <v>1129</v>
      </c>
      <c r="E129" t="s">
        <v>702</v>
      </c>
      <c r="F129" s="3">
        <v>0</v>
      </c>
      <c r="H129" s="3">
        <f t="shared" si="2"/>
        <v>0</v>
      </c>
      <c r="I129" s="3">
        <f t="shared" si="3"/>
        <v>0</v>
      </c>
      <c r="K129" t="s">
        <v>514</v>
      </c>
      <c r="L129" t="s">
        <v>306</v>
      </c>
      <c r="M129" t="s">
        <v>250</v>
      </c>
      <c r="N129" t="s">
        <v>570</v>
      </c>
      <c r="O129" t="s">
        <v>133</v>
      </c>
      <c r="P129" t="s">
        <v>134</v>
      </c>
      <c r="Q129" t="s">
        <v>135</v>
      </c>
      <c r="R129" t="s">
        <v>628</v>
      </c>
      <c r="S129" t="s">
        <v>473</v>
      </c>
      <c r="T129" t="s">
        <v>134</v>
      </c>
      <c r="U129" t="s">
        <v>629</v>
      </c>
      <c r="V129" t="s">
        <v>292</v>
      </c>
      <c r="W129" t="s">
        <v>228</v>
      </c>
      <c r="X129" t="s">
        <v>367</v>
      </c>
      <c r="Y129" t="s">
        <v>259</v>
      </c>
      <c r="Z129" t="s">
        <v>142</v>
      </c>
      <c r="AA129" t="s">
        <v>437</v>
      </c>
      <c r="AB129" t="s">
        <v>209</v>
      </c>
      <c r="AC129" t="s">
        <v>145</v>
      </c>
      <c r="AD129" t="s">
        <v>134</v>
      </c>
      <c r="AE129" t="s">
        <v>146</v>
      </c>
      <c r="AF129" t="s">
        <v>147</v>
      </c>
      <c r="AH129" t="s">
        <v>148</v>
      </c>
      <c r="AI129" t="s">
        <v>134</v>
      </c>
      <c r="AJ129" t="s">
        <v>134</v>
      </c>
      <c r="AK129" t="s">
        <v>149</v>
      </c>
      <c r="AL129" t="s">
        <v>134</v>
      </c>
      <c r="AM129" t="s">
        <v>134</v>
      </c>
      <c r="AN129" t="s">
        <v>210</v>
      </c>
      <c r="AO129" t="s">
        <v>151</v>
      </c>
      <c r="AP129" t="s">
        <v>152</v>
      </c>
      <c r="AR129" t="s">
        <v>360</v>
      </c>
      <c r="AS129" t="s">
        <v>686</v>
      </c>
      <c r="AT129" t="s">
        <v>191</v>
      </c>
      <c r="AU129" t="s">
        <v>153</v>
      </c>
      <c r="AV129" t="s">
        <v>192</v>
      </c>
      <c r="AW129" t="s">
        <v>134</v>
      </c>
      <c r="AX129" t="s">
        <v>134</v>
      </c>
      <c r="AY129" t="s">
        <v>134</v>
      </c>
      <c r="AZ129" t="s">
        <v>134</v>
      </c>
      <c r="BA129" t="s">
        <v>134</v>
      </c>
      <c r="BB129" t="s">
        <v>134</v>
      </c>
      <c r="BC129" t="s">
        <v>134</v>
      </c>
      <c r="BD129" t="s">
        <v>158</v>
      </c>
      <c r="BE129" t="s">
        <v>159</v>
      </c>
      <c r="BF129" t="s">
        <v>134</v>
      </c>
      <c r="BG129" t="s">
        <v>134</v>
      </c>
      <c r="BH129" t="s">
        <v>134</v>
      </c>
      <c r="BI129" t="s">
        <v>160</v>
      </c>
      <c r="BJ129" t="s">
        <v>134</v>
      </c>
      <c r="BK129" t="s">
        <v>153</v>
      </c>
      <c r="BL129" t="s">
        <v>153</v>
      </c>
      <c r="BM129" t="s">
        <v>161</v>
      </c>
      <c r="BN129" t="s">
        <v>153</v>
      </c>
      <c r="BO129" t="s">
        <v>134</v>
      </c>
      <c r="BP129" t="s">
        <v>134</v>
      </c>
      <c r="BQ129" t="s">
        <v>162</v>
      </c>
      <c r="BR129" t="s">
        <v>134</v>
      </c>
      <c r="BS129" t="s">
        <v>263</v>
      </c>
      <c r="BT129" t="s">
        <v>164</v>
      </c>
      <c r="BU129" t="s">
        <v>165</v>
      </c>
      <c r="BV129" t="s">
        <v>134</v>
      </c>
      <c r="BW129" t="s">
        <v>134</v>
      </c>
      <c r="BX129" t="s">
        <v>134</v>
      </c>
      <c r="BY129" t="s">
        <v>134</v>
      </c>
      <c r="BZ129" t="s">
        <v>166</v>
      </c>
      <c r="CB129" t="s">
        <v>134</v>
      </c>
      <c r="CC129" t="s">
        <v>265</v>
      </c>
      <c r="CF129" t="s">
        <v>134</v>
      </c>
      <c r="CG129" t="s">
        <v>134</v>
      </c>
    </row>
    <row r="130" spans="1:107" x14ac:dyDescent="0.25">
      <c r="A130" t="s">
        <v>1130</v>
      </c>
      <c r="B130" t="s">
        <v>1086</v>
      </c>
      <c r="C130" t="s">
        <v>441</v>
      </c>
      <c r="D130" t="s">
        <v>1131</v>
      </c>
      <c r="E130" t="s">
        <v>761</v>
      </c>
      <c r="F130" s="3">
        <v>0</v>
      </c>
      <c r="H130" s="3">
        <f t="shared" si="2"/>
        <v>0</v>
      </c>
      <c r="I130" s="3">
        <f t="shared" si="3"/>
        <v>0</v>
      </c>
      <c r="K130" t="s">
        <v>174</v>
      </c>
      <c r="L130" t="s">
        <v>288</v>
      </c>
      <c r="M130" t="s">
        <v>250</v>
      </c>
      <c r="N130" t="s">
        <v>305</v>
      </c>
      <c r="O130" t="s">
        <v>133</v>
      </c>
      <c r="P130" t="s">
        <v>134</v>
      </c>
      <c r="Q130" t="s">
        <v>135</v>
      </c>
      <c r="R130" t="s">
        <v>1132</v>
      </c>
      <c r="S130" t="s">
        <v>1133</v>
      </c>
      <c r="T130" t="s">
        <v>134</v>
      </c>
      <c r="U130" t="s">
        <v>378</v>
      </c>
      <c r="V130" t="s">
        <v>292</v>
      </c>
      <c r="W130" t="s">
        <v>257</v>
      </c>
      <c r="X130" t="s">
        <v>141</v>
      </c>
      <c r="Y130" t="s">
        <v>293</v>
      </c>
      <c r="Z130" t="s">
        <v>231</v>
      </c>
      <c r="AA130" t="s">
        <v>294</v>
      </c>
      <c r="AB130" t="s">
        <v>144</v>
      </c>
      <c r="AC130" t="s">
        <v>145</v>
      </c>
      <c r="AD130" t="s">
        <v>134</v>
      </c>
      <c r="AE130" t="s">
        <v>146</v>
      </c>
      <c r="AF130" t="s">
        <v>234</v>
      </c>
      <c r="AH130" t="s">
        <v>148</v>
      </c>
      <c r="AI130" t="s">
        <v>134</v>
      </c>
      <c r="AJ130" t="s">
        <v>134</v>
      </c>
      <c r="AK130" t="s">
        <v>186</v>
      </c>
      <c r="AL130" t="s">
        <v>134</v>
      </c>
      <c r="AM130" t="s">
        <v>134</v>
      </c>
      <c r="AN130" t="s">
        <v>235</v>
      </c>
      <c r="AO130" t="s">
        <v>151</v>
      </c>
      <c r="AP130" t="s">
        <v>152</v>
      </c>
      <c r="AR130" t="s">
        <v>189</v>
      </c>
      <c r="AS130" t="s">
        <v>155</v>
      </c>
      <c r="AT130" t="s">
        <v>156</v>
      </c>
      <c r="AU130" t="s">
        <v>134</v>
      </c>
      <c r="AV130" t="s">
        <v>192</v>
      </c>
      <c r="AW130" t="s">
        <v>134</v>
      </c>
      <c r="AX130" t="s">
        <v>134</v>
      </c>
      <c r="AY130" t="s">
        <v>134</v>
      </c>
      <c r="AZ130" t="s">
        <v>134</v>
      </c>
      <c r="BA130" t="s">
        <v>134</v>
      </c>
      <c r="BB130" t="s">
        <v>134</v>
      </c>
      <c r="BC130" t="s">
        <v>134</v>
      </c>
      <c r="BD130" t="s">
        <v>361</v>
      </c>
      <c r="BE130" t="s">
        <v>159</v>
      </c>
      <c r="BF130" t="s">
        <v>134</v>
      </c>
      <c r="BG130" t="s">
        <v>134</v>
      </c>
      <c r="BH130" t="s">
        <v>134</v>
      </c>
      <c r="BI130" t="s">
        <v>194</v>
      </c>
      <c r="BJ130" t="s">
        <v>153</v>
      </c>
      <c r="BK130" t="s">
        <v>153</v>
      </c>
      <c r="BL130" t="s">
        <v>153</v>
      </c>
      <c r="BM130" t="s">
        <v>161</v>
      </c>
      <c r="BN130" t="s">
        <v>153</v>
      </c>
      <c r="BO130" t="s">
        <v>134</v>
      </c>
      <c r="BP130" t="s">
        <v>134</v>
      </c>
      <c r="BQ130" t="s">
        <v>162</v>
      </c>
      <c r="BR130" t="s">
        <v>134</v>
      </c>
      <c r="BS130" t="s">
        <v>263</v>
      </c>
      <c r="BT130" t="s">
        <v>164</v>
      </c>
      <c r="BV130" t="s">
        <v>134</v>
      </c>
      <c r="BX130" t="s">
        <v>134</v>
      </c>
      <c r="BZ130" t="s">
        <v>166</v>
      </c>
      <c r="CB130" t="s">
        <v>134</v>
      </c>
      <c r="CC130" t="s">
        <v>167</v>
      </c>
      <c r="CF130" t="s">
        <v>134</v>
      </c>
      <c r="CG130" t="s">
        <v>134</v>
      </c>
      <c r="CQ130" t="s">
        <v>1091</v>
      </c>
    </row>
    <row r="131" spans="1:107" x14ac:dyDescent="0.25">
      <c r="A131" t="s">
        <v>1134</v>
      </c>
      <c r="B131" t="s">
        <v>1135</v>
      </c>
      <c r="C131" t="s">
        <v>846</v>
      </c>
      <c r="D131" t="s">
        <v>1136</v>
      </c>
      <c r="E131" t="s">
        <v>409</v>
      </c>
      <c r="F131" s="3">
        <v>0</v>
      </c>
      <c r="H131" s="3">
        <f t="shared" ref="H131:H194" si="4">IF(G131 = "",0,VALUE(MID(G131,3,FIND(" - R$ ",G131) - 3)))</f>
        <v>0</v>
      </c>
      <c r="I131" s="3">
        <f t="shared" ref="I131:I194" si="5">IF(G131 = "",0,VALUE(MID(G131,FIND(" - R$ ",G131) + 6,LEN(G131))))</f>
        <v>0</v>
      </c>
      <c r="K131" t="s">
        <v>272</v>
      </c>
      <c r="L131" t="s">
        <v>288</v>
      </c>
      <c r="M131" t="s">
        <v>249</v>
      </c>
      <c r="N131" t="s">
        <v>272</v>
      </c>
      <c r="O131" t="s">
        <v>133</v>
      </c>
      <c r="P131" t="s">
        <v>134</v>
      </c>
      <c r="Q131" t="s">
        <v>135</v>
      </c>
      <c r="R131" t="s">
        <v>1137</v>
      </c>
      <c r="S131" t="s">
        <v>928</v>
      </c>
      <c r="T131" t="s">
        <v>134</v>
      </c>
      <c r="U131" t="s">
        <v>412</v>
      </c>
      <c r="V131" t="s">
        <v>292</v>
      </c>
      <c r="W131" t="s">
        <v>228</v>
      </c>
      <c r="X131" t="s">
        <v>141</v>
      </c>
      <c r="Y131" t="s">
        <v>293</v>
      </c>
      <c r="Z131" t="s">
        <v>183</v>
      </c>
      <c r="AA131" t="s">
        <v>294</v>
      </c>
      <c r="AB131" t="s">
        <v>449</v>
      </c>
      <c r="AC131" t="s">
        <v>145</v>
      </c>
      <c r="AD131" t="s">
        <v>134</v>
      </c>
      <c r="AE131" t="s">
        <v>146</v>
      </c>
      <c r="AF131" t="s">
        <v>185</v>
      </c>
      <c r="AH131" t="s">
        <v>148</v>
      </c>
      <c r="AI131" t="s">
        <v>134</v>
      </c>
      <c r="AJ131" t="s">
        <v>134</v>
      </c>
      <c r="AK131" t="s">
        <v>186</v>
      </c>
      <c r="AL131" t="s">
        <v>134</v>
      </c>
      <c r="AM131" t="s">
        <v>134</v>
      </c>
      <c r="AN131" t="s">
        <v>210</v>
      </c>
      <c r="AO131" t="s">
        <v>151</v>
      </c>
      <c r="AP131" t="s">
        <v>152</v>
      </c>
      <c r="AR131" t="s">
        <v>360</v>
      </c>
      <c r="AS131" t="s">
        <v>313</v>
      </c>
      <c r="AT131" t="s">
        <v>191</v>
      </c>
      <c r="AU131" t="s">
        <v>134</v>
      </c>
      <c r="AV131" t="s">
        <v>157</v>
      </c>
      <c r="AW131" t="s">
        <v>134</v>
      </c>
      <c r="AX131" t="s">
        <v>134</v>
      </c>
      <c r="AY131" t="s">
        <v>134</v>
      </c>
      <c r="AZ131" t="s">
        <v>134</v>
      </c>
      <c r="BA131" t="s">
        <v>134</v>
      </c>
      <c r="BB131" t="s">
        <v>134</v>
      </c>
      <c r="BC131" t="s">
        <v>134</v>
      </c>
      <c r="BD131" t="s">
        <v>361</v>
      </c>
      <c r="BE131" t="s">
        <v>159</v>
      </c>
      <c r="BF131" t="s">
        <v>134</v>
      </c>
      <c r="BG131" t="s">
        <v>134</v>
      </c>
      <c r="BH131" t="s">
        <v>134</v>
      </c>
      <c r="BI131" t="s">
        <v>381</v>
      </c>
      <c r="BJ131" t="s">
        <v>347</v>
      </c>
      <c r="BK131" t="s">
        <v>153</v>
      </c>
      <c r="BL131" t="s">
        <v>153</v>
      </c>
      <c r="BM131" t="s">
        <v>161</v>
      </c>
      <c r="BN131" t="s">
        <v>153</v>
      </c>
      <c r="BO131" t="s">
        <v>134</v>
      </c>
      <c r="BP131" t="s">
        <v>134</v>
      </c>
      <c r="BQ131" t="s">
        <v>162</v>
      </c>
      <c r="BR131" t="s">
        <v>134</v>
      </c>
      <c r="BS131" t="s">
        <v>263</v>
      </c>
      <c r="BT131" t="s">
        <v>216</v>
      </c>
      <c r="BU131" t="s">
        <v>654</v>
      </c>
      <c r="BV131" t="s">
        <v>134</v>
      </c>
      <c r="BX131" t="s">
        <v>134</v>
      </c>
      <c r="BY131" t="s">
        <v>134</v>
      </c>
      <c r="BZ131" t="s">
        <v>166</v>
      </c>
      <c r="CB131" t="s">
        <v>134</v>
      </c>
      <c r="CC131" t="s">
        <v>297</v>
      </c>
      <c r="CE131" t="s">
        <v>134</v>
      </c>
      <c r="CF131" t="s">
        <v>134</v>
      </c>
      <c r="CG131" t="s">
        <v>134</v>
      </c>
      <c r="CP131" t="s">
        <v>1138</v>
      </c>
      <c r="CV131" t="s">
        <v>134</v>
      </c>
    </row>
    <row r="132" spans="1:107" x14ac:dyDescent="0.25">
      <c r="A132" t="s">
        <v>1139</v>
      </c>
      <c r="B132" t="s">
        <v>1140</v>
      </c>
      <c r="C132" t="s">
        <v>846</v>
      </c>
      <c r="D132" t="s">
        <v>1141</v>
      </c>
      <c r="E132" t="s">
        <v>1070</v>
      </c>
      <c r="F132" s="3">
        <v>0</v>
      </c>
      <c r="H132" s="3">
        <f t="shared" si="4"/>
        <v>0</v>
      </c>
      <c r="I132" s="3">
        <f t="shared" si="5"/>
        <v>0</v>
      </c>
      <c r="K132" t="s">
        <v>288</v>
      </c>
      <c r="L132" t="s">
        <v>249</v>
      </c>
      <c r="M132" t="s">
        <v>583</v>
      </c>
      <c r="N132" s="1">
        <v>43016</v>
      </c>
      <c r="O132" t="s">
        <v>133</v>
      </c>
      <c r="P132" t="s">
        <v>134</v>
      </c>
      <c r="Q132" t="s">
        <v>135</v>
      </c>
      <c r="R132" t="s">
        <v>426</v>
      </c>
      <c r="S132" t="s">
        <v>427</v>
      </c>
      <c r="T132" t="s">
        <v>134</v>
      </c>
      <c r="U132" t="s">
        <v>412</v>
      </c>
      <c r="V132" t="s">
        <v>292</v>
      </c>
      <c r="W132" t="s">
        <v>228</v>
      </c>
      <c r="X132" t="s">
        <v>367</v>
      </c>
      <c r="Y132" t="s">
        <v>259</v>
      </c>
      <c r="Z132" t="s">
        <v>142</v>
      </c>
      <c r="AA132" t="s">
        <v>208</v>
      </c>
      <c r="AB132" t="s">
        <v>209</v>
      </c>
      <c r="AC132" t="s">
        <v>145</v>
      </c>
      <c r="AD132" t="s">
        <v>134</v>
      </c>
      <c r="AE132" t="s">
        <v>146</v>
      </c>
      <c r="AF132" t="s">
        <v>147</v>
      </c>
      <c r="AH132" t="s">
        <v>148</v>
      </c>
      <c r="AI132" t="s">
        <v>134</v>
      </c>
      <c r="AJ132" t="s">
        <v>134</v>
      </c>
      <c r="AK132" t="s">
        <v>149</v>
      </c>
      <c r="AL132" t="s">
        <v>134</v>
      </c>
      <c r="AM132" t="s">
        <v>134</v>
      </c>
      <c r="AN132" t="s">
        <v>210</v>
      </c>
      <c r="AO132" t="s">
        <v>188</v>
      </c>
      <c r="AP132" t="s">
        <v>152</v>
      </c>
      <c r="AR132" t="s">
        <v>368</v>
      </c>
      <c r="AS132" t="s">
        <v>155</v>
      </c>
      <c r="AT132" t="s">
        <v>191</v>
      </c>
      <c r="AU132" t="s">
        <v>153</v>
      </c>
      <c r="AV132" t="s">
        <v>157</v>
      </c>
      <c r="AW132" t="s">
        <v>134</v>
      </c>
      <c r="AX132" t="s">
        <v>134</v>
      </c>
      <c r="AY132" t="s">
        <v>134</v>
      </c>
      <c r="AZ132" t="s">
        <v>134</v>
      </c>
      <c r="BA132" t="s">
        <v>134</v>
      </c>
      <c r="BB132" t="s">
        <v>134</v>
      </c>
      <c r="BC132" t="s">
        <v>134</v>
      </c>
      <c r="BD132" t="s">
        <v>361</v>
      </c>
      <c r="BE132" t="s">
        <v>159</v>
      </c>
      <c r="BF132" t="s">
        <v>134</v>
      </c>
      <c r="BG132" t="s">
        <v>134</v>
      </c>
      <c r="BH132" t="s">
        <v>134</v>
      </c>
      <c r="BI132" t="s">
        <v>160</v>
      </c>
      <c r="BJ132" t="s">
        <v>134</v>
      </c>
      <c r="BK132" t="s">
        <v>153</v>
      </c>
      <c r="BL132" t="s">
        <v>153</v>
      </c>
      <c r="BM132" t="s">
        <v>161</v>
      </c>
      <c r="BN132" t="s">
        <v>153</v>
      </c>
      <c r="BO132" t="s">
        <v>134</v>
      </c>
      <c r="BP132" t="s">
        <v>134</v>
      </c>
      <c r="BQ132" t="s">
        <v>162</v>
      </c>
      <c r="BR132" t="s">
        <v>134</v>
      </c>
      <c r="BS132" t="s">
        <v>239</v>
      </c>
      <c r="BT132" t="s">
        <v>164</v>
      </c>
      <c r="BU132" t="s">
        <v>165</v>
      </c>
      <c r="BV132" t="s">
        <v>134</v>
      </c>
      <c r="BW132" t="s">
        <v>134</v>
      </c>
      <c r="BX132" t="s">
        <v>134</v>
      </c>
      <c r="BY132" t="s">
        <v>134</v>
      </c>
      <c r="BZ132" t="s">
        <v>166</v>
      </c>
      <c r="CB132" t="s">
        <v>134</v>
      </c>
      <c r="CC132" t="s">
        <v>1142</v>
      </c>
      <c r="CF132" t="s">
        <v>134</v>
      </c>
      <c r="CG132" t="s">
        <v>134</v>
      </c>
      <c r="CI132" t="s">
        <v>298</v>
      </c>
    </row>
    <row r="133" spans="1:107" x14ac:dyDescent="0.25">
      <c r="A133" t="s">
        <v>1143</v>
      </c>
      <c r="B133" t="s">
        <v>1140</v>
      </c>
      <c r="C133" t="s">
        <v>441</v>
      </c>
      <c r="D133" t="s">
        <v>1144</v>
      </c>
      <c r="E133" t="s">
        <v>575</v>
      </c>
      <c r="F133" s="3">
        <v>0</v>
      </c>
      <c r="H133" s="3">
        <f t="shared" si="4"/>
        <v>0</v>
      </c>
      <c r="I133" s="3">
        <f t="shared" si="5"/>
        <v>0</v>
      </c>
      <c r="K133" t="s">
        <v>249</v>
      </c>
      <c r="L133" t="s">
        <v>288</v>
      </c>
      <c r="M133" s="1">
        <v>43016</v>
      </c>
      <c r="N133" t="s">
        <v>375</v>
      </c>
      <c r="O133" t="s">
        <v>133</v>
      </c>
      <c r="P133" t="s">
        <v>134</v>
      </c>
      <c r="Q133" t="s">
        <v>135</v>
      </c>
      <c r="R133" t="s">
        <v>1145</v>
      </c>
      <c r="S133" t="s">
        <v>1146</v>
      </c>
      <c r="T133" t="s">
        <v>134</v>
      </c>
      <c r="U133" t="s">
        <v>1120</v>
      </c>
      <c r="V133" t="s">
        <v>292</v>
      </c>
      <c r="W133" t="s">
        <v>228</v>
      </c>
      <c r="X133" t="s">
        <v>141</v>
      </c>
      <c r="Y133" t="s">
        <v>293</v>
      </c>
      <c r="Z133" t="s">
        <v>142</v>
      </c>
      <c r="AA133" t="s">
        <v>294</v>
      </c>
      <c r="AB133" t="s">
        <v>144</v>
      </c>
      <c r="AC133" t="s">
        <v>145</v>
      </c>
      <c r="AD133" t="s">
        <v>134</v>
      </c>
      <c r="AE133" t="s">
        <v>146</v>
      </c>
      <c r="AF133" t="s">
        <v>147</v>
      </c>
      <c r="AH133" t="s">
        <v>148</v>
      </c>
      <c r="AI133" t="s">
        <v>134</v>
      </c>
      <c r="AJ133" t="s">
        <v>134</v>
      </c>
      <c r="AK133" t="s">
        <v>186</v>
      </c>
      <c r="AL133" t="s">
        <v>134</v>
      </c>
      <c r="AM133" t="s">
        <v>134</v>
      </c>
      <c r="AN133" t="s">
        <v>210</v>
      </c>
      <c r="AO133" t="s">
        <v>188</v>
      </c>
      <c r="AP133" t="s">
        <v>152</v>
      </c>
      <c r="AR133" t="s">
        <v>189</v>
      </c>
      <c r="AS133" t="s">
        <v>155</v>
      </c>
      <c r="AT133" t="s">
        <v>191</v>
      </c>
      <c r="AU133" t="s">
        <v>153</v>
      </c>
      <c r="AV133" t="s">
        <v>192</v>
      </c>
      <c r="AW133" t="s">
        <v>134</v>
      </c>
      <c r="AX133" t="s">
        <v>134</v>
      </c>
      <c r="AY133" t="s">
        <v>134</v>
      </c>
      <c r="AZ133" t="s">
        <v>134</v>
      </c>
      <c r="BA133" t="s">
        <v>134</v>
      </c>
      <c r="BB133" t="s">
        <v>134</v>
      </c>
      <c r="BC133" t="s">
        <v>134</v>
      </c>
      <c r="BD133" t="s">
        <v>158</v>
      </c>
      <c r="BE133" t="s">
        <v>159</v>
      </c>
      <c r="BF133" t="s">
        <v>134</v>
      </c>
      <c r="BG133" t="s">
        <v>134</v>
      </c>
      <c r="BH133" t="s">
        <v>134</v>
      </c>
      <c r="BI133" t="s">
        <v>1065</v>
      </c>
      <c r="BJ133" t="s">
        <v>134</v>
      </c>
      <c r="BK133" t="s">
        <v>153</v>
      </c>
      <c r="BM133" t="s">
        <v>161</v>
      </c>
      <c r="BN133" t="s">
        <v>153</v>
      </c>
      <c r="BO133" t="s">
        <v>134</v>
      </c>
      <c r="BP133" t="s">
        <v>134</v>
      </c>
      <c r="BQ133" t="s">
        <v>162</v>
      </c>
      <c r="BR133" t="s">
        <v>134</v>
      </c>
      <c r="BS133" t="s">
        <v>263</v>
      </c>
      <c r="BT133" t="s">
        <v>164</v>
      </c>
      <c r="BU133" t="s">
        <v>165</v>
      </c>
      <c r="BV133" t="s">
        <v>134</v>
      </c>
      <c r="BX133" t="s">
        <v>134</v>
      </c>
      <c r="BY133" t="s">
        <v>134</v>
      </c>
      <c r="BZ133" t="s">
        <v>166</v>
      </c>
      <c r="CB133" t="s">
        <v>134</v>
      </c>
      <c r="CC133" t="s">
        <v>957</v>
      </c>
      <c r="CE133" t="s">
        <v>134</v>
      </c>
      <c r="CF133" t="s">
        <v>134</v>
      </c>
      <c r="CG133" t="s">
        <v>134</v>
      </c>
      <c r="CQ133" s="1">
        <v>42795</v>
      </c>
    </row>
    <row r="134" spans="1:107" x14ac:dyDescent="0.25">
      <c r="A134" t="s">
        <v>1147</v>
      </c>
      <c r="B134" t="s">
        <v>244</v>
      </c>
      <c r="C134" t="s">
        <v>441</v>
      </c>
      <c r="D134" t="s">
        <v>1148</v>
      </c>
      <c r="E134" t="s">
        <v>385</v>
      </c>
      <c r="F134" s="3">
        <v>0</v>
      </c>
      <c r="H134" s="3">
        <f t="shared" si="4"/>
        <v>0</v>
      </c>
      <c r="I134" s="3">
        <f t="shared" si="5"/>
        <v>0</v>
      </c>
      <c r="K134" t="s">
        <v>515</v>
      </c>
      <c r="L134" t="s">
        <v>306</v>
      </c>
      <c r="M134" t="s">
        <v>250</v>
      </c>
      <c r="N134" t="s">
        <v>335</v>
      </c>
      <c r="O134" t="s">
        <v>133</v>
      </c>
      <c r="P134" t="s">
        <v>134</v>
      </c>
      <c r="Q134" t="s">
        <v>723</v>
      </c>
      <c r="R134" t="s">
        <v>136</v>
      </c>
      <c r="S134" t="s">
        <v>137</v>
      </c>
      <c r="T134" t="s">
        <v>134</v>
      </c>
      <c r="U134" t="s">
        <v>138</v>
      </c>
      <c r="V134" t="s">
        <v>292</v>
      </c>
      <c r="W134" t="s">
        <v>257</v>
      </c>
      <c r="X134" t="s">
        <v>258</v>
      </c>
      <c r="Y134" t="s">
        <v>259</v>
      </c>
      <c r="Z134" t="s">
        <v>142</v>
      </c>
      <c r="AA134" t="s">
        <v>437</v>
      </c>
      <c r="AB134" t="s">
        <v>144</v>
      </c>
      <c r="AC134" t="s">
        <v>145</v>
      </c>
      <c r="AD134" t="s">
        <v>134</v>
      </c>
      <c r="AE134" t="s">
        <v>146</v>
      </c>
      <c r="AF134" t="s">
        <v>147</v>
      </c>
      <c r="AH134" t="s">
        <v>148</v>
      </c>
      <c r="AI134" t="s">
        <v>134</v>
      </c>
      <c r="AJ134" t="s">
        <v>134</v>
      </c>
      <c r="AK134" t="s">
        <v>186</v>
      </c>
      <c r="AL134" t="s">
        <v>134</v>
      </c>
      <c r="AM134" t="s">
        <v>134</v>
      </c>
      <c r="AN134" t="s">
        <v>235</v>
      </c>
      <c r="AO134" t="s">
        <v>151</v>
      </c>
      <c r="AP134" t="s">
        <v>152</v>
      </c>
      <c r="AQ134" t="s">
        <v>134</v>
      </c>
      <c r="AR134" t="s">
        <v>154</v>
      </c>
      <c r="AS134" t="s">
        <v>1149</v>
      </c>
      <c r="AT134" t="s">
        <v>156</v>
      </c>
      <c r="AV134" t="s">
        <v>157</v>
      </c>
      <c r="AW134" t="s">
        <v>134</v>
      </c>
      <c r="AX134" t="s">
        <v>134</v>
      </c>
      <c r="AY134" t="s">
        <v>134</v>
      </c>
      <c r="AZ134" t="s">
        <v>134</v>
      </c>
      <c r="BA134" t="s">
        <v>134</v>
      </c>
      <c r="BB134" t="s">
        <v>134</v>
      </c>
      <c r="BC134" t="s">
        <v>134</v>
      </c>
      <c r="BD134" t="s">
        <v>158</v>
      </c>
      <c r="BE134" t="s">
        <v>159</v>
      </c>
      <c r="BF134" t="s">
        <v>134</v>
      </c>
      <c r="BG134" t="s">
        <v>134</v>
      </c>
      <c r="BH134" t="s">
        <v>134</v>
      </c>
      <c r="BI134" t="s">
        <v>381</v>
      </c>
      <c r="BK134" t="s">
        <v>153</v>
      </c>
      <c r="BL134" t="s">
        <v>153</v>
      </c>
      <c r="BM134" t="s">
        <v>161</v>
      </c>
      <c r="BN134" t="s">
        <v>153</v>
      </c>
      <c r="BO134" t="s">
        <v>134</v>
      </c>
      <c r="BP134" t="s">
        <v>134</v>
      </c>
      <c r="BQ134" t="s">
        <v>162</v>
      </c>
      <c r="BR134" t="s">
        <v>134</v>
      </c>
      <c r="BS134" t="s">
        <v>263</v>
      </c>
      <c r="BT134" t="s">
        <v>216</v>
      </c>
      <c r="BV134" t="s">
        <v>134</v>
      </c>
      <c r="BZ134" t="s">
        <v>349</v>
      </c>
      <c r="CB134" t="s">
        <v>134</v>
      </c>
      <c r="CC134" t="s">
        <v>167</v>
      </c>
      <c r="CF134" t="s">
        <v>134</v>
      </c>
      <c r="CY134" t="s">
        <v>134</v>
      </c>
    </row>
    <row r="135" spans="1:107" x14ac:dyDescent="0.25">
      <c r="A135" t="s">
        <v>1150</v>
      </c>
      <c r="B135" t="s">
        <v>244</v>
      </c>
      <c r="C135" t="s">
        <v>441</v>
      </c>
      <c r="D135" t="s">
        <v>1151</v>
      </c>
      <c r="E135" t="s">
        <v>172</v>
      </c>
      <c r="F135" s="3">
        <v>0</v>
      </c>
      <c r="H135" s="3">
        <f t="shared" si="4"/>
        <v>0</v>
      </c>
      <c r="I135" s="3">
        <f t="shared" si="5"/>
        <v>0</v>
      </c>
      <c r="K135" t="s">
        <v>335</v>
      </c>
      <c r="L135" t="s">
        <v>336</v>
      </c>
      <c r="M135" t="s">
        <v>250</v>
      </c>
      <c r="N135" t="s">
        <v>1022</v>
      </c>
      <c r="O135" t="s">
        <v>133</v>
      </c>
      <c r="S135" t="s">
        <v>137</v>
      </c>
      <c r="V135" t="s">
        <v>139</v>
      </c>
      <c r="W135" t="s">
        <v>140</v>
      </c>
      <c r="X135" t="s">
        <v>750</v>
      </c>
      <c r="Y135">
        <v>5</v>
      </c>
      <c r="Z135" t="s">
        <v>260</v>
      </c>
      <c r="AA135" t="s">
        <v>143</v>
      </c>
      <c r="AB135" t="s">
        <v>144</v>
      </c>
      <c r="AC135" t="s">
        <v>145</v>
      </c>
      <c r="AD135" t="s">
        <v>134</v>
      </c>
      <c r="AE135" t="s">
        <v>146</v>
      </c>
      <c r="AF135" t="s">
        <v>147</v>
      </c>
      <c r="AH135" t="s">
        <v>148</v>
      </c>
      <c r="AI135" t="s">
        <v>134</v>
      </c>
      <c r="AJ135" t="s">
        <v>134</v>
      </c>
      <c r="AK135" t="s">
        <v>149</v>
      </c>
      <c r="AL135" t="s">
        <v>134</v>
      </c>
      <c r="AM135" t="s">
        <v>134</v>
      </c>
      <c r="AN135" t="s">
        <v>150</v>
      </c>
      <c r="AO135" t="s">
        <v>151</v>
      </c>
      <c r="AP135" t="s">
        <v>152</v>
      </c>
      <c r="AR135" t="s">
        <v>360</v>
      </c>
      <c r="AS135" t="s">
        <v>236</v>
      </c>
      <c r="AT135" t="s">
        <v>156</v>
      </c>
      <c r="AU135" t="s">
        <v>134</v>
      </c>
      <c r="AV135" t="s">
        <v>192</v>
      </c>
      <c r="AW135" t="s">
        <v>134</v>
      </c>
      <c r="AX135" t="s">
        <v>134</v>
      </c>
      <c r="AY135" t="s">
        <v>134</v>
      </c>
      <c r="AZ135" t="s">
        <v>134</v>
      </c>
      <c r="BA135" t="s">
        <v>134</v>
      </c>
      <c r="BB135" t="s">
        <v>134</v>
      </c>
      <c r="BC135" t="s">
        <v>134</v>
      </c>
      <c r="BD135" t="s">
        <v>158</v>
      </c>
      <c r="BE135" t="s">
        <v>159</v>
      </c>
      <c r="BF135" t="s">
        <v>134</v>
      </c>
      <c r="BG135" t="s">
        <v>134</v>
      </c>
      <c r="BH135" t="s">
        <v>134</v>
      </c>
      <c r="BI135" t="s">
        <v>381</v>
      </c>
      <c r="BJ135" t="s">
        <v>134</v>
      </c>
      <c r="BK135" t="s">
        <v>153</v>
      </c>
      <c r="BL135" t="s">
        <v>153</v>
      </c>
      <c r="BM135" t="s">
        <v>161</v>
      </c>
      <c r="BN135" t="s">
        <v>153</v>
      </c>
      <c r="BO135" t="s">
        <v>134</v>
      </c>
      <c r="BP135" t="s">
        <v>134</v>
      </c>
      <c r="BQ135" t="s">
        <v>162</v>
      </c>
      <c r="BR135" t="s">
        <v>134</v>
      </c>
      <c r="BS135" t="s">
        <v>263</v>
      </c>
      <c r="BT135" t="s">
        <v>216</v>
      </c>
      <c r="BU135" t="s">
        <v>654</v>
      </c>
      <c r="BV135" t="s">
        <v>134</v>
      </c>
      <c r="BX135" t="s">
        <v>134</v>
      </c>
      <c r="BY135" t="s">
        <v>153</v>
      </c>
      <c r="CC135" t="s">
        <v>578</v>
      </c>
      <c r="CE135" t="s">
        <v>153</v>
      </c>
      <c r="CF135" t="s">
        <v>134</v>
      </c>
      <c r="CH135" t="s">
        <v>134</v>
      </c>
    </row>
    <row r="136" spans="1:107" x14ac:dyDescent="0.25">
      <c r="A136" t="s">
        <v>1152</v>
      </c>
      <c r="B136" t="s">
        <v>1153</v>
      </c>
      <c r="C136" t="s">
        <v>846</v>
      </c>
      <c r="D136" t="s">
        <v>1154</v>
      </c>
      <c r="E136" t="s">
        <v>680</v>
      </c>
      <c r="F136" s="3">
        <v>659</v>
      </c>
      <c r="G136" t="s">
        <v>1156</v>
      </c>
      <c r="H136" s="3">
        <f t="shared" si="4"/>
        <v>659</v>
      </c>
      <c r="I136" s="3">
        <f t="shared" si="5"/>
        <v>989</v>
      </c>
      <c r="J136" t="s">
        <v>397</v>
      </c>
      <c r="K136" t="s">
        <v>305</v>
      </c>
      <c r="L136" t="s">
        <v>336</v>
      </c>
      <c r="M136" t="s">
        <v>250</v>
      </c>
      <c r="N136" t="s">
        <v>659</v>
      </c>
      <c r="O136" t="s">
        <v>133</v>
      </c>
      <c r="P136" t="s">
        <v>134</v>
      </c>
      <c r="Q136" t="s">
        <v>964</v>
      </c>
      <c r="R136" t="s">
        <v>673</v>
      </c>
      <c r="S136" t="s">
        <v>674</v>
      </c>
      <c r="T136" t="s">
        <v>134</v>
      </c>
      <c r="U136" t="s">
        <v>310</v>
      </c>
      <c r="V136" t="s">
        <v>256</v>
      </c>
      <c r="W136" t="s">
        <v>257</v>
      </c>
      <c r="X136" t="s">
        <v>367</v>
      </c>
      <c r="Y136">
        <v>5</v>
      </c>
      <c r="Z136" t="s">
        <v>142</v>
      </c>
      <c r="AA136" t="s">
        <v>143</v>
      </c>
      <c r="AB136" t="s">
        <v>144</v>
      </c>
      <c r="AC136" t="s">
        <v>145</v>
      </c>
      <c r="AD136" t="s">
        <v>134</v>
      </c>
      <c r="AE136" t="s">
        <v>146</v>
      </c>
      <c r="AF136" t="s">
        <v>147</v>
      </c>
      <c r="AH136" t="s">
        <v>148</v>
      </c>
      <c r="AI136" t="s">
        <v>134</v>
      </c>
      <c r="AJ136" t="s">
        <v>134</v>
      </c>
      <c r="AK136" t="s">
        <v>149</v>
      </c>
      <c r="AL136" t="s">
        <v>134</v>
      </c>
      <c r="AM136" t="s">
        <v>134</v>
      </c>
      <c r="AN136" t="s">
        <v>150</v>
      </c>
      <c r="AO136" t="s">
        <v>151</v>
      </c>
      <c r="AP136" t="s">
        <v>152</v>
      </c>
      <c r="AR136" t="s">
        <v>154</v>
      </c>
      <c r="AS136" t="s">
        <v>313</v>
      </c>
      <c r="AT136" t="s">
        <v>156</v>
      </c>
      <c r="AU136" t="s">
        <v>153</v>
      </c>
      <c r="AV136" t="s">
        <v>157</v>
      </c>
      <c r="AW136" t="s">
        <v>134</v>
      </c>
      <c r="AX136" t="s">
        <v>134</v>
      </c>
      <c r="AY136" t="s">
        <v>134</v>
      </c>
      <c r="AZ136" t="s">
        <v>134</v>
      </c>
      <c r="BA136" t="s">
        <v>134</v>
      </c>
      <c r="BB136" t="s">
        <v>134</v>
      </c>
      <c r="BC136" t="s">
        <v>134</v>
      </c>
      <c r="BD136" t="s">
        <v>361</v>
      </c>
      <c r="BE136" t="s">
        <v>159</v>
      </c>
      <c r="BF136" t="s">
        <v>134</v>
      </c>
      <c r="BG136" t="s">
        <v>134</v>
      </c>
      <c r="BH136" t="s">
        <v>134</v>
      </c>
      <c r="BI136" t="s">
        <v>160</v>
      </c>
      <c r="BJ136" t="s">
        <v>134</v>
      </c>
      <c r="BK136" t="s">
        <v>153</v>
      </c>
      <c r="BL136" t="s">
        <v>153</v>
      </c>
      <c r="BM136" t="s">
        <v>161</v>
      </c>
      <c r="BN136" t="s">
        <v>153</v>
      </c>
      <c r="BO136" t="s">
        <v>134</v>
      </c>
      <c r="BP136" t="s">
        <v>134</v>
      </c>
      <c r="BQ136" t="s">
        <v>162</v>
      </c>
      <c r="BR136" t="s">
        <v>134</v>
      </c>
      <c r="BS136" t="s">
        <v>163</v>
      </c>
      <c r="BT136" t="s">
        <v>164</v>
      </c>
      <c r="BU136" t="s">
        <v>264</v>
      </c>
      <c r="BV136" t="s">
        <v>134</v>
      </c>
      <c r="BW136" t="s">
        <v>134</v>
      </c>
      <c r="BX136" t="s">
        <v>134</v>
      </c>
      <c r="BY136" t="s">
        <v>134</v>
      </c>
      <c r="BZ136" t="s">
        <v>166</v>
      </c>
      <c r="CB136" t="s">
        <v>134</v>
      </c>
      <c r="CC136" t="s">
        <v>350</v>
      </c>
      <c r="CE136" t="s">
        <v>134</v>
      </c>
      <c r="CF136" t="s">
        <v>134</v>
      </c>
      <c r="CG136" t="s">
        <v>134</v>
      </c>
      <c r="CO136" t="s">
        <v>556</v>
      </c>
      <c r="CP136" t="s">
        <v>1157</v>
      </c>
    </row>
    <row r="137" spans="1:107" x14ac:dyDescent="0.25">
      <c r="A137" t="s">
        <v>1158</v>
      </c>
      <c r="B137" t="s">
        <v>1159</v>
      </c>
      <c r="C137" t="s">
        <v>846</v>
      </c>
      <c r="D137" t="s">
        <v>1160</v>
      </c>
      <c r="E137" t="s">
        <v>973</v>
      </c>
      <c r="F137" s="3">
        <v>0</v>
      </c>
      <c r="H137" s="3">
        <f t="shared" si="4"/>
        <v>0</v>
      </c>
      <c r="I137" s="3">
        <f t="shared" si="5"/>
        <v>0</v>
      </c>
      <c r="K137" s="1">
        <v>43016</v>
      </c>
      <c r="L137" t="s">
        <v>288</v>
      </c>
      <c r="M137" t="s">
        <v>250</v>
      </c>
      <c r="N137" t="s">
        <v>446</v>
      </c>
      <c r="O137" t="s">
        <v>133</v>
      </c>
      <c r="P137" t="s">
        <v>134</v>
      </c>
      <c r="Q137" t="s">
        <v>135</v>
      </c>
      <c r="R137" t="s">
        <v>1161</v>
      </c>
      <c r="S137" t="s">
        <v>1162</v>
      </c>
      <c r="T137" t="s">
        <v>134</v>
      </c>
      <c r="U137" t="s">
        <v>1163</v>
      </c>
      <c r="V137" t="s">
        <v>256</v>
      </c>
      <c r="W137" t="s">
        <v>228</v>
      </c>
      <c r="X137" t="s">
        <v>153</v>
      </c>
      <c r="Y137" t="s">
        <v>904</v>
      </c>
      <c r="Z137" t="s">
        <v>459</v>
      </c>
      <c r="AA137" t="s">
        <v>905</v>
      </c>
      <c r="AB137" t="s">
        <v>144</v>
      </c>
      <c r="AC137" t="s">
        <v>145</v>
      </c>
      <c r="AD137" t="s">
        <v>134</v>
      </c>
      <c r="AE137" t="s">
        <v>146</v>
      </c>
      <c r="AF137" t="s">
        <v>234</v>
      </c>
      <c r="AH137" t="s">
        <v>148</v>
      </c>
      <c r="AI137" t="s">
        <v>134</v>
      </c>
      <c r="AJ137" t="s">
        <v>134</v>
      </c>
      <c r="AK137" t="s">
        <v>149</v>
      </c>
      <c r="AL137" t="s">
        <v>134</v>
      </c>
      <c r="AM137" t="s">
        <v>134</v>
      </c>
      <c r="AN137" t="s">
        <v>235</v>
      </c>
      <c r="AO137" t="s">
        <v>151</v>
      </c>
      <c r="AP137" t="s">
        <v>152</v>
      </c>
      <c r="AR137" t="s">
        <v>189</v>
      </c>
      <c r="AS137" t="s">
        <v>155</v>
      </c>
      <c r="AT137" t="s">
        <v>191</v>
      </c>
      <c r="AU137" t="s">
        <v>153</v>
      </c>
      <c r="AV137" t="s">
        <v>157</v>
      </c>
      <c r="AW137" t="s">
        <v>134</v>
      </c>
      <c r="AX137" t="s">
        <v>134</v>
      </c>
      <c r="AY137" t="s">
        <v>134</v>
      </c>
      <c r="AZ137" t="s">
        <v>134</v>
      </c>
      <c r="BA137" t="s">
        <v>134</v>
      </c>
      <c r="BB137" t="s">
        <v>134</v>
      </c>
      <c r="BC137" t="s">
        <v>134</v>
      </c>
      <c r="BD137" t="s">
        <v>361</v>
      </c>
      <c r="BE137" t="s">
        <v>159</v>
      </c>
      <c r="BF137" t="s">
        <v>134</v>
      </c>
      <c r="BG137" t="s">
        <v>134</v>
      </c>
      <c r="BH137" t="s">
        <v>134</v>
      </c>
      <c r="BI137" t="s">
        <v>160</v>
      </c>
      <c r="BJ137" t="s">
        <v>134</v>
      </c>
      <c r="BK137" t="s">
        <v>153</v>
      </c>
      <c r="BL137" t="s">
        <v>153</v>
      </c>
      <c r="BM137" t="s">
        <v>161</v>
      </c>
      <c r="BN137" t="s">
        <v>153</v>
      </c>
      <c r="BO137" t="s">
        <v>134</v>
      </c>
      <c r="BP137" t="s">
        <v>134</v>
      </c>
      <c r="BQ137" t="s">
        <v>162</v>
      </c>
      <c r="BR137" t="s">
        <v>134</v>
      </c>
      <c r="BS137" t="s">
        <v>163</v>
      </c>
      <c r="BT137" t="s">
        <v>216</v>
      </c>
      <c r="BU137" t="s">
        <v>165</v>
      </c>
      <c r="BV137" t="s">
        <v>134</v>
      </c>
      <c r="BW137" t="s">
        <v>134</v>
      </c>
      <c r="BX137" t="s">
        <v>134</v>
      </c>
      <c r="BY137" t="s">
        <v>134</v>
      </c>
      <c r="BZ137" t="s">
        <v>166</v>
      </c>
      <c r="CB137" t="s">
        <v>134</v>
      </c>
      <c r="CC137" t="s">
        <v>1164</v>
      </c>
      <c r="CE137" t="s">
        <v>134</v>
      </c>
      <c r="CF137" t="s">
        <v>134</v>
      </c>
      <c r="CG137" t="s">
        <v>134</v>
      </c>
    </row>
    <row r="138" spans="1:107" x14ac:dyDescent="0.25">
      <c r="A138" t="s">
        <v>1165</v>
      </c>
      <c r="B138" t="s">
        <v>1166</v>
      </c>
      <c r="C138" t="s">
        <v>441</v>
      </c>
      <c r="D138" t="s">
        <v>1167</v>
      </c>
      <c r="E138" t="s">
        <v>634</v>
      </c>
      <c r="F138" s="3">
        <v>2599</v>
      </c>
      <c r="G138" t="s">
        <v>1169</v>
      </c>
      <c r="H138" s="3">
        <f t="shared" si="4"/>
        <v>2599</v>
      </c>
      <c r="I138" s="3">
        <f t="shared" si="5"/>
        <v>3999</v>
      </c>
      <c r="J138" t="s">
        <v>249</v>
      </c>
      <c r="K138" t="s">
        <v>201</v>
      </c>
      <c r="L138" s="1">
        <v>43018</v>
      </c>
      <c r="M138" t="s">
        <v>396</v>
      </c>
      <c r="N138" t="s">
        <v>270</v>
      </c>
      <c r="O138" t="s">
        <v>133</v>
      </c>
      <c r="P138" t="s">
        <v>338</v>
      </c>
      <c r="Q138" t="s">
        <v>135</v>
      </c>
      <c r="R138" t="s">
        <v>202</v>
      </c>
      <c r="S138" t="s">
        <v>403</v>
      </c>
      <c r="T138" t="s">
        <v>134</v>
      </c>
      <c r="U138" t="s">
        <v>204</v>
      </c>
      <c r="V138" t="s">
        <v>292</v>
      </c>
      <c r="W138" t="s">
        <v>228</v>
      </c>
      <c r="X138" t="s">
        <v>141</v>
      </c>
      <c r="Y138" t="s">
        <v>259</v>
      </c>
      <c r="Z138" t="s">
        <v>1170</v>
      </c>
      <c r="AA138" t="s">
        <v>1171</v>
      </c>
      <c r="AB138" t="s">
        <v>144</v>
      </c>
      <c r="AC138" t="s">
        <v>145</v>
      </c>
      <c r="AD138" t="s">
        <v>134</v>
      </c>
      <c r="AE138" t="s">
        <v>146</v>
      </c>
      <c r="AF138" t="s">
        <v>603</v>
      </c>
      <c r="AH138" t="s">
        <v>277</v>
      </c>
      <c r="AI138" t="s">
        <v>134</v>
      </c>
      <c r="AJ138" t="s">
        <v>134</v>
      </c>
      <c r="AK138" t="s">
        <v>149</v>
      </c>
      <c r="AL138" t="s">
        <v>134</v>
      </c>
      <c r="AM138" t="s">
        <v>134</v>
      </c>
      <c r="AN138" t="s">
        <v>187</v>
      </c>
      <c r="AO138" t="s">
        <v>188</v>
      </c>
      <c r="AP138" t="s">
        <v>152</v>
      </c>
      <c r="AR138" t="s">
        <v>189</v>
      </c>
      <c r="AS138" t="s">
        <v>766</v>
      </c>
      <c r="AT138" t="s">
        <v>191</v>
      </c>
      <c r="AU138" t="s">
        <v>134</v>
      </c>
      <c r="AV138" t="s">
        <v>157</v>
      </c>
      <c r="AW138" t="s">
        <v>134</v>
      </c>
      <c r="AX138" t="s">
        <v>134</v>
      </c>
      <c r="AY138" t="s">
        <v>134</v>
      </c>
      <c r="AZ138" t="s">
        <v>134</v>
      </c>
      <c r="BA138" t="s">
        <v>134</v>
      </c>
      <c r="BB138" t="s">
        <v>134</v>
      </c>
      <c r="BC138" t="s">
        <v>134</v>
      </c>
      <c r="BD138" t="s">
        <v>193</v>
      </c>
      <c r="BE138" t="s">
        <v>193</v>
      </c>
      <c r="BF138" t="s">
        <v>134</v>
      </c>
      <c r="BG138" t="s">
        <v>134</v>
      </c>
      <c r="BH138" t="s">
        <v>134</v>
      </c>
      <c r="BI138" t="s">
        <v>593</v>
      </c>
      <c r="BJ138" t="s">
        <v>153</v>
      </c>
      <c r="BK138" t="s">
        <v>153</v>
      </c>
      <c r="BM138" t="s">
        <v>161</v>
      </c>
      <c r="BN138" t="s">
        <v>153</v>
      </c>
      <c r="BO138" t="s">
        <v>134</v>
      </c>
      <c r="BP138" t="s">
        <v>134</v>
      </c>
      <c r="BQ138" t="s">
        <v>162</v>
      </c>
      <c r="BR138" t="s">
        <v>134</v>
      </c>
      <c r="BS138" t="s">
        <v>604</v>
      </c>
      <c r="BT138" t="s">
        <v>216</v>
      </c>
      <c r="BU138" t="s">
        <v>264</v>
      </c>
      <c r="BV138" t="s">
        <v>134</v>
      </c>
      <c r="BX138" t="s">
        <v>134</v>
      </c>
      <c r="BY138" t="s">
        <v>134</v>
      </c>
      <c r="BZ138" t="s">
        <v>166</v>
      </c>
      <c r="CB138" t="s">
        <v>134</v>
      </c>
      <c r="CC138" t="s">
        <v>1172</v>
      </c>
      <c r="CE138" t="s">
        <v>134</v>
      </c>
      <c r="CF138" t="s">
        <v>134</v>
      </c>
      <c r="CG138" t="s">
        <v>134</v>
      </c>
      <c r="CH138" t="s">
        <v>134</v>
      </c>
      <c r="CI138" t="s">
        <v>219</v>
      </c>
      <c r="CJ138" t="s">
        <v>606</v>
      </c>
      <c r="CK138" t="s">
        <v>134</v>
      </c>
      <c r="CN138" t="s">
        <v>134</v>
      </c>
      <c r="CQ138" t="s">
        <v>431</v>
      </c>
      <c r="CR138" t="s">
        <v>134</v>
      </c>
      <c r="DC138" s="2">
        <v>3068</v>
      </c>
    </row>
    <row r="139" spans="1:107" x14ac:dyDescent="0.25">
      <c r="A139" t="s">
        <v>1173</v>
      </c>
      <c r="B139" t="s">
        <v>244</v>
      </c>
      <c r="C139" t="s">
        <v>441</v>
      </c>
      <c r="D139" t="s">
        <v>1174</v>
      </c>
      <c r="E139" t="s">
        <v>1175</v>
      </c>
      <c r="F139" s="3">
        <v>2399</v>
      </c>
      <c r="G139" t="s">
        <v>1177</v>
      </c>
      <c r="H139" s="3">
        <f t="shared" si="4"/>
        <v>2399</v>
      </c>
      <c r="I139" s="3">
        <f t="shared" si="5"/>
        <v>2479</v>
      </c>
      <c r="K139" t="s">
        <v>952</v>
      </c>
      <c r="L139" t="s">
        <v>288</v>
      </c>
      <c r="M139" t="s">
        <v>396</v>
      </c>
      <c r="N139" t="s">
        <v>250</v>
      </c>
      <c r="O139" t="s">
        <v>133</v>
      </c>
      <c r="P139" t="s">
        <v>338</v>
      </c>
      <c r="Q139" t="s">
        <v>135</v>
      </c>
      <c r="R139" t="s">
        <v>762</v>
      </c>
      <c r="S139" t="s">
        <v>763</v>
      </c>
      <c r="T139" t="s">
        <v>134</v>
      </c>
      <c r="U139" t="s">
        <v>764</v>
      </c>
      <c r="V139" t="s">
        <v>292</v>
      </c>
      <c r="W139" t="s">
        <v>257</v>
      </c>
      <c r="X139" t="s">
        <v>141</v>
      </c>
      <c r="Y139" t="s">
        <v>293</v>
      </c>
      <c r="Z139" t="s">
        <v>1178</v>
      </c>
      <c r="AA139" t="s">
        <v>294</v>
      </c>
      <c r="AB139" t="s">
        <v>144</v>
      </c>
      <c r="AC139" t="s">
        <v>145</v>
      </c>
      <c r="AD139" t="s">
        <v>134</v>
      </c>
      <c r="AE139" t="s">
        <v>146</v>
      </c>
      <c r="AF139" t="s">
        <v>603</v>
      </c>
      <c r="AH139" t="s">
        <v>277</v>
      </c>
      <c r="AI139" t="s">
        <v>134</v>
      </c>
      <c r="AJ139" t="s">
        <v>134</v>
      </c>
      <c r="AK139" t="s">
        <v>149</v>
      </c>
      <c r="AL139" t="s">
        <v>134</v>
      </c>
      <c r="AM139" t="s">
        <v>134</v>
      </c>
      <c r="AN139" t="s">
        <v>187</v>
      </c>
      <c r="AO139" t="s">
        <v>188</v>
      </c>
      <c r="AP139" t="s">
        <v>152</v>
      </c>
      <c r="AQ139" t="s">
        <v>134</v>
      </c>
      <c r="AR139" t="s">
        <v>189</v>
      </c>
      <c r="AS139" t="s">
        <v>766</v>
      </c>
      <c r="AT139" t="s">
        <v>156</v>
      </c>
      <c r="AU139" t="s">
        <v>134</v>
      </c>
      <c r="AV139" t="s">
        <v>192</v>
      </c>
      <c r="AW139" t="s">
        <v>134</v>
      </c>
      <c r="AX139" t="s">
        <v>134</v>
      </c>
      <c r="AY139" t="s">
        <v>134</v>
      </c>
      <c r="AZ139" t="s">
        <v>134</v>
      </c>
      <c r="BA139" t="s">
        <v>134</v>
      </c>
      <c r="BB139" t="s">
        <v>134</v>
      </c>
      <c r="BC139" t="s">
        <v>134</v>
      </c>
      <c r="BD139" t="s">
        <v>428</v>
      </c>
      <c r="BE139" t="s">
        <v>159</v>
      </c>
      <c r="BF139" t="s">
        <v>134</v>
      </c>
      <c r="BG139" t="s">
        <v>134</v>
      </c>
      <c r="BH139" t="s">
        <v>134</v>
      </c>
      <c r="BI139" t="s">
        <v>593</v>
      </c>
      <c r="BK139" t="s">
        <v>153</v>
      </c>
      <c r="BM139" t="s">
        <v>161</v>
      </c>
      <c r="BN139" t="s">
        <v>153</v>
      </c>
      <c r="BO139" t="s">
        <v>134</v>
      </c>
      <c r="BP139" t="s">
        <v>134</v>
      </c>
      <c r="BQ139" t="s">
        <v>162</v>
      </c>
      <c r="BR139" t="s">
        <v>134</v>
      </c>
      <c r="BS139" t="s">
        <v>163</v>
      </c>
      <c r="BT139" t="s">
        <v>216</v>
      </c>
      <c r="BU139" t="s">
        <v>264</v>
      </c>
      <c r="BV139" t="s">
        <v>134</v>
      </c>
      <c r="BX139" t="s">
        <v>134</v>
      </c>
      <c r="BY139" t="s">
        <v>134</v>
      </c>
      <c r="BZ139" t="s">
        <v>166</v>
      </c>
      <c r="CB139" t="s">
        <v>134</v>
      </c>
      <c r="CC139" t="s">
        <v>922</v>
      </c>
      <c r="CE139" t="s">
        <v>134</v>
      </c>
      <c r="CF139" t="s">
        <v>134</v>
      </c>
      <c r="CG139" t="s">
        <v>134</v>
      </c>
      <c r="CH139" t="s">
        <v>134</v>
      </c>
      <c r="CK139" t="s">
        <v>134</v>
      </c>
      <c r="CL139" t="s">
        <v>1179</v>
      </c>
      <c r="CQ139" t="s">
        <v>431</v>
      </c>
      <c r="CR139" t="s">
        <v>134</v>
      </c>
    </row>
    <row r="140" spans="1:107" x14ac:dyDescent="0.25">
      <c r="A140" t="s">
        <v>1180</v>
      </c>
      <c r="B140" t="s">
        <v>244</v>
      </c>
      <c r="C140" t="s">
        <v>441</v>
      </c>
      <c r="D140" t="s">
        <v>1181</v>
      </c>
      <c r="E140" t="s">
        <v>269</v>
      </c>
      <c r="F140" s="3">
        <v>1498</v>
      </c>
      <c r="G140" t="s">
        <v>1183</v>
      </c>
      <c r="H140" s="3">
        <f t="shared" si="4"/>
        <v>1498</v>
      </c>
      <c r="I140" s="3">
        <f t="shared" si="5"/>
        <v>2341</v>
      </c>
      <c r="J140" t="s">
        <v>307</v>
      </c>
      <c r="K140" t="s">
        <v>174</v>
      </c>
      <c r="L140" t="s">
        <v>249</v>
      </c>
      <c r="M140" t="s">
        <v>273</v>
      </c>
      <c r="N140" t="s">
        <v>590</v>
      </c>
      <c r="O140" t="s">
        <v>133</v>
      </c>
      <c r="P140" t="s">
        <v>338</v>
      </c>
      <c r="Q140" t="s">
        <v>135</v>
      </c>
      <c r="R140" t="s">
        <v>544</v>
      </c>
      <c r="S140" t="s">
        <v>552</v>
      </c>
      <c r="T140" t="s">
        <v>134</v>
      </c>
      <c r="U140" t="s">
        <v>553</v>
      </c>
      <c r="V140" t="s">
        <v>292</v>
      </c>
      <c r="W140" t="s">
        <v>228</v>
      </c>
      <c r="X140" t="s">
        <v>141</v>
      </c>
      <c r="Y140">
        <v>6</v>
      </c>
      <c r="Z140" t="s">
        <v>591</v>
      </c>
      <c r="AA140" t="s">
        <v>563</v>
      </c>
      <c r="AB140" t="s">
        <v>144</v>
      </c>
      <c r="AC140" t="s">
        <v>145</v>
      </c>
      <c r="AD140" t="s">
        <v>134</v>
      </c>
      <c r="AE140" t="s">
        <v>146</v>
      </c>
      <c r="AF140" t="s">
        <v>592</v>
      </c>
      <c r="AH140" t="s">
        <v>148</v>
      </c>
      <c r="AI140" t="s">
        <v>134</v>
      </c>
      <c r="AJ140" t="s">
        <v>134</v>
      </c>
      <c r="AK140" t="s">
        <v>149</v>
      </c>
      <c r="AL140" t="s">
        <v>134</v>
      </c>
      <c r="AM140" t="s">
        <v>134</v>
      </c>
      <c r="AN140" t="s">
        <v>210</v>
      </c>
      <c r="AO140" t="s">
        <v>188</v>
      </c>
      <c r="AP140" t="s">
        <v>152</v>
      </c>
      <c r="AQ140" t="s">
        <v>134</v>
      </c>
      <c r="AR140" t="s">
        <v>189</v>
      </c>
      <c r="AS140" t="s">
        <v>766</v>
      </c>
      <c r="AT140" t="s">
        <v>191</v>
      </c>
      <c r="AU140" t="s">
        <v>134</v>
      </c>
      <c r="AV140" t="s">
        <v>192</v>
      </c>
      <c r="AW140" t="s">
        <v>134</v>
      </c>
      <c r="AX140" t="s">
        <v>134</v>
      </c>
      <c r="AY140" t="s">
        <v>134</v>
      </c>
      <c r="AZ140" t="s">
        <v>134</v>
      </c>
      <c r="BA140" t="s">
        <v>134</v>
      </c>
      <c r="BB140" t="s">
        <v>134</v>
      </c>
      <c r="BC140" t="s">
        <v>134</v>
      </c>
      <c r="BD140" t="s">
        <v>158</v>
      </c>
      <c r="BE140" t="s">
        <v>159</v>
      </c>
      <c r="BF140" t="s">
        <v>134</v>
      </c>
      <c r="BG140" t="s">
        <v>134</v>
      </c>
      <c r="BH140" t="s">
        <v>134</v>
      </c>
      <c r="BI140" t="s">
        <v>593</v>
      </c>
      <c r="BK140" t="s">
        <v>153</v>
      </c>
      <c r="BM140" t="s">
        <v>161</v>
      </c>
      <c r="BN140" t="s">
        <v>153</v>
      </c>
      <c r="BO140" t="s">
        <v>134</v>
      </c>
      <c r="BP140" t="s">
        <v>134</v>
      </c>
      <c r="BQ140" t="s">
        <v>162</v>
      </c>
      <c r="BR140" t="s">
        <v>134</v>
      </c>
      <c r="BS140" t="s">
        <v>604</v>
      </c>
      <c r="BT140" t="s">
        <v>216</v>
      </c>
      <c r="BU140" t="s">
        <v>264</v>
      </c>
      <c r="BV140" t="s">
        <v>134</v>
      </c>
      <c r="BX140" t="s">
        <v>134</v>
      </c>
      <c r="BY140" t="s">
        <v>134</v>
      </c>
      <c r="BZ140" t="s">
        <v>166</v>
      </c>
      <c r="CB140" t="s">
        <v>134</v>
      </c>
      <c r="CC140" t="s">
        <v>467</v>
      </c>
      <c r="CF140" t="s">
        <v>134</v>
      </c>
      <c r="CI140" t="s">
        <v>298</v>
      </c>
      <c r="CK140" t="s">
        <v>134</v>
      </c>
      <c r="CL140" t="s">
        <v>1184</v>
      </c>
      <c r="CQ140" t="s">
        <v>431</v>
      </c>
    </row>
    <row r="141" spans="1:107" x14ac:dyDescent="0.25">
      <c r="A141" t="s">
        <v>1185</v>
      </c>
      <c r="B141" t="s">
        <v>244</v>
      </c>
      <c r="C141" t="s">
        <v>441</v>
      </c>
      <c r="D141" t="s">
        <v>1186</v>
      </c>
      <c r="E141" t="s">
        <v>465</v>
      </c>
      <c r="F141" s="3">
        <v>1169</v>
      </c>
      <c r="G141" t="s">
        <v>1187</v>
      </c>
      <c r="H141" s="3">
        <f t="shared" si="4"/>
        <v>1169</v>
      </c>
      <c r="I141" s="3">
        <f t="shared" si="5"/>
        <v>1634</v>
      </c>
      <c r="J141" t="s">
        <v>355</v>
      </c>
      <c r="K141" t="s">
        <v>375</v>
      </c>
      <c r="L141" t="s">
        <v>336</v>
      </c>
      <c r="M141" s="1">
        <v>43017</v>
      </c>
      <c r="N141" t="s">
        <v>335</v>
      </c>
      <c r="O141" t="s">
        <v>133</v>
      </c>
      <c r="P141" t="s">
        <v>338</v>
      </c>
      <c r="Q141" t="s">
        <v>135</v>
      </c>
      <c r="R141" t="s">
        <v>544</v>
      </c>
      <c r="S141" t="s">
        <v>552</v>
      </c>
      <c r="T141" t="s">
        <v>134</v>
      </c>
      <c r="U141" t="s">
        <v>553</v>
      </c>
      <c r="V141" t="s">
        <v>256</v>
      </c>
      <c r="W141" t="s">
        <v>257</v>
      </c>
      <c r="X141" t="s">
        <v>141</v>
      </c>
      <c r="Y141">
        <v>5</v>
      </c>
      <c r="Z141" t="s">
        <v>591</v>
      </c>
      <c r="AA141" t="s">
        <v>143</v>
      </c>
      <c r="AB141" t="s">
        <v>144</v>
      </c>
      <c r="AC141" t="s">
        <v>145</v>
      </c>
      <c r="AD141" t="s">
        <v>134</v>
      </c>
      <c r="AE141" t="s">
        <v>146</v>
      </c>
      <c r="AF141" t="s">
        <v>592</v>
      </c>
      <c r="AH141" t="s">
        <v>148</v>
      </c>
      <c r="AI141" t="s">
        <v>134</v>
      </c>
      <c r="AJ141" t="s">
        <v>134</v>
      </c>
      <c r="AK141" t="s">
        <v>149</v>
      </c>
      <c r="AL141" t="s">
        <v>134</v>
      </c>
      <c r="AM141" t="s">
        <v>134</v>
      </c>
      <c r="AN141" t="s">
        <v>235</v>
      </c>
      <c r="AO141" t="s">
        <v>151</v>
      </c>
      <c r="AP141" t="s">
        <v>152</v>
      </c>
      <c r="AQ141" t="s">
        <v>134</v>
      </c>
      <c r="AR141" t="s">
        <v>360</v>
      </c>
      <c r="AS141" t="s">
        <v>766</v>
      </c>
      <c r="AT141" t="s">
        <v>191</v>
      </c>
      <c r="AU141" t="s">
        <v>134</v>
      </c>
      <c r="AV141" t="s">
        <v>192</v>
      </c>
      <c r="AW141" t="s">
        <v>134</v>
      </c>
      <c r="AX141" t="s">
        <v>134</v>
      </c>
      <c r="AY141" t="s">
        <v>134</v>
      </c>
      <c r="AZ141" t="s">
        <v>134</v>
      </c>
      <c r="BA141" t="s">
        <v>134</v>
      </c>
      <c r="BB141" t="s">
        <v>134</v>
      </c>
      <c r="BC141" t="s">
        <v>134</v>
      </c>
      <c r="BD141" t="s">
        <v>158</v>
      </c>
      <c r="BE141" t="s">
        <v>159</v>
      </c>
      <c r="BF141" t="s">
        <v>134</v>
      </c>
      <c r="BG141" t="s">
        <v>134</v>
      </c>
      <c r="BH141" t="s">
        <v>134</v>
      </c>
      <c r="BI141" t="s">
        <v>593</v>
      </c>
      <c r="BJ141" t="s">
        <v>134</v>
      </c>
      <c r="BK141" t="s">
        <v>153</v>
      </c>
      <c r="BM141" t="s">
        <v>161</v>
      </c>
      <c r="BN141" t="s">
        <v>153</v>
      </c>
      <c r="BO141" t="s">
        <v>134</v>
      </c>
      <c r="BP141" t="s">
        <v>134</v>
      </c>
      <c r="BQ141" t="s">
        <v>162</v>
      </c>
      <c r="BR141" t="s">
        <v>134</v>
      </c>
      <c r="BS141" t="s">
        <v>163</v>
      </c>
      <c r="BT141" t="s">
        <v>216</v>
      </c>
      <c r="BU141" t="s">
        <v>264</v>
      </c>
      <c r="BV141" t="s">
        <v>134</v>
      </c>
      <c r="BX141" t="s">
        <v>134</v>
      </c>
      <c r="BY141" t="s">
        <v>134</v>
      </c>
      <c r="BZ141" t="s">
        <v>166</v>
      </c>
      <c r="CB141" t="s">
        <v>134</v>
      </c>
      <c r="CC141" t="s">
        <v>1188</v>
      </c>
      <c r="CF141" t="s">
        <v>134</v>
      </c>
      <c r="CI141" t="s">
        <v>298</v>
      </c>
      <c r="CK141" t="s">
        <v>134</v>
      </c>
      <c r="CL141" t="s">
        <v>1179</v>
      </c>
      <c r="CO141" t="s">
        <v>1031</v>
      </c>
      <c r="CP141" t="s">
        <v>1189</v>
      </c>
      <c r="CQ141" t="s">
        <v>431</v>
      </c>
    </row>
    <row r="142" spans="1:107" x14ac:dyDescent="0.25">
      <c r="A142" t="s">
        <v>1190</v>
      </c>
      <c r="B142" t="s">
        <v>818</v>
      </c>
      <c r="C142" t="s">
        <v>846</v>
      </c>
      <c r="D142" t="s">
        <v>1191</v>
      </c>
      <c r="E142" t="s">
        <v>304</v>
      </c>
      <c r="F142" s="3">
        <v>0</v>
      </c>
      <c r="H142" s="3">
        <f t="shared" si="4"/>
        <v>0</v>
      </c>
      <c r="I142" s="3">
        <f t="shared" si="5"/>
        <v>0</v>
      </c>
      <c r="K142" t="s">
        <v>307</v>
      </c>
      <c r="L142" t="s">
        <v>249</v>
      </c>
      <c r="M142" t="s">
        <v>250</v>
      </c>
      <c r="N142" t="s">
        <v>857</v>
      </c>
      <c r="O142" t="s">
        <v>133</v>
      </c>
      <c r="P142" t="s">
        <v>134</v>
      </c>
      <c r="Q142" t="s">
        <v>135</v>
      </c>
      <c r="R142" t="s">
        <v>890</v>
      </c>
      <c r="S142" t="s">
        <v>859</v>
      </c>
      <c r="T142" t="s">
        <v>134</v>
      </c>
      <c r="U142" t="s">
        <v>1192</v>
      </c>
      <c r="V142" t="s">
        <v>139</v>
      </c>
      <c r="W142" t="s">
        <v>140</v>
      </c>
      <c r="X142" t="s">
        <v>750</v>
      </c>
      <c r="Y142" t="s">
        <v>259</v>
      </c>
      <c r="Z142" t="s">
        <v>142</v>
      </c>
      <c r="AA142" t="s">
        <v>208</v>
      </c>
      <c r="AB142" t="s">
        <v>144</v>
      </c>
      <c r="AC142" t="s">
        <v>145</v>
      </c>
      <c r="AD142" t="s">
        <v>134</v>
      </c>
      <c r="AE142" t="s">
        <v>146</v>
      </c>
      <c r="AF142" t="s">
        <v>147</v>
      </c>
      <c r="AH142" t="s">
        <v>148</v>
      </c>
      <c r="AI142" t="s">
        <v>134</v>
      </c>
      <c r="AJ142" t="s">
        <v>134</v>
      </c>
      <c r="AK142" t="s">
        <v>186</v>
      </c>
      <c r="AL142" t="s">
        <v>134</v>
      </c>
      <c r="AM142" t="s">
        <v>134</v>
      </c>
      <c r="AN142" t="s">
        <v>150</v>
      </c>
      <c r="AO142" t="s">
        <v>151</v>
      </c>
      <c r="AP142" t="s">
        <v>152</v>
      </c>
      <c r="AQ142" t="s">
        <v>153</v>
      </c>
      <c r="AR142" t="s">
        <v>360</v>
      </c>
      <c r="AS142" t="s">
        <v>261</v>
      </c>
      <c r="AT142" t="s">
        <v>156</v>
      </c>
      <c r="AU142" t="s">
        <v>153</v>
      </c>
      <c r="AV142" t="s">
        <v>237</v>
      </c>
      <c r="AW142" t="s">
        <v>134</v>
      </c>
      <c r="AX142" t="s">
        <v>134</v>
      </c>
      <c r="AY142" t="s">
        <v>134</v>
      </c>
      <c r="AZ142" t="s">
        <v>134</v>
      </c>
      <c r="BA142" t="s">
        <v>134</v>
      </c>
      <c r="BB142" t="s">
        <v>134</v>
      </c>
      <c r="BC142" t="s">
        <v>134</v>
      </c>
      <c r="BD142" t="s">
        <v>158</v>
      </c>
      <c r="BE142" t="s">
        <v>159</v>
      </c>
      <c r="BF142" t="s">
        <v>134</v>
      </c>
      <c r="BG142" t="s">
        <v>134</v>
      </c>
      <c r="BH142" t="s">
        <v>134</v>
      </c>
      <c r="BI142" t="s">
        <v>554</v>
      </c>
      <c r="BJ142" t="s">
        <v>134</v>
      </c>
      <c r="BK142" t="s">
        <v>153</v>
      </c>
      <c r="BL142" t="s">
        <v>153</v>
      </c>
      <c r="BM142" t="s">
        <v>161</v>
      </c>
      <c r="BN142" t="s">
        <v>153</v>
      </c>
      <c r="BO142" t="s">
        <v>134</v>
      </c>
      <c r="BP142" t="s">
        <v>134</v>
      </c>
      <c r="BQ142" t="s">
        <v>162</v>
      </c>
      <c r="BR142" t="s">
        <v>134</v>
      </c>
      <c r="BS142" t="s">
        <v>477</v>
      </c>
      <c r="BT142" t="s">
        <v>216</v>
      </c>
      <c r="BV142" t="s">
        <v>134</v>
      </c>
      <c r="CC142" t="s">
        <v>167</v>
      </c>
      <c r="CE142" t="s">
        <v>134</v>
      </c>
    </row>
    <row r="143" spans="1:107" x14ac:dyDescent="0.25">
      <c r="A143" t="s">
        <v>1193</v>
      </c>
      <c r="B143" t="s">
        <v>244</v>
      </c>
      <c r="C143" t="s">
        <v>846</v>
      </c>
      <c r="D143" t="s">
        <v>1194</v>
      </c>
      <c r="F143" s="3">
        <v>0</v>
      </c>
      <c r="H143" s="3">
        <f t="shared" si="4"/>
        <v>0</v>
      </c>
      <c r="I143" s="3">
        <f t="shared" si="5"/>
        <v>0</v>
      </c>
      <c r="K143" t="s">
        <v>515</v>
      </c>
      <c r="L143" t="s">
        <v>336</v>
      </c>
      <c r="M143" t="s">
        <v>250</v>
      </c>
      <c r="N143" t="s">
        <v>355</v>
      </c>
      <c r="O143" t="s">
        <v>133</v>
      </c>
      <c r="P143" t="s">
        <v>134</v>
      </c>
      <c r="Q143" t="s">
        <v>135</v>
      </c>
      <c r="R143" t="s">
        <v>673</v>
      </c>
      <c r="S143" t="s">
        <v>674</v>
      </c>
      <c r="T143" t="s">
        <v>134</v>
      </c>
      <c r="U143" t="s">
        <v>310</v>
      </c>
      <c r="V143" t="s">
        <v>139</v>
      </c>
      <c r="W143" t="s">
        <v>140</v>
      </c>
      <c r="X143" t="s">
        <v>258</v>
      </c>
      <c r="Y143">
        <v>5</v>
      </c>
      <c r="Z143" t="s">
        <v>142</v>
      </c>
      <c r="AA143" t="s">
        <v>143</v>
      </c>
      <c r="AB143" t="s">
        <v>144</v>
      </c>
      <c r="AC143" t="s">
        <v>145</v>
      </c>
      <c r="AD143" t="s">
        <v>134</v>
      </c>
      <c r="AE143" t="s">
        <v>146</v>
      </c>
      <c r="AF143" t="s">
        <v>147</v>
      </c>
      <c r="AH143" t="s">
        <v>148</v>
      </c>
      <c r="AI143" t="s">
        <v>134</v>
      </c>
      <c r="AJ143" t="s">
        <v>134</v>
      </c>
      <c r="AK143" t="s">
        <v>149</v>
      </c>
      <c r="AL143" t="s">
        <v>134</v>
      </c>
      <c r="AM143" t="s">
        <v>134</v>
      </c>
      <c r="AN143" t="s">
        <v>150</v>
      </c>
      <c r="AO143" t="s">
        <v>151</v>
      </c>
      <c r="AP143" t="s">
        <v>152</v>
      </c>
      <c r="AR143" t="s">
        <v>154</v>
      </c>
      <c r="AS143" t="s">
        <v>155</v>
      </c>
      <c r="AT143" t="s">
        <v>156</v>
      </c>
      <c r="AU143" t="s">
        <v>153</v>
      </c>
      <c r="AV143" t="s">
        <v>237</v>
      </c>
      <c r="AW143" t="s">
        <v>134</v>
      </c>
      <c r="AX143" t="s">
        <v>134</v>
      </c>
      <c r="AY143" t="s">
        <v>134</v>
      </c>
      <c r="AZ143" t="s">
        <v>134</v>
      </c>
      <c r="BA143" t="s">
        <v>134</v>
      </c>
      <c r="BB143" t="s">
        <v>134</v>
      </c>
      <c r="BC143" t="s">
        <v>134</v>
      </c>
      <c r="BD143" t="s">
        <v>361</v>
      </c>
      <c r="BE143" t="s">
        <v>159</v>
      </c>
      <c r="BF143" t="s">
        <v>134</v>
      </c>
      <c r="BG143" t="s">
        <v>134</v>
      </c>
      <c r="BH143" t="s">
        <v>134</v>
      </c>
      <c r="BI143" t="s">
        <v>160</v>
      </c>
      <c r="BJ143" t="s">
        <v>134</v>
      </c>
      <c r="BK143" t="s">
        <v>153</v>
      </c>
      <c r="BM143" t="s">
        <v>161</v>
      </c>
      <c r="BN143" t="s">
        <v>153</v>
      </c>
      <c r="BO143" t="s">
        <v>134</v>
      </c>
      <c r="BP143" t="s">
        <v>134</v>
      </c>
      <c r="BQ143" t="s">
        <v>162</v>
      </c>
      <c r="BR143" t="s">
        <v>134</v>
      </c>
      <c r="BS143" t="s">
        <v>263</v>
      </c>
      <c r="BT143" t="s">
        <v>216</v>
      </c>
      <c r="BV143" t="s">
        <v>134</v>
      </c>
      <c r="BX143" t="s">
        <v>134</v>
      </c>
      <c r="BY143" t="s">
        <v>153</v>
      </c>
      <c r="BZ143" t="s">
        <v>349</v>
      </c>
      <c r="CB143" t="s">
        <v>134</v>
      </c>
      <c r="CC143" t="s">
        <v>578</v>
      </c>
      <c r="CE143" t="s">
        <v>134</v>
      </c>
      <c r="CF143" t="s">
        <v>134</v>
      </c>
      <c r="CG143" t="s">
        <v>134</v>
      </c>
    </row>
    <row r="144" spans="1:107" x14ac:dyDescent="0.25">
      <c r="A144" t="s">
        <v>1195</v>
      </c>
      <c r="B144" t="s">
        <v>1196</v>
      </c>
      <c r="C144" t="s">
        <v>441</v>
      </c>
      <c r="D144" t="s">
        <v>1197</v>
      </c>
      <c r="E144" t="s">
        <v>523</v>
      </c>
      <c r="F144" s="3">
        <v>1799</v>
      </c>
      <c r="G144" t="s">
        <v>1199</v>
      </c>
      <c r="H144" s="3">
        <f t="shared" si="4"/>
        <v>1799</v>
      </c>
      <c r="I144" s="3">
        <f t="shared" si="5"/>
        <v>3999</v>
      </c>
      <c r="J144" t="s">
        <v>375</v>
      </c>
      <c r="K144" t="s">
        <v>402</v>
      </c>
      <c r="L144" t="s">
        <v>271</v>
      </c>
      <c r="M144" t="s">
        <v>272</v>
      </c>
      <c r="N144" t="s">
        <v>272</v>
      </c>
      <c r="O144" t="s">
        <v>133</v>
      </c>
      <c r="P144" t="s">
        <v>1200</v>
      </c>
      <c r="Q144" t="s">
        <v>135</v>
      </c>
      <c r="R144" t="s">
        <v>1062</v>
      </c>
      <c r="S144" t="s">
        <v>1201</v>
      </c>
      <c r="T144" t="s">
        <v>134</v>
      </c>
      <c r="U144" t="s">
        <v>764</v>
      </c>
      <c r="V144" t="s">
        <v>292</v>
      </c>
      <c r="W144" t="s">
        <v>257</v>
      </c>
      <c r="X144" t="s">
        <v>141</v>
      </c>
      <c r="Y144" t="s">
        <v>230</v>
      </c>
      <c r="Z144" t="s">
        <v>142</v>
      </c>
      <c r="AA144" t="s">
        <v>765</v>
      </c>
      <c r="AB144" t="s">
        <v>144</v>
      </c>
      <c r="AC144" t="s">
        <v>145</v>
      </c>
      <c r="AD144" t="s">
        <v>134</v>
      </c>
      <c r="AE144" t="s">
        <v>146</v>
      </c>
      <c r="AF144" t="s">
        <v>147</v>
      </c>
      <c r="AH144" t="s">
        <v>277</v>
      </c>
      <c r="AI144" t="s">
        <v>134</v>
      </c>
      <c r="AJ144" t="s">
        <v>134</v>
      </c>
      <c r="AK144" t="s">
        <v>186</v>
      </c>
      <c r="AL144" t="s">
        <v>134</v>
      </c>
      <c r="AM144" t="s">
        <v>134</v>
      </c>
      <c r="AN144" t="s">
        <v>150</v>
      </c>
      <c r="AO144" t="s">
        <v>188</v>
      </c>
      <c r="AP144" t="s">
        <v>152</v>
      </c>
      <c r="AQ144" t="s">
        <v>134</v>
      </c>
      <c r="AR144" t="s">
        <v>189</v>
      </c>
      <c r="AS144" t="s">
        <v>766</v>
      </c>
      <c r="AT144" t="s">
        <v>191</v>
      </c>
      <c r="AU144" t="s">
        <v>134</v>
      </c>
      <c r="AV144" t="s">
        <v>157</v>
      </c>
      <c r="AW144" t="s">
        <v>134</v>
      </c>
      <c r="AX144" t="s">
        <v>134</v>
      </c>
      <c r="AY144" t="s">
        <v>134</v>
      </c>
      <c r="AZ144" t="s">
        <v>134</v>
      </c>
      <c r="BA144" t="s">
        <v>134</v>
      </c>
      <c r="BB144" t="s">
        <v>134</v>
      </c>
      <c r="BC144" t="s">
        <v>134</v>
      </c>
      <c r="BD144" t="s">
        <v>428</v>
      </c>
      <c r="BE144" t="s">
        <v>159</v>
      </c>
      <c r="BF144" t="s">
        <v>134</v>
      </c>
      <c r="BG144" t="s">
        <v>134</v>
      </c>
      <c r="BH144" t="s">
        <v>134</v>
      </c>
      <c r="BI144" t="s">
        <v>618</v>
      </c>
      <c r="BJ144" t="s">
        <v>134</v>
      </c>
      <c r="BK144" t="s">
        <v>153</v>
      </c>
      <c r="BM144" t="s">
        <v>161</v>
      </c>
      <c r="BN144" t="s">
        <v>153</v>
      </c>
      <c r="BO144" t="s">
        <v>134</v>
      </c>
      <c r="BP144" t="s">
        <v>134</v>
      </c>
      <c r="BQ144" t="s">
        <v>162</v>
      </c>
      <c r="BR144" t="s">
        <v>134</v>
      </c>
      <c r="BS144" t="s">
        <v>1202</v>
      </c>
      <c r="BT144" t="s">
        <v>216</v>
      </c>
      <c r="BU144" t="s">
        <v>195</v>
      </c>
      <c r="BV144" t="s">
        <v>134</v>
      </c>
      <c r="BW144" t="s">
        <v>134</v>
      </c>
      <c r="BX144" t="s">
        <v>134</v>
      </c>
      <c r="BY144" t="s">
        <v>134</v>
      </c>
      <c r="BZ144" t="s">
        <v>166</v>
      </c>
      <c r="CB144" t="s">
        <v>134</v>
      </c>
      <c r="CC144" t="s">
        <v>218</v>
      </c>
      <c r="CE144" t="s">
        <v>134</v>
      </c>
      <c r="CF144" t="s">
        <v>134</v>
      </c>
      <c r="CG144" t="s">
        <v>134</v>
      </c>
      <c r="CH144" t="s">
        <v>134</v>
      </c>
      <c r="CI144" t="s">
        <v>241</v>
      </c>
      <c r="CJ144" t="s">
        <v>220</v>
      </c>
      <c r="CK144" t="s">
        <v>134</v>
      </c>
      <c r="CN144" t="s">
        <v>134</v>
      </c>
      <c r="CR144" t="s">
        <v>134</v>
      </c>
    </row>
    <row r="145" spans="1:105" x14ac:dyDescent="0.25">
      <c r="A145" t="s">
        <v>1203</v>
      </c>
      <c r="B145" t="s">
        <v>244</v>
      </c>
      <c r="C145" t="s">
        <v>441</v>
      </c>
      <c r="D145" t="s">
        <v>1204</v>
      </c>
      <c r="E145" t="s">
        <v>575</v>
      </c>
      <c r="F145" s="3">
        <v>879</v>
      </c>
      <c r="G145" t="s">
        <v>1205</v>
      </c>
      <c r="H145" s="3">
        <f t="shared" si="4"/>
        <v>879</v>
      </c>
      <c r="I145" s="3">
        <f t="shared" si="5"/>
        <v>1682</v>
      </c>
      <c r="J145" t="s">
        <v>270</v>
      </c>
      <c r="K145" t="s">
        <v>272</v>
      </c>
      <c r="L145" t="s">
        <v>288</v>
      </c>
      <c r="M145" s="1">
        <v>43016</v>
      </c>
      <c r="N145" t="s">
        <v>703</v>
      </c>
      <c r="O145" t="s">
        <v>133</v>
      </c>
      <c r="P145" t="s">
        <v>134</v>
      </c>
      <c r="Q145" t="s">
        <v>135</v>
      </c>
      <c r="R145" t="s">
        <v>426</v>
      </c>
      <c r="S145" t="s">
        <v>427</v>
      </c>
      <c r="T145" t="s">
        <v>134</v>
      </c>
      <c r="U145" t="s">
        <v>412</v>
      </c>
      <c r="V145" t="s">
        <v>139</v>
      </c>
      <c r="W145" t="s">
        <v>257</v>
      </c>
      <c r="X145" t="s">
        <v>258</v>
      </c>
      <c r="Y145" t="s">
        <v>293</v>
      </c>
      <c r="Z145" t="s">
        <v>231</v>
      </c>
      <c r="AA145" t="s">
        <v>294</v>
      </c>
      <c r="AB145" t="s">
        <v>144</v>
      </c>
      <c r="AC145" t="s">
        <v>145</v>
      </c>
      <c r="AD145" t="s">
        <v>134</v>
      </c>
      <c r="AE145" t="s">
        <v>146</v>
      </c>
      <c r="AF145" t="s">
        <v>234</v>
      </c>
      <c r="AH145" t="s">
        <v>148</v>
      </c>
      <c r="AI145" t="s">
        <v>134</v>
      </c>
      <c r="AJ145" t="s">
        <v>134</v>
      </c>
      <c r="AK145" t="s">
        <v>186</v>
      </c>
      <c r="AL145" t="s">
        <v>134</v>
      </c>
      <c r="AM145" t="s">
        <v>134</v>
      </c>
      <c r="AN145" t="s">
        <v>150</v>
      </c>
      <c r="AO145" t="s">
        <v>188</v>
      </c>
      <c r="AP145" t="s">
        <v>152</v>
      </c>
      <c r="AR145" t="s">
        <v>360</v>
      </c>
      <c r="AS145" t="s">
        <v>313</v>
      </c>
      <c r="AT145" t="s">
        <v>156</v>
      </c>
      <c r="AU145" t="s">
        <v>134</v>
      </c>
      <c r="AV145" t="s">
        <v>192</v>
      </c>
      <c r="AW145" t="s">
        <v>134</v>
      </c>
      <c r="AX145" t="s">
        <v>134</v>
      </c>
      <c r="AY145" t="s">
        <v>134</v>
      </c>
      <c r="AZ145" t="s">
        <v>134</v>
      </c>
      <c r="BA145" t="s">
        <v>134</v>
      </c>
      <c r="BB145" t="s">
        <v>134</v>
      </c>
      <c r="BC145" t="s">
        <v>134</v>
      </c>
      <c r="BD145" t="s">
        <v>361</v>
      </c>
      <c r="BE145" t="s">
        <v>159</v>
      </c>
      <c r="BF145" t="s">
        <v>134</v>
      </c>
      <c r="BG145" t="s">
        <v>134</v>
      </c>
      <c r="BH145" t="s">
        <v>134</v>
      </c>
      <c r="BI145" t="s">
        <v>160</v>
      </c>
      <c r="BJ145" t="s">
        <v>134</v>
      </c>
      <c r="BK145" t="s">
        <v>729</v>
      </c>
      <c r="BL145" t="s">
        <v>153</v>
      </c>
      <c r="BM145" t="s">
        <v>161</v>
      </c>
      <c r="BN145" t="s">
        <v>153</v>
      </c>
      <c r="BO145" t="s">
        <v>134</v>
      </c>
      <c r="BP145" t="s">
        <v>134</v>
      </c>
      <c r="BQ145" t="s">
        <v>162</v>
      </c>
      <c r="BR145" t="s">
        <v>134</v>
      </c>
      <c r="BS145" t="s">
        <v>163</v>
      </c>
      <c r="BT145" t="s">
        <v>216</v>
      </c>
      <c r="BU145" t="s">
        <v>217</v>
      </c>
      <c r="BV145" t="s">
        <v>134</v>
      </c>
      <c r="BX145" t="s">
        <v>134</v>
      </c>
      <c r="BY145" t="s">
        <v>134</v>
      </c>
      <c r="BZ145" t="s">
        <v>166</v>
      </c>
      <c r="CB145" t="s">
        <v>134</v>
      </c>
      <c r="CC145" t="s">
        <v>167</v>
      </c>
      <c r="CE145" t="s">
        <v>134</v>
      </c>
      <c r="CF145" t="s">
        <v>153</v>
      </c>
      <c r="CG145" t="s">
        <v>134</v>
      </c>
      <c r="CI145" t="s">
        <v>241</v>
      </c>
      <c r="CJ145" t="s">
        <v>134</v>
      </c>
      <c r="CK145" t="s">
        <v>134</v>
      </c>
    </row>
    <row r="146" spans="1:105" x14ac:dyDescent="0.25">
      <c r="A146" t="s">
        <v>1206</v>
      </c>
      <c r="B146" t="s">
        <v>244</v>
      </c>
      <c r="C146" t="s">
        <v>441</v>
      </c>
      <c r="D146" t="s">
        <v>1207</v>
      </c>
      <c r="E146" t="s">
        <v>1208</v>
      </c>
      <c r="F146" s="3">
        <v>729</v>
      </c>
      <c r="G146" t="s">
        <v>1210</v>
      </c>
      <c r="H146" s="3">
        <f t="shared" si="4"/>
        <v>729</v>
      </c>
      <c r="I146" s="3">
        <f t="shared" si="5"/>
        <v>1189</v>
      </c>
      <c r="J146" t="s">
        <v>270</v>
      </c>
      <c r="K146" s="1">
        <v>43016</v>
      </c>
      <c r="L146" t="s">
        <v>288</v>
      </c>
      <c r="M146" t="s">
        <v>250</v>
      </c>
      <c r="N146" t="s">
        <v>355</v>
      </c>
      <c r="O146" t="s">
        <v>133</v>
      </c>
      <c r="P146" t="s">
        <v>134</v>
      </c>
      <c r="Q146" t="s">
        <v>135</v>
      </c>
      <c r="R146" t="s">
        <v>698</v>
      </c>
      <c r="S146" t="s">
        <v>736</v>
      </c>
      <c r="T146" t="s">
        <v>134</v>
      </c>
      <c r="U146" t="s">
        <v>310</v>
      </c>
      <c r="V146" t="s">
        <v>139</v>
      </c>
      <c r="W146" t="s">
        <v>257</v>
      </c>
      <c r="X146" t="s">
        <v>367</v>
      </c>
      <c r="Y146">
        <v>5</v>
      </c>
      <c r="Z146" t="s">
        <v>142</v>
      </c>
      <c r="AA146" t="s">
        <v>466</v>
      </c>
      <c r="AB146" t="s">
        <v>144</v>
      </c>
      <c r="AC146" t="s">
        <v>145</v>
      </c>
      <c r="AD146" t="s">
        <v>134</v>
      </c>
      <c r="AE146" t="s">
        <v>146</v>
      </c>
      <c r="AF146" t="s">
        <v>147</v>
      </c>
      <c r="AH146" t="s">
        <v>148</v>
      </c>
      <c r="AI146" t="s">
        <v>134</v>
      </c>
      <c r="AJ146" t="s">
        <v>134</v>
      </c>
      <c r="AK146" t="s">
        <v>186</v>
      </c>
      <c r="AL146" t="s">
        <v>134</v>
      </c>
      <c r="AM146" t="s">
        <v>134</v>
      </c>
      <c r="AN146" t="s">
        <v>150</v>
      </c>
      <c r="AO146" t="s">
        <v>151</v>
      </c>
      <c r="AP146" t="s">
        <v>152</v>
      </c>
      <c r="AR146" t="s">
        <v>360</v>
      </c>
      <c r="AS146" t="s">
        <v>313</v>
      </c>
      <c r="AT146" t="s">
        <v>156</v>
      </c>
      <c r="AU146" t="s">
        <v>153</v>
      </c>
      <c r="AV146" t="s">
        <v>157</v>
      </c>
      <c r="AW146" t="s">
        <v>134</v>
      </c>
      <c r="AX146" t="s">
        <v>134</v>
      </c>
      <c r="AY146" t="s">
        <v>134</v>
      </c>
      <c r="AZ146" t="s">
        <v>134</v>
      </c>
      <c r="BA146" t="s">
        <v>134</v>
      </c>
      <c r="BB146" t="s">
        <v>134</v>
      </c>
      <c r="BC146" t="s">
        <v>134</v>
      </c>
      <c r="BD146" t="s">
        <v>158</v>
      </c>
      <c r="BE146" t="s">
        <v>159</v>
      </c>
      <c r="BF146" t="s">
        <v>134</v>
      </c>
      <c r="BG146" t="s">
        <v>134</v>
      </c>
      <c r="BH146" t="s">
        <v>134</v>
      </c>
      <c r="BI146" t="s">
        <v>160</v>
      </c>
      <c r="BJ146" t="s">
        <v>134</v>
      </c>
      <c r="BK146" t="s">
        <v>153</v>
      </c>
      <c r="BL146" t="s">
        <v>153</v>
      </c>
      <c r="BM146" t="s">
        <v>161</v>
      </c>
      <c r="BN146" t="s">
        <v>153</v>
      </c>
      <c r="BO146" t="s">
        <v>134</v>
      </c>
      <c r="BP146" t="s">
        <v>134</v>
      </c>
      <c r="BQ146" t="s">
        <v>162</v>
      </c>
      <c r="BR146" t="s">
        <v>134</v>
      </c>
      <c r="BS146" t="s">
        <v>163</v>
      </c>
      <c r="BT146" t="s">
        <v>216</v>
      </c>
      <c r="BU146" t="s">
        <v>264</v>
      </c>
      <c r="BV146" t="s">
        <v>134</v>
      </c>
      <c r="BX146" t="s">
        <v>134</v>
      </c>
      <c r="BY146" t="s">
        <v>134</v>
      </c>
      <c r="BZ146" t="s">
        <v>166</v>
      </c>
      <c r="CB146" t="s">
        <v>134</v>
      </c>
      <c r="CC146" t="s">
        <v>578</v>
      </c>
      <c r="CE146" t="s">
        <v>134</v>
      </c>
      <c r="CF146" t="s">
        <v>153</v>
      </c>
      <c r="CG146" t="s">
        <v>134</v>
      </c>
      <c r="CJ146" t="s">
        <v>134</v>
      </c>
      <c r="CK146" t="s">
        <v>134</v>
      </c>
      <c r="CL146" t="s">
        <v>32</v>
      </c>
    </row>
    <row r="147" spans="1:105" x14ac:dyDescent="0.25">
      <c r="A147" t="s">
        <v>1211</v>
      </c>
      <c r="B147" t="s">
        <v>776</v>
      </c>
      <c r="C147" t="s">
        <v>441</v>
      </c>
      <c r="D147" t="s">
        <v>1212</v>
      </c>
      <c r="F147" s="3">
        <v>0</v>
      </c>
      <c r="H147" s="3">
        <f t="shared" si="4"/>
        <v>0</v>
      </c>
      <c r="I147" s="3">
        <f t="shared" si="5"/>
        <v>0</v>
      </c>
      <c r="K147" t="s">
        <v>1213</v>
      </c>
      <c r="L147" t="s">
        <v>1214</v>
      </c>
      <c r="M147" t="s">
        <v>997</v>
      </c>
      <c r="N147" t="s">
        <v>132</v>
      </c>
      <c r="O147" t="s">
        <v>779</v>
      </c>
      <c r="P147" t="s">
        <v>1200</v>
      </c>
      <c r="Q147" t="s">
        <v>780</v>
      </c>
      <c r="S147" t="s">
        <v>781</v>
      </c>
      <c r="T147" t="s">
        <v>153</v>
      </c>
      <c r="X147" t="s">
        <v>782</v>
      </c>
      <c r="Y147" t="s">
        <v>1215</v>
      </c>
      <c r="Z147" t="s">
        <v>1216</v>
      </c>
      <c r="AA147" t="s">
        <v>1217</v>
      </c>
      <c r="AB147" t="s">
        <v>630</v>
      </c>
      <c r="AC147" t="s">
        <v>153</v>
      </c>
      <c r="AD147" t="s">
        <v>153</v>
      </c>
      <c r="AE147" t="s">
        <v>786</v>
      </c>
      <c r="AF147" t="s">
        <v>1218</v>
      </c>
      <c r="AI147" t="s">
        <v>153</v>
      </c>
      <c r="AJ147" t="s">
        <v>153</v>
      </c>
      <c r="AK147" t="s">
        <v>149</v>
      </c>
      <c r="AL147" t="s">
        <v>153</v>
      </c>
      <c r="AM147" t="s">
        <v>153</v>
      </c>
      <c r="AN147" t="s">
        <v>153</v>
      </c>
      <c r="AO147" t="s">
        <v>134</v>
      </c>
      <c r="AQ147" t="s">
        <v>153</v>
      </c>
      <c r="AR147" t="s">
        <v>153</v>
      </c>
      <c r="AS147" t="s">
        <v>495</v>
      </c>
      <c r="AT147" t="s">
        <v>156</v>
      </c>
      <c r="AU147" t="s">
        <v>153</v>
      </c>
      <c r="AV147" t="s">
        <v>153</v>
      </c>
      <c r="AW147" t="s">
        <v>134</v>
      </c>
      <c r="AX147" t="s">
        <v>134</v>
      </c>
      <c r="AY147" t="s">
        <v>153</v>
      </c>
      <c r="AZ147" t="s">
        <v>153</v>
      </c>
      <c r="BA147" t="s">
        <v>153</v>
      </c>
      <c r="BB147" t="s">
        <v>153</v>
      </c>
      <c r="BC147" t="s">
        <v>153</v>
      </c>
      <c r="BD147" t="s">
        <v>193</v>
      </c>
      <c r="BE147" t="s">
        <v>193</v>
      </c>
      <c r="BF147" t="s">
        <v>153</v>
      </c>
      <c r="BG147" t="s">
        <v>153</v>
      </c>
      <c r="BH147" t="s">
        <v>153</v>
      </c>
      <c r="BI147" t="s">
        <v>153</v>
      </c>
      <c r="BJ147" t="s">
        <v>134</v>
      </c>
      <c r="BK147" t="s">
        <v>153</v>
      </c>
      <c r="BM147" t="s">
        <v>153</v>
      </c>
      <c r="BN147" t="s">
        <v>153</v>
      </c>
      <c r="BO147" t="s">
        <v>134</v>
      </c>
      <c r="BP147" t="s">
        <v>134</v>
      </c>
      <c r="BQ147" t="s">
        <v>162</v>
      </c>
      <c r="BR147" t="s">
        <v>134</v>
      </c>
      <c r="BT147" t="s">
        <v>216</v>
      </c>
      <c r="BV147" t="s">
        <v>153</v>
      </c>
      <c r="BX147" t="s">
        <v>153</v>
      </c>
      <c r="BY147" t="s">
        <v>153</v>
      </c>
      <c r="CC147" t="s">
        <v>1219</v>
      </c>
      <c r="CE147" t="s">
        <v>153</v>
      </c>
      <c r="CF147" t="s">
        <v>153</v>
      </c>
      <c r="CO147" t="s">
        <v>1220</v>
      </c>
      <c r="CP147" t="s">
        <v>1078</v>
      </c>
      <c r="CY147" t="s">
        <v>134</v>
      </c>
      <c r="CZ147" t="s">
        <v>153</v>
      </c>
      <c r="DA147" t="s">
        <v>153</v>
      </c>
    </row>
    <row r="148" spans="1:105" x14ac:dyDescent="0.25">
      <c r="A148" t="s">
        <v>1221</v>
      </c>
      <c r="B148" t="s">
        <v>244</v>
      </c>
      <c r="C148" t="s">
        <v>441</v>
      </c>
      <c r="D148" t="s">
        <v>1222</v>
      </c>
      <c r="F148" s="3">
        <v>749</v>
      </c>
      <c r="G148" t="s">
        <v>1224</v>
      </c>
      <c r="H148" s="3">
        <f t="shared" si="4"/>
        <v>749</v>
      </c>
      <c r="I148" s="3">
        <f t="shared" si="5"/>
        <v>789</v>
      </c>
      <c r="J148" t="s">
        <v>1012</v>
      </c>
      <c r="K148" t="s">
        <v>1225</v>
      </c>
      <c r="L148" t="s">
        <v>336</v>
      </c>
      <c r="M148" t="s">
        <v>335</v>
      </c>
      <c r="N148" t="s">
        <v>889</v>
      </c>
      <c r="O148" t="s">
        <v>133</v>
      </c>
      <c r="P148" t="s">
        <v>134</v>
      </c>
      <c r="Q148" t="s">
        <v>135</v>
      </c>
      <c r="R148" t="s">
        <v>1226</v>
      </c>
      <c r="S148" t="s">
        <v>340</v>
      </c>
      <c r="T148" t="s">
        <v>134</v>
      </c>
      <c r="U148" t="s">
        <v>851</v>
      </c>
      <c r="V148" t="s">
        <v>139</v>
      </c>
      <c r="W148" t="s">
        <v>140</v>
      </c>
      <c r="X148" t="s">
        <v>538</v>
      </c>
      <c r="Y148">
        <v>5</v>
      </c>
      <c r="Z148" t="s">
        <v>343</v>
      </c>
      <c r="AA148" t="s">
        <v>143</v>
      </c>
      <c r="AB148" t="s">
        <v>144</v>
      </c>
      <c r="AC148" t="s">
        <v>145</v>
      </c>
      <c r="AD148" t="s">
        <v>134</v>
      </c>
      <c r="AE148" t="s">
        <v>146</v>
      </c>
      <c r="AF148" t="s">
        <v>344</v>
      </c>
      <c r="AH148" t="s">
        <v>148</v>
      </c>
      <c r="AI148" t="s">
        <v>134</v>
      </c>
      <c r="AK148" t="s">
        <v>149</v>
      </c>
      <c r="AM148" t="s">
        <v>134</v>
      </c>
      <c r="AN148" t="s">
        <v>235</v>
      </c>
      <c r="AO148" t="s">
        <v>134</v>
      </c>
      <c r="AR148" t="s">
        <v>134</v>
      </c>
      <c r="AS148" t="s">
        <v>134</v>
      </c>
      <c r="AT148" t="s">
        <v>156</v>
      </c>
      <c r="AU148" t="s">
        <v>134</v>
      </c>
      <c r="AV148" t="s">
        <v>237</v>
      </c>
      <c r="AW148" t="s">
        <v>134</v>
      </c>
      <c r="AX148" t="s">
        <v>134</v>
      </c>
      <c r="AY148" t="s">
        <v>134</v>
      </c>
      <c r="AZ148" t="s">
        <v>134</v>
      </c>
      <c r="BA148" t="s">
        <v>134</v>
      </c>
      <c r="BB148" t="s">
        <v>134</v>
      </c>
      <c r="BC148" t="s">
        <v>134</v>
      </c>
      <c r="BD148" t="s">
        <v>158</v>
      </c>
      <c r="BE148" t="s">
        <v>159</v>
      </c>
      <c r="BF148" t="s">
        <v>134</v>
      </c>
      <c r="BG148" t="s">
        <v>134</v>
      </c>
      <c r="BH148" t="s">
        <v>134</v>
      </c>
      <c r="BI148" t="s">
        <v>160</v>
      </c>
      <c r="BJ148" t="s">
        <v>134</v>
      </c>
      <c r="BK148" t="s">
        <v>153</v>
      </c>
      <c r="BL148" t="s">
        <v>153</v>
      </c>
      <c r="BM148" t="s">
        <v>161</v>
      </c>
      <c r="BN148" t="s">
        <v>153</v>
      </c>
      <c r="BO148" t="s">
        <v>134</v>
      </c>
      <c r="BP148" t="s">
        <v>134</v>
      </c>
      <c r="BQ148" t="s">
        <v>162</v>
      </c>
      <c r="BR148" t="s">
        <v>134</v>
      </c>
      <c r="BS148" t="s">
        <v>348</v>
      </c>
      <c r="BT148" t="s">
        <v>216</v>
      </c>
      <c r="BU148" t="s">
        <v>264</v>
      </c>
      <c r="BV148" t="s">
        <v>153</v>
      </c>
      <c r="CB148" t="s">
        <v>134</v>
      </c>
      <c r="CC148" t="s">
        <v>1227</v>
      </c>
      <c r="CE148" t="s">
        <v>134</v>
      </c>
      <c r="CF148" t="s">
        <v>134</v>
      </c>
      <c r="CG148" t="s">
        <v>134</v>
      </c>
      <c r="CI148" t="s">
        <v>298</v>
      </c>
    </row>
    <row r="149" spans="1:105" x14ac:dyDescent="0.25">
      <c r="A149" t="s">
        <v>1228</v>
      </c>
      <c r="B149" t="s">
        <v>244</v>
      </c>
      <c r="C149" t="s">
        <v>846</v>
      </c>
      <c r="D149" t="s">
        <v>1229</v>
      </c>
      <c r="E149" t="s">
        <v>1230</v>
      </c>
      <c r="F149" s="3">
        <v>0</v>
      </c>
      <c r="H149" s="3">
        <f t="shared" si="4"/>
        <v>0</v>
      </c>
      <c r="I149" s="3">
        <f t="shared" si="5"/>
        <v>0</v>
      </c>
      <c r="K149" t="s">
        <v>590</v>
      </c>
      <c r="L149" t="s">
        <v>336</v>
      </c>
      <c r="M149" s="1">
        <v>43015</v>
      </c>
      <c r="N149" s="1">
        <v>43012</v>
      </c>
      <c r="O149" t="s">
        <v>133</v>
      </c>
      <c r="P149" t="s">
        <v>134</v>
      </c>
      <c r="Q149" t="s">
        <v>135</v>
      </c>
      <c r="R149" t="s">
        <v>890</v>
      </c>
      <c r="S149" t="s">
        <v>254</v>
      </c>
      <c r="T149" t="s">
        <v>134</v>
      </c>
      <c r="U149" t="s">
        <v>949</v>
      </c>
      <c r="V149" t="s">
        <v>139</v>
      </c>
      <c r="W149" t="s">
        <v>140</v>
      </c>
      <c r="X149" t="s">
        <v>258</v>
      </c>
      <c r="Y149">
        <v>5</v>
      </c>
      <c r="Z149" t="s">
        <v>343</v>
      </c>
      <c r="AA149" t="s">
        <v>143</v>
      </c>
      <c r="AB149" t="s">
        <v>144</v>
      </c>
      <c r="AC149" t="s">
        <v>145</v>
      </c>
      <c r="AD149" t="s">
        <v>134</v>
      </c>
      <c r="AE149" t="s">
        <v>146</v>
      </c>
      <c r="AF149" t="s">
        <v>344</v>
      </c>
      <c r="AI149" t="s">
        <v>134</v>
      </c>
      <c r="AJ149" t="s">
        <v>134</v>
      </c>
      <c r="AK149" t="s">
        <v>149</v>
      </c>
      <c r="AL149" t="s">
        <v>134</v>
      </c>
      <c r="AM149" t="s">
        <v>134</v>
      </c>
      <c r="AN149" t="s">
        <v>235</v>
      </c>
      <c r="AO149" t="s">
        <v>151</v>
      </c>
      <c r="AP149" t="s">
        <v>152</v>
      </c>
      <c r="AR149" t="s">
        <v>154</v>
      </c>
      <c r="AS149" t="s">
        <v>155</v>
      </c>
      <c r="AT149" t="s">
        <v>156</v>
      </c>
      <c r="AU149" t="s">
        <v>153</v>
      </c>
      <c r="AV149" t="s">
        <v>237</v>
      </c>
      <c r="AW149" t="s">
        <v>134</v>
      </c>
      <c r="AX149" t="s">
        <v>134</v>
      </c>
      <c r="AY149" t="s">
        <v>134</v>
      </c>
      <c r="AZ149" t="s">
        <v>134</v>
      </c>
      <c r="BA149" t="s">
        <v>134</v>
      </c>
      <c r="BB149" t="s">
        <v>134</v>
      </c>
      <c r="BC149" t="s">
        <v>134</v>
      </c>
      <c r="BD149" t="s">
        <v>158</v>
      </c>
      <c r="BE149" t="s">
        <v>159</v>
      </c>
      <c r="BF149" t="s">
        <v>134</v>
      </c>
      <c r="BG149" t="s">
        <v>134</v>
      </c>
      <c r="BH149" t="s">
        <v>134</v>
      </c>
      <c r="BI149" t="s">
        <v>160</v>
      </c>
      <c r="BJ149" t="s">
        <v>134</v>
      </c>
      <c r="BK149" t="s">
        <v>153</v>
      </c>
      <c r="BM149" t="s">
        <v>161</v>
      </c>
      <c r="BN149" t="s">
        <v>153</v>
      </c>
      <c r="BO149" t="s">
        <v>134</v>
      </c>
      <c r="BP149" t="s">
        <v>134</v>
      </c>
      <c r="BQ149" t="s">
        <v>162</v>
      </c>
      <c r="BR149" t="s">
        <v>134</v>
      </c>
      <c r="BS149" t="s">
        <v>263</v>
      </c>
      <c r="BT149" t="s">
        <v>216</v>
      </c>
      <c r="BV149" t="s">
        <v>134</v>
      </c>
      <c r="BX149" t="s">
        <v>134</v>
      </c>
      <c r="BY149" t="s">
        <v>153</v>
      </c>
      <c r="CC149" t="s">
        <v>1231</v>
      </c>
      <c r="CE149" t="s">
        <v>153</v>
      </c>
      <c r="CF149" t="s">
        <v>153</v>
      </c>
    </row>
    <row r="150" spans="1:105" x14ac:dyDescent="0.25">
      <c r="A150" t="s">
        <v>1232</v>
      </c>
      <c r="B150" t="s">
        <v>1086</v>
      </c>
      <c r="C150" t="s">
        <v>441</v>
      </c>
      <c r="D150" t="s">
        <v>1233</v>
      </c>
      <c r="E150" t="s">
        <v>409</v>
      </c>
      <c r="F150" s="3">
        <v>0</v>
      </c>
      <c r="H150" s="3">
        <f t="shared" si="4"/>
        <v>0</v>
      </c>
      <c r="I150" s="3">
        <f t="shared" si="5"/>
        <v>0</v>
      </c>
      <c r="K150" t="s">
        <v>173</v>
      </c>
      <c r="L150" t="s">
        <v>288</v>
      </c>
      <c r="M150" t="s">
        <v>273</v>
      </c>
      <c r="N150" t="s">
        <v>272</v>
      </c>
      <c r="O150" t="s">
        <v>133</v>
      </c>
      <c r="P150" t="s">
        <v>338</v>
      </c>
      <c r="Q150" t="s">
        <v>135</v>
      </c>
      <c r="R150" t="s">
        <v>902</v>
      </c>
      <c r="S150" t="s">
        <v>177</v>
      </c>
      <c r="T150" t="s">
        <v>134</v>
      </c>
      <c r="U150" t="s">
        <v>903</v>
      </c>
      <c r="V150" t="s">
        <v>292</v>
      </c>
      <c r="W150" t="s">
        <v>228</v>
      </c>
      <c r="X150" t="s">
        <v>181</v>
      </c>
      <c r="Y150" t="s">
        <v>1234</v>
      </c>
      <c r="Z150" t="s">
        <v>387</v>
      </c>
      <c r="AA150" t="s">
        <v>1235</v>
      </c>
      <c r="AB150" t="s">
        <v>144</v>
      </c>
      <c r="AC150" t="s">
        <v>145</v>
      </c>
      <c r="AD150" t="s">
        <v>134</v>
      </c>
      <c r="AE150" t="s">
        <v>146</v>
      </c>
      <c r="AF150" t="s">
        <v>388</v>
      </c>
      <c r="AH150" t="s">
        <v>277</v>
      </c>
      <c r="AI150" t="s">
        <v>134</v>
      </c>
      <c r="AJ150" t="s">
        <v>134</v>
      </c>
      <c r="AK150" t="s">
        <v>186</v>
      </c>
      <c r="AL150" t="s">
        <v>134</v>
      </c>
      <c r="AM150" t="s">
        <v>134</v>
      </c>
      <c r="AN150" t="s">
        <v>235</v>
      </c>
      <c r="AO150" t="s">
        <v>188</v>
      </c>
      <c r="AP150" t="s">
        <v>152</v>
      </c>
      <c r="AR150" t="s">
        <v>189</v>
      </c>
      <c r="AS150" t="s">
        <v>313</v>
      </c>
      <c r="AT150" t="s">
        <v>191</v>
      </c>
      <c r="AU150" t="s">
        <v>134</v>
      </c>
      <c r="AV150" t="s">
        <v>212</v>
      </c>
      <c r="AW150" t="s">
        <v>134</v>
      </c>
      <c r="AX150" t="s">
        <v>134</v>
      </c>
      <c r="AY150" t="s">
        <v>134</v>
      </c>
      <c r="AZ150" t="s">
        <v>134</v>
      </c>
      <c r="BA150" t="s">
        <v>134</v>
      </c>
      <c r="BB150" t="s">
        <v>134</v>
      </c>
      <c r="BC150" t="s">
        <v>134</v>
      </c>
      <c r="BD150" t="s">
        <v>193</v>
      </c>
      <c r="BE150" t="s">
        <v>193</v>
      </c>
      <c r="BF150" t="s">
        <v>134</v>
      </c>
      <c r="BG150" t="s">
        <v>134</v>
      </c>
      <c r="BH150" t="s">
        <v>134</v>
      </c>
      <c r="BI150" t="s">
        <v>194</v>
      </c>
      <c r="BJ150" t="s">
        <v>153</v>
      </c>
      <c r="BK150" t="s">
        <v>153</v>
      </c>
      <c r="BL150" t="s">
        <v>153</v>
      </c>
      <c r="BM150" t="s">
        <v>161</v>
      </c>
      <c r="BN150" t="s">
        <v>153</v>
      </c>
      <c r="BO150" t="s">
        <v>134</v>
      </c>
      <c r="BP150" t="s">
        <v>134</v>
      </c>
      <c r="BQ150" t="s">
        <v>162</v>
      </c>
      <c r="BR150" t="s">
        <v>134</v>
      </c>
      <c r="BS150" t="s">
        <v>263</v>
      </c>
      <c r="BT150" t="s">
        <v>164</v>
      </c>
      <c r="BU150" t="s">
        <v>165</v>
      </c>
      <c r="BV150" t="s">
        <v>134</v>
      </c>
      <c r="BX150" t="s">
        <v>134</v>
      </c>
      <c r="BY150" t="s">
        <v>134</v>
      </c>
      <c r="BZ150" t="s">
        <v>1236</v>
      </c>
      <c r="CB150" t="s">
        <v>134</v>
      </c>
      <c r="CC150" t="s">
        <v>364</v>
      </c>
      <c r="CD150" t="s">
        <v>1237</v>
      </c>
      <c r="CE150" t="s">
        <v>134</v>
      </c>
      <c r="CF150" t="s">
        <v>134</v>
      </c>
      <c r="CG150" t="s">
        <v>134</v>
      </c>
      <c r="CI150" t="s">
        <v>219</v>
      </c>
      <c r="CT150" t="s">
        <v>1238</v>
      </c>
    </row>
    <row r="151" spans="1:105" x14ac:dyDescent="0.25">
      <c r="A151" t="s">
        <v>1239</v>
      </c>
      <c r="B151" t="s">
        <v>244</v>
      </c>
      <c r="C151" t="s">
        <v>441</v>
      </c>
      <c r="D151" t="s">
        <v>1240</v>
      </c>
      <c r="E151" t="s">
        <v>1241</v>
      </c>
      <c r="F151" s="3">
        <v>449</v>
      </c>
      <c r="G151" t="s">
        <v>1243</v>
      </c>
      <c r="H151" s="3">
        <f t="shared" si="4"/>
        <v>449</v>
      </c>
      <c r="I151" s="3">
        <f t="shared" si="5"/>
        <v>1022</v>
      </c>
      <c r="J151" t="s">
        <v>355</v>
      </c>
      <c r="K151" t="s">
        <v>848</v>
      </c>
      <c r="L151" s="1">
        <v>43013</v>
      </c>
      <c r="M151" s="1">
        <v>43015</v>
      </c>
      <c r="N151" t="s">
        <v>1213</v>
      </c>
      <c r="O151" t="s">
        <v>133</v>
      </c>
      <c r="P151" t="s">
        <v>338</v>
      </c>
      <c r="Q151" t="s">
        <v>723</v>
      </c>
      <c r="R151" t="s">
        <v>1244</v>
      </c>
      <c r="S151" t="s">
        <v>999</v>
      </c>
      <c r="T151" t="s">
        <v>134</v>
      </c>
      <c r="U151" t="s">
        <v>949</v>
      </c>
      <c r="V151" t="s">
        <v>139</v>
      </c>
      <c r="W151" t="s">
        <v>140</v>
      </c>
      <c r="X151" t="s">
        <v>562</v>
      </c>
      <c r="Y151">
        <v>6</v>
      </c>
      <c r="Z151" t="s">
        <v>343</v>
      </c>
      <c r="AA151" t="s">
        <v>1245</v>
      </c>
      <c r="AB151" t="s">
        <v>144</v>
      </c>
      <c r="AC151" t="s">
        <v>145</v>
      </c>
      <c r="AD151" t="s">
        <v>134</v>
      </c>
      <c r="AE151" t="s">
        <v>146</v>
      </c>
      <c r="AF151" t="s">
        <v>344</v>
      </c>
      <c r="AH151" t="s">
        <v>148</v>
      </c>
      <c r="AI151" t="s">
        <v>134</v>
      </c>
      <c r="AJ151" t="s">
        <v>134</v>
      </c>
      <c r="AK151" t="s">
        <v>149</v>
      </c>
      <c r="AL151" t="s">
        <v>134</v>
      </c>
      <c r="AM151" t="s">
        <v>134</v>
      </c>
      <c r="AN151" t="s">
        <v>150</v>
      </c>
      <c r="AO151" t="s">
        <v>151</v>
      </c>
      <c r="AP151" t="s">
        <v>152</v>
      </c>
      <c r="AR151" t="s">
        <v>154</v>
      </c>
      <c r="AS151" t="s">
        <v>313</v>
      </c>
      <c r="AT151" t="s">
        <v>156</v>
      </c>
      <c r="AU151" t="s">
        <v>153</v>
      </c>
      <c r="AV151" t="s">
        <v>237</v>
      </c>
      <c r="AW151" t="s">
        <v>134</v>
      </c>
      <c r="AX151" t="s">
        <v>134</v>
      </c>
      <c r="AY151" t="s">
        <v>134</v>
      </c>
      <c r="AZ151" t="s">
        <v>134</v>
      </c>
      <c r="BA151" t="s">
        <v>134</v>
      </c>
      <c r="BB151" t="s">
        <v>134</v>
      </c>
      <c r="BC151" t="s">
        <v>134</v>
      </c>
      <c r="BD151" t="s">
        <v>158</v>
      </c>
      <c r="BE151" t="s">
        <v>159</v>
      </c>
      <c r="BF151" t="s">
        <v>134</v>
      </c>
      <c r="BG151" t="s">
        <v>134</v>
      </c>
      <c r="BH151" t="s">
        <v>134</v>
      </c>
      <c r="BI151" t="s">
        <v>554</v>
      </c>
      <c r="BJ151" t="s">
        <v>134</v>
      </c>
      <c r="BK151" t="s">
        <v>153</v>
      </c>
      <c r="BL151" t="s">
        <v>153</v>
      </c>
      <c r="BM151" t="s">
        <v>161</v>
      </c>
      <c r="BN151" t="s">
        <v>153</v>
      </c>
      <c r="BO151" t="s">
        <v>134</v>
      </c>
      <c r="BP151" t="s">
        <v>134</v>
      </c>
      <c r="BQ151" t="s">
        <v>162</v>
      </c>
      <c r="BR151" t="s">
        <v>134</v>
      </c>
      <c r="BS151" t="s">
        <v>163</v>
      </c>
      <c r="BT151" t="s">
        <v>216</v>
      </c>
      <c r="BU151" t="s">
        <v>264</v>
      </c>
      <c r="BV151" t="s">
        <v>134</v>
      </c>
      <c r="BZ151" t="s">
        <v>349</v>
      </c>
      <c r="CC151" t="s">
        <v>167</v>
      </c>
      <c r="CE151" t="s">
        <v>153</v>
      </c>
      <c r="CF151" t="s">
        <v>153</v>
      </c>
      <c r="CG151" t="s">
        <v>134</v>
      </c>
      <c r="CL151" t="s">
        <v>439</v>
      </c>
      <c r="CO151" t="s">
        <v>369</v>
      </c>
      <c r="CP151" t="s">
        <v>1246</v>
      </c>
    </row>
    <row r="152" spans="1:105" x14ac:dyDescent="0.25">
      <c r="A152" t="s">
        <v>1247</v>
      </c>
      <c r="B152" t="s">
        <v>818</v>
      </c>
      <c r="C152" t="s">
        <v>441</v>
      </c>
      <c r="D152" t="s">
        <v>1248</v>
      </c>
      <c r="E152" t="s">
        <v>973</v>
      </c>
      <c r="F152" s="3">
        <v>0</v>
      </c>
      <c r="H152" s="3">
        <f t="shared" si="4"/>
        <v>0</v>
      </c>
      <c r="I152" s="3">
        <f t="shared" si="5"/>
        <v>0</v>
      </c>
      <c r="K152" t="s">
        <v>1012</v>
      </c>
      <c r="L152" t="s">
        <v>997</v>
      </c>
      <c r="M152" t="s">
        <v>848</v>
      </c>
      <c r="N152" s="1">
        <v>43010</v>
      </c>
      <c r="O152" t="s">
        <v>133</v>
      </c>
      <c r="P152" t="s">
        <v>1200</v>
      </c>
      <c r="Q152" t="s">
        <v>723</v>
      </c>
      <c r="R152" t="s">
        <v>998</v>
      </c>
      <c r="S152" t="s">
        <v>999</v>
      </c>
      <c r="T152" t="s">
        <v>134</v>
      </c>
      <c r="U152" t="s">
        <v>949</v>
      </c>
      <c r="V152" t="s">
        <v>342</v>
      </c>
      <c r="W152" t="s">
        <v>205</v>
      </c>
      <c r="X152" t="s">
        <v>562</v>
      </c>
      <c r="Y152">
        <v>5</v>
      </c>
      <c r="Z152" t="s">
        <v>1249</v>
      </c>
      <c r="AA152" t="s">
        <v>1001</v>
      </c>
      <c r="AB152" t="s">
        <v>144</v>
      </c>
      <c r="AC152" t="s">
        <v>145</v>
      </c>
      <c r="AD152" t="s">
        <v>134</v>
      </c>
      <c r="AE152" t="s">
        <v>146</v>
      </c>
      <c r="AF152" t="s">
        <v>1002</v>
      </c>
      <c r="AI152" t="s">
        <v>134</v>
      </c>
      <c r="AJ152" t="s">
        <v>134</v>
      </c>
      <c r="AK152" t="s">
        <v>149</v>
      </c>
      <c r="AL152" t="s">
        <v>134</v>
      </c>
      <c r="AM152" t="s">
        <v>134</v>
      </c>
      <c r="AN152" t="s">
        <v>1003</v>
      </c>
      <c r="AO152" t="s">
        <v>345</v>
      </c>
      <c r="AP152" t="s">
        <v>152</v>
      </c>
      <c r="AR152" t="s">
        <v>154</v>
      </c>
      <c r="AS152" t="s">
        <v>313</v>
      </c>
      <c r="AT152" t="s">
        <v>156</v>
      </c>
      <c r="AU152" t="s">
        <v>153</v>
      </c>
      <c r="AV152" t="s">
        <v>237</v>
      </c>
      <c r="AW152" t="s">
        <v>134</v>
      </c>
      <c r="AX152" t="s">
        <v>134</v>
      </c>
      <c r="AY152" t="s">
        <v>134</v>
      </c>
      <c r="AZ152" t="s">
        <v>134</v>
      </c>
      <c r="BA152" t="s">
        <v>134</v>
      </c>
      <c r="BB152" t="s">
        <v>134</v>
      </c>
      <c r="BC152" t="s">
        <v>134</v>
      </c>
      <c r="BD152" t="s">
        <v>158</v>
      </c>
      <c r="BE152" t="s">
        <v>159</v>
      </c>
      <c r="BF152" t="s">
        <v>134</v>
      </c>
      <c r="BG152" t="s">
        <v>134</v>
      </c>
      <c r="BH152" t="s">
        <v>134</v>
      </c>
      <c r="BI152" t="s">
        <v>554</v>
      </c>
      <c r="BJ152" t="s">
        <v>134</v>
      </c>
      <c r="BK152" t="s">
        <v>153</v>
      </c>
      <c r="BL152" t="s">
        <v>153</v>
      </c>
      <c r="BM152" t="s">
        <v>161</v>
      </c>
      <c r="BN152" t="s">
        <v>153</v>
      </c>
      <c r="BO152" t="s">
        <v>134</v>
      </c>
      <c r="BP152" t="s">
        <v>134</v>
      </c>
      <c r="BQ152" t="s">
        <v>162</v>
      </c>
      <c r="BR152" t="s">
        <v>134</v>
      </c>
      <c r="BS152" t="s">
        <v>163</v>
      </c>
      <c r="BT152" t="s">
        <v>216</v>
      </c>
      <c r="BU152" t="s">
        <v>264</v>
      </c>
      <c r="BV152" t="s">
        <v>134</v>
      </c>
      <c r="CC152" t="s">
        <v>1030</v>
      </c>
      <c r="CE152" t="s">
        <v>153</v>
      </c>
      <c r="CF152" t="s">
        <v>153</v>
      </c>
      <c r="CL152" t="s">
        <v>439</v>
      </c>
    </row>
    <row r="153" spans="1:105" x14ac:dyDescent="0.25">
      <c r="A153" t="s">
        <v>1250</v>
      </c>
      <c r="B153" t="s">
        <v>244</v>
      </c>
      <c r="C153" t="s">
        <v>846</v>
      </c>
      <c r="D153" t="s">
        <v>1251</v>
      </c>
      <c r="F153" s="3">
        <v>0</v>
      </c>
      <c r="H153" s="3">
        <f t="shared" si="4"/>
        <v>0</v>
      </c>
      <c r="I153" s="3">
        <f t="shared" si="5"/>
        <v>0</v>
      </c>
      <c r="K153" t="s">
        <v>704</v>
      </c>
      <c r="L153" t="s">
        <v>336</v>
      </c>
      <c r="M153" s="1">
        <v>43015</v>
      </c>
      <c r="N153" s="1">
        <v>43012</v>
      </c>
      <c r="O153" t="s">
        <v>133</v>
      </c>
      <c r="P153" t="s">
        <v>134</v>
      </c>
      <c r="Q153" t="s">
        <v>135</v>
      </c>
      <c r="R153" t="s">
        <v>628</v>
      </c>
      <c r="S153" t="s">
        <v>473</v>
      </c>
      <c r="T153" t="s">
        <v>134</v>
      </c>
      <c r="U153" t="s">
        <v>629</v>
      </c>
      <c r="V153" t="s">
        <v>139</v>
      </c>
      <c r="W153" t="s">
        <v>140</v>
      </c>
      <c r="X153" t="s">
        <v>258</v>
      </c>
      <c r="Y153">
        <v>5</v>
      </c>
      <c r="Z153" t="s">
        <v>343</v>
      </c>
      <c r="AA153" t="s">
        <v>143</v>
      </c>
      <c r="AB153" t="s">
        <v>144</v>
      </c>
      <c r="AC153" t="s">
        <v>145</v>
      </c>
      <c r="AD153" t="s">
        <v>134</v>
      </c>
      <c r="AE153" t="s">
        <v>146</v>
      </c>
      <c r="AF153" t="s">
        <v>344</v>
      </c>
      <c r="AI153" t="s">
        <v>134</v>
      </c>
      <c r="AJ153" t="s">
        <v>134</v>
      </c>
      <c r="AK153" t="s">
        <v>149</v>
      </c>
      <c r="AL153" t="s">
        <v>134</v>
      </c>
      <c r="AM153" t="s">
        <v>134</v>
      </c>
      <c r="AN153" t="s">
        <v>150</v>
      </c>
      <c r="AO153" t="s">
        <v>151</v>
      </c>
      <c r="AP153" t="s">
        <v>152</v>
      </c>
      <c r="AR153" t="s">
        <v>154</v>
      </c>
      <c r="AS153" t="s">
        <v>155</v>
      </c>
      <c r="AT153" t="s">
        <v>156</v>
      </c>
      <c r="AU153" t="s">
        <v>153</v>
      </c>
      <c r="AV153" t="s">
        <v>237</v>
      </c>
      <c r="AW153" t="s">
        <v>134</v>
      </c>
      <c r="AX153" t="s">
        <v>134</v>
      </c>
      <c r="AY153" t="s">
        <v>134</v>
      </c>
      <c r="AZ153" t="s">
        <v>134</v>
      </c>
      <c r="BA153" t="s">
        <v>134</v>
      </c>
      <c r="BB153" t="s">
        <v>134</v>
      </c>
      <c r="BC153" t="s">
        <v>134</v>
      </c>
      <c r="BD153" t="s">
        <v>361</v>
      </c>
      <c r="BE153" t="s">
        <v>159</v>
      </c>
      <c r="BF153" t="s">
        <v>134</v>
      </c>
      <c r="BG153" t="s">
        <v>134</v>
      </c>
      <c r="BH153" t="s">
        <v>134</v>
      </c>
      <c r="BI153" t="s">
        <v>160</v>
      </c>
      <c r="BJ153" t="s">
        <v>134</v>
      </c>
      <c r="BK153" t="s">
        <v>153</v>
      </c>
      <c r="BM153" t="s">
        <v>161</v>
      </c>
      <c r="BN153" t="s">
        <v>153</v>
      </c>
      <c r="BO153" t="s">
        <v>134</v>
      </c>
      <c r="BP153" t="s">
        <v>134</v>
      </c>
      <c r="BQ153" t="s">
        <v>162</v>
      </c>
      <c r="BR153" t="s">
        <v>134</v>
      </c>
      <c r="BS153" t="s">
        <v>263</v>
      </c>
      <c r="BT153" t="s">
        <v>216</v>
      </c>
      <c r="BV153" t="s">
        <v>134</v>
      </c>
      <c r="BX153" t="s">
        <v>134</v>
      </c>
      <c r="BY153" t="s">
        <v>153</v>
      </c>
      <c r="BZ153" t="s">
        <v>349</v>
      </c>
      <c r="CC153" t="s">
        <v>823</v>
      </c>
      <c r="CE153" t="s">
        <v>134</v>
      </c>
      <c r="CF153" t="s">
        <v>134</v>
      </c>
      <c r="CG153" t="s">
        <v>134</v>
      </c>
    </row>
    <row r="154" spans="1:105" x14ac:dyDescent="0.25">
      <c r="A154" t="s">
        <v>1252</v>
      </c>
      <c r="B154" t="s">
        <v>223</v>
      </c>
      <c r="C154" t="s">
        <v>441</v>
      </c>
      <c r="D154" t="s">
        <v>1253</v>
      </c>
      <c r="F154" s="3">
        <v>989</v>
      </c>
      <c r="G154" t="s">
        <v>1255</v>
      </c>
      <c r="H154" s="3">
        <f t="shared" si="4"/>
        <v>989</v>
      </c>
      <c r="I154" s="3">
        <f t="shared" si="5"/>
        <v>1029</v>
      </c>
      <c r="K154" t="s">
        <v>515</v>
      </c>
      <c r="L154" t="s">
        <v>336</v>
      </c>
      <c r="M154" t="s">
        <v>250</v>
      </c>
      <c r="N154" t="s">
        <v>355</v>
      </c>
      <c r="O154" t="s">
        <v>133</v>
      </c>
      <c r="P154" t="s">
        <v>338</v>
      </c>
      <c r="Q154" t="s">
        <v>135</v>
      </c>
      <c r="R154" t="s">
        <v>698</v>
      </c>
      <c r="S154" t="s">
        <v>736</v>
      </c>
      <c r="T154" t="s">
        <v>134</v>
      </c>
      <c r="U154" t="s">
        <v>310</v>
      </c>
      <c r="V154" t="s">
        <v>139</v>
      </c>
      <c r="W154" t="s">
        <v>140</v>
      </c>
      <c r="X154" t="s">
        <v>538</v>
      </c>
      <c r="Y154" t="s">
        <v>293</v>
      </c>
      <c r="Z154" t="s">
        <v>142</v>
      </c>
      <c r="AA154" t="s">
        <v>475</v>
      </c>
      <c r="AB154" t="s">
        <v>144</v>
      </c>
      <c r="AC154" t="s">
        <v>145</v>
      </c>
      <c r="AD154" t="s">
        <v>134</v>
      </c>
      <c r="AE154" t="s">
        <v>146</v>
      </c>
      <c r="AF154" t="s">
        <v>147</v>
      </c>
      <c r="AH154" t="s">
        <v>148</v>
      </c>
      <c r="AI154" t="s">
        <v>134</v>
      </c>
      <c r="AJ154" t="s">
        <v>134</v>
      </c>
      <c r="AK154" t="s">
        <v>186</v>
      </c>
      <c r="AL154" t="s">
        <v>134</v>
      </c>
      <c r="AM154" t="s">
        <v>134</v>
      </c>
      <c r="AN154" t="s">
        <v>235</v>
      </c>
      <c r="AO154" t="s">
        <v>151</v>
      </c>
      <c r="AP154" t="s">
        <v>152</v>
      </c>
      <c r="AR154" t="s">
        <v>154</v>
      </c>
      <c r="AS154" t="s">
        <v>346</v>
      </c>
      <c r="AT154" t="s">
        <v>156</v>
      </c>
      <c r="AU154" t="s">
        <v>134</v>
      </c>
      <c r="AV154" t="s">
        <v>237</v>
      </c>
      <c r="AW154" t="s">
        <v>134</v>
      </c>
      <c r="AX154" t="s">
        <v>134</v>
      </c>
      <c r="AY154" t="s">
        <v>134</v>
      </c>
      <c r="AZ154" t="s">
        <v>134</v>
      </c>
      <c r="BA154" t="s">
        <v>134</v>
      </c>
      <c r="BB154" t="s">
        <v>134</v>
      </c>
      <c r="BC154" t="s">
        <v>134</v>
      </c>
      <c r="BD154" t="s">
        <v>158</v>
      </c>
      <c r="BE154" t="s">
        <v>159</v>
      </c>
      <c r="BF154" t="s">
        <v>134</v>
      </c>
      <c r="BG154" t="s">
        <v>134</v>
      </c>
      <c r="BH154" t="s">
        <v>134</v>
      </c>
      <c r="BI154" t="s">
        <v>160</v>
      </c>
      <c r="BJ154" t="s">
        <v>134</v>
      </c>
      <c r="BK154" t="s">
        <v>153</v>
      </c>
      <c r="BL154" t="s">
        <v>153</v>
      </c>
      <c r="BM154" t="s">
        <v>161</v>
      </c>
      <c r="BN154" t="s">
        <v>153</v>
      </c>
      <c r="BO154" t="s">
        <v>134</v>
      </c>
      <c r="BP154" t="s">
        <v>134</v>
      </c>
      <c r="BQ154" t="s">
        <v>162</v>
      </c>
      <c r="BR154" t="s">
        <v>134</v>
      </c>
      <c r="BS154" t="s">
        <v>348</v>
      </c>
      <c r="BT154" t="s">
        <v>216</v>
      </c>
      <c r="BU154" t="s">
        <v>264</v>
      </c>
      <c r="BZ154" t="s">
        <v>166</v>
      </c>
      <c r="CB154" t="s">
        <v>134</v>
      </c>
      <c r="CC154" t="s">
        <v>167</v>
      </c>
      <c r="CE154" t="s">
        <v>134</v>
      </c>
      <c r="CF154" t="s">
        <v>134</v>
      </c>
      <c r="CG154" t="s">
        <v>134</v>
      </c>
      <c r="CI154" t="s">
        <v>298</v>
      </c>
      <c r="CQ154" s="1">
        <v>42795</v>
      </c>
    </row>
    <row r="155" spans="1:105" x14ac:dyDescent="0.25">
      <c r="A155" t="s">
        <v>1256</v>
      </c>
      <c r="B155" t="s">
        <v>818</v>
      </c>
      <c r="C155" t="s">
        <v>441</v>
      </c>
      <c r="D155" t="s">
        <v>1257</v>
      </c>
      <c r="F155" s="3">
        <v>549</v>
      </c>
      <c r="G155" t="s">
        <v>1259</v>
      </c>
      <c r="H155" s="3">
        <f t="shared" si="4"/>
        <v>549</v>
      </c>
      <c r="I155" s="3">
        <f t="shared" si="5"/>
        <v>1102</v>
      </c>
      <c r="J155" s="1">
        <v>43015</v>
      </c>
      <c r="K155" t="s">
        <v>590</v>
      </c>
      <c r="L155" t="s">
        <v>336</v>
      </c>
      <c r="M155" t="s">
        <v>249</v>
      </c>
      <c r="N155" t="s">
        <v>1020</v>
      </c>
      <c r="O155" t="s">
        <v>133</v>
      </c>
      <c r="P155" t="s">
        <v>153</v>
      </c>
      <c r="Q155" t="s">
        <v>135</v>
      </c>
      <c r="R155" t="s">
        <v>577</v>
      </c>
      <c r="S155" t="s">
        <v>1260</v>
      </c>
      <c r="T155" t="s">
        <v>134</v>
      </c>
      <c r="U155" t="s">
        <v>1096</v>
      </c>
      <c r="V155" t="s">
        <v>139</v>
      </c>
      <c r="W155" t="s">
        <v>140</v>
      </c>
      <c r="X155" t="s">
        <v>562</v>
      </c>
      <c r="Y155" t="s">
        <v>293</v>
      </c>
      <c r="Z155" t="s">
        <v>1261</v>
      </c>
      <c r="AA155" t="s">
        <v>475</v>
      </c>
      <c r="AB155" t="s">
        <v>144</v>
      </c>
      <c r="AC155" t="s">
        <v>145</v>
      </c>
      <c r="AD155" t="s">
        <v>134</v>
      </c>
      <c r="AE155" t="s">
        <v>146</v>
      </c>
      <c r="AF155" t="s">
        <v>185</v>
      </c>
      <c r="AH155" t="s">
        <v>148</v>
      </c>
      <c r="AI155" t="s">
        <v>134</v>
      </c>
      <c r="AJ155" t="s">
        <v>134</v>
      </c>
      <c r="AK155" t="s">
        <v>186</v>
      </c>
      <c r="AL155" t="s">
        <v>134</v>
      </c>
      <c r="AM155" t="s">
        <v>134</v>
      </c>
      <c r="AN155" t="s">
        <v>235</v>
      </c>
      <c r="AO155" t="s">
        <v>151</v>
      </c>
      <c r="AP155" t="s">
        <v>152</v>
      </c>
      <c r="AR155" t="s">
        <v>154</v>
      </c>
      <c r="AS155" t="s">
        <v>313</v>
      </c>
      <c r="AT155" t="s">
        <v>156</v>
      </c>
      <c r="AU155" t="s">
        <v>153</v>
      </c>
      <c r="AV155" t="s">
        <v>237</v>
      </c>
      <c r="AW155" t="s">
        <v>134</v>
      </c>
      <c r="AX155" t="s">
        <v>134</v>
      </c>
      <c r="AY155" t="s">
        <v>134</v>
      </c>
      <c r="AZ155" t="s">
        <v>134</v>
      </c>
      <c r="BA155" t="s">
        <v>134</v>
      </c>
      <c r="BB155" t="s">
        <v>134</v>
      </c>
      <c r="BC155" t="s">
        <v>134</v>
      </c>
      <c r="BD155" t="s">
        <v>158</v>
      </c>
      <c r="BE155" t="s">
        <v>159</v>
      </c>
      <c r="BF155" t="s">
        <v>134</v>
      </c>
      <c r="BG155" t="s">
        <v>134</v>
      </c>
      <c r="BH155" t="s">
        <v>134</v>
      </c>
      <c r="BI155" t="s">
        <v>554</v>
      </c>
      <c r="BJ155" t="s">
        <v>134</v>
      </c>
      <c r="BK155" t="s">
        <v>153</v>
      </c>
      <c r="BL155" t="s">
        <v>153</v>
      </c>
      <c r="BM155" t="s">
        <v>161</v>
      </c>
      <c r="BN155" t="s">
        <v>153</v>
      </c>
      <c r="BO155" t="s">
        <v>134</v>
      </c>
      <c r="BP155" t="s">
        <v>134</v>
      </c>
      <c r="BQ155" t="s">
        <v>162</v>
      </c>
      <c r="BR155" t="s">
        <v>134</v>
      </c>
      <c r="BS155" t="s">
        <v>163</v>
      </c>
      <c r="BT155" t="s">
        <v>216</v>
      </c>
      <c r="BU155" t="s">
        <v>264</v>
      </c>
      <c r="BV155" t="s">
        <v>134</v>
      </c>
      <c r="BX155" t="s">
        <v>134</v>
      </c>
      <c r="BZ155" t="s">
        <v>349</v>
      </c>
      <c r="CC155" t="s">
        <v>578</v>
      </c>
      <c r="CE155" t="s">
        <v>153</v>
      </c>
      <c r="CF155" t="s">
        <v>134</v>
      </c>
      <c r="CG155" t="s">
        <v>134</v>
      </c>
      <c r="CL155" t="s">
        <v>439</v>
      </c>
    </row>
    <row r="156" spans="1:105" x14ac:dyDescent="0.25">
      <c r="A156" t="s">
        <v>1262</v>
      </c>
      <c r="B156" t="s">
        <v>1086</v>
      </c>
      <c r="C156" t="s">
        <v>441</v>
      </c>
      <c r="D156" t="s">
        <v>1263</v>
      </c>
      <c r="E156" t="s">
        <v>417</v>
      </c>
      <c r="F156" s="3">
        <v>0</v>
      </c>
      <c r="H156" s="3">
        <f t="shared" si="4"/>
        <v>0</v>
      </c>
      <c r="I156" s="3">
        <f t="shared" si="5"/>
        <v>0</v>
      </c>
      <c r="J156" t="s">
        <v>514</v>
      </c>
      <c r="K156" t="s">
        <v>271</v>
      </c>
      <c r="L156" s="1">
        <v>43017</v>
      </c>
      <c r="M156" t="s">
        <v>273</v>
      </c>
      <c r="N156" t="s">
        <v>952</v>
      </c>
      <c r="O156" t="s">
        <v>133</v>
      </c>
      <c r="P156" t="s">
        <v>338</v>
      </c>
      <c r="Q156" t="s">
        <v>135</v>
      </c>
      <c r="R156" t="s">
        <v>902</v>
      </c>
      <c r="S156" t="s">
        <v>177</v>
      </c>
      <c r="T156" t="s">
        <v>134</v>
      </c>
      <c r="U156" t="s">
        <v>903</v>
      </c>
      <c r="V156" t="s">
        <v>179</v>
      </c>
      <c r="W156" t="s">
        <v>180</v>
      </c>
      <c r="X156" t="s">
        <v>141</v>
      </c>
      <c r="Y156" t="s">
        <v>259</v>
      </c>
      <c r="Z156" t="s">
        <v>387</v>
      </c>
      <c r="AA156" t="s">
        <v>841</v>
      </c>
      <c r="AB156" t="s">
        <v>144</v>
      </c>
      <c r="AC156" t="s">
        <v>145</v>
      </c>
      <c r="AD156" t="s">
        <v>134</v>
      </c>
      <c r="AE156" t="s">
        <v>146</v>
      </c>
      <c r="AF156" t="s">
        <v>388</v>
      </c>
      <c r="AH156" t="s">
        <v>277</v>
      </c>
      <c r="AI156" t="s">
        <v>134</v>
      </c>
      <c r="AJ156" t="s">
        <v>134</v>
      </c>
      <c r="AK156" t="s">
        <v>186</v>
      </c>
      <c r="AL156" t="s">
        <v>134</v>
      </c>
      <c r="AM156" t="s">
        <v>134</v>
      </c>
      <c r="AN156" t="s">
        <v>235</v>
      </c>
      <c r="AO156" t="s">
        <v>188</v>
      </c>
      <c r="AP156" t="s">
        <v>152</v>
      </c>
      <c r="AR156" t="s">
        <v>189</v>
      </c>
      <c r="AS156" t="s">
        <v>313</v>
      </c>
      <c r="AT156" t="s">
        <v>191</v>
      </c>
      <c r="AU156" t="s">
        <v>134</v>
      </c>
      <c r="AV156" t="s">
        <v>157</v>
      </c>
      <c r="AW156" t="s">
        <v>134</v>
      </c>
      <c r="AX156" t="s">
        <v>134</v>
      </c>
      <c r="AY156" t="s">
        <v>134</v>
      </c>
      <c r="AZ156" t="s">
        <v>134</v>
      </c>
      <c r="BA156" t="s">
        <v>134</v>
      </c>
      <c r="BB156" t="s">
        <v>134</v>
      </c>
      <c r="BC156" t="s">
        <v>134</v>
      </c>
      <c r="BD156" t="s">
        <v>193</v>
      </c>
      <c r="BE156" t="s">
        <v>193</v>
      </c>
      <c r="BF156" t="s">
        <v>134</v>
      </c>
      <c r="BG156" t="s">
        <v>134</v>
      </c>
      <c r="BH156" t="s">
        <v>134</v>
      </c>
      <c r="BI156" t="s">
        <v>194</v>
      </c>
      <c r="BJ156" t="s">
        <v>153</v>
      </c>
      <c r="BK156" t="s">
        <v>153</v>
      </c>
      <c r="BL156" t="s">
        <v>153</v>
      </c>
      <c r="BM156" t="s">
        <v>161</v>
      </c>
      <c r="BN156" t="s">
        <v>153</v>
      </c>
      <c r="BO156" t="s">
        <v>134</v>
      </c>
      <c r="BP156" t="s">
        <v>134</v>
      </c>
      <c r="BQ156" t="s">
        <v>162</v>
      </c>
      <c r="BR156" t="s">
        <v>134</v>
      </c>
      <c r="BS156" t="s">
        <v>263</v>
      </c>
      <c r="BT156" t="s">
        <v>164</v>
      </c>
      <c r="BV156" t="s">
        <v>134</v>
      </c>
      <c r="BX156" t="s">
        <v>134</v>
      </c>
      <c r="BY156" t="s">
        <v>134</v>
      </c>
      <c r="BZ156" t="s">
        <v>1236</v>
      </c>
      <c r="CB156" t="s">
        <v>134</v>
      </c>
      <c r="CC156" t="s">
        <v>196</v>
      </c>
      <c r="CE156" t="s">
        <v>134</v>
      </c>
      <c r="CF156" t="s">
        <v>134</v>
      </c>
      <c r="CG156" t="s">
        <v>134</v>
      </c>
      <c r="CI156" t="s">
        <v>219</v>
      </c>
    </row>
    <row r="157" spans="1:105" x14ac:dyDescent="0.25">
      <c r="A157" t="s">
        <v>1264</v>
      </c>
      <c r="B157" t="s">
        <v>818</v>
      </c>
      <c r="C157" t="s">
        <v>441</v>
      </c>
      <c r="D157" t="s">
        <v>1265</v>
      </c>
      <c r="E157" t="s">
        <v>973</v>
      </c>
      <c r="F157" s="3">
        <v>379</v>
      </c>
      <c r="G157" t="s">
        <v>1267</v>
      </c>
      <c r="H157" s="3">
        <f t="shared" si="4"/>
        <v>379</v>
      </c>
      <c r="I157" s="3">
        <f t="shared" si="5"/>
        <v>815</v>
      </c>
      <c r="J157" t="s">
        <v>583</v>
      </c>
      <c r="K157" t="s">
        <v>1225</v>
      </c>
      <c r="L157" t="s">
        <v>336</v>
      </c>
      <c r="M157" t="s">
        <v>355</v>
      </c>
      <c r="N157" t="s">
        <v>1268</v>
      </c>
      <c r="O157" t="s">
        <v>133</v>
      </c>
      <c r="P157" t="s">
        <v>338</v>
      </c>
      <c r="Q157" t="s">
        <v>135</v>
      </c>
      <c r="R157" t="s">
        <v>890</v>
      </c>
      <c r="S157" t="s">
        <v>340</v>
      </c>
      <c r="T157" t="s">
        <v>134</v>
      </c>
      <c r="U157" t="s">
        <v>949</v>
      </c>
      <c r="V157" t="s">
        <v>342</v>
      </c>
      <c r="W157" t="s">
        <v>140</v>
      </c>
      <c r="X157" t="s">
        <v>562</v>
      </c>
      <c r="Y157">
        <v>5</v>
      </c>
      <c r="Z157" t="s">
        <v>1269</v>
      </c>
      <c r="AA157" t="s">
        <v>143</v>
      </c>
      <c r="AB157" t="s">
        <v>144</v>
      </c>
      <c r="AC157" t="s">
        <v>145</v>
      </c>
      <c r="AD157" t="s">
        <v>134</v>
      </c>
      <c r="AE157" t="s">
        <v>146</v>
      </c>
      <c r="AF157" t="s">
        <v>344</v>
      </c>
      <c r="AH157" t="s">
        <v>148</v>
      </c>
      <c r="AI157" t="s">
        <v>134</v>
      </c>
      <c r="AJ157" t="s">
        <v>134</v>
      </c>
      <c r="AK157" t="s">
        <v>149</v>
      </c>
      <c r="AL157" t="s">
        <v>134</v>
      </c>
      <c r="AM157" t="s">
        <v>134</v>
      </c>
      <c r="AN157" t="s">
        <v>150</v>
      </c>
      <c r="AO157" t="s">
        <v>151</v>
      </c>
      <c r="AP157" t="s">
        <v>152</v>
      </c>
      <c r="AR157" t="s">
        <v>154</v>
      </c>
      <c r="AS157" t="s">
        <v>313</v>
      </c>
      <c r="AT157" t="s">
        <v>156</v>
      </c>
      <c r="AU157" t="s">
        <v>153</v>
      </c>
      <c r="AV157" t="s">
        <v>237</v>
      </c>
      <c r="AW157" t="s">
        <v>134</v>
      </c>
      <c r="AX157" t="s">
        <v>134</v>
      </c>
      <c r="AY157" t="s">
        <v>134</v>
      </c>
      <c r="AZ157" t="s">
        <v>134</v>
      </c>
      <c r="BA157" t="s">
        <v>134</v>
      </c>
      <c r="BB157" t="s">
        <v>134</v>
      </c>
      <c r="BC157" t="s">
        <v>134</v>
      </c>
      <c r="BD157" t="s">
        <v>158</v>
      </c>
      <c r="BE157" t="s">
        <v>159</v>
      </c>
      <c r="BF157" t="s">
        <v>134</v>
      </c>
      <c r="BG157" t="s">
        <v>134</v>
      </c>
      <c r="BH157" t="s">
        <v>134</v>
      </c>
      <c r="BI157" t="s">
        <v>554</v>
      </c>
      <c r="BJ157" t="s">
        <v>347</v>
      </c>
      <c r="BK157" t="s">
        <v>153</v>
      </c>
      <c r="BL157" t="s">
        <v>153</v>
      </c>
      <c r="BM157" t="s">
        <v>161</v>
      </c>
      <c r="BN157" t="s">
        <v>153</v>
      </c>
      <c r="BO157" t="s">
        <v>134</v>
      </c>
      <c r="BP157" t="s">
        <v>134</v>
      </c>
      <c r="BQ157" t="s">
        <v>162</v>
      </c>
      <c r="BR157" t="s">
        <v>134</v>
      </c>
      <c r="BS157" t="s">
        <v>163</v>
      </c>
      <c r="BT157" t="s">
        <v>216</v>
      </c>
      <c r="BV157" t="s">
        <v>134</v>
      </c>
      <c r="BZ157" t="s">
        <v>349</v>
      </c>
      <c r="CC157" t="s">
        <v>1270</v>
      </c>
      <c r="CE157" t="s">
        <v>153</v>
      </c>
      <c r="CF157" t="s">
        <v>153</v>
      </c>
      <c r="CG157" t="s">
        <v>134</v>
      </c>
      <c r="CL157" t="s">
        <v>439</v>
      </c>
      <c r="CO157" t="s">
        <v>1271</v>
      </c>
      <c r="CP157" t="s">
        <v>1272</v>
      </c>
    </row>
    <row r="158" spans="1:105" x14ac:dyDescent="0.25">
      <c r="A158" t="s">
        <v>1273</v>
      </c>
      <c r="B158" t="s">
        <v>818</v>
      </c>
      <c r="C158" t="s">
        <v>846</v>
      </c>
      <c r="D158" t="s">
        <v>1274</v>
      </c>
      <c r="E158" t="s">
        <v>587</v>
      </c>
      <c r="F158" s="3">
        <v>0</v>
      </c>
      <c r="H158" s="3">
        <f t="shared" si="4"/>
        <v>0</v>
      </c>
      <c r="I158" s="3">
        <f t="shared" si="5"/>
        <v>0</v>
      </c>
      <c r="K158" t="s">
        <v>848</v>
      </c>
      <c r="L158" t="s">
        <v>306</v>
      </c>
      <c r="M158" s="1">
        <v>43015</v>
      </c>
      <c r="N158" t="s">
        <v>889</v>
      </c>
      <c r="O158" t="s">
        <v>133</v>
      </c>
      <c r="P158" t="s">
        <v>134</v>
      </c>
      <c r="Q158" t="s">
        <v>135</v>
      </c>
      <c r="R158" t="s">
        <v>890</v>
      </c>
      <c r="S158" t="s">
        <v>340</v>
      </c>
      <c r="T158" t="s">
        <v>134</v>
      </c>
      <c r="U158" t="s">
        <v>949</v>
      </c>
      <c r="V158" t="s">
        <v>139</v>
      </c>
      <c r="W158" t="s">
        <v>140</v>
      </c>
      <c r="X158" t="s">
        <v>258</v>
      </c>
      <c r="Y158" t="s">
        <v>259</v>
      </c>
      <c r="Z158" t="s">
        <v>343</v>
      </c>
      <c r="AA158" t="s">
        <v>437</v>
      </c>
      <c r="AB158" t="s">
        <v>144</v>
      </c>
      <c r="AC158" t="s">
        <v>145</v>
      </c>
      <c r="AD158" t="s">
        <v>134</v>
      </c>
      <c r="AE158" t="s">
        <v>146</v>
      </c>
      <c r="AF158" t="s">
        <v>344</v>
      </c>
      <c r="AH158" t="s">
        <v>148</v>
      </c>
      <c r="AI158" t="s">
        <v>134</v>
      </c>
      <c r="AJ158" t="s">
        <v>134</v>
      </c>
      <c r="AK158" t="s">
        <v>186</v>
      </c>
      <c r="AL158" t="s">
        <v>134</v>
      </c>
      <c r="AM158" t="s">
        <v>134</v>
      </c>
      <c r="AN158" t="s">
        <v>150</v>
      </c>
      <c r="AO158" t="s">
        <v>151</v>
      </c>
      <c r="AP158" t="s">
        <v>152</v>
      </c>
      <c r="AR158" t="s">
        <v>360</v>
      </c>
      <c r="AS158" t="s">
        <v>155</v>
      </c>
      <c r="AT158" t="s">
        <v>156</v>
      </c>
      <c r="AU158" t="s">
        <v>153</v>
      </c>
      <c r="AV158" t="s">
        <v>237</v>
      </c>
      <c r="AW158" t="s">
        <v>134</v>
      </c>
      <c r="AX158" t="s">
        <v>134</v>
      </c>
      <c r="AY158" t="s">
        <v>134</v>
      </c>
      <c r="AZ158" t="s">
        <v>134</v>
      </c>
      <c r="BA158" t="s">
        <v>134</v>
      </c>
      <c r="BB158" t="s">
        <v>134</v>
      </c>
      <c r="BC158" t="s">
        <v>134</v>
      </c>
      <c r="BD158" t="s">
        <v>158</v>
      </c>
      <c r="BE158" t="s">
        <v>159</v>
      </c>
      <c r="BF158" t="s">
        <v>134</v>
      </c>
      <c r="BG158" t="s">
        <v>134</v>
      </c>
      <c r="BH158" t="s">
        <v>134</v>
      </c>
      <c r="BI158" t="s">
        <v>160</v>
      </c>
      <c r="BJ158" t="s">
        <v>134</v>
      </c>
      <c r="BK158" t="s">
        <v>153</v>
      </c>
      <c r="BL158" t="s">
        <v>153</v>
      </c>
      <c r="BM158" t="s">
        <v>161</v>
      </c>
      <c r="BN158" t="s">
        <v>153</v>
      </c>
      <c r="BO158" t="s">
        <v>134</v>
      </c>
      <c r="BP158" t="s">
        <v>134</v>
      </c>
      <c r="BQ158" t="s">
        <v>162</v>
      </c>
      <c r="BR158" t="s">
        <v>134</v>
      </c>
      <c r="BS158" t="s">
        <v>263</v>
      </c>
      <c r="BT158" t="s">
        <v>164</v>
      </c>
      <c r="BV158" t="s">
        <v>134</v>
      </c>
      <c r="BW158" t="s">
        <v>134</v>
      </c>
      <c r="BX158" t="s">
        <v>134</v>
      </c>
      <c r="BY158" t="s">
        <v>134</v>
      </c>
      <c r="BZ158" t="s">
        <v>349</v>
      </c>
      <c r="CC158" t="s">
        <v>167</v>
      </c>
      <c r="CF158" t="s">
        <v>134</v>
      </c>
      <c r="CG158" t="s">
        <v>134</v>
      </c>
    </row>
    <row r="159" spans="1:105" x14ac:dyDescent="0.25">
      <c r="A159" t="s">
        <v>1275</v>
      </c>
      <c r="B159" t="s">
        <v>424</v>
      </c>
      <c r="C159" t="s">
        <v>441</v>
      </c>
      <c r="D159" t="s">
        <v>1276</v>
      </c>
      <c r="E159" t="s">
        <v>702</v>
      </c>
      <c r="F159" s="3">
        <v>0</v>
      </c>
      <c r="H159" s="3">
        <f t="shared" si="4"/>
        <v>0</v>
      </c>
      <c r="I159" s="3">
        <f t="shared" si="5"/>
        <v>0</v>
      </c>
      <c r="K159" t="s">
        <v>249</v>
      </c>
      <c r="L159" t="s">
        <v>375</v>
      </c>
      <c r="M159" s="1">
        <v>43016</v>
      </c>
      <c r="N159" t="s">
        <v>583</v>
      </c>
      <c r="O159" t="s">
        <v>133</v>
      </c>
      <c r="P159" t="s">
        <v>153</v>
      </c>
      <c r="Q159" t="s">
        <v>135</v>
      </c>
      <c r="R159" t="s">
        <v>426</v>
      </c>
      <c r="S159" t="s">
        <v>427</v>
      </c>
      <c r="T159" t="s">
        <v>134</v>
      </c>
      <c r="U159" t="s">
        <v>412</v>
      </c>
      <c r="V159" t="s">
        <v>256</v>
      </c>
      <c r="W159" t="s">
        <v>257</v>
      </c>
      <c r="X159" t="s">
        <v>141</v>
      </c>
      <c r="Y159" t="s">
        <v>1025</v>
      </c>
      <c r="Z159" t="s">
        <v>274</v>
      </c>
      <c r="AA159" t="s">
        <v>1277</v>
      </c>
      <c r="AB159" t="s">
        <v>144</v>
      </c>
      <c r="AC159" t="s">
        <v>145</v>
      </c>
      <c r="AD159" t="s">
        <v>134</v>
      </c>
      <c r="AE159" t="s">
        <v>146</v>
      </c>
      <c r="AF159" t="s">
        <v>234</v>
      </c>
      <c r="AH159" t="s">
        <v>148</v>
      </c>
      <c r="AI159" t="s">
        <v>134</v>
      </c>
      <c r="AJ159" t="s">
        <v>134</v>
      </c>
      <c r="AK159" t="s">
        <v>186</v>
      </c>
      <c r="AL159" t="s">
        <v>134</v>
      </c>
      <c r="AM159" t="s">
        <v>134</v>
      </c>
      <c r="AN159" t="s">
        <v>235</v>
      </c>
      <c r="AO159" t="s">
        <v>188</v>
      </c>
      <c r="AP159" t="s">
        <v>152</v>
      </c>
      <c r="AQ159" t="s">
        <v>134</v>
      </c>
      <c r="AR159" t="s">
        <v>189</v>
      </c>
      <c r="AS159" t="s">
        <v>190</v>
      </c>
      <c r="AT159" t="s">
        <v>191</v>
      </c>
      <c r="AU159" t="s">
        <v>134</v>
      </c>
      <c r="AV159" t="s">
        <v>157</v>
      </c>
      <c r="AW159" t="s">
        <v>134</v>
      </c>
      <c r="AX159" t="s">
        <v>134</v>
      </c>
      <c r="AY159" t="s">
        <v>134</v>
      </c>
      <c r="AZ159" t="s">
        <v>134</v>
      </c>
      <c r="BA159" t="s">
        <v>134</v>
      </c>
      <c r="BB159" t="s">
        <v>134</v>
      </c>
      <c r="BC159" t="s">
        <v>134</v>
      </c>
      <c r="BD159" t="s">
        <v>428</v>
      </c>
      <c r="BE159" t="s">
        <v>159</v>
      </c>
      <c r="BF159" t="s">
        <v>134</v>
      </c>
      <c r="BG159" t="s">
        <v>134</v>
      </c>
      <c r="BH159" t="s">
        <v>134</v>
      </c>
      <c r="BI159" t="s">
        <v>381</v>
      </c>
      <c r="BJ159" t="s">
        <v>153</v>
      </c>
      <c r="BK159" t="s">
        <v>153</v>
      </c>
      <c r="BM159" t="s">
        <v>161</v>
      </c>
      <c r="BN159" t="s">
        <v>153</v>
      </c>
      <c r="BO159" t="s">
        <v>134</v>
      </c>
      <c r="BP159" t="s">
        <v>134</v>
      </c>
      <c r="BQ159" t="s">
        <v>162</v>
      </c>
      <c r="BR159" t="s">
        <v>134</v>
      </c>
      <c r="BS159" t="s">
        <v>263</v>
      </c>
      <c r="BT159" t="s">
        <v>216</v>
      </c>
      <c r="BU159" t="s">
        <v>264</v>
      </c>
      <c r="BV159" t="s">
        <v>134</v>
      </c>
      <c r="BZ159" t="s">
        <v>166</v>
      </c>
      <c r="CB159" t="s">
        <v>134</v>
      </c>
      <c r="CC159" t="s">
        <v>1278</v>
      </c>
      <c r="CE159" t="s">
        <v>134</v>
      </c>
      <c r="CF159" t="s">
        <v>134</v>
      </c>
      <c r="CG159" t="s">
        <v>134</v>
      </c>
      <c r="CI159" t="s">
        <v>660</v>
      </c>
      <c r="CQ159" t="s">
        <v>431</v>
      </c>
      <c r="CY159" t="s">
        <v>134</v>
      </c>
    </row>
    <row r="160" spans="1:105" x14ac:dyDescent="0.25">
      <c r="A160" t="s">
        <v>1279</v>
      </c>
      <c r="B160" t="s">
        <v>1280</v>
      </c>
      <c r="C160" t="s">
        <v>441</v>
      </c>
      <c r="D160" t="s">
        <v>1087</v>
      </c>
      <c r="E160" t="s">
        <v>1088</v>
      </c>
      <c r="F160" s="3">
        <v>0</v>
      </c>
      <c r="H160" s="3">
        <f t="shared" si="4"/>
        <v>0</v>
      </c>
      <c r="I160" s="3">
        <f t="shared" si="5"/>
        <v>0</v>
      </c>
      <c r="K160" t="s">
        <v>175</v>
      </c>
      <c r="L160" t="s">
        <v>173</v>
      </c>
      <c r="M160" s="1">
        <v>43016</v>
      </c>
      <c r="N160" t="s">
        <v>250</v>
      </c>
      <c r="O160" t="s">
        <v>133</v>
      </c>
      <c r="P160" t="s">
        <v>134</v>
      </c>
      <c r="Q160" t="s">
        <v>135</v>
      </c>
      <c r="R160" t="s">
        <v>1281</v>
      </c>
      <c r="S160" t="s">
        <v>1282</v>
      </c>
      <c r="T160" t="s">
        <v>134</v>
      </c>
      <c r="U160" t="s">
        <v>903</v>
      </c>
      <c r="V160" t="s">
        <v>292</v>
      </c>
      <c r="W160" t="s">
        <v>228</v>
      </c>
      <c r="X160" t="s">
        <v>141</v>
      </c>
      <c r="Y160" t="s">
        <v>230</v>
      </c>
      <c r="Z160" t="s">
        <v>459</v>
      </c>
      <c r="AA160" t="s">
        <v>232</v>
      </c>
      <c r="AB160" t="s">
        <v>144</v>
      </c>
      <c r="AC160" t="s">
        <v>145</v>
      </c>
      <c r="AD160" t="s">
        <v>134</v>
      </c>
      <c r="AE160" t="s">
        <v>146</v>
      </c>
      <c r="AF160" t="s">
        <v>234</v>
      </c>
      <c r="AH160" t="s">
        <v>148</v>
      </c>
      <c r="AI160" t="s">
        <v>134</v>
      </c>
      <c r="AJ160" t="s">
        <v>134</v>
      </c>
      <c r="AK160" t="s">
        <v>186</v>
      </c>
      <c r="AL160" t="s">
        <v>134</v>
      </c>
      <c r="AM160" t="s">
        <v>134</v>
      </c>
      <c r="AN160" t="s">
        <v>235</v>
      </c>
      <c r="AO160" t="s">
        <v>188</v>
      </c>
      <c r="AP160" t="s">
        <v>152</v>
      </c>
      <c r="AR160" t="s">
        <v>189</v>
      </c>
      <c r="AS160" t="s">
        <v>190</v>
      </c>
      <c r="AT160" t="s">
        <v>1283</v>
      </c>
      <c r="AU160" t="s">
        <v>134</v>
      </c>
      <c r="AV160" t="s">
        <v>157</v>
      </c>
      <c r="AW160" t="s">
        <v>134</v>
      </c>
      <c r="AX160" t="s">
        <v>134</v>
      </c>
      <c r="AY160" t="s">
        <v>134</v>
      </c>
      <c r="AZ160" t="s">
        <v>134</v>
      </c>
      <c r="BA160" t="s">
        <v>134</v>
      </c>
      <c r="BB160" t="s">
        <v>134</v>
      </c>
      <c r="BC160" t="s">
        <v>134</v>
      </c>
      <c r="BD160" t="s">
        <v>361</v>
      </c>
      <c r="BE160" t="s">
        <v>159</v>
      </c>
      <c r="BF160" t="s">
        <v>134</v>
      </c>
      <c r="BG160" t="s">
        <v>134</v>
      </c>
      <c r="BH160" t="s">
        <v>134</v>
      </c>
      <c r="BI160" t="s">
        <v>194</v>
      </c>
      <c r="BJ160" t="s">
        <v>153</v>
      </c>
      <c r="BK160" t="s">
        <v>153</v>
      </c>
      <c r="BM160" t="s">
        <v>161</v>
      </c>
      <c r="BN160" t="s">
        <v>153</v>
      </c>
      <c r="BO160" t="s">
        <v>134</v>
      </c>
      <c r="BP160" t="s">
        <v>134</v>
      </c>
      <c r="BQ160" t="s">
        <v>162</v>
      </c>
      <c r="BR160" t="s">
        <v>134</v>
      </c>
      <c r="BS160" t="s">
        <v>604</v>
      </c>
      <c r="BT160" t="s">
        <v>164</v>
      </c>
      <c r="BU160" t="s">
        <v>165</v>
      </c>
      <c r="BV160" t="s">
        <v>134</v>
      </c>
      <c r="BX160" t="s">
        <v>134</v>
      </c>
      <c r="BY160" t="s">
        <v>134</v>
      </c>
      <c r="BZ160" t="s">
        <v>166</v>
      </c>
      <c r="CA160" t="s">
        <v>134</v>
      </c>
      <c r="CB160" t="s">
        <v>134</v>
      </c>
      <c r="CC160" t="s">
        <v>240</v>
      </c>
      <c r="CE160" t="s">
        <v>134</v>
      </c>
      <c r="CF160" t="s">
        <v>134</v>
      </c>
      <c r="CG160" t="s">
        <v>134</v>
      </c>
    </row>
    <row r="161" spans="1:102" x14ac:dyDescent="0.25">
      <c r="A161" t="s">
        <v>1284</v>
      </c>
      <c r="B161" t="s">
        <v>1280</v>
      </c>
      <c r="C161" t="s">
        <v>441</v>
      </c>
      <c r="D161" t="s">
        <v>1087</v>
      </c>
      <c r="E161" t="s">
        <v>1088</v>
      </c>
      <c r="F161" s="3">
        <v>0</v>
      </c>
      <c r="H161" s="3">
        <f t="shared" si="4"/>
        <v>0</v>
      </c>
      <c r="I161" s="3">
        <f t="shared" si="5"/>
        <v>0</v>
      </c>
      <c r="K161" t="s">
        <v>952</v>
      </c>
      <c r="L161" t="s">
        <v>173</v>
      </c>
      <c r="M161" s="1">
        <v>43016</v>
      </c>
      <c r="N161" t="s">
        <v>330</v>
      </c>
      <c r="O161" t="s">
        <v>133</v>
      </c>
      <c r="P161" t="s">
        <v>134</v>
      </c>
      <c r="Q161" t="s">
        <v>135</v>
      </c>
      <c r="R161" t="s">
        <v>1281</v>
      </c>
      <c r="S161" t="s">
        <v>1282</v>
      </c>
      <c r="T161" t="s">
        <v>134</v>
      </c>
      <c r="U161" t="s">
        <v>903</v>
      </c>
      <c r="V161" t="s">
        <v>179</v>
      </c>
      <c r="W161" t="s">
        <v>180</v>
      </c>
      <c r="X161" t="s">
        <v>141</v>
      </c>
      <c r="Y161" t="s">
        <v>230</v>
      </c>
      <c r="Z161" t="s">
        <v>459</v>
      </c>
      <c r="AA161" t="s">
        <v>232</v>
      </c>
      <c r="AB161" t="s">
        <v>144</v>
      </c>
      <c r="AC161" t="s">
        <v>145</v>
      </c>
      <c r="AD161" t="s">
        <v>134</v>
      </c>
      <c r="AE161" t="s">
        <v>146</v>
      </c>
      <c r="AF161" t="s">
        <v>234</v>
      </c>
      <c r="AH161" t="s">
        <v>148</v>
      </c>
      <c r="AI161" t="s">
        <v>134</v>
      </c>
      <c r="AJ161" t="s">
        <v>134</v>
      </c>
      <c r="AK161" t="s">
        <v>186</v>
      </c>
      <c r="AL161" t="s">
        <v>134</v>
      </c>
      <c r="AM161" t="s">
        <v>134</v>
      </c>
      <c r="AN161" t="s">
        <v>235</v>
      </c>
      <c r="AO161" t="s">
        <v>188</v>
      </c>
      <c r="AP161" t="s">
        <v>152</v>
      </c>
      <c r="AR161" t="s">
        <v>189</v>
      </c>
      <c r="AS161" t="s">
        <v>190</v>
      </c>
      <c r="AT161" t="s">
        <v>1283</v>
      </c>
      <c r="AU161" t="s">
        <v>134</v>
      </c>
      <c r="AV161" t="s">
        <v>157</v>
      </c>
      <c r="AW161" t="s">
        <v>134</v>
      </c>
      <c r="AX161" t="s">
        <v>134</v>
      </c>
      <c r="AY161" t="s">
        <v>134</v>
      </c>
      <c r="AZ161" t="s">
        <v>134</v>
      </c>
      <c r="BA161" t="s">
        <v>134</v>
      </c>
      <c r="BB161" t="s">
        <v>134</v>
      </c>
      <c r="BC161" t="s">
        <v>134</v>
      </c>
      <c r="BD161" t="s">
        <v>361</v>
      </c>
      <c r="BE161" t="s">
        <v>159</v>
      </c>
      <c r="BF161" t="s">
        <v>134</v>
      </c>
      <c r="BG161" t="s">
        <v>134</v>
      </c>
      <c r="BH161" t="s">
        <v>134</v>
      </c>
      <c r="BI161" t="s">
        <v>194</v>
      </c>
      <c r="BJ161" t="s">
        <v>153</v>
      </c>
      <c r="BK161" t="s">
        <v>153</v>
      </c>
      <c r="BM161" t="s">
        <v>161</v>
      </c>
      <c r="BN161" t="s">
        <v>153</v>
      </c>
      <c r="BO161" t="s">
        <v>134</v>
      </c>
      <c r="BP161" t="s">
        <v>134</v>
      </c>
      <c r="BQ161" t="s">
        <v>162</v>
      </c>
      <c r="BR161" t="s">
        <v>134</v>
      </c>
      <c r="BS161" t="s">
        <v>604</v>
      </c>
      <c r="BT161" t="s">
        <v>164</v>
      </c>
      <c r="BU161" t="s">
        <v>165</v>
      </c>
      <c r="BV161" t="s">
        <v>134</v>
      </c>
      <c r="BX161" t="s">
        <v>134</v>
      </c>
      <c r="BY161" t="s">
        <v>134</v>
      </c>
      <c r="BZ161" t="s">
        <v>166</v>
      </c>
      <c r="CA161" t="s">
        <v>134</v>
      </c>
      <c r="CB161" t="s">
        <v>134</v>
      </c>
      <c r="CC161" t="s">
        <v>240</v>
      </c>
      <c r="CE161" t="s">
        <v>134</v>
      </c>
      <c r="CF161" t="s">
        <v>134</v>
      </c>
      <c r="CG161" t="s">
        <v>134</v>
      </c>
    </row>
    <row r="162" spans="1:102" x14ac:dyDescent="0.25">
      <c r="A162" t="s">
        <v>1285</v>
      </c>
      <c r="B162" t="s">
        <v>1286</v>
      </c>
      <c r="C162" t="s">
        <v>441</v>
      </c>
      <c r="D162" t="s">
        <v>1287</v>
      </c>
      <c r="E162" t="s">
        <v>465</v>
      </c>
      <c r="F162" s="3">
        <v>735</v>
      </c>
      <c r="G162" t="s">
        <v>1289</v>
      </c>
      <c r="H162" s="3">
        <f t="shared" si="4"/>
        <v>735</v>
      </c>
      <c r="I162" s="3">
        <f t="shared" si="5"/>
        <v>735</v>
      </c>
      <c r="J162" t="s">
        <v>704</v>
      </c>
      <c r="K162" t="s">
        <v>590</v>
      </c>
      <c r="L162" t="s">
        <v>336</v>
      </c>
      <c r="M162" t="s">
        <v>250</v>
      </c>
      <c r="N162" t="s">
        <v>251</v>
      </c>
      <c r="O162" t="s">
        <v>133</v>
      </c>
      <c r="P162" t="s">
        <v>134</v>
      </c>
      <c r="Q162" t="s">
        <v>135</v>
      </c>
      <c r="R162" t="s">
        <v>577</v>
      </c>
      <c r="S162" t="s">
        <v>254</v>
      </c>
      <c r="T162" t="s">
        <v>134</v>
      </c>
      <c r="U162" t="s">
        <v>1290</v>
      </c>
      <c r="V162" t="s">
        <v>256</v>
      </c>
      <c r="W162" t="s">
        <v>257</v>
      </c>
      <c r="X162" t="s">
        <v>653</v>
      </c>
      <c r="Y162" t="s">
        <v>293</v>
      </c>
      <c r="Z162" t="s">
        <v>142</v>
      </c>
      <c r="AA162" t="s">
        <v>475</v>
      </c>
      <c r="AB162" t="s">
        <v>144</v>
      </c>
      <c r="AC162" t="s">
        <v>145</v>
      </c>
      <c r="AD162" t="s">
        <v>134</v>
      </c>
      <c r="AE162" t="s">
        <v>146</v>
      </c>
      <c r="AF162" t="s">
        <v>147</v>
      </c>
      <c r="AH162" t="s">
        <v>148</v>
      </c>
      <c r="AI162" t="s">
        <v>134</v>
      </c>
      <c r="AJ162" t="s">
        <v>134</v>
      </c>
      <c r="AK162" t="s">
        <v>186</v>
      </c>
      <c r="AL162" t="s">
        <v>134</v>
      </c>
      <c r="AM162" t="s">
        <v>134</v>
      </c>
      <c r="AN162" t="s">
        <v>150</v>
      </c>
      <c r="AO162" t="s">
        <v>151</v>
      </c>
      <c r="AP162" t="s">
        <v>152</v>
      </c>
      <c r="AR162" t="s">
        <v>360</v>
      </c>
      <c r="AS162" t="s">
        <v>686</v>
      </c>
      <c r="AT162" t="s">
        <v>156</v>
      </c>
      <c r="AV162" t="s">
        <v>192</v>
      </c>
      <c r="AW162" t="s">
        <v>134</v>
      </c>
      <c r="AX162" t="s">
        <v>134</v>
      </c>
      <c r="AY162" t="s">
        <v>134</v>
      </c>
      <c r="AZ162" t="s">
        <v>134</v>
      </c>
      <c r="BA162" t="s">
        <v>134</v>
      </c>
      <c r="BB162" t="s">
        <v>134</v>
      </c>
      <c r="BC162" t="s">
        <v>134</v>
      </c>
      <c r="BD162" t="s">
        <v>158</v>
      </c>
      <c r="BE162" t="s">
        <v>159</v>
      </c>
      <c r="BF162" t="s">
        <v>134</v>
      </c>
      <c r="BG162" t="s">
        <v>134</v>
      </c>
      <c r="BH162" t="s">
        <v>134</v>
      </c>
      <c r="BI162" t="s">
        <v>476</v>
      </c>
      <c r="BJ162" t="s">
        <v>153</v>
      </c>
      <c r="BK162" t="s">
        <v>153</v>
      </c>
      <c r="BM162" t="s">
        <v>161</v>
      </c>
      <c r="BN162" t="s">
        <v>153</v>
      </c>
      <c r="BO162" t="s">
        <v>134</v>
      </c>
      <c r="BP162" t="s">
        <v>134</v>
      </c>
      <c r="BQ162" t="s">
        <v>162</v>
      </c>
      <c r="BR162" t="s">
        <v>134</v>
      </c>
      <c r="BS162" t="s">
        <v>163</v>
      </c>
      <c r="BT162" t="s">
        <v>216</v>
      </c>
      <c r="BU162" t="s">
        <v>165</v>
      </c>
      <c r="BV162" t="s">
        <v>134</v>
      </c>
      <c r="BX162" t="s">
        <v>134</v>
      </c>
      <c r="BY162" t="s">
        <v>134</v>
      </c>
      <c r="CA162" t="s">
        <v>134</v>
      </c>
      <c r="CC162" t="s">
        <v>167</v>
      </c>
      <c r="CE162" t="s">
        <v>134</v>
      </c>
      <c r="CF162" t="s">
        <v>134</v>
      </c>
      <c r="CG162" t="s">
        <v>134</v>
      </c>
      <c r="CP162" t="s">
        <v>480</v>
      </c>
    </row>
    <row r="163" spans="1:102" x14ac:dyDescent="0.25">
      <c r="A163" t="s">
        <v>1291</v>
      </c>
      <c r="B163" t="s">
        <v>1292</v>
      </c>
      <c r="C163" t="s">
        <v>846</v>
      </c>
      <c r="D163" t="s">
        <v>1293</v>
      </c>
      <c r="E163" t="s">
        <v>1294</v>
      </c>
      <c r="F163" s="3">
        <v>615</v>
      </c>
      <c r="G163" t="s">
        <v>1296</v>
      </c>
      <c r="H163" s="3">
        <f t="shared" si="4"/>
        <v>615</v>
      </c>
      <c r="I163" s="3">
        <f t="shared" si="5"/>
        <v>942</v>
      </c>
      <c r="J163" t="s">
        <v>248</v>
      </c>
      <c r="K163" t="s">
        <v>659</v>
      </c>
      <c r="L163" t="s">
        <v>336</v>
      </c>
      <c r="M163" t="s">
        <v>250</v>
      </c>
      <c r="N163" s="1">
        <v>43013</v>
      </c>
      <c r="O163" t="s">
        <v>133</v>
      </c>
      <c r="P163" t="s">
        <v>134</v>
      </c>
      <c r="Q163" t="s">
        <v>135</v>
      </c>
      <c r="R163" t="s">
        <v>1297</v>
      </c>
      <c r="S163" t="s">
        <v>137</v>
      </c>
      <c r="T163" t="s">
        <v>153</v>
      </c>
      <c r="U163" t="s">
        <v>1298</v>
      </c>
      <c r="V163" t="s">
        <v>139</v>
      </c>
      <c r="W163" t="s">
        <v>140</v>
      </c>
      <c r="X163" t="s">
        <v>367</v>
      </c>
      <c r="Y163">
        <v>5</v>
      </c>
      <c r="Z163" t="s">
        <v>142</v>
      </c>
      <c r="AA163" t="s">
        <v>143</v>
      </c>
      <c r="AB163" t="s">
        <v>144</v>
      </c>
      <c r="AC163" t="s">
        <v>145</v>
      </c>
      <c r="AD163" t="s">
        <v>134</v>
      </c>
      <c r="AE163" t="s">
        <v>146</v>
      </c>
      <c r="AF163" t="s">
        <v>147</v>
      </c>
      <c r="AH163" t="s">
        <v>148</v>
      </c>
      <c r="AI163" t="s">
        <v>134</v>
      </c>
      <c r="AJ163" t="s">
        <v>134</v>
      </c>
      <c r="AK163" t="s">
        <v>186</v>
      </c>
      <c r="AL163" t="s">
        <v>134</v>
      </c>
      <c r="AM163" t="s">
        <v>134</v>
      </c>
      <c r="AN163" t="s">
        <v>150</v>
      </c>
      <c r="AO163" t="s">
        <v>151</v>
      </c>
      <c r="AP163" t="s">
        <v>152</v>
      </c>
      <c r="AQ163" t="s">
        <v>153</v>
      </c>
      <c r="AR163" t="s">
        <v>154</v>
      </c>
      <c r="AS163" t="s">
        <v>831</v>
      </c>
      <c r="AT163" t="s">
        <v>156</v>
      </c>
      <c r="AU163" t="s">
        <v>153</v>
      </c>
      <c r="AV163" t="s">
        <v>157</v>
      </c>
      <c r="AW163" t="s">
        <v>134</v>
      </c>
      <c r="AX163" t="s">
        <v>134</v>
      </c>
      <c r="AY163" t="s">
        <v>134</v>
      </c>
      <c r="AZ163" t="s">
        <v>134</v>
      </c>
      <c r="BA163" t="s">
        <v>134</v>
      </c>
      <c r="BB163" t="s">
        <v>134</v>
      </c>
      <c r="BC163" t="s">
        <v>134</v>
      </c>
      <c r="BD163" t="s">
        <v>158</v>
      </c>
      <c r="BE163" t="s">
        <v>159</v>
      </c>
      <c r="BF163" t="s">
        <v>134</v>
      </c>
      <c r="BG163" t="s">
        <v>134</v>
      </c>
      <c r="BH163" t="s">
        <v>134</v>
      </c>
      <c r="BI163" t="s">
        <v>160</v>
      </c>
      <c r="BJ163" t="s">
        <v>134</v>
      </c>
      <c r="BK163" t="s">
        <v>724</v>
      </c>
      <c r="BM163" t="s">
        <v>161</v>
      </c>
      <c r="BN163" t="s">
        <v>153</v>
      </c>
      <c r="BO163" t="s">
        <v>134</v>
      </c>
      <c r="BP163" t="s">
        <v>134</v>
      </c>
      <c r="BQ163" t="s">
        <v>162</v>
      </c>
      <c r="BR163" t="s">
        <v>134</v>
      </c>
      <c r="BS163" t="s">
        <v>263</v>
      </c>
      <c r="BT163" t="s">
        <v>216</v>
      </c>
      <c r="BU163" t="s">
        <v>264</v>
      </c>
      <c r="BV163" t="s">
        <v>134</v>
      </c>
      <c r="CC163" t="s">
        <v>1227</v>
      </c>
      <c r="CF163" t="s">
        <v>134</v>
      </c>
      <c r="CI163" t="s">
        <v>660</v>
      </c>
      <c r="CO163" t="s">
        <v>1299</v>
      </c>
      <c r="CP163" t="s">
        <v>1300</v>
      </c>
    </row>
    <row r="164" spans="1:102" x14ac:dyDescent="0.25">
      <c r="A164" t="s">
        <v>1301</v>
      </c>
      <c r="B164" t="s">
        <v>1302</v>
      </c>
      <c r="C164" t="s">
        <v>846</v>
      </c>
      <c r="D164" t="s">
        <v>1303</v>
      </c>
      <c r="E164" t="s">
        <v>456</v>
      </c>
      <c r="F164" s="3">
        <v>1099</v>
      </c>
      <c r="G164" t="s">
        <v>1305</v>
      </c>
      <c r="H164" s="3">
        <f t="shared" si="4"/>
        <v>1099</v>
      </c>
      <c r="I164" s="3">
        <f t="shared" si="5"/>
        <v>1199</v>
      </c>
      <c r="J164" t="s">
        <v>330</v>
      </c>
      <c r="K164" t="s">
        <v>174</v>
      </c>
      <c r="L164" t="s">
        <v>249</v>
      </c>
      <c r="M164" t="s">
        <v>250</v>
      </c>
      <c r="N164" s="1">
        <v>43016</v>
      </c>
      <c r="O164" t="s">
        <v>133</v>
      </c>
      <c r="P164" t="s">
        <v>134</v>
      </c>
      <c r="Q164" t="s">
        <v>947</v>
      </c>
      <c r="R164" t="s">
        <v>426</v>
      </c>
      <c r="S164" t="s">
        <v>427</v>
      </c>
      <c r="T164" t="s">
        <v>134</v>
      </c>
      <c r="U164" t="s">
        <v>412</v>
      </c>
      <c r="V164" t="s">
        <v>292</v>
      </c>
      <c r="W164" t="s">
        <v>228</v>
      </c>
      <c r="X164" t="s">
        <v>141</v>
      </c>
      <c r="Y164" t="s">
        <v>259</v>
      </c>
      <c r="Z164" t="s">
        <v>142</v>
      </c>
      <c r="AA164" t="s">
        <v>208</v>
      </c>
      <c r="AB164" t="s">
        <v>144</v>
      </c>
      <c r="AC164" t="s">
        <v>145</v>
      </c>
      <c r="AD164" t="s">
        <v>134</v>
      </c>
      <c r="AE164" t="s">
        <v>146</v>
      </c>
      <c r="AF164" t="s">
        <v>147</v>
      </c>
      <c r="AH164" t="s">
        <v>148</v>
      </c>
      <c r="AI164" t="s">
        <v>134</v>
      </c>
      <c r="AJ164" t="s">
        <v>134</v>
      </c>
      <c r="AK164" t="s">
        <v>186</v>
      </c>
      <c r="AL164" t="s">
        <v>134</v>
      </c>
      <c r="AM164" t="s">
        <v>134</v>
      </c>
      <c r="AN164" t="s">
        <v>150</v>
      </c>
      <c r="AO164" t="s">
        <v>151</v>
      </c>
      <c r="AP164" t="s">
        <v>152</v>
      </c>
      <c r="AQ164" t="s">
        <v>153</v>
      </c>
      <c r="AR164" t="s">
        <v>360</v>
      </c>
      <c r="AS164" t="s">
        <v>155</v>
      </c>
      <c r="AT164" t="s">
        <v>156</v>
      </c>
      <c r="AU164" t="s">
        <v>153</v>
      </c>
      <c r="AV164" t="s">
        <v>157</v>
      </c>
      <c r="AW164" t="s">
        <v>134</v>
      </c>
      <c r="AX164" t="s">
        <v>134</v>
      </c>
      <c r="AY164" t="s">
        <v>134</v>
      </c>
      <c r="AZ164" t="s">
        <v>134</v>
      </c>
      <c r="BA164" t="s">
        <v>134</v>
      </c>
      <c r="BB164" t="s">
        <v>134</v>
      </c>
      <c r="BC164" t="s">
        <v>134</v>
      </c>
      <c r="BD164" t="s">
        <v>361</v>
      </c>
      <c r="BE164" t="s">
        <v>159</v>
      </c>
      <c r="BF164" t="s">
        <v>134</v>
      </c>
      <c r="BG164" t="s">
        <v>134</v>
      </c>
      <c r="BH164" t="s">
        <v>134</v>
      </c>
      <c r="BI164" t="s">
        <v>160</v>
      </c>
      <c r="BK164" t="s">
        <v>153</v>
      </c>
      <c r="BL164" t="s">
        <v>153</v>
      </c>
      <c r="BM164" t="s">
        <v>161</v>
      </c>
      <c r="BN164" t="s">
        <v>153</v>
      </c>
      <c r="BO164" t="s">
        <v>134</v>
      </c>
      <c r="BP164" t="s">
        <v>134</v>
      </c>
      <c r="BQ164" t="s">
        <v>162</v>
      </c>
      <c r="BR164" t="s">
        <v>134</v>
      </c>
      <c r="BS164" t="s">
        <v>163</v>
      </c>
      <c r="BT164" t="s">
        <v>164</v>
      </c>
      <c r="BU164" t="s">
        <v>264</v>
      </c>
      <c r="BV164" t="s">
        <v>134</v>
      </c>
      <c r="BW164" t="s">
        <v>134</v>
      </c>
      <c r="BX164" t="s">
        <v>134</v>
      </c>
      <c r="BY164" t="s">
        <v>153</v>
      </c>
      <c r="BZ164" t="s">
        <v>349</v>
      </c>
      <c r="CB164" t="s">
        <v>134</v>
      </c>
      <c r="CC164" t="s">
        <v>350</v>
      </c>
      <c r="CE164" t="s">
        <v>134</v>
      </c>
      <c r="CF164" t="s">
        <v>134</v>
      </c>
      <c r="CG164" t="s">
        <v>134</v>
      </c>
    </row>
    <row r="165" spans="1:102" x14ac:dyDescent="0.25">
      <c r="A165" t="s">
        <v>1306</v>
      </c>
      <c r="B165" t="s">
        <v>1307</v>
      </c>
      <c r="C165" t="s">
        <v>846</v>
      </c>
      <c r="D165" t="s">
        <v>1308</v>
      </c>
      <c r="E165" t="s">
        <v>1309</v>
      </c>
      <c r="F165" s="3">
        <v>0</v>
      </c>
      <c r="H165" s="3">
        <f t="shared" si="4"/>
        <v>0</v>
      </c>
      <c r="I165" s="3">
        <f t="shared" si="5"/>
        <v>0</v>
      </c>
      <c r="K165" t="s">
        <v>305</v>
      </c>
      <c r="L165" t="s">
        <v>249</v>
      </c>
      <c r="M165" t="s">
        <v>250</v>
      </c>
      <c r="N165" t="s">
        <v>570</v>
      </c>
      <c r="O165" t="s">
        <v>133</v>
      </c>
      <c r="P165" t="s">
        <v>134</v>
      </c>
      <c r="Q165" t="s">
        <v>135</v>
      </c>
      <c r="R165" t="s">
        <v>1310</v>
      </c>
      <c r="S165" t="s">
        <v>473</v>
      </c>
      <c r="T165" t="s">
        <v>134</v>
      </c>
      <c r="U165" t="s">
        <v>814</v>
      </c>
      <c r="V165" t="s">
        <v>292</v>
      </c>
      <c r="W165" t="s">
        <v>257</v>
      </c>
      <c r="X165" t="s">
        <v>141</v>
      </c>
      <c r="Y165" t="s">
        <v>259</v>
      </c>
      <c r="Z165" t="s">
        <v>142</v>
      </c>
      <c r="AA165" t="s">
        <v>208</v>
      </c>
      <c r="AB165" t="s">
        <v>144</v>
      </c>
      <c r="AC165" t="s">
        <v>145</v>
      </c>
      <c r="AD165" t="s">
        <v>134</v>
      </c>
      <c r="AE165" t="s">
        <v>146</v>
      </c>
      <c r="AF165" t="s">
        <v>147</v>
      </c>
      <c r="AH165" t="s">
        <v>148</v>
      </c>
      <c r="AI165" t="s">
        <v>134</v>
      </c>
      <c r="AJ165" t="s">
        <v>134</v>
      </c>
      <c r="AK165" t="s">
        <v>186</v>
      </c>
      <c r="AL165" t="s">
        <v>134</v>
      </c>
      <c r="AM165" t="s">
        <v>134</v>
      </c>
      <c r="AN165" t="s">
        <v>235</v>
      </c>
      <c r="AO165" t="s">
        <v>151</v>
      </c>
      <c r="AP165" t="s">
        <v>152</v>
      </c>
      <c r="AR165" t="s">
        <v>154</v>
      </c>
      <c r="AS165" t="s">
        <v>261</v>
      </c>
      <c r="AT165" t="s">
        <v>156</v>
      </c>
      <c r="AU165" t="s">
        <v>153</v>
      </c>
      <c r="AV165" t="s">
        <v>237</v>
      </c>
      <c r="AW165" t="s">
        <v>134</v>
      </c>
      <c r="AX165" t="s">
        <v>134</v>
      </c>
      <c r="AY165" t="s">
        <v>134</v>
      </c>
      <c r="AZ165" t="s">
        <v>134</v>
      </c>
      <c r="BA165" t="s">
        <v>134</v>
      </c>
      <c r="BB165" t="s">
        <v>134</v>
      </c>
      <c r="BC165" t="s">
        <v>134</v>
      </c>
      <c r="BD165" t="s">
        <v>361</v>
      </c>
      <c r="BE165" t="s">
        <v>159</v>
      </c>
      <c r="BF165" t="s">
        <v>134</v>
      </c>
      <c r="BG165" t="s">
        <v>134</v>
      </c>
      <c r="BH165" t="s">
        <v>134</v>
      </c>
      <c r="BI165" t="s">
        <v>160</v>
      </c>
      <c r="BJ165" t="s">
        <v>134</v>
      </c>
      <c r="BK165" t="s">
        <v>153</v>
      </c>
      <c r="BM165" t="s">
        <v>161</v>
      </c>
      <c r="BN165" t="s">
        <v>153</v>
      </c>
      <c r="BO165" t="s">
        <v>134</v>
      </c>
      <c r="BP165" t="s">
        <v>134</v>
      </c>
      <c r="BQ165" t="s">
        <v>162</v>
      </c>
      <c r="BR165" t="s">
        <v>134</v>
      </c>
      <c r="BS165" t="s">
        <v>263</v>
      </c>
      <c r="BT165" t="s">
        <v>216</v>
      </c>
      <c r="BV165" t="s">
        <v>134</v>
      </c>
      <c r="BX165" t="s">
        <v>134</v>
      </c>
      <c r="CB165" t="s">
        <v>134</v>
      </c>
      <c r="CC165" t="s">
        <v>265</v>
      </c>
      <c r="CF165" t="s">
        <v>134</v>
      </c>
      <c r="CG165" t="s">
        <v>134</v>
      </c>
    </row>
    <row r="166" spans="1:102" x14ac:dyDescent="0.25">
      <c r="A166" t="s">
        <v>1311</v>
      </c>
      <c r="B166" t="s">
        <v>244</v>
      </c>
      <c r="C166" t="s">
        <v>846</v>
      </c>
      <c r="D166" t="s">
        <v>1312</v>
      </c>
      <c r="E166" t="s">
        <v>799</v>
      </c>
      <c r="F166" s="3">
        <v>747</v>
      </c>
      <c r="G166" t="s">
        <v>1314</v>
      </c>
      <c r="H166" s="3">
        <f t="shared" si="4"/>
        <v>747</v>
      </c>
      <c r="I166" s="3">
        <f t="shared" si="5"/>
        <v>1499</v>
      </c>
      <c r="J166" t="s">
        <v>590</v>
      </c>
      <c r="K166" t="s">
        <v>590</v>
      </c>
      <c r="L166" t="s">
        <v>1315</v>
      </c>
      <c r="M166" t="s">
        <v>250</v>
      </c>
      <c r="N166" s="1">
        <v>43012</v>
      </c>
      <c r="O166" t="s">
        <v>133</v>
      </c>
      <c r="P166" t="s">
        <v>134</v>
      </c>
      <c r="Q166" t="s">
        <v>135</v>
      </c>
      <c r="R166" t="s">
        <v>472</v>
      </c>
      <c r="S166" t="s">
        <v>473</v>
      </c>
      <c r="T166" t="s">
        <v>134</v>
      </c>
      <c r="U166" t="s">
        <v>474</v>
      </c>
      <c r="V166" t="s">
        <v>139</v>
      </c>
      <c r="W166" t="s">
        <v>257</v>
      </c>
      <c r="X166" t="s">
        <v>311</v>
      </c>
      <c r="Y166" t="s">
        <v>230</v>
      </c>
      <c r="Z166" t="s">
        <v>260</v>
      </c>
      <c r="AA166" t="s">
        <v>1316</v>
      </c>
      <c r="AB166" t="s">
        <v>144</v>
      </c>
      <c r="AC166" t="s">
        <v>145</v>
      </c>
      <c r="AD166" t="s">
        <v>134</v>
      </c>
      <c r="AE166" t="s">
        <v>146</v>
      </c>
      <c r="AF166" t="s">
        <v>147</v>
      </c>
      <c r="AH166" t="s">
        <v>148</v>
      </c>
      <c r="AI166" t="s">
        <v>134</v>
      </c>
      <c r="AJ166" t="s">
        <v>134</v>
      </c>
      <c r="AK166" t="s">
        <v>149</v>
      </c>
      <c r="AL166" t="s">
        <v>134</v>
      </c>
      <c r="AM166" t="s">
        <v>134</v>
      </c>
      <c r="AN166" t="s">
        <v>235</v>
      </c>
      <c r="AO166" t="s">
        <v>151</v>
      </c>
      <c r="AP166" t="s">
        <v>152</v>
      </c>
      <c r="AR166" t="s">
        <v>154</v>
      </c>
      <c r="AS166" t="s">
        <v>313</v>
      </c>
      <c r="AT166" t="s">
        <v>156</v>
      </c>
      <c r="AV166" t="s">
        <v>192</v>
      </c>
      <c r="AW166" t="s">
        <v>134</v>
      </c>
      <c r="AX166" t="s">
        <v>134</v>
      </c>
      <c r="AY166" t="s">
        <v>134</v>
      </c>
      <c r="AZ166" t="s">
        <v>134</v>
      </c>
      <c r="BA166" t="s">
        <v>134</v>
      </c>
      <c r="BB166" t="s">
        <v>134</v>
      </c>
      <c r="BC166" t="s">
        <v>134</v>
      </c>
      <c r="BD166" t="s">
        <v>158</v>
      </c>
      <c r="BE166" t="s">
        <v>159</v>
      </c>
      <c r="BF166" t="s">
        <v>134</v>
      </c>
      <c r="BG166" t="s">
        <v>134</v>
      </c>
      <c r="BH166" t="s">
        <v>134</v>
      </c>
      <c r="BI166" t="s">
        <v>618</v>
      </c>
      <c r="BJ166" t="s">
        <v>134</v>
      </c>
      <c r="BK166" t="s">
        <v>153</v>
      </c>
      <c r="BM166" t="s">
        <v>161</v>
      </c>
      <c r="BN166" t="s">
        <v>153</v>
      </c>
      <c r="BO166" t="s">
        <v>134</v>
      </c>
      <c r="BP166" t="s">
        <v>134</v>
      </c>
      <c r="BQ166" t="s">
        <v>162</v>
      </c>
      <c r="BR166" t="s">
        <v>134</v>
      </c>
      <c r="BS166" t="s">
        <v>1317</v>
      </c>
      <c r="BT166" t="s">
        <v>216</v>
      </c>
      <c r="BV166" t="s">
        <v>134</v>
      </c>
      <c r="BX166" t="s">
        <v>134</v>
      </c>
      <c r="BZ166" t="s">
        <v>166</v>
      </c>
      <c r="CB166" t="s">
        <v>134</v>
      </c>
      <c r="CC166" t="s">
        <v>314</v>
      </c>
      <c r="CG166" t="s">
        <v>134</v>
      </c>
    </row>
    <row r="167" spans="1:102" x14ac:dyDescent="0.25">
      <c r="A167" t="s">
        <v>1318</v>
      </c>
      <c r="B167" t="s">
        <v>244</v>
      </c>
      <c r="C167" t="s">
        <v>846</v>
      </c>
      <c r="D167" t="s">
        <v>1319</v>
      </c>
      <c r="E167" t="s">
        <v>374</v>
      </c>
      <c r="F167" s="3">
        <v>703</v>
      </c>
      <c r="G167" t="s">
        <v>1321</v>
      </c>
      <c r="H167" s="3">
        <f t="shared" si="4"/>
        <v>703</v>
      </c>
      <c r="I167" s="3">
        <f t="shared" si="5"/>
        <v>1641</v>
      </c>
      <c r="J167" t="s">
        <v>659</v>
      </c>
      <c r="K167" t="s">
        <v>514</v>
      </c>
      <c r="L167" t="s">
        <v>306</v>
      </c>
      <c r="M167" t="s">
        <v>250</v>
      </c>
      <c r="N167" s="1">
        <v>43012</v>
      </c>
      <c r="O167" t="s">
        <v>133</v>
      </c>
      <c r="P167" t="s">
        <v>134</v>
      </c>
      <c r="Q167" t="s">
        <v>135</v>
      </c>
      <c r="R167" t="s">
        <v>628</v>
      </c>
      <c r="S167" t="s">
        <v>473</v>
      </c>
      <c r="T167" t="s">
        <v>134</v>
      </c>
      <c r="U167" t="s">
        <v>474</v>
      </c>
      <c r="V167" t="s">
        <v>139</v>
      </c>
      <c r="W167" t="s">
        <v>257</v>
      </c>
      <c r="X167" t="s">
        <v>141</v>
      </c>
      <c r="Y167" t="s">
        <v>259</v>
      </c>
      <c r="Z167" t="s">
        <v>142</v>
      </c>
      <c r="AA167" t="s">
        <v>437</v>
      </c>
      <c r="AB167" t="s">
        <v>144</v>
      </c>
      <c r="AC167" t="s">
        <v>145</v>
      </c>
      <c r="AD167" t="s">
        <v>134</v>
      </c>
      <c r="AE167" t="s">
        <v>146</v>
      </c>
      <c r="AF167" t="s">
        <v>147</v>
      </c>
      <c r="AH167" t="s">
        <v>148</v>
      </c>
      <c r="AI167" t="s">
        <v>134</v>
      </c>
      <c r="AK167" t="s">
        <v>149</v>
      </c>
      <c r="AL167" t="s">
        <v>134</v>
      </c>
      <c r="AM167" t="s">
        <v>134</v>
      </c>
      <c r="AN167" t="s">
        <v>150</v>
      </c>
      <c r="AO167" t="s">
        <v>151</v>
      </c>
      <c r="AP167" t="s">
        <v>152</v>
      </c>
      <c r="AQ167" t="s">
        <v>153</v>
      </c>
      <c r="AR167" t="s">
        <v>154</v>
      </c>
      <c r="AS167" t="s">
        <v>313</v>
      </c>
      <c r="AT167" t="s">
        <v>156</v>
      </c>
      <c r="AU167" t="s">
        <v>134</v>
      </c>
      <c r="AV167" t="s">
        <v>237</v>
      </c>
      <c r="AW167" t="s">
        <v>134</v>
      </c>
      <c r="AX167" t="s">
        <v>134</v>
      </c>
      <c r="AY167" t="s">
        <v>134</v>
      </c>
      <c r="AZ167" t="s">
        <v>134</v>
      </c>
      <c r="BA167" t="s">
        <v>134</v>
      </c>
      <c r="BB167" t="s">
        <v>134</v>
      </c>
      <c r="BC167" t="s">
        <v>134</v>
      </c>
      <c r="BD167" t="s">
        <v>158</v>
      </c>
      <c r="BE167" t="s">
        <v>159</v>
      </c>
      <c r="BF167" t="s">
        <v>134</v>
      </c>
      <c r="BG167" t="s">
        <v>134</v>
      </c>
      <c r="BH167" t="s">
        <v>134</v>
      </c>
      <c r="BI167" t="s">
        <v>984</v>
      </c>
      <c r="BJ167" t="s">
        <v>134</v>
      </c>
      <c r="BK167" t="s">
        <v>724</v>
      </c>
      <c r="BL167" t="s">
        <v>153</v>
      </c>
      <c r="BM167" t="s">
        <v>161</v>
      </c>
      <c r="BN167" t="s">
        <v>153</v>
      </c>
      <c r="BO167" t="s">
        <v>134</v>
      </c>
      <c r="BP167" t="s">
        <v>134</v>
      </c>
      <c r="BQ167" t="s">
        <v>162</v>
      </c>
      <c r="BR167" t="s">
        <v>134</v>
      </c>
      <c r="BS167" t="s">
        <v>772</v>
      </c>
      <c r="BT167" t="s">
        <v>216</v>
      </c>
      <c r="BU167" t="s">
        <v>165</v>
      </c>
      <c r="BV167" t="s">
        <v>134</v>
      </c>
      <c r="BW167" t="s">
        <v>134</v>
      </c>
      <c r="BX167" t="s">
        <v>153</v>
      </c>
      <c r="BY167" t="s">
        <v>153</v>
      </c>
      <c r="BZ167" t="s">
        <v>166</v>
      </c>
      <c r="CC167" t="s">
        <v>1322</v>
      </c>
      <c r="CF167" t="s">
        <v>134</v>
      </c>
      <c r="CK167" t="s">
        <v>134</v>
      </c>
      <c r="CQ167" s="1">
        <v>42795</v>
      </c>
    </row>
    <row r="168" spans="1:102" x14ac:dyDescent="0.25">
      <c r="A168" t="s">
        <v>1323</v>
      </c>
      <c r="B168" t="s">
        <v>818</v>
      </c>
      <c r="C168" t="s">
        <v>846</v>
      </c>
      <c r="D168" t="s">
        <v>1324</v>
      </c>
      <c r="E168" t="s">
        <v>531</v>
      </c>
      <c r="F168" s="3">
        <v>0</v>
      </c>
      <c r="H168" s="3">
        <f t="shared" si="4"/>
        <v>0</v>
      </c>
      <c r="I168" s="3">
        <f t="shared" si="5"/>
        <v>0</v>
      </c>
      <c r="K168" t="s">
        <v>174</v>
      </c>
      <c r="L168" t="s">
        <v>249</v>
      </c>
      <c r="M168" s="1">
        <v>43016</v>
      </c>
      <c r="N168" t="s">
        <v>583</v>
      </c>
      <c r="O168" t="s">
        <v>133</v>
      </c>
      <c r="P168" t="s">
        <v>134</v>
      </c>
      <c r="Q168" t="s">
        <v>135</v>
      </c>
      <c r="R168" t="s">
        <v>692</v>
      </c>
      <c r="S168" t="s">
        <v>427</v>
      </c>
      <c r="T168" t="s">
        <v>134</v>
      </c>
      <c r="U168" t="s">
        <v>412</v>
      </c>
      <c r="V168" t="s">
        <v>256</v>
      </c>
      <c r="W168" t="s">
        <v>257</v>
      </c>
      <c r="X168" t="s">
        <v>258</v>
      </c>
      <c r="Y168" t="s">
        <v>259</v>
      </c>
      <c r="Z168" t="s">
        <v>260</v>
      </c>
      <c r="AA168" t="s">
        <v>208</v>
      </c>
      <c r="AB168" t="s">
        <v>144</v>
      </c>
      <c r="AC168" t="s">
        <v>145</v>
      </c>
      <c r="AD168" t="s">
        <v>134</v>
      </c>
      <c r="AE168" t="s">
        <v>146</v>
      </c>
      <c r="AF168" t="s">
        <v>147</v>
      </c>
      <c r="AH168" t="s">
        <v>148</v>
      </c>
      <c r="AI168" t="s">
        <v>134</v>
      </c>
      <c r="AJ168" t="s">
        <v>134</v>
      </c>
      <c r="AK168" t="s">
        <v>186</v>
      </c>
      <c r="AL168" t="s">
        <v>134</v>
      </c>
      <c r="AM168" t="s">
        <v>134</v>
      </c>
      <c r="AN168" t="s">
        <v>235</v>
      </c>
      <c r="AO168" t="s">
        <v>188</v>
      </c>
      <c r="AP168" t="s">
        <v>152</v>
      </c>
      <c r="AR168" t="s">
        <v>189</v>
      </c>
      <c r="AS168" t="s">
        <v>313</v>
      </c>
      <c r="AT168" t="s">
        <v>191</v>
      </c>
      <c r="AU168" t="s">
        <v>153</v>
      </c>
      <c r="AV168" t="s">
        <v>237</v>
      </c>
      <c r="AW168" t="s">
        <v>134</v>
      </c>
      <c r="AX168" t="s">
        <v>134</v>
      </c>
      <c r="AY168" t="s">
        <v>134</v>
      </c>
      <c r="AZ168" t="s">
        <v>134</v>
      </c>
      <c r="BA168" t="s">
        <v>134</v>
      </c>
      <c r="BB168" t="s">
        <v>134</v>
      </c>
      <c r="BC168" t="s">
        <v>134</v>
      </c>
      <c r="BD168" t="s">
        <v>158</v>
      </c>
      <c r="BE168" t="s">
        <v>159</v>
      </c>
      <c r="BF168" t="s">
        <v>134</v>
      </c>
      <c r="BG168" t="s">
        <v>134</v>
      </c>
      <c r="BH168" t="s">
        <v>134</v>
      </c>
      <c r="BI168" t="s">
        <v>160</v>
      </c>
      <c r="BJ168" t="s">
        <v>134</v>
      </c>
      <c r="BK168" t="s">
        <v>153</v>
      </c>
      <c r="BM168" t="s">
        <v>161</v>
      </c>
      <c r="BN168" t="s">
        <v>153</v>
      </c>
      <c r="BO168" t="s">
        <v>134</v>
      </c>
      <c r="BP168" t="s">
        <v>134</v>
      </c>
      <c r="BQ168" t="s">
        <v>162</v>
      </c>
      <c r="BR168" t="s">
        <v>134</v>
      </c>
      <c r="BS168" t="s">
        <v>263</v>
      </c>
      <c r="BT168" t="s">
        <v>216</v>
      </c>
      <c r="BV168" t="s">
        <v>134</v>
      </c>
      <c r="BX168" t="s">
        <v>134</v>
      </c>
      <c r="BY168" t="s">
        <v>134</v>
      </c>
      <c r="BZ168" t="s">
        <v>166</v>
      </c>
      <c r="CB168" t="s">
        <v>134</v>
      </c>
      <c r="CC168" t="s">
        <v>1325</v>
      </c>
      <c r="CF168" t="s">
        <v>134</v>
      </c>
      <c r="CG168" t="s">
        <v>134</v>
      </c>
      <c r="CI168" t="s">
        <v>241</v>
      </c>
      <c r="CJ168" t="s">
        <v>220</v>
      </c>
      <c r="CO168" t="s">
        <v>451</v>
      </c>
      <c r="CP168" t="s">
        <v>1326</v>
      </c>
    </row>
    <row r="169" spans="1:102" x14ac:dyDescent="0.25">
      <c r="A169" t="s">
        <v>1327</v>
      </c>
      <c r="B169" t="s">
        <v>1050</v>
      </c>
      <c r="C169" t="s">
        <v>846</v>
      </c>
      <c r="D169" t="s">
        <v>1328</v>
      </c>
      <c r="E169" t="s">
        <v>1329</v>
      </c>
      <c r="F169" s="3">
        <v>0</v>
      </c>
      <c r="H169" s="3">
        <f t="shared" si="4"/>
        <v>0</v>
      </c>
      <c r="I169" s="3">
        <f t="shared" si="5"/>
        <v>0</v>
      </c>
      <c r="K169" t="s">
        <v>288</v>
      </c>
      <c r="L169" t="s">
        <v>249</v>
      </c>
      <c r="M169" t="s">
        <v>272</v>
      </c>
      <c r="N169" s="1">
        <v>43016</v>
      </c>
      <c r="O169" t="s">
        <v>133</v>
      </c>
      <c r="P169" t="s">
        <v>134</v>
      </c>
      <c r="Q169" t="s">
        <v>135</v>
      </c>
      <c r="R169" t="s">
        <v>426</v>
      </c>
      <c r="S169" t="s">
        <v>427</v>
      </c>
      <c r="T169" t="s">
        <v>134</v>
      </c>
      <c r="U169" t="s">
        <v>412</v>
      </c>
      <c r="V169" t="s">
        <v>292</v>
      </c>
      <c r="W169" t="s">
        <v>228</v>
      </c>
      <c r="X169" t="s">
        <v>153</v>
      </c>
      <c r="Y169" t="s">
        <v>259</v>
      </c>
      <c r="Z169" t="s">
        <v>183</v>
      </c>
      <c r="AA169" t="s">
        <v>208</v>
      </c>
      <c r="AB169" t="s">
        <v>144</v>
      </c>
      <c r="AC169" t="s">
        <v>145</v>
      </c>
      <c r="AD169" t="s">
        <v>134</v>
      </c>
      <c r="AE169" t="s">
        <v>146</v>
      </c>
      <c r="AF169" t="s">
        <v>185</v>
      </c>
      <c r="AH169" t="s">
        <v>148</v>
      </c>
      <c r="AI169" t="s">
        <v>134</v>
      </c>
      <c r="AJ169" t="s">
        <v>134</v>
      </c>
      <c r="AK169" t="s">
        <v>149</v>
      </c>
      <c r="AL169" t="s">
        <v>134</v>
      </c>
      <c r="AM169" t="s">
        <v>134</v>
      </c>
      <c r="AN169" t="s">
        <v>323</v>
      </c>
      <c r="AO169" t="s">
        <v>188</v>
      </c>
      <c r="AP169" t="s">
        <v>152</v>
      </c>
      <c r="AQ169" t="s">
        <v>153</v>
      </c>
      <c r="AR169" t="s">
        <v>189</v>
      </c>
      <c r="AS169" t="s">
        <v>686</v>
      </c>
      <c r="AT169" t="s">
        <v>156</v>
      </c>
      <c r="AU169" t="s">
        <v>153</v>
      </c>
      <c r="AV169" t="s">
        <v>157</v>
      </c>
      <c r="AW169" t="s">
        <v>134</v>
      </c>
      <c r="AX169" t="s">
        <v>134</v>
      </c>
      <c r="AY169" t="s">
        <v>134</v>
      </c>
      <c r="AZ169" t="s">
        <v>134</v>
      </c>
      <c r="BA169" t="s">
        <v>134</v>
      </c>
      <c r="BB169" t="s">
        <v>134</v>
      </c>
      <c r="BC169" t="s">
        <v>134</v>
      </c>
      <c r="BD169" t="s">
        <v>193</v>
      </c>
      <c r="BE169" t="s">
        <v>193</v>
      </c>
      <c r="BF169" t="s">
        <v>134</v>
      </c>
      <c r="BG169" t="s">
        <v>134</v>
      </c>
      <c r="BH169" t="s">
        <v>134</v>
      </c>
      <c r="BI169" t="s">
        <v>476</v>
      </c>
      <c r="BK169" t="s">
        <v>153</v>
      </c>
      <c r="BL169" t="s">
        <v>153</v>
      </c>
      <c r="BM169" t="s">
        <v>161</v>
      </c>
      <c r="BN169" t="s">
        <v>153</v>
      </c>
      <c r="BO169" t="s">
        <v>134</v>
      </c>
      <c r="BP169" t="s">
        <v>134</v>
      </c>
      <c r="BQ169" t="s">
        <v>162</v>
      </c>
      <c r="BR169" t="s">
        <v>134</v>
      </c>
      <c r="BS169" t="s">
        <v>325</v>
      </c>
      <c r="BT169" t="s">
        <v>216</v>
      </c>
      <c r="BU169" t="s">
        <v>264</v>
      </c>
      <c r="BV169" t="s">
        <v>134</v>
      </c>
      <c r="BX169" t="s">
        <v>134</v>
      </c>
      <c r="BZ169" t="s">
        <v>166</v>
      </c>
      <c r="CB169" t="s">
        <v>134</v>
      </c>
      <c r="CC169" t="s">
        <v>1330</v>
      </c>
      <c r="CE169" t="s">
        <v>134</v>
      </c>
      <c r="CF169" t="s">
        <v>134</v>
      </c>
      <c r="CG169" t="s">
        <v>134</v>
      </c>
      <c r="CI169" t="s">
        <v>219</v>
      </c>
      <c r="CL169" t="s">
        <v>32</v>
      </c>
    </row>
    <row r="170" spans="1:102" x14ac:dyDescent="0.25">
      <c r="A170" t="s">
        <v>1331</v>
      </c>
      <c r="B170" t="s">
        <v>1050</v>
      </c>
      <c r="C170" t="s">
        <v>846</v>
      </c>
      <c r="D170" t="s">
        <v>1332</v>
      </c>
      <c r="E170" t="s">
        <v>575</v>
      </c>
      <c r="F170" s="3">
        <v>0</v>
      </c>
      <c r="H170" s="3">
        <f t="shared" si="4"/>
        <v>0</v>
      </c>
      <c r="I170" s="3">
        <f t="shared" si="5"/>
        <v>0</v>
      </c>
      <c r="K170" t="s">
        <v>375</v>
      </c>
      <c r="L170" t="s">
        <v>306</v>
      </c>
      <c r="M170" t="s">
        <v>250</v>
      </c>
      <c r="N170" s="1">
        <v>43016</v>
      </c>
      <c r="O170" t="s">
        <v>133</v>
      </c>
      <c r="P170" t="s">
        <v>134</v>
      </c>
      <c r="Q170" t="s">
        <v>964</v>
      </c>
      <c r="R170" t="s">
        <v>426</v>
      </c>
      <c r="S170" t="s">
        <v>427</v>
      </c>
      <c r="T170" t="s">
        <v>134</v>
      </c>
      <c r="U170" t="s">
        <v>412</v>
      </c>
      <c r="V170" t="s">
        <v>292</v>
      </c>
      <c r="W170" t="s">
        <v>228</v>
      </c>
      <c r="X170" t="s">
        <v>367</v>
      </c>
      <c r="Y170" t="s">
        <v>259</v>
      </c>
      <c r="Z170" t="s">
        <v>142</v>
      </c>
      <c r="AA170" t="s">
        <v>437</v>
      </c>
      <c r="AB170" t="s">
        <v>144</v>
      </c>
      <c r="AC170" t="s">
        <v>145</v>
      </c>
      <c r="AD170" t="s">
        <v>134</v>
      </c>
      <c r="AE170" t="s">
        <v>146</v>
      </c>
      <c r="AF170" t="s">
        <v>147</v>
      </c>
      <c r="AH170" t="s">
        <v>148</v>
      </c>
      <c r="AI170" t="s">
        <v>134</v>
      </c>
      <c r="AJ170" t="s">
        <v>134</v>
      </c>
      <c r="AK170" t="s">
        <v>149</v>
      </c>
      <c r="AL170" t="s">
        <v>134</v>
      </c>
      <c r="AM170" t="s">
        <v>134</v>
      </c>
      <c r="AN170" t="s">
        <v>210</v>
      </c>
      <c r="AO170" t="s">
        <v>151</v>
      </c>
      <c r="AP170" t="s">
        <v>152</v>
      </c>
      <c r="AQ170" t="s">
        <v>153</v>
      </c>
      <c r="AR170" t="s">
        <v>360</v>
      </c>
      <c r="AS170" t="s">
        <v>686</v>
      </c>
      <c r="AT170" t="s">
        <v>156</v>
      </c>
      <c r="AU170" t="s">
        <v>153</v>
      </c>
      <c r="AV170" t="s">
        <v>192</v>
      </c>
      <c r="AW170" t="s">
        <v>134</v>
      </c>
      <c r="AX170" t="s">
        <v>134</v>
      </c>
      <c r="AY170" t="s">
        <v>134</v>
      </c>
      <c r="AZ170" t="s">
        <v>134</v>
      </c>
      <c r="BA170" t="s">
        <v>134</v>
      </c>
      <c r="BB170" t="s">
        <v>134</v>
      </c>
      <c r="BC170" t="s">
        <v>134</v>
      </c>
      <c r="BD170" t="s">
        <v>193</v>
      </c>
      <c r="BE170" t="s">
        <v>193</v>
      </c>
      <c r="BF170" t="s">
        <v>134</v>
      </c>
      <c r="BG170" t="s">
        <v>134</v>
      </c>
      <c r="BH170" t="s">
        <v>134</v>
      </c>
      <c r="BI170" t="s">
        <v>476</v>
      </c>
      <c r="BJ170" t="s">
        <v>134</v>
      </c>
      <c r="BK170" t="s">
        <v>153</v>
      </c>
      <c r="BL170" t="s">
        <v>153</v>
      </c>
      <c r="BM170" t="s">
        <v>161</v>
      </c>
      <c r="BN170" t="s">
        <v>153</v>
      </c>
      <c r="BO170" t="s">
        <v>134</v>
      </c>
      <c r="BP170" t="s">
        <v>134</v>
      </c>
      <c r="BQ170" t="s">
        <v>162</v>
      </c>
      <c r="BR170" t="s">
        <v>134</v>
      </c>
      <c r="BS170" t="s">
        <v>325</v>
      </c>
      <c r="BT170" t="s">
        <v>216</v>
      </c>
      <c r="BU170" t="s">
        <v>165</v>
      </c>
      <c r="BV170" t="s">
        <v>134</v>
      </c>
      <c r="BX170" t="s">
        <v>134</v>
      </c>
      <c r="BZ170" t="s">
        <v>166</v>
      </c>
      <c r="CB170" t="s">
        <v>134</v>
      </c>
      <c r="CC170" t="s">
        <v>167</v>
      </c>
      <c r="CE170" t="s">
        <v>153</v>
      </c>
      <c r="CF170" t="s">
        <v>134</v>
      </c>
    </row>
    <row r="171" spans="1:102" x14ac:dyDescent="0.25">
      <c r="A171" t="s">
        <v>1333</v>
      </c>
      <c r="B171" t="s">
        <v>1135</v>
      </c>
      <c r="C171" t="s">
        <v>920</v>
      </c>
      <c r="D171" t="s">
        <v>1334</v>
      </c>
      <c r="E171" t="s">
        <v>1309</v>
      </c>
      <c r="F171" s="3">
        <v>0</v>
      </c>
      <c r="H171" s="3">
        <f t="shared" si="4"/>
        <v>0</v>
      </c>
      <c r="I171" s="3">
        <f t="shared" si="5"/>
        <v>0</v>
      </c>
      <c r="K171" t="s">
        <v>174</v>
      </c>
      <c r="L171" t="s">
        <v>249</v>
      </c>
      <c r="M171" t="s">
        <v>249</v>
      </c>
      <c r="N171" t="s">
        <v>330</v>
      </c>
      <c r="O171" t="s">
        <v>133</v>
      </c>
      <c r="P171" t="s">
        <v>134</v>
      </c>
      <c r="Q171" t="s">
        <v>135</v>
      </c>
      <c r="R171" t="s">
        <v>1335</v>
      </c>
      <c r="S171" t="s">
        <v>1336</v>
      </c>
      <c r="T171" t="s">
        <v>134</v>
      </c>
      <c r="U171" t="s">
        <v>1120</v>
      </c>
      <c r="V171" t="s">
        <v>179</v>
      </c>
      <c r="W171" t="s">
        <v>228</v>
      </c>
      <c r="X171" t="s">
        <v>141</v>
      </c>
      <c r="Y171">
        <v>6</v>
      </c>
      <c r="Z171" t="s">
        <v>183</v>
      </c>
      <c r="AA171" t="s">
        <v>563</v>
      </c>
      <c r="AB171" t="s">
        <v>449</v>
      </c>
      <c r="AC171" t="s">
        <v>145</v>
      </c>
      <c r="AD171" t="s">
        <v>134</v>
      </c>
      <c r="AE171" t="s">
        <v>146</v>
      </c>
      <c r="AF171" t="s">
        <v>185</v>
      </c>
      <c r="AH171" t="s">
        <v>148</v>
      </c>
      <c r="AI171" t="s">
        <v>134</v>
      </c>
      <c r="AJ171" t="s">
        <v>134</v>
      </c>
      <c r="AK171" t="s">
        <v>186</v>
      </c>
      <c r="AL171" t="s">
        <v>134</v>
      </c>
      <c r="AM171" t="s">
        <v>134</v>
      </c>
      <c r="AN171" t="s">
        <v>210</v>
      </c>
      <c r="AO171" t="s">
        <v>151</v>
      </c>
      <c r="AP171" t="s">
        <v>152</v>
      </c>
      <c r="AR171" t="s">
        <v>360</v>
      </c>
      <c r="AS171" t="s">
        <v>313</v>
      </c>
      <c r="AT171" t="s">
        <v>1283</v>
      </c>
      <c r="AU171" t="s">
        <v>134</v>
      </c>
      <c r="AV171" t="s">
        <v>157</v>
      </c>
      <c r="AW171" t="s">
        <v>134</v>
      </c>
      <c r="AX171" t="s">
        <v>134</v>
      </c>
      <c r="AY171" t="s">
        <v>134</v>
      </c>
      <c r="AZ171" t="s">
        <v>134</v>
      </c>
      <c r="BA171" t="s">
        <v>134</v>
      </c>
      <c r="BB171" t="s">
        <v>134</v>
      </c>
      <c r="BC171" t="s">
        <v>134</v>
      </c>
      <c r="BD171" t="s">
        <v>193</v>
      </c>
      <c r="BE171" t="s">
        <v>193</v>
      </c>
      <c r="BF171" t="s">
        <v>134</v>
      </c>
      <c r="BG171" t="s">
        <v>134</v>
      </c>
      <c r="BH171" t="s">
        <v>134</v>
      </c>
      <c r="BI171" t="s">
        <v>381</v>
      </c>
      <c r="BJ171" t="s">
        <v>134</v>
      </c>
      <c r="BK171" t="s">
        <v>153</v>
      </c>
      <c r="BL171" t="s">
        <v>153</v>
      </c>
      <c r="BM171" t="s">
        <v>161</v>
      </c>
      <c r="BN171" t="s">
        <v>153</v>
      </c>
      <c r="BO171" t="s">
        <v>134</v>
      </c>
      <c r="BP171" t="s">
        <v>134</v>
      </c>
      <c r="BQ171" t="s">
        <v>162</v>
      </c>
      <c r="BR171" t="s">
        <v>134</v>
      </c>
      <c r="BS171" t="s">
        <v>263</v>
      </c>
      <c r="BT171" t="s">
        <v>216</v>
      </c>
      <c r="BU171" t="s">
        <v>654</v>
      </c>
      <c r="BV171" t="s">
        <v>134</v>
      </c>
      <c r="BX171" t="s">
        <v>134</v>
      </c>
      <c r="BY171" t="s">
        <v>134</v>
      </c>
      <c r="BZ171" t="s">
        <v>166</v>
      </c>
      <c r="CB171" t="s">
        <v>134</v>
      </c>
      <c r="CC171" t="s">
        <v>240</v>
      </c>
      <c r="CF171" t="s">
        <v>134</v>
      </c>
      <c r="CG171" t="s">
        <v>134</v>
      </c>
      <c r="CV171" t="s">
        <v>134</v>
      </c>
    </row>
    <row r="172" spans="1:102" x14ac:dyDescent="0.25">
      <c r="A172" t="s">
        <v>1337</v>
      </c>
      <c r="B172" t="s">
        <v>1280</v>
      </c>
      <c r="C172" t="s">
        <v>846</v>
      </c>
      <c r="D172" t="s">
        <v>1338</v>
      </c>
      <c r="E172" t="s">
        <v>1339</v>
      </c>
      <c r="F172" s="3">
        <v>0</v>
      </c>
      <c r="H172" s="3">
        <f t="shared" si="4"/>
        <v>0</v>
      </c>
      <c r="I172" s="3">
        <f t="shared" si="5"/>
        <v>0</v>
      </c>
      <c r="K172" t="s">
        <v>249</v>
      </c>
      <c r="L172" t="s">
        <v>288</v>
      </c>
      <c r="M172" t="s">
        <v>250</v>
      </c>
      <c r="N172" t="s">
        <v>515</v>
      </c>
      <c r="O172" t="s">
        <v>133</v>
      </c>
      <c r="P172" t="s">
        <v>338</v>
      </c>
      <c r="Q172" t="s">
        <v>135</v>
      </c>
      <c r="R172" t="s">
        <v>1340</v>
      </c>
      <c r="S172" t="s">
        <v>1341</v>
      </c>
      <c r="T172" t="s">
        <v>134</v>
      </c>
      <c r="U172" t="s">
        <v>378</v>
      </c>
      <c r="V172" t="s">
        <v>256</v>
      </c>
      <c r="W172" t="s">
        <v>140</v>
      </c>
      <c r="X172" t="s">
        <v>367</v>
      </c>
      <c r="Y172" t="s">
        <v>293</v>
      </c>
      <c r="Z172" t="s">
        <v>459</v>
      </c>
      <c r="AA172" t="s">
        <v>294</v>
      </c>
      <c r="AB172" t="s">
        <v>144</v>
      </c>
      <c r="AC172" t="s">
        <v>145</v>
      </c>
      <c r="AD172" t="s">
        <v>134</v>
      </c>
      <c r="AE172" t="s">
        <v>146</v>
      </c>
      <c r="AF172" t="s">
        <v>234</v>
      </c>
      <c r="AH172" t="s">
        <v>148</v>
      </c>
      <c r="AI172" t="s">
        <v>134</v>
      </c>
      <c r="AJ172" t="s">
        <v>134</v>
      </c>
      <c r="AK172" t="s">
        <v>149</v>
      </c>
      <c r="AL172" t="s">
        <v>134</v>
      </c>
      <c r="AM172" t="s">
        <v>134</v>
      </c>
      <c r="AN172" t="s">
        <v>235</v>
      </c>
      <c r="AO172" t="s">
        <v>151</v>
      </c>
      <c r="AP172" t="s">
        <v>152</v>
      </c>
      <c r="AR172" t="s">
        <v>154</v>
      </c>
      <c r="AS172" t="s">
        <v>421</v>
      </c>
      <c r="AT172" t="s">
        <v>156</v>
      </c>
      <c r="AU172" t="s">
        <v>134</v>
      </c>
      <c r="AV172" t="s">
        <v>192</v>
      </c>
      <c r="AW172" t="s">
        <v>134</v>
      </c>
      <c r="AX172" t="s">
        <v>134</v>
      </c>
      <c r="AY172" t="s">
        <v>134</v>
      </c>
      <c r="AZ172" t="s">
        <v>134</v>
      </c>
      <c r="BA172" t="s">
        <v>134</v>
      </c>
      <c r="BB172" t="s">
        <v>134</v>
      </c>
      <c r="BC172" t="s">
        <v>134</v>
      </c>
      <c r="BD172" t="s">
        <v>158</v>
      </c>
      <c r="BE172" t="s">
        <v>159</v>
      </c>
      <c r="BF172" t="s">
        <v>134</v>
      </c>
      <c r="BG172" t="s">
        <v>134</v>
      </c>
      <c r="BH172" t="s">
        <v>134</v>
      </c>
      <c r="BI172" t="s">
        <v>194</v>
      </c>
      <c r="BJ172" t="s">
        <v>134</v>
      </c>
      <c r="BK172" t="s">
        <v>153</v>
      </c>
      <c r="BL172" t="s">
        <v>153</v>
      </c>
      <c r="BM172" t="s">
        <v>161</v>
      </c>
      <c r="BN172" t="s">
        <v>153</v>
      </c>
      <c r="BO172" t="s">
        <v>134</v>
      </c>
      <c r="BP172" t="s">
        <v>134</v>
      </c>
      <c r="BQ172" t="s">
        <v>162</v>
      </c>
      <c r="BR172" t="s">
        <v>134</v>
      </c>
      <c r="BS172" t="s">
        <v>263</v>
      </c>
      <c r="BT172" t="s">
        <v>216</v>
      </c>
      <c r="BU172" t="s">
        <v>264</v>
      </c>
      <c r="BV172" t="s">
        <v>134</v>
      </c>
      <c r="BX172" t="s">
        <v>134</v>
      </c>
      <c r="BZ172" t="s">
        <v>349</v>
      </c>
      <c r="CB172" t="s">
        <v>134</v>
      </c>
      <c r="CC172" t="s">
        <v>167</v>
      </c>
      <c r="CF172" t="s">
        <v>134</v>
      </c>
      <c r="CG172" t="s">
        <v>134</v>
      </c>
      <c r="CO172" t="s">
        <v>1342</v>
      </c>
      <c r="CP172" t="s">
        <v>300</v>
      </c>
      <c r="CT172" t="s">
        <v>1343</v>
      </c>
    </row>
    <row r="173" spans="1:102" x14ac:dyDescent="0.25">
      <c r="A173" t="s">
        <v>1344</v>
      </c>
      <c r="B173" t="s">
        <v>1135</v>
      </c>
      <c r="C173" t="s">
        <v>846</v>
      </c>
      <c r="D173" t="s">
        <v>1345</v>
      </c>
      <c r="E173" t="s">
        <v>172</v>
      </c>
      <c r="F173" s="3">
        <v>0</v>
      </c>
      <c r="H173" s="3">
        <f t="shared" si="4"/>
        <v>0</v>
      </c>
      <c r="I173" s="3">
        <f t="shared" si="5"/>
        <v>0</v>
      </c>
      <c r="K173" t="s">
        <v>288</v>
      </c>
      <c r="L173" s="1">
        <v>43016</v>
      </c>
      <c r="M173" t="s">
        <v>249</v>
      </c>
      <c r="N173" s="1">
        <v>43016</v>
      </c>
      <c r="O173" t="s">
        <v>133</v>
      </c>
      <c r="P173" t="s">
        <v>134</v>
      </c>
      <c r="Q173" t="s">
        <v>135</v>
      </c>
      <c r="R173" t="s">
        <v>426</v>
      </c>
      <c r="S173" t="s">
        <v>427</v>
      </c>
      <c r="T173" t="s">
        <v>134</v>
      </c>
      <c r="U173" t="s">
        <v>412</v>
      </c>
      <c r="V173" t="s">
        <v>292</v>
      </c>
      <c r="W173" t="s">
        <v>228</v>
      </c>
      <c r="X173" t="s">
        <v>141</v>
      </c>
      <c r="Y173" t="s">
        <v>230</v>
      </c>
      <c r="Z173" t="s">
        <v>183</v>
      </c>
      <c r="AA173" t="s">
        <v>879</v>
      </c>
      <c r="AB173" t="s">
        <v>449</v>
      </c>
      <c r="AC173" t="s">
        <v>145</v>
      </c>
      <c r="AD173" t="s">
        <v>134</v>
      </c>
      <c r="AE173" t="s">
        <v>146</v>
      </c>
      <c r="AF173" t="s">
        <v>185</v>
      </c>
      <c r="AH173" t="s">
        <v>148</v>
      </c>
      <c r="AI173" t="s">
        <v>134</v>
      </c>
      <c r="AJ173" t="s">
        <v>134</v>
      </c>
      <c r="AK173" t="s">
        <v>186</v>
      </c>
      <c r="AL173" t="s">
        <v>134</v>
      </c>
      <c r="AM173" t="s">
        <v>134</v>
      </c>
      <c r="AN173" t="s">
        <v>210</v>
      </c>
      <c r="AO173" t="s">
        <v>151</v>
      </c>
      <c r="AP173" t="s">
        <v>152</v>
      </c>
      <c r="AR173" t="s">
        <v>360</v>
      </c>
      <c r="AS173" t="s">
        <v>313</v>
      </c>
      <c r="AT173" t="s">
        <v>191</v>
      </c>
      <c r="AU173" t="s">
        <v>134</v>
      </c>
      <c r="AV173" t="s">
        <v>157</v>
      </c>
      <c r="AW173" t="s">
        <v>134</v>
      </c>
      <c r="AX173" t="s">
        <v>134</v>
      </c>
      <c r="AY173" t="s">
        <v>134</v>
      </c>
      <c r="AZ173" t="s">
        <v>134</v>
      </c>
      <c r="BA173" t="s">
        <v>134</v>
      </c>
      <c r="BB173" t="s">
        <v>134</v>
      </c>
      <c r="BC173" t="s">
        <v>134</v>
      </c>
      <c r="BD173" t="s">
        <v>361</v>
      </c>
      <c r="BE173" t="s">
        <v>159</v>
      </c>
      <c r="BF173" t="s">
        <v>134</v>
      </c>
      <c r="BG173" t="s">
        <v>134</v>
      </c>
      <c r="BH173" t="s">
        <v>134</v>
      </c>
      <c r="BI173" t="s">
        <v>381</v>
      </c>
      <c r="BJ173" t="s">
        <v>134</v>
      </c>
      <c r="BK173" t="s">
        <v>153</v>
      </c>
      <c r="BL173" t="s">
        <v>153</v>
      </c>
      <c r="BM173" t="s">
        <v>161</v>
      </c>
      <c r="BN173" t="s">
        <v>153</v>
      </c>
      <c r="BO173" t="s">
        <v>134</v>
      </c>
      <c r="BP173" t="s">
        <v>134</v>
      </c>
      <c r="BQ173" t="s">
        <v>162</v>
      </c>
      <c r="BR173" t="s">
        <v>134</v>
      </c>
      <c r="BS173" t="s">
        <v>263</v>
      </c>
      <c r="BT173" t="s">
        <v>216</v>
      </c>
      <c r="BU173" t="s">
        <v>654</v>
      </c>
      <c r="BV173" t="s">
        <v>134</v>
      </c>
      <c r="BX173" t="s">
        <v>134</v>
      </c>
      <c r="BY173" t="s">
        <v>134</v>
      </c>
      <c r="BZ173" t="s">
        <v>166</v>
      </c>
      <c r="CB173" t="s">
        <v>134</v>
      </c>
      <c r="CC173" t="s">
        <v>218</v>
      </c>
      <c r="CE173" t="s">
        <v>134</v>
      </c>
      <c r="CF173" t="s">
        <v>134</v>
      </c>
      <c r="CG173" t="s">
        <v>134</v>
      </c>
      <c r="CV173" t="s">
        <v>134</v>
      </c>
    </row>
    <row r="174" spans="1:102" x14ac:dyDescent="0.25">
      <c r="A174" t="s">
        <v>1346</v>
      </c>
      <c r="B174" t="s">
        <v>244</v>
      </c>
      <c r="C174" t="s">
        <v>846</v>
      </c>
      <c r="D174" t="s">
        <v>1347</v>
      </c>
      <c r="E174" t="s">
        <v>401</v>
      </c>
      <c r="F174" s="3">
        <v>0</v>
      </c>
      <c r="H174" s="3">
        <f t="shared" si="4"/>
        <v>0</v>
      </c>
      <c r="I174" s="3">
        <f t="shared" si="5"/>
        <v>0</v>
      </c>
      <c r="K174" t="s">
        <v>397</v>
      </c>
      <c r="L174" t="s">
        <v>173</v>
      </c>
      <c r="M174" t="s">
        <v>272</v>
      </c>
      <c r="N174" t="s">
        <v>174</v>
      </c>
      <c r="O174" t="s">
        <v>133</v>
      </c>
      <c r="P174" t="s">
        <v>134</v>
      </c>
      <c r="Q174" t="s">
        <v>135</v>
      </c>
      <c r="R174" t="s">
        <v>1062</v>
      </c>
      <c r="S174" t="s">
        <v>1348</v>
      </c>
      <c r="T174" t="s">
        <v>134</v>
      </c>
      <c r="U174" t="s">
        <v>764</v>
      </c>
      <c r="V174" t="s">
        <v>292</v>
      </c>
      <c r="W174" t="s">
        <v>180</v>
      </c>
      <c r="X174" t="s">
        <v>229</v>
      </c>
      <c r="Y174" t="s">
        <v>230</v>
      </c>
      <c r="Z174" t="s">
        <v>274</v>
      </c>
      <c r="AA174" t="s">
        <v>1349</v>
      </c>
      <c r="AB174" t="s">
        <v>991</v>
      </c>
      <c r="AC174" t="s">
        <v>145</v>
      </c>
      <c r="AD174" t="s">
        <v>134</v>
      </c>
      <c r="AE174" t="s">
        <v>146</v>
      </c>
      <c r="AF174" t="s">
        <v>234</v>
      </c>
      <c r="AH174" t="s">
        <v>277</v>
      </c>
      <c r="AI174" t="s">
        <v>134</v>
      </c>
      <c r="AJ174" t="s">
        <v>134</v>
      </c>
      <c r="AK174" t="s">
        <v>186</v>
      </c>
      <c r="AL174" t="s">
        <v>134</v>
      </c>
      <c r="AM174" t="s">
        <v>134</v>
      </c>
      <c r="AN174" t="s">
        <v>210</v>
      </c>
      <c r="AO174" t="s">
        <v>188</v>
      </c>
      <c r="AP174" t="s">
        <v>152</v>
      </c>
      <c r="AQ174" t="s">
        <v>134</v>
      </c>
      <c r="AR174" t="s">
        <v>189</v>
      </c>
      <c r="AS174" t="s">
        <v>313</v>
      </c>
      <c r="AT174" t="s">
        <v>279</v>
      </c>
      <c r="AU174" t="s">
        <v>134</v>
      </c>
      <c r="AV174" t="s">
        <v>157</v>
      </c>
      <c r="AW174" t="s">
        <v>134</v>
      </c>
      <c r="AX174" t="s">
        <v>134</v>
      </c>
      <c r="AY174" t="s">
        <v>134</v>
      </c>
      <c r="AZ174" t="s">
        <v>134</v>
      </c>
      <c r="BA174" t="s">
        <v>134</v>
      </c>
      <c r="BB174" t="s">
        <v>134</v>
      </c>
      <c r="BC174" t="s">
        <v>134</v>
      </c>
      <c r="BD174" t="s">
        <v>213</v>
      </c>
      <c r="BE174" t="s">
        <v>159</v>
      </c>
      <c r="BF174" t="s">
        <v>134</v>
      </c>
      <c r="BG174" t="s">
        <v>134</v>
      </c>
      <c r="BH174" t="s">
        <v>134</v>
      </c>
      <c r="BI174" t="s">
        <v>214</v>
      </c>
      <c r="BK174" t="s">
        <v>153</v>
      </c>
      <c r="BM174" t="s">
        <v>161</v>
      </c>
      <c r="BN174" t="s">
        <v>153</v>
      </c>
      <c r="BO174" t="s">
        <v>134</v>
      </c>
      <c r="BP174" t="s">
        <v>134</v>
      </c>
      <c r="BQ174" t="s">
        <v>162</v>
      </c>
      <c r="BR174" t="s">
        <v>134</v>
      </c>
      <c r="BS174" t="s">
        <v>215</v>
      </c>
      <c r="BT174" t="s">
        <v>216</v>
      </c>
      <c r="BU174" t="s">
        <v>195</v>
      </c>
      <c r="BV174" t="s">
        <v>134</v>
      </c>
      <c r="BX174" t="s">
        <v>134</v>
      </c>
      <c r="BY174" t="s">
        <v>134</v>
      </c>
      <c r="BZ174" t="s">
        <v>166</v>
      </c>
      <c r="CB174" t="s">
        <v>134</v>
      </c>
      <c r="CC174" t="s">
        <v>167</v>
      </c>
      <c r="CE174" t="s">
        <v>134</v>
      </c>
      <c r="CF174" t="s">
        <v>134</v>
      </c>
      <c r="CG174" t="s">
        <v>134</v>
      </c>
      <c r="CI174" t="s">
        <v>1350</v>
      </c>
      <c r="CK174" t="s">
        <v>134</v>
      </c>
      <c r="CL174" t="s">
        <v>32</v>
      </c>
      <c r="CN174" t="s">
        <v>134</v>
      </c>
      <c r="CO174" t="s">
        <v>540</v>
      </c>
      <c r="CP174" t="s">
        <v>1351</v>
      </c>
      <c r="CQ174" t="s">
        <v>431</v>
      </c>
      <c r="CV174" t="s">
        <v>134</v>
      </c>
      <c r="CX174" t="s">
        <v>1352</v>
      </c>
    </row>
    <row r="175" spans="1:102" x14ac:dyDescent="0.25">
      <c r="A175" t="s">
        <v>1353</v>
      </c>
      <c r="B175" t="s">
        <v>244</v>
      </c>
      <c r="C175" t="s">
        <v>846</v>
      </c>
      <c r="D175" t="s">
        <v>1354</v>
      </c>
      <c r="E175" t="s">
        <v>409</v>
      </c>
      <c r="F175" s="3">
        <v>0</v>
      </c>
      <c r="H175" s="3">
        <f t="shared" si="4"/>
        <v>0</v>
      </c>
      <c r="I175" s="3">
        <f t="shared" si="5"/>
        <v>0</v>
      </c>
      <c r="K175" t="s">
        <v>174</v>
      </c>
      <c r="L175" t="s">
        <v>288</v>
      </c>
      <c r="M175" s="1">
        <v>43018</v>
      </c>
      <c r="N175" t="s">
        <v>811</v>
      </c>
      <c r="O175" t="s">
        <v>133</v>
      </c>
      <c r="P175" t="s">
        <v>134</v>
      </c>
      <c r="Q175" t="s">
        <v>135</v>
      </c>
      <c r="R175" t="s">
        <v>1074</v>
      </c>
      <c r="S175" t="s">
        <v>1355</v>
      </c>
      <c r="T175" t="s">
        <v>134</v>
      </c>
      <c r="U175" t="s">
        <v>629</v>
      </c>
      <c r="V175" t="s">
        <v>292</v>
      </c>
      <c r="W175" t="s">
        <v>228</v>
      </c>
      <c r="X175" t="s">
        <v>229</v>
      </c>
      <c r="Y175" t="s">
        <v>293</v>
      </c>
      <c r="Z175" t="s">
        <v>183</v>
      </c>
      <c r="AA175" t="s">
        <v>905</v>
      </c>
      <c r="AB175" t="s">
        <v>295</v>
      </c>
      <c r="AC175" t="s">
        <v>145</v>
      </c>
      <c r="AD175" t="s">
        <v>134</v>
      </c>
      <c r="AE175" t="s">
        <v>146</v>
      </c>
      <c r="AF175" t="s">
        <v>1356</v>
      </c>
      <c r="AH175" t="s">
        <v>277</v>
      </c>
      <c r="AI175" t="s">
        <v>134</v>
      </c>
      <c r="AJ175" t="s">
        <v>134</v>
      </c>
      <c r="AK175" t="s">
        <v>186</v>
      </c>
      <c r="AL175" t="s">
        <v>134</v>
      </c>
      <c r="AM175" t="s">
        <v>134</v>
      </c>
      <c r="AN175" t="s">
        <v>210</v>
      </c>
      <c r="AO175" t="s">
        <v>151</v>
      </c>
      <c r="AP175" t="s">
        <v>152</v>
      </c>
      <c r="AQ175" t="s">
        <v>134</v>
      </c>
      <c r="AR175" t="s">
        <v>189</v>
      </c>
      <c r="AS175" t="s">
        <v>313</v>
      </c>
      <c r="AT175" t="s">
        <v>191</v>
      </c>
      <c r="AU175" t="s">
        <v>134</v>
      </c>
      <c r="AV175" t="s">
        <v>192</v>
      </c>
      <c r="AW175" t="s">
        <v>134</v>
      </c>
      <c r="AX175" t="s">
        <v>134</v>
      </c>
      <c r="AY175" t="s">
        <v>134</v>
      </c>
      <c r="AZ175" t="s">
        <v>134</v>
      </c>
      <c r="BA175" t="s">
        <v>134</v>
      </c>
      <c r="BB175" t="s">
        <v>134</v>
      </c>
      <c r="BC175" t="s">
        <v>134</v>
      </c>
      <c r="BD175" t="s">
        <v>361</v>
      </c>
      <c r="BE175" t="s">
        <v>159</v>
      </c>
      <c r="BF175" t="s">
        <v>134</v>
      </c>
      <c r="BG175" t="s">
        <v>134</v>
      </c>
      <c r="BH175" t="s">
        <v>134</v>
      </c>
      <c r="BI175" t="s">
        <v>214</v>
      </c>
      <c r="BK175" t="s">
        <v>153</v>
      </c>
      <c r="BM175" t="s">
        <v>161</v>
      </c>
      <c r="BN175" t="s">
        <v>153</v>
      </c>
      <c r="BO175" t="s">
        <v>134</v>
      </c>
      <c r="BP175" t="s">
        <v>134</v>
      </c>
      <c r="BQ175" t="s">
        <v>162</v>
      </c>
      <c r="BR175" t="s">
        <v>134</v>
      </c>
      <c r="BS175" t="s">
        <v>215</v>
      </c>
      <c r="BT175" t="s">
        <v>216</v>
      </c>
      <c r="BU175" t="s">
        <v>264</v>
      </c>
      <c r="BV175" t="s">
        <v>134</v>
      </c>
      <c r="BX175" t="s">
        <v>134</v>
      </c>
      <c r="BY175" t="s">
        <v>134</v>
      </c>
      <c r="BZ175" t="s">
        <v>166</v>
      </c>
      <c r="CB175" t="s">
        <v>134</v>
      </c>
      <c r="CC175" t="s">
        <v>823</v>
      </c>
      <c r="CE175" t="s">
        <v>134</v>
      </c>
      <c r="CF175" t="s">
        <v>134</v>
      </c>
      <c r="CG175" t="s">
        <v>134</v>
      </c>
      <c r="CI175" t="s">
        <v>298</v>
      </c>
      <c r="CK175" t="s">
        <v>134</v>
      </c>
      <c r="CL175" t="s">
        <v>32</v>
      </c>
      <c r="CN175" t="s">
        <v>134</v>
      </c>
      <c r="CO175" t="s">
        <v>1357</v>
      </c>
      <c r="CP175" t="s">
        <v>1358</v>
      </c>
      <c r="CV175" t="s">
        <v>134</v>
      </c>
    </row>
    <row r="176" spans="1:102" x14ac:dyDescent="0.25">
      <c r="A176" t="s">
        <v>1359</v>
      </c>
      <c r="B176" t="s">
        <v>244</v>
      </c>
      <c r="C176" t="s">
        <v>846</v>
      </c>
      <c r="D176" t="s">
        <v>1360</v>
      </c>
      <c r="E176" t="s">
        <v>837</v>
      </c>
      <c r="F176" s="3">
        <v>1299</v>
      </c>
      <c r="G176" t="s">
        <v>1361</v>
      </c>
      <c r="H176" s="3">
        <f t="shared" si="4"/>
        <v>1299</v>
      </c>
      <c r="I176" s="3">
        <f t="shared" si="5"/>
        <v>1299</v>
      </c>
      <c r="K176" t="s">
        <v>249</v>
      </c>
      <c r="L176" t="s">
        <v>249</v>
      </c>
      <c r="M176" t="s">
        <v>249</v>
      </c>
      <c r="N176" t="s">
        <v>307</v>
      </c>
      <c r="O176" t="s">
        <v>133</v>
      </c>
      <c r="P176" t="s">
        <v>134</v>
      </c>
      <c r="Q176" t="s">
        <v>135</v>
      </c>
      <c r="R176" t="s">
        <v>1362</v>
      </c>
      <c r="S176" t="s">
        <v>736</v>
      </c>
      <c r="T176" t="s">
        <v>134</v>
      </c>
      <c r="U176" t="s">
        <v>310</v>
      </c>
      <c r="V176" t="s">
        <v>292</v>
      </c>
      <c r="W176" t="s">
        <v>228</v>
      </c>
      <c r="X176" t="s">
        <v>311</v>
      </c>
      <c r="Y176" t="s">
        <v>259</v>
      </c>
      <c r="Z176" t="s">
        <v>183</v>
      </c>
      <c r="AA176" t="s">
        <v>184</v>
      </c>
      <c r="AB176" t="s">
        <v>144</v>
      </c>
      <c r="AC176" t="s">
        <v>145</v>
      </c>
      <c r="AD176" t="s">
        <v>134</v>
      </c>
      <c r="AE176" t="s">
        <v>146</v>
      </c>
      <c r="AF176" t="s">
        <v>185</v>
      </c>
      <c r="AH176" t="s">
        <v>148</v>
      </c>
      <c r="AI176" t="s">
        <v>134</v>
      </c>
      <c r="AJ176" t="s">
        <v>134</v>
      </c>
      <c r="AK176" t="s">
        <v>186</v>
      </c>
      <c r="AL176" t="s">
        <v>134</v>
      </c>
      <c r="AM176" t="s">
        <v>134</v>
      </c>
      <c r="AN176" t="s">
        <v>235</v>
      </c>
      <c r="AO176" t="s">
        <v>151</v>
      </c>
      <c r="AP176" t="s">
        <v>152</v>
      </c>
      <c r="AQ176" t="s">
        <v>134</v>
      </c>
      <c r="AR176" t="s">
        <v>154</v>
      </c>
      <c r="AS176" t="s">
        <v>346</v>
      </c>
      <c r="AT176" t="s">
        <v>156</v>
      </c>
      <c r="AU176" t="s">
        <v>153</v>
      </c>
      <c r="AV176" t="s">
        <v>192</v>
      </c>
      <c r="AW176" t="s">
        <v>134</v>
      </c>
      <c r="AX176" t="s">
        <v>134</v>
      </c>
      <c r="AY176" t="s">
        <v>134</v>
      </c>
      <c r="AZ176" t="s">
        <v>134</v>
      </c>
      <c r="BA176" t="s">
        <v>134</v>
      </c>
      <c r="BB176" t="s">
        <v>134</v>
      </c>
      <c r="BC176" t="s">
        <v>134</v>
      </c>
      <c r="BD176" t="s">
        <v>158</v>
      </c>
      <c r="BE176" t="s">
        <v>159</v>
      </c>
      <c r="BF176" t="s">
        <v>134</v>
      </c>
      <c r="BG176" t="s">
        <v>134</v>
      </c>
      <c r="BH176" t="s">
        <v>134</v>
      </c>
      <c r="BI176" t="s">
        <v>160</v>
      </c>
      <c r="BK176" t="s">
        <v>153</v>
      </c>
      <c r="BL176" t="s">
        <v>153</v>
      </c>
      <c r="BM176" t="s">
        <v>161</v>
      </c>
      <c r="BN176" t="s">
        <v>153</v>
      </c>
      <c r="BO176" t="s">
        <v>134</v>
      </c>
      <c r="BP176" t="s">
        <v>134</v>
      </c>
      <c r="BQ176" t="s">
        <v>162</v>
      </c>
      <c r="BR176" t="s">
        <v>134</v>
      </c>
      <c r="BS176" t="s">
        <v>348</v>
      </c>
      <c r="BT176" t="s">
        <v>216</v>
      </c>
      <c r="BU176" t="s">
        <v>264</v>
      </c>
      <c r="BV176" t="s">
        <v>134</v>
      </c>
      <c r="BZ176" t="s">
        <v>166</v>
      </c>
      <c r="CB176" t="s">
        <v>134</v>
      </c>
      <c r="CC176" t="s">
        <v>167</v>
      </c>
      <c r="CE176" t="s">
        <v>134</v>
      </c>
      <c r="CF176" t="s">
        <v>134</v>
      </c>
      <c r="CG176" t="s">
        <v>134</v>
      </c>
      <c r="CI176" t="s">
        <v>241</v>
      </c>
      <c r="CO176" t="s">
        <v>556</v>
      </c>
      <c r="CP176" t="s">
        <v>1363</v>
      </c>
    </row>
    <row r="177" spans="1:111" x14ac:dyDescent="0.25">
      <c r="A177" t="s">
        <v>1364</v>
      </c>
      <c r="B177" t="s">
        <v>845</v>
      </c>
      <c r="C177" t="s">
        <v>846</v>
      </c>
      <c r="D177" t="s">
        <v>1365</v>
      </c>
      <c r="E177" t="s">
        <v>1037</v>
      </c>
      <c r="F177" s="3">
        <v>0</v>
      </c>
      <c r="H177" s="3">
        <f t="shared" si="4"/>
        <v>0</v>
      </c>
      <c r="I177" s="3">
        <f t="shared" si="5"/>
        <v>0</v>
      </c>
      <c r="K177" t="s">
        <v>446</v>
      </c>
      <c r="L177" t="s">
        <v>336</v>
      </c>
      <c r="M177" t="s">
        <v>250</v>
      </c>
      <c r="N177" t="s">
        <v>355</v>
      </c>
      <c r="O177" t="s">
        <v>133</v>
      </c>
      <c r="P177" t="s">
        <v>153</v>
      </c>
      <c r="R177" t="s">
        <v>673</v>
      </c>
      <c r="S177" t="s">
        <v>674</v>
      </c>
      <c r="T177" t="s">
        <v>134</v>
      </c>
      <c r="U177" t="s">
        <v>310</v>
      </c>
      <c r="V177" t="s">
        <v>139</v>
      </c>
      <c r="W177" t="s">
        <v>140</v>
      </c>
      <c r="X177" t="s">
        <v>538</v>
      </c>
      <c r="Y177">
        <v>5</v>
      </c>
      <c r="Z177" t="s">
        <v>413</v>
      </c>
      <c r="AA177" t="s">
        <v>143</v>
      </c>
      <c r="AB177" t="s">
        <v>144</v>
      </c>
      <c r="AC177" t="s">
        <v>145</v>
      </c>
      <c r="AD177" t="s">
        <v>134</v>
      </c>
      <c r="AE177" t="s">
        <v>146</v>
      </c>
      <c r="AF177" t="s">
        <v>147</v>
      </c>
      <c r="AH177" t="s">
        <v>148</v>
      </c>
      <c r="AI177" t="s">
        <v>134</v>
      </c>
      <c r="AJ177" t="s">
        <v>134</v>
      </c>
      <c r="AK177" t="s">
        <v>149</v>
      </c>
      <c r="AL177" t="s">
        <v>134</v>
      </c>
      <c r="AM177" t="s">
        <v>134</v>
      </c>
      <c r="AN177" t="s">
        <v>150</v>
      </c>
      <c r="AO177" t="s">
        <v>151</v>
      </c>
      <c r="AP177" t="s">
        <v>152</v>
      </c>
      <c r="AR177" t="s">
        <v>154</v>
      </c>
      <c r="AS177" t="s">
        <v>346</v>
      </c>
      <c r="AT177" t="s">
        <v>156</v>
      </c>
      <c r="AU177" t="s">
        <v>153</v>
      </c>
      <c r="AV177" t="s">
        <v>192</v>
      </c>
      <c r="AW177" t="s">
        <v>134</v>
      </c>
      <c r="AX177" t="s">
        <v>134</v>
      </c>
      <c r="AY177" t="s">
        <v>134</v>
      </c>
      <c r="AZ177" t="s">
        <v>134</v>
      </c>
      <c r="BA177" t="s">
        <v>134</v>
      </c>
      <c r="BB177" t="s">
        <v>134</v>
      </c>
      <c r="BC177" t="s">
        <v>134</v>
      </c>
      <c r="BD177" t="s">
        <v>361</v>
      </c>
      <c r="BE177" t="s">
        <v>159</v>
      </c>
      <c r="BF177" t="s">
        <v>134</v>
      </c>
      <c r="BG177" t="s">
        <v>134</v>
      </c>
      <c r="BH177" t="s">
        <v>134</v>
      </c>
      <c r="BI177" t="s">
        <v>194</v>
      </c>
      <c r="BJ177" t="s">
        <v>134</v>
      </c>
      <c r="BK177" t="s">
        <v>153</v>
      </c>
      <c r="BL177" t="s">
        <v>153</v>
      </c>
      <c r="BM177" t="s">
        <v>161</v>
      </c>
      <c r="BN177" t="s">
        <v>153</v>
      </c>
      <c r="BO177" t="s">
        <v>134</v>
      </c>
      <c r="BP177" t="s">
        <v>134</v>
      </c>
      <c r="BQ177" t="s">
        <v>162</v>
      </c>
      <c r="BR177" t="s">
        <v>134</v>
      </c>
      <c r="BS177" t="s">
        <v>348</v>
      </c>
      <c r="BT177" t="s">
        <v>164</v>
      </c>
      <c r="BU177" t="s">
        <v>165</v>
      </c>
      <c r="BV177" t="s">
        <v>134</v>
      </c>
      <c r="BX177" t="s">
        <v>134</v>
      </c>
      <c r="BZ177" t="s">
        <v>166</v>
      </c>
      <c r="CB177" t="s">
        <v>134</v>
      </c>
      <c r="CC177" t="s">
        <v>714</v>
      </c>
      <c r="CE177" t="s">
        <v>153</v>
      </c>
      <c r="CF177" t="s">
        <v>134</v>
      </c>
      <c r="CG177" t="s">
        <v>134</v>
      </c>
    </row>
    <row r="178" spans="1:111" x14ac:dyDescent="0.25">
      <c r="A178" t="s">
        <v>1366</v>
      </c>
      <c r="B178" t="s">
        <v>244</v>
      </c>
      <c r="C178" t="s">
        <v>846</v>
      </c>
      <c r="D178" t="s">
        <v>1367</v>
      </c>
      <c r="E178" t="s">
        <v>401</v>
      </c>
      <c r="F178" s="3">
        <v>0</v>
      </c>
      <c r="H178" s="3">
        <f t="shared" si="4"/>
        <v>0</v>
      </c>
      <c r="I178" s="3">
        <f t="shared" si="5"/>
        <v>0</v>
      </c>
      <c r="K178" s="1">
        <v>43017</v>
      </c>
      <c r="L178" t="s">
        <v>173</v>
      </c>
      <c r="M178" t="s">
        <v>516</v>
      </c>
      <c r="N178" s="1">
        <v>43016</v>
      </c>
      <c r="O178" t="s">
        <v>133</v>
      </c>
      <c r="P178" t="s">
        <v>134</v>
      </c>
      <c r="Q178" t="s">
        <v>135</v>
      </c>
      <c r="R178" t="s">
        <v>1368</v>
      </c>
      <c r="S178" t="s">
        <v>1369</v>
      </c>
      <c r="T178" t="s">
        <v>134</v>
      </c>
      <c r="U178" t="s">
        <v>764</v>
      </c>
      <c r="V178" t="s">
        <v>205</v>
      </c>
      <c r="W178" t="s">
        <v>386</v>
      </c>
      <c r="X178" t="s">
        <v>141</v>
      </c>
      <c r="Y178" t="s">
        <v>230</v>
      </c>
      <c r="Z178" t="s">
        <v>1370</v>
      </c>
      <c r="AA178" t="s">
        <v>232</v>
      </c>
      <c r="AB178" t="s">
        <v>449</v>
      </c>
      <c r="AC178" t="s">
        <v>145</v>
      </c>
      <c r="AD178" t="s">
        <v>134</v>
      </c>
      <c r="AE178" t="s">
        <v>146</v>
      </c>
      <c r="AF178" t="s">
        <v>592</v>
      </c>
      <c r="AH178" t="s">
        <v>277</v>
      </c>
      <c r="AI178" t="s">
        <v>134</v>
      </c>
      <c r="AJ178" t="s">
        <v>134</v>
      </c>
      <c r="AK178" t="s">
        <v>149</v>
      </c>
      <c r="AL178" t="s">
        <v>134</v>
      </c>
      <c r="AM178" t="s">
        <v>134</v>
      </c>
      <c r="AN178" t="s">
        <v>235</v>
      </c>
      <c r="AO178" t="s">
        <v>188</v>
      </c>
      <c r="AP178" t="s">
        <v>152</v>
      </c>
      <c r="AR178" t="s">
        <v>189</v>
      </c>
      <c r="AS178" t="s">
        <v>313</v>
      </c>
      <c r="AT178" t="s">
        <v>191</v>
      </c>
      <c r="AU178" t="s">
        <v>153</v>
      </c>
      <c r="AV178" t="s">
        <v>157</v>
      </c>
      <c r="AW178" t="s">
        <v>134</v>
      </c>
      <c r="AX178" t="s">
        <v>134</v>
      </c>
      <c r="AY178" t="s">
        <v>134</v>
      </c>
      <c r="AZ178" t="s">
        <v>134</v>
      </c>
      <c r="BA178" t="s">
        <v>134</v>
      </c>
      <c r="BB178" t="s">
        <v>134</v>
      </c>
      <c r="BC178" t="s">
        <v>134</v>
      </c>
      <c r="BD178" t="s">
        <v>213</v>
      </c>
      <c r="BE178" t="s">
        <v>296</v>
      </c>
      <c r="BF178" t="s">
        <v>134</v>
      </c>
      <c r="BG178" t="s">
        <v>134</v>
      </c>
      <c r="BH178" t="s">
        <v>134</v>
      </c>
      <c r="BI178" t="s">
        <v>160</v>
      </c>
      <c r="BK178" t="s">
        <v>153</v>
      </c>
      <c r="BL178" t="s">
        <v>153</v>
      </c>
      <c r="BM178" t="s">
        <v>438</v>
      </c>
      <c r="BN178" t="s">
        <v>153</v>
      </c>
      <c r="BO178" t="s">
        <v>134</v>
      </c>
      <c r="BP178" t="s">
        <v>134</v>
      </c>
      <c r="BQ178" t="s">
        <v>162</v>
      </c>
      <c r="BR178" t="s">
        <v>134</v>
      </c>
      <c r="BS178" t="s">
        <v>1371</v>
      </c>
      <c r="BT178" t="s">
        <v>216</v>
      </c>
      <c r="BU178" t="s">
        <v>264</v>
      </c>
      <c r="BV178" t="s">
        <v>134</v>
      </c>
      <c r="BW178" t="s">
        <v>134</v>
      </c>
      <c r="BX178" t="s">
        <v>134</v>
      </c>
      <c r="BY178" t="s">
        <v>134</v>
      </c>
      <c r="BZ178" t="s">
        <v>166</v>
      </c>
      <c r="CB178" t="s">
        <v>134</v>
      </c>
      <c r="CC178" t="s">
        <v>218</v>
      </c>
      <c r="CE178" t="s">
        <v>134</v>
      </c>
      <c r="CF178" t="s">
        <v>134</v>
      </c>
      <c r="CG178" t="s">
        <v>134</v>
      </c>
      <c r="CI178" t="s">
        <v>660</v>
      </c>
      <c r="CM178" t="s">
        <v>1372</v>
      </c>
    </row>
    <row r="179" spans="1:111" x14ac:dyDescent="0.25">
      <c r="A179" t="s">
        <v>1373</v>
      </c>
      <c r="B179" t="s">
        <v>1374</v>
      </c>
      <c r="C179" t="s">
        <v>1375</v>
      </c>
      <c r="D179" t="s">
        <v>1376</v>
      </c>
      <c r="E179" t="s">
        <v>401</v>
      </c>
      <c r="F179" s="3">
        <v>1614</v>
      </c>
      <c r="G179" t="s">
        <v>1378</v>
      </c>
      <c r="H179" s="3">
        <f t="shared" si="4"/>
        <v>1614</v>
      </c>
      <c r="I179" s="3">
        <f t="shared" si="5"/>
        <v>1799</v>
      </c>
      <c r="J179" t="s">
        <v>307</v>
      </c>
      <c r="K179" t="s">
        <v>272</v>
      </c>
      <c r="L179" t="s">
        <v>249</v>
      </c>
      <c r="M179" t="s">
        <v>272</v>
      </c>
      <c r="N179" s="1">
        <v>43016</v>
      </c>
      <c r="O179" t="s">
        <v>133</v>
      </c>
      <c r="P179" t="s">
        <v>134</v>
      </c>
      <c r="Q179" t="s">
        <v>135</v>
      </c>
      <c r="R179" t="s">
        <v>426</v>
      </c>
      <c r="S179" t="s">
        <v>427</v>
      </c>
      <c r="T179" t="s">
        <v>134</v>
      </c>
      <c r="U179" t="s">
        <v>412</v>
      </c>
      <c r="V179" t="s">
        <v>292</v>
      </c>
      <c r="W179" t="s">
        <v>180</v>
      </c>
      <c r="X179" t="s">
        <v>229</v>
      </c>
      <c r="Y179" t="s">
        <v>259</v>
      </c>
      <c r="Z179" t="s">
        <v>489</v>
      </c>
      <c r="AA179" t="s">
        <v>208</v>
      </c>
      <c r="AB179" t="s">
        <v>209</v>
      </c>
      <c r="AC179" t="s">
        <v>145</v>
      </c>
      <c r="AD179" t="s">
        <v>134</v>
      </c>
      <c r="AE179" t="s">
        <v>146</v>
      </c>
      <c r="AF179" t="s">
        <v>234</v>
      </c>
      <c r="AH179" t="s">
        <v>277</v>
      </c>
      <c r="AI179" t="s">
        <v>134</v>
      </c>
      <c r="AJ179" t="s">
        <v>134</v>
      </c>
      <c r="AK179" t="s">
        <v>186</v>
      </c>
      <c r="AL179" t="s">
        <v>134</v>
      </c>
      <c r="AM179" t="s">
        <v>134</v>
      </c>
      <c r="AN179" t="s">
        <v>187</v>
      </c>
      <c r="AO179" t="s">
        <v>188</v>
      </c>
      <c r="AP179" t="s">
        <v>1379</v>
      </c>
      <c r="AR179" t="s">
        <v>154</v>
      </c>
      <c r="AS179" t="s">
        <v>190</v>
      </c>
      <c r="AT179" t="s">
        <v>191</v>
      </c>
      <c r="AU179" t="s">
        <v>153</v>
      </c>
      <c r="AV179" t="s">
        <v>157</v>
      </c>
      <c r="AW179" t="s">
        <v>134</v>
      </c>
      <c r="AX179" t="s">
        <v>134</v>
      </c>
      <c r="AY179" t="s">
        <v>134</v>
      </c>
      <c r="AZ179" t="s">
        <v>134</v>
      </c>
      <c r="BA179" t="s">
        <v>134</v>
      </c>
      <c r="BB179" t="s">
        <v>134</v>
      </c>
      <c r="BC179" t="s">
        <v>134</v>
      </c>
      <c r="BD179" t="s">
        <v>158</v>
      </c>
      <c r="BE179" t="s">
        <v>159</v>
      </c>
      <c r="BF179" t="s">
        <v>134</v>
      </c>
      <c r="BG179" t="s">
        <v>134</v>
      </c>
      <c r="BH179" t="s">
        <v>134</v>
      </c>
      <c r="BI179" t="s">
        <v>160</v>
      </c>
      <c r="BJ179" t="s">
        <v>134</v>
      </c>
      <c r="BK179" t="s">
        <v>153</v>
      </c>
      <c r="BL179" t="s">
        <v>153</v>
      </c>
      <c r="BM179" t="s">
        <v>161</v>
      </c>
      <c r="BN179" t="s">
        <v>153</v>
      </c>
      <c r="BO179" t="s">
        <v>134</v>
      </c>
      <c r="BP179" t="s">
        <v>134</v>
      </c>
      <c r="BQ179" t="s">
        <v>162</v>
      </c>
      <c r="BR179" t="s">
        <v>134</v>
      </c>
      <c r="BS179" t="s">
        <v>263</v>
      </c>
      <c r="BT179" t="s">
        <v>216</v>
      </c>
      <c r="BU179" t="s">
        <v>217</v>
      </c>
      <c r="BV179" t="s">
        <v>134</v>
      </c>
      <c r="BX179" t="s">
        <v>134</v>
      </c>
      <c r="BY179" t="s">
        <v>134</v>
      </c>
      <c r="BZ179" t="s">
        <v>166</v>
      </c>
      <c r="CC179" t="s">
        <v>265</v>
      </c>
      <c r="CE179" t="s">
        <v>134</v>
      </c>
      <c r="CF179" t="s">
        <v>134</v>
      </c>
      <c r="CG179" t="s">
        <v>134</v>
      </c>
      <c r="CI179" t="s">
        <v>219</v>
      </c>
      <c r="CJ179" t="s">
        <v>134</v>
      </c>
      <c r="CL179" t="s">
        <v>1380</v>
      </c>
      <c r="CQ179" t="s">
        <v>1381</v>
      </c>
      <c r="DE179" s="2">
        <v>1649</v>
      </c>
    </row>
    <row r="180" spans="1:111" x14ac:dyDescent="0.25">
      <c r="A180" t="s">
        <v>1382</v>
      </c>
      <c r="B180" t="s">
        <v>1383</v>
      </c>
      <c r="C180" t="s">
        <v>846</v>
      </c>
      <c r="D180" t="s">
        <v>1384</v>
      </c>
      <c r="E180" t="s">
        <v>1385</v>
      </c>
      <c r="F180" s="3">
        <v>0</v>
      </c>
      <c r="H180" s="3">
        <f t="shared" si="4"/>
        <v>0</v>
      </c>
      <c r="I180" s="3">
        <f t="shared" si="5"/>
        <v>0</v>
      </c>
      <c r="K180" t="s">
        <v>703</v>
      </c>
      <c r="L180" t="s">
        <v>288</v>
      </c>
      <c r="M180" t="s">
        <v>250</v>
      </c>
      <c r="N180" t="s">
        <v>355</v>
      </c>
      <c r="O180" t="s">
        <v>133</v>
      </c>
      <c r="P180" t="s">
        <v>134</v>
      </c>
      <c r="Q180" t="s">
        <v>135</v>
      </c>
      <c r="R180" t="s">
        <v>673</v>
      </c>
      <c r="S180" t="s">
        <v>674</v>
      </c>
      <c r="T180" t="s">
        <v>134</v>
      </c>
      <c r="U180" t="s">
        <v>310</v>
      </c>
      <c r="V180" t="s">
        <v>139</v>
      </c>
      <c r="W180" t="s">
        <v>140</v>
      </c>
      <c r="X180" t="s">
        <v>141</v>
      </c>
      <c r="Y180" t="s">
        <v>293</v>
      </c>
      <c r="Z180" t="s">
        <v>260</v>
      </c>
      <c r="AA180" t="s">
        <v>294</v>
      </c>
      <c r="AB180" t="s">
        <v>144</v>
      </c>
      <c r="AC180" t="s">
        <v>145</v>
      </c>
      <c r="AD180" t="s">
        <v>134</v>
      </c>
      <c r="AE180" t="s">
        <v>146</v>
      </c>
      <c r="AF180" t="s">
        <v>147</v>
      </c>
      <c r="AH180" t="s">
        <v>148</v>
      </c>
      <c r="AI180" t="s">
        <v>134</v>
      </c>
      <c r="AJ180" t="s">
        <v>134</v>
      </c>
      <c r="AK180" t="s">
        <v>149</v>
      </c>
      <c r="AL180" t="s">
        <v>134</v>
      </c>
      <c r="AM180" t="s">
        <v>134</v>
      </c>
      <c r="AN180" t="s">
        <v>187</v>
      </c>
      <c r="AO180" t="s">
        <v>151</v>
      </c>
      <c r="AP180" t="s">
        <v>152</v>
      </c>
      <c r="AR180" t="s">
        <v>154</v>
      </c>
      <c r="AS180" t="s">
        <v>346</v>
      </c>
      <c r="AT180" t="s">
        <v>156</v>
      </c>
      <c r="AU180" t="s">
        <v>153</v>
      </c>
      <c r="AV180" t="s">
        <v>237</v>
      </c>
      <c r="AW180" t="s">
        <v>134</v>
      </c>
      <c r="AX180" t="s">
        <v>134</v>
      </c>
      <c r="AY180" t="s">
        <v>134</v>
      </c>
      <c r="AZ180" t="s">
        <v>134</v>
      </c>
      <c r="BA180" t="s">
        <v>134</v>
      </c>
      <c r="BB180" t="s">
        <v>134</v>
      </c>
      <c r="BC180" t="s">
        <v>134</v>
      </c>
      <c r="BD180" t="s">
        <v>361</v>
      </c>
      <c r="BE180" t="s">
        <v>159</v>
      </c>
      <c r="BF180" t="s">
        <v>134</v>
      </c>
      <c r="BG180" t="s">
        <v>134</v>
      </c>
      <c r="BH180" t="s">
        <v>134</v>
      </c>
      <c r="BI180" t="s">
        <v>160</v>
      </c>
      <c r="BJ180" t="s">
        <v>134</v>
      </c>
      <c r="BK180" t="s">
        <v>153</v>
      </c>
      <c r="BM180" t="s">
        <v>161</v>
      </c>
      <c r="BN180" t="s">
        <v>153</v>
      </c>
      <c r="BO180" t="s">
        <v>134</v>
      </c>
      <c r="BP180" t="s">
        <v>134</v>
      </c>
      <c r="BQ180" t="s">
        <v>162</v>
      </c>
      <c r="BR180" t="s">
        <v>134</v>
      </c>
      <c r="BS180" t="s">
        <v>263</v>
      </c>
      <c r="BT180" t="s">
        <v>216</v>
      </c>
      <c r="BV180" t="s">
        <v>134</v>
      </c>
      <c r="BX180" t="s">
        <v>134</v>
      </c>
      <c r="BZ180" t="s">
        <v>166</v>
      </c>
      <c r="CB180" t="s">
        <v>134</v>
      </c>
      <c r="CC180" t="s">
        <v>756</v>
      </c>
      <c r="CD180" t="s">
        <v>1386</v>
      </c>
      <c r="CE180" t="s">
        <v>134</v>
      </c>
      <c r="CF180" t="s">
        <v>134</v>
      </c>
      <c r="CG180" t="s">
        <v>134</v>
      </c>
      <c r="CO180" t="s">
        <v>369</v>
      </c>
      <c r="CP180" t="s">
        <v>1387</v>
      </c>
    </row>
    <row r="181" spans="1:111" x14ac:dyDescent="0.25">
      <c r="A181" t="s">
        <v>1388</v>
      </c>
      <c r="B181" t="s">
        <v>1135</v>
      </c>
      <c r="C181" t="s">
        <v>846</v>
      </c>
      <c r="D181" t="s">
        <v>1389</v>
      </c>
      <c r="E181" t="s">
        <v>395</v>
      </c>
      <c r="F181" s="3">
        <v>1349</v>
      </c>
      <c r="G181" t="s">
        <v>1391</v>
      </c>
      <c r="H181" s="3">
        <f t="shared" si="4"/>
        <v>1349</v>
      </c>
      <c r="I181" s="3">
        <f t="shared" si="5"/>
        <v>2299</v>
      </c>
      <c r="J181" s="1">
        <v>43015</v>
      </c>
      <c r="K181" t="s">
        <v>174</v>
      </c>
      <c r="L181" s="1">
        <v>43016</v>
      </c>
      <c r="M181" s="1">
        <v>43016</v>
      </c>
      <c r="N181" t="s">
        <v>250</v>
      </c>
      <c r="O181" t="s">
        <v>133</v>
      </c>
      <c r="P181" t="s">
        <v>338</v>
      </c>
      <c r="Q181" t="s">
        <v>135</v>
      </c>
      <c r="R181" t="s">
        <v>1392</v>
      </c>
      <c r="S181" t="s">
        <v>1393</v>
      </c>
      <c r="T181" t="s">
        <v>134</v>
      </c>
      <c r="U181" t="s">
        <v>1394</v>
      </c>
      <c r="V181" t="s">
        <v>256</v>
      </c>
      <c r="W181" t="s">
        <v>257</v>
      </c>
      <c r="X181" t="s">
        <v>141</v>
      </c>
      <c r="Y181" t="s">
        <v>230</v>
      </c>
      <c r="Z181" t="s">
        <v>183</v>
      </c>
      <c r="AA181" t="s">
        <v>879</v>
      </c>
      <c r="AB181" t="s">
        <v>449</v>
      </c>
      <c r="AC181" t="s">
        <v>145</v>
      </c>
      <c r="AD181" t="s">
        <v>134</v>
      </c>
      <c r="AE181" t="s">
        <v>146</v>
      </c>
      <c r="AF181" t="s">
        <v>185</v>
      </c>
      <c r="AH181" t="s">
        <v>148</v>
      </c>
      <c r="AI181" t="s">
        <v>134</v>
      </c>
      <c r="AJ181" t="s">
        <v>134</v>
      </c>
      <c r="AK181" t="s">
        <v>149</v>
      </c>
      <c r="AL181" t="s">
        <v>134</v>
      </c>
      <c r="AM181" t="s">
        <v>134</v>
      </c>
      <c r="AN181" t="s">
        <v>210</v>
      </c>
      <c r="AO181" t="s">
        <v>151</v>
      </c>
      <c r="AP181" t="s">
        <v>152</v>
      </c>
      <c r="AR181" t="s">
        <v>189</v>
      </c>
      <c r="AS181" t="s">
        <v>190</v>
      </c>
      <c r="AT181" t="s">
        <v>191</v>
      </c>
      <c r="AU181" t="s">
        <v>134</v>
      </c>
      <c r="AV181" t="s">
        <v>192</v>
      </c>
      <c r="AW181" t="s">
        <v>134</v>
      </c>
      <c r="AX181" t="s">
        <v>134</v>
      </c>
      <c r="AY181" t="s">
        <v>134</v>
      </c>
      <c r="AZ181" t="s">
        <v>134</v>
      </c>
      <c r="BA181" t="s">
        <v>134</v>
      </c>
      <c r="BB181" t="s">
        <v>134</v>
      </c>
      <c r="BC181" t="s">
        <v>134</v>
      </c>
      <c r="BD181" t="s">
        <v>361</v>
      </c>
      <c r="BE181" t="s">
        <v>159</v>
      </c>
      <c r="BF181" t="s">
        <v>134</v>
      </c>
      <c r="BG181" t="s">
        <v>134</v>
      </c>
      <c r="BH181" t="s">
        <v>134</v>
      </c>
      <c r="BI181" t="s">
        <v>381</v>
      </c>
      <c r="BJ181" t="s">
        <v>134</v>
      </c>
      <c r="BK181" t="s">
        <v>153</v>
      </c>
      <c r="BL181" t="s">
        <v>153</v>
      </c>
      <c r="BM181" t="s">
        <v>161</v>
      </c>
      <c r="BN181" t="s">
        <v>153</v>
      </c>
      <c r="BO181" t="s">
        <v>134</v>
      </c>
      <c r="BP181" t="s">
        <v>134</v>
      </c>
      <c r="BQ181" t="s">
        <v>162</v>
      </c>
      <c r="BR181" t="s">
        <v>134</v>
      </c>
      <c r="BS181" t="s">
        <v>263</v>
      </c>
      <c r="BT181" t="s">
        <v>216</v>
      </c>
      <c r="BU181" t="s">
        <v>654</v>
      </c>
      <c r="BV181" t="s">
        <v>134</v>
      </c>
      <c r="BX181" t="s">
        <v>134</v>
      </c>
      <c r="BY181" t="s">
        <v>134</v>
      </c>
      <c r="BZ181" t="s">
        <v>166</v>
      </c>
      <c r="CB181" t="s">
        <v>134</v>
      </c>
      <c r="CC181" t="s">
        <v>450</v>
      </c>
      <c r="CD181" t="s">
        <v>1395</v>
      </c>
      <c r="CE181" t="s">
        <v>134</v>
      </c>
      <c r="CF181" t="s">
        <v>134</v>
      </c>
      <c r="CG181" t="s">
        <v>134</v>
      </c>
      <c r="CH181" t="s">
        <v>134</v>
      </c>
      <c r="CI181" t="s">
        <v>660</v>
      </c>
      <c r="CO181" t="s">
        <v>1396</v>
      </c>
      <c r="CR181" t="s">
        <v>134</v>
      </c>
      <c r="CT181" t="s">
        <v>1397</v>
      </c>
    </row>
    <row r="182" spans="1:111" x14ac:dyDescent="0.25">
      <c r="A182" t="s">
        <v>1398</v>
      </c>
      <c r="B182" t="s">
        <v>1135</v>
      </c>
      <c r="C182" t="s">
        <v>846</v>
      </c>
      <c r="D182" t="s">
        <v>1399</v>
      </c>
      <c r="E182" t="s">
        <v>1241</v>
      </c>
      <c r="F182" s="3">
        <v>1142</v>
      </c>
      <c r="G182" t="s">
        <v>1401</v>
      </c>
      <c r="H182" s="3">
        <f t="shared" si="4"/>
        <v>1142</v>
      </c>
      <c r="I182" s="3">
        <f t="shared" si="5"/>
        <v>2900</v>
      </c>
      <c r="J182" t="s">
        <v>250</v>
      </c>
      <c r="K182" t="s">
        <v>174</v>
      </c>
      <c r="L182" t="s">
        <v>288</v>
      </c>
      <c r="M182" s="1">
        <v>43016</v>
      </c>
      <c r="N182" t="s">
        <v>250</v>
      </c>
      <c r="O182" t="s">
        <v>133</v>
      </c>
      <c r="P182" t="s">
        <v>338</v>
      </c>
      <c r="Q182" t="s">
        <v>135</v>
      </c>
      <c r="R182" t="s">
        <v>1392</v>
      </c>
      <c r="S182" t="s">
        <v>1393</v>
      </c>
      <c r="T182" t="s">
        <v>134</v>
      </c>
      <c r="U182" t="s">
        <v>378</v>
      </c>
      <c r="V182" t="s">
        <v>256</v>
      </c>
      <c r="W182" t="s">
        <v>257</v>
      </c>
      <c r="X182" t="s">
        <v>141</v>
      </c>
      <c r="Y182" t="s">
        <v>293</v>
      </c>
      <c r="Z182" t="s">
        <v>183</v>
      </c>
      <c r="AA182" t="s">
        <v>294</v>
      </c>
      <c r="AB182" t="s">
        <v>449</v>
      </c>
      <c r="AC182" t="s">
        <v>145</v>
      </c>
      <c r="AD182" t="s">
        <v>134</v>
      </c>
      <c r="AE182" t="s">
        <v>146</v>
      </c>
      <c r="AF182" t="s">
        <v>185</v>
      </c>
      <c r="AH182" t="s">
        <v>405</v>
      </c>
      <c r="AI182" t="s">
        <v>134</v>
      </c>
      <c r="AJ182" t="s">
        <v>134</v>
      </c>
      <c r="AK182" t="s">
        <v>149</v>
      </c>
      <c r="AL182" t="s">
        <v>134</v>
      </c>
      <c r="AM182" t="s">
        <v>134</v>
      </c>
      <c r="AN182" t="s">
        <v>210</v>
      </c>
      <c r="AO182" t="s">
        <v>151</v>
      </c>
      <c r="AP182" t="s">
        <v>152</v>
      </c>
      <c r="AR182" t="s">
        <v>360</v>
      </c>
      <c r="AS182" t="s">
        <v>190</v>
      </c>
      <c r="AT182" t="s">
        <v>191</v>
      </c>
      <c r="AU182" t="s">
        <v>134</v>
      </c>
      <c r="AV182" t="s">
        <v>192</v>
      </c>
      <c r="AW182" t="s">
        <v>134</v>
      </c>
      <c r="AX182" t="s">
        <v>134</v>
      </c>
      <c r="AY182" t="s">
        <v>134</v>
      </c>
      <c r="AZ182" t="s">
        <v>134</v>
      </c>
      <c r="BA182" t="s">
        <v>134</v>
      </c>
      <c r="BB182" t="s">
        <v>134</v>
      </c>
      <c r="BC182" t="s">
        <v>134</v>
      </c>
      <c r="BD182" t="s">
        <v>361</v>
      </c>
      <c r="BE182" t="s">
        <v>159</v>
      </c>
      <c r="BF182" t="s">
        <v>134</v>
      </c>
      <c r="BG182" t="s">
        <v>134</v>
      </c>
      <c r="BH182" t="s">
        <v>134</v>
      </c>
      <c r="BI182" t="s">
        <v>381</v>
      </c>
      <c r="BJ182" t="s">
        <v>134</v>
      </c>
      <c r="BK182" t="s">
        <v>153</v>
      </c>
      <c r="BL182" t="s">
        <v>153</v>
      </c>
      <c r="BM182" t="s">
        <v>161</v>
      </c>
      <c r="BN182" t="s">
        <v>153</v>
      </c>
      <c r="BO182" t="s">
        <v>134</v>
      </c>
      <c r="BP182" t="s">
        <v>134</v>
      </c>
      <c r="BQ182" t="s">
        <v>162</v>
      </c>
      <c r="BR182" t="s">
        <v>134</v>
      </c>
      <c r="BS182" t="s">
        <v>263</v>
      </c>
      <c r="BT182" t="s">
        <v>216</v>
      </c>
      <c r="BU182" t="s">
        <v>654</v>
      </c>
      <c r="BV182" t="s">
        <v>134</v>
      </c>
      <c r="BX182" t="s">
        <v>134</v>
      </c>
      <c r="BY182" t="s">
        <v>134</v>
      </c>
      <c r="BZ182" t="s">
        <v>166</v>
      </c>
      <c r="CB182" t="s">
        <v>134</v>
      </c>
      <c r="CC182" t="s">
        <v>167</v>
      </c>
      <c r="CD182" t="s">
        <v>1402</v>
      </c>
      <c r="CE182" t="s">
        <v>134</v>
      </c>
      <c r="CF182" t="s">
        <v>134</v>
      </c>
      <c r="CG182" t="s">
        <v>134</v>
      </c>
      <c r="CH182" t="s">
        <v>134</v>
      </c>
      <c r="CI182" t="s">
        <v>660</v>
      </c>
      <c r="CO182" t="s">
        <v>1299</v>
      </c>
      <c r="CR182" t="s">
        <v>134</v>
      </c>
      <c r="CT182" t="s">
        <v>1403</v>
      </c>
    </row>
    <row r="183" spans="1:111" x14ac:dyDescent="0.25">
      <c r="A183" t="s">
        <v>1404</v>
      </c>
      <c r="B183" t="s">
        <v>1135</v>
      </c>
      <c r="C183" t="s">
        <v>846</v>
      </c>
      <c r="D183" t="s">
        <v>1405</v>
      </c>
      <c r="E183" t="s">
        <v>1037</v>
      </c>
      <c r="F183" s="3">
        <v>0</v>
      </c>
      <c r="H183" s="3">
        <f t="shared" si="4"/>
        <v>0</v>
      </c>
      <c r="I183" s="3">
        <f t="shared" si="5"/>
        <v>0</v>
      </c>
      <c r="K183" t="s">
        <v>287</v>
      </c>
      <c r="L183" t="s">
        <v>515</v>
      </c>
      <c r="M183" t="s">
        <v>250</v>
      </c>
      <c r="N183" t="s">
        <v>446</v>
      </c>
      <c r="O183" t="s">
        <v>133</v>
      </c>
      <c r="P183" t="s">
        <v>338</v>
      </c>
      <c r="Q183" t="s">
        <v>135</v>
      </c>
      <c r="R183" t="s">
        <v>447</v>
      </c>
      <c r="S183" t="s">
        <v>448</v>
      </c>
      <c r="T183" t="s">
        <v>134</v>
      </c>
      <c r="U183" t="s">
        <v>378</v>
      </c>
      <c r="V183" t="s">
        <v>139</v>
      </c>
      <c r="W183" t="s">
        <v>140</v>
      </c>
      <c r="X183" t="s">
        <v>141</v>
      </c>
      <c r="Y183" t="s">
        <v>517</v>
      </c>
      <c r="Z183" t="s">
        <v>260</v>
      </c>
      <c r="AA183" t="s">
        <v>1406</v>
      </c>
      <c r="AB183" t="s">
        <v>449</v>
      </c>
      <c r="AC183" t="s">
        <v>145</v>
      </c>
      <c r="AD183" t="s">
        <v>134</v>
      </c>
      <c r="AE183" t="s">
        <v>146</v>
      </c>
      <c r="AF183" t="s">
        <v>147</v>
      </c>
      <c r="AH183" t="s">
        <v>148</v>
      </c>
      <c r="AI183" t="s">
        <v>134</v>
      </c>
      <c r="AJ183" t="s">
        <v>134</v>
      </c>
      <c r="AK183" t="s">
        <v>149</v>
      </c>
      <c r="AL183" t="s">
        <v>134</v>
      </c>
      <c r="AM183" t="s">
        <v>134</v>
      </c>
      <c r="AN183" t="s">
        <v>235</v>
      </c>
      <c r="AO183" t="s">
        <v>151</v>
      </c>
      <c r="AP183" t="s">
        <v>152</v>
      </c>
      <c r="AR183" t="s">
        <v>189</v>
      </c>
      <c r="AS183" t="s">
        <v>313</v>
      </c>
      <c r="AT183" t="s">
        <v>191</v>
      </c>
      <c r="AU183" t="s">
        <v>134</v>
      </c>
      <c r="AV183" t="s">
        <v>192</v>
      </c>
      <c r="AW183" t="s">
        <v>134</v>
      </c>
      <c r="AX183" t="s">
        <v>134</v>
      </c>
      <c r="AY183" t="s">
        <v>134</v>
      </c>
      <c r="AZ183" t="s">
        <v>134</v>
      </c>
      <c r="BA183" t="s">
        <v>134</v>
      </c>
      <c r="BB183" t="s">
        <v>134</v>
      </c>
      <c r="BC183" t="s">
        <v>134</v>
      </c>
      <c r="BD183" t="s">
        <v>361</v>
      </c>
      <c r="BE183" t="s">
        <v>159</v>
      </c>
      <c r="BF183" t="s">
        <v>134</v>
      </c>
      <c r="BG183" t="s">
        <v>134</v>
      </c>
      <c r="BH183" t="s">
        <v>134</v>
      </c>
      <c r="BI183" t="s">
        <v>381</v>
      </c>
      <c r="BJ183" t="s">
        <v>134</v>
      </c>
      <c r="BK183" t="s">
        <v>153</v>
      </c>
      <c r="BL183" t="s">
        <v>153</v>
      </c>
      <c r="BM183" t="s">
        <v>161</v>
      </c>
      <c r="BN183" t="s">
        <v>153</v>
      </c>
      <c r="BO183" t="s">
        <v>134</v>
      </c>
      <c r="BP183" t="s">
        <v>134</v>
      </c>
      <c r="BQ183" t="s">
        <v>162</v>
      </c>
      <c r="BR183" t="s">
        <v>134</v>
      </c>
      <c r="BS183" t="s">
        <v>263</v>
      </c>
      <c r="BT183" t="s">
        <v>216</v>
      </c>
      <c r="BU183" t="s">
        <v>654</v>
      </c>
      <c r="BV183" t="s">
        <v>134</v>
      </c>
      <c r="BX183" t="s">
        <v>134</v>
      </c>
      <c r="BY183" t="s">
        <v>134</v>
      </c>
      <c r="BZ183" t="s">
        <v>349</v>
      </c>
      <c r="CB183" t="s">
        <v>134</v>
      </c>
      <c r="CC183" t="s">
        <v>1004</v>
      </c>
      <c r="CD183" t="s">
        <v>1407</v>
      </c>
      <c r="CF183" t="s">
        <v>134</v>
      </c>
      <c r="CG183" t="s">
        <v>134</v>
      </c>
      <c r="CI183" t="s">
        <v>298</v>
      </c>
      <c r="CO183" t="s">
        <v>1408</v>
      </c>
      <c r="CR183" t="s">
        <v>134</v>
      </c>
      <c r="CT183" t="s">
        <v>1409</v>
      </c>
    </row>
    <row r="184" spans="1:111" x14ac:dyDescent="0.25">
      <c r="A184" t="s">
        <v>1410</v>
      </c>
      <c r="C184" t="s">
        <v>441</v>
      </c>
      <c r="D184" t="s">
        <v>1411</v>
      </c>
      <c r="E184" t="s">
        <v>1412</v>
      </c>
      <c r="F184" s="3">
        <v>0</v>
      </c>
      <c r="H184" s="3">
        <f t="shared" si="4"/>
        <v>0</v>
      </c>
      <c r="I184" s="3">
        <f t="shared" si="5"/>
        <v>0</v>
      </c>
      <c r="K184" t="s">
        <v>793</v>
      </c>
      <c r="L184" t="s">
        <v>1214</v>
      </c>
      <c r="M184" t="s">
        <v>576</v>
      </c>
      <c r="N184" t="s">
        <v>132</v>
      </c>
      <c r="O184" t="s">
        <v>779</v>
      </c>
      <c r="P184" t="s">
        <v>338</v>
      </c>
      <c r="Q184" t="s">
        <v>780</v>
      </c>
      <c r="S184" t="s">
        <v>781</v>
      </c>
      <c r="T184" t="s">
        <v>153</v>
      </c>
      <c r="X184" t="s">
        <v>562</v>
      </c>
      <c r="Y184" t="s">
        <v>1215</v>
      </c>
      <c r="Z184" t="s">
        <v>1413</v>
      </c>
      <c r="AA184" t="s">
        <v>1217</v>
      </c>
      <c r="AB184" t="s">
        <v>630</v>
      </c>
      <c r="AC184" t="s">
        <v>153</v>
      </c>
      <c r="AD184" t="s">
        <v>153</v>
      </c>
      <c r="AE184" t="s">
        <v>1414</v>
      </c>
      <c r="AF184" t="s">
        <v>787</v>
      </c>
      <c r="AI184" t="s">
        <v>153</v>
      </c>
      <c r="AJ184" t="s">
        <v>153</v>
      </c>
      <c r="AK184" t="s">
        <v>153</v>
      </c>
      <c r="AL184" t="s">
        <v>153</v>
      </c>
      <c r="AM184" t="s">
        <v>153</v>
      </c>
      <c r="AN184" t="s">
        <v>153</v>
      </c>
      <c r="AO184" t="s">
        <v>153</v>
      </c>
      <c r="AQ184" t="s">
        <v>153</v>
      </c>
      <c r="AR184" t="s">
        <v>153</v>
      </c>
      <c r="AS184" t="s">
        <v>1415</v>
      </c>
      <c r="AT184" t="s">
        <v>156</v>
      </c>
      <c r="AU184" t="s">
        <v>153</v>
      </c>
      <c r="AV184" t="s">
        <v>153</v>
      </c>
      <c r="AW184" t="s">
        <v>134</v>
      </c>
      <c r="AX184" t="s">
        <v>134</v>
      </c>
      <c r="AY184" t="s">
        <v>153</v>
      </c>
      <c r="AZ184" t="s">
        <v>153</v>
      </c>
      <c r="BA184" t="s">
        <v>153</v>
      </c>
      <c r="BB184" t="s">
        <v>153</v>
      </c>
      <c r="BC184" t="s">
        <v>153</v>
      </c>
      <c r="BD184" t="s">
        <v>193</v>
      </c>
      <c r="BE184" t="s">
        <v>193</v>
      </c>
      <c r="BF184" t="s">
        <v>153</v>
      </c>
      <c r="BG184" t="s">
        <v>153</v>
      </c>
      <c r="BH184" t="s">
        <v>134</v>
      </c>
      <c r="BI184" t="s">
        <v>153</v>
      </c>
      <c r="BJ184" t="s">
        <v>134</v>
      </c>
      <c r="BK184" t="s">
        <v>153</v>
      </c>
      <c r="BL184" t="s">
        <v>153</v>
      </c>
      <c r="BM184" t="s">
        <v>153</v>
      </c>
      <c r="BN184" t="s">
        <v>153</v>
      </c>
      <c r="BO184" t="s">
        <v>134</v>
      </c>
      <c r="BP184" t="s">
        <v>134</v>
      </c>
      <c r="BQ184" t="s">
        <v>162</v>
      </c>
      <c r="BR184" t="s">
        <v>134</v>
      </c>
      <c r="BT184" t="s">
        <v>216</v>
      </c>
      <c r="BV184" t="s">
        <v>153</v>
      </c>
      <c r="BX184" t="s">
        <v>153</v>
      </c>
      <c r="BY184" t="s">
        <v>153</v>
      </c>
      <c r="CC184" t="s">
        <v>789</v>
      </c>
      <c r="CE184" t="s">
        <v>153</v>
      </c>
      <c r="CF184" t="s">
        <v>153</v>
      </c>
      <c r="CO184" t="s">
        <v>1416</v>
      </c>
      <c r="CP184" t="s">
        <v>1417</v>
      </c>
      <c r="CY184" t="s">
        <v>134</v>
      </c>
      <c r="CZ184" t="s">
        <v>153</v>
      </c>
      <c r="DA184" t="s">
        <v>153</v>
      </c>
      <c r="DF184" t="s">
        <v>1418</v>
      </c>
    </row>
    <row r="185" spans="1:111" x14ac:dyDescent="0.25">
      <c r="A185" t="s">
        <v>1419</v>
      </c>
      <c r="B185" t="s">
        <v>1135</v>
      </c>
      <c r="C185" t="s">
        <v>920</v>
      </c>
      <c r="D185" t="s">
        <v>1420</v>
      </c>
      <c r="E185" t="s">
        <v>409</v>
      </c>
      <c r="F185" s="3">
        <v>404</v>
      </c>
      <c r="G185" t="s">
        <v>1422</v>
      </c>
      <c r="H185" s="3">
        <f t="shared" si="4"/>
        <v>404</v>
      </c>
      <c r="I185" s="3">
        <f t="shared" si="5"/>
        <v>677</v>
      </c>
      <c r="J185" s="1">
        <v>43015</v>
      </c>
      <c r="K185" t="s">
        <v>684</v>
      </c>
      <c r="L185" t="s">
        <v>997</v>
      </c>
      <c r="M185" t="s">
        <v>355</v>
      </c>
      <c r="N185" s="1">
        <v>43010</v>
      </c>
      <c r="O185" t="s">
        <v>133</v>
      </c>
      <c r="P185" t="s">
        <v>560</v>
      </c>
      <c r="Q185" t="s">
        <v>135</v>
      </c>
      <c r="R185" t="s">
        <v>998</v>
      </c>
      <c r="S185" t="s">
        <v>999</v>
      </c>
      <c r="T185" t="s">
        <v>134</v>
      </c>
      <c r="U185" t="s">
        <v>949</v>
      </c>
      <c r="V185" t="s">
        <v>342</v>
      </c>
      <c r="W185" t="s">
        <v>205</v>
      </c>
      <c r="X185" t="s">
        <v>562</v>
      </c>
      <c r="Y185">
        <v>5</v>
      </c>
      <c r="Z185" t="s">
        <v>343</v>
      </c>
      <c r="AA185" t="s">
        <v>1001</v>
      </c>
      <c r="AB185" t="s">
        <v>144</v>
      </c>
      <c r="AC185" t="s">
        <v>145</v>
      </c>
      <c r="AD185" t="s">
        <v>134</v>
      </c>
      <c r="AE185" t="s">
        <v>146</v>
      </c>
      <c r="AF185" t="s">
        <v>344</v>
      </c>
      <c r="AI185" t="s">
        <v>134</v>
      </c>
      <c r="AJ185" t="s">
        <v>153</v>
      </c>
      <c r="AK185" t="s">
        <v>149</v>
      </c>
      <c r="AL185" t="s">
        <v>134</v>
      </c>
      <c r="AM185" t="s">
        <v>134</v>
      </c>
      <c r="AN185" t="s">
        <v>150</v>
      </c>
      <c r="AO185" t="s">
        <v>151</v>
      </c>
      <c r="AP185" t="s">
        <v>152</v>
      </c>
      <c r="AQ185" t="s">
        <v>153</v>
      </c>
      <c r="AR185" t="s">
        <v>154</v>
      </c>
      <c r="AS185" t="s">
        <v>155</v>
      </c>
      <c r="AT185" t="s">
        <v>156</v>
      </c>
      <c r="AU185" t="s">
        <v>153</v>
      </c>
      <c r="AV185" t="s">
        <v>192</v>
      </c>
      <c r="AW185" t="s">
        <v>134</v>
      </c>
      <c r="AX185" t="s">
        <v>134</v>
      </c>
      <c r="AY185" t="s">
        <v>134</v>
      </c>
      <c r="AZ185" t="s">
        <v>134</v>
      </c>
      <c r="BA185" t="s">
        <v>134</v>
      </c>
      <c r="BB185" t="s">
        <v>134</v>
      </c>
      <c r="BC185" t="s">
        <v>134</v>
      </c>
      <c r="BD185" t="s">
        <v>158</v>
      </c>
      <c r="BE185" t="s">
        <v>159</v>
      </c>
      <c r="BF185" t="s">
        <v>134</v>
      </c>
      <c r="BG185" t="s">
        <v>134</v>
      </c>
      <c r="BH185" t="s">
        <v>134</v>
      </c>
      <c r="BI185" t="s">
        <v>984</v>
      </c>
      <c r="BJ185" t="s">
        <v>134</v>
      </c>
      <c r="BK185" t="s">
        <v>153</v>
      </c>
      <c r="BL185" t="s">
        <v>153</v>
      </c>
      <c r="BM185" t="s">
        <v>161</v>
      </c>
      <c r="BN185" t="s">
        <v>153</v>
      </c>
      <c r="BO185" t="s">
        <v>134</v>
      </c>
      <c r="BP185" t="s">
        <v>134</v>
      </c>
      <c r="BQ185" t="s">
        <v>162</v>
      </c>
      <c r="BR185" t="s">
        <v>134</v>
      </c>
      <c r="BS185" t="s">
        <v>348</v>
      </c>
      <c r="BT185" t="s">
        <v>216</v>
      </c>
      <c r="BV185" t="s">
        <v>134</v>
      </c>
      <c r="BW185" t="s">
        <v>134</v>
      </c>
      <c r="BX185" t="s">
        <v>153</v>
      </c>
      <c r="BY185" t="s">
        <v>153</v>
      </c>
      <c r="BZ185" t="s">
        <v>1423</v>
      </c>
      <c r="CC185" t="s">
        <v>1424</v>
      </c>
      <c r="CL185" t="s">
        <v>1425</v>
      </c>
      <c r="CO185" t="s">
        <v>622</v>
      </c>
      <c r="CP185" t="s">
        <v>623</v>
      </c>
    </row>
    <row r="186" spans="1:111" x14ac:dyDescent="0.25">
      <c r="A186" t="s">
        <v>1426</v>
      </c>
      <c r="B186" t="s">
        <v>1135</v>
      </c>
      <c r="C186" t="s">
        <v>920</v>
      </c>
      <c r="D186" t="s">
        <v>1427</v>
      </c>
      <c r="E186" t="s">
        <v>1428</v>
      </c>
      <c r="F186" s="3">
        <v>0</v>
      </c>
      <c r="H186" s="3">
        <f t="shared" si="4"/>
        <v>0</v>
      </c>
      <c r="I186" s="3">
        <f t="shared" si="5"/>
        <v>0</v>
      </c>
      <c r="K186" t="s">
        <v>336</v>
      </c>
      <c r="L186" t="s">
        <v>1429</v>
      </c>
      <c r="M186" t="s">
        <v>1225</v>
      </c>
      <c r="N186" t="s">
        <v>820</v>
      </c>
      <c r="O186" t="s">
        <v>133</v>
      </c>
      <c r="P186" t="s">
        <v>1200</v>
      </c>
      <c r="Q186" t="s">
        <v>723</v>
      </c>
      <c r="R186" t="s">
        <v>1430</v>
      </c>
      <c r="S186" t="s">
        <v>999</v>
      </c>
      <c r="T186" t="s">
        <v>153</v>
      </c>
      <c r="U186" t="s">
        <v>341</v>
      </c>
      <c r="V186" t="s">
        <v>342</v>
      </c>
      <c r="W186" t="s">
        <v>205</v>
      </c>
      <c r="X186" t="s">
        <v>782</v>
      </c>
      <c r="Y186" t="s">
        <v>1025</v>
      </c>
      <c r="Z186" t="s">
        <v>1000</v>
      </c>
      <c r="AA186" t="s">
        <v>1431</v>
      </c>
      <c r="AB186" t="s">
        <v>144</v>
      </c>
      <c r="AC186" t="s">
        <v>145</v>
      </c>
      <c r="AD186" t="s">
        <v>134</v>
      </c>
      <c r="AE186" t="s">
        <v>146</v>
      </c>
      <c r="AF186" t="s">
        <v>1002</v>
      </c>
      <c r="AK186" t="s">
        <v>149</v>
      </c>
      <c r="AM186" t="s">
        <v>134</v>
      </c>
      <c r="AN186" t="s">
        <v>1003</v>
      </c>
      <c r="AO186" t="s">
        <v>345</v>
      </c>
      <c r="AP186" t="s">
        <v>152</v>
      </c>
      <c r="AQ186" t="s">
        <v>153</v>
      </c>
      <c r="AR186" t="s">
        <v>154</v>
      </c>
      <c r="AS186" t="s">
        <v>155</v>
      </c>
      <c r="AT186" t="s">
        <v>156</v>
      </c>
      <c r="AU186" t="s">
        <v>153</v>
      </c>
      <c r="AV186" t="s">
        <v>237</v>
      </c>
      <c r="AW186" t="s">
        <v>134</v>
      </c>
      <c r="AX186" t="s">
        <v>134</v>
      </c>
      <c r="AY186" t="s">
        <v>134</v>
      </c>
      <c r="AZ186" t="s">
        <v>134</v>
      </c>
      <c r="BA186" t="s">
        <v>134</v>
      </c>
      <c r="BB186" t="s">
        <v>134</v>
      </c>
      <c r="BC186" t="s">
        <v>134</v>
      </c>
      <c r="BD186" t="s">
        <v>158</v>
      </c>
      <c r="BE186" t="s">
        <v>159</v>
      </c>
      <c r="BF186" t="s">
        <v>134</v>
      </c>
      <c r="BG186" t="s">
        <v>153</v>
      </c>
      <c r="BH186" t="s">
        <v>134</v>
      </c>
      <c r="BI186" t="s">
        <v>984</v>
      </c>
      <c r="BJ186" t="s">
        <v>134</v>
      </c>
      <c r="BK186" t="s">
        <v>153</v>
      </c>
      <c r="BL186" t="s">
        <v>153</v>
      </c>
      <c r="BM186" t="s">
        <v>161</v>
      </c>
      <c r="BN186" t="s">
        <v>153</v>
      </c>
      <c r="BO186" t="s">
        <v>134</v>
      </c>
      <c r="BP186" t="s">
        <v>134</v>
      </c>
      <c r="BQ186" t="s">
        <v>162</v>
      </c>
      <c r="BR186" t="s">
        <v>134</v>
      </c>
      <c r="BS186" t="s">
        <v>348</v>
      </c>
      <c r="BT186" t="s">
        <v>216</v>
      </c>
      <c r="BV186" t="s">
        <v>134</v>
      </c>
      <c r="BW186" t="s">
        <v>134</v>
      </c>
      <c r="BX186" t="s">
        <v>153</v>
      </c>
      <c r="BY186" t="s">
        <v>153</v>
      </c>
      <c r="CC186" t="s">
        <v>1432</v>
      </c>
      <c r="CE186" t="s">
        <v>153</v>
      </c>
      <c r="CF186" t="s">
        <v>153</v>
      </c>
      <c r="CO186" t="s">
        <v>622</v>
      </c>
      <c r="CP186" t="s">
        <v>623</v>
      </c>
    </row>
    <row r="187" spans="1:111" x14ac:dyDescent="0.25">
      <c r="A187" t="s">
        <v>1433</v>
      </c>
      <c r="B187" t="s">
        <v>244</v>
      </c>
      <c r="C187" t="s">
        <v>846</v>
      </c>
      <c r="D187" t="s">
        <v>1434</v>
      </c>
      <c r="E187" t="s">
        <v>286</v>
      </c>
      <c r="F187" s="3">
        <v>611</v>
      </c>
      <c r="G187" t="s">
        <v>1436</v>
      </c>
      <c r="H187" s="3">
        <f t="shared" si="4"/>
        <v>611</v>
      </c>
      <c r="I187" s="3">
        <f t="shared" si="5"/>
        <v>1289</v>
      </c>
      <c r="J187" t="s">
        <v>307</v>
      </c>
      <c r="K187" t="s">
        <v>335</v>
      </c>
      <c r="L187" t="s">
        <v>1437</v>
      </c>
      <c r="M187" t="s">
        <v>250</v>
      </c>
      <c r="N187" s="1">
        <v>43012</v>
      </c>
      <c r="O187" t="s">
        <v>133</v>
      </c>
      <c r="P187" t="s">
        <v>1200</v>
      </c>
      <c r="Q187" t="s">
        <v>135</v>
      </c>
      <c r="R187" t="s">
        <v>628</v>
      </c>
      <c r="S187" t="s">
        <v>473</v>
      </c>
      <c r="T187" t="s">
        <v>134</v>
      </c>
      <c r="U187" t="s">
        <v>474</v>
      </c>
      <c r="V187" t="s">
        <v>139</v>
      </c>
      <c r="W187" t="s">
        <v>257</v>
      </c>
      <c r="X187" t="s">
        <v>1438</v>
      </c>
      <c r="Y187" t="s">
        <v>667</v>
      </c>
      <c r="Z187" t="s">
        <v>142</v>
      </c>
      <c r="AA187" t="s">
        <v>1439</v>
      </c>
      <c r="AB187" t="s">
        <v>144</v>
      </c>
      <c r="AC187" t="s">
        <v>145</v>
      </c>
      <c r="AD187" t="s">
        <v>134</v>
      </c>
      <c r="AE187" t="s">
        <v>146</v>
      </c>
      <c r="AF187" t="s">
        <v>147</v>
      </c>
      <c r="AH187" t="s">
        <v>148</v>
      </c>
      <c r="AI187" t="s">
        <v>134</v>
      </c>
      <c r="AK187" t="s">
        <v>149</v>
      </c>
      <c r="AL187" t="s">
        <v>134</v>
      </c>
      <c r="AM187" t="s">
        <v>134</v>
      </c>
      <c r="AN187" t="s">
        <v>150</v>
      </c>
      <c r="AO187" t="s">
        <v>151</v>
      </c>
      <c r="AP187" t="s">
        <v>152</v>
      </c>
      <c r="AQ187" t="s">
        <v>153</v>
      </c>
      <c r="AR187" t="s">
        <v>154</v>
      </c>
      <c r="AS187" t="s">
        <v>313</v>
      </c>
      <c r="AT187" t="s">
        <v>156</v>
      </c>
      <c r="AU187" t="s">
        <v>134</v>
      </c>
      <c r="AV187" t="s">
        <v>192</v>
      </c>
      <c r="AW187" t="s">
        <v>134</v>
      </c>
      <c r="AX187" t="s">
        <v>134</v>
      </c>
      <c r="AY187" t="s">
        <v>134</v>
      </c>
      <c r="AZ187" t="s">
        <v>134</v>
      </c>
      <c r="BA187" t="s">
        <v>134</v>
      </c>
      <c r="BB187" t="s">
        <v>134</v>
      </c>
      <c r="BC187" t="s">
        <v>134</v>
      </c>
      <c r="BD187" t="s">
        <v>361</v>
      </c>
      <c r="BE187" t="s">
        <v>159</v>
      </c>
      <c r="BF187" t="s">
        <v>134</v>
      </c>
      <c r="BG187" t="s">
        <v>134</v>
      </c>
      <c r="BH187" t="s">
        <v>134</v>
      </c>
      <c r="BI187" t="s">
        <v>984</v>
      </c>
      <c r="BJ187" t="s">
        <v>134</v>
      </c>
      <c r="BK187" t="s">
        <v>153</v>
      </c>
      <c r="BL187" t="s">
        <v>153</v>
      </c>
      <c r="BM187" t="s">
        <v>161</v>
      </c>
      <c r="BN187" t="s">
        <v>153</v>
      </c>
      <c r="BO187" t="s">
        <v>134</v>
      </c>
      <c r="BP187" t="s">
        <v>134</v>
      </c>
      <c r="BQ187" t="s">
        <v>162</v>
      </c>
      <c r="BR187" t="s">
        <v>134</v>
      </c>
      <c r="BS187" t="s">
        <v>772</v>
      </c>
      <c r="BT187" t="s">
        <v>216</v>
      </c>
      <c r="BU187" t="s">
        <v>165</v>
      </c>
      <c r="BV187" t="s">
        <v>134</v>
      </c>
      <c r="BW187" t="s">
        <v>134</v>
      </c>
      <c r="BX187" t="s">
        <v>153</v>
      </c>
      <c r="BY187" t="s">
        <v>153</v>
      </c>
      <c r="BZ187" t="s">
        <v>166</v>
      </c>
      <c r="CC187" t="s">
        <v>578</v>
      </c>
      <c r="CE187" t="s">
        <v>153</v>
      </c>
      <c r="CF187" t="s">
        <v>134</v>
      </c>
      <c r="CK187" t="s">
        <v>134</v>
      </c>
      <c r="CL187" t="s">
        <v>1440</v>
      </c>
      <c r="CO187" t="s">
        <v>622</v>
      </c>
      <c r="CP187" t="s">
        <v>623</v>
      </c>
    </row>
    <row r="188" spans="1:111" x14ac:dyDescent="0.25">
      <c r="A188" t="s">
        <v>1441</v>
      </c>
      <c r="B188" t="s">
        <v>244</v>
      </c>
      <c r="C188" t="s">
        <v>846</v>
      </c>
      <c r="D188" t="s">
        <v>1442</v>
      </c>
      <c r="E188" t="s">
        <v>286</v>
      </c>
      <c r="F188" s="3">
        <v>529</v>
      </c>
      <c r="G188" t="s">
        <v>1444</v>
      </c>
      <c r="H188" s="3">
        <f t="shared" si="4"/>
        <v>529</v>
      </c>
      <c r="I188" s="3">
        <f t="shared" si="5"/>
        <v>1999</v>
      </c>
      <c r="J188" t="s">
        <v>248</v>
      </c>
      <c r="K188" t="s">
        <v>672</v>
      </c>
      <c r="L188" t="s">
        <v>336</v>
      </c>
      <c r="M188" t="s">
        <v>250</v>
      </c>
      <c r="N188" t="s">
        <v>946</v>
      </c>
      <c r="O188" t="s">
        <v>133</v>
      </c>
      <c r="P188" t="s">
        <v>560</v>
      </c>
      <c r="Q188" t="s">
        <v>135</v>
      </c>
      <c r="R188" t="s">
        <v>890</v>
      </c>
      <c r="S188" t="s">
        <v>340</v>
      </c>
      <c r="T188" t="s">
        <v>134</v>
      </c>
      <c r="U188" t="s">
        <v>949</v>
      </c>
      <c r="V188" t="s">
        <v>1445</v>
      </c>
      <c r="W188" t="s">
        <v>140</v>
      </c>
      <c r="X188" t="s">
        <v>782</v>
      </c>
      <c r="Y188">
        <v>5</v>
      </c>
      <c r="Z188" t="s">
        <v>142</v>
      </c>
      <c r="AA188" t="s">
        <v>143</v>
      </c>
      <c r="AB188" t="s">
        <v>144</v>
      </c>
      <c r="AC188" t="s">
        <v>145</v>
      </c>
      <c r="AD188" t="s">
        <v>134</v>
      </c>
      <c r="AE188" t="s">
        <v>146</v>
      </c>
      <c r="AF188" t="s">
        <v>147</v>
      </c>
      <c r="AH188" t="s">
        <v>148</v>
      </c>
      <c r="AI188" t="s">
        <v>134</v>
      </c>
      <c r="AK188" t="s">
        <v>149</v>
      </c>
      <c r="AL188" t="s">
        <v>134</v>
      </c>
      <c r="AM188" t="s">
        <v>134</v>
      </c>
      <c r="AN188" t="s">
        <v>150</v>
      </c>
      <c r="AO188" t="s">
        <v>151</v>
      </c>
      <c r="AP188" t="s">
        <v>152</v>
      </c>
      <c r="AQ188" t="s">
        <v>153</v>
      </c>
      <c r="AR188" t="s">
        <v>154</v>
      </c>
      <c r="AS188" t="s">
        <v>313</v>
      </c>
      <c r="AT188" t="s">
        <v>156</v>
      </c>
      <c r="AU188" t="s">
        <v>134</v>
      </c>
      <c r="AV188" t="s">
        <v>192</v>
      </c>
      <c r="AW188" t="s">
        <v>134</v>
      </c>
      <c r="AX188" t="s">
        <v>134</v>
      </c>
      <c r="AY188" t="s">
        <v>134</v>
      </c>
      <c r="AZ188" t="s">
        <v>134</v>
      </c>
      <c r="BA188" t="s">
        <v>134</v>
      </c>
      <c r="BB188" t="s">
        <v>134</v>
      </c>
      <c r="BC188" t="s">
        <v>134</v>
      </c>
      <c r="BD188" t="s">
        <v>158</v>
      </c>
      <c r="BE188" t="s">
        <v>159</v>
      </c>
      <c r="BF188" t="s">
        <v>134</v>
      </c>
      <c r="BG188" t="s">
        <v>134</v>
      </c>
      <c r="BH188" t="s">
        <v>134</v>
      </c>
      <c r="BI188" t="s">
        <v>984</v>
      </c>
      <c r="BJ188" t="s">
        <v>134</v>
      </c>
      <c r="BK188" t="s">
        <v>153</v>
      </c>
      <c r="BL188" t="s">
        <v>153</v>
      </c>
      <c r="BM188" t="s">
        <v>161</v>
      </c>
      <c r="BN188" t="s">
        <v>153</v>
      </c>
      <c r="BO188" t="s">
        <v>134</v>
      </c>
      <c r="BP188" t="s">
        <v>134</v>
      </c>
      <c r="BQ188" t="s">
        <v>162</v>
      </c>
      <c r="BR188" t="s">
        <v>134</v>
      </c>
      <c r="BS188" t="s">
        <v>772</v>
      </c>
      <c r="BT188" t="s">
        <v>216</v>
      </c>
      <c r="BV188" t="s">
        <v>134</v>
      </c>
      <c r="BW188" t="s">
        <v>134</v>
      </c>
      <c r="BY188" t="s">
        <v>153</v>
      </c>
      <c r="BZ188" t="s">
        <v>166</v>
      </c>
      <c r="CC188" t="s">
        <v>823</v>
      </c>
      <c r="CL188" t="s">
        <v>1440</v>
      </c>
      <c r="CO188" t="s">
        <v>622</v>
      </c>
      <c r="CP188" t="s">
        <v>623</v>
      </c>
    </row>
    <row r="189" spans="1:111" x14ac:dyDescent="0.25">
      <c r="A189" t="s">
        <v>1446</v>
      </c>
      <c r="B189" t="s">
        <v>1447</v>
      </c>
      <c r="C189" t="s">
        <v>846</v>
      </c>
      <c r="D189" t="s">
        <v>1448</v>
      </c>
      <c r="E189" t="s">
        <v>666</v>
      </c>
      <c r="F189" s="3">
        <v>0</v>
      </c>
      <c r="H189" s="3">
        <f t="shared" si="4"/>
        <v>0</v>
      </c>
      <c r="I189" s="3">
        <f t="shared" si="5"/>
        <v>0</v>
      </c>
      <c r="K189" t="s">
        <v>272</v>
      </c>
      <c r="L189" t="s">
        <v>249</v>
      </c>
      <c r="M189" t="s">
        <v>250</v>
      </c>
      <c r="N189" t="s">
        <v>952</v>
      </c>
      <c r="O189" t="s">
        <v>133</v>
      </c>
      <c r="P189" t="s">
        <v>134</v>
      </c>
      <c r="Q189" t="s">
        <v>135</v>
      </c>
      <c r="R189" t="s">
        <v>1368</v>
      </c>
      <c r="S189" t="s">
        <v>1201</v>
      </c>
      <c r="T189" t="s">
        <v>134</v>
      </c>
      <c r="U189" t="s">
        <v>764</v>
      </c>
      <c r="V189" t="s">
        <v>179</v>
      </c>
      <c r="W189" t="s">
        <v>228</v>
      </c>
      <c r="X189" t="s">
        <v>153</v>
      </c>
      <c r="Y189" t="s">
        <v>259</v>
      </c>
      <c r="Z189" t="s">
        <v>260</v>
      </c>
      <c r="AA189" t="s">
        <v>208</v>
      </c>
      <c r="AB189" t="s">
        <v>144</v>
      </c>
      <c r="AC189" t="s">
        <v>145</v>
      </c>
      <c r="AD189" t="s">
        <v>134</v>
      </c>
      <c r="AE189" t="s">
        <v>146</v>
      </c>
      <c r="AF189" t="s">
        <v>147</v>
      </c>
      <c r="AH189" t="s">
        <v>148</v>
      </c>
      <c r="AI189" t="s">
        <v>134</v>
      </c>
      <c r="AJ189" t="s">
        <v>134</v>
      </c>
      <c r="AK189" t="s">
        <v>149</v>
      </c>
      <c r="AL189" t="s">
        <v>134</v>
      </c>
      <c r="AM189" t="s">
        <v>134</v>
      </c>
      <c r="AN189" t="s">
        <v>235</v>
      </c>
      <c r="AO189" t="s">
        <v>151</v>
      </c>
      <c r="AP189" t="s">
        <v>152</v>
      </c>
      <c r="AR189" t="s">
        <v>189</v>
      </c>
      <c r="AS189" t="s">
        <v>155</v>
      </c>
      <c r="AT189" t="s">
        <v>279</v>
      </c>
      <c r="AU189" t="s">
        <v>153</v>
      </c>
      <c r="AV189" t="s">
        <v>157</v>
      </c>
      <c r="AW189" t="s">
        <v>134</v>
      </c>
      <c r="AX189" t="s">
        <v>134</v>
      </c>
      <c r="AY189" t="s">
        <v>134</v>
      </c>
      <c r="AZ189" t="s">
        <v>134</v>
      </c>
      <c r="BA189" t="s">
        <v>134</v>
      </c>
      <c r="BB189" t="s">
        <v>134</v>
      </c>
      <c r="BC189" t="s">
        <v>134</v>
      </c>
      <c r="BD189" t="s">
        <v>193</v>
      </c>
      <c r="BE189" t="s">
        <v>193</v>
      </c>
      <c r="BF189" t="s">
        <v>134</v>
      </c>
      <c r="BG189" t="s">
        <v>134</v>
      </c>
      <c r="BH189" t="s">
        <v>134</v>
      </c>
      <c r="BI189" t="s">
        <v>362</v>
      </c>
      <c r="BJ189" t="s">
        <v>134</v>
      </c>
      <c r="BK189" t="s">
        <v>153</v>
      </c>
      <c r="BL189" t="s">
        <v>1449</v>
      </c>
      <c r="BM189" t="s">
        <v>161</v>
      </c>
      <c r="BN189" t="s">
        <v>153</v>
      </c>
      <c r="BO189" t="s">
        <v>134</v>
      </c>
      <c r="BP189" t="s">
        <v>134</v>
      </c>
      <c r="BQ189" t="s">
        <v>162</v>
      </c>
      <c r="BR189" t="s">
        <v>134</v>
      </c>
      <c r="BS189" t="s">
        <v>263</v>
      </c>
      <c r="BT189" t="s">
        <v>164</v>
      </c>
      <c r="BU189" t="s">
        <v>165</v>
      </c>
      <c r="BV189" t="s">
        <v>134</v>
      </c>
      <c r="BX189" t="s">
        <v>134</v>
      </c>
      <c r="BY189" t="s">
        <v>134</v>
      </c>
      <c r="BZ189" t="s">
        <v>166</v>
      </c>
      <c r="CB189" t="s">
        <v>134</v>
      </c>
      <c r="CC189" t="s">
        <v>406</v>
      </c>
      <c r="CE189" t="s">
        <v>134</v>
      </c>
      <c r="CF189" t="s">
        <v>134</v>
      </c>
      <c r="CG189" t="s">
        <v>134</v>
      </c>
      <c r="CI189" t="s">
        <v>660</v>
      </c>
      <c r="DG189" t="s">
        <v>134</v>
      </c>
    </row>
    <row r="190" spans="1:111" x14ac:dyDescent="0.25">
      <c r="A190" t="s">
        <v>1450</v>
      </c>
      <c r="B190" t="s">
        <v>1451</v>
      </c>
      <c r="C190" t="s">
        <v>920</v>
      </c>
      <c r="D190" t="s">
        <v>1452</v>
      </c>
      <c r="E190" t="s">
        <v>385</v>
      </c>
      <c r="F190" s="3">
        <v>0</v>
      </c>
      <c r="H190" s="3">
        <f t="shared" si="4"/>
        <v>0</v>
      </c>
      <c r="I190" s="3">
        <f t="shared" si="5"/>
        <v>0</v>
      </c>
      <c r="K190" t="s">
        <v>175</v>
      </c>
      <c r="L190" s="1">
        <v>43017</v>
      </c>
      <c r="M190" t="s">
        <v>272</v>
      </c>
      <c r="N190" t="s">
        <v>330</v>
      </c>
      <c r="O190" t="s">
        <v>133</v>
      </c>
      <c r="P190" t="s">
        <v>134</v>
      </c>
      <c r="Q190" t="s">
        <v>135</v>
      </c>
      <c r="R190" t="s">
        <v>762</v>
      </c>
      <c r="S190" t="s">
        <v>763</v>
      </c>
      <c r="T190" t="s">
        <v>134</v>
      </c>
      <c r="U190" t="s">
        <v>764</v>
      </c>
      <c r="V190" t="s">
        <v>179</v>
      </c>
      <c r="W190" t="s">
        <v>180</v>
      </c>
      <c r="X190" t="s">
        <v>153</v>
      </c>
      <c r="Y190" t="s">
        <v>1453</v>
      </c>
      <c r="Z190" t="s">
        <v>231</v>
      </c>
      <c r="AA190" t="s">
        <v>275</v>
      </c>
      <c r="AB190" t="s">
        <v>449</v>
      </c>
      <c r="AC190" t="s">
        <v>145</v>
      </c>
      <c r="AD190" t="s">
        <v>134</v>
      </c>
      <c r="AE190" t="s">
        <v>146</v>
      </c>
      <c r="AF190" t="s">
        <v>234</v>
      </c>
      <c r="AH190" t="s">
        <v>277</v>
      </c>
      <c r="AI190" t="s">
        <v>134</v>
      </c>
      <c r="AJ190" t="s">
        <v>134</v>
      </c>
      <c r="AK190" t="s">
        <v>186</v>
      </c>
      <c r="AL190" t="s">
        <v>134</v>
      </c>
      <c r="AM190" t="s">
        <v>134</v>
      </c>
      <c r="AN190" t="s">
        <v>210</v>
      </c>
      <c r="AO190" t="s">
        <v>188</v>
      </c>
      <c r="AP190" t="s">
        <v>152</v>
      </c>
      <c r="AQ190" t="s">
        <v>153</v>
      </c>
      <c r="AR190" t="s">
        <v>189</v>
      </c>
      <c r="AS190" t="s">
        <v>313</v>
      </c>
      <c r="AT190" t="s">
        <v>156</v>
      </c>
      <c r="AU190" t="s">
        <v>134</v>
      </c>
      <c r="AV190" t="s">
        <v>192</v>
      </c>
      <c r="AW190" t="s">
        <v>134</v>
      </c>
      <c r="AX190" t="s">
        <v>134</v>
      </c>
      <c r="AY190" t="s">
        <v>134</v>
      </c>
      <c r="AZ190" t="s">
        <v>134</v>
      </c>
      <c r="BA190" t="s">
        <v>134</v>
      </c>
      <c r="BB190" t="s">
        <v>134</v>
      </c>
      <c r="BC190" t="s">
        <v>134</v>
      </c>
      <c r="BD190" t="s">
        <v>361</v>
      </c>
      <c r="BE190" t="s">
        <v>159</v>
      </c>
      <c r="BF190" t="s">
        <v>134</v>
      </c>
      <c r="BG190" t="s">
        <v>134</v>
      </c>
      <c r="BH190" t="s">
        <v>134</v>
      </c>
      <c r="BI190" t="s">
        <v>476</v>
      </c>
      <c r="BK190" t="s">
        <v>153</v>
      </c>
      <c r="BL190" t="s">
        <v>153</v>
      </c>
      <c r="BM190" t="s">
        <v>161</v>
      </c>
      <c r="BN190" t="s">
        <v>153</v>
      </c>
      <c r="BO190" t="s">
        <v>134</v>
      </c>
      <c r="BP190" t="s">
        <v>134</v>
      </c>
      <c r="BQ190" t="s">
        <v>162</v>
      </c>
      <c r="BR190" t="s">
        <v>134</v>
      </c>
      <c r="BS190" t="s">
        <v>325</v>
      </c>
      <c r="BT190" t="s">
        <v>216</v>
      </c>
      <c r="BU190" t="s">
        <v>217</v>
      </c>
      <c r="BV190" t="s">
        <v>134</v>
      </c>
      <c r="BX190" t="s">
        <v>134</v>
      </c>
      <c r="BZ190" t="s">
        <v>166</v>
      </c>
      <c r="CB190" t="s">
        <v>134</v>
      </c>
      <c r="CC190" t="s">
        <v>1454</v>
      </c>
      <c r="CE190" t="s">
        <v>134</v>
      </c>
      <c r="CF190" t="s">
        <v>134</v>
      </c>
      <c r="CG190" t="s">
        <v>134</v>
      </c>
      <c r="CO190" t="s">
        <v>860</v>
      </c>
      <c r="CP190" t="s">
        <v>1455</v>
      </c>
    </row>
    <row r="191" spans="1:111" x14ac:dyDescent="0.25">
      <c r="A191" t="s">
        <v>1456</v>
      </c>
      <c r="B191" t="s">
        <v>1457</v>
      </c>
      <c r="C191" t="s">
        <v>920</v>
      </c>
      <c r="D191" t="s">
        <v>1458</v>
      </c>
      <c r="E191" t="s">
        <v>409</v>
      </c>
      <c r="F191" s="3">
        <v>0</v>
      </c>
      <c r="H191" s="3">
        <f t="shared" si="4"/>
        <v>0</v>
      </c>
      <c r="I191" s="3">
        <f t="shared" si="5"/>
        <v>0</v>
      </c>
      <c r="K191" t="s">
        <v>175</v>
      </c>
      <c r="L191" t="s">
        <v>396</v>
      </c>
      <c r="M191" t="s">
        <v>250</v>
      </c>
      <c r="N191" t="s">
        <v>288</v>
      </c>
      <c r="O191" t="s">
        <v>133</v>
      </c>
      <c r="P191" t="s">
        <v>134</v>
      </c>
      <c r="Q191" t="s">
        <v>135</v>
      </c>
      <c r="R191" t="s">
        <v>1459</v>
      </c>
      <c r="S191" t="s">
        <v>1460</v>
      </c>
      <c r="T191" t="s">
        <v>134</v>
      </c>
      <c r="U191" t="s">
        <v>707</v>
      </c>
      <c r="V191" t="s">
        <v>292</v>
      </c>
      <c r="W191" t="s">
        <v>228</v>
      </c>
      <c r="X191" t="s">
        <v>153</v>
      </c>
      <c r="Y191" t="s">
        <v>1461</v>
      </c>
      <c r="Z191" t="s">
        <v>459</v>
      </c>
      <c r="AA191" t="s">
        <v>1462</v>
      </c>
      <c r="AB191" t="s">
        <v>209</v>
      </c>
      <c r="AC191" t="s">
        <v>145</v>
      </c>
      <c r="AD191" t="s">
        <v>134</v>
      </c>
      <c r="AE191" t="s">
        <v>146</v>
      </c>
      <c r="AF191" t="s">
        <v>234</v>
      </c>
      <c r="AH191" t="s">
        <v>148</v>
      </c>
      <c r="AI191" t="s">
        <v>134</v>
      </c>
      <c r="AJ191" t="s">
        <v>134</v>
      </c>
      <c r="AK191" t="s">
        <v>186</v>
      </c>
      <c r="AL191" t="s">
        <v>134</v>
      </c>
      <c r="AM191" t="s">
        <v>134</v>
      </c>
      <c r="AN191" t="s">
        <v>235</v>
      </c>
      <c r="AO191" t="s">
        <v>151</v>
      </c>
      <c r="AP191" t="s">
        <v>152</v>
      </c>
      <c r="AR191" t="s">
        <v>189</v>
      </c>
      <c r="AS191" t="s">
        <v>190</v>
      </c>
      <c r="AT191" t="s">
        <v>1283</v>
      </c>
      <c r="AU191" t="s">
        <v>134</v>
      </c>
      <c r="AV191" t="s">
        <v>157</v>
      </c>
      <c r="AW191" t="s">
        <v>134</v>
      </c>
      <c r="AX191" t="s">
        <v>134</v>
      </c>
      <c r="AY191" t="s">
        <v>134</v>
      </c>
      <c r="AZ191" t="s">
        <v>134</v>
      </c>
      <c r="BA191" t="s">
        <v>134</v>
      </c>
      <c r="BB191" t="s">
        <v>134</v>
      </c>
      <c r="BC191" t="s">
        <v>134</v>
      </c>
      <c r="BD191" t="s">
        <v>361</v>
      </c>
      <c r="BE191" t="s">
        <v>159</v>
      </c>
      <c r="BF191" t="s">
        <v>134</v>
      </c>
      <c r="BG191" t="s">
        <v>134</v>
      </c>
      <c r="BH191" t="s">
        <v>134</v>
      </c>
      <c r="BI191" t="s">
        <v>194</v>
      </c>
      <c r="BK191" t="s">
        <v>153</v>
      </c>
      <c r="BM191" t="s">
        <v>161</v>
      </c>
      <c r="BN191" t="s">
        <v>153</v>
      </c>
      <c r="BO191" t="s">
        <v>134</v>
      </c>
      <c r="BP191" t="s">
        <v>134</v>
      </c>
      <c r="BQ191" t="s">
        <v>162</v>
      </c>
      <c r="BR191" t="s">
        <v>134</v>
      </c>
      <c r="BS191" t="s">
        <v>163</v>
      </c>
      <c r="BT191" t="s">
        <v>164</v>
      </c>
      <c r="BU191" t="s">
        <v>165</v>
      </c>
      <c r="BV191" t="s">
        <v>134</v>
      </c>
      <c r="BX191" t="s">
        <v>134</v>
      </c>
      <c r="BY191" t="s">
        <v>134</v>
      </c>
      <c r="BZ191" t="s">
        <v>166</v>
      </c>
      <c r="CA191" t="s">
        <v>134</v>
      </c>
      <c r="CB191" t="s">
        <v>134</v>
      </c>
      <c r="CC191" t="s">
        <v>922</v>
      </c>
      <c r="CE191" t="s">
        <v>134</v>
      </c>
      <c r="CF191" t="s">
        <v>134</v>
      </c>
      <c r="CG191" t="s">
        <v>134</v>
      </c>
    </row>
    <row r="192" spans="1:111" x14ac:dyDescent="0.25">
      <c r="A192" t="s">
        <v>1463</v>
      </c>
      <c r="B192" t="s">
        <v>987</v>
      </c>
      <c r="C192" t="s">
        <v>920</v>
      </c>
      <c r="D192" t="s">
        <v>1464</v>
      </c>
      <c r="E192" t="s">
        <v>1339</v>
      </c>
      <c r="F192" s="3">
        <v>0</v>
      </c>
      <c r="H192" s="3">
        <f t="shared" si="4"/>
        <v>0</v>
      </c>
      <c r="I192" s="3">
        <f t="shared" si="5"/>
        <v>0</v>
      </c>
      <c r="K192" t="s">
        <v>515</v>
      </c>
      <c r="L192" t="s">
        <v>336</v>
      </c>
      <c r="M192" t="s">
        <v>250</v>
      </c>
      <c r="N192" t="s">
        <v>659</v>
      </c>
      <c r="O192" t="s">
        <v>133</v>
      </c>
      <c r="P192" t="s">
        <v>134</v>
      </c>
      <c r="Q192" t="s">
        <v>135</v>
      </c>
      <c r="R192" t="s">
        <v>673</v>
      </c>
      <c r="S192" t="s">
        <v>309</v>
      </c>
      <c r="T192" t="s">
        <v>134</v>
      </c>
      <c r="U192" t="s">
        <v>310</v>
      </c>
      <c r="V192" t="s">
        <v>256</v>
      </c>
      <c r="W192" t="s">
        <v>257</v>
      </c>
      <c r="X192" t="s">
        <v>141</v>
      </c>
      <c r="Y192" t="s">
        <v>293</v>
      </c>
      <c r="Z192" t="s">
        <v>142</v>
      </c>
      <c r="AA192" t="s">
        <v>475</v>
      </c>
      <c r="AB192" t="s">
        <v>144</v>
      </c>
      <c r="AC192" t="s">
        <v>145</v>
      </c>
      <c r="AD192" t="s">
        <v>134</v>
      </c>
      <c r="AE192" t="s">
        <v>146</v>
      </c>
      <c r="AF192" t="s">
        <v>147</v>
      </c>
      <c r="AH192" t="s">
        <v>148</v>
      </c>
      <c r="AI192" t="s">
        <v>134</v>
      </c>
      <c r="AJ192" t="s">
        <v>134</v>
      </c>
      <c r="AK192" t="s">
        <v>149</v>
      </c>
      <c r="AL192" t="s">
        <v>134</v>
      </c>
      <c r="AM192" t="s">
        <v>134</v>
      </c>
      <c r="AN192" t="s">
        <v>210</v>
      </c>
      <c r="AO192" t="s">
        <v>151</v>
      </c>
      <c r="AP192" t="s">
        <v>152</v>
      </c>
      <c r="AR192" t="s">
        <v>154</v>
      </c>
      <c r="AS192" t="s">
        <v>346</v>
      </c>
      <c r="AT192" t="s">
        <v>156</v>
      </c>
      <c r="AU192" t="s">
        <v>153</v>
      </c>
      <c r="AV192" t="s">
        <v>237</v>
      </c>
      <c r="AW192" t="s">
        <v>134</v>
      </c>
      <c r="AX192" t="s">
        <v>134</v>
      </c>
      <c r="AY192" t="s">
        <v>134</v>
      </c>
      <c r="AZ192" t="s">
        <v>134</v>
      </c>
      <c r="BA192" t="s">
        <v>134</v>
      </c>
      <c r="BB192" t="s">
        <v>134</v>
      </c>
      <c r="BC192" t="s">
        <v>134</v>
      </c>
      <c r="BD192" t="s">
        <v>193</v>
      </c>
      <c r="BE192" t="s">
        <v>193</v>
      </c>
      <c r="BF192" t="s">
        <v>134</v>
      </c>
      <c r="BG192" t="s">
        <v>134</v>
      </c>
      <c r="BH192" t="s">
        <v>134</v>
      </c>
      <c r="BI192" t="s">
        <v>362</v>
      </c>
      <c r="BJ192" t="s">
        <v>134</v>
      </c>
      <c r="BK192" t="s">
        <v>153</v>
      </c>
      <c r="BL192" t="s">
        <v>153</v>
      </c>
      <c r="BM192" t="s">
        <v>161</v>
      </c>
      <c r="BN192" t="s">
        <v>153</v>
      </c>
      <c r="BO192" t="s">
        <v>134</v>
      </c>
      <c r="BP192" t="s">
        <v>134</v>
      </c>
      <c r="BQ192" t="s">
        <v>162</v>
      </c>
      <c r="BR192" t="s">
        <v>134</v>
      </c>
      <c r="BS192" t="s">
        <v>477</v>
      </c>
      <c r="BT192" t="s">
        <v>216</v>
      </c>
      <c r="BU192" t="s">
        <v>165</v>
      </c>
      <c r="BV192" t="s">
        <v>134</v>
      </c>
      <c r="BX192" t="s">
        <v>134</v>
      </c>
      <c r="BY192" t="s">
        <v>134</v>
      </c>
      <c r="BZ192" t="s">
        <v>166</v>
      </c>
      <c r="CC192" t="s">
        <v>922</v>
      </c>
      <c r="CF192" t="s">
        <v>134</v>
      </c>
    </row>
    <row r="193" spans="1:100" x14ac:dyDescent="0.25">
      <c r="A193" t="s">
        <v>1465</v>
      </c>
      <c r="B193" t="s">
        <v>845</v>
      </c>
      <c r="C193" t="s">
        <v>920</v>
      </c>
      <c r="D193" t="s">
        <v>1365</v>
      </c>
      <c r="E193" t="s">
        <v>1037</v>
      </c>
      <c r="F193" s="3">
        <v>0</v>
      </c>
      <c r="H193" s="3">
        <f t="shared" si="4"/>
        <v>0</v>
      </c>
      <c r="I193" s="3">
        <f t="shared" si="5"/>
        <v>0</v>
      </c>
      <c r="K193" t="s">
        <v>515</v>
      </c>
      <c r="L193" t="s">
        <v>336</v>
      </c>
      <c r="M193" t="s">
        <v>250</v>
      </c>
      <c r="N193" t="s">
        <v>659</v>
      </c>
      <c r="O193" t="s">
        <v>133</v>
      </c>
      <c r="P193" t="s">
        <v>134</v>
      </c>
      <c r="Q193" t="s">
        <v>135</v>
      </c>
      <c r="R193" t="s">
        <v>673</v>
      </c>
      <c r="S193" t="s">
        <v>674</v>
      </c>
      <c r="T193" t="s">
        <v>134</v>
      </c>
      <c r="U193" t="s">
        <v>310</v>
      </c>
      <c r="V193" t="s">
        <v>256</v>
      </c>
      <c r="W193" t="s">
        <v>257</v>
      </c>
      <c r="X193" t="s">
        <v>367</v>
      </c>
      <c r="Y193">
        <v>5</v>
      </c>
      <c r="Z193" t="s">
        <v>413</v>
      </c>
      <c r="AA193" t="s">
        <v>143</v>
      </c>
      <c r="AB193" t="s">
        <v>144</v>
      </c>
      <c r="AC193" t="s">
        <v>145</v>
      </c>
      <c r="AD193" t="s">
        <v>134</v>
      </c>
      <c r="AE193" t="s">
        <v>146</v>
      </c>
      <c r="AF193" t="s">
        <v>147</v>
      </c>
      <c r="AH193" t="s">
        <v>148</v>
      </c>
      <c r="AI193" t="s">
        <v>134</v>
      </c>
      <c r="AJ193" t="s">
        <v>134</v>
      </c>
      <c r="AK193" t="s">
        <v>149</v>
      </c>
      <c r="AL193" t="s">
        <v>134</v>
      </c>
      <c r="AM193" t="s">
        <v>134</v>
      </c>
      <c r="AN193" t="s">
        <v>150</v>
      </c>
      <c r="AO193" t="s">
        <v>151</v>
      </c>
      <c r="AP193" t="s">
        <v>152</v>
      </c>
      <c r="AR193" t="s">
        <v>154</v>
      </c>
      <c r="AS193" t="s">
        <v>346</v>
      </c>
      <c r="AT193" t="s">
        <v>156</v>
      </c>
      <c r="AU193" t="s">
        <v>153</v>
      </c>
      <c r="AV193" t="s">
        <v>192</v>
      </c>
      <c r="AW193" t="s">
        <v>134</v>
      </c>
      <c r="AX193" t="s">
        <v>134</v>
      </c>
      <c r="AY193" t="s">
        <v>134</v>
      </c>
      <c r="AZ193" t="s">
        <v>134</v>
      </c>
      <c r="BA193" t="s">
        <v>134</v>
      </c>
      <c r="BB193" t="s">
        <v>134</v>
      </c>
      <c r="BC193" t="s">
        <v>134</v>
      </c>
      <c r="BD193" t="s">
        <v>361</v>
      </c>
      <c r="BE193" t="s">
        <v>159</v>
      </c>
      <c r="BF193" t="s">
        <v>134</v>
      </c>
      <c r="BG193" t="s">
        <v>134</v>
      </c>
      <c r="BH193" t="s">
        <v>134</v>
      </c>
      <c r="BI193" t="s">
        <v>194</v>
      </c>
      <c r="BJ193" t="s">
        <v>134</v>
      </c>
      <c r="BK193" t="s">
        <v>153</v>
      </c>
      <c r="BL193" t="s">
        <v>153</v>
      </c>
      <c r="BM193" t="s">
        <v>161</v>
      </c>
      <c r="BN193" t="s">
        <v>153</v>
      </c>
      <c r="BO193" t="s">
        <v>134</v>
      </c>
      <c r="BP193" t="s">
        <v>134</v>
      </c>
      <c r="BQ193" t="s">
        <v>162</v>
      </c>
      <c r="BR193" t="s">
        <v>134</v>
      </c>
      <c r="BS193" t="s">
        <v>348</v>
      </c>
      <c r="BT193" t="s">
        <v>164</v>
      </c>
      <c r="BU193" t="s">
        <v>165</v>
      </c>
      <c r="BV193" t="s">
        <v>134</v>
      </c>
      <c r="BX193" t="s">
        <v>134</v>
      </c>
      <c r="BZ193" t="s">
        <v>166</v>
      </c>
      <c r="CB193" t="s">
        <v>134</v>
      </c>
      <c r="CC193" t="s">
        <v>714</v>
      </c>
      <c r="CE193" t="s">
        <v>153</v>
      </c>
      <c r="CF193" t="s">
        <v>134</v>
      </c>
      <c r="CG193" t="s">
        <v>134</v>
      </c>
    </row>
    <row r="194" spans="1:100" x14ac:dyDescent="0.25">
      <c r="A194" t="s">
        <v>1466</v>
      </c>
      <c r="B194" t="s">
        <v>1467</v>
      </c>
      <c r="C194" t="s">
        <v>920</v>
      </c>
      <c r="D194" t="s">
        <v>1468</v>
      </c>
      <c r="E194" t="s">
        <v>1469</v>
      </c>
      <c r="F194" s="3">
        <v>0</v>
      </c>
      <c r="H194" s="3">
        <f t="shared" si="4"/>
        <v>0</v>
      </c>
      <c r="I194" s="3">
        <f t="shared" si="5"/>
        <v>0</v>
      </c>
      <c r="K194" t="s">
        <v>336</v>
      </c>
      <c r="L194" t="s">
        <v>1470</v>
      </c>
      <c r="M194" t="s">
        <v>335</v>
      </c>
      <c r="N194" t="s">
        <v>1429</v>
      </c>
      <c r="O194" t="s">
        <v>133</v>
      </c>
      <c r="P194" t="s">
        <v>134</v>
      </c>
      <c r="Q194" t="s">
        <v>723</v>
      </c>
      <c r="R194" t="s">
        <v>1471</v>
      </c>
      <c r="S194" t="s">
        <v>1472</v>
      </c>
      <c r="T194" t="s">
        <v>153</v>
      </c>
      <c r="U194" t="s">
        <v>1473</v>
      </c>
      <c r="V194" t="s">
        <v>342</v>
      </c>
      <c r="W194" t="s">
        <v>205</v>
      </c>
      <c r="X194" t="s">
        <v>538</v>
      </c>
      <c r="Y194" t="s">
        <v>1474</v>
      </c>
      <c r="Z194" t="s">
        <v>343</v>
      </c>
      <c r="AA194" t="s">
        <v>1475</v>
      </c>
      <c r="AB194" t="s">
        <v>144</v>
      </c>
      <c r="AC194" t="s">
        <v>145</v>
      </c>
      <c r="AD194" t="s">
        <v>134</v>
      </c>
      <c r="AE194" t="s">
        <v>146</v>
      </c>
      <c r="AF194" t="s">
        <v>344</v>
      </c>
      <c r="AH194" t="s">
        <v>148</v>
      </c>
      <c r="AI194" t="s">
        <v>134</v>
      </c>
      <c r="AJ194" t="s">
        <v>134</v>
      </c>
      <c r="AK194" t="s">
        <v>149</v>
      </c>
      <c r="AL194" t="s">
        <v>134</v>
      </c>
      <c r="AM194" t="s">
        <v>134</v>
      </c>
      <c r="AN194" t="s">
        <v>1003</v>
      </c>
      <c r="AO194" t="s">
        <v>345</v>
      </c>
      <c r="AP194" t="s">
        <v>152</v>
      </c>
      <c r="AQ194" t="s">
        <v>153</v>
      </c>
      <c r="AR194" t="s">
        <v>154</v>
      </c>
      <c r="AS194" t="s">
        <v>261</v>
      </c>
      <c r="AT194" t="s">
        <v>156</v>
      </c>
      <c r="AU194" t="s">
        <v>153</v>
      </c>
      <c r="AV194" t="s">
        <v>157</v>
      </c>
      <c r="AW194" t="s">
        <v>134</v>
      </c>
      <c r="AX194" t="s">
        <v>134</v>
      </c>
      <c r="AY194" t="s">
        <v>134</v>
      </c>
      <c r="AZ194" t="s">
        <v>134</v>
      </c>
      <c r="BA194" t="s">
        <v>134</v>
      </c>
      <c r="BB194" t="s">
        <v>134</v>
      </c>
      <c r="BC194" t="s">
        <v>153</v>
      </c>
      <c r="BD194" t="s">
        <v>193</v>
      </c>
      <c r="BE194" t="s">
        <v>193</v>
      </c>
      <c r="BF194" t="s">
        <v>134</v>
      </c>
      <c r="BG194" t="s">
        <v>134</v>
      </c>
      <c r="BH194" t="s">
        <v>134</v>
      </c>
      <c r="BI194" t="s">
        <v>160</v>
      </c>
      <c r="BJ194" t="s">
        <v>134</v>
      </c>
      <c r="BK194" t="s">
        <v>153</v>
      </c>
      <c r="BL194" t="s">
        <v>153</v>
      </c>
      <c r="BM194" t="s">
        <v>161</v>
      </c>
      <c r="BN194" t="s">
        <v>153</v>
      </c>
      <c r="BO194" t="s">
        <v>134</v>
      </c>
      <c r="BP194" t="s">
        <v>134</v>
      </c>
      <c r="BQ194" t="s">
        <v>162</v>
      </c>
      <c r="BR194" t="s">
        <v>134</v>
      </c>
      <c r="BS194" t="s">
        <v>348</v>
      </c>
      <c r="BT194" t="s">
        <v>216</v>
      </c>
      <c r="BU194" t="s">
        <v>264</v>
      </c>
      <c r="BV194" t="s">
        <v>134</v>
      </c>
      <c r="BZ194" t="s">
        <v>1015</v>
      </c>
      <c r="CC194" t="s">
        <v>1476</v>
      </c>
      <c r="CE194" t="s">
        <v>153</v>
      </c>
      <c r="CF194" t="s">
        <v>134</v>
      </c>
      <c r="CO194" t="s">
        <v>854</v>
      </c>
      <c r="CP194" t="s">
        <v>1477</v>
      </c>
    </row>
    <row r="195" spans="1:100" x14ac:dyDescent="0.25">
      <c r="A195" t="s">
        <v>1478</v>
      </c>
      <c r="B195" t="s">
        <v>1286</v>
      </c>
      <c r="C195" t="s">
        <v>920</v>
      </c>
      <c r="D195" t="s">
        <v>1479</v>
      </c>
      <c r="E195" t="s">
        <v>615</v>
      </c>
      <c r="F195" s="3">
        <v>0</v>
      </c>
      <c r="H195" s="3">
        <f t="shared" ref="H195:H258" si="6">IF(G195 = "",0,VALUE(MID(G195,3,FIND(" - R$ ",G195) - 3)))</f>
        <v>0</v>
      </c>
      <c r="I195" s="3">
        <f t="shared" ref="I195:I258" si="7">IF(G195 = "",0,VALUE(MID(G195,FIND(" - R$ ",G195) + 6,LEN(G195))))</f>
        <v>0</v>
      </c>
      <c r="K195" t="s">
        <v>288</v>
      </c>
      <c r="L195" t="s">
        <v>173</v>
      </c>
      <c r="M195" t="s">
        <v>272</v>
      </c>
      <c r="N195" t="s">
        <v>248</v>
      </c>
      <c r="O195" t="s">
        <v>133</v>
      </c>
      <c r="P195" t="s">
        <v>134</v>
      </c>
      <c r="Q195" t="s">
        <v>135</v>
      </c>
      <c r="R195" t="s">
        <v>838</v>
      </c>
      <c r="S195" t="s">
        <v>1480</v>
      </c>
      <c r="T195" t="s">
        <v>134</v>
      </c>
      <c r="U195" t="s">
        <v>1481</v>
      </c>
      <c r="V195" t="s">
        <v>292</v>
      </c>
      <c r="W195" t="s">
        <v>228</v>
      </c>
      <c r="X195" t="s">
        <v>153</v>
      </c>
      <c r="Y195" t="s">
        <v>230</v>
      </c>
      <c r="Z195" t="s">
        <v>641</v>
      </c>
      <c r="AA195" t="s">
        <v>232</v>
      </c>
      <c r="AB195" t="s">
        <v>449</v>
      </c>
      <c r="AC195" t="s">
        <v>145</v>
      </c>
      <c r="AD195" t="s">
        <v>134</v>
      </c>
      <c r="AE195" t="s">
        <v>146</v>
      </c>
      <c r="AF195" t="s">
        <v>234</v>
      </c>
      <c r="AH195" t="s">
        <v>277</v>
      </c>
      <c r="AI195" t="s">
        <v>134</v>
      </c>
      <c r="AJ195" t="s">
        <v>134</v>
      </c>
      <c r="AK195" t="s">
        <v>186</v>
      </c>
      <c r="AL195" t="s">
        <v>134</v>
      </c>
      <c r="AM195" t="s">
        <v>134</v>
      </c>
      <c r="AN195" t="s">
        <v>150</v>
      </c>
      <c r="AO195" t="s">
        <v>188</v>
      </c>
      <c r="AP195" t="s">
        <v>152</v>
      </c>
      <c r="AR195" t="s">
        <v>189</v>
      </c>
      <c r="AS195" t="s">
        <v>155</v>
      </c>
      <c r="AT195" t="s">
        <v>279</v>
      </c>
      <c r="AU195" t="s">
        <v>134</v>
      </c>
      <c r="AV195" t="s">
        <v>157</v>
      </c>
      <c r="AW195" t="s">
        <v>134</v>
      </c>
      <c r="AX195" t="s">
        <v>134</v>
      </c>
      <c r="AY195" t="s">
        <v>134</v>
      </c>
      <c r="AZ195" t="s">
        <v>134</v>
      </c>
      <c r="BA195" t="s">
        <v>134</v>
      </c>
      <c r="BB195" t="s">
        <v>134</v>
      </c>
      <c r="BC195" t="s">
        <v>134</v>
      </c>
      <c r="BD195" t="s">
        <v>428</v>
      </c>
      <c r="BE195" t="s">
        <v>159</v>
      </c>
      <c r="BF195" t="s">
        <v>134</v>
      </c>
      <c r="BG195" t="s">
        <v>134</v>
      </c>
      <c r="BH195" t="s">
        <v>134</v>
      </c>
      <c r="BI195" t="s">
        <v>476</v>
      </c>
      <c r="BJ195" t="s">
        <v>153</v>
      </c>
      <c r="BK195" t="s">
        <v>153</v>
      </c>
      <c r="BM195" t="s">
        <v>161</v>
      </c>
      <c r="BN195" t="s">
        <v>153</v>
      </c>
      <c r="BO195" t="s">
        <v>134</v>
      </c>
      <c r="BP195" t="s">
        <v>134</v>
      </c>
      <c r="BQ195" t="s">
        <v>162</v>
      </c>
      <c r="BR195" t="s">
        <v>134</v>
      </c>
      <c r="BS195" t="s">
        <v>163</v>
      </c>
      <c r="BT195" t="s">
        <v>164</v>
      </c>
      <c r="BU195" t="s">
        <v>264</v>
      </c>
      <c r="BV195" t="s">
        <v>134</v>
      </c>
      <c r="BX195" t="s">
        <v>134</v>
      </c>
      <c r="BY195" t="s">
        <v>134</v>
      </c>
      <c r="BZ195" t="s">
        <v>166</v>
      </c>
      <c r="CB195" t="s">
        <v>134</v>
      </c>
      <c r="CC195" t="s">
        <v>532</v>
      </c>
      <c r="CE195" t="s">
        <v>134</v>
      </c>
      <c r="CF195" t="s">
        <v>134</v>
      </c>
      <c r="CG195" t="s">
        <v>134</v>
      </c>
      <c r="CQ195" t="s">
        <v>422</v>
      </c>
    </row>
    <row r="196" spans="1:100" x14ac:dyDescent="0.25">
      <c r="A196" t="s">
        <v>1482</v>
      </c>
      <c r="B196" t="s">
        <v>1286</v>
      </c>
      <c r="C196" t="s">
        <v>920</v>
      </c>
      <c r="D196" t="s">
        <v>1483</v>
      </c>
      <c r="E196" t="s">
        <v>417</v>
      </c>
      <c r="F196" s="3">
        <v>0</v>
      </c>
      <c r="H196" s="3">
        <f t="shared" si="6"/>
        <v>0</v>
      </c>
      <c r="I196" s="3">
        <f t="shared" si="7"/>
        <v>0</v>
      </c>
      <c r="K196" t="s">
        <v>330</v>
      </c>
      <c r="L196" t="s">
        <v>249</v>
      </c>
      <c r="M196" t="s">
        <v>250</v>
      </c>
      <c r="N196" t="s">
        <v>335</v>
      </c>
      <c r="O196" t="s">
        <v>133</v>
      </c>
      <c r="P196" t="s">
        <v>134</v>
      </c>
      <c r="Q196" t="s">
        <v>135</v>
      </c>
      <c r="R196" t="s">
        <v>544</v>
      </c>
      <c r="S196" t="s">
        <v>552</v>
      </c>
      <c r="T196" t="s">
        <v>134</v>
      </c>
      <c r="U196" t="s">
        <v>537</v>
      </c>
      <c r="V196" t="s">
        <v>256</v>
      </c>
      <c r="W196" t="s">
        <v>257</v>
      </c>
      <c r="X196" t="s">
        <v>141</v>
      </c>
      <c r="Y196" t="s">
        <v>259</v>
      </c>
      <c r="Z196" t="s">
        <v>641</v>
      </c>
      <c r="AA196" t="s">
        <v>208</v>
      </c>
      <c r="AB196" t="s">
        <v>144</v>
      </c>
      <c r="AC196" t="s">
        <v>145</v>
      </c>
      <c r="AD196" t="s">
        <v>134</v>
      </c>
      <c r="AE196" t="s">
        <v>146</v>
      </c>
      <c r="AF196" t="s">
        <v>234</v>
      </c>
      <c r="AH196" t="s">
        <v>148</v>
      </c>
      <c r="AI196" t="s">
        <v>134</v>
      </c>
      <c r="AJ196" t="s">
        <v>134</v>
      </c>
      <c r="AK196" t="s">
        <v>186</v>
      </c>
      <c r="AL196" t="s">
        <v>134</v>
      </c>
      <c r="AM196" t="s">
        <v>134</v>
      </c>
      <c r="AN196" t="s">
        <v>150</v>
      </c>
      <c r="AO196" t="s">
        <v>151</v>
      </c>
      <c r="AP196" t="s">
        <v>152</v>
      </c>
      <c r="AR196" t="s">
        <v>360</v>
      </c>
      <c r="AS196" t="s">
        <v>155</v>
      </c>
      <c r="AT196" t="s">
        <v>191</v>
      </c>
      <c r="AU196" t="s">
        <v>153</v>
      </c>
      <c r="AV196" t="s">
        <v>192</v>
      </c>
      <c r="AW196" t="s">
        <v>134</v>
      </c>
      <c r="AX196" t="s">
        <v>134</v>
      </c>
      <c r="AY196" t="s">
        <v>134</v>
      </c>
      <c r="AZ196" t="s">
        <v>134</v>
      </c>
      <c r="BA196" t="s">
        <v>134</v>
      </c>
      <c r="BB196" t="s">
        <v>134</v>
      </c>
      <c r="BC196" t="s">
        <v>134</v>
      </c>
      <c r="BD196" t="s">
        <v>361</v>
      </c>
      <c r="BE196" t="s">
        <v>159</v>
      </c>
      <c r="BF196" t="s">
        <v>134</v>
      </c>
      <c r="BG196" t="s">
        <v>134</v>
      </c>
      <c r="BH196" t="s">
        <v>134</v>
      </c>
      <c r="BI196" t="s">
        <v>476</v>
      </c>
      <c r="BJ196" t="s">
        <v>153</v>
      </c>
      <c r="BK196" t="s">
        <v>153</v>
      </c>
      <c r="BL196" t="s">
        <v>153</v>
      </c>
      <c r="BM196" t="s">
        <v>161</v>
      </c>
      <c r="BN196" t="s">
        <v>153</v>
      </c>
      <c r="BO196" t="s">
        <v>134</v>
      </c>
      <c r="BP196" t="s">
        <v>134</v>
      </c>
      <c r="BQ196" t="s">
        <v>162</v>
      </c>
      <c r="BR196" t="s">
        <v>134</v>
      </c>
      <c r="BS196" t="s">
        <v>348</v>
      </c>
      <c r="BT196" t="s">
        <v>216</v>
      </c>
      <c r="BU196" t="s">
        <v>264</v>
      </c>
      <c r="BV196" t="s">
        <v>134</v>
      </c>
      <c r="BX196" t="s">
        <v>134</v>
      </c>
      <c r="BY196" t="s">
        <v>134</v>
      </c>
      <c r="BZ196" t="s">
        <v>166</v>
      </c>
      <c r="CB196" t="s">
        <v>134</v>
      </c>
      <c r="CC196" t="s">
        <v>364</v>
      </c>
      <c r="CE196" t="s">
        <v>134</v>
      </c>
      <c r="CF196" t="s">
        <v>134</v>
      </c>
      <c r="CG196" t="s">
        <v>134</v>
      </c>
      <c r="CQ196" t="s">
        <v>422</v>
      </c>
    </row>
    <row r="197" spans="1:100" x14ac:dyDescent="0.25">
      <c r="A197" t="s">
        <v>1484</v>
      </c>
      <c r="B197" t="s">
        <v>1286</v>
      </c>
      <c r="C197" t="s">
        <v>920</v>
      </c>
      <c r="D197" t="s">
        <v>1485</v>
      </c>
      <c r="E197" t="s">
        <v>456</v>
      </c>
      <c r="F197" s="3">
        <v>1011</v>
      </c>
      <c r="G197" t="s">
        <v>1487</v>
      </c>
      <c r="H197" s="3">
        <f t="shared" si="6"/>
        <v>1011</v>
      </c>
      <c r="I197" s="3">
        <f t="shared" si="7"/>
        <v>1011</v>
      </c>
      <c r="J197" t="s">
        <v>307</v>
      </c>
      <c r="K197" t="s">
        <v>248</v>
      </c>
      <c r="L197" t="s">
        <v>249</v>
      </c>
      <c r="M197" t="s">
        <v>250</v>
      </c>
      <c r="N197" t="s">
        <v>997</v>
      </c>
      <c r="O197" t="s">
        <v>133</v>
      </c>
      <c r="P197" t="s">
        <v>134</v>
      </c>
      <c r="Q197" t="s">
        <v>135</v>
      </c>
      <c r="R197" t="s">
        <v>812</v>
      </c>
      <c r="S197" t="s">
        <v>1075</v>
      </c>
      <c r="T197" t="s">
        <v>134</v>
      </c>
      <c r="U197" t="s">
        <v>629</v>
      </c>
      <c r="V197" t="s">
        <v>256</v>
      </c>
      <c r="W197" t="s">
        <v>257</v>
      </c>
      <c r="X197" t="s">
        <v>653</v>
      </c>
      <c r="Y197" t="s">
        <v>259</v>
      </c>
      <c r="Z197" t="s">
        <v>142</v>
      </c>
      <c r="AA197" t="s">
        <v>208</v>
      </c>
      <c r="AB197" t="s">
        <v>144</v>
      </c>
      <c r="AC197" t="s">
        <v>145</v>
      </c>
      <c r="AD197" t="s">
        <v>134</v>
      </c>
      <c r="AE197" t="s">
        <v>146</v>
      </c>
      <c r="AF197" t="s">
        <v>147</v>
      </c>
      <c r="AH197" t="s">
        <v>148</v>
      </c>
      <c r="AI197" t="s">
        <v>134</v>
      </c>
      <c r="AJ197" t="s">
        <v>134</v>
      </c>
      <c r="AK197" t="s">
        <v>186</v>
      </c>
      <c r="AL197" t="s">
        <v>134</v>
      </c>
      <c r="AM197" t="s">
        <v>134</v>
      </c>
      <c r="AN197" t="s">
        <v>150</v>
      </c>
      <c r="AO197" t="s">
        <v>151</v>
      </c>
      <c r="AP197" t="s">
        <v>152</v>
      </c>
      <c r="AR197" t="s">
        <v>360</v>
      </c>
      <c r="AS197" t="s">
        <v>686</v>
      </c>
      <c r="AT197" t="s">
        <v>1488</v>
      </c>
      <c r="AU197" t="s">
        <v>153</v>
      </c>
      <c r="AV197" t="s">
        <v>192</v>
      </c>
      <c r="AW197" t="s">
        <v>134</v>
      </c>
      <c r="AX197" t="s">
        <v>134</v>
      </c>
      <c r="AY197" t="s">
        <v>134</v>
      </c>
      <c r="AZ197" t="s">
        <v>134</v>
      </c>
      <c r="BA197" t="s">
        <v>134</v>
      </c>
      <c r="BB197" t="s">
        <v>134</v>
      </c>
      <c r="BC197" t="s">
        <v>134</v>
      </c>
      <c r="BD197" t="s">
        <v>361</v>
      </c>
      <c r="BE197" t="s">
        <v>159</v>
      </c>
      <c r="BF197" t="s">
        <v>134</v>
      </c>
      <c r="BG197" t="s">
        <v>134</v>
      </c>
      <c r="BH197" t="s">
        <v>134</v>
      </c>
      <c r="BI197" t="s">
        <v>476</v>
      </c>
      <c r="BJ197" t="s">
        <v>153</v>
      </c>
      <c r="BK197" t="s">
        <v>153</v>
      </c>
      <c r="BM197" t="s">
        <v>161</v>
      </c>
      <c r="BN197" t="s">
        <v>153</v>
      </c>
      <c r="BO197" t="s">
        <v>134</v>
      </c>
      <c r="BP197" t="s">
        <v>134</v>
      </c>
      <c r="BQ197" t="s">
        <v>162</v>
      </c>
      <c r="BR197" t="s">
        <v>134</v>
      </c>
      <c r="BS197" t="s">
        <v>477</v>
      </c>
      <c r="BT197" t="s">
        <v>216</v>
      </c>
      <c r="BU197" t="s">
        <v>165</v>
      </c>
      <c r="BV197" t="s">
        <v>134</v>
      </c>
      <c r="BX197" t="s">
        <v>134</v>
      </c>
      <c r="BY197" t="s">
        <v>134</v>
      </c>
      <c r="CA197" t="s">
        <v>134</v>
      </c>
      <c r="CC197" t="s">
        <v>240</v>
      </c>
      <c r="CE197" t="s">
        <v>134</v>
      </c>
      <c r="CF197" t="s">
        <v>134</v>
      </c>
      <c r="CG197" t="s">
        <v>134</v>
      </c>
    </row>
    <row r="198" spans="1:100" x14ac:dyDescent="0.25">
      <c r="A198" t="s">
        <v>1489</v>
      </c>
      <c r="B198" t="s">
        <v>1490</v>
      </c>
      <c r="C198" t="s">
        <v>920</v>
      </c>
      <c r="D198" t="s">
        <v>1491</v>
      </c>
      <c r="E198" t="s">
        <v>615</v>
      </c>
      <c r="F198" s="3">
        <v>0</v>
      </c>
      <c r="H198" s="3">
        <f t="shared" si="6"/>
        <v>0</v>
      </c>
      <c r="I198" s="3">
        <f t="shared" si="7"/>
        <v>0</v>
      </c>
      <c r="K198" t="s">
        <v>952</v>
      </c>
      <c r="L198" t="s">
        <v>249</v>
      </c>
      <c r="M198" t="s">
        <v>402</v>
      </c>
      <c r="N198" t="s">
        <v>952</v>
      </c>
      <c r="O198" t="s">
        <v>133</v>
      </c>
      <c r="P198" t="s">
        <v>134</v>
      </c>
      <c r="Q198" t="s">
        <v>135</v>
      </c>
      <c r="R198" t="s">
        <v>1062</v>
      </c>
      <c r="S198" t="s">
        <v>1201</v>
      </c>
      <c r="T198" t="s">
        <v>134</v>
      </c>
      <c r="U198" t="s">
        <v>764</v>
      </c>
      <c r="V198" t="s">
        <v>179</v>
      </c>
      <c r="W198" t="s">
        <v>180</v>
      </c>
      <c r="X198" t="s">
        <v>153</v>
      </c>
      <c r="Y198" t="s">
        <v>259</v>
      </c>
      <c r="Z198" t="s">
        <v>616</v>
      </c>
      <c r="AA198" t="s">
        <v>208</v>
      </c>
      <c r="AB198" t="s">
        <v>449</v>
      </c>
      <c r="AC198" t="s">
        <v>145</v>
      </c>
      <c r="AD198" t="s">
        <v>134</v>
      </c>
      <c r="AE198" t="s">
        <v>146</v>
      </c>
      <c r="AF198" t="s">
        <v>185</v>
      </c>
      <c r="AH198" t="s">
        <v>277</v>
      </c>
      <c r="AI198" t="s">
        <v>134</v>
      </c>
      <c r="AJ198" t="s">
        <v>134</v>
      </c>
      <c r="AK198" t="s">
        <v>149</v>
      </c>
      <c r="AL198" t="s">
        <v>134</v>
      </c>
      <c r="AM198" t="s">
        <v>134</v>
      </c>
      <c r="AN198" t="s">
        <v>210</v>
      </c>
      <c r="AO198" t="s">
        <v>188</v>
      </c>
      <c r="AP198" t="s">
        <v>152</v>
      </c>
      <c r="AQ198" t="s">
        <v>134</v>
      </c>
      <c r="AR198" t="s">
        <v>189</v>
      </c>
      <c r="AS198" t="s">
        <v>313</v>
      </c>
      <c r="AT198" t="s">
        <v>191</v>
      </c>
      <c r="AU198" t="s">
        <v>134</v>
      </c>
      <c r="AV198" t="s">
        <v>157</v>
      </c>
      <c r="AW198" t="s">
        <v>134</v>
      </c>
      <c r="AX198" t="s">
        <v>134</v>
      </c>
      <c r="AY198" t="s">
        <v>134</v>
      </c>
      <c r="AZ198" t="s">
        <v>134</v>
      </c>
      <c r="BA198" t="s">
        <v>134</v>
      </c>
      <c r="BB198" t="s">
        <v>134</v>
      </c>
      <c r="BC198" t="s">
        <v>134</v>
      </c>
      <c r="BD198" t="s">
        <v>361</v>
      </c>
      <c r="BE198" t="s">
        <v>159</v>
      </c>
      <c r="BF198" t="s">
        <v>134</v>
      </c>
      <c r="BG198" t="s">
        <v>134</v>
      </c>
      <c r="BH198" t="s">
        <v>134</v>
      </c>
      <c r="BI198" t="s">
        <v>865</v>
      </c>
      <c r="BJ198" t="s">
        <v>153</v>
      </c>
      <c r="BK198" t="s">
        <v>153</v>
      </c>
      <c r="BM198" t="s">
        <v>161</v>
      </c>
      <c r="BN198" t="s">
        <v>153</v>
      </c>
      <c r="BO198" t="s">
        <v>134</v>
      </c>
      <c r="BP198" t="s">
        <v>134</v>
      </c>
      <c r="BQ198" t="s">
        <v>162</v>
      </c>
      <c r="BR198" t="s">
        <v>134</v>
      </c>
      <c r="BS198" t="s">
        <v>215</v>
      </c>
      <c r="BT198" t="s">
        <v>164</v>
      </c>
      <c r="BU198" t="s">
        <v>264</v>
      </c>
      <c r="BV198" t="s">
        <v>134</v>
      </c>
      <c r="BX198" t="s">
        <v>134</v>
      </c>
      <c r="BY198" t="s">
        <v>134</v>
      </c>
      <c r="BZ198" t="s">
        <v>166</v>
      </c>
      <c r="CB198" t="s">
        <v>134</v>
      </c>
      <c r="CC198" t="s">
        <v>532</v>
      </c>
      <c r="CE198" t="s">
        <v>134</v>
      </c>
      <c r="CF198" t="s">
        <v>134</v>
      </c>
      <c r="CG198" t="s">
        <v>134</v>
      </c>
      <c r="CI198" t="s">
        <v>660</v>
      </c>
      <c r="CJ198" t="s">
        <v>220</v>
      </c>
      <c r="CL198" t="s">
        <v>1492</v>
      </c>
      <c r="CQ198" t="s">
        <v>327</v>
      </c>
    </row>
    <row r="199" spans="1:100" x14ac:dyDescent="0.25">
      <c r="A199" t="s">
        <v>1493</v>
      </c>
      <c r="B199" t="s">
        <v>1494</v>
      </c>
      <c r="C199" t="s">
        <v>920</v>
      </c>
      <c r="D199" t="s">
        <v>1495</v>
      </c>
      <c r="E199" t="s">
        <v>484</v>
      </c>
      <c r="F199" s="3">
        <v>0</v>
      </c>
      <c r="H199" s="3">
        <f t="shared" si="6"/>
        <v>0</v>
      </c>
      <c r="I199" s="3">
        <f t="shared" si="7"/>
        <v>0</v>
      </c>
      <c r="K199" t="s">
        <v>952</v>
      </c>
      <c r="L199" s="1">
        <v>43017</v>
      </c>
      <c r="M199" t="s">
        <v>173</v>
      </c>
      <c r="N199" t="s">
        <v>287</v>
      </c>
      <c r="O199" t="s">
        <v>133</v>
      </c>
      <c r="P199" t="s">
        <v>153</v>
      </c>
      <c r="Q199" t="s">
        <v>135</v>
      </c>
      <c r="R199" t="s">
        <v>1496</v>
      </c>
      <c r="S199" t="s">
        <v>1497</v>
      </c>
      <c r="T199" t="s">
        <v>134</v>
      </c>
      <c r="U199" t="s">
        <v>1498</v>
      </c>
      <c r="V199" t="s">
        <v>256</v>
      </c>
      <c r="W199" t="s">
        <v>257</v>
      </c>
      <c r="X199" t="s">
        <v>229</v>
      </c>
      <c r="Y199" t="s">
        <v>259</v>
      </c>
      <c r="Z199" t="s">
        <v>183</v>
      </c>
      <c r="AA199" t="s">
        <v>841</v>
      </c>
      <c r="AB199" t="s">
        <v>1499</v>
      </c>
      <c r="AC199" t="s">
        <v>145</v>
      </c>
      <c r="AD199" t="s">
        <v>134</v>
      </c>
      <c r="AE199" t="s">
        <v>146</v>
      </c>
      <c r="AF199" t="s">
        <v>185</v>
      </c>
      <c r="AH199" t="s">
        <v>277</v>
      </c>
      <c r="AI199" t="s">
        <v>134</v>
      </c>
      <c r="AJ199" t="s">
        <v>134</v>
      </c>
      <c r="AK199" t="s">
        <v>186</v>
      </c>
      <c r="AL199" t="s">
        <v>134</v>
      </c>
      <c r="AM199" t="s">
        <v>134</v>
      </c>
      <c r="AN199" t="s">
        <v>235</v>
      </c>
      <c r="AO199" t="s">
        <v>188</v>
      </c>
      <c r="AP199" t="s">
        <v>152</v>
      </c>
      <c r="AQ199" t="s">
        <v>134</v>
      </c>
      <c r="AR199" t="s">
        <v>189</v>
      </c>
      <c r="AS199" t="s">
        <v>155</v>
      </c>
      <c r="AT199" t="s">
        <v>191</v>
      </c>
      <c r="AU199" t="s">
        <v>134</v>
      </c>
      <c r="AV199" t="s">
        <v>192</v>
      </c>
      <c r="AW199" t="s">
        <v>134</v>
      </c>
      <c r="AX199" t="s">
        <v>134</v>
      </c>
      <c r="AY199" t="s">
        <v>134</v>
      </c>
      <c r="AZ199" t="s">
        <v>134</v>
      </c>
      <c r="BA199" t="s">
        <v>134</v>
      </c>
      <c r="BB199" t="s">
        <v>134</v>
      </c>
      <c r="BC199" t="s">
        <v>134</v>
      </c>
      <c r="BD199" t="s">
        <v>428</v>
      </c>
      <c r="BE199" t="s">
        <v>159</v>
      </c>
      <c r="BF199" t="s">
        <v>134</v>
      </c>
      <c r="BG199" t="s">
        <v>134</v>
      </c>
      <c r="BH199" t="s">
        <v>134</v>
      </c>
      <c r="BI199" t="s">
        <v>214</v>
      </c>
      <c r="BK199" t="s">
        <v>153</v>
      </c>
      <c r="BL199" t="s">
        <v>153</v>
      </c>
      <c r="BM199" t="s">
        <v>161</v>
      </c>
      <c r="BN199" t="s">
        <v>153</v>
      </c>
      <c r="BO199" t="s">
        <v>134</v>
      </c>
      <c r="BP199" t="s">
        <v>134</v>
      </c>
      <c r="BQ199" t="s">
        <v>162</v>
      </c>
      <c r="BR199" t="s">
        <v>134</v>
      </c>
      <c r="BS199" t="s">
        <v>1500</v>
      </c>
      <c r="BT199" t="s">
        <v>216</v>
      </c>
      <c r="BU199" t="s">
        <v>264</v>
      </c>
      <c r="BV199" t="s">
        <v>134</v>
      </c>
      <c r="BW199" t="s">
        <v>134</v>
      </c>
      <c r="BX199" t="s">
        <v>134</v>
      </c>
      <c r="BY199" t="s">
        <v>134</v>
      </c>
      <c r="BZ199" t="s">
        <v>166</v>
      </c>
      <c r="CB199" t="s">
        <v>134</v>
      </c>
      <c r="CC199" t="s">
        <v>364</v>
      </c>
      <c r="CD199" t="s">
        <v>1501</v>
      </c>
      <c r="CE199" t="s">
        <v>134</v>
      </c>
      <c r="CF199" t="s">
        <v>134</v>
      </c>
      <c r="CG199" t="s">
        <v>134</v>
      </c>
      <c r="CH199" t="s">
        <v>134</v>
      </c>
      <c r="CI199" t="s">
        <v>219</v>
      </c>
      <c r="CJ199" t="s">
        <v>220</v>
      </c>
      <c r="CK199" t="s">
        <v>134</v>
      </c>
      <c r="CN199" t="s">
        <v>134</v>
      </c>
      <c r="CO199" t="s">
        <v>1396</v>
      </c>
      <c r="CP199" t="s">
        <v>937</v>
      </c>
      <c r="CS199" t="s">
        <v>134</v>
      </c>
      <c r="CU199" t="s">
        <v>134</v>
      </c>
      <c r="CV199" t="s">
        <v>134</v>
      </c>
    </row>
    <row r="200" spans="1:100" x14ac:dyDescent="0.25">
      <c r="A200" t="s">
        <v>1502</v>
      </c>
      <c r="B200" t="s">
        <v>1135</v>
      </c>
      <c r="C200" t="s">
        <v>920</v>
      </c>
      <c r="D200" t="s">
        <v>1503</v>
      </c>
      <c r="E200" t="s">
        <v>666</v>
      </c>
      <c r="F200" s="3">
        <v>465</v>
      </c>
      <c r="G200" t="s">
        <v>1505</v>
      </c>
      <c r="H200" s="3">
        <f t="shared" si="6"/>
        <v>465</v>
      </c>
      <c r="I200" s="3">
        <f t="shared" si="7"/>
        <v>1077</v>
      </c>
      <c r="J200" t="s">
        <v>355</v>
      </c>
      <c r="K200" t="s">
        <v>811</v>
      </c>
      <c r="L200" t="s">
        <v>1315</v>
      </c>
      <c r="M200" t="s">
        <v>335</v>
      </c>
      <c r="N200" t="s">
        <v>576</v>
      </c>
      <c r="O200" t="s">
        <v>133</v>
      </c>
      <c r="P200" t="s">
        <v>560</v>
      </c>
      <c r="Q200" t="s">
        <v>723</v>
      </c>
      <c r="R200" t="s">
        <v>850</v>
      </c>
      <c r="S200" t="s">
        <v>137</v>
      </c>
      <c r="T200" t="s">
        <v>134</v>
      </c>
      <c r="U200" t="s">
        <v>851</v>
      </c>
      <c r="V200" t="s">
        <v>1445</v>
      </c>
      <c r="W200" t="s">
        <v>205</v>
      </c>
      <c r="X200" t="s">
        <v>141</v>
      </c>
      <c r="Y200">
        <v>5</v>
      </c>
      <c r="Z200" t="s">
        <v>343</v>
      </c>
      <c r="AA200" t="s">
        <v>1506</v>
      </c>
      <c r="AB200" t="s">
        <v>880</v>
      </c>
      <c r="AC200" t="s">
        <v>145</v>
      </c>
      <c r="AD200" t="s">
        <v>134</v>
      </c>
      <c r="AE200" t="s">
        <v>146</v>
      </c>
      <c r="AF200" t="s">
        <v>344</v>
      </c>
      <c r="AI200" t="s">
        <v>134</v>
      </c>
      <c r="AJ200" t="s">
        <v>153</v>
      </c>
      <c r="AK200" t="s">
        <v>149</v>
      </c>
      <c r="AL200" t="s">
        <v>134</v>
      </c>
      <c r="AM200" t="s">
        <v>134</v>
      </c>
      <c r="AN200" t="s">
        <v>150</v>
      </c>
      <c r="AO200" t="s">
        <v>345</v>
      </c>
      <c r="AP200" t="s">
        <v>152</v>
      </c>
      <c r="AQ200" t="s">
        <v>153</v>
      </c>
      <c r="AR200" t="s">
        <v>154</v>
      </c>
      <c r="AS200" t="s">
        <v>236</v>
      </c>
      <c r="AT200" t="s">
        <v>156</v>
      </c>
      <c r="AU200" t="s">
        <v>153</v>
      </c>
      <c r="AV200" t="s">
        <v>192</v>
      </c>
      <c r="AW200" t="s">
        <v>134</v>
      </c>
      <c r="AX200" t="s">
        <v>134</v>
      </c>
      <c r="AY200" t="s">
        <v>134</v>
      </c>
      <c r="AZ200" t="s">
        <v>134</v>
      </c>
      <c r="BA200" t="s">
        <v>134</v>
      </c>
      <c r="BB200" t="s">
        <v>134</v>
      </c>
      <c r="BC200" t="s">
        <v>134</v>
      </c>
      <c r="BD200" t="s">
        <v>158</v>
      </c>
      <c r="BE200" t="s">
        <v>159</v>
      </c>
      <c r="BF200" t="s">
        <v>134</v>
      </c>
      <c r="BG200" t="s">
        <v>134</v>
      </c>
      <c r="BH200" t="s">
        <v>134</v>
      </c>
      <c r="BI200" t="s">
        <v>214</v>
      </c>
      <c r="BJ200" t="s">
        <v>134</v>
      </c>
      <c r="BK200" t="s">
        <v>153</v>
      </c>
      <c r="BL200" t="s">
        <v>153</v>
      </c>
      <c r="BM200" t="s">
        <v>161</v>
      </c>
      <c r="BN200" t="s">
        <v>153</v>
      </c>
      <c r="BO200" t="s">
        <v>134</v>
      </c>
      <c r="BP200" t="s">
        <v>134</v>
      </c>
      <c r="BQ200" t="s">
        <v>162</v>
      </c>
      <c r="BR200" t="s">
        <v>134</v>
      </c>
      <c r="BS200" t="s">
        <v>163</v>
      </c>
      <c r="BT200" t="s">
        <v>216</v>
      </c>
      <c r="BU200" t="s">
        <v>165</v>
      </c>
      <c r="BV200" t="s">
        <v>134</v>
      </c>
      <c r="BX200" t="s">
        <v>153</v>
      </c>
      <c r="BY200" t="s">
        <v>153</v>
      </c>
      <c r="CC200" t="s">
        <v>297</v>
      </c>
      <c r="CD200" t="s">
        <v>1507</v>
      </c>
      <c r="CE200" t="s">
        <v>153</v>
      </c>
      <c r="CF200" t="s">
        <v>153</v>
      </c>
      <c r="CO200" t="s">
        <v>1408</v>
      </c>
    </row>
    <row r="201" spans="1:100" x14ac:dyDescent="0.25">
      <c r="A201" t="s">
        <v>1508</v>
      </c>
      <c r="B201" t="s">
        <v>1135</v>
      </c>
      <c r="C201" t="s">
        <v>920</v>
      </c>
      <c r="D201" t="s">
        <v>1509</v>
      </c>
      <c r="E201" t="s">
        <v>523</v>
      </c>
      <c r="F201" s="3">
        <v>0</v>
      </c>
      <c r="H201" s="3">
        <f t="shared" si="6"/>
        <v>0</v>
      </c>
      <c r="I201" s="3">
        <f t="shared" si="7"/>
        <v>0</v>
      </c>
      <c r="K201" t="s">
        <v>330</v>
      </c>
      <c r="L201" t="s">
        <v>249</v>
      </c>
      <c r="M201" t="s">
        <v>175</v>
      </c>
      <c r="N201" t="s">
        <v>811</v>
      </c>
      <c r="O201" t="s">
        <v>133</v>
      </c>
      <c r="P201" t="s">
        <v>134</v>
      </c>
      <c r="Q201" t="s">
        <v>135</v>
      </c>
      <c r="R201" t="s">
        <v>1510</v>
      </c>
      <c r="S201" t="s">
        <v>1511</v>
      </c>
      <c r="T201" t="s">
        <v>134</v>
      </c>
      <c r="U201" t="s">
        <v>474</v>
      </c>
      <c r="V201" t="s">
        <v>292</v>
      </c>
      <c r="W201" t="s">
        <v>257</v>
      </c>
      <c r="X201" t="s">
        <v>258</v>
      </c>
      <c r="Y201" t="s">
        <v>259</v>
      </c>
      <c r="Z201" t="s">
        <v>183</v>
      </c>
      <c r="AA201" t="s">
        <v>208</v>
      </c>
      <c r="AB201" t="s">
        <v>449</v>
      </c>
      <c r="AC201" t="s">
        <v>145</v>
      </c>
      <c r="AD201" t="s">
        <v>134</v>
      </c>
      <c r="AE201" t="s">
        <v>146</v>
      </c>
      <c r="AF201" t="s">
        <v>185</v>
      </c>
      <c r="AH201" t="s">
        <v>148</v>
      </c>
      <c r="AI201" t="s">
        <v>134</v>
      </c>
      <c r="AJ201" t="s">
        <v>134</v>
      </c>
      <c r="AK201" t="s">
        <v>186</v>
      </c>
      <c r="AL201" t="s">
        <v>134</v>
      </c>
      <c r="AM201" t="s">
        <v>134</v>
      </c>
      <c r="AN201" t="s">
        <v>235</v>
      </c>
      <c r="AO201" t="s">
        <v>188</v>
      </c>
      <c r="AP201" t="s">
        <v>152</v>
      </c>
      <c r="AR201" t="s">
        <v>189</v>
      </c>
      <c r="AS201" t="s">
        <v>155</v>
      </c>
      <c r="AT201" t="s">
        <v>1488</v>
      </c>
      <c r="AU201" t="s">
        <v>134</v>
      </c>
      <c r="AV201" t="s">
        <v>192</v>
      </c>
      <c r="AW201" t="s">
        <v>134</v>
      </c>
      <c r="AX201" t="s">
        <v>134</v>
      </c>
      <c r="AY201" t="s">
        <v>134</v>
      </c>
      <c r="AZ201" t="s">
        <v>134</v>
      </c>
      <c r="BA201" t="s">
        <v>134</v>
      </c>
      <c r="BB201" t="s">
        <v>134</v>
      </c>
      <c r="BC201" t="s">
        <v>134</v>
      </c>
      <c r="BD201" t="s">
        <v>361</v>
      </c>
      <c r="BE201" t="s">
        <v>159</v>
      </c>
      <c r="BF201" t="s">
        <v>134</v>
      </c>
      <c r="BG201" t="s">
        <v>134</v>
      </c>
      <c r="BH201" t="s">
        <v>134</v>
      </c>
      <c r="BI201" t="s">
        <v>160</v>
      </c>
      <c r="BK201" t="s">
        <v>153</v>
      </c>
      <c r="BL201" t="s">
        <v>153</v>
      </c>
      <c r="BM201" t="s">
        <v>161</v>
      </c>
      <c r="BN201" t="s">
        <v>153</v>
      </c>
      <c r="BO201" t="s">
        <v>134</v>
      </c>
      <c r="BP201" t="s">
        <v>134</v>
      </c>
      <c r="BQ201" t="s">
        <v>162</v>
      </c>
      <c r="BR201" t="s">
        <v>134</v>
      </c>
      <c r="BS201" t="s">
        <v>163</v>
      </c>
      <c r="BT201" t="s">
        <v>216</v>
      </c>
      <c r="BU201" t="s">
        <v>264</v>
      </c>
      <c r="BV201" t="s">
        <v>134</v>
      </c>
      <c r="BX201" t="s">
        <v>134</v>
      </c>
      <c r="BY201" t="s">
        <v>134</v>
      </c>
      <c r="BZ201" t="s">
        <v>166</v>
      </c>
      <c r="CB201" t="s">
        <v>134</v>
      </c>
      <c r="CC201" t="s">
        <v>414</v>
      </c>
      <c r="CE201" t="s">
        <v>134</v>
      </c>
      <c r="CF201" t="s">
        <v>134</v>
      </c>
      <c r="CG201" t="s">
        <v>134</v>
      </c>
      <c r="CK201" t="s">
        <v>134</v>
      </c>
      <c r="CV201" t="s">
        <v>134</v>
      </c>
    </row>
    <row r="202" spans="1:100" x14ac:dyDescent="0.25">
      <c r="A202" t="s">
        <v>1512</v>
      </c>
      <c r="B202" t="s">
        <v>1153</v>
      </c>
      <c r="C202" t="s">
        <v>920</v>
      </c>
      <c r="D202" t="s">
        <v>1513</v>
      </c>
      <c r="E202" t="s">
        <v>1514</v>
      </c>
      <c r="F202" s="3">
        <v>699</v>
      </c>
      <c r="G202" t="s">
        <v>1515</v>
      </c>
      <c r="H202" s="3">
        <f t="shared" si="6"/>
        <v>699</v>
      </c>
      <c r="I202" s="3">
        <f t="shared" si="7"/>
        <v>849</v>
      </c>
      <c r="J202" t="s">
        <v>397</v>
      </c>
      <c r="K202" s="1">
        <v>43015</v>
      </c>
      <c r="L202" t="s">
        <v>336</v>
      </c>
      <c r="M202" t="s">
        <v>250</v>
      </c>
      <c r="N202" t="s">
        <v>672</v>
      </c>
      <c r="O202" t="s">
        <v>133</v>
      </c>
      <c r="P202" t="s">
        <v>134</v>
      </c>
      <c r="Q202" t="s">
        <v>947</v>
      </c>
      <c r="R202" t="s">
        <v>136</v>
      </c>
      <c r="S202" t="s">
        <v>137</v>
      </c>
      <c r="T202" t="s">
        <v>134</v>
      </c>
      <c r="U202" t="s">
        <v>138</v>
      </c>
      <c r="V202" t="s">
        <v>139</v>
      </c>
      <c r="W202" t="s">
        <v>140</v>
      </c>
      <c r="X202" t="s">
        <v>141</v>
      </c>
      <c r="Y202">
        <v>5</v>
      </c>
      <c r="Z202" t="s">
        <v>142</v>
      </c>
      <c r="AA202" t="s">
        <v>143</v>
      </c>
      <c r="AB202" t="s">
        <v>144</v>
      </c>
      <c r="AC202" t="s">
        <v>145</v>
      </c>
      <c r="AD202" t="s">
        <v>134</v>
      </c>
      <c r="AE202" t="s">
        <v>146</v>
      </c>
      <c r="AF202" t="s">
        <v>147</v>
      </c>
      <c r="AH202" t="s">
        <v>148</v>
      </c>
      <c r="AI202" t="s">
        <v>134</v>
      </c>
      <c r="AJ202" t="s">
        <v>134</v>
      </c>
      <c r="AK202" t="s">
        <v>149</v>
      </c>
      <c r="AL202" t="s">
        <v>134</v>
      </c>
      <c r="AM202" t="s">
        <v>134</v>
      </c>
      <c r="AN202" t="s">
        <v>150</v>
      </c>
      <c r="AO202" t="s">
        <v>151</v>
      </c>
      <c r="AP202" t="s">
        <v>152</v>
      </c>
      <c r="AQ202" t="s">
        <v>153</v>
      </c>
      <c r="AR202" t="s">
        <v>154</v>
      </c>
      <c r="AS202" t="s">
        <v>155</v>
      </c>
      <c r="AT202" t="s">
        <v>156</v>
      </c>
      <c r="AU202" t="s">
        <v>153</v>
      </c>
      <c r="AV202" t="s">
        <v>157</v>
      </c>
      <c r="AW202" t="s">
        <v>134</v>
      </c>
      <c r="AX202" t="s">
        <v>134</v>
      </c>
      <c r="AY202" t="s">
        <v>134</v>
      </c>
      <c r="AZ202" t="s">
        <v>134</v>
      </c>
      <c r="BA202" t="s">
        <v>134</v>
      </c>
      <c r="BB202" t="s">
        <v>134</v>
      </c>
      <c r="BC202" t="s">
        <v>134</v>
      </c>
      <c r="BD202" t="s">
        <v>158</v>
      </c>
      <c r="BE202" t="s">
        <v>159</v>
      </c>
      <c r="BF202" t="s">
        <v>134</v>
      </c>
      <c r="BG202" t="s">
        <v>134</v>
      </c>
      <c r="BH202" t="s">
        <v>134</v>
      </c>
      <c r="BI202" t="s">
        <v>160</v>
      </c>
      <c r="BK202" t="s">
        <v>153</v>
      </c>
      <c r="BL202" t="s">
        <v>153</v>
      </c>
      <c r="BM202" t="s">
        <v>161</v>
      </c>
      <c r="BN202" t="s">
        <v>153</v>
      </c>
      <c r="BO202" t="s">
        <v>134</v>
      </c>
      <c r="BP202" t="s">
        <v>134</v>
      </c>
      <c r="BQ202" t="s">
        <v>162</v>
      </c>
      <c r="BR202" t="s">
        <v>134</v>
      </c>
      <c r="BS202" t="s">
        <v>163</v>
      </c>
      <c r="BT202" t="s">
        <v>164</v>
      </c>
      <c r="BU202" t="s">
        <v>165</v>
      </c>
      <c r="BV202" t="s">
        <v>134</v>
      </c>
      <c r="BW202" t="s">
        <v>134</v>
      </c>
      <c r="BX202" t="s">
        <v>134</v>
      </c>
      <c r="BY202" t="s">
        <v>153</v>
      </c>
      <c r="BZ202" t="s">
        <v>166</v>
      </c>
      <c r="CA202" t="s">
        <v>134</v>
      </c>
      <c r="CB202" t="s">
        <v>134</v>
      </c>
      <c r="CC202" t="s">
        <v>1516</v>
      </c>
      <c r="CE202" t="s">
        <v>134</v>
      </c>
      <c r="CF202" t="s">
        <v>134</v>
      </c>
    </row>
    <row r="203" spans="1:100" x14ac:dyDescent="0.25">
      <c r="A203" t="s">
        <v>1517</v>
      </c>
      <c r="B203" t="s">
        <v>1153</v>
      </c>
      <c r="C203" t="s">
        <v>920</v>
      </c>
      <c r="D203" t="s">
        <v>1518</v>
      </c>
      <c r="E203" t="s">
        <v>610</v>
      </c>
      <c r="F203" s="3">
        <v>0</v>
      </c>
      <c r="H203" s="3">
        <f t="shared" si="6"/>
        <v>0</v>
      </c>
      <c r="I203" s="3">
        <f t="shared" si="7"/>
        <v>0</v>
      </c>
      <c r="K203" t="s">
        <v>174</v>
      </c>
      <c r="L203" t="s">
        <v>288</v>
      </c>
      <c r="M203" t="s">
        <v>250</v>
      </c>
      <c r="N203" t="s">
        <v>583</v>
      </c>
      <c r="O203" t="s">
        <v>133</v>
      </c>
      <c r="P203" t="s">
        <v>134</v>
      </c>
      <c r="Q203" t="s">
        <v>947</v>
      </c>
      <c r="R203" t="s">
        <v>426</v>
      </c>
      <c r="S203" t="s">
        <v>427</v>
      </c>
      <c r="T203" t="s">
        <v>134</v>
      </c>
      <c r="U203" t="s">
        <v>412</v>
      </c>
      <c r="V203" t="s">
        <v>256</v>
      </c>
      <c r="W203" t="s">
        <v>257</v>
      </c>
      <c r="X203" t="s">
        <v>141</v>
      </c>
      <c r="Y203">
        <v>5</v>
      </c>
      <c r="Z203" t="s">
        <v>142</v>
      </c>
      <c r="AA203" t="s">
        <v>466</v>
      </c>
      <c r="AB203" t="s">
        <v>144</v>
      </c>
      <c r="AC203" t="s">
        <v>145</v>
      </c>
      <c r="AD203" t="s">
        <v>134</v>
      </c>
      <c r="AE203" t="s">
        <v>146</v>
      </c>
      <c r="AF203" t="s">
        <v>147</v>
      </c>
      <c r="AH203" t="s">
        <v>148</v>
      </c>
      <c r="AI203" t="s">
        <v>134</v>
      </c>
      <c r="AJ203" t="s">
        <v>134</v>
      </c>
      <c r="AK203" t="s">
        <v>149</v>
      </c>
      <c r="AL203" t="s">
        <v>134</v>
      </c>
      <c r="AM203" t="s">
        <v>134</v>
      </c>
      <c r="AN203" t="s">
        <v>150</v>
      </c>
      <c r="AO203" t="s">
        <v>151</v>
      </c>
      <c r="AP203" t="s">
        <v>152</v>
      </c>
      <c r="AQ203" t="s">
        <v>153</v>
      </c>
      <c r="AR203" t="s">
        <v>360</v>
      </c>
      <c r="AS203" t="s">
        <v>313</v>
      </c>
      <c r="AT203" t="s">
        <v>156</v>
      </c>
      <c r="AU203" t="s">
        <v>153</v>
      </c>
      <c r="AV203" t="s">
        <v>157</v>
      </c>
      <c r="AW203" t="s">
        <v>134</v>
      </c>
      <c r="AX203" t="s">
        <v>134</v>
      </c>
      <c r="AY203" t="s">
        <v>134</v>
      </c>
      <c r="AZ203" t="s">
        <v>134</v>
      </c>
      <c r="BA203" t="s">
        <v>134</v>
      </c>
      <c r="BB203" t="s">
        <v>134</v>
      </c>
      <c r="BC203" t="s">
        <v>134</v>
      </c>
      <c r="BD203" t="s">
        <v>158</v>
      </c>
      <c r="BE203" t="s">
        <v>159</v>
      </c>
      <c r="BF203" t="s">
        <v>134</v>
      </c>
      <c r="BG203" t="s">
        <v>134</v>
      </c>
      <c r="BH203" t="s">
        <v>134</v>
      </c>
      <c r="BI203" t="s">
        <v>160</v>
      </c>
      <c r="BK203" t="s">
        <v>153</v>
      </c>
      <c r="BL203" t="s">
        <v>153</v>
      </c>
      <c r="BM203" t="s">
        <v>161</v>
      </c>
      <c r="BN203" t="s">
        <v>153</v>
      </c>
      <c r="BO203" t="s">
        <v>134</v>
      </c>
      <c r="BP203" t="s">
        <v>134</v>
      </c>
      <c r="BQ203" t="s">
        <v>162</v>
      </c>
      <c r="BR203" t="s">
        <v>134</v>
      </c>
      <c r="BS203" t="s">
        <v>163</v>
      </c>
      <c r="BT203" t="s">
        <v>164</v>
      </c>
      <c r="BU203" t="s">
        <v>165</v>
      </c>
      <c r="BV203" t="s">
        <v>134</v>
      </c>
      <c r="BW203" t="s">
        <v>134</v>
      </c>
      <c r="BX203" t="s">
        <v>134</v>
      </c>
      <c r="BY203" t="s">
        <v>153</v>
      </c>
      <c r="BZ203" t="s">
        <v>166</v>
      </c>
      <c r="CA203" t="s">
        <v>134</v>
      </c>
      <c r="CB203" t="s">
        <v>134</v>
      </c>
      <c r="CC203" t="s">
        <v>350</v>
      </c>
      <c r="CE203" t="s">
        <v>134</v>
      </c>
      <c r="CF203" t="s">
        <v>134</v>
      </c>
      <c r="CG203" t="s">
        <v>134</v>
      </c>
    </row>
    <row r="204" spans="1:100" x14ac:dyDescent="0.25">
      <c r="A204" t="s">
        <v>1519</v>
      </c>
      <c r="B204" t="s">
        <v>1153</v>
      </c>
      <c r="C204" t="s">
        <v>920</v>
      </c>
      <c r="D204" t="s">
        <v>1518</v>
      </c>
      <c r="E204" t="s">
        <v>610</v>
      </c>
      <c r="F204" s="3">
        <v>0</v>
      </c>
      <c r="H204" s="3">
        <f t="shared" si="6"/>
        <v>0</v>
      </c>
      <c r="I204" s="3">
        <f t="shared" si="7"/>
        <v>0</v>
      </c>
      <c r="K204" t="s">
        <v>515</v>
      </c>
      <c r="L204" t="s">
        <v>336</v>
      </c>
      <c r="M204" t="s">
        <v>250</v>
      </c>
      <c r="N204" t="s">
        <v>355</v>
      </c>
      <c r="O204" t="s">
        <v>133</v>
      </c>
      <c r="P204" t="s">
        <v>134</v>
      </c>
      <c r="Q204" t="s">
        <v>947</v>
      </c>
      <c r="R204" t="s">
        <v>698</v>
      </c>
      <c r="S204" t="s">
        <v>736</v>
      </c>
      <c r="T204" t="s">
        <v>134</v>
      </c>
      <c r="U204" t="s">
        <v>310</v>
      </c>
      <c r="V204" t="s">
        <v>139</v>
      </c>
      <c r="W204" t="s">
        <v>140</v>
      </c>
      <c r="X204" t="s">
        <v>141</v>
      </c>
      <c r="Y204">
        <v>5</v>
      </c>
      <c r="Z204" t="s">
        <v>142</v>
      </c>
      <c r="AA204" t="s">
        <v>143</v>
      </c>
      <c r="AB204" t="s">
        <v>144</v>
      </c>
      <c r="AC204" t="s">
        <v>145</v>
      </c>
      <c r="AD204" t="s">
        <v>134</v>
      </c>
      <c r="AE204" t="s">
        <v>146</v>
      </c>
      <c r="AF204" t="s">
        <v>147</v>
      </c>
      <c r="AH204" t="s">
        <v>148</v>
      </c>
      <c r="AI204" t="s">
        <v>134</v>
      </c>
      <c r="AJ204" t="s">
        <v>134</v>
      </c>
      <c r="AK204" t="s">
        <v>149</v>
      </c>
      <c r="AL204" t="s">
        <v>134</v>
      </c>
      <c r="AM204" t="s">
        <v>134</v>
      </c>
      <c r="AN204" t="s">
        <v>150</v>
      </c>
      <c r="AO204" t="s">
        <v>151</v>
      </c>
      <c r="AP204" t="s">
        <v>152</v>
      </c>
      <c r="AQ204" t="s">
        <v>153</v>
      </c>
      <c r="AR204" t="s">
        <v>360</v>
      </c>
      <c r="AS204" t="s">
        <v>155</v>
      </c>
      <c r="AT204" t="s">
        <v>156</v>
      </c>
      <c r="AU204" t="s">
        <v>153</v>
      </c>
      <c r="AV204" t="s">
        <v>157</v>
      </c>
      <c r="AW204" t="s">
        <v>134</v>
      </c>
      <c r="AX204" t="s">
        <v>134</v>
      </c>
      <c r="AY204" t="s">
        <v>134</v>
      </c>
      <c r="AZ204" t="s">
        <v>134</v>
      </c>
      <c r="BA204" t="s">
        <v>134</v>
      </c>
      <c r="BB204" t="s">
        <v>134</v>
      </c>
      <c r="BC204" t="s">
        <v>134</v>
      </c>
      <c r="BD204" t="s">
        <v>158</v>
      </c>
      <c r="BE204" t="s">
        <v>159</v>
      </c>
      <c r="BF204" t="s">
        <v>134</v>
      </c>
      <c r="BG204" t="s">
        <v>134</v>
      </c>
      <c r="BH204" t="s">
        <v>134</v>
      </c>
      <c r="BI204" t="s">
        <v>160</v>
      </c>
      <c r="BK204" t="s">
        <v>153</v>
      </c>
      <c r="BL204" t="s">
        <v>153</v>
      </c>
      <c r="BM204" t="s">
        <v>161</v>
      </c>
      <c r="BN204" t="s">
        <v>153</v>
      </c>
      <c r="BO204" t="s">
        <v>134</v>
      </c>
      <c r="BP204" t="s">
        <v>134</v>
      </c>
      <c r="BQ204" t="s">
        <v>162</v>
      </c>
      <c r="BR204" t="s">
        <v>134</v>
      </c>
      <c r="BS204" t="s">
        <v>163</v>
      </c>
      <c r="BT204" t="s">
        <v>164</v>
      </c>
      <c r="BU204" t="s">
        <v>165</v>
      </c>
      <c r="BV204" t="s">
        <v>134</v>
      </c>
      <c r="BW204" t="s">
        <v>134</v>
      </c>
      <c r="BX204" t="s">
        <v>134</v>
      </c>
      <c r="BY204" t="s">
        <v>153</v>
      </c>
      <c r="BZ204" t="s">
        <v>166</v>
      </c>
      <c r="CA204" t="s">
        <v>134</v>
      </c>
      <c r="CB204" t="s">
        <v>134</v>
      </c>
      <c r="CC204" t="s">
        <v>350</v>
      </c>
      <c r="CE204" t="s">
        <v>134</v>
      </c>
      <c r="CF204" t="s">
        <v>134</v>
      </c>
      <c r="CG204" t="s">
        <v>134</v>
      </c>
    </row>
    <row r="205" spans="1:100" x14ac:dyDescent="0.25">
      <c r="A205" t="s">
        <v>1520</v>
      </c>
      <c r="B205" t="s">
        <v>1521</v>
      </c>
      <c r="C205" t="s">
        <v>920</v>
      </c>
      <c r="D205" t="s">
        <v>1522</v>
      </c>
      <c r="E205" t="s">
        <v>837</v>
      </c>
      <c r="F205" s="3">
        <v>0</v>
      </c>
      <c r="H205" s="3">
        <f t="shared" si="6"/>
        <v>0</v>
      </c>
      <c r="I205" s="3">
        <f t="shared" si="7"/>
        <v>0</v>
      </c>
      <c r="K205" t="s">
        <v>271</v>
      </c>
      <c r="L205" s="1">
        <v>43017</v>
      </c>
      <c r="M205" t="s">
        <v>273</v>
      </c>
      <c r="N205" t="s">
        <v>952</v>
      </c>
      <c r="O205" t="s">
        <v>133</v>
      </c>
      <c r="P205" t="s">
        <v>560</v>
      </c>
      <c r="Q205" t="s">
        <v>135</v>
      </c>
      <c r="R205" t="s">
        <v>902</v>
      </c>
      <c r="S205" t="s">
        <v>1523</v>
      </c>
      <c r="T205" t="s">
        <v>134</v>
      </c>
      <c r="U205" t="s">
        <v>903</v>
      </c>
      <c r="V205" t="s">
        <v>179</v>
      </c>
      <c r="W205" t="s">
        <v>180</v>
      </c>
      <c r="X205" t="s">
        <v>141</v>
      </c>
      <c r="Y205" t="s">
        <v>259</v>
      </c>
      <c r="Z205" t="s">
        <v>387</v>
      </c>
      <c r="AA205" t="s">
        <v>841</v>
      </c>
      <c r="AB205" t="s">
        <v>209</v>
      </c>
      <c r="AC205" t="s">
        <v>145</v>
      </c>
      <c r="AD205" t="s">
        <v>134</v>
      </c>
      <c r="AE205" t="s">
        <v>146</v>
      </c>
      <c r="AF205" t="s">
        <v>388</v>
      </c>
      <c r="AH205" t="s">
        <v>277</v>
      </c>
      <c r="AI205" t="s">
        <v>134</v>
      </c>
      <c r="AJ205" t="s">
        <v>134</v>
      </c>
      <c r="AK205" t="s">
        <v>186</v>
      </c>
      <c r="AL205" t="s">
        <v>134</v>
      </c>
      <c r="AM205" t="s">
        <v>134</v>
      </c>
      <c r="AN205" t="s">
        <v>235</v>
      </c>
      <c r="AO205" t="s">
        <v>188</v>
      </c>
      <c r="AP205" t="s">
        <v>152</v>
      </c>
      <c r="AR205" t="s">
        <v>189</v>
      </c>
      <c r="AS205" t="s">
        <v>190</v>
      </c>
      <c r="AT205" t="s">
        <v>1488</v>
      </c>
      <c r="AU205" t="s">
        <v>134</v>
      </c>
      <c r="AV205" t="s">
        <v>157</v>
      </c>
      <c r="AW205" t="s">
        <v>134</v>
      </c>
      <c r="AX205" t="s">
        <v>134</v>
      </c>
      <c r="AY205" t="s">
        <v>134</v>
      </c>
      <c r="AZ205" t="s">
        <v>134</v>
      </c>
      <c r="BA205" t="s">
        <v>134</v>
      </c>
      <c r="BB205" t="s">
        <v>134</v>
      </c>
      <c r="BC205" t="s">
        <v>134</v>
      </c>
      <c r="BD205" t="s">
        <v>193</v>
      </c>
      <c r="BE205" t="s">
        <v>193</v>
      </c>
      <c r="BF205" t="s">
        <v>134</v>
      </c>
      <c r="BG205" t="s">
        <v>134</v>
      </c>
      <c r="BH205" t="s">
        <v>134</v>
      </c>
      <c r="BI205" t="s">
        <v>381</v>
      </c>
      <c r="BK205" t="s">
        <v>153</v>
      </c>
      <c r="BM205" t="s">
        <v>161</v>
      </c>
      <c r="BN205" t="s">
        <v>153</v>
      </c>
      <c r="BO205" t="s">
        <v>134</v>
      </c>
      <c r="BP205" t="s">
        <v>134</v>
      </c>
      <c r="BQ205" t="s">
        <v>162</v>
      </c>
      <c r="BR205" t="s">
        <v>134</v>
      </c>
      <c r="BS205" t="s">
        <v>215</v>
      </c>
      <c r="BT205" t="s">
        <v>164</v>
      </c>
      <c r="BU205" t="s">
        <v>165</v>
      </c>
      <c r="BV205" t="s">
        <v>134</v>
      </c>
      <c r="BW205" t="s">
        <v>134</v>
      </c>
      <c r="BX205" t="s">
        <v>134</v>
      </c>
      <c r="BY205" t="s">
        <v>134</v>
      </c>
      <c r="BZ205" t="s">
        <v>166</v>
      </c>
      <c r="CB205" t="s">
        <v>134</v>
      </c>
      <c r="CC205" t="s">
        <v>240</v>
      </c>
      <c r="CE205" t="s">
        <v>134</v>
      </c>
      <c r="CF205" t="s">
        <v>134</v>
      </c>
      <c r="CG205" t="s">
        <v>134</v>
      </c>
      <c r="CR205" t="s">
        <v>134</v>
      </c>
    </row>
    <row r="206" spans="1:100" x14ac:dyDescent="0.25">
      <c r="A206" t="s">
        <v>1524</v>
      </c>
      <c r="B206" t="s">
        <v>1521</v>
      </c>
      <c r="C206" t="s">
        <v>920</v>
      </c>
      <c r="D206" t="s">
        <v>1522</v>
      </c>
      <c r="E206" t="s">
        <v>837</v>
      </c>
      <c r="F206" s="3">
        <v>0</v>
      </c>
      <c r="H206" s="3">
        <f t="shared" si="6"/>
        <v>0</v>
      </c>
      <c r="I206" s="3">
        <f t="shared" si="7"/>
        <v>0</v>
      </c>
      <c r="K206" t="s">
        <v>271</v>
      </c>
      <c r="L206" s="1">
        <v>43017</v>
      </c>
      <c r="M206" t="s">
        <v>273</v>
      </c>
      <c r="N206" t="s">
        <v>952</v>
      </c>
      <c r="O206" t="s">
        <v>133</v>
      </c>
      <c r="P206" t="s">
        <v>134</v>
      </c>
      <c r="Q206" t="s">
        <v>135</v>
      </c>
      <c r="R206" t="s">
        <v>902</v>
      </c>
      <c r="S206" t="s">
        <v>1523</v>
      </c>
      <c r="T206" t="s">
        <v>134</v>
      </c>
      <c r="U206" t="s">
        <v>903</v>
      </c>
      <c r="V206" t="s">
        <v>179</v>
      </c>
      <c r="W206" t="s">
        <v>386</v>
      </c>
      <c r="X206" t="s">
        <v>153</v>
      </c>
      <c r="Y206" t="s">
        <v>259</v>
      </c>
      <c r="Z206" t="s">
        <v>387</v>
      </c>
      <c r="AA206" t="s">
        <v>841</v>
      </c>
      <c r="AB206" t="s">
        <v>209</v>
      </c>
      <c r="AC206" t="s">
        <v>145</v>
      </c>
      <c r="AD206" t="s">
        <v>134</v>
      </c>
      <c r="AE206" t="s">
        <v>146</v>
      </c>
      <c r="AF206" t="s">
        <v>388</v>
      </c>
      <c r="AH206" t="s">
        <v>277</v>
      </c>
      <c r="AI206" t="s">
        <v>134</v>
      </c>
      <c r="AJ206" t="s">
        <v>134</v>
      </c>
      <c r="AK206" t="s">
        <v>186</v>
      </c>
      <c r="AL206" t="s">
        <v>134</v>
      </c>
      <c r="AM206" t="s">
        <v>134</v>
      </c>
      <c r="AN206" t="s">
        <v>235</v>
      </c>
      <c r="AO206" t="s">
        <v>188</v>
      </c>
      <c r="AP206" t="s">
        <v>152</v>
      </c>
      <c r="AR206" t="s">
        <v>189</v>
      </c>
      <c r="AS206" t="s">
        <v>190</v>
      </c>
      <c r="AT206" t="s">
        <v>1488</v>
      </c>
      <c r="AU206" t="s">
        <v>134</v>
      </c>
      <c r="AV206" t="s">
        <v>157</v>
      </c>
      <c r="AW206" t="s">
        <v>134</v>
      </c>
      <c r="AX206" t="s">
        <v>134</v>
      </c>
      <c r="AY206" t="s">
        <v>134</v>
      </c>
      <c r="AZ206" t="s">
        <v>134</v>
      </c>
      <c r="BA206" t="s">
        <v>134</v>
      </c>
      <c r="BB206" t="s">
        <v>134</v>
      </c>
      <c r="BC206" t="s">
        <v>134</v>
      </c>
      <c r="BD206" t="s">
        <v>193</v>
      </c>
      <c r="BE206" t="s">
        <v>193</v>
      </c>
      <c r="BF206" t="s">
        <v>134</v>
      </c>
      <c r="BG206" t="s">
        <v>134</v>
      </c>
      <c r="BH206" t="s">
        <v>134</v>
      </c>
      <c r="BI206" t="s">
        <v>381</v>
      </c>
      <c r="BK206" t="s">
        <v>153</v>
      </c>
      <c r="BM206" t="s">
        <v>161</v>
      </c>
      <c r="BN206" t="s">
        <v>153</v>
      </c>
      <c r="BO206" t="s">
        <v>134</v>
      </c>
      <c r="BP206" t="s">
        <v>134</v>
      </c>
      <c r="BQ206" t="s">
        <v>162</v>
      </c>
      <c r="BR206" t="s">
        <v>134</v>
      </c>
      <c r="BS206" t="s">
        <v>215</v>
      </c>
      <c r="BT206" t="s">
        <v>164</v>
      </c>
      <c r="BU206" t="s">
        <v>165</v>
      </c>
      <c r="BV206" t="s">
        <v>134</v>
      </c>
      <c r="BW206" t="s">
        <v>134</v>
      </c>
      <c r="BX206" t="s">
        <v>134</v>
      </c>
      <c r="BY206" t="s">
        <v>134</v>
      </c>
      <c r="BZ206" t="s">
        <v>166</v>
      </c>
      <c r="CB206" t="s">
        <v>134</v>
      </c>
      <c r="CC206" t="s">
        <v>240</v>
      </c>
      <c r="CE206" t="s">
        <v>134</v>
      </c>
      <c r="CF206" t="s">
        <v>134</v>
      </c>
      <c r="CG206" t="s">
        <v>134</v>
      </c>
      <c r="CR206" t="s">
        <v>134</v>
      </c>
    </row>
    <row r="207" spans="1:100" x14ac:dyDescent="0.25">
      <c r="A207" t="s">
        <v>1525</v>
      </c>
      <c r="B207" t="s">
        <v>1521</v>
      </c>
      <c r="C207" t="s">
        <v>920</v>
      </c>
      <c r="D207" t="s">
        <v>1526</v>
      </c>
      <c r="E207" t="s">
        <v>587</v>
      </c>
      <c r="F207" s="3">
        <v>0</v>
      </c>
      <c r="H207" s="3">
        <f t="shared" si="6"/>
        <v>0</v>
      </c>
      <c r="I207" s="3">
        <f t="shared" si="7"/>
        <v>0</v>
      </c>
      <c r="K207" t="s">
        <v>402</v>
      </c>
      <c r="L207" t="s">
        <v>249</v>
      </c>
      <c r="M207" t="s">
        <v>273</v>
      </c>
      <c r="N207" t="s">
        <v>272</v>
      </c>
      <c r="O207" t="s">
        <v>133</v>
      </c>
      <c r="P207" t="s">
        <v>338</v>
      </c>
      <c r="Q207" t="s">
        <v>135</v>
      </c>
      <c r="R207" t="s">
        <v>902</v>
      </c>
      <c r="S207" t="s">
        <v>1523</v>
      </c>
      <c r="T207" t="s">
        <v>134</v>
      </c>
      <c r="U207" t="s">
        <v>903</v>
      </c>
      <c r="V207" t="s">
        <v>292</v>
      </c>
      <c r="W207" t="s">
        <v>228</v>
      </c>
      <c r="X207" t="s">
        <v>181</v>
      </c>
      <c r="Y207" t="s">
        <v>379</v>
      </c>
      <c r="Z207" t="s">
        <v>387</v>
      </c>
      <c r="AA207" t="s">
        <v>1527</v>
      </c>
      <c r="AB207" t="s">
        <v>144</v>
      </c>
      <c r="AC207" t="s">
        <v>145</v>
      </c>
      <c r="AD207" t="s">
        <v>134</v>
      </c>
      <c r="AE207" t="s">
        <v>146</v>
      </c>
      <c r="AF207" t="s">
        <v>388</v>
      </c>
      <c r="AH207" t="s">
        <v>277</v>
      </c>
      <c r="AI207" t="s">
        <v>134</v>
      </c>
      <c r="AJ207" t="s">
        <v>134</v>
      </c>
      <c r="AK207" t="s">
        <v>186</v>
      </c>
      <c r="AL207" t="s">
        <v>134</v>
      </c>
      <c r="AM207" t="s">
        <v>134</v>
      </c>
      <c r="AN207" t="s">
        <v>235</v>
      </c>
      <c r="AO207" t="s">
        <v>188</v>
      </c>
      <c r="AP207" t="s">
        <v>152</v>
      </c>
      <c r="AR207" t="s">
        <v>189</v>
      </c>
      <c r="AS207" t="s">
        <v>190</v>
      </c>
      <c r="AT207" t="s">
        <v>191</v>
      </c>
      <c r="AU207" t="s">
        <v>134</v>
      </c>
      <c r="AV207" t="s">
        <v>212</v>
      </c>
      <c r="AW207" t="s">
        <v>134</v>
      </c>
      <c r="AX207" t="s">
        <v>134</v>
      </c>
      <c r="AY207" t="s">
        <v>134</v>
      </c>
      <c r="AZ207" t="s">
        <v>134</v>
      </c>
      <c r="BA207" t="s">
        <v>134</v>
      </c>
      <c r="BB207" t="s">
        <v>134</v>
      </c>
      <c r="BC207" t="s">
        <v>134</v>
      </c>
      <c r="BD207" t="s">
        <v>193</v>
      </c>
      <c r="BE207" t="s">
        <v>193</v>
      </c>
      <c r="BF207" t="s">
        <v>134</v>
      </c>
      <c r="BG207" t="s">
        <v>134</v>
      </c>
      <c r="BH207" t="s">
        <v>134</v>
      </c>
      <c r="BI207" t="s">
        <v>381</v>
      </c>
      <c r="BK207" t="s">
        <v>153</v>
      </c>
      <c r="BM207" t="s">
        <v>161</v>
      </c>
      <c r="BN207" t="s">
        <v>153</v>
      </c>
      <c r="BO207" t="s">
        <v>134</v>
      </c>
      <c r="BP207" t="s">
        <v>134</v>
      </c>
      <c r="BQ207" t="s">
        <v>162</v>
      </c>
      <c r="BR207" t="s">
        <v>134</v>
      </c>
      <c r="BS207" t="s">
        <v>215</v>
      </c>
      <c r="BT207" t="s">
        <v>164</v>
      </c>
      <c r="BU207" t="s">
        <v>165</v>
      </c>
      <c r="BV207" t="s">
        <v>134</v>
      </c>
      <c r="BW207" t="s">
        <v>134</v>
      </c>
      <c r="BX207" t="s">
        <v>134</v>
      </c>
      <c r="BY207" t="s">
        <v>134</v>
      </c>
      <c r="BZ207" t="s">
        <v>166</v>
      </c>
      <c r="CA207" t="s">
        <v>134</v>
      </c>
      <c r="CB207" t="s">
        <v>134</v>
      </c>
      <c r="CC207" t="s">
        <v>240</v>
      </c>
      <c r="CD207" t="s">
        <v>1528</v>
      </c>
      <c r="CE207" t="s">
        <v>134</v>
      </c>
      <c r="CF207" t="s">
        <v>134</v>
      </c>
      <c r="CG207" t="s">
        <v>134</v>
      </c>
      <c r="CR207" t="s">
        <v>134</v>
      </c>
      <c r="CT207" t="s">
        <v>1529</v>
      </c>
    </row>
    <row r="208" spans="1:100" x14ac:dyDescent="0.25">
      <c r="A208" t="s">
        <v>1530</v>
      </c>
      <c r="B208" t="s">
        <v>1531</v>
      </c>
      <c r="C208" t="s">
        <v>920</v>
      </c>
      <c r="D208" t="s">
        <v>1532</v>
      </c>
      <c r="E208" t="s">
        <v>1037</v>
      </c>
      <c r="F208" s="3">
        <v>0</v>
      </c>
      <c r="H208" s="3">
        <f t="shared" si="6"/>
        <v>0</v>
      </c>
      <c r="I208" s="3">
        <f t="shared" si="7"/>
        <v>0</v>
      </c>
      <c r="K208" t="s">
        <v>704</v>
      </c>
      <c r="L208" t="s">
        <v>336</v>
      </c>
      <c r="M208" t="s">
        <v>248</v>
      </c>
      <c r="N208" t="s">
        <v>471</v>
      </c>
      <c r="O208" t="s">
        <v>133</v>
      </c>
      <c r="P208" t="s">
        <v>134</v>
      </c>
      <c r="Q208" t="s">
        <v>135</v>
      </c>
      <c r="R208" t="s">
        <v>472</v>
      </c>
      <c r="S208" t="s">
        <v>473</v>
      </c>
      <c r="T208" t="s">
        <v>134</v>
      </c>
      <c r="U208" t="s">
        <v>1533</v>
      </c>
      <c r="V208" t="s">
        <v>256</v>
      </c>
      <c r="W208" t="s">
        <v>257</v>
      </c>
      <c r="X208" t="s">
        <v>653</v>
      </c>
      <c r="Y208" t="s">
        <v>293</v>
      </c>
      <c r="Z208" t="s">
        <v>142</v>
      </c>
      <c r="AA208" t="s">
        <v>475</v>
      </c>
      <c r="AB208" t="s">
        <v>144</v>
      </c>
      <c r="AC208" t="s">
        <v>145</v>
      </c>
      <c r="AD208" t="s">
        <v>134</v>
      </c>
      <c r="AE208" t="s">
        <v>146</v>
      </c>
      <c r="AF208" t="s">
        <v>147</v>
      </c>
      <c r="AH208" t="s">
        <v>148</v>
      </c>
      <c r="AI208" t="s">
        <v>134</v>
      </c>
      <c r="AJ208" t="s">
        <v>134</v>
      </c>
      <c r="AK208" t="s">
        <v>186</v>
      </c>
      <c r="AL208" t="s">
        <v>134</v>
      </c>
      <c r="AM208" t="s">
        <v>134</v>
      </c>
      <c r="AN208" t="s">
        <v>150</v>
      </c>
      <c r="AO208" t="s">
        <v>151</v>
      </c>
      <c r="AP208" t="s">
        <v>152</v>
      </c>
      <c r="AR208" t="s">
        <v>360</v>
      </c>
      <c r="AS208" t="s">
        <v>686</v>
      </c>
      <c r="AT208" t="s">
        <v>156</v>
      </c>
      <c r="AV208" t="s">
        <v>192</v>
      </c>
      <c r="AW208" t="s">
        <v>134</v>
      </c>
      <c r="AX208" t="s">
        <v>134</v>
      </c>
      <c r="AY208" t="s">
        <v>134</v>
      </c>
      <c r="AZ208" t="s">
        <v>134</v>
      </c>
      <c r="BA208" t="s">
        <v>134</v>
      </c>
      <c r="BB208" t="s">
        <v>134</v>
      </c>
      <c r="BC208" t="s">
        <v>134</v>
      </c>
      <c r="BD208" t="s">
        <v>361</v>
      </c>
      <c r="BE208" t="s">
        <v>159</v>
      </c>
      <c r="BF208" t="s">
        <v>134</v>
      </c>
      <c r="BG208" t="s">
        <v>134</v>
      </c>
      <c r="BH208" t="s">
        <v>134</v>
      </c>
      <c r="BI208" t="s">
        <v>476</v>
      </c>
      <c r="BJ208" t="s">
        <v>153</v>
      </c>
      <c r="BK208" t="s">
        <v>153</v>
      </c>
      <c r="BM208" t="s">
        <v>161</v>
      </c>
      <c r="BN208" t="s">
        <v>153</v>
      </c>
      <c r="BO208" t="s">
        <v>134</v>
      </c>
      <c r="BP208" t="s">
        <v>134</v>
      </c>
      <c r="BQ208" t="s">
        <v>162</v>
      </c>
      <c r="BR208" t="s">
        <v>134</v>
      </c>
      <c r="BS208" t="s">
        <v>163</v>
      </c>
      <c r="BT208" t="s">
        <v>216</v>
      </c>
      <c r="BU208" t="s">
        <v>165</v>
      </c>
      <c r="BV208" t="s">
        <v>134</v>
      </c>
      <c r="BX208" t="s">
        <v>134</v>
      </c>
      <c r="BY208" t="s">
        <v>134</v>
      </c>
      <c r="CA208" t="s">
        <v>134</v>
      </c>
      <c r="CB208" t="s">
        <v>134</v>
      </c>
      <c r="CC208" t="s">
        <v>478</v>
      </c>
      <c r="CE208" t="s">
        <v>134</v>
      </c>
      <c r="CF208" t="s">
        <v>134</v>
      </c>
      <c r="CG208" t="s">
        <v>134</v>
      </c>
    </row>
    <row r="209" spans="1:113" x14ac:dyDescent="0.25">
      <c r="A209" t="s">
        <v>1534</v>
      </c>
      <c r="B209" t="s">
        <v>845</v>
      </c>
      <c r="C209" t="s">
        <v>920</v>
      </c>
      <c r="D209" t="s">
        <v>1535</v>
      </c>
      <c r="E209" t="s">
        <v>409</v>
      </c>
      <c r="F209" s="3">
        <v>0</v>
      </c>
      <c r="H209" s="3">
        <f t="shared" si="6"/>
        <v>0</v>
      </c>
      <c r="I209" s="3">
        <f t="shared" si="7"/>
        <v>0</v>
      </c>
      <c r="K209" t="s">
        <v>590</v>
      </c>
      <c r="L209" t="s">
        <v>336</v>
      </c>
      <c r="M209" t="s">
        <v>248</v>
      </c>
      <c r="N209" t="s">
        <v>471</v>
      </c>
      <c r="O209" t="s">
        <v>133</v>
      </c>
      <c r="P209" t="s">
        <v>134</v>
      </c>
      <c r="Q209" t="s">
        <v>135</v>
      </c>
      <c r="R209" t="s">
        <v>628</v>
      </c>
      <c r="S209" t="s">
        <v>1536</v>
      </c>
      <c r="T209" t="s">
        <v>134</v>
      </c>
      <c r="U209" t="s">
        <v>1537</v>
      </c>
      <c r="V209" t="s">
        <v>256</v>
      </c>
      <c r="W209" t="s">
        <v>140</v>
      </c>
      <c r="X209" t="s">
        <v>141</v>
      </c>
      <c r="Y209">
        <v>5</v>
      </c>
      <c r="Z209" t="s">
        <v>142</v>
      </c>
      <c r="AA209" t="s">
        <v>143</v>
      </c>
      <c r="AB209" t="s">
        <v>209</v>
      </c>
      <c r="AC209" t="s">
        <v>145</v>
      </c>
      <c r="AD209" t="s">
        <v>134</v>
      </c>
      <c r="AE209" t="s">
        <v>146</v>
      </c>
      <c r="AF209" t="s">
        <v>147</v>
      </c>
      <c r="AH209" t="s">
        <v>148</v>
      </c>
      <c r="AI209" t="s">
        <v>134</v>
      </c>
      <c r="AJ209" t="s">
        <v>134</v>
      </c>
      <c r="AK209" t="s">
        <v>149</v>
      </c>
      <c r="AL209" t="s">
        <v>134</v>
      </c>
      <c r="AM209" t="s">
        <v>134</v>
      </c>
      <c r="AN209" t="s">
        <v>150</v>
      </c>
      <c r="AO209" t="s">
        <v>151</v>
      </c>
      <c r="AP209" t="s">
        <v>152</v>
      </c>
      <c r="AR209" t="s">
        <v>154</v>
      </c>
      <c r="AS209" t="s">
        <v>261</v>
      </c>
      <c r="AT209" t="s">
        <v>156</v>
      </c>
      <c r="AU209" t="s">
        <v>153</v>
      </c>
      <c r="AV209" t="s">
        <v>192</v>
      </c>
      <c r="AW209" t="s">
        <v>134</v>
      </c>
      <c r="AX209" t="s">
        <v>134</v>
      </c>
      <c r="AY209" t="s">
        <v>134</v>
      </c>
      <c r="AZ209" t="s">
        <v>134</v>
      </c>
      <c r="BA209" t="s">
        <v>134</v>
      </c>
      <c r="BB209" t="s">
        <v>134</v>
      </c>
      <c r="BC209" t="s">
        <v>134</v>
      </c>
      <c r="BD209" t="s">
        <v>361</v>
      </c>
      <c r="BE209" t="s">
        <v>159</v>
      </c>
      <c r="BF209" t="s">
        <v>134</v>
      </c>
      <c r="BG209" t="s">
        <v>134</v>
      </c>
      <c r="BH209" t="s">
        <v>134</v>
      </c>
      <c r="BI209" t="s">
        <v>194</v>
      </c>
      <c r="BJ209" t="s">
        <v>134</v>
      </c>
      <c r="BK209" t="s">
        <v>153</v>
      </c>
      <c r="BL209" t="s">
        <v>153</v>
      </c>
      <c r="BM209" t="s">
        <v>161</v>
      </c>
      <c r="BN209" t="s">
        <v>153</v>
      </c>
      <c r="BO209" t="s">
        <v>134</v>
      </c>
      <c r="BP209" t="s">
        <v>134</v>
      </c>
      <c r="BQ209" t="s">
        <v>162</v>
      </c>
      <c r="BR209" t="s">
        <v>134</v>
      </c>
      <c r="BS209" t="s">
        <v>263</v>
      </c>
      <c r="BT209" t="s">
        <v>164</v>
      </c>
      <c r="BU209" t="s">
        <v>165</v>
      </c>
      <c r="BV209" t="s">
        <v>134</v>
      </c>
      <c r="BX209" t="s">
        <v>134</v>
      </c>
      <c r="BZ209" t="s">
        <v>349</v>
      </c>
      <c r="CB209" t="s">
        <v>134</v>
      </c>
      <c r="CC209" t="s">
        <v>350</v>
      </c>
      <c r="CF209" t="s">
        <v>134</v>
      </c>
      <c r="CG209" t="s">
        <v>134</v>
      </c>
      <c r="CO209" t="s">
        <v>1538</v>
      </c>
      <c r="CP209" t="s">
        <v>875</v>
      </c>
    </row>
    <row r="210" spans="1:113" x14ac:dyDescent="0.25">
      <c r="A210" t="s">
        <v>1539</v>
      </c>
      <c r="B210" t="s">
        <v>1302</v>
      </c>
      <c r="C210" t="s">
        <v>920</v>
      </c>
      <c r="D210" t="s">
        <v>1540</v>
      </c>
      <c r="E210" t="s">
        <v>1541</v>
      </c>
      <c r="F210" s="3">
        <v>0</v>
      </c>
      <c r="H210" s="3">
        <f t="shared" si="6"/>
        <v>0</v>
      </c>
      <c r="I210" s="3">
        <f t="shared" si="7"/>
        <v>0</v>
      </c>
      <c r="K210" t="s">
        <v>288</v>
      </c>
      <c r="L210" t="s">
        <v>330</v>
      </c>
      <c r="M210" t="s">
        <v>288</v>
      </c>
      <c r="N210" t="s">
        <v>272</v>
      </c>
      <c r="O210" t="s">
        <v>133</v>
      </c>
      <c r="P210" t="s">
        <v>134</v>
      </c>
      <c r="Q210" t="s">
        <v>135</v>
      </c>
      <c r="R210" t="s">
        <v>1062</v>
      </c>
      <c r="S210" t="s">
        <v>1542</v>
      </c>
      <c r="T210" t="s">
        <v>134</v>
      </c>
      <c r="U210" t="s">
        <v>764</v>
      </c>
      <c r="V210" t="s">
        <v>292</v>
      </c>
      <c r="W210" t="s">
        <v>180</v>
      </c>
      <c r="X210" t="s">
        <v>153</v>
      </c>
      <c r="Y210" t="s">
        <v>1543</v>
      </c>
      <c r="Z210" t="s">
        <v>183</v>
      </c>
      <c r="AA210" t="s">
        <v>1544</v>
      </c>
      <c r="AB210" t="s">
        <v>144</v>
      </c>
      <c r="AC210" t="s">
        <v>145</v>
      </c>
      <c r="AD210" t="s">
        <v>134</v>
      </c>
      <c r="AE210" t="s">
        <v>146</v>
      </c>
      <c r="AF210" t="s">
        <v>185</v>
      </c>
      <c r="AH210" t="s">
        <v>148</v>
      </c>
      <c r="AI210" t="s">
        <v>134</v>
      </c>
      <c r="AJ210" t="s">
        <v>134</v>
      </c>
      <c r="AK210" t="s">
        <v>186</v>
      </c>
      <c r="AL210" t="s">
        <v>134</v>
      </c>
      <c r="AM210" t="s">
        <v>134</v>
      </c>
      <c r="AN210" t="s">
        <v>150</v>
      </c>
      <c r="AO210" t="s">
        <v>188</v>
      </c>
      <c r="AR210" t="s">
        <v>189</v>
      </c>
      <c r="AS210" t="s">
        <v>313</v>
      </c>
      <c r="AT210" t="s">
        <v>1488</v>
      </c>
      <c r="AU210" t="s">
        <v>134</v>
      </c>
      <c r="AV210" t="s">
        <v>192</v>
      </c>
      <c r="AW210" t="s">
        <v>134</v>
      </c>
      <c r="AX210" t="s">
        <v>134</v>
      </c>
      <c r="AY210" t="s">
        <v>134</v>
      </c>
      <c r="AZ210" t="s">
        <v>134</v>
      </c>
      <c r="BA210" t="s">
        <v>134</v>
      </c>
      <c r="BB210" t="s">
        <v>134</v>
      </c>
      <c r="BC210" t="s">
        <v>134</v>
      </c>
      <c r="BD210" t="s">
        <v>213</v>
      </c>
      <c r="BE210" t="s">
        <v>324</v>
      </c>
      <c r="BF210" t="s">
        <v>134</v>
      </c>
      <c r="BG210" t="s">
        <v>134</v>
      </c>
      <c r="BH210" t="s">
        <v>134</v>
      </c>
      <c r="BI210" t="s">
        <v>160</v>
      </c>
      <c r="BJ210" t="s">
        <v>153</v>
      </c>
      <c r="BK210" t="s">
        <v>153</v>
      </c>
      <c r="BL210" t="s">
        <v>153</v>
      </c>
      <c r="BM210" t="s">
        <v>161</v>
      </c>
      <c r="BN210" t="s">
        <v>153</v>
      </c>
      <c r="BO210" t="s">
        <v>134</v>
      </c>
      <c r="BP210" t="s">
        <v>134</v>
      </c>
      <c r="BQ210" t="s">
        <v>162</v>
      </c>
      <c r="BR210" t="s">
        <v>134</v>
      </c>
      <c r="BS210" t="s">
        <v>163</v>
      </c>
      <c r="BT210" t="s">
        <v>216</v>
      </c>
      <c r="BU210" t="s">
        <v>264</v>
      </c>
      <c r="BV210" t="s">
        <v>134</v>
      </c>
      <c r="BW210" t="s">
        <v>134</v>
      </c>
      <c r="BX210" t="s">
        <v>134</v>
      </c>
      <c r="BY210" t="s">
        <v>134</v>
      </c>
      <c r="BZ210" t="s">
        <v>166</v>
      </c>
      <c r="CB210" t="s">
        <v>134</v>
      </c>
      <c r="CC210" t="s">
        <v>1322</v>
      </c>
      <c r="CE210" t="s">
        <v>134</v>
      </c>
      <c r="CF210" t="s">
        <v>134</v>
      </c>
      <c r="CG210" t="s">
        <v>134</v>
      </c>
    </row>
    <row r="211" spans="1:113" x14ac:dyDescent="0.25">
      <c r="A211" t="s">
        <v>1545</v>
      </c>
      <c r="B211" t="s">
        <v>1302</v>
      </c>
      <c r="C211" t="s">
        <v>920</v>
      </c>
      <c r="D211" t="s">
        <v>1546</v>
      </c>
      <c r="E211" t="s">
        <v>1547</v>
      </c>
      <c r="F211" s="3">
        <v>0</v>
      </c>
      <c r="H211" s="3">
        <f t="shared" si="6"/>
        <v>0</v>
      </c>
      <c r="I211" s="3">
        <f t="shared" si="7"/>
        <v>0</v>
      </c>
      <c r="K211" t="s">
        <v>952</v>
      </c>
      <c r="L211" s="1">
        <v>43016</v>
      </c>
      <c r="M211" t="s">
        <v>396</v>
      </c>
      <c r="N211" t="s">
        <v>272</v>
      </c>
      <c r="O211" t="s">
        <v>133</v>
      </c>
      <c r="P211" t="s">
        <v>134</v>
      </c>
      <c r="Q211" t="s">
        <v>135</v>
      </c>
      <c r="R211" t="s">
        <v>1062</v>
      </c>
      <c r="S211" t="s">
        <v>1542</v>
      </c>
      <c r="T211" t="s">
        <v>134</v>
      </c>
      <c r="U211" t="s">
        <v>764</v>
      </c>
      <c r="V211" t="s">
        <v>292</v>
      </c>
      <c r="W211" t="s">
        <v>228</v>
      </c>
      <c r="X211" t="s">
        <v>153</v>
      </c>
      <c r="Y211" t="s">
        <v>230</v>
      </c>
      <c r="Z211" t="s">
        <v>1370</v>
      </c>
      <c r="AA211" t="s">
        <v>879</v>
      </c>
      <c r="AB211" t="s">
        <v>491</v>
      </c>
      <c r="AC211" t="s">
        <v>145</v>
      </c>
      <c r="AD211" t="s">
        <v>134</v>
      </c>
      <c r="AE211" t="s">
        <v>146</v>
      </c>
      <c r="AF211" t="s">
        <v>1548</v>
      </c>
      <c r="AH211" t="s">
        <v>148</v>
      </c>
      <c r="AI211" t="s">
        <v>134</v>
      </c>
      <c r="AJ211" t="s">
        <v>134</v>
      </c>
      <c r="AK211" t="s">
        <v>186</v>
      </c>
      <c r="AL211" t="s">
        <v>134</v>
      </c>
      <c r="AM211" t="s">
        <v>134</v>
      </c>
      <c r="AN211" t="s">
        <v>235</v>
      </c>
      <c r="AO211" t="s">
        <v>188</v>
      </c>
      <c r="AR211" t="s">
        <v>189</v>
      </c>
      <c r="AS211" t="s">
        <v>313</v>
      </c>
      <c r="AT211" t="s">
        <v>1488</v>
      </c>
      <c r="AU211" t="s">
        <v>134</v>
      </c>
      <c r="AV211" t="s">
        <v>192</v>
      </c>
      <c r="AW211" t="s">
        <v>134</v>
      </c>
      <c r="AX211" t="s">
        <v>134</v>
      </c>
      <c r="AY211" t="s">
        <v>134</v>
      </c>
      <c r="AZ211" t="s">
        <v>134</v>
      </c>
      <c r="BA211" t="s">
        <v>134</v>
      </c>
      <c r="BB211" t="s">
        <v>134</v>
      </c>
      <c r="BC211" t="s">
        <v>134</v>
      </c>
      <c r="BD211" t="s">
        <v>213</v>
      </c>
      <c r="BE211" t="s">
        <v>324</v>
      </c>
      <c r="BF211" t="s">
        <v>134</v>
      </c>
      <c r="BG211" t="s">
        <v>134</v>
      </c>
      <c r="BH211" t="s">
        <v>134</v>
      </c>
      <c r="BI211" t="s">
        <v>160</v>
      </c>
      <c r="BJ211" t="s">
        <v>153</v>
      </c>
      <c r="BK211" t="s">
        <v>153</v>
      </c>
      <c r="BL211" t="s">
        <v>153</v>
      </c>
      <c r="BM211" t="s">
        <v>161</v>
      </c>
      <c r="BN211" t="s">
        <v>153</v>
      </c>
      <c r="BO211" t="s">
        <v>134</v>
      </c>
      <c r="BP211" t="s">
        <v>134</v>
      </c>
      <c r="BQ211" t="s">
        <v>162</v>
      </c>
      <c r="BR211" t="s">
        <v>134</v>
      </c>
      <c r="BS211" t="s">
        <v>163</v>
      </c>
      <c r="BT211" t="s">
        <v>216</v>
      </c>
      <c r="BU211" t="s">
        <v>264</v>
      </c>
      <c r="BV211" t="s">
        <v>134</v>
      </c>
      <c r="BW211" t="s">
        <v>134</v>
      </c>
      <c r="BX211" t="s">
        <v>134</v>
      </c>
      <c r="BY211" t="s">
        <v>134</v>
      </c>
      <c r="BZ211" t="s">
        <v>166</v>
      </c>
      <c r="CA211" t="s">
        <v>134</v>
      </c>
      <c r="CB211" t="s">
        <v>134</v>
      </c>
      <c r="CC211" t="s">
        <v>1549</v>
      </c>
      <c r="CE211" t="s">
        <v>134</v>
      </c>
      <c r="CF211" t="s">
        <v>134</v>
      </c>
      <c r="CG211" t="s">
        <v>134</v>
      </c>
      <c r="CL211" t="s">
        <v>1179</v>
      </c>
    </row>
    <row r="212" spans="1:113" x14ac:dyDescent="0.25">
      <c r="A212" t="s">
        <v>1550</v>
      </c>
      <c r="B212" t="s">
        <v>1551</v>
      </c>
      <c r="C212" t="s">
        <v>920</v>
      </c>
      <c r="D212" t="s">
        <v>1117</v>
      </c>
      <c r="E212" t="s">
        <v>531</v>
      </c>
      <c r="F212" s="3">
        <v>0</v>
      </c>
      <c r="H212" s="3">
        <f t="shared" si="6"/>
        <v>0</v>
      </c>
      <c r="I212" s="3">
        <f t="shared" si="7"/>
        <v>0</v>
      </c>
      <c r="K212" t="s">
        <v>288</v>
      </c>
      <c r="L212" t="s">
        <v>249</v>
      </c>
      <c r="M212" t="s">
        <v>952</v>
      </c>
      <c r="N212" t="s">
        <v>330</v>
      </c>
      <c r="O212" t="s">
        <v>133</v>
      </c>
      <c r="P212" t="s">
        <v>134</v>
      </c>
      <c r="Q212" t="s">
        <v>135</v>
      </c>
      <c r="R212" t="s">
        <v>1552</v>
      </c>
      <c r="S212" t="s">
        <v>1553</v>
      </c>
      <c r="T212" t="s">
        <v>134</v>
      </c>
      <c r="U212" t="s">
        <v>1120</v>
      </c>
      <c r="V212" t="s">
        <v>179</v>
      </c>
      <c r="W212" t="s">
        <v>228</v>
      </c>
      <c r="X212" t="s">
        <v>258</v>
      </c>
      <c r="Y212">
        <v>6</v>
      </c>
      <c r="Z212" t="s">
        <v>183</v>
      </c>
      <c r="AA212" t="s">
        <v>563</v>
      </c>
      <c r="AB212" t="s">
        <v>144</v>
      </c>
      <c r="AC212" t="s">
        <v>145</v>
      </c>
      <c r="AD212" t="s">
        <v>134</v>
      </c>
      <c r="AE212" t="s">
        <v>146</v>
      </c>
      <c r="AF212" t="s">
        <v>185</v>
      </c>
      <c r="AH212" t="s">
        <v>277</v>
      </c>
      <c r="AI212" t="s">
        <v>134</v>
      </c>
      <c r="AJ212" t="s">
        <v>134</v>
      </c>
      <c r="AK212" t="s">
        <v>149</v>
      </c>
      <c r="AL212" t="s">
        <v>134</v>
      </c>
      <c r="AM212" t="s">
        <v>134</v>
      </c>
      <c r="AN212" t="s">
        <v>210</v>
      </c>
      <c r="AO212" t="s">
        <v>188</v>
      </c>
      <c r="AP212" t="s">
        <v>152</v>
      </c>
      <c r="AR212" t="s">
        <v>189</v>
      </c>
      <c r="AS212" t="s">
        <v>346</v>
      </c>
      <c r="AT212" t="s">
        <v>156</v>
      </c>
      <c r="AV212" t="s">
        <v>237</v>
      </c>
      <c r="AW212" t="s">
        <v>134</v>
      </c>
      <c r="AX212" t="s">
        <v>134</v>
      </c>
      <c r="AY212" t="s">
        <v>134</v>
      </c>
      <c r="AZ212" t="s">
        <v>134</v>
      </c>
      <c r="BA212" t="s">
        <v>134</v>
      </c>
      <c r="BB212" t="s">
        <v>134</v>
      </c>
      <c r="BC212" t="s">
        <v>134</v>
      </c>
      <c r="BD212" t="s">
        <v>193</v>
      </c>
      <c r="BE212" t="s">
        <v>193</v>
      </c>
      <c r="BF212" t="s">
        <v>134</v>
      </c>
      <c r="BG212" t="s">
        <v>134</v>
      </c>
      <c r="BH212" t="s">
        <v>134</v>
      </c>
      <c r="BI212" t="s">
        <v>160</v>
      </c>
      <c r="BJ212" t="s">
        <v>153</v>
      </c>
      <c r="BK212" t="s">
        <v>153</v>
      </c>
      <c r="BL212" t="s">
        <v>153</v>
      </c>
      <c r="BM212" t="s">
        <v>161</v>
      </c>
      <c r="BN212" t="s">
        <v>153</v>
      </c>
      <c r="BO212" t="s">
        <v>134</v>
      </c>
      <c r="BP212" t="s">
        <v>134</v>
      </c>
      <c r="BQ212" t="s">
        <v>162</v>
      </c>
      <c r="BR212" t="s">
        <v>134</v>
      </c>
      <c r="BS212" t="s">
        <v>163</v>
      </c>
      <c r="BT212" t="s">
        <v>164</v>
      </c>
      <c r="BU212" t="s">
        <v>217</v>
      </c>
      <c r="BV212" t="s">
        <v>134</v>
      </c>
      <c r="BX212" t="s">
        <v>134</v>
      </c>
      <c r="BY212" t="s">
        <v>134</v>
      </c>
      <c r="BZ212" t="s">
        <v>166</v>
      </c>
      <c r="CB212" t="s">
        <v>134</v>
      </c>
      <c r="CC212" t="s">
        <v>240</v>
      </c>
      <c r="CE212" t="s">
        <v>134</v>
      </c>
      <c r="CF212" t="s">
        <v>134</v>
      </c>
      <c r="CG212" t="s">
        <v>134</v>
      </c>
      <c r="CI212" t="s">
        <v>219</v>
      </c>
    </row>
    <row r="213" spans="1:113" x14ac:dyDescent="0.25">
      <c r="A213" t="s">
        <v>1554</v>
      </c>
      <c r="B213" t="s">
        <v>845</v>
      </c>
      <c r="C213" t="s">
        <v>1375</v>
      </c>
      <c r="D213" t="s">
        <v>1555</v>
      </c>
      <c r="E213" t="s">
        <v>200</v>
      </c>
      <c r="F213" s="3">
        <v>0</v>
      </c>
      <c r="H213" s="3">
        <f t="shared" si="6"/>
        <v>0</v>
      </c>
      <c r="I213" s="3">
        <f t="shared" si="7"/>
        <v>0</v>
      </c>
      <c r="K213" t="s">
        <v>583</v>
      </c>
      <c r="L213" t="s">
        <v>249</v>
      </c>
      <c r="M213" t="s">
        <v>248</v>
      </c>
      <c r="N213" t="s">
        <v>515</v>
      </c>
      <c r="O213" t="s">
        <v>133</v>
      </c>
      <c r="P213" t="s">
        <v>134</v>
      </c>
      <c r="Q213" t="s">
        <v>135</v>
      </c>
      <c r="R213" t="s">
        <v>1340</v>
      </c>
      <c r="S213" t="s">
        <v>1133</v>
      </c>
      <c r="T213" t="s">
        <v>134</v>
      </c>
      <c r="U213" t="s">
        <v>1556</v>
      </c>
      <c r="V213" t="s">
        <v>256</v>
      </c>
      <c r="W213" t="s">
        <v>257</v>
      </c>
      <c r="X213" t="s">
        <v>141</v>
      </c>
      <c r="Y213" t="s">
        <v>259</v>
      </c>
      <c r="Z213" t="s">
        <v>459</v>
      </c>
      <c r="AA213" t="s">
        <v>208</v>
      </c>
      <c r="AB213" t="s">
        <v>144</v>
      </c>
      <c r="AC213" t="s">
        <v>145</v>
      </c>
      <c r="AD213" t="s">
        <v>134</v>
      </c>
      <c r="AE213" t="s">
        <v>146</v>
      </c>
      <c r="AF213" t="s">
        <v>234</v>
      </c>
      <c r="AH213" t="s">
        <v>148</v>
      </c>
      <c r="AI213" t="s">
        <v>134</v>
      </c>
      <c r="AJ213" t="s">
        <v>134</v>
      </c>
      <c r="AK213" t="s">
        <v>149</v>
      </c>
      <c r="AL213" t="s">
        <v>134</v>
      </c>
      <c r="AM213" t="s">
        <v>134</v>
      </c>
      <c r="AN213" t="s">
        <v>235</v>
      </c>
      <c r="AO213" t="s">
        <v>151</v>
      </c>
      <c r="AP213" t="s">
        <v>152</v>
      </c>
      <c r="AR213" t="s">
        <v>154</v>
      </c>
      <c r="AS213" t="s">
        <v>155</v>
      </c>
      <c r="AT213" t="s">
        <v>156</v>
      </c>
      <c r="AU213" t="s">
        <v>153</v>
      </c>
      <c r="AV213" t="s">
        <v>192</v>
      </c>
      <c r="AW213" t="s">
        <v>134</v>
      </c>
      <c r="AX213" t="s">
        <v>134</v>
      </c>
      <c r="AY213" t="s">
        <v>134</v>
      </c>
      <c r="AZ213" t="s">
        <v>134</v>
      </c>
      <c r="BA213" t="s">
        <v>134</v>
      </c>
      <c r="BB213" t="s">
        <v>134</v>
      </c>
      <c r="BC213" t="s">
        <v>134</v>
      </c>
      <c r="BD213" t="s">
        <v>158</v>
      </c>
      <c r="BE213" t="s">
        <v>159</v>
      </c>
      <c r="BF213" t="s">
        <v>134</v>
      </c>
      <c r="BG213" t="s">
        <v>134</v>
      </c>
      <c r="BH213" t="s">
        <v>134</v>
      </c>
      <c r="BI213" t="s">
        <v>194</v>
      </c>
      <c r="BK213" t="s">
        <v>153</v>
      </c>
      <c r="BL213" t="s">
        <v>153</v>
      </c>
      <c r="BM213" t="s">
        <v>161</v>
      </c>
      <c r="BN213" t="s">
        <v>153</v>
      </c>
      <c r="BO213" t="s">
        <v>134</v>
      </c>
      <c r="BP213" t="s">
        <v>134</v>
      </c>
      <c r="BQ213" t="s">
        <v>162</v>
      </c>
      <c r="BR213" t="s">
        <v>134</v>
      </c>
      <c r="BS213" t="s">
        <v>263</v>
      </c>
      <c r="BT213" t="s">
        <v>164</v>
      </c>
      <c r="BV213" t="s">
        <v>134</v>
      </c>
      <c r="BX213" t="s">
        <v>134</v>
      </c>
      <c r="BZ213" t="s">
        <v>349</v>
      </c>
      <c r="CB213" t="s">
        <v>134</v>
      </c>
      <c r="CC213" t="s">
        <v>382</v>
      </c>
      <c r="CE213" t="s">
        <v>153</v>
      </c>
      <c r="CF213" t="s">
        <v>134</v>
      </c>
      <c r="CG213" t="s">
        <v>134</v>
      </c>
    </row>
    <row r="214" spans="1:113" x14ac:dyDescent="0.25">
      <c r="A214" t="s">
        <v>1557</v>
      </c>
      <c r="B214" t="s">
        <v>1551</v>
      </c>
      <c r="C214" t="s">
        <v>920</v>
      </c>
      <c r="D214" t="s">
        <v>1558</v>
      </c>
      <c r="E214" t="s">
        <v>409</v>
      </c>
      <c r="F214" s="3">
        <v>0</v>
      </c>
      <c r="H214" s="3">
        <f t="shared" si="6"/>
        <v>0</v>
      </c>
      <c r="I214" s="3">
        <f t="shared" si="7"/>
        <v>0</v>
      </c>
      <c r="K214" t="s">
        <v>288</v>
      </c>
      <c r="L214" t="s">
        <v>249</v>
      </c>
      <c r="M214" t="s">
        <v>174</v>
      </c>
      <c r="N214" s="1">
        <v>43016</v>
      </c>
      <c r="O214" t="s">
        <v>133</v>
      </c>
      <c r="P214" t="s">
        <v>134</v>
      </c>
      <c r="Q214" t="s">
        <v>135</v>
      </c>
      <c r="R214" t="s">
        <v>426</v>
      </c>
      <c r="S214" t="s">
        <v>427</v>
      </c>
      <c r="T214" t="s">
        <v>134</v>
      </c>
      <c r="U214" t="s">
        <v>412</v>
      </c>
      <c r="V214" t="s">
        <v>292</v>
      </c>
      <c r="W214" t="s">
        <v>228</v>
      </c>
      <c r="X214" t="s">
        <v>258</v>
      </c>
      <c r="Y214" t="s">
        <v>259</v>
      </c>
      <c r="Z214" t="s">
        <v>183</v>
      </c>
      <c r="AA214" t="s">
        <v>208</v>
      </c>
      <c r="AB214" t="s">
        <v>144</v>
      </c>
      <c r="AC214" t="s">
        <v>145</v>
      </c>
      <c r="AD214" t="s">
        <v>134</v>
      </c>
      <c r="AE214" t="s">
        <v>146</v>
      </c>
      <c r="AF214" t="s">
        <v>185</v>
      </c>
      <c r="AH214" t="s">
        <v>148</v>
      </c>
      <c r="AI214" t="s">
        <v>134</v>
      </c>
      <c r="AJ214" t="s">
        <v>134</v>
      </c>
      <c r="AK214" t="s">
        <v>149</v>
      </c>
      <c r="AL214" t="s">
        <v>134</v>
      </c>
      <c r="AM214" t="s">
        <v>134</v>
      </c>
      <c r="AN214" t="s">
        <v>210</v>
      </c>
      <c r="AO214" t="s">
        <v>188</v>
      </c>
      <c r="AP214" t="s">
        <v>152</v>
      </c>
      <c r="AR214" t="s">
        <v>360</v>
      </c>
      <c r="AS214" t="s">
        <v>261</v>
      </c>
      <c r="AT214" t="s">
        <v>156</v>
      </c>
      <c r="AV214" t="s">
        <v>237</v>
      </c>
      <c r="AW214" t="s">
        <v>134</v>
      </c>
      <c r="AX214" t="s">
        <v>134</v>
      </c>
      <c r="AY214" t="s">
        <v>134</v>
      </c>
      <c r="AZ214" t="s">
        <v>134</v>
      </c>
      <c r="BA214" t="s">
        <v>134</v>
      </c>
      <c r="BB214" t="s">
        <v>134</v>
      </c>
      <c r="BC214" t="s">
        <v>134</v>
      </c>
      <c r="BD214" t="s">
        <v>193</v>
      </c>
      <c r="BE214" t="s">
        <v>193</v>
      </c>
      <c r="BF214" t="s">
        <v>134</v>
      </c>
      <c r="BG214" t="s">
        <v>134</v>
      </c>
      <c r="BH214" t="s">
        <v>134</v>
      </c>
      <c r="BI214" t="s">
        <v>160</v>
      </c>
      <c r="BJ214" t="s">
        <v>153</v>
      </c>
      <c r="BK214" t="s">
        <v>153</v>
      </c>
      <c r="BL214" t="s">
        <v>153</v>
      </c>
      <c r="BM214" t="s">
        <v>161</v>
      </c>
      <c r="BN214" t="s">
        <v>153</v>
      </c>
      <c r="BO214" t="s">
        <v>134</v>
      </c>
      <c r="BP214" t="s">
        <v>134</v>
      </c>
      <c r="BQ214" t="s">
        <v>162</v>
      </c>
      <c r="BR214" t="s">
        <v>134</v>
      </c>
      <c r="BS214" t="s">
        <v>163</v>
      </c>
      <c r="BT214" t="s">
        <v>164</v>
      </c>
      <c r="BU214" t="s">
        <v>217</v>
      </c>
      <c r="BV214" t="s">
        <v>134</v>
      </c>
      <c r="BX214" t="s">
        <v>134</v>
      </c>
      <c r="BY214" t="s">
        <v>134</v>
      </c>
      <c r="BZ214" t="s">
        <v>166</v>
      </c>
      <c r="CB214" t="s">
        <v>134</v>
      </c>
      <c r="CC214" t="s">
        <v>1559</v>
      </c>
      <c r="CE214" t="s">
        <v>134</v>
      </c>
      <c r="CF214" t="s">
        <v>134</v>
      </c>
      <c r="CG214" t="s">
        <v>134</v>
      </c>
      <c r="CI214" t="s">
        <v>219</v>
      </c>
    </row>
    <row r="215" spans="1:113" x14ac:dyDescent="0.25">
      <c r="A215" t="s">
        <v>1560</v>
      </c>
      <c r="B215" t="s">
        <v>1128</v>
      </c>
      <c r="C215" t="s">
        <v>920</v>
      </c>
      <c r="D215" t="s">
        <v>1561</v>
      </c>
      <c r="E215" t="s">
        <v>615</v>
      </c>
      <c r="F215" s="3">
        <v>0</v>
      </c>
      <c r="H215" s="3">
        <f t="shared" si="6"/>
        <v>0</v>
      </c>
      <c r="I215" s="3">
        <f t="shared" si="7"/>
        <v>0</v>
      </c>
      <c r="K215" t="s">
        <v>175</v>
      </c>
      <c r="L215" t="s">
        <v>288</v>
      </c>
      <c r="M215" t="s">
        <v>402</v>
      </c>
      <c r="N215" s="1">
        <v>43016</v>
      </c>
      <c r="O215" t="s">
        <v>133</v>
      </c>
      <c r="P215" t="s">
        <v>134</v>
      </c>
      <c r="Q215" t="s">
        <v>135</v>
      </c>
      <c r="R215" t="s">
        <v>426</v>
      </c>
      <c r="S215" t="s">
        <v>427</v>
      </c>
      <c r="T215" t="s">
        <v>134</v>
      </c>
      <c r="U215" t="s">
        <v>412</v>
      </c>
      <c r="V215" t="s">
        <v>292</v>
      </c>
      <c r="W215" t="s">
        <v>180</v>
      </c>
      <c r="X215" t="s">
        <v>1562</v>
      </c>
      <c r="Y215" t="s">
        <v>293</v>
      </c>
      <c r="Z215" t="s">
        <v>591</v>
      </c>
      <c r="AA215" t="s">
        <v>294</v>
      </c>
      <c r="AB215" t="s">
        <v>144</v>
      </c>
      <c r="AC215" t="s">
        <v>145</v>
      </c>
      <c r="AD215" t="s">
        <v>134</v>
      </c>
      <c r="AE215" t="s">
        <v>146</v>
      </c>
      <c r="AF215" t="s">
        <v>592</v>
      </c>
      <c r="AH215" t="s">
        <v>148</v>
      </c>
      <c r="AI215" t="s">
        <v>134</v>
      </c>
      <c r="AJ215" t="s">
        <v>134</v>
      </c>
      <c r="AK215" t="s">
        <v>149</v>
      </c>
      <c r="AL215" t="s">
        <v>134</v>
      </c>
      <c r="AM215" t="s">
        <v>134</v>
      </c>
      <c r="AN215" t="s">
        <v>187</v>
      </c>
      <c r="AO215" t="s">
        <v>151</v>
      </c>
      <c r="AP215" t="s">
        <v>152</v>
      </c>
      <c r="AR215" t="s">
        <v>189</v>
      </c>
      <c r="AS215" t="s">
        <v>155</v>
      </c>
      <c r="AT215" t="s">
        <v>191</v>
      </c>
      <c r="AU215" t="s">
        <v>134</v>
      </c>
      <c r="AV215" t="s">
        <v>192</v>
      </c>
      <c r="AW215" t="s">
        <v>134</v>
      </c>
      <c r="AX215" t="s">
        <v>134</v>
      </c>
      <c r="AY215" t="s">
        <v>134</v>
      </c>
      <c r="AZ215" t="s">
        <v>134</v>
      </c>
      <c r="BA215" t="s">
        <v>134</v>
      </c>
      <c r="BB215" t="s">
        <v>134</v>
      </c>
      <c r="BC215" t="s">
        <v>134</v>
      </c>
      <c r="BD215" t="s">
        <v>361</v>
      </c>
      <c r="BE215" t="s">
        <v>159</v>
      </c>
      <c r="BF215" t="s">
        <v>134</v>
      </c>
      <c r="BG215" t="s">
        <v>134</v>
      </c>
      <c r="BH215" t="s">
        <v>134</v>
      </c>
      <c r="BI215" t="s">
        <v>1065</v>
      </c>
      <c r="BJ215" t="s">
        <v>134</v>
      </c>
      <c r="BK215" t="s">
        <v>153</v>
      </c>
      <c r="BM215" t="s">
        <v>161</v>
      </c>
      <c r="BN215" t="s">
        <v>153</v>
      </c>
      <c r="BO215" t="s">
        <v>134</v>
      </c>
      <c r="BP215" t="s">
        <v>134</v>
      </c>
      <c r="BQ215" t="s">
        <v>162</v>
      </c>
      <c r="BR215" t="s">
        <v>134</v>
      </c>
      <c r="BS215" t="s">
        <v>263</v>
      </c>
      <c r="BT215" t="s">
        <v>216</v>
      </c>
      <c r="BU215" t="s">
        <v>165</v>
      </c>
      <c r="BV215" t="s">
        <v>134</v>
      </c>
      <c r="BX215" t="s">
        <v>134</v>
      </c>
      <c r="BY215" t="s">
        <v>134</v>
      </c>
      <c r="BZ215" t="s">
        <v>166</v>
      </c>
      <c r="CB215" t="s">
        <v>134</v>
      </c>
      <c r="CC215" t="s">
        <v>167</v>
      </c>
      <c r="CE215" t="s">
        <v>134</v>
      </c>
      <c r="CF215" t="s">
        <v>134</v>
      </c>
      <c r="CG215" t="s">
        <v>134</v>
      </c>
      <c r="CL215" t="s">
        <v>1179</v>
      </c>
      <c r="CQ215" t="s">
        <v>648</v>
      </c>
    </row>
    <row r="216" spans="1:113" x14ac:dyDescent="0.25">
      <c r="A216" t="s">
        <v>1563</v>
      </c>
      <c r="B216" t="s">
        <v>1564</v>
      </c>
      <c r="C216" t="s">
        <v>920</v>
      </c>
      <c r="D216" t="s">
        <v>1565</v>
      </c>
      <c r="E216" t="s">
        <v>1070</v>
      </c>
      <c r="F216" s="3">
        <v>0</v>
      </c>
      <c r="H216" s="3">
        <f t="shared" si="6"/>
        <v>0</v>
      </c>
      <c r="I216" s="3">
        <f t="shared" si="7"/>
        <v>0</v>
      </c>
      <c r="K216" t="s">
        <v>355</v>
      </c>
      <c r="L216" t="s">
        <v>306</v>
      </c>
      <c r="M216" t="s">
        <v>248</v>
      </c>
      <c r="N216" t="s">
        <v>811</v>
      </c>
      <c r="O216" t="s">
        <v>133</v>
      </c>
      <c r="P216" t="s">
        <v>134</v>
      </c>
      <c r="Q216" t="s">
        <v>723</v>
      </c>
      <c r="R216" t="s">
        <v>1566</v>
      </c>
      <c r="S216" t="s">
        <v>1567</v>
      </c>
      <c r="T216" t="s">
        <v>134</v>
      </c>
      <c r="U216" t="s">
        <v>1568</v>
      </c>
      <c r="V216" t="s">
        <v>139</v>
      </c>
      <c r="W216" t="s">
        <v>140</v>
      </c>
      <c r="X216" t="s">
        <v>258</v>
      </c>
      <c r="Y216" t="s">
        <v>259</v>
      </c>
      <c r="Z216" t="s">
        <v>142</v>
      </c>
      <c r="AA216" t="s">
        <v>437</v>
      </c>
      <c r="AB216" t="s">
        <v>144</v>
      </c>
      <c r="AC216" t="s">
        <v>145</v>
      </c>
      <c r="AD216" t="s">
        <v>134</v>
      </c>
      <c r="AE216" t="s">
        <v>146</v>
      </c>
      <c r="AF216" t="s">
        <v>147</v>
      </c>
      <c r="AH216" t="s">
        <v>148</v>
      </c>
      <c r="AI216" t="s">
        <v>134</v>
      </c>
      <c r="AJ216" t="s">
        <v>134</v>
      </c>
      <c r="AK216" t="s">
        <v>149</v>
      </c>
      <c r="AL216" t="s">
        <v>134</v>
      </c>
      <c r="AM216" t="s">
        <v>134</v>
      </c>
      <c r="AN216" t="s">
        <v>235</v>
      </c>
      <c r="AO216" t="s">
        <v>151</v>
      </c>
      <c r="AP216" t="s">
        <v>152</v>
      </c>
      <c r="AQ216" t="s">
        <v>153</v>
      </c>
      <c r="AR216" t="s">
        <v>154</v>
      </c>
      <c r="AS216" t="s">
        <v>261</v>
      </c>
      <c r="AT216" t="s">
        <v>156</v>
      </c>
      <c r="AU216" t="s">
        <v>153</v>
      </c>
      <c r="AV216" t="s">
        <v>237</v>
      </c>
      <c r="AW216" t="s">
        <v>134</v>
      </c>
      <c r="AX216" t="s">
        <v>134</v>
      </c>
      <c r="AY216" t="s">
        <v>134</v>
      </c>
      <c r="AZ216" t="s">
        <v>134</v>
      </c>
      <c r="BA216" t="s">
        <v>134</v>
      </c>
      <c r="BB216" t="s">
        <v>134</v>
      </c>
      <c r="BC216" t="s">
        <v>134</v>
      </c>
      <c r="BD216" t="s">
        <v>158</v>
      </c>
      <c r="BE216" t="s">
        <v>159</v>
      </c>
      <c r="BF216" t="s">
        <v>134</v>
      </c>
      <c r="BG216" t="s">
        <v>134</v>
      </c>
      <c r="BH216" t="s">
        <v>134</v>
      </c>
      <c r="BI216" t="s">
        <v>194</v>
      </c>
      <c r="BJ216" t="s">
        <v>134</v>
      </c>
      <c r="BK216" t="s">
        <v>153</v>
      </c>
      <c r="BL216" t="s">
        <v>153</v>
      </c>
      <c r="BM216" t="s">
        <v>161</v>
      </c>
      <c r="BN216" t="s">
        <v>153</v>
      </c>
      <c r="BO216" t="s">
        <v>134</v>
      </c>
      <c r="BP216" t="s">
        <v>134</v>
      </c>
      <c r="BQ216" t="s">
        <v>162</v>
      </c>
      <c r="BR216" t="s">
        <v>134</v>
      </c>
      <c r="BS216" t="s">
        <v>163</v>
      </c>
      <c r="BT216" t="s">
        <v>164</v>
      </c>
      <c r="BU216" t="s">
        <v>264</v>
      </c>
      <c r="BV216" t="s">
        <v>134</v>
      </c>
      <c r="BX216" t="s">
        <v>134</v>
      </c>
      <c r="BZ216" t="s">
        <v>349</v>
      </c>
      <c r="CB216" t="s">
        <v>134</v>
      </c>
      <c r="CC216" t="s">
        <v>406</v>
      </c>
      <c r="CE216" t="s">
        <v>153</v>
      </c>
      <c r="CF216" t="s">
        <v>153</v>
      </c>
    </row>
    <row r="217" spans="1:113" x14ac:dyDescent="0.25">
      <c r="A217" t="s">
        <v>1569</v>
      </c>
      <c r="B217" t="s">
        <v>1570</v>
      </c>
      <c r="C217" t="s">
        <v>1375</v>
      </c>
      <c r="D217" t="s">
        <v>1571</v>
      </c>
      <c r="E217" t="s">
        <v>680</v>
      </c>
      <c r="F217" s="3">
        <v>511</v>
      </c>
      <c r="G217" t="s">
        <v>1573</v>
      </c>
      <c r="H217" s="3">
        <f t="shared" si="6"/>
        <v>511</v>
      </c>
      <c r="I217" s="3">
        <f t="shared" si="7"/>
        <v>799</v>
      </c>
      <c r="J217" t="s">
        <v>249</v>
      </c>
      <c r="K217" t="s">
        <v>514</v>
      </c>
      <c r="L217" t="s">
        <v>336</v>
      </c>
      <c r="M217" t="s">
        <v>355</v>
      </c>
      <c r="N217" t="s">
        <v>306</v>
      </c>
      <c r="O217" t="s">
        <v>133</v>
      </c>
      <c r="P217" t="s">
        <v>134</v>
      </c>
      <c r="Q217" t="s">
        <v>723</v>
      </c>
      <c r="R217" t="s">
        <v>1574</v>
      </c>
      <c r="S217" t="s">
        <v>1472</v>
      </c>
      <c r="T217" t="s">
        <v>134</v>
      </c>
      <c r="U217" t="s">
        <v>1575</v>
      </c>
      <c r="V217" t="s">
        <v>139</v>
      </c>
      <c r="W217" t="s">
        <v>140</v>
      </c>
      <c r="X217" t="s">
        <v>750</v>
      </c>
      <c r="Y217">
        <v>5</v>
      </c>
      <c r="Z217" t="s">
        <v>142</v>
      </c>
      <c r="AA217" t="s">
        <v>143</v>
      </c>
      <c r="AB217" t="s">
        <v>144</v>
      </c>
      <c r="AC217" t="s">
        <v>145</v>
      </c>
      <c r="AD217" t="s">
        <v>134</v>
      </c>
      <c r="AE217" t="s">
        <v>146</v>
      </c>
      <c r="AF217" t="s">
        <v>147</v>
      </c>
      <c r="AH217" t="s">
        <v>148</v>
      </c>
      <c r="AI217" t="s">
        <v>134</v>
      </c>
      <c r="AJ217" t="s">
        <v>134</v>
      </c>
      <c r="AK217" t="s">
        <v>149</v>
      </c>
      <c r="AL217" t="s">
        <v>134</v>
      </c>
      <c r="AM217" t="s">
        <v>134</v>
      </c>
      <c r="AN217" t="s">
        <v>150</v>
      </c>
      <c r="AO217" t="s">
        <v>134</v>
      </c>
      <c r="AQ217" t="s">
        <v>153</v>
      </c>
      <c r="AR217" t="s">
        <v>154</v>
      </c>
      <c r="AS217" t="s">
        <v>1149</v>
      </c>
      <c r="AT217" t="s">
        <v>156</v>
      </c>
      <c r="AU217" t="s">
        <v>153</v>
      </c>
      <c r="AV217" t="s">
        <v>192</v>
      </c>
      <c r="AW217" t="s">
        <v>134</v>
      </c>
      <c r="AX217" t="s">
        <v>134</v>
      </c>
      <c r="AY217" t="s">
        <v>134</v>
      </c>
      <c r="AZ217" t="s">
        <v>134</v>
      </c>
      <c r="BA217" t="s">
        <v>134</v>
      </c>
      <c r="BB217" t="s">
        <v>134</v>
      </c>
      <c r="BC217" t="s">
        <v>134</v>
      </c>
      <c r="BD217" t="s">
        <v>158</v>
      </c>
      <c r="BE217" t="s">
        <v>159</v>
      </c>
      <c r="BF217" t="s">
        <v>134</v>
      </c>
      <c r="BG217" t="s">
        <v>134</v>
      </c>
      <c r="BH217" t="s">
        <v>134</v>
      </c>
      <c r="BI217" t="s">
        <v>160</v>
      </c>
      <c r="BJ217" t="s">
        <v>134</v>
      </c>
      <c r="BK217" t="s">
        <v>153</v>
      </c>
      <c r="BM217" t="s">
        <v>161</v>
      </c>
      <c r="BN217" t="s">
        <v>153</v>
      </c>
      <c r="BO217" t="s">
        <v>134</v>
      </c>
      <c r="BP217" t="s">
        <v>134</v>
      </c>
      <c r="BQ217" t="s">
        <v>162</v>
      </c>
      <c r="BR217" t="s">
        <v>134</v>
      </c>
      <c r="BS217" t="s">
        <v>263</v>
      </c>
      <c r="BT217" t="s">
        <v>216</v>
      </c>
      <c r="BU217" t="s">
        <v>264</v>
      </c>
      <c r="BV217" t="s">
        <v>134</v>
      </c>
      <c r="CC217" t="s">
        <v>297</v>
      </c>
      <c r="CE217" t="s">
        <v>153</v>
      </c>
      <c r="CF217" t="s">
        <v>134</v>
      </c>
      <c r="CO217" t="s">
        <v>824</v>
      </c>
      <c r="CP217" t="s">
        <v>1576</v>
      </c>
      <c r="CT217" t="s">
        <v>1577</v>
      </c>
      <c r="DH217" s="2">
        <v>569</v>
      </c>
    </row>
    <row r="218" spans="1:113" x14ac:dyDescent="0.25">
      <c r="A218" t="s">
        <v>1578</v>
      </c>
      <c r="B218" t="s">
        <v>424</v>
      </c>
      <c r="C218" t="s">
        <v>920</v>
      </c>
      <c r="D218" t="s">
        <v>1579</v>
      </c>
      <c r="E218" t="s">
        <v>465</v>
      </c>
      <c r="F218" s="3">
        <v>2559</v>
      </c>
      <c r="G218" t="s">
        <v>1581</v>
      </c>
      <c r="H218" s="3">
        <f t="shared" si="6"/>
        <v>2559</v>
      </c>
      <c r="I218" s="3">
        <f t="shared" si="7"/>
        <v>2559</v>
      </c>
      <c r="J218" t="s">
        <v>811</v>
      </c>
      <c r="K218" t="s">
        <v>288</v>
      </c>
      <c r="L218" t="s">
        <v>288</v>
      </c>
      <c r="M218" t="s">
        <v>330</v>
      </c>
      <c r="N218" t="s">
        <v>174</v>
      </c>
      <c r="O218" t="s">
        <v>133</v>
      </c>
      <c r="P218" t="s">
        <v>153</v>
      </c>
      <c r="Q218" t="s">
        <v>135</v>
      </c>
      <c r="R218" t="s">
        <v>1062</v>
      </c>
      <c r="S218" t="s">
        <v>1348</v>
      </c>
      <c r="T218" t="s">
        <v>134</v>
      </c>
      <c r="U218" t="s">
        <v>764</v>
      </c>
      <c r="V218" t="s">
        <v>292</v>
      </c>
      <c r="W218" t="s">
        <v>180</v>
      </c>
      <c r="X218" t="s">
        <v>153</v>
      </c>
      <c r="Y218">
        <v>5</v>
      </c>
      <c r="Z218" t="s">
        <v>459</v>
      </c>
      <c r="AA218" t="s">
        <v>466</v>
      </c>
      <c r="AB218" t="s">
        <v>209</v>
      </c>
      <c r="AC218" t="s">
        <v>145</v>
      </c>
      <c r="AD218" t="s">
        <v>134</v>
      </c>
      <c r="AE218" t="s">
        <v>146</v>
      </c>
      <c r="AF218" t="s">
        <v>1582</v>
      </c>
      <c r="AH218" t="s">
        <v>148</v>
      </c>
      <c r="AI218" t="s">
        <v>134</v>
      </c>
      <c r="AJ218" t="s">
        <v>134</v>
      </c>
      <c r="AK218" t="s">
        <v>186</v>
      </c>
      <c r="AL218" t="s">
        <v>134</v>
      </c>
      <c r="AM218" t="s">
        <v>134</v>
      </c>
      <c r="AN218" t="s">
        <v>235</v>
      </c>
      <c r="AO218" t="s">
        <v>188</v>
      </c>
      <c r="AP218" t="s">
        <v>152</v>
      </c>
      <c r="AQ218" t="s">
        <v>153</v>
      </c>
      <c r="AR218" t="s">
        <v>154</v>
      </c>
      <c r="AS218" t="s">
        <v>313</v>
      </c>
      <c r="AT218" t="s">
        <v>1283</v>
      </c>
      <c r="AU218" t="s">
        <v>134</v>
      </c>
      <c r="AV218" t="s">
        <v>237</v>
      </c>
      <c r="AW218" t="s">
        <v>134</v>
      </c>
      <c r="AX218" t="s">
        <v>134</v>
      </c>
      <c r="AY218" t="s">
        <v>134</v>
      </c>
      <c r="AZ218" t="s">
        <v>134</v>
      </c>
      <c r="BA218" t="s">
        <v>134</v>
      </c>
      <c r="BB218" t="s">
        <v>134</v>
      </c>
      <c r="BC218" t="s">
        <v>134</v>
      </c>
      <c r="BD218" t="s">
        <v>193</v>
      </c>
      <c r="BE218" t="s">
        <v>193</v>
      </c>
      <c r="BF218" t="s">
        <v>134</v>
      </c>
      <c r="BG218" t="s">
        <v>134</v>
      </c>
      <c r="BH218" t="s">
        <v>134</v>
      </c>
      <c r="BI218" t="s">
        <v>381</v>
      </c>
      <c r="BK218" t="s">
        <v>153</v>
      </c>
      <c r="BM218" t="s">
        <v>161</v>
      </c>
      <c r="BO218" t="s">
        <v>134</v>
      </c>
      <c r="BP218" t="s">
        <v>134</v>
      </c>
      <c r="BQ218" t="s">
        <v>162</v>
      </c>
      <c r="BR218" t="s">
        <v>134</v>
      </c>
      <c r="BT218" t="s">
        <v>216</v>
      </c>
      <c r="BU218" t="s">
        <v>264</v>
      </c>
      <c r="BX218" t="s">
        <v>134</v>
      </c>
      <c r="BZ218" t="s">
        <v>166</v>
      </c>
      <c r="CB218" t="s">
        <v>134</v>
      </c>
      <c r="CC218" t="s">
        <v>1583</v>
      </c>
      <c r="CE218" t="s">
        <v>134</v>
      </c>
      <c r="CF218" t="s">
        <v>134</v>
      </c>
      <c r="CG218" t="s">
        <v>134</v>
      </c>
      <c r="CI218" t="s">
        <v>660</v>
      </c>
      <c r="CQ218" t="s">
        <v>431</v>
      </c>
    </row>
    <row r="219" spans="1:113" x14ac:dyDescent="0.25">
      <c r="A219" t="s">
        <v>1584</v>
      </c>
      <c r="B219" t="s">
        <v>424</v>
      </c>
      <c r="C219" t="s">
        <v>920</v>
      </c>
      <c r="D219" t="s">
        <v>1585</v>
      </c>
      <c r="E219" t="s">
        <v>1070</v>
      </c>
      <c r="F219" s="3">
        <v>0</v>
      </c>
      <c r="H219" s="3">
        <f t="shared" si="6"/>
        <v>0</v>
      </c>
      <c r="I219" s="3">
        <f t="shared" si="7"/>
        <v>0</v>
      </c>
      <c r="K219" t="s">
        <v>175</v>
      </c>
      <c r="L219" s="1">
        <v>43017</v>
      </c>
      <c r="M219" t="s">
        <v>330</v>
      </c>
      <c r="N219" t="s">
        <v>174</v>
      </c>
      <c r="O219" t="s">
        <v>133</v>
      </c>
      <c r="P219" t="s">
        <v>153</v>
      </c>
      <c r="Q219" t="s">
        <v>135</v>
      </c>
      <c r="R219" t="s">
        <v>1062</v>
      </c>
      <c r="S219" t="s">
        <v>1348</v>
      </c>
      <c r="T219" t="s">
        <v>134</v>
      </c>
      <c r="U219" t="s">
        <v>764</v>
      </c>
      <c r="V219" t="s">
        <v>292</v>
      </c>
      <c r="W219" t="s">
        <v>180</v>
      </c>
      <c r="X219" t="s">
        <v>153</v>
      </c>
      <c r="Y219" t="s">
        <v>259</v>
      </c>
      <c r="Z219" t="s">
        <v>459</v>
      </c>
      <c r="AA219" t="s">
        <v>841</v>
      </c>
      <c r="AB219" t="s">
        <v>209</v>
      </c>
      <c r="AC219" t="s">
        <v>145</v>
      </c>
      <c r="AD219" t="s">
        <v>134</v>
      </c>
      <c r="AE219" t="s">
        <v>146</v>
      </c>
      <c r="AF219" t="s">
        <v>1582</v>
      </c>
      <c r="AH219" t="s">
        <v>148</v>
      </c>
      <c r="AI219" t="s">
        <v>134</v>
      </c>
      <c r="AJ219" t="s">
        <v>134</v>
      </c>
      <c r="AK219" t="s">
        <v>186</v>
      </c>
      <c r="AL219" t="s">
        <v>134</v>
      </c>
      <c r="AM219" t="s">
        <v>134</v>
      </c>
      <c r="AN219" t="s">
        <v>235</v>
      </c>
      <c r="AO219" t="s">
        <v>188</v>
      </c>
      <c r="AP219" t="s">
        <v>152</v>
      </c>
      <c r="AQ219" t="s">
        <v>153</v>
      </c>
      <c r="AR219" t="s">
        <v>154</v>
      </c>
      <c r="AS219" t="s">
        <v>313</v>
      </c>
      <c r="AT219" t="s">
        <v>1283</v>
      </c>
      <c r="AU219" t="s">
        <v>134</v>
      </c>
      <c r="AV219" t="s">
        <v>237</v>
      </c>
      <c r="AW219" t="s">
        <v>134</v>
      </c>
      <c r="AX219" t="s">
        <v>134</v>
      </c>
      <c r="AY219" t="s">
        <v>134</v>
      </c>
      <c r="AZ219" t="s">
        <v>134</v>
      </c>
      <c r="BA219" t="s">
        <v>134</v>
      </c>
      <c r="BB219" t="s">
        <v>134</v>
      </c>
      <c r="BC219" t="s">
        <v>134</v>
      </c>
      <c r="BD219" t="s">
        <v>193</v>
      </c>
      <c r="BE219" t="s">
        <v>193</v>
      </c>
      <c r="BF219" t="s">
        <v>134</v>
      </c>
      <c r="BG219" t="s">
        <v>134</v>
      </c>
      <c r="BH219" t="s">
        <v>134</v>
      </c>
      <c r="BI219" t="s">
        <v>381</v>
      </c>
      <c r="BK219" t="s">
        <v>153</v>
      </c>
      <c r="BM219" t="s">
        <v>161</v>
      </c>
      <c r="BO219" t="s">
        <v>134</v>
      </c>
      <c r="BP219" t="s">
        <v>134</v>
      </c>
      <c r="BQ219" t="s">
        <v>162</v>
      </c>
      <c r="BR219" t="s">
        <v>134</v>
      </c>
      <c r="BT219" t="s">
        <v>216</v>
      </c>
      <c r="BU219" t="s">
        <v>264</v>
      </c>
      <c r="BX219" t="s">
        <v>134</v>
      </c>
      <c r="BZ219" t="s">
        <v>166</v>
      </c>
      <c r="CB219" t="s">
        <v>134</v>
      </c>
      <c r="CC219" t="s">
        <v>1586</v>
      </c>
      <c r="CE219" t="s">
        <v>134</v>
      </c>
      <c r="CF219" t="s">
        <v>134</v>
      </c>
      <c r="CG219" t="s">
        <v>134</v>
      </c>
      <c r="CI219" t="s">
        <v>660</v>
      </c>
      <c r="CQ219" t="s">
        <v>431</v>
      </c>
    </row>
    <row r="220" spans="1:113" x14ac:dyDescent="0.25">
      <c r="A220" t="s">
        <v>1587</v>
      </c>
      <c r="B220" t="s">
        <v>818</v>
      </c>
      <c r="C220" t="s">
        <v>920</v>
      </c>
      <c r="D220" t="s">
        <v>1588</v>
      </c>
      <c r="E220" t="s">
        <v>417</v>
      </c>
      <c r="F220" s="3">
        <v>2207</v>
      </c>
      <c r="G220" t="s">
        <v>1590</v>
      </c>
      <c r="H220" s="3">
        <f t="shared" si="6"/>
        <v>2207</v>
      </c>
      <c r="I220" s="3">
        <f t="shared" si="7"/>
        <v>2207</v>
      </c>
      <c r="J220" s="1">
        <v>43014</v>
      </c>
      <c r="K220" t="s">
        <v>175</v>
      </c>
      <c r="L220" s="1">
        <v>43017</v>
      </c>
      <c r="M220" t="s">
        <v>396</v>
      </c>
      <c r="N220" t="s">
        <v>250</v>
      </c>
      <c r="O220" t="s">
        <v>133</v>
      </c>
      <c r="P220" t="s">
        <v>153</v>
      </c>
      <c r="Q220" t="s">
        <v>135</v>
      </c>
      <c r="R220" t="s">
        <v>762</v>
      </c>
      <c r="S220" t="s">
        <v>763</v>
      </c>
      <c r="T220" t="s">
        <v>134</v>
      </c>
      <c r="U220" t="s">
        <v>764</v>
      </c>
      <c r="V220" t="s">
        <v>292</v>
      </c>
      <c r="W220" t="s">
        <v>257</v>
      </c>
      <c r="X220" t="s">
        <v>141</v>
      </c>
      <c r="Y220" t="s">
        <v>259</v>
      </c>
      <c r="Z220" t="s">
        <v>1591</v>
      </c>
      <c r="AA220" t="s">
        <v>841</v>
      </c>
      <c r="AB220" t="s">
        <v>144</v>
      </c>
      <c r="AC220" t="s">
        <v>145</v>
      </c>
      <c r="AD220" t="s">
        <v>134</v>
      </c>
      <c r="AE220" t="s">
        <v>146</v>
      </c>
      <c r="AF220" t="s">
        <v>1592</v>
      </c>
      <c r="AH220" t="s">
        <v>148</v>
      </c>
      <c r="AI220" t="s">
        <v>134</v>
      </c>
      <c r="AJ220" t="s">
        <v>134</v>
      </c>
      <c r="AK220" t="s">
        <v>186</v>
      </c>
      <c r="AL220" t="s">
        <v>134</v>
      </c>
      <c r="AM220" t="s">
        <v>134</v>
      </c>
      <c r="AN220" t="s">
        <v>235</v>
      </c>
      <c r="AO220" t="s">
        <v>188</v>
      </c>
      <c r="AP220" t="s">
        <v>152</v>
      </c>
      <c r="AQ220" t="s">
        <v>134</v>
      </c>
      <c r="AR220" t="s">
        <v>189</v>
      </c>
      <c r="AS220" t="s">
        <v>190</v>
      </c>
      <c r="AT220" t="s">
        <v>1283</v>
      </c>
      <c r="AU220" t="s">
        <v>134</v>
      </c>
      <c r="AV220" t="s">
        <v>157</v>
      </c>
      <c r="AW220" t="s">
        <v>134</v>
      </c>
      <c r="AX220" t="s">
        <v>134</v>
      </c>
      <c r="AY220" t="s">
        <v>134</v>
      </c>
      <c r="AZ220" t="s">
        <v>134</v>
      </c>
      <c r="BA220" t="s">
        <v>134</v>
      </c>
      <c r="BB220" t="s">
        <v>134</v>
      </c>
      <c r="BC220" t="s">
        <v>134</v>
      </c>
      <c r="BD220" t="s">
        <v>361</v>
      </c>
      <c r="BE220" t="s">
        <v>159</v>
      </c>
      <c r="BF220" t="s">
        <v>134</v>
      </c>
      <c r="BG220" t="s">
        <v>134</v>
      </c>
      <c r="BH220" t="s">
        <v>134</v>
      </c>
      <c r="BI220" t="s">
        <v>381</v>
      </c>
      <c r="BJ220" t="s">
        <v>153</v>
      </c>
      <c r="BK220" t="s">
        <v>153</v>
      </c>
      <c r="BM220" t="s">
        <v>161</v>
      </c>
      <c r="BN220" t="s">
        <v>153</v>
      </c>
      <c r="BO220" t="s">
        <v>134</v>
      </c>
      <c r="BP220" t="s">
        <v>134</v>
      </c>
      <c r="BQ220" t="s">
        <v>162</v>
      </c>
      <c r="BR220" t="s">
        <v>134</v>
      </c>
      <c r="BS220" t="s">
        <v>263</v>
      </c>
      <c r="BT220" t="s">
        <v>216</v>
      </c>
      <c r="BU220" t="s">
        <v>264</v>
      </c>
      <c r="BV220" t="s">
        <v>134</v>
      </c>
      <c r="BZ220" t="s">
        <v>166</v>
      </c>
      <c r="CB220" t="s">
        <v>134</v>
      </c>
      <c r="CC220" t="s">
        <v>167</v>
      </c>
      <c r="CE220" t="s">
        <v>134</v>
      </c>
      <c r="CF220" t="s">
        <v>134</v>
      </c>
      <c r="CG220" t="s">
        <v>134</v>
      </c>
      <c r="CI220" t="s">
        <v>498</v>
      </c>
      <c r="CL220" t="s">
        <v>1593</v>
      </c>
      <c r="CO220" t="s">
        <v>540</v>
      </c>
      <c r="CP220" t="s">
        <v>993</v>
      </c>
      <c r="CV220" t="s">
        <v>134</v>
      </c>
    </row>
    <row r="221" spans="1:113" x14ac:dyDescent="0.25">
      <c r="A221" t="s">
        <v>1594</v>
      </c>
      <c r="B221" t="s">
        <v>1374</v>
      </c>
      <c r="C221" t="s">
        <v>1375</v>
      </c>
      <c r="D221" t="s">
        <v>1595</v>
      </c>
      <c r="E221" t="s">
        <v>1596</v>
      </c>
      <c r="F221" s="3">
        <v>0</v>
      </c>
      <c r="H221" s="3">
        <f t="shared" si="6"/>
        <v>0</v>
      </c>
      <c r="I221" s="3">
        <f t="shared" si="7"/>
        <v>0</v>
      </c>
      <c r="K221" t="s">
        <v>174</v>
      </c>
      <c r="L221" t="s">
        <v>248</v>
      </c>
      <c r="M221" t="s">
        <v>396</v>
      </c>
      <c r="N221" t="s">
        <v>248</v>
      </c>
      <c r="O221" t="s">
        <v>133</v>
      </c>
      <c r="P221" t="s">
        <v>134</v>
      </c>
      <c r="Q221" t="s">
        <v>964</v>
      </c>
      <c r="R221" t="s">
        <v>1145</v>
      </c>
      <c r="S221" t="s">
        <v>1597</v>
      </c>
      <c r="T221" t="s">
        <v>134</v>
      </c>
      <c r="U221" t="s">
        <v>1120</v>
      </c>
      <c r="V221" t="s">
        <v>256</v>
      </c>
      <c r="W221" t="s">
        <v>228</v>
      </c>
      <c r="X221" t="s">
        <v>1562</v>
      </c>
      <c r="Y221" t="s">
        <v>1598</v>
      </c>
      <c r="Z221" t="s">
        <v>1370</v>
      </c>
      <c r="AA221" t="s">
        <v>1599</v>
      </c>
      <c r="AB221" t="s">
        <v>144</v>
      </c>
      <c r="AC221" t="s">
        <v>145</v>
      </c>
      <c r="AD221" t="s">
        <v>134</v>
      </c>
      <c r="AE221" t="s">
        <v>146</v>
      </c>
      <c r="AF221" t="s">
        <v>592</v>
      </c>
      <c r="AH221" t="s">
        <v>277</v>
      </c>
      <c r="AI221" t="s">
        <v>134</v>
      </c>
      <c r="AJ221" t="s">
        <v>134</v>
      </c>
      <c r="AK221" t="s">
        <v>186</v>
      </c>
      <c r="AL221" t="s">
        <v>134</v>
      </c>
      <c r="AM221" t="s">
        <v>134</v>
      </c>
      <c r="AN221" t="s">
        <v>235</v>
      </c>
      <c r="AO221" t="s">
        <v>151</v>
      </c>
      <c r="AP221" t="s">
        <v>152</v>
      </c>
      <c r="AR221" t="s">
        <v>189</v>
      </c>
      <c r="AS221" t="s">
        <v>190</v>
      </c>
      <c r="AT221" t="s">
        <v>191</v>
      </c>
      <c r="AU221" t="s">
        <v>153</v>
      </c>
      <c r="AV221" t="s">
        <v>157</v>
      </c>
      <c r="AW221" t="s">
        <v>134</v>
      </c>
      <c r="AX221" t="s">
        <v>134</v>
      </c>
      <c r="AY221" t="s">
        <v>134</v>
      </c>
      <c r="AZ221" t="s">
        <v>134</v>
      </c>
      <c r="BA221" t="s">
        <v>134</v>
      </c>
      <c r="BB221" t="s">
        <v>134</v>
      </c>
      <c r="BC221" t="s">
        <v>134</v>
      </c>
      <c r="BD221" t="s">
        <v>361</v>
      </c>
      <c r="BE221" t="s">
        <v>159</v>
      </c>
      <c r="BF221" t="s">
        <v>134</v>
      </c>
      <c r="BG221" t="s">
        <v>134</v>
      </c>
      <c r="BH221" t="s">
        <v>134</v>
      </c>
      <c r="BI221" t="s">
        <v>160</v>
      </c>
      <c r="BJ221" t="s">
        <v>134</v>
      </c>
      <c r="BK221" t="s">
        <v>153</v>
      </c>
      <c r="BL221" t="s">
        <v>1600</v>
      </c>
      <c r="BM221" t="s">
        <v>161</v>
      </c>
      <c r="BN221" t="s">
        <v>153</v>
      </c>
      <c r="BO221" t="s">
        <v>134</v>
      </c>
      <c r="BP221" t="s">
        <v>134</v>
      </c>
      <c r="BQ221" t="s">
        <v>162</v>
      </c>
      <c r="BR221" t="s">
        <v>134</v>
      </c>
      <c r="BS221" t="s">
        <v>239</v>
      </c>
      <c r="BT221" t="s">
        <v>216</v>
      </c>
      <c r="BU221" t="s">
        <v>264</v>
      </c>
      <c r="BV221" t="s">
        <v>134</v>
      </c>
      <c r="BW221" t="s">
        <v>134</v>
      </c>
      <c r="BX221" t="s">
        <v>134</v>
      </c>
      <c r="BY221" t="s">
        <v>134</v>
      </c>
      <c r="BZ221" t="s">
        <v>166</v>
      </c>
      <c r="CA221" t="s">
        <v>134</v>
      </c>
      <c r="CC221" t="s">
        <v>1601</v>
      </c>
      <c r="CE221" t="s">
        <v>134</v>
      </c>
      <c r="CF221" t="s">
        <v>134</v>
      </c>
      <c r="CG221" t="s">
        <v>134</v>
      </c>
      <c r="CI221" t="s">
        <v>660</v>
      </c>
      <c r="CJ221" t="s">
        <v>134</v>
      </c>
      <c r="CL221" t="s">
        <v>1602</v>
      </c>
    </row>
    <row r="222" spans="1:113" x14ac:dyDescent="0.25">
      <c r="A222" t="s">
        <v>1603</v>
      </c>
      <c r="B222" t="s">
        <v>1374</v>
      </c>
      <c r="C222" t="s">
        <v>1375</v>
      </c>
      <c r="D222" t="s">
        <v>1604</v>
      </c>
      <c r="E222" t="s">
        <v>435</v>
      </c>
      <c r="F222" s="3">
        <v>967</v>
      </c>
      <c r="G222" t="s">
        <v>1606</v>
      </c>
      <c r="H222" s="3">
        <f t="shared" si="6"/>
        <v>967</v>
      </c>
      <c r="I222" s="3">
        <f t="shared" si="7"/>
        <v>1699</v>
      </c>
      <c r="J222" t="s">
        <v>402</v>
      </c>
      <c r="K222" t="s">
        <v>272</v>
      </c>
      <c r="L222" t="s">
        <v>288</v>
      </c>
      <c r="M222" t="s">
        <v>397</v>
      </c>
      <c r="N222" t="s">
        <v>703</v>
      </c>
      <c r="O222" t="s">
        <v>133</v>
      </c>
      <c r="P222" t="s">
        <v>134</v>
      </c>
      <c r="Q222" t="s">
        <v>964</v>
      </c>
      <c r="R222" t="s">
        <v>426</v>
      </c>
      <c r="S222" t="s">
        <v>427</v>
      </c>
      <c r="T222" t="s">
        <v>134</v>
      </c>
      <c r="U222" t="s">
        <v>412</v>
      </c>
      <c r="V222" t="s">
        <v>139</v>
      </c>
      <c r="W222" t="s">
        <v>140</v>
      </c>
      <c r="X222" t="s">
        <v>1607</v>
      </c>
      <c r="Y222" t="s">
        <v>293</v>
      </c>
      <c r="Z222" t="s">
        <v>183</v>
      </c>
      <c r="AA222" t="s">
        <v>294</v>
      </c>
      <c r="AB222" t="s">
        <v>144</v>
      </c>
      <c r="AC222" t="s">
        <v>145</v>
      </c>
      <c r="AD222" t="s">
        <v>134</v>
      </c>
      <c r="AE222" t="s">
        <v>146</v>
      </c>
      <c r="AF222" t="s">
        <v>185</v>
      </c>
      <c r="AH222" t="s">
        <v>277</v>
      </c>
      <c r="AI222" t="s">
        <v>134</v>
      </c>
      <c r="AJ222" t="s">
        <v>134</v>
      </c>
      <c r="AK222" t="s">
        <v>186</v>
      </c>
      <c r="AL222" t="s">
        <v>134</v>
      </c>
      <c r="AM222" t="s">
        <v>134</v>
      </c>
      <c r="AN222" t="s">
        <v>235</v>
      </c>
      <c r="AO222" t="s">
        <v>188</v>
      </c>
      <c r="AP222" t="s">
        <v>152</v>
      </c>
      <c r="AR222" t="s">
        <v>189</v>
      </c>
      <c r="AS222" t="s">
        <v>236</v>
      </c>
      <c r="AT222" t="s">
        <v>191</v>
      </c>
      <c r="AU222" t="s">
        <v>153</v>
      </c>
      <c r="AV222" t="s">
        <v>192</v>
      </c>
      <c r="AW222" t="s">
        <v>134</v>
      </c>
      <c r="AX222" t="s">
        <v>134</v>
      </c>
      <c r="AY222" t="s">
        <v>134</v>
      </c>
      <c r="AZ222" t="s">
        <v>134</v>
      </c>
      <c r="BA222" t="s">
        <v>134</v>
      </c>
      <c r="BB222" t="s">
        <v>134</v>
      </c>
      <c r="BC222" t="s">
        <v>134</v>
      </c>
      <c r="BD222" t="s">
        <v>158</v>
      </c>
      <c r="BE222" t="s">
        <v>159</v>
      </c>
      <c r="BF222" t="s">
        <v>134</v>
      </c>
      <c r="BG222" t="s">
        <v>134</v>
      </c>
      <c r="BH222" t="s">
        <v>134</v>
      </c>
      <c r="BI222" t="s">
        <v>160</v>
      </c>
      <c r="BJ222" t="s">
        <v>134</v>
      </c>
      <c r="BK222" t="s">
        <v>153</v>
      </c>
      <c r="BL222" t="s">
        <v>153</v>
      </c>
      <c r="BM222" t="s">
        <v>161</v>
      </c>
      <c r="BN222" t="s">
        <v>153</v>
      </c>
      <c r="BO222" t="s">
        <v>134</v>
      </c>
      <c r="BP222" t="s">
        <v>134</v>
      </c>
      <c r="BQ222" t="s">
        <v>162</v>
      </c>
      <c r="BR222" t="s">
        <v>134</v>
      </c>
      <c r="BS222" t="s">
        <v>263</v>
      </c>
      <c r="BT222" t="s">
        <v>216</v>
      </c>
      <c r="BU222" t="s">
        <v>264</v>
      </c>
      <c r="BV222" t="s">
        <v>134</v>
      </c>
      <c r="BW222" t="s">
        <v>134</v>
      </c>
      <c r="BX222" t="s">
        <v>134</v>
      </c>
      <c r="BY222" t="s">
        <v>134</v>
      </c>
      <c r="BZ222" t="s">
        <v>166</v>
      </c>
      <c r="CC222" t="s">
        <v>1227</v>
      </c>
      <c r="CE222" t="s">
        <v>134</v>
      </c>
      <c r="CF222" t="s">
        <v>134</v>
      </c>
      <c r="CG222" t="s">
        <v>134</v>
      </c>
      <c r="CI222" t="s">
        <v>241</v>
      </c>
      <c r="CJ222" t="s">
        <v>134</v>
      </c>
      <c r="CT222" t="s">
        <v>1608</v>
      </c>
      <c r="CV222" t="s">
        <v>134</v>
      </c>
    </row>
    <row r="223" spans="1:113" x14ac:dyDescent="0.25">
      <c r="A223" t="s">
        <v>1609</v>
      </c>
      <c r="B223" t="s">
        <v>1374</v>
      </c>
      <c r="C223" t="s">
        <v>1375</v>
      </c>
      <c r="D223" t="s">
        <v>1610</v>
      </c>
      <c r="E223" t="s">
        <v>575</v>
      </c>
      <c r="F223" s="3">
        <v>1055</v>
      </c>
      <c r="G223" t="s">
        <v>1612</v>
      </c>
      <c r="H223" s="3">
        <f t="shared" si="6"/>
        <v>1055</v>
      </c>
      <c r="I223" s="3">
        <f t="shared" si="7"/>
        <v>2996</v>
      </c>
      <c r="J223" t="s">
        <v>175</v>
      </c>
      <c r="K223" t="s">
        <v>272</v>
      </c>
      <c r="L223" t="s">
        <v>249</v>
      </c>
      <c r="M223" t="s">
        <v>397</v>
      </c>
      <c r="N223" s="1">
        <v>43016</v>
      </c>
      <c r="O223" t="s">
        <v>133</v>
      </c>
      <c r="P223" t="s">
        <v>134</v>
      </c>
      <c r="Q223" t="s">
        <v>964</v>
      </c>
      <c r="R223" t="s">
        <v>426</v>
      </c>
      <c r="S223" t="s">
        <v>427</v>
      </c>
      <c r="T223" t="s">
        <v>134</v>
      </c>
      <c r="U223" t="s">
        <v>412</v>
      </c>
      <c r="V223" t="s">
        <v>292</v>
      </c>
      <c r="W223" t="s">
        <v>228</v>
      </c>
      <c r="X223" t="s">
        <v>1607</v>
      </c>
      <c r="Y223" t="s">
        <v>259</v>
      </c>
      <c r="Z223" t="s">
        <v>183</v>
      </c>
      <c r="AA223" t="s">
        <v>208</v>
      </c>
      <c r="AB223" t="s">
        <v>144</v>
      </c>
      <c r="AC223" t="s">
        <v>145</v>
      </c>
      <c r="AD223" t="s">
        <v>134</v>
      </c>
      <c r="AE223" t="s">
        <v>146</v>
      </c>
      <c r="AF223" t="s">
        <v>185</v>
      </c>
      <c r="AH223" t="s">
        <v>277</v>
      </c>
      <c r="AI223" t="s">
        <v>134</v>
      </c>
      <c r="AJ223" t="s">
        <v>134</v>
      </c>
      <c r="AK223" t="s">
        <v>186</v>
      </c>
      <c r="AL223" t="s">
        <v>134</v>
      </c>
      <c r="AM223" t="s">
        <v>134</v>
      </c>
      <c r="AN223" t="s">
        <v>235</v>
      </c>
      <c r="AO223" t="s">
        <v>188</v>
      </c>
      <c r="AP223" t="s">
        <v>152</v>
      </c>
      <c r="AR223" t="s">
        <v>189</v>
      </c>
      <c r="AS223" t="s">
        <v>190</v>
      </c>
      <c r="AT223" t="s">
        <v>191</v>
      </c>
      <c r="AU223" t="s">
        <v>153</v>
      </c>
      <c r="AV223" t="s">
        <v>192</v>
      </c>
      <c r="AW223" t="s">
        <v>134</v>
      </c>
      <c r="AX223" t="s">
        <v>134</v>
      </c>
      <c r="AY223" t="s">
        <v>134</v>
      </c>
      <c r="AZ223" t="s">
        <v>134</v>
      </c>
      <c r="BA223" t="s">
        <v>134</v>
      </c>
      <c r="BB223" t="s">
        <v>134</v>
      </c>
      <c r="BC223" t="s">
        <v>134</v>
      </c>
      <c r="BD223" t="s">
        <v>361</v>
      </c>
      <c r="BE223" t="s">
        <v>159</v>
      </c>
      <c r="BF223" t="s">
        <v>134</v>
      </c>
      <c r="BG223" t="s">
        <v>134</v>
      </c>
      <c r="BH223" t="s">
        <v>134</v>
      </c>
      <c r="BI223" t="s">
        <v>160</v>
      </c>
      <c r="BJ223" t="s">
        <v>134</v>
      </c>
      <c r="BK223" t="s">
        <v>153</v>
      </c>
      <c r="BL223" t="s">
        <v>153</v>
      </c>
      <c r="BM223" t="s">
        <v>161</v>
      </c>
      <c r="BN223" t="s">
        <v>153</v>
      </c>
      <c r="BO223" t="s">
        <v>134</v>
      </c>
      <c r="BP223" t="s">
        <v>134</v>
      </c>
      <c r="BQ223" t="s">
        <v>162</v>
      </c>
      <c r="BR223" t="s">
        <v>134</v>
      </c>
      <c r="BS223" t="s">
        <v>263</v>
      </c>
      <c r="BT223" t="s">
        <v>216</v>
      </c>
      <c r="BU223" t="s">
        <v>264</v>
      </c>
      <c r="BV223" t="s">
        <v>134</v>
      </c>
      <c r="BX223" t="s">
        <v>134</v>
      </c>
      <c r="BY223" t="s">
        <v>134</v>
      </c>
      <c r="BZ223" t="s">
        <v>166</v>
      </c>
      <c r="CC223" t="s">
        <v>167</v>
      </c>
      <c r="CE223" t="s">
        <v>134</v>
      </c>
      <c r="CF223" t="s">
        <v>134</v>
      </c>
      <c r="CG223" t="s">
        <v>134</v>
      </c>
      <c r="CI223" t="s">
        <v>241</v>
      </c>
      <c r="CJ223" t="s">
        <v>134</v>
      </c>
      <c r="CT223" t="s">
        <v>1613</v>
      </c>
    </row>
    <row r="224" spans="1:113" x14ac:dyDescent="0.25">
      <c r="A224" t="s">
        <v>1614</v>
      </c>
      <c r="B224" t="s">
        <v>1374</v>
      </c>
      <c r="C224" t="s">
        <v>1375</v>
      </c>
      <c r="D224" t="s">
        <v>1615</v>
      </c>
      <c r="E224" t="s">
        <v>401</v>
      </c>
      <c r="F224" s="3">
        <v>3419</v>
      </c>
      <c r="G224" t="s">
        <v>1617</v>
      </c>
      <c r="H224" s="3">
        <f t="shared" si="6"/>
        <v>3419</v>
      </c>
      <c r="I224" s="3">
        <f t="shared" si="7"/>
        <v>4060</v>
      </c>
      <c r="J224" t="s">
        <v>684</v>
      </c>
      <c r="K224" t="s">
        <v>175</v>
      </c>
      <c r="L224" s="1">
        <v>43016</v>
      </c>
      <c r="M224" t="s">
        <v>1618</v>
      </c>
      <c r="N224" t="s">
        <v>330</v>
      </c>
      <c r="O224" t="s">
        <v>133</v>
      </c>
      <c r="P224" t="s">
        <v>134</v>
      </c>
      <c r="Q224" t="s">
        <v>964</v>
      </c>
      <c r="R224" t="s">
        <v>762</v>
      </c>
      <c r="S224" t="s">
        <v>763</v>
      </c>
      <c r="T224" t="s">
        <v>134</v>
      </c>
      <c r="U224" t="s">
        <v>764</v>
      </c>
      <c r="V224" t="s">
        <v>179</v>
      </c>
      <c r="W224" t="s">
        <v>228</v>
      </c>
      <c r="X224" t="s">
        <v>229</v>
      </c>
      <c r="Y224" t="s">
        <v>230</v>
      </c>
      <c r="Z224" t="s">
        <v>1370</v>
      </c>
      <c r="AA224" t="s">
        <v>879</v>
      </c>
      <c r="AB224" t="s">
        <v>449</v>
      </c>
      <c r="AC224" t="s">
        <v>145</v>
      </c>
      <c r="AD224" t="s">
        <v>134</v>
      </c>
      <c r="AE224" t="s">
        <v>146</v>
      </c>
      <c r="AF224" t="s">
        <v>592</v>
      </c>
      <c r="AH224" t="s">
        <v>277</v>
      </c>
      <c r="AI224" t="s">
        <v>134</v>
      </c>
      <c r="AJ224" t="s">
        <v>134</v>
      </c>
      <c r="AK224" t="s">
        <v>186</v>
      </c>
      <c r="AL224" t="s">
        <v>134</v>
      </c>
      <c r="AM224" t="s">
        <v>134</v>
      </c>
      <c r="AN224" t="s">
        <v>235</v>
      </c>
      <c r="AO224" t="s">
        <v>188</v>
      </c>
      <c r="AP224" t="s">
        <v>152</v>
      </c>
      <c r="AR224" t="s">
        <v>368</v>
      </c>
      <c r="AS224" t="s">
        <v>190</v>
      </c>
      <c r="AT224" t="s">
        <v>1064</v>
      </c>
      <c r="AU224" t="s">
        <v>134</v>
      </c>
      <c r="AV224" t="s">
        <v>157</v>
      </c>
      <c r="AW224" t="s">
        <v>134</v>
      </c>
      <c r="AX224" t="s">
        <v>134</v>
      </c>
      <c r="AY224" t="s">
        <v>134</v>
      </c>
      <c r="AZ224" t="s">
        <v>134</v>
      </c>
      <c r="BA224" t="s">
        <v>134</v>
      </c>
      <c r="BB224" t="s">
        <v>134</v>
      </c>
      <c r="BC224" t="s">
        <v>134</v>
      </c>
      <c r="BD224" t="s">
        <v>213</v>
      </c>
      <c r="BE224" t="s">
        <v>158</v>
      </c>
      <c r="BF224" t="s">
        <v>134</v>
      </c>
      <c r="BG224" t="s">
        <v>134</v>
      </c>
      <c r="BH224" t="s">
        <v>134</v>
      </c>
      <c r="BI224" t="s">
        <v>160</v>
      </c>
      <c r="BJ224" t="s">
        <v>153</v>
      </c>
      <c r="BK224" t="s">
        <v>153</v>
      </c>
      <c r="BL224" t="s">
        <v>1600</v>
      </c>
      <c r="BM224" t="s">
        <v>161</v>
      </c>
      <c r="BN224" t="s">
        <v>153</v>
      </c>
      <c r="BO224" t="s">
        <v>134</v>
      </c>
      <c r="BP224" t="s">
        <v>134</v>
      </c>
      <c r="BQ224" t="s">
        <v>162</v>
      </c>
      <c r="BR224" t="s">
        <v>134</v>
      </c>
      <c r="BS224" t="s">
        <v>263</v>
      </c>
      <c r="BT224" t="s">
        <v>216</v>
      </c>
      <c r="BU224" t="s">
        <v>264</v>
      </c>
      <c r="BV224" t="s">
        <v>134</v>
      </c>
      <c r="BX224" t="s">
        <v>134</v>
      </c>
      <c r="BY224" t="s">
        <v>134</v>
      </c>
      <c r="BZ224" t="s">
        <v>166</v>
      </c>
      <c r="CC224" t="s">
        <v>167</v>
      </c>
      <c r="CE224" t="s">
        <v>134</v>
      </c>
      <c r="CF224" t="s">
        <v>134</v>
      </c>
      <c r="CG224" t="s">
        <v>134</v>
      </c>
      <c r="CI224" t="s">
        <v>660</v>
      </c>
      <c r="DI224" s="2">
        <v>3691</v>
      </c>
    </row>
    <row r="225" spans="1:114" x14ac:dyDescent="0.25">
      <c r="A225" t="s">
        <v>1619</v>
      </c>
      <c r="B225" t="s">
        <v>818</v>
      </c>
      <c r="C225" t="s">
        <v>920</v>
      </c>
      <c r="D225" t="s">
        <v>1620</v>
      </c>
      <c r="E225" t="s">
        <v>610</v>
      </c>
      <c r="F225" s="3">
        <v>0</v>
      </c>
      <c r="H225" s="3">
        <f t="shared" si="6"/>
        <v>0</v>
      </c>
      <c r="I225" s="3">
        <f t="shared" si="7"/>
        <v>0</v>
      </c>
      <c r="K225" t="s">
        <v>848</v>
      </c>
      <c r="L225" t="s">
        <v>336</v>
      </c>
      <c r="M225" t="s">
        <v>659</v>
      </c>
      <c r="N225" t="s">
        <v>889</v>
      </c>
      <c r="O225" t="s">
        <v>133</v>
      </c>
      <c r="P225" t="s">
        <v>1621</v>
      </c>
      <c r="Q225" t="s">
        <v>135</v>
      </c>
      <c r="R225" t="s">
        <v>890</v>
      </c>
      <c r="S225" t="s">
        <v>340</v>
      </c>
      <c r="T225" t="s">
        <v>134</v>
      </c>
      <c r="U225" t="s">
        <v>949</v>
      </c>
      <c r="V225" t="s">
        <v>139</v>
      </c>
      <c r="W225" t="s">
        <v>140</v>
      </c>
      <c r="X225" t="s">
        <v>141</v>
      </c>
      <c r="Y225">
        <v>5</v>
      </c>
      <c r="Z225" t="s">
        <v>142</v>
      </c>
      <c r="AA225" t="s">
        <v>143</v>
      </c>
      <c r="AB225" t="s">
        <v>144</v>
      </c>
      <c r="AC225" t="s">
        <v>145</v>
      </c>
      <c r="AD225" t="s">
        <v>134</v>
      </c>
      <c r="AE225" t="s">
        <v>146</v>
      </c>
      <c r="AF225" t="s">
        <v>147</v>
      </c>
      <c r="AH225" t="s">
        <v>148</v>
      </c>
      <c r="AI225" t="s">
        <v>134</v>
      </c>
      <c r="AJ225" t="s">
        <v>134</v>
      </c>
      <c r="AK225" t="s">
        <v>186</v>
      </c>
      <c r="AL225" t="s">
        <v>134</v>
      </c>
      <c r="AM225" t="s">
        <v>134</v>
      </c>
      <c r="AN225" t="s">
        <v>150</v>
      </c>
      <c r="AO225" t="s">
        <v>345</v>
      </c>
      <c r="AP225" t="s">
        <v>152</v>
      </c>
      <c r="AQ225" t="s">
        <v>153</v>
      </c>
      <c r="AR225" t="s">
        <v>154</v>
      </c>
      <c r="AS225" t="s">
        <v>236</v>
      </c>
      <c r="AT225" t="s">
        <v>156</v>
      </c>
      <c r="AU225" t="s">
        <v>153</v>
      </c>
      <c r="AV225" t="s">
        <v>237</v>
      </c>
      <c r="AW225" t="s">
        <v>134</v>
      </c>
      <c r="AX225" t="s">
        <v>134</v>
      </c>
      <c r="AY225" t="s">
        <v>134</v>
      </c>
      <c r="AZ225" t="s">
        <v>134</v>
      </c>
      <c r="BA225" t="s">
        <v>134</v>
      </c>
      <c r="BB225" t="s">
        <v>134</v>
      </c>
      <c r="BC225" t="s">
        <v>134</v>
      </c>
      <c r="BD225" t="s">
        <v>158</v>
      </c>
      <c r="BE225" t="s">
        <v>159</v>
      </c>
      <c r="BF225" t="s">
        <v>134</v>
      </c>
      <c r="BG225" t="s">
        <v>134</v>
      </c>
      <c r="BH225" t="s">
        <v>134</v>
      </c>
      <c r="BI225" t="s">
        <v>554</v>
      </c>
      <c r="BJ225" t="s">
        <v>134</v>
      </c>
      <c r="BK225" t="s">
        <v>153</v>
      </c>
      <c r="BL225" t="s">
        <v>153</v>
      </c>
      <c r="BM225" t="s">
        <v>161</v>
      </c>
      <c r="BN225" t="s">
        <v>153</v>
      </c>
      <c r="BO225" t="s">
        <v>134</v>
      </c>
      <c r="BP225" t="s">
        <v>134</v>
      </c>
      <c r="BQ225" t="s">
        <v>162</v>
      </c>
      <c r="BR225" t="s">
        <v>134</v>
      </c>
      <c r="BS225" t="s">
        <v>477</v>
      </c>
      <c r="BT225" t="s">
        <v>216</v>
      </c>
      <c r="BV225" t="s">
        <v>134</v>
      </c>
      <c r="BZ225" t="s">
        <v>349</v>
      </c>
      <c r="CB225" t="s">
        <v>134</v>
      </c>
      <c r="CC225" t="s">
        <v>1270</v>
      </c>
      <c r="CG225" t="s">
        <v>134</v>
      </c>
      <c r="CL225" t="s">
        <v>439</v>
      </c>
    </row>
    <row r="226" spans="1:114" x14ac:dyDescent="0.25">
      <c r="A226" t="s">
        <v>1622</v>
      </c>
      <c r="B226" t="s">
        <v>1135</v>
      </c>
      <c r="C226" t="s">
        <v>920</v>
      </c>
      <c r="D226" t="s">
        <v>1623</v>
      </c>
      <c r="E226" t="s">
        <v>247</v>
      </c>
      <c r="F226" s="3">
        <v>0</v>
      </c>
      <c r="H226" s="3">
        <f t="shared" si="6"/>
        <v>0</v>
      </c>
      <c r="I226" s="3">
        <f t="shared" si="7"/>
        <v>0</v>
      </c>
      <c r="K226" s="1">
        <v>43016</v>
      </c>
      <c r="L226" s="1">
        <v>43016</v>
      </c>
      <c r="M226" t="s">
        <v>703</v>
      </c>
      <c r="N226" t="s">
        <v>248</v>
      </c>
      <c r="O226" t="s">
        <v>133</v>
      </c>
      <c r="P226" t="s">
        <v>338</v>
      </c>
      <c r="Q226" t="s">
        <v>135</v>
      </c>
      <c r="R226" t="s">
        <v>1624</v>
      </c>
      <c r="S226" t="s">
        <v>1625</v>
      </c>
      <c r="T226" t="s">
        <v>134</v>
      </c>
      <c r="U226" t="s">
        <v>1626</v>
      </c>
      <c r="V226" t="s">
        <v>256</v>
      </c>
      <c r="W226" t="s">
        <v>257</v>
      </c>
      <c r="X226" t="s">
        <v>141</v>
      </c>
      <c r="Y226" t="s">
        <v>230</v>
      </c>
      <c r="Z226" t="s">
        <v>183</v>
      </c>
      <c r="AA226" t="s">
        <v>879</v>
      </c>
      <c r="AB226" t="s">
        <v>449</v>
      </c>
      <c r="AC226" t="s">
        <v>145</v>
      </c>
      <c r="AD226" t="s">
        <v>134</v>
      </c>
      <c r="AE226" t="s">
        <v>146</v>
      </c>
      <c r="AF226" t="s">
        <v>185</v>
      </c>
      <c r="AH226" t="s">
        <v>148</v>
      </c>
      <c r="AI226" t="s">
        <v>134</v>
      </c>
      <c r="AJ226" t="s">
        <v>134</v>
      </c>
      <c r="AK226" t="s">
        <v>149</v>
      </c>
      <c r="AL226" t="s">
        <v>134</v>
      </c>
      <c r="AM226" t="s">
        <v>134</v>
      </c>
      <c r="AN226" t="s">
        <v>235</v>
      </c>
      <c r="AO226" t="s">
        <v>151</v>
      </c>
      <c r="AP226" t="s">
        <v>152</v>
      </c>
      <c r="AR226" t="s">
        <v>189</v>
      </c>
      <c r="AS226" t="s">
        <v>190</v>
      </c>
      <c r="AT226" t="s">
        <v>156</v>
      </c>
      <c r="AU226" t="s">
        <v>134</v>
      </c>
      <c r="AV226" t="s">
        <v>157</v>
      </c>
      <c r="AW226" t="s">
        <v>134</v>
      </c>
      <c r="AX226" t="s">
        <v>134</v>
      </c>
      <c r="AY226" t="s">
        <v>134</v>
      </c>
      <c r="AZ226" t="s">
        <v>134</v>
      </c>
      <c r="BA226" t="s">
        <v>134</v>
      </c>
      <c r="BB226" t="s">
        <v>134</v>
      </c>
      <c r="BC226" t="s">
        <v>134</v>
      </c>
      <c r="BD226" t="s">
        <v>361</v>
      </c>
      <c r="BE226" t="s">
        <v>159</v>
      </c>
      <c r="BF226" t="s">
        <v>134</v>
      </c>
      <c r="BG226" t="s">
        <v>134</v>
      </c>
      <c r="BH226" t="s">
        <v>134</v>
      </c>
      <c r="BI226" t="s">
        <v>381</v>
      </c>
      <c r="BJ226" t="s">
        <v>134</v>
      </c>
      <c r="BK226" t="s">
        <v>153</v>
      </c>
      <c r="BL226" t="s">
        <v>153</v>
      </c>
      <c r="BM226" t="s">
        <v>161</v>
      </c>
      <c r="BN226" t="s">
        <v>153</v>
      </c>
      <c r="BO226" t="s">
        <v>134</v>
      </c>
      <c r="BP226" t="s">
        <v>134</v>
      </c>
      <c r="BQ226" t="s">
        <v>162</v>
      </c>
      <c r="BR226" t="s">
        <v>134</v>
      </c>
      <c r="BS226" t="s">
        <v>263</v>
      </c>
      <c r="BT226" t="s">
        <v>216</v>
      </c>
      <c r="BU226" t="s">
        <v>654</v>
      </c>
      <c r="BV226" t="s">
        <v>134</v>
      </c>
      <c r="BX226" t="s">
        <v>134</v>
      </c>
      <c r="BY226" t="s">
        <v>134</v>
      </c>
      <c r="BZ226" t="s">
        <v>166</v>
      </c>
      <c r="CB226" t="s">
        <v>134</v>
      </c>
      <c r="CC226" t="s">
        <v>218</v>
      </c>
      <c r="CF226" t="s">
        <v>134</v>
      </c>
      <c r="CG226" t="s">
        <v>134</v>
      </c>
      <c r="CO226" t="s">
        <v>854</v>
      </c>
      <c r="CP226" t="s">
        <v>1627</v>
      </c>
    </row>
    <row r="227" spans="1:114" x14ac:dyDescent="0.25">
      <c r="A227" t="s">
        <v>1628</v>
      </c>
      <c r="B227" t="s">
        <v>1629</v>
      </c>
      <c r="C227" t="s">
        <v>920</v>
      </c>
      <c r="D227" t="s">
        <v>1630</v>
      </c>
      <c r="E227" t="s">
        <v>712</v>
      </c>
      <c r="F227" s="3">
        <v>0</v>
      </c>
      <c r="H227" s="3">
        <f t="shared" si="6"/>
        <v>0</v>
      </c>
      <c r="I227" s="3">
        <f t="shared" si="7"/>
        <v>0</v>
      </c>
      <c r="K227" t="s">
        <v>637</v>
      </c>
      <c r="L227" t="s">
        <v>336</v>
      </c>
      <c r="M227" t="s">
        <v>248</v>
      </c>
      <c r="N227" t="s">
        <v>889</v>
      </c>
      <c r="O227" t="s">
        <v>133</v>
      </c>
      <c r="P227" t="s">
        <v>134</v>
      </c>
      <c r="Q227" t="s">
        <v>723</v>
      </c>
      <c r="R227" t="s">
        <v>948</v>
      </c>
      <c r="S227" t="s">
        <v>340</v>
      </c>
      <c r="T227" t="s">
        <v>134</v>
      </c>
      <c r="U227" t="s">
        <v>1631</v>
      </c>
      <c r="V227" t="s">
        <v>139</v>
      </c>
      <c r="W227" t="s">
        <v>140</v>
      </c>
      <c r="X227" t="s">
        <v>1632</v>
      </c>
      <c r="Y227">
        <v>5</v>
      </c>
      <c r="Z227" t="s">
        <v>413</v>
      </c>
      <c r="AA227" t="s">
        <v>143</v>
      </c>
      <c r="AB227" t="s">
        <v>144</v>
      </c>
      <c r="AC227" t="s">
        <v>145</v>
      </c>
      <c r="AD227" t="s">
        <v>134</v>
      </c>
      <c r="AE227" t="s">
        <v>146</v>
      </c>
      <c r="AF227" t="s">
        <v>147</v>
      </c>
      <c r="AH227" t="s">
        <v>148</v>
      </c>
      <c r="AI227" t="s">
        <v>134</v>
      </c>
      <c r="AJ227" t="s">
        <v>134</v>
      </c>
      <c r="AK227" t="s">
        <v>149</v>
      </c>
      <c r="AL227" t="s">
        <v>134</v>
      </c>
      <c r="AM227" t="s">
        <v>134</v>
      </c>
      <c r="AN227" t="s">
        <v>150</v>
      </c>
      <c r="AO227" t="s">
        <v>151</v>
      </c>
      <c r="AP227" t="s">
        <v>152</v>
      </c>
      <c r="AR227" t="s">
        <v>154</v>
      </c>
      <c r="AS227" t="s">
        <v>686</v>
      </c>
      <c r="AT227" t="s">
        <v>156</v>
      </c>
      <c r="AU227" t="s">
        <v>153</v>
      </c>
      <c r="AV227" t="s">
        <v>237</v>
      </c>
      <c r="AW227" t="s">
        <v>134</v>
      </c>
      <c r="AX227" t="s">
        <v>134</v>
      </c>
      <c r="AY227" t="s">
        <v>134</v>
      </c>
      <c r="AZ227" t="s">
        <v>134</v>
      </c>
      <c r="BA227" t="s">
        <v>134</v>
      </c>
      <c r="BB227" t="s">
        <v>134</v>
      </c>
      <c r="BC227" t="s">
        <v>134</v>
      </c>
      <c r="BD227" t="s">
        <v>158</v>
      </c>
      <c r="BE227" t="s">
        <v>159</v>
      </c>
      <c r="BF227" t="s">
        <v>134</v>
      </c>
      <c r="BG227" t="s">
        <v>134</v>
      </c>
      <c r="BH227" t="s">
        <v>134</v>
      </c>
      <c r="BI227" t="s">
        <v>194</v>
      </c>
      <c r="BJ227" t="s">
        <v>134</v>
      </c>
      <c r="BK227" t="s">
        <v>153</v>
      </c>
      <c r="BL227" t="s">
        <v>153</v>
      </c>
      <c r="BM227" t="s">
        <v>161</v>
      </c>
      <c r="BN227" t="s">
        <v>153</v>
      </c>
      <c r="BO227" t="s">
        <v>134</v>
      </c>
      <c r="BP227" t="s">
        <v>134</v>
      </c>
      <c r="BQ227" t="s">
        <v>162</v>
      </c>
      <c r="BR227" t="s">
        <v>134</v>
      </c>
      <c r="BS227" t="s">
        <v>263</v>
      </c>
      <c r="BT227" t="s">
        <v>164</v>
      </c>
      <c r="BU227" t="s">
        <v>264</v>
      </c>
      <c r="BV227" t="s">
        <v>134</v>
      </c>
      <c r="BX227" t="s">
        <v>134</v>
      </c>
      <c r="BZ227" t="s">
        <v>349</v>
      </c>
      <c r="CC227" t="s">
        <v>1016</v>
      </c>
      <c r="CE227" t="s">
        <v>153</v>
      </c>
      <c r="CF227" t="s">
        <v>134</v>
      </c>
      <c r="CO227" t="s">
        <v>1031</v>
      </c>
      <c r="CP227" t="s">
        <v>1032</v>
      </c>
      <c r="CT227" t="s">
        <v>1633</v>
      </c>
    </row>
    <row r="228" spans="1:114" x14ac:dyDescent="0.25">
      <c r="A228" t="s">
        <v>1634</v>
      </c>
      <c r="B228" t="s">
        <v>1135</v>
      </c>
      <c r="C228" t="s">
        <v>920</v>
      </c>
      <c r="D228" t="s">
        <v>1635</v>
      </c>
      <c r="E228" t="s">
        <v>465</v>
      </c>
      <c r="F228" s="3">
        <v>0</v>
      </c>
      <c r="H228" s="3">
        <f t="shared" si="6"/>
        <v>0</v>
      </c>
      <c r="I228" s="3">
        <f t="shared" si="7"/>
        <v>0</v>
      </c>
      <c r="K228" t="s">
        <v>515</v>
      </c>
      <c r="L228" t="s">
        <v>336</v>
      </c>
      <c r="M228" t="s">
        <v>305</v>
      </c>
      <c r="N228" t="s">
        <v>446</v>
      </c>
      <c r="O228" t="s">
        <v>133</v>
      </c>
      <c r="P228" t="s">
        <v>134</v>
      </c>
      <c r="Q228" t="s">
        <v>723</v>
      </c>
      <c r="R228" t="s">
        <v>1636</v>
      </c>
      <c r="S228" t="s">
        <v>1637</v>
      </c>
      <c r="T228" t="s">
        <v>134</v>
      </c>
      <c r="U228" t="s">
        <v>1638</v>
      </c>
      <c r="V228" t="s">
        <v>256</v>
      </c>
      <c r="W228" t="s">
        <v>257</v>
      </c>
      <c r="X228" t="s">
        <v>141</v>
      </c>
      <c r="Y228">
        <v>5</v>
      </c>
      <c r="Z228" t="s">
        <v>260</v>
      </c>
      <c r="AA228" t="s">
        <v>143</v>
      </c>
      <c r="AB228" t="s">
        <v>880</v>
      </c>
      <c r="AC228" t="s">
        <v>145</v>
      </c>
      <c r="AD228" t="s">
        <v>134</v>
      </c>
      <c r="AE228" t="s">
        <v>146</v>
      </c>
      <c r="AF228" t="s">
        <v>147</v>
      </c>
      <c r="AH228" t="s">
        <v>148</v>
      </c>
      <c r="AJ228" t="s">
        <v>134</v>
      </c>
      <c r="AK228" t="s">
        <v>149</v>
      </c>
      <c r="AL228" t="s">
        <v>134</v>
      </c>
      <c r="AM228" t="s">
        <v>134</v>
      </c>
      <c r="AN228" t="s">
        <v>235</v>
      </c>
      <c r="AO228" t="s">
        <v>151</v>
      </c>
      <c r="AP228" t="s">
        <v>152</v>
      </c>
      <c r="AR228" t="s">
        <v>154</v>
      </c>
      <c r="AS228" t="s">
        <v>236</v>
      </c>
      <c r="AT228" t="s">
        <v>156</v>
      </c>
      <c r="AU228" t="s">
        <v>153</v>
      </c>
      <c r="AV228" t="s">
        <v>157</v>
      </c>
      <c r="AW228" t="s">
        <v>134</v>
      </c>
      <c r="AX228" t="s">
        <v>134</v>
      </c>
      <c r="AY228" t="s">
        <v>134</v>
      </c>
      <c r="AZ228" t="s">
        <v>134</v>
      </c>
      <c r="BA228" t="s">
        <v>134</v>
      </c>
      <c r="BB228" t="s">
        <v>134</v>
      </c>
      <c r="BC228" t="s">
        <v>134</v>
      </c>
      <c r="BD228" t="s">
        <v>158</v>
      </c>
      <c r="BE228" t="s">
        <v>159</v>
      </c>
      <c r="BF228" t="s">
        <v>134</v>
      </c>
      <c r="BG228" t="s">
        <v>134</v>
      </c>
      <c r="BH228" t="s">
        <v>134</v>
      </c>
      <c r="BI228" t="s">
        <v>214</v>
      </c>
      <c r="BJ228" t="s">
        <v>134</v>
      </c>
      <c r="BK228" t="s">
        <v>153</v>
      </c>
      <c r="BL228" t="s">
        <v>153</v>
      </c>
      <c r="BM228" t="s">
        <v>161</v>
      </c>
      <c r="BN228" t="s">
        <v>153</v>
      </c>
      <c r="BO228" t="s">
        <v>134</v>
      </c>
      <c r="BP228" t="s">
        <v>134</v>
      </c>
      <c r="BQ228" t="s">
        <v>162</v>
      </c>
      <c r="BR228" t="s">
        <v>134</v>
      </c>
      <c r="BS228" t="s">
        <v>477</v>
      </c>
      <c r="BT228" t="s">
        <v>216</v>
      </c>
      <c r="BU228" t="s">
        <v>654</v>
      </c>
      <c r="BV228" t="s">
        <v>134</v>
      </c>
      <c r="BX228" t="s">
        <v>134</v>
      </c>
      <c r="CC228" t="s">
        <v>297</v>
      </c>
      <c r="CE228" t="s">
        <v>153</v>
      </c>
      <c r="CF228" t="s">
        <v>153</v>
      </c>
      <c r="CP228" t="s">
        <v>1639</v>
      </c>
    </row>
    <row r="229" spans="1:114" x14ac:dyDescent="0.25">
      <c r="A229" t="s">
        <v>1640</v>
      </c>
      <c r="B229" t="s">
        <v>1302</v>
      </c>
      <c r="C229" t="s">
        <v>920</v>
      </c>
      <c r="D229" t="s">
        <v>1641</v>
      </c>
      <c r="E229" t="s">
        <v>1070</v>
      </c>
      <c r="F229" s="3">
        <v>0</v>
      </c>
      <c r="H229" s="3">
        <f t="shared" si="6"/>
        <v>0</v>
      </c>
      <c r="I229" s="3">
        <f t="shared" si="7"/>
        <v>0</v>
      </c>
      <c r="K229" t="s">
        <v>288</v>
      </c>
      <c r="L229" s="1">
        <v>43016</v>
      </c>
      <c r="M229" t="s">
        <v>330</v>
      </c>
      <c r="N229" t="s">
        <v>272</v>
      </c>
      <c r="O229" t="s">
        <v>133</v>
      </c>
      <c r="P229" t="s">
        <v>134</v>
      </c>
      <c r="Q229" t="s">
        <v>135</v>
      </c>
      <c r="R229" t="s">
        <v>1062</v>
      </c>
      <c r="S229" t="s">
        <v>1642</v>
      </c>
      <c r="T229" t="s">
        <v>134</v>
      </c>
      <c r="U229" t="s">
        <v>764</v>
      </c>
      <c r="V229" t="s">
        <v>292</v>
      </c>
      <c r="W229" t="s">
        <v>228</v>
      </c>
      <c r="X229" t="s">
        <v>153</v>
      </c>
      <c r="Y229" t="s">
        <v>230</v>
      </c>
      <c r="Z229" t="s">
        <v>142</v>
      </c>
      <c r="AA229" t="s">
        <v>879</v>
      </c>
      <c r="AB229" t="s">
        <v>144</v>
      </c>
      <c r="AC229" t="s">
        <v>145</v>
      </c>
      <c r="AD229" t="s">
        <v>134</v>
      </c>
      <c r="AE229" t="s">
        <v>146</v>
      </c>
      <c r="AF229" t="s">
        <v>147</v>
      </c>
      <c r="AH229" t="s">
        <v>148</v>
      </c>
      <c r="AI229" t="s">
        <v>134</v>
      </c>
      <c r="AJ229" t="s">
        <v>134</v>
      </c>
      <c r="AK229" t="s">
        <v>186</v>
      </c>
      <c r="AL229" t="s">
        <v>134</v>
      </c>
      <c r="AM229" t="s">
        <v>134</v>
      </c>
      <c r="AN229" t="s">
        <v>1643</v>
      </c>
      <c r="AO229" t="s">
        <v>188</v>
      </c>
      <c r="AP229" t="s">
        <v>152</v>
      </c>
      <c r="AR229" t="s">
        <v>189</v>
      </c>
      <c r="AS229" t="s">
        <v>236</v>
      </c>
      <c r="AT229" t="s">
        <v>191</v>
      </c>
      <c r="AU229" t="s">
        <v>134</v>
      </c>
      <c r="AV229" t="s">
        <v>157</v>
      </c>
      <c r="AW229" t="s">
        <v>134</v>
      </c>
      <c r="AX229" t="s">
        <v>134</v>
      </c>
      <c r="AY229" t="s">
        <v>134</v>
      </c>
      <c r="AZ229" t="s">
        <v>134</v>
      </c>
      <c r="BA229" t="s">
        <v>134</v>
      </c>
      <c r="BB229" t="s">
        <v>134</v>
      </c>
      <c r="BC229" t="s">
        <v>134</v>
      </c>
      <c r="BD229" t="s">
        <v>213</v>
      </c>
      <c r="BE229" t="s">
        <v>324</v>
      </c>
      <c r="BF229" t="s">
        <v>134</v>
      </c>
      <c r="BG229" t="s">
        <v>134</v>
      </c>
      <c r="BH229" t="s">
        <v>134</v>
      </c>
      <c r="BI229" t="s">
        <v>160</v>
      </c>
      <c r="BK229" t="s">
        <v>153</v>
      </c>
      <c r="BL229" t="s">
        <v>153</v>
      </c>
      <c r="BM229" t="s">
        <v>161</v>
      </c>
      <c r="BN229" t="s">
        <v>153</v>
      </c>
      <c r="BO229" t="s">
        <v>134</v>
      </c>
      <c r="BP229" t="s">
        <v>134</v>
      </c>
      <c r="BQ229" t="s">
        <v>162</v>
      </c>
      <c r="BR229" t="s">
        <v>134</v>
      </c>
      <c r="BS229" t="s">
        <v>163</v>
      </c>
      <c r="BT229" t="s">
        <v>164</v>
      </c>
      <c r="BU229" t="s">
        <v>264</v>
      </c>
      <c r="BV229" t="s">
        <v>134</v>
      </c>
      <c r="BX229" t="s">
        <v>134</v>
      </c>
      <c r="BY229" t="s">
        <v>134</v>
      </c>
      <c r="BZ229" t="s">
        <v>166</v>
      </c>
      <c r="CA229" t="s">
        <v>134</v>
      </c>
      <c r="CB229" t="s">
        <v>134</v>
      </c>
      <c r="CC229" t="s">
        <v>1644</v>
      </c>
      <c r="CE229" t="s">
        <v>134</v>
      </c>
      <c r="CF229" t="s">
        <v>134</v>
      </c>
      <c r="CG229" t="s">
        <v>134</v>
      </c>
      <c r="CR229" t="s">
        <v>134</v>
      </c>
    </row>
    <row r="230" spans="1:114" x14ac:dyDescent="0.25">
      <c r="A230" t="s">
        <v>1645</v>
      </c>
      <c r="B230" t="s">
        <v>1302</v>
      </c>
      <c r="C230" t="s">
        <v>920</v>
      </c>
      <c r="D230" t="s">
        <v>1646</v>
      </c>
      <c r="E230" t="s">
        <v>409</v>
      </c>
      <c r="F230" s="3">
        <v>0</v>
      </c>
      <c r="H230" s="3">
        <f t="shared" si="6"/>
        <v>0</v>
      </c>
      <c r="I230" s="3">
        <f t="shared" si="7"/>
        <v>0</v>
      </c>
      <c r="K230" t="s">
        <v>288</v>
      </c>
      <c r="L230" t="s">
        <v>288</v>
      </c>
      <c r="M230" t="s">
        <v>330</v>
      </c>
      <c r="N230" t="s">
        <v>249</v>
      </c>
      <c r="O230" t="s">
        <v>133</v>
      </c>
      <c r="P230" t="s">
        <v>134</v>
      </c>
      <c r="Q230" t="s">
        <v>135</v>
      </c>
      <c r="R230" t="s">
        <v>1062</v>
      </c>
      <c r="S230" t="s">
        <v>1647</v>
      </c>
      <c r="T230" t="s">
        <v>134</v>
      </c>
      <c r="U230" t="s">
        <v>764</v>
      </c>
      <c r="V230" t="s">
        <v>256</v>
      </c>
      <c r="W230" t="s">
        <v>228</v>
      </c>
      <c r="X230" t="s">
        <v>153</v>
      </c>
      <c r="Y230" t="s">
        <v>904</v>
      </c>
      <c r="Z230" t="s">
        <v>459</v>
      </c>
      <c r="AA230" t="s">
        <v>905</v>
      </c>
      <c r="AB230" t="s">
        <v>144</v>
      </c>
      <c r="AC230" t="s">
        <v>145</v>
      </c>
      <c r="AD230" t="s">
        <v>134</v>
      </c>
      <c r="AE230" t="s">
        <v>146</v>
      </c>
      <c r="AF230" t="s">
        <v>234</v>
      </c>
      <c r="AH230" t="s">
        <v>148</v>
      </c>
      <c r="AI230" t="s">
        <v>134</v>
      </c>
      <c r="AJ230" t="s">
        <v>134</v>
      </c>
      <c r="AK230" t="s">
        <v>186</v>
      </c>
      <c r="AL230" t="s">
        <v>134</v>
      </c>
      <c r="AM230" t="s">
        <v>134</v>
      </c>
      <c r="AN230" t="s">
        <v>1643</v>
      </c>
      <c r="AO230" t="s">
        <v>188</v>
      </c>
      <c r="AP230" t="s">
        <v>152</v>
      </c>
      <c r="AR230" t="s">
        <v>189</v>
      </c>
      <c r="AS230" t="s">
        <v>236</v>
      </c>
      <c r="AT230" t="s">
        <v>191</v>
      </c>
      <c r="AU230" t="s">
        <v>134</v>
      </c>
      <c r="AV230" t="s">
        <v>157</v>
      </c>
      <c r="AW230" t="s">
        <v>134</v>
      </c>
      <c r="AX230" t="s">
        <v>134</v>
      </c>
      <c r="AY230" t="s">
        <v>134</v>
      </c>
      <c r="AZ230" t="s">
        <v>134</v>
      </c>
      <c r="BA230" t="s">
        <v>134</v>
      </c>
      <c r="BB230" t="s">
        <v>134</v>
      </c>
      <c r="BC230" t="s">
        <v>134</v>
      </c>
      <c r="BD230" t="s">
        <v>213</v>
      </c>
      <c r="BE230" t="s">
        <v>324</v>
      </c>
      <c r="BF230" t="s">
        <v>134</v>
      </c>
      <c r="BG230" t="s">
        <v>134</v>
      </c>
      <c r="BH230" t="s">
        <v>134</v>
      </c>
      <c r="BI230" t="s">
        <v>160</v>
      </c>
      <c r="BK230" t="s">
        <v>153</v>
      </c>
      <c r="BL230" t="s">
        <v>153</v>
      </c>
      <c r="BM230" t="s">
        <v>161</v>
      </c>
      <c r="BN230" t="s">
        <v>153</v>
      </c>
      <c r="BO230" t="s">
        <v>134</v>
      </c>
      <c r="BP230" t="s">
        <v>134</v>
      </c>
      <c r="BQ230" t="s">
        <v>162</v>
      </c>
      <c r="BR230" t="s">
        <v>134</v>
      </c>
      <c r="BS230" t="s">
        <v>163</v>
      </c>
      <c r="BT230" t="s">
        <v>164</v>
      </c>
      <c r="BU230" t="s">
        <v>264</v>
      </c>
      <c r="BV230" t="s">
        <v>134</v>
      </c>
      <c r="BW230" t="s">
        <v>134</v>
      </c>
      <c r="BX230" t="s">
        <v>134</v>
      </c>
      <c r="BY230" t="s">
        <v>134</v>
      </c>
      <c r="BZ230" t="s">
        <v>166</v>
      </c>
      <c r="CA230" t="s">
        <v>134</v>
      </c>
      <c r="CB230" t="s">
        <v>134</v>
      </c>
      <c r="CC230" t="s">
        <v>364</v>
      </c>
      <c r="CE230" t="s">
        <v>134</v>
      </c>
      <c r="CF230" t="s">
        <v>134</v>
      </c>
      <c r="CG230" t="s">
        <v>134</v>
      </c>
      <c r="CQ230" t="s">
        <v>431</v>
      </c>
      <c r="CR230" t="s">
        <v>134</v>
      </c>
    </row>
    <row r="231" spans="1:114" x14ac:dyDescent="0.25">
      <c r="A231" t="s">
        <v>1648</v>
      </c>
      <c r="B231" t="s">
        <v>1135</v>
      </c>
      <c r="C231" t="s">
        <v>920</v>
      </c>
      <c r="D231" t="s">
        <v>1649</v>
      </c>
      <c r="E231" t="s">
        <v>837</v>
      </c>
      <c r="F231" s="3">
        <v>0</v>
      </c>
      <c r="H231" s="3">
        <f t="shared" si="6"/>
        <v>0</v>
      </c>
      <c r="I231" s="3">
        <f t="shared" si="7"/>
        <v>0</v>
      </c>
      <c r="K231" t="s">
        <v>703</v>
      </c>
      <c r="L231" t="s">
        <v>249</v>
      </c>
      <c r="M231" t="s">
        <v>248</v>
      </c>
      <c r="N231" s="1">
        <v>43015</v>
      </c>
      <c r="O231" t="s">
        <v>133</v>
      </c>
      <c r="P231" t="s">
        <v>134</v>
      </c>
      <c r="Q231" t="s">
        <v>723</v>
      </c>
      <c r="R231" t="s">
        <v>1650</v>
      </c>
      <c r="S231" t="s">
        <v>448</v>
      </c>
      <c r="T231" t="s">
        <v>134</v>
      </c>
      <c r="U231" t="s">
        <v>949</v>
      </c>
      <c r="V231" t="s">
        <v>256</v>
      </c>
      <c r="W231" t="s">
        <v>140</v>
      </c>
      <c r="X231" t="s">
        <v>258</v>
      </c>
      <c r="Y231" t="s">
        <v>259</v>
      </c>
      <c r="Z231" t="s">
        <v>260</v>
      </c>
      <c r="AA231" t="s">
        <v>208</v>
      </c>
      <c r="AB231" t="s">
        <v>449</v>
      </c>
      <c r="AC231" t="s">
        <v>145</v>
      </c>
      <c r="AD231" t="s">
        <v>134</v>
      </c>
      <c r="AE231" t="s">
        <v>146</v>
      </c>
      <c r="AF231" t="s">
        <v>147</v>
      </c>
      <c r="AH231" t="s">
        <v>148</v>
      </c>
      <c r="AI231" t="s">
        <v>134</v>
      </c>
      <c r="AJ231" t="s">
        <v>134</v>
      </c>
      <c r="AK231" t="s">
        <v>149</v>
      </c>
      <c r="AL231" t="s">
        <v>134</v>
      </c>
      <c r="AM231" t="s">
        <v>134</v>
      </c>
      <c r="AN231" t="s">
        <v>150</v>
      </c>
      <c r="AO231" t="s">
        <v>151</v>
      </c>
      <c r="AP231" t="s">
        <v>152</v>
      </c>
      <c r="AR231" t="s">
        <v>154</v>
      </c>
      <c r="AS231" t="s">
        <v>346</v>
      </c>
      <c r="AT231" t="s">
        <v>156</v>
      </c>
      <c r="AU231" t="s">
        <v>153</v>
      </c>
      <c r="AV231" t="s">
        <v>192</v>
      </c>
      <c r="AW231" t="s">
        <v>134</v>
      </c>
      <c r="AX231" t="s">
        <v>134</v>
      </c>
      <c r="AY231" t="s">
        <v>134</v>
      </c>
      <c r="AZ231" t="s">
        <v>134</v>
      </c>
      <c r="BA231" t="s">
        <v>134</v>
      </c>
      <c r="BB231" t="s">
        <v>134</v>
      </c>
      <c r="BC231" t="s">
        <v>134</v>
      </c>
      <c r="BD231" t="s">
        <v>158</v>
      </c>
      <c r="BE231" t="s">
        <v>159</v>
      </c>
      <c r="BF231" t="s">
        <v>134</v>
      </c>
      <c r="BG231" t="s">
        <v>134</v>
      </c>
      <c r="BH231" t="s">
        <v>134</v>
      </c>
      <c r="BI231" t="s">
        <v>214</v>
      </c>
      <c r="BJ231" t="s">
        <v>134</v>
      </c>
      <c r="BK231" t="s">
        <v>153</v>
      </c>
      <c r="BL231" t="s">
        <v>153</v>
      </c>
      <c r="BM231" t="s">
        <v>161</v>
      </c>
      <c r="BN231" t="s">
        <v>153</v>
      </c>
      <c r="BO231" t="s">
        <v>134</v>
      </c>
      <c r="BP231" t="s">
        <v>134</v>
      </c>
      <c r="BQ231" t="s">
        <v>162</v>
      </c>
      <c r="BR231" t="s">
        <v>134</v>
      </c>
      <c r="BS231" t="s">
        <v>163</v>
      </c>
      <c r="BT231" t="s">
        <v>216</v>
      </c>
      <c r="BV231" t="s">
        <v>134</v>
      </c>
      <c r="BX231" t="s">
        <v>134</v>
      </c>
      <c r="BZ231" t="s">
        <v>349</v>
      </c>
      <c r="CC231" t="s">
        <v>218</v>
      </c>
      <c r="CE231" t="s">
        <v>153</v>
      </c>
      <c r="CF231" t="s">
        <v>153</v>
      </c>
      <c r="CO231" t="s">
        <v>556</v>
      </c>
      <c r="CP231" t="s">
        <v>1246</v>
      </c>
    </row>
    <row r="232" spans="1:114" x14ac:dyDescent="0.25">
      <c r="A232" t="s">
        <v>1651</v>
      </c>
      <c r="B232" t="s">
        <v>1135</v>
      </c>
      <c r="C232" t="s">
        <v>920</v>
      </c>
      <c r="D232" t="s">
        <v>1652</v>
      </c>
      <c r="E232" t="s">
        <v>1653</v>
      </c>
      <c r="F232" s="3">
        <v>0</v>
      </c>
      <c r="H232" s="3">
        <f t="shared" si="6"/>
        <v>0</v>
      </c>
      <c r="I232" s="3">
        <f t="shared" si="7"/>
        <v>0</v>
      </c>
      <c r="K232" t="s">
        <v>249</v>
      </c>
      <c r="L232" t="s">
        <v>249</v>
      </c>
      <c r="M232" t="s">
        <v>248</v>
      </c>
      <c r="N232" t="s">
        <v>583</v>
      </c>
      <c r="O232" t="s">
        <v>133</v>
      </c>
      <c r="P232" t="s">
        <v>134</v>
      </c>
      <c r="Q232" t="s">
        <v>947</v>
      </c>
      <c r="R232" t="s">
        <v>426</v>
      </c>
      <c r="S232" t="s">
        <v>427</v>
      </c>
      <c r="T232" t="s">
        <v>134</v>
      </c>
      <c r="U232" t="s">
        <v>412</v>
      </c>
      <c r="V232" t="s">
        <v>256</v>
      </c>
      <c r="W232" t="s">
        <v>257</v>
      </c>
      <c r="X232" t="s">
        <v>141</v>
      </c>
      <c r="Y232" t="s">
        <v>259</v>
      </c>
      <c r="Z232" t="s">
        <v>260</v>
      </c>
      <c r="AA232" t="s">
        <v>208</v>
      </c>
      <c r="AB232" t="s">
        <v>1027</v>
      </c>
      <c r="AC232" t="s">
        <v>145</v>
      </c>
      <c r="AD232" t="s">
        <v>134</v>
      </c>
      <c r="AE232" t="s">
        <v>146</v>
      </c>
      <c r="AF232" t="s">
        <v>147</v>
      </c>
      <c r="AH232" t="s">
        <v>148</v>
      </c>
      <c r="AI232" t="s">
        <v>134</v>
      </c>
      <c r="AJ232" t="s">
        <v>134</v>
      </c>
      <c r="AK232" t="s">
        <v>149</v>
      </c>
      <c r="AL232" t="s">
        <v>134</v>
      </c>
      <c r="AM232" t="s">
        <v>134</v>
      </c>
      <c r="AN232" t="s">
        <v>235</v>
      </c>
      <c r="AO232" t="s">
        <v>151</v>
      </c>
      <c r="AP232" t="s">
        <v>152</v>
      </c>
      <c r="AR232" t="s">
        <v>154</v>
      </c>
      <c r="AS232" t="s">
        <v>236</v>
      </c>
      <c r="AT232" t="s">
        <v>156</v>
      </c>
      <c r="AV232" t="s">
        <v>192</v>
      </c>
      <c r="AW232" t="s">
        <v>134</v>
      </c>
      <c r="AX232" t="s">
        <v>134</v>
      </c>
      <c r="AY232" t="s">
        <v>134</v>
      </c>
      <c r="AZ232" t="s">
        <v>134</v>
      </c>
      <c r="BA232" t="s">
        <v>134</v>
      </c>
      <c r="BB232" t="s">
        <v>134</v>
      </c>
      <c r="BC232" t="s">
        <v>134</v>
      </c>
      <c r="BD232" t="s">
        <v>158</v>
      </c>
      <c r="BE232" t="s">
        <v>159</v>
      </c>
      <c r="BF232" t="s">
        <v>134</v>
      </c>
      <c r="BG232" t="s">
        <v>134</v>
      </c>
      <c r="BH232" t="s">
        <v>134</v>
      </c>
      <c r="BI232" t="s">
        <v>214</v>
      </c>
      <c r="BK232" t="s">
        <v>153</v>
      </c>
      <c r="BL232" t="s">
        <v>153</v>
      </c>
      <c r="BM232" t="s">
        <v>161</v>
      </c>
      <c r="BN232" t="s">
        <v>153</v>
      </c>
      <c r="BO232" t="s">
        <v>134</v>
      </c>
      <c r="BP232" t="s">
        <v>134</v>
      </c>
      <c r="BQ232" t="s">
        <v>162</v>
      </c>
      <c r="BR232" t="s">
        <v>134</v>
      </c>
      <c r="BS232" t="s">
        <v>163</v>
      </c>
      <c r="BT232" t="s">
        <v>216</v>
      </c>
      <c r="BU232" t="s">
        <v>654</v>
      </c>
      <c r="BV232" t="s">
        <v>134</v>
      </c>
      <c r="BX232" t="s">
        <v>134</v>
      </c>
      <c r="CC232" t="s">
        <v>218</v>
      </c>
      <c r="CE232" t="s">
        <v>153</v>
      </c>
      <c r="CF232" t="s">
        <v>153</v>
      </c>
      <c r="CG232" t="s">
        <v>134</v>
      </c>
      <c r="CO232" t="s">
        <v>854</v>
      </c>
      <c r="CP232" t="s">
        <v>1654</v>
      </c>
    </row>
    <row r="233" spans="1:114" x14ac:dyDescent="0.25">
      <c r="A233" t="s">
        <v>1655</v>
      </c>
      <c r="B233" t="s">
        <v>1374</v>
      </c>
      <c r="C233" t="s">
        <v>1375</v>
      </c>
      <c r="D233" t="s">
        <v>1656</v>
      </c>
      <c r="E233" t="s">
        <v>511</v>
      </c>
      <c r="F233" s="3">
        <v>591</v>
      </c>
      <c r="G233" t="s">
        <v>1658</v>
      </c>
      <c r="H233" s="3">
        <f t="shared" si="6"/>
        <v>591</v>
      </c>
      <c r="I233" s="3">
        <f t="shared" si="7"/>
        <v>1138</v>
      </c>
      <c r="J233" t="s">
        <v>514</v>
      </c>
      <c r="K233" s="1">
        <v>43014</v>
      </c>
      <c r="L233" t="s">
        <v>336</v>
      </c>
      <c r="M233" t="s">
        <v>248</v>
      </c>
      <c r="N233" t="s">
        <v>1040</v>
      </c>
      <c r="O233" t="s">
        <v>133</v>
      </c>
      <c r="P233" t="s">
        <v>134</v>
      </c>
      <c r="Q233" t="s">
        <v>964</v>
      </c>
      <c r="R233" t="s">
        <v>998</v>
      </c>
      <c r="S233" t="s">
        <v>340</v>
      </c>
      <c r="T233" t="s">
        <v>134</v>
      </c>
      <c r="U233" t="s">
        <v>851</v>
      </c>
      <c r="V233" t="s">
        <v>139</v>
      </c>
      <c r="W233" t="s">
        <v>140</v>
      </c>
      <c r="X233" t="s">
        <v>750</v>
      </c>
      <c r="Y233" t="s">
        <v>293</v>
      </c>
      <c r="Z233" t="s">
        <v>260</v>
      </c>
      <c r="AA233" t="s">
        <v>475</v>
      </c>
      <c r="AB233" t="s">
        <v>144</v>
      </c>
      <c r="AC233" t="s">
        <v>145</v>
      </c>
      <c r="AD233" t="s">
        <v>134</v>
      </c>
      <c r="AE233" t="s">
        <v>146</v>
      </c>
      <c r="AF233" t="s">
        <v>147</v>
      </c>
      <c r="AH233" t="s">
        <v>148</v>
      </c>
      <c r="AI233" t="s">
        <v>134</v>
      </c>
      <c r="AJ233" t="s">
        <v>134</v>
      </c>
      <c r="AK233" t="s">
        <v>149</v>
      </c>
      <c r="AL233" t="s">
        <v>134</v>
      </c>
      <c r="AM233" t="s">
        <v>134</v>
      </c>
      <c r="AN233" t="s">
        <v>150</v>
      </c>
      <c r="AO233" t="s">
        <v>151</v>
      </c>
      <c r="AP233" t="s">
        <v>152</v>
      </c>
      <c r="AQ233" t="s">
        <v>153</v>
      </c>
      <c r="AR233" t="s">
        <v>154</v>
      </c>
      <c r="AS233" t="s">
        <v>1659</v>
      </c>
      <c r="AT233" t="s">
        <v>156</v>
      </c>
      <c r="AU233" t="s">
        <v>153</v>
      </c>
      <c r="AV233" t="s">
        <v>157</v>
      </c>
      <c r="AW233" t="s">
        <v>134</v>
      </c>
      <c r="AX233" t="s">
        <v>134</v>
      </c>
      <c r="AY233" t="s">
        <v>134</v>
      </c>
      <c r="AZ233" t="s">
        <v>134</v>
      </c>
      <c r="BA233" t="s">
        <v>134</v>
      </c>
      <c r="BB233" t="s">
        <v>134</v>
      </c>
      <c r="BC233" t="s">
        <v>134</v>
      </c>
      <c r="BD233" t="s">
        <v>158</v>
      </c>
      <c r="BE233" t="s">
        <v>159</v>
      </c>
      <c r="BF233" t="s">
        <v>134</v>
      </c>
      <c r="BG233" t="s">
        <v>134</v>
      </c>
      <c r="BH233" t="s">
        <v>134</v>
      </c>
      <c r="BI233" t="s">
        <v>160</v>
      </c>
      <c r="BJ233" t="s">
        <v>134</v>
      </c>
      <c r="BK233" t="s">
        <v>153</v>
      </c>
      <c r="BL233" t="s">
        <v>153</v>
      </c>
      <c r="BM233" t="s">
        <v>161</v>
      </c>
      <c r="BN233" t="s">
        <v>153</v>
      </c>
      <c r="BO233" t="s">
        <v>134</v>
      </c>
      <c r="BP233" t="s">
        <v>134</v>
      </c>
      <c r="BQ233" t="s">
        <v>162</v>
      </c>
      <c r="BR233" t="s">
        <v>134</v>
      </c>
      <c r="BS233" t="s">
        <v>263</v>
      </c>
      <c r="BT233" t="s">
        <v>216</v>
      </c>
      <c r="BU233" t="s">
        <v>165</v>
      </c>
      <c r="BV233" t="s">
        <v>134</v>
      </c>
      <c r="BX233" t="s">
        <v>134</v>
      </c>
      <c r="BY233" t="s">
        <v>153</v>
      </c>
      <c r="CC233" t="s">
        <v>1660</v>
      </c>
      <c r="CE233" t="s">
        <v>153</v>
      </c>
      <c r="CF233" t="s">
        <v>134</v>
      </c>
      <c r="CG233" t="s">
        <v>134</v>
      </c>
      <c r="CO233" t="s">
        <v>854</v>
      </c>
      <c r="CP233" t="s">
        <v>1661</v>
      </c>
    </row>
    <row r="234" spans="1:114" x14ac:dyDescent="0.25">
      <c r="A234" t="s">
        <v>1662</v>
      </c>
      <c r="B234" t="s">
        <v>1374</v>
      </c>
      <c r="C234" t="s">
        <v>1375</v>
      </c>
      <c r="D234" t="s">
        <v>1663</v>
      </c>
      <c r="E234" t="s">
        <v>680</v>
      </c>
      <c r="F234" s="3">
        <v>0</v>
      </c>
      <c r="H234" s="3">
        <f t="shared" si="6"/>
        <v>0</v>
      </c>
      <c r="I234" s="3">
        <f t="shared" si="7"/>
        <v>0</v>
      </c>
      <c r="K234" t="s">
        <v>330</v>
      </c>
      <c r="L234" t="s">
        <v>249</v>
      </c>
      <c r="M234" t="s">
        <v>248</v>
      </c>
      <c r="N234" t="s">
        <v>355</v>
      </c>
      <c r="O234" t="s">
        <v>133</v>
      </c>
      <c r="P234" t="s">
        <v>134</v>
      </c>
      <c r="Q234" t="s">
        <v>723</v>
      </c>
      <c r="R234" t="s">
        <v>1664</v>
      </c>
      <c r="S234" t="s">
        <v>736</v>
      </c>
      <c r="T234" t="s">
        <v>134</v>
      </c>
      <c r="U234" t="s">
        <v>310</v>
      </c>
      <c r="V234" t="s">
        <v>139</v>
      </c>
      <c r="W234" t="s">
        <v>257</v>
      </c>
      <c r="X234" t="s">
        <v>258</v>
      </c>
      <c r="Y234" t="s">
        <v>259</v>
      </c>
      <c r="Z234" t="s">
        <v>260</v>
      </c>
      <c r="AA234" t="s">
        <v>208</v>
      </c>
      <c r="AB234" t="s">
        <v>144</v>
      </c>
      <c r="AC234" t="s">
        <v>145</v>
      </c>
      <c r="AD234" t="s">
        <v>134</v>
      </c>
      <c r="AE234" t="s">
        <v>146</v>
      </c>
      <c r="AF234" t="s">
        <v>147</v>
      </c>
      <c r="AH234" t="s">
        <v>148</v>
      </c>
      <c r="AI234" t="s">
        <v>134</v>
      </c>
      <c r="AJ234" t="s">
        <v>134</v>
      </c>
      <c r="AK234" t="s">
        <v>186</v>
      </c>
      <c r="AL234" t="s">
        <v>134</v>
      </c>
      <c r="AM234" t="s">
        <v>134</v>
      </c>
      <c r="AN234" t="s">
        <v>235</v>
      </c>
      <c r="AO234" t="s">
        <v>151</v>
      </c>
      <c r="AP234" t="s">
        <v>152</v>
      </c>
      <c r="AQ234" t="s">
        <v>153</v>
      </c>
      <c r="AR234" t="s">
        <v>154</v>
      </c>
      <c r="AS234" t="s">
        <v>190</v>
      </c>
      <c r="AT234" t="s">
        <v>156</v>
      </c>
      <c r="AU234" t="s">
        <v>153</v>
      </c>
      <c r="AV234" t="s">
        <v>157</v>
      </c>
      <c r="AW234" t="s">
        <v>134</v>
      </c>
      <c r="AX234" t="s">
        <v>134</v>
      </c>
      <c r="AY234" t="s">
        <v>134</v>
      </c>
      <c r="AZ234" t="s">
        <v>134</v>
      </c>
      <c r="BA234" t="s">
        <v>134</v>
      </c>
      <c r="BB234" t="s">
        <v>134</v>
      </c>
      <c r="BC234" t="s">
        <v>134</v>
      </c>
      <c r="BD234" t="s">
        <v>158</v>
      </c>
      <c r="BE234" t="s">
        <v>159</v>
      </c>
      <c r="BF234" t="s">
        <v>134</v>
      </c>
      <c r="BG234" t="s">
        <v>134</v>
      </c>
      <c r="BH234" t="s">
        <v>134</v>
      </c>
      <c r="BI234" t="s">
        <v>160</v>
      </c>
      <c r="BJ234" t="s">
        <v>134</v>
      </c>
      <c r="BK234" t="s">
        <v>153</v>
      </c>
      <c r="BL234" t="s">
        <v>153</v>
      </c>
      <c r="BM234" t="s">
        <v>161</v>
      </c>
      <c r="BN234" t="s">
        <v>153</v>
      </c>
      <c r="BO234" t="s">
        <v>134</v>
      </c>
      <c r="BP234" t="s">
        <v>134</v>
      </c>
      <c r="BQ234" t="s">
        <v>162</v>
      </c>
      <c r="BR234" t="s">
        <v>134</v>
      </c>
      <c r="BS234" t="s">
        <v>263</v>
      </c>
      <c r="BT234" t="s">
        <v>216</v>
      </c>
      <c r="BU234" t="s">
        <v>264</v>
      </c>
      <c r="BV234" t="s">
        <v>134</v>
      </c>
      <c r="BX234" t="s">
        <v>134</v>
      </c>
      <c r="BZ234" t="s">
        <v>349</v>
      </c>
      <c r="CC234" t="s">
        <v>167</v>
      </c>
      <c r="CE234" t="s">
        <v>134</v>
      </c>
      <c r="CF234" t="s">
        <v>134</v>
      </c>
      <c r="CG234" t="s">
        <v>134</v>
      </c>
      <c r="CI234" t="s">
        <v>241</v>
      </c>
      <c r="CL234" t="s">
        <v>32</v>
      </c>
    </row>
    <row r="235" spans="1:114" x14ac:dyDescent="0.25">
      <c r="A235" t="s">
        <v>1665</v>
      </c>
      <c r="B235" t="s">
        <v>1666</v>
      </c>
      <c r="C235" t="s">
        <v>1375</v>
      </c>
      <c r="D235" t="s">
        <v>1667</v>
      </c>
      <c r="E235" t="s">
        <v>575</v>
      </c>
      <c r="F235" s="3">
        <v>0</v>
      </c>
      <c r="H235" s="3">
        <f t="shared" si="6"/>
        <v>0</v>
      </c>
      <c r="I235" s="3">
        <f t="shared" si="7"/>
        <v>0</v>
      </c>
      <c r="K235" t="s">
        <v>659</v>
      </c>
      <c r="L235" t="s">
        <v>306</v>
      </c>
      <c r="M235" t="s">
        <v>248</v>
      </c>
      <c r="N235" t="s">
        <v>1225</v>
      </c>
      <c r="O235" t="s">
        <v>133</v>
      </c>
      <c r="P235" t="s">
        <v>134</v>
      </c>
      <c r="Q235" t="s">
        <v>135</v>
      </c>
      <c r="R235" t="s">
        <v>1297</v>
      </c>
      <c r="S235" t="s">
        <v>1668</v>
      </c>
      <c r="T235" t="s">
        <v>153</v>
      </c>
      <c r="U235" t="s">
        <v>1298</v>
      </c>
      <c r="V235" t="s">
        <v>256</v>
      </c>
      <c r="W235" t="s">
        <v>257</v>
      </c>
      <c r="X235" t="s">
        <v>750</v>
      </c>
      <c r="Y235" t="s">
        <v>259</v>
      </c>
      <c r="Z235" t="s">
        <v>142</v>
      </c>
      <c r="AA235" t="s">
        <v>437</v>
      </c>
      <c r="AB235" t="s">
        <v>144</v>
      </c>
      <c r="AC235" t="s">
        <v>145</v>
      </c>
      <c r="AD235" t="s">
        <v>134</v>
      </c>
      <c r="AE235" t="s">
        <v>146</v>
      </c>
      <c r="AF235" t="s">
        <v>147</v>
      </c>
      <c r="AH235" t="s">
        <v>148</v>
      </c>
      <c r="AI235" t="s">
        <v>134</v>
      </c>
      <c r="AJ235" t="s">
        <v>134</v>
      </c>
      <c r="AK235" t="s">
        <v>149</v>
      </c>
      <c r="AL235" t="s">
        <v>134</v>
      </c>
      <c r="AM235" t="s">
        <v>134</v>
      </c>
      <c r="AN235" t="s">
        <v>150</v>
      </c>
      <c r="AO235" t="s">
        <v>151</v>
      </c>
      <c r="AP235" t="s">
        <v>152</v>
      </c>
      <c r="AR235" t="s">
        <v>154</v>
      </c>
      <c r="AS235" t="s">
        <v>346</v>
      </c>
      <c r="AT235" t="s">
        <v>156</v>
      </c>
      <c r="AU235" t="s">
        <v>153</v>
      </c>
      <c r="AV235" t="s">
        <v>192</v>
      </c>
      <c r="AW235" t="s">
        <v>134</v>
      </c>
      <c r="AX235" t="s">
        <v>134</v>
      </c>
      <c r="AY235" t="s">
        <v>134</v>
      </c>
      <c r="AZ235" t="s">
        <v>134</v>
      </c>
      <c r="BA235" t="s">
        <v>134</v>
      </c>
      <c r="BB235" t="s">
        <v>134</v>
      </c>
      <c r="BC235" t="s">
        <v>134</v>
      </c>
      <c r="BD235" t="s">
        <v>158</v>
      </c>
      <c r="BE235" t="s">
        <v>159</v>
      </c>
      <c r="BF235" t="s">
        <v>134</v>
      </c>
      <c r="BG235" t="s">
        <v>134</v>
      </c>
      <c r="BH235" t="s">
        <v>134</v>
      </c>
      <c r="BI235" t="s">
        <v>1669</v>
      </c>
      <c r="BK235" t="s">
        <v>153</v>
      </c>
      <c r="BL235" t="s">
        <v>153</v>
      </c>
      <c r="BM235" t="s">
        <v>161</v>
      </c>
      <c r="BN235" t="s">
        <v>153</v>
      </c>
      <c r="BO235" t="s">
        <v>134</v>
      </c>
      <c r="BP235" t="s">
        <v>134</v>
      </c>
      <c r="BQ235" t="s">
        <v>162</v>
      </c>
      <c r="BR235" t="s">
        <v>134</v>
      </c>
      <c r="BS235" t="s">
        <v>263</v>
      </c>
      <c r="BT235" t="s">
        <v>164</v>
      </c>
      <c r="BU235" t="s">
        <v>165</v>
      </c>
      <c r="BV235" t="s">
        <v>134</v>
      </c>
      <c r="BX235" t="s">
        <v>134</v>
      </c>
      <c r="BZ235" t="s">
        <v>166</v>
      </c>
      <c r="CB235" t="s">
        <v>134</v>
      </c>
      <c r="CC235" t="s">
        <v>467</v>
      </c>
      <c r="CF235" t="s">
        <v>134</v>
      </c>
      <c r="CI235" t="s">
        <v>298</v>
      </c>
      <c r="CK235" t="s">
        <v>134</v>
      </c>
      <c r="CL235" t="s">
        <v>32</v>
      </c>
      <c r="CO235" t="s">
        <v>451</v>
      </c>
      <c r="CP235" t="s">
        <v>1670</v>
      </c>
      <c r="CS235" t="s">
        <v>134</v>
      </c>
    </row>
    <row r="236" spans="1:114" x14ac:dyDescent="0.25">
      <c r="A236" t="s">
        <v>1671</v>
      </c>
      <c r="B236" t="s">
        <v>1666</v>
      </c>
      <c r="C236" t="s">
        <v>1375</v>
      </c>
      <c r="D236" t="s">
        <v>1672</v>
      </c>
      <c r="E236" t="s">
        <v>417</v>
      </c>
      <c r="F236" s="3">
        <v>0</v>
      </c>
      <c r="H236" s="3">
        <f t="shared" si="6"/>
        <v>0</v>
      </c>
      <c r="I236" s="3">
        <f t="shared" si="7"/>
        <v>0</v>
      </c>
      <c r="K236" t="s">
        <v>330</v>
      </c>
      <c r="L236" t="s">
        <v>249</v>
      </c>
      <c r="M236" t="s">
        <v>272</v>
      </c>
      <c r="N236" t="s">
        <v>811</v>
      </c>
      <c r="O236" t="s">
        <v>133</v>
      </c>
      <c r="P236" t="s">
        <v>134</v>
      </c>
      <c r="Q236" t="s">
        <v>135</v>
      </c>
      <c r="R236" t="s">
        <v>1673</v>
      </c>
      <c r="S236" t="s">
        <v>1674</v>
      </c>
      <c r="T236" t="s">
        <v>134</v>
      </c>
      <c r="U236" t="s">
        <v>474</v>
      </c>
      <c r="V236" t="s">
        <v>292</v>
      </c>
      <c r="W236" t="s">
        <v>228</v>
      </c>
      <c r="X236" t="s">
        <v>750</v>
      </c>
      <c r="Y236" t="s">
        <v>259</v>
      </c>
      <c r="Z236" t="s">
        <v>387</v>
      </c>
      <c r="AA236" t="s">
        <v>208</v>
      </c>
      <c r="AB236" t="s">
        <v>144</v>
      </c>
      <c r="AC236" t="s">
        <v>145</v>
      </c>
      <c r="AD236" t="s">
        <v>134</v>
      </c>
      <c r="AE236" t="s">
        <v>146</v>
      </c>
      <c r="AF236" t="s">
        <v>388</v>
      </c>
      <c r="AH236" t="s">
        <v>148</v>
      </c>
      <c r="AI236" t="s">
        <v>134</v>
      </c>
      <c r="AJ236" t="s">
        <v>134</v>
      </c>
      <c r="AK236" t="s">
        <v>186</v>
      </c>
      <c r="AL236" t="s">
        <v>134</v>
      </c>
      <c r="AM236" t="s">
        <v>134</v>
      </c>
      <c r="AN236" t="s">
        <v>187</v>
      </c>
      <c r="AO236" t="s">
        <v>151</v>
      </c>
      <c r="AP236" t="s">
        <v>152</v>
      </c>
      <c r="AR236" t="s">
        <v>360</v>
      </c>
      <c r="AS236" t="s">
        <v>236</v>
      </c>
      <c r="AT236" t="s">
        <v>156</v>
      </c>
      <c r="AU236" t="s">
        <v>134</v>
      </c>
      <c r="AV236" t="s">
        <v>192</v>
      </c>
      <c r="AW236" t="s">
        <v>134</v>
      </c>
      <c r="AX236" t="s">
        <v>134</v>
      </c>
      <c r="AY236" t="s">
        <v>134</v>
      </c>
      <c r="AZ236" t="s">
        <v>134</v>
      </c>
      <c r="BA236" t="s">
        <v>134</v>
      </c>
      <c r="BB236" t="s">
        <v>134</v>
      </c>
      <c r="BC236" t="s">
        <v>134</v>
      </c>
      <c r="BD236" t="s">
        <v>361</v>
      </c>
      <c r="BE236" t="s">
        <v>159</v>
      </c>
      <c r="BF236" t="s">
        <v>134</v>
      </c>
      <c r="BG236" t="s">
        <v>134</v>
      </c>
      <c r="BH236" t="s">
        <v>134</v>
      </c>
      <c r="BI236" t="s">
        <v>1669</v>
      </c>
      <c r="BK236" t="s">
        <v>153</v>
      </c>
      <c r="BL236" t="s">
        <v>153</v>
      </c>
      <c r="BM236" t="s">
        <v>161</v>
      </c>
      <c r="BN236" t="s">
        <v>153</v>
      </c>
      <c r="BO236" t="s">
        <v>134</v>
      </c>
      <c r="BP236" t="s">
        <v>134</v>
      </c>
      <c r="BQ236" t="s">
        <v>162</v>
      </c>
      <c r="BR236" t="s">
        <v>134</v>
      </c>
      <c r="BS236" t="s">
        <v>263</v>
      </c>
      <c r="BT236" t="s">
        <v>164</v>
      </c>
      <c r="BU236" t="s">
        <v>165</v>
      </c>
      <c r="BV236" t="s">
        <v>134</v>
      </c>
      <c r="BX236" t="s">
        <v>134</v>
      </c>
      <c r="BZ236" t="s">
        <v>166</v>
      </c>
      <c r="CB236" t="s">
        <v>134</v>
      </c>
      <c r="CC236" t="s">
        <v>167</v>
      </c>
      <c r="CF236" t="s">
        <v>134</v>
      </c>
      <c r="CG236" t="s">
        <v>134</v>
      </c>
      <c r="CI236" t="s">
        <v>298</v>
      </c>
      <c r="CK236" t="s">
        <v>134</v>
      </c>
      <c r="CL236" t="s">
        <v>32</v>
      </c>
      <c r="CO236" t="s">
        <v>977</v>
      </c>
      <c r="CP236" t="s">
        <v>937</v>
      </c>
      <c r="CS236" t="s">
        <v>134</v>
      </c>
    </row>
    <row r="237" spans="1:114" x14ac:dyDescent="0.25">
      <c r="A237" t="s">
        <v>1675</v>
      </c>
      <c r="B237" t="s">
        <v>818</v>
      </c>
      <c r="C237" t="s">
        <v>1375</v>
      </c>
      <c r="D237" t="s">
        <v>1676</v>
      </c>
      <c r="E237" t="s">
        <v>456</v>
      </c>
      <c r="F237" s="3">
        <v>0</v>
      </c>
      <c r="H237" s="3">
        <f t="shared" si="6"/>
        <v>0</v>
      </c>
      <c r="I237" s="3">
        <f t="shared" si="7"/>
        <v>0</v>
      </c>
      <c r="K237" t="s">
        <v>703</v>
      </c>
      <c r="L237" t="s">
        <v>249</v>
      </c>
      <c r="M237" t="s">
        <v>288</v>
      </c>
      <c r="N237" t="s">
        <v>704</v>
      </c>
      <c r="O237" t="s">
        <v>133</v>
      </c>
      <c r="P237" t="s">
        <v>134</v>
      </c>
      <c r="Q237" t="s">
        <v>964</v>
      </c>
      <c r="R237" t="s">
        <v>1677</v>
      </c>
      <c r="S237" t="s">
        <v>1678</v>
      </c>
      <c r="T237" t="s">
        <v>134</v>
      </c>
      <c r="U237" t="s">
        <v>707</v>
      </c>
      <c r="V237" t="s">
        <v>292</v>
      </c>
      <c r="W237" t="s">
        <v>257</v>
      </c>
      <c r="X237" t="s">
        <v>258</v>
      </c>
      <c r="Y237" t="s">
        <v>259</v>
      </c>
      <c r="Z237" t="s">
        <v>183</v>
      </c>
      <c r="AA237" t="s">
        <v>208</v>
      </c>
      <c r="AB237" t="s">
        <v>233</v>
      </c>
      <c r="AC237" t="s">
        <v>145</v>
      </c>
      <c r="AD237" t="s">
        <v>134</v>
      </c>
      <c r="AE237" t="s">
        <v>146</v>
      </c>
      <c r="AF237" t="s">
        <v>185</v>
      </c>
      <c r="AH237" t="s">
        <v>148</v>
      </c>
      <c r="AI237" t="s">
        <v>134</v>
      </c>
      <c r="AJ237" t="s">
        <v>134</v>
      </c>
      <c r="AK237" t="s">
        <v>186</v>
      </c>
      <c r="AL237" t="s">
        <v>134</v>
      </c>
      <c r="AM237" t="s">
        <v>134</v>
      </c>
      <c r="AN237" t="s">
        <v>150</v>
      </c>
      <c r="AO237" t="s">
        <v>188</v>
      </c>
      <c r="AP237" t="s">
        <v>152</v>
      </c>
      <c r="AR237" t="s">
        <v>360</v>
      </c>
      <c r="AS237" t="s">
        <v>686</v>
      </c>
      <c r="AT237" t="s">
        <v>191</v>
      </c>
      <c r="AU237" t="s">
        <v>153</v>
      </c>
      <c r="AV237" t="s">
        <v>237</v>
      </c>
      <c r="AW237" t="s">
        <v>134</v>
      </c>
      <c r="AX237" t="s">
        <v>134</v>
      </c>
      <c r="AY237" t="s">
        <v>134</v>
      </c>
      <c r="AZ237" t="s">
        <v>134</v>
      </c>
      <c r="BA237" t="s">
        <v>134</v>
      </c>
      <c r="BB237" t="s">
        <v>134</v>
      </c>
      <c r="BC237" t="s">
        <v>134</v>
      </c>
      <c r="BD237" t="s">
        <v>193</v>
      </c>
      <c r="BE237" t="s">
        <v>193</v>
      </c>
      <c r="BF237" t="s">
        <v>134</v>
      </c>
      <c r="BG237" t="s">
        <v>134</v>
      </c>
      <c r="BH237" t="s">
        <v>134</v>
      </c>
      <c r="BI237" t="s">
        <v>476</v>
      </c>
      <c r="BJ237" t="s">
        <v>134</v>
      </c>
      <c r="BK237" t="s">
        <v>153</v>
      </c>
      <c r="BM237" t="s">
        <v>161</v>
      </c>
      <c r="BN237" t="s">
        <v>153</v>
      </c>
      <c r="BO237" t="s">
        <v>134</v>
      </c>
      <c r="BP237" t="s">
        <v>134</v>
      </c>
      <c r="BQ237" t="s">
        <v>162</v>
      </c>
      <c r="BR237" t="s">
        <v>134</v>
      </c>
      <c r="BS237" t="s">
        <v>363</v>
      </c>
      <c r="BT237" t="s">
        <v>164</v>
      </c>
      <c r="BV237" t="s">
        <v>134</v>
      </c>
      <c r="BX237" t="s">
        <v>134</v>
      </c>
      <c r="BY237" t="s">
        <v>134</v>
      </c>
      <c r="BZ237" t="s">
        <v>349</v>
      </c>
      <c r="CB237" t="s">
        <v>134</v>
      </c>
      <c r="CC237" t="s">
        <v>1679</v>
      </c>
      <c r="CE237" t="s">
        <v>134</v>
      </c>
      <c r="CF237" t="s">
        <v>134</v>
      </c>
      <c r="CG237" t="s">
        <v>134</v>
      </c>
      <c r="CI237" t="s">
        <v>241</v>
      </c>
      <c r="CT237" t="s">
        <v>1680</v>
      </c>
    </row>
    <row r="238" spans="1:114" x14ac:dyDescent="0.25">
      <c r="A238" t="s">
        <v>1681</v>
      </c>
      <c r="B238" t="s">
        <v>818</v>
      </c>
      <c r="C238" t="s">
        <v>1375</v>
      </c>
      <c r="D238" t="s">
        <v>1682</v>
      </c>
      <c r="E238" t="s">
        <v>1175</v>
      </c>
      <c r="F238" s="3">
        <v>0</v>
      </c>
      <c r="H238" s="3">
        <f t="shared" si="6"/>
        <v>0</v>
      </c>
      <c r="I238" s="3">
        <f t="shared" si="7"/>
        <v>0</v>
      </c>
      <c r="K238" t="s">
        <v>248</v>
      </c>
      <c r="L238" t="s">
        <v>249</v>
      </c>
      <c r="M238" t="s">
        <v>248</v>
      </c>
      <c r="N238" t="s">
        <v>1315</v>
      </c>
      <c r="O238" t="s">
        <v>133</v>
      </c>
      <c r="P238" t="s">
        <v>134</v>
      </c>
      <c r="Q238" t="s">
        <v>964</v>
      </c>
      <c r="R238" t="s">
        <v>1074</v>
      </c>
      <c r="S238" t="s">
        <v>1075</v>
      </c>
      <c r="T238" t="s">
        <v>134</v>
      </c>
      <c r="U238" t="s">
        <v>474</v>
      </c>
      <c r="V238" t="s">
        <v>292</v>
      </c>
      <c r="W238" t="s">
        <v>257</v>
      </c>
      <c r="X238" t="s">
        <v>258</v>
      </c>
      <c r="Y238" t="s">
        <v>259</v>
      </c>
      <c r="Z238" t="s">
        <v>142</v>
      </c>
      <c r="AA238" t="s">
        <v>208</v>
      </c>
      <c r="AB238" t="s">
        <v>144</v>
      </c>
      <c r="AC238" t="s">
        <v>145</v>
      </c>
      <c r="AD238" t="s">
        <v>134</v>
      </c>
      <c r="AE238" t="s">
        <v>146</v>
      </c>
      <c r="AF238" t="s">
        <v>147</v>
      </c>
      <c r="AH238" t="s">
        <v>148</v>
      </c>
      <c r="AI238" t="s">
        <v>134</v>
      </c>
      <c r="AJ238" t="s">
        <v>134</v>
      </c>
      <c r="AK238" t="s">
        <v>149</v>
      </c>
      <c r="AL238" t="s">
        <v>134</v>
      </c>
      <c r="AM238" t="s">
        <v>134</v>
      </c>
      <c r="AN238" t="s">
        <v>150</v>
      </c>
      <c r="AO238" t="s">
        <v>151</v>
      </c>
      <c r="AP238" t="s">
        <v>152</v>
      </c>
      <c r="AR238" t="s">
        <v>360</v>
      </c>
      <c r="AS238" t="s">
        <v>261</v>
      </c>
      <c r="AT238" t="s">
        <v>191</v>
      </c>
      <c r="AU238" t="s">
        <v>153</v>
      </c>
      <c r="AV238" t="s">
        <v>237</v>
      </c>
      <c r="AW238" t="s">
        <v>134</v>
      </c>
      <c r="AX238" t="s">
        <v>134</v>
      </c>
      <c r="AY238" t="s">
        <v>134</v>
      </c>
      <c r="AZ238" t="s">
        <v>134</v>
      </c>
      <c r="BA238" t="s">
        <v>134</v>
      </c>
      <c r="BB238" t="s">
        <v>134</v>
      </c>
      <c r="BC238" t="s">
        <v>134</v>
      </c>
      <c r="BD238" t="s">
        <v>193</v>
      </c>
      <c r="BE238" t="s">
        <v>193</v>
      </c>
      <c r="BF238" t="s">
        <v>134</v>
      </c>
      <c r="BG238" t="s">
        <v>134</v>
      </c>
      <c r="BH238" t="s">
        <v>134</v>
      </c>
      <c r="BI238" t="s">
        <v>476</v>
      </c>
      <c r="BJ238" t="s">
        <v>153</v>
      </c>
      <c r="BK238" t="s">
        <v>153</v>
      </c>
      <c r="BM238" t="s">
        <v>161</v>
      </c>
      <c r="BN238" t="s">
        <v>153</v>
      </c>
      <c r="BO238" t="s">
        <v>134</v>
      </c>
      <c r="BP238" t="s">
        <v>134</v>
      </c>
      <c r="BQ238" t="s">
        <v>162</v>
      </c>
      <c r="BR238" t="s">
        <v>134</v>
      </c>
      <c r="BS238" t="s">
        <v>363</v>
      </c>
      <c r="BT238" t="s">
        <v>164</v>
      </c>
      <c r="BV238" t="s">
        <v>134</v>
      </c>
      <c r="BX238" t="s">
        <v>134</v>
      </c>
      <c r="BY238" t="s">
        <v>134</v>
      </c>
      <c r="BZ238" t="s">
        <v>349</v>
      </c>
      <c r="CB238" t="s">
        <v>134</v>
      </c>
      <c r="CC238" t="s">
        <v>167</v>
      </c>
      <c r="CE238" t="s">
        <v>134</v>
      </c>
      <c r="CF238" t="s">
        <v>134</v>
      </c>
      <c r="CG238" t="s">
        <v>134</v>
      </c>
      <c r="CI238" t="s">
        <v>241</v>
      </c>
    </row>
    <row r="239" spans="1:114" x14ac:dyDescent="0.25">
      <c r="A239" t="s">
        <v>1683</v>
      </c>
      <c r="B239" t="s">
        <v>1374</v>
      </c>
      <c r="C239" t="s">
        <v>1375</v>
      </c>
      <c r="D239" t="s">
        <v>1684</v>
      </c>
      <c r="E239" t="s">
        <v>456</v>
      </c>
      <c r="F239" s="3">
        <v>854</v>
      </c>
      <c r="G239" t="s">
        <v>1686</v>
      </c>
      <c r="H239" s="3">
        <f t="shared" si="6"/>
        <v>854</v>
      </c>
      <c r="I239" s="3">
        <f t="shared" si="7"/>
        <v>1129</v>
      </c>
      <c r="J239" t="s">
        <v>270</v>
      </c>
      <c r="K239" t="s">
        <v>583</v>
      </c>
      <c r="L239" t="s">
        <v>249</v>
      </c>
      <c r="M239" t="s">
        <v>583</v>
      </c>
      <c r="N239" t="s">
        <v>355</v>
      </c>
      <c r="O239" t="s">
        <v>133</v>
      </c>
      <c r="P239" t="s">
        <v>134</v>
      </c>
      <c r="Q239" t="s">
        <v>964</v>
      </c>
      <c r="R239" t="s">
        <v>698</v>
      </c>
      <c r="S239" t="s">
        <v>736</v>
      </c>
      <c r="T239" t="s">
        <v>134</v>
      </c>
      <c r="U239" t="s">
        <v>310</v>
      </c>
      <c r="V239" t="s">
        <v>139</v>
      </c>
      <c r="W239" t="s">
        <v>257</v>
      </c>
      <c r="X239" t="s">
        <v>258</v>
      </c>
      <c r="Y239" t="s">
        <v>259</v>
      </c>
      <c r="Z239" t="s">
        <v>183</v>
      </c>
      <c r="AA239" t="s">
        <v>208</v>
      </c>
      <c r="AB239" t="s">
        <v>144</v>
      </c>
      <c r="AC239" t="s">
        <v>145</v>
      </c>
      <c r="AD239" t="s">
        <v>134</v>
      </c>
      <c r="AE239" t="s">
        <v>146</v>
      </c>
      <c r="AF239" t="s">
        <v>185</v>
      </c>
      <c r="AH239" t="s">
        <v>148</v>
      </c>
      <c r="AI239" t="s">
        <v>134</v>
      </c>
      <c r="AJ239" t="s">
        <v>134</v>
      </c>
      <c r="AK239" t="s">
        <v>186</v>
      </c>
      <c r="AL239" t="s">
        <v>134</v>
      </c>
      <c r="AM239" t="s">
        <v>134</v>
      </c>
      <c r="AN239" t="s">
        <v>235</v>
      </c>
      <c r="AO239" t="s">
        <v>151</v>
      </c>
      <c r="AP239" t="s">
        <v>152</v>
      </c>
      <c r="AQ239" t="s">
        <v>153</v>
      </c>
      <c r="AR239" t="s">
        <v>154</v>
      </c>
      <c r="AS239" t="s">
        <v>831</v>
      </c>
      <c r="AT239" t="s">
        <v>156</v>
      </c>
      <c r="AU239" t="s">
        <v>153</v>
      </c>
      <c r="AV239" t="s">
        <v>157</v>
      </c>
      <c r="AW239" t="s">
        <v>134</v>
      </c>
      <c r="AX239" t="s">
        <v>134</v>
      </c>
      <c r="AY239" t="s">
        <v>134</v>
      </c>
      <c r="AZ239" t="s">
        <v>134</v>
      </c>
      <c r="BA239" t="s">
        <v>134</v>
      </c>
      <c r="BB239" t="s">
        <v>134</v>
      </c>
      <c r="BC239" t="s">
        <v>134</v>
      </c>
      <c r="BD239" t="s">
        <v>158</v>
      </c>
      <c r="BE239" t="s">
        <v>159</v>
      </c>
      <c r="BF239" t="s">
        <v>134</v>
      </c>
      <c r="BG239" t="s">
        <v>134</v>
      </c>
      <c r="BH239" t="s">
        <v>134</v>
      </c>
      <c r="BI239" t="s">
        <v>160</v>
      </c>
      <c r="BJ239" t="s">
        <v>134</v>
      </c>
      <c r="BK239" t="s">
        <v>153</v>
      </c>
      <c r="BL239" t="s">
        <v>153</v>
      </c>
      <c r="BM239" t="s">
        <v>161</v>
      </c>
      <c r="BN239" t="s">
        <v>153</v>
      </c>
      <c r="BO239" t="s">
        <v>134</v>
      </c>
      <c r="BP239" t="s">
        <v>134</v>
      </c>
      <c r="BQ239" t="s">
        <v>162</v>
      </c>
      <c r="BR239" t="s">
        <v>134</v>
      </c>
      <c r="BS239" t="s">
        <v>263</v>
      </c>
      <c r="BT239" t="s">
        <v>216</v>
      </c>
      <c r="BU239" t="s">
        <v>264</v>
      </c>
      <c r="BV239" t="s">
        <v>134</v>
      </c>
      <c r="BX239" t="s">
        <v>134</v>
      </c>
      <c r="BY239" t="s">
        <v>153</v>
      </c>
      <c r="BZ239" t="s">
        <v>349</v>
      </c>
      <c r="CC239" t="s">
        <v>350</v>
      </c>
      <c r="CE239" t="s">
        <v>134</v>
      </c>
      <c r="CF239" t="s">
        <v>134</v>
      </c>
      <c r="CG239" t="s">
        <v>134</v>
      </c>
      <c r="CI239" t="s">
        <v>298</v>
      </c>
      <c r="CK239" t="s">
        <v>134</v>
      </c>
      <c r="CL239" t="s">
        <v>32</v>
      </c>
      <c r="CO239" t="s">
        <v>564</v>
      </c>
      <c r="CP239" t="s">
        <v>1687</v>
      </c>
    </row>
    <row r="240" spans="1:114" x14ac:dyDescent="0.25">
      <c r="A240" t="s">
        <v>1688</v>
      </c>
      <c r="B240" t="s">
        <v>1374</v>
      </c>
      <c r="C240" t="s">
        <v>1375</v>
      </c>
      <c r="D240" t="s">
        <v>1684</v>
      </c>
      <c r="E240" t="s">
        <v>456</v>
      </c>
      <c r="F240" s="3">
        <v>703</v>
      </c>
      <c r="G240" t="s">
        <v>1689</v>
      </c>
      <c r="H240" s="3">
        <f t="shared" si="6"/>
        <v>703</v>
      </c>
      <c r="I240" s="3">
        <f t="shared" si="7"/>
        <v>1139</v>
      </c>
      <c r="J240" t="s">
        <v>271</v>
      </c>
      <c r="K240" t="s">
        <v>583</v>
      </c>
      <c r="L240" t="s">
        <v>249</v>
      </c>
      <c r="M240" t="s">
        <v>583</v>
      </c>
      <c r="N240" t="s">
        <v>659</v>
      </c>
      <c r="O240" t="s">
        <v>133</v>
      </c>
      <c r="P240" t="s">
        <v>134</v>
      </c>
      <c r="Q240" t="s">
        <v>964</v>
      </c>
      <c r="R240" t="s">
        <v>698</v>
      </c>
      <c r="S240" t="s">
        <v>736</v>
      </c>
      <c r="T240" t="s">
        <v>134</v>
      </c>
      <c r="U240" t="s">
        <v>310</v>
      </c>
      <c r="V240" t="s">
        <v>256</v>
      </c>
      <c r="W240" t="s">
        <v>257</v>
      </c>
      <c r="X240" t="s">
        <v>258</v>
      </c>
      <c r="Y240" t="s">
        <v>259</v>
      </c>
      <c r="Z240" t="s">
        <v>183</v>
      </c>
      <c r="AA240" t="s">
        <v>208</v>
      </c>
      <c r="AB240" t="s">
        <v>144</v>
      </c>
      <c r="AC240" t="s">
        <v>145</v>
      </c>
      <c r="AD240" t="s">
        <v>134</v>
      </c>
      <c r="AE240" t="s">
        <v>146</v>
      </c>
      <c r="AF240" t="s">
        <v>185</v>
      </c>
      <c r="AH240" t="s">
        <v>148</v>
      </c>
      <c r="AI240" t="s">
        <v>134</v>
      </c>
      <c r="AJ240" t="s">
        <v>134</v>
      </c>
      <c r="AK240" t="s">
        <v>186</v>
      </c>
      <c r="AL240" t="s">
        <v>134</v>
      </c>
      <c r="AM240" t="s">
        <v>134</v>
      </c>
      <c r="AN240" t="s">
        <v>235</v>
      </c>
      <c r="AO240" t="s">
        <v>151</v>
      </c>
      <c r="AP240" t="s">
        <v>152</v>
      </c>
      <c r="AQ240" t="s">
        <v>153</v>
      </c>
      <c r="AR240" t="s">
        <v>154</v>
      </c>
      <c r="AS240" t="s">
        <v>831</v>
      </c>
      <c r="AT240" t="s">
        <v>156</v>
      </c>
      <c r="AU240" t="s">
        <v>153</v>
      </c>
      <c r="AV240" t="s">
        <v>157</v>
      </c>
      <c r="AW240" t="s">
        <v>134</v>
      </c>
      <c r="AX240" t="s">
        <v>134</v>
      </c>
      <c r="AY240" t="s">
        <v>134</v>
      </c>
      <c r="AZ240" t="s">
        <v>134</v>
      </c>
      <c r="BA240" t="s">
        <v>134</v>
      </c>
      <c r="BB240" t="s">
        <v>134</v>
      </c>
      <c r="BC240" t="s">
        <v>134</v>
      </c>
      <c r="BD240" t="s">
        <v>158</v>
      </c>
      <c r="BE240" t="s">
        <v>159</v>
      </c>
      <c r="BF240" t="s">
        <v>134</v>
      </c>
      <c r="BG240" t="s">
        <v>134</v>
      </c>
      <c r="BH240" t="s">
        <v>134</v>
      </c>
      <c r="BI240" t="s">
        <v>160</v>
      </c>
      <c r="BJ240" t="s">
        <v>134</v>
      </c>
      <c r="BK240" t="s">
        <v>153</v>
      </c>
      <c r="BL240" t="s">
        <v>153</v>
      </c>
      <c r="BM240" t="s">
        <v>161</v>
      </c>
      <c r="BN240" t="s">
        <v>153</v>
      </c>
      <c r="BO240" t="s">
        <v>134</v>
      </c>
      <c r="BP240" t="s">
        <v>134</v>
      </c>
      <c r="BQ240" t="s">
        <v>162</v>
      </c>
      <c r="BR240" t="s">
        <v>134</v>
      </c>
      <c r="BS240" t="s">
        <v>263</v>
      </c>
      <c r="BT240" t="s">
        <v>216</v>
      </c>
      <c r="BU240" t="s">
        <v>264</v>
      </c>
      <c r="BV240" t="s">
        <v>134</v>
      </c>
      <c r="BX240" t="s">
        <v>134</v>
      </c>
      <c r="BY240" t="s">
        <v>153</v>
      </c>
      <c r="BZ240" t="s">
        <v>349</v>
      </c>
      <c r="CC240" t="s">
        <v>350</v>
      </c>
      <c r="CE240" t="s">
        <v>134</v>
      </c>
      <c r="CF240" t="s">
        <v>134</v>
      </c>
      <c r="CG240" t="s">
        <v>134</v>
      </c>
      <c r="CI240" t="s">
        <v>298</v>
      </c>
      <c r="CK240" t="s">
        <v>134</v>
      </c>
      <c r="CL240" t="s">
        <v>32</v>
      </c>
      <c r="CO240" t="s">
        <v>564</v>
      </c>
      <c r="CP240" t="s">
        <v>1687</v>
      </c>
      <c r="DJ240" s="2">
        <v>763</v>
      </c>
    </row>
    <row r="241" spans="1:115" x14ac:dyDescent="0.25">
      <c r="A241" t="s">
        <v>1690</v>
      </c>
      <c r="B241" t="s">
        <v>1691</v>
      </c>
      <c r="C241" t="s">
        <v>1375</v>
      </c>
      <c r="D241" t="s">
        <v>1692</v>
      </c>
      <c r="E241" t="s">
        <v>269</v>
      </c>
      <c r="F241" s="3">
        <v>3167</v>
      </c>
      <c r="G241" t="s">
        <v>1693</v>
      </c>
      <c r="H241" s="3">
        <f t="shared" si="6"/>
        <v>3167</v>
      </c>
      <c r="I241" s="3">
        <f t="shared" si="7"/>
        <v>4799</v>
      </c>
      <c r="J241" t="s">
        <v>307</v>
      </c>
      <c r="K241" s="1">
        <v>43017</v>
      </c>
      <c r="L241" t="s">
        <v>249</v>
      </c>
      <c r="M241" t="s">
        <v>271</v>
      </c>
      <c r="N241" t="s">
        <v>226</v>
      </c>
      <c r="O241" t="s">
        <v>133</v>
      </c>
      <c r="P241" t="s">
        <v>153</v>
      </c>
      <c r="Q241" t="s">
        <v>135</v>
      </c>
      <c r="R241" t="s">
        <v>1694</v>
      </c>
      <c r="S241" t="s">
        <v>1695</v>
      </c>
      <c r="T241" t="s">
        <v>134</v>
      </c>
      <c r="V241" t="s">
        <v>256</v>
      </c>
      <c r="W241" t="s">
        <v>386</v>
      </c>
      <c r="X241" t="s">
        <v>153</v>
      </c>
      <c r="Y241" t="s">
        <v>259</v>
      </c>
      <c r="Z241" t="s">
        <v>489</v>
      </c>
      <c r="AA241" t="s">
        <v>208</v>
      </c>
      <c r="AB241" t="s">
        <v>144</v>
      </c>
      <c r="AC241" t="s">
        <v>145</v>
      </c>
      <c r="AD241" t="s">
        <v>134</v>
      </c>
      <c r="AE241" t="s">
        <v>146</v>
      </c>
      <c r="AF241" t="s">
        <v>234</v>
      </c>
      <c r="AH241" t="s">
        <v>277</v>
      </c>
      <c r="AI241" t="s">
        <v>134</v>
      </c>
      <c r="AJ241" t="s">
        <v>134</v>
      </c>
      <c r="AK241" t="s">
        <v>492</v>
      </c>
      <c r="AL241" t="s">
        <v>134</v>
      </c>
      <c r="AM241" t="s">
        <v>134</v>
      </c>
      <c r="AN241" t="s">
        <v>493</v>
      </c>
      <c r="AO241" t="s">
        <v>188</v>
      </c>
      <c r="AP241" t="s">
        <v>494</v>
      </c>
      <c r="AR241" t="s">
        <v>189</v>
      </c>
      <c r="AS241" t="s">
        <v>313</v>
      </c>
      <c r="AT241" t="s">
        <v>507</v>
      </c>
      <c r="AU241" t="s">
        <v>134</v>
      </c>
      <c r="AV241" t="s">
        <v>192</v>
      </c>
      <c r="AW241" t="s">
        <v>134</v>
      </c>
      <c r="AX241" t="s">
        <v>134</v>
      </c>
      <c r="AY241" t="s">
        <v>134</v>
      </c>
      <c r="AZ241" t="s">
        <v>134</v>
      </c>
      <c r="BA241" t="s">
        <v>134</v>
      </c>
      <c r="BB241" t="s">
        <v>134</v>
      </c>
      <c r="BC241" t="s">
        <v>134</v>
      </c>
      <c r="BD241" t="s">
        <v>428</v>
      </c>
      <c r="BE241" t="s">
        <v>159</v>
      </c>
      <c r="BF241" t="s">
        <v>134</v>
      </c>
      <c r="BG241" t="s">
        <v>134</v>
      </c>
      <c r="BH241" t="s">
        <v>134</v>
      </c>
      <c r="BI241" t="s">
        <v>497</v>
      </c>
      <c r="BJ241" t="s">
        <v>153</v>
      </c>
      <c r="BK241" t="s">
        <v>153</v>
      </c>
      <c r="BL241" t="s">
        <v>153</v>
      </c>
      <c r="BM241" t="s">
        <v>161</v>
      </c>
      <c r="BN241" t="s">
        <v>153</v>
      </c>
      <c r="BO241" t="s">
        <v>134</v>
      </c>
      <c r="BP241" t="s">
        <v>134</v>
      </c>
      <c r="BQ241" t="s">
        <v>162</v>
      </c>
      <c r="BR241" t="s">
        <v>134</v>
      </c>
      <c r="BS241" t="s">
        <v>348</v>
      </c>
      <c r="BT241" t="s">
        <v>216</v>
      </c>
      <c r="BU241" t="s">
        <v>195</v>
      </c>
      <c r="BV241" t="s">
        <v>134</v>
      </c>
      <c r="BW241" t="s">
        <v>134</v>
      </c>
      <c r="BX241" t="s">
        <v>134</v>
      </c>
      <c r="BY241" t="s">
        <v>134</v>
      </c>
      <c r="BZ241" t="s">
        <v>166</v>
      </c>
      <c r="CB241" t="s">
        <v>134</v>
      </c>
      <c r="CC241" t="s">
        <v>922</v>
      </c>
      <c r="CD241" t="s">
        <v>1696</v>
      </c>
      <c r="CE241" t="s">
        <v>134</v>
      </c>
      <c r="CF241" t="s">
        <v>134</v>
      </c>
      <c r="CG241" t="s">
        <v>134</v>
      </c>
      <c r="CH241" t="s">
        <v>134</v>
      </c>
      <c r="CI241" t="s">
        <v>498</v>
      </c>
      <c r="CJ241" t="s">
        <v>499</v>
      </c>
      <c r="CK241" t="s">
        <v>134</v>
      </c>
      <c r="CL241" t="s">
        <v>500</v>
      </c>
      <c r="CM241" t="s">
        <v>501</v>
      </c>
      <c r="CO241" t="s">
        <v>1342</v>
      </c>
      <c r="CP241" t="s">
        <v>1272</v>
      </c>
      <c r="CR241" t="s">
        <v>134</v>
      </c>
      <c r="CS241" t="s">
        <v>134</v>
      </c>
      <c r="CT241" t="s">
        <v>1697</v>
      </c>
    </row>
    <row r="242" spans="1:115" x14ac:dyDescent="0.25">
      <c r="A242" t="s">
        <v>1698</v>
      </c>
      <c r="B242" t="s">
        <v>1691</v>
      </c>
      <c r="C242" t="s">
        <v>1375</v>
      </c>
      <c r="D242" t="s">
        <v>1699</v>
      </c>
      <c r="E242" t="s">
        <v>1037</v>
      </c>
      <c r="F242" s="3">
        <v>2699</v>
      </c>
      <c r="G242" t="s">
        <v>1701</v>
      </c>
      <c r="H242" s="3">
        <f t="shared" si="6"/>
        <v>2699</v>
      </c>
      <c r="I242" s="3">
        <f t="shared" si="7"/>
        <v>5042</v>
      </c>
      <c r="J242" t="s">
        <v>672</v>
      </c>
      <c r="K242" t="s">
        <v>397</v>
      </c>
      <c r="L242" t="s">
        <v>515</v>
      </c>
      <c r="M242" t="s">
        <v>271</v>
      </c>
      <c r="N242" t="s">
        <v>270</v>
      </c>
      <c r="O242" t="s">
        <v>133</v>
      </c>
      <c r="P242" t="s">
        <v>153</v>
      </c>
      <c r="Q242" t="s">
        <v>135</v>
      </c>
      <c r="R242" t="s">
        <v>1702</v>
      </c>
      <c r="S242" t="s">
        <v>1703</v>
      </c>
      <c r="T242" t="s">
        <v>134</v>
      </c>
      <c r="V242" t="s">
        <v>139</v>
      </c>
      <c r="W242" t="s">
        <v>386</v>
      </c>
      <c r="X242" t="s">
        <v>153</v>
      </c>
      <c r="Y242" t="s">
        <v>517</v>
      </c>
      <c r="Z242" t="s">
        <v>489</v>
      </c>
      <c r="AA242" t="s">
        <v>518</v>
      </c>
      <c r="AB242" t="s">
        <v>144</v>
      </c>
      <c r="AC242" t="s">
        <v>145</v>
      </c>
      <c r="AD242" t="s">
        <v>134</v>
      </c>
      <c r="AE242" t="s">
        <v>146</v>
      </c>
      <c r="AF242" t="s">
        <v>234</v>
      </c>
      <c r="AH242" t="s">
        <v>277</v>
      </c>
      <c r="AI242" t="s">
        <v>134</v>
      </c>
      <c r="AJ242" t="s">
        <v>134</v>
      </c>
      <c r="AK242" t="s">
        <v>149</v>
      </c>
      <c r="AL242" t="s">
        <v>134</v>
      </c>
      <c r="AM242" t="s">
        <v>134</v>
      </c>
      <c r="AN242" t="s">
        <v>493</v>
      </c>
      <c r="AO242" t="s">
        <v>188</v>
      </c>
      <c r="AP242" t="s">
        <v>152</v>
      </c>
      <c r="AR242" t="s">
        <v>189</v>
      </c>
      <c r="AS242" t="s">
        <v>313</v>
      </c>
      <c r="AT242" t="s">
        <v>507</v>
      </c>
      <c r="AU242" t="s">
        <v>134</v>
      </c>
      <c r="AV242" t="s">
        <v>192</v>
      </c>
      <c r="AW242" t="s">
        <v>134</v>
      </c>
      <c r="AX242" t="s">
        <v>134</v>
      </c>
      <c r="AY242" t="s">
        <v>134</v>
      </c>
      <c r="AZ242" t="s">
        <v>134</v>
      </c>
      <c r="BA242" t="s">
        <v>134</v>
      </c>
      <c r="BB242" t="s">
        <v>134</v>
      </c>
      <c r="BC242" t="s">
        <v>134</v>
      </c>
      <c r="BD242" t="s">
        <v>428</v>
      </c>
      <c r="BE242" t="s">
        <v>159</v>
      </c>
      <c r="BF242" t="s">
        <v>134</v>
      </c>
      <c r="BG242" t="s">
        <v>134</v>
      </c>
      <c r="BH242" t="s">
        <v>134</v>
      </c>
      <c r="BI242" t="s">
        <v>497</v>
      </c>
      <c r="BJ242" t="s">
        <v>153</v>
      </c>
      <c r="BK242" t="s">
        <v>153</v>
      </c>
      <c r="BL242" t="s">
        <v>153</v>
      </c>
      <c r="BM242" t="s">
        <v>161</v>
      </c>
      <c r="BN242" t="s">
        <v>153</v>
      </c>
      <c r="BO242" t="s">
        <v>134</v>
      </c>
      <c r="BP242" t="s">
        <v>134</v>
      </c>
      <c r="BQ242" t="s">
        <v>162</v>
      </c>
      <c r="BR242" t="s">
        <v>134</v>
      </c>
      <c r="BS242" t="s">
        <v>348</v>
      </c>
      <c r="BT242" t="s">
        <v>216</v>
      </c>
      <c r="BU242" t="s">
        <v>195</v>
      </c>
      <c r="BV242" t="s">
        <v>134</v>
      </c>
      <c r="BW242" t="s">
        <v>134</v>
      </c>
      <c r="BX242" t="s">
        <v>134</v>
      </c>
      <c r="BY242" t="s">
        <v>134</v>
      </c>
      <c r="BZ242" t="s">
        <v>166</v>
      </c>
      <c r="CB242" t="s">
        <v>134</v>
      </c>
      <c r="CC242" t="s">
        <v>1704</v>
      </c>
      <c r="CE242" t="s">
        <v>134</v>
      </c>
      <c r="CF242" t="s">
        <v>134</v>
      </c>
      <c r="CG242" t="s">
        <v>134</v>
      </c>
      <c r="CH242" t="s">
        <v>134</v>
      </c>
      <c r="CI242" t="s">
        <v>498</v>
      </c>
      <c r="CJ242" t="s">
        <v>499</v>
      </c>
      <c r="CK242" t="s">
        <v>134</v>
      </c>
      <c r="CL242" t="s">
        <v>1705</v>
      </c>
      <c r="CO242" t="s">
        <v>1271</v>
      </c>
      <c r="CP242" t="s">
        <v>316</v>
      </c>
      <c r="CR242" t="s">
        <v>134</v>
      </c>
      <c r="CS242" t="s">
        <v>134</v>
      </c>
    </row>
    <row r="243" spans="1:115" x14ac:dyDescent="0.25">
      <c r="A243" t="s">
        <v>1706</v>
      </c>
      <c r="B243" t="s">
        <v>244</v>
      </c>
      <c r="C243" t="s">
        <v>1375</v>
      </c>
      <c r="D243" t="s">
        <v>1707</v>
      </c>
      <c r="E243" t="s">
        <v>484</v>
      </c>
      <c r="F243" s="3">
        <v>0</v>
      </c>
      <c r="H243" s="3">
        <f t="shared" si="6"/>
        <v>0</v>
      </c>
      <c r="I243" s="3">
        <f t="shared" si="7"/>
        <v>0</v>
      </c>
      <c r="K243" t="s">
        <v>175</v>
      </c>
      <c r="L243" t="s">
        <v>173</v>
      </c>
      <c r="M243" t="s">
        <v>397</v>
      </c>
      <c r="N243" t="s">
        <v>250</v>
      </c>
      <c r="O243" t="s">
        <v>133</v>
      </c>
      <c r="P243" t="s">
        <v>153</v>
      </c>
      <c r="Q243" t="s">
        <v>135</v>
      </c>
      <c r="R243" t="s">
        <v>762</v>
      </c>
      <c r="S243" t="s">
        <v>763</v>
      </c>
      <c r="T243" t="s">
        <v>134</v>
      </c>
      <c r="U243" t="s">
        <v>764</v>
      </c>
      <c r="V243" t="s">
        <v>292</v>
      </c>
      <c r="W243" t="s">
        <v>228</v>
      </c>
      <c r="X243" t="s">
        <v>229</v>
      </c>
      <c r="Y243" t="s">
        <v>230</v>
      </c>
      <c r="Z243" t="s">
        <v>616</v>
      </c>
      <c r="AA243" t="s">
        <v>1349</v>
      </c>
      <c r="AB243" t="s">
        <v>144</v>
      </c>
      <c r="AC243" t="s">
        <v>145</v>
      </c>
      <c r="AD243" t="s">
        <v>134</v>
      </c>
      <c r="AE243" t="s">
        <v>146</v>
      </c>
      <c r="AF243" t="s">
        <v>185</v>
      </c>
      <c r="AH243" t="s">
        <v>277</v>
      </c>
      <c r="AI243" t="s">
        <v>134</v>
      </c>
      <c r="AJ243" t="s">
        <v>134</v>
      </c>
      <c r="AK243" t="s">
        <v>186</v>
      </c>
      <c r="AL243" t="s">
        <v>134</v>
      </c>
      <c r="AM243" t="s">
        <v>134</v>
      </c>
      <c r="AN243" t="s">
        <v>150</v>
      </c>
      <c r="AO243" t="s">
        <v>188</v>
      </c>
      <c r="AP243" t="s">
        <v>152</v>
      </c>
      <c r="AQ243" t="s">
        <v>134</v>
      </c>
      <c r="AR243" t="s">
        <v>189</v>
      </c>
      <c r="AS243" t="s">
        <v>766</v>
      </c>
      <c r="AT243" t="s">
        <v>1064</v>
      </c>
      <c r="AU243" t="s">
        <v>134</v>
      </c>
      <c r="AV243" t="s">
        <v>192</v>
      </c>
      <c r="AW243" t="s">
        <v>134</v>
      </c>
      <c r="AX243" t="s">
        <v>134</v>
      </c>
      <c r="AY243" t="s">
        <v>134</v>
      </c>
      <c r="AZ243" t="s">
        <v>134</v>
      </c>
      <c r="BA243" t="s">
        <v>134</v>
      </c>
      <c r="BB243" t="s">
        <v>134</v>
      </c>
      <c r="BC243" t="s">
        <v>134</v>
      </c>
      <c r="BD243" t="s">
        <v>213</v>
      </c>
      <c r="BE243" t="s">
        <v>324</v>
      </c>
      <c r="BF243" t="s">
        <v>134</v>
      </c>
      <c r="BG243" t="s">
        <v>134</v>
      </c>
      <c r="BH243" t="s">
        <v>134</v>
      </c>
      <c r="BI243" t="s">
        <v>618</v>
      </c>
      <c r="BK243" t="s">
        <v>153</v>
      </c>
      <c r="BM243" t="s">
        <v>161</v>
      </c>
      <c r="BN243" t="s">
        <v>153</v>
      </c>
      <c r="BO243" t="s">
        <v>134</v>
      </c>
      <c r="BP243" t="s">
        <v>134</v>
      </c>
      <c r="BQ243" t="s">
        <v>162</v>
      </c>
      <c r="BR243" t="s">
        <v>134</v>
      </c>
      <c r="BS243" t="s">
        <v>619</v>
      </c>
      <c r="BT243" t="s">
        <v>216</v>
      </c>
      <c r="BU243" t="s">
        <v>195</v>
      </c>
      <c r="BV243" t="s">
        <v>134</v>
      </c>
      <c r="BW243" t="s">
        <v>134</v>
      </c>
      <c r="BX243" t="s">
        <v>134</v>
      </c>
      <c r="BY243" t="s">
        <v>134</v>
      </c>
      <c r="BZ243" t="s">
        <v>166</v>
      </c>
      <c r="CA243" t="s">
        <v>134</v>
      </c>
      <c r="CB243" t="s">
        <v>134</v>
      </c>
      <c r="CC243" t="s">
        <v>364</v>
      </c>
      <c r="CE243" t="s">
        <v>134</v>
      </c>
      <c r="CF243" t="s">
        <v>134</v>
      </c>
      <c r="CG243" t="s">
        <v>134</v>
      </c>
      <c r="CI243" t="s">
        <v>660</v>
      </c>
      <c r="CJ243" t="s">
        <v>220</v>
      </c>
      <c r="CK243" t="s">
        <v>134</v>
      </c>
      <c r="CN243" t="s">
        <v>134</v>
      </c>
      <c r="CO243" t="s">
        <v>1299</v>
      </c>
      <c r="CP243" t="s">
        <v>1708</v>
      </c>
      <c r="CX243" t="s">
        <v>767</v>
      </c>
    </row>
    <row r="244" spans="1:115" x14ac:dyDescent="0.25">
      <c r="A244" t="s">
        <v>1709</v>
      </c>
      <c r="B244" t="s">
        <v>1710</v>
      </c>
      <c r="C244" t="s">
        <v>1375</v>
      </c>
      <c r="D244" t="s">
        <v>1711</v>
      </c>
      <c r="E244" t="s">
        <v>1309</v>
      </c>
      <c r="F244" s="3">
        <v>0</v>
      </c>
      <c r="H244" s="3">
        <f t="shared" si="6"/>
        <v>0</v>
      </c>
      <c r="I244" s="3">
        <f t="shared" si="7"/>
        <v>0</v>
      </c>
      <c r="K244" t="s">
        <v>248</v>
      </c>
      <c r="L244" t="s">
        <v>249</v>
      </c>
      <c r="M244" t="s">
        <v>248</v>
      </c>
      <c r="N244" t="s">
        <v>997</v>
      </c>
      <c r="O244" t="s">
        <v>133</v>
      </c>
      <c r="P244" t="s">
        <v>134</v>
      </c>
      <c r="Q244" t="s">
        <v>964</v>
      </c>
      <c r="R244" t="s">
        <v>1074</v>
      </c>
      <c r="S244" t="s">
        <v>1712</v>
      </c>
      <c r="T244" t="s">
        <v>134</v>
      </c>
      <c r="U244" t="s">
        <v>1713</v>
      </c>
      <c r="V244" t="s">
        <v>256</v>
      </c>
      <c r="W244" t="s">
        <v>228</v>
      </c>
      <c r="X244" t="s">
        <v>258</v>
      </c>
      <c r="Y244">
        <v>6</v>
      </c>
      <c r="Z244" t="s">
        <v>142</v>
      </c>
      <c r="AA244" t="s">
        <v>563</v>
      </c>
      <c r="AB244" t="s">
        <v>144</v>
      </c>
      <c r="AC244" t="s">
        <v>145</v>
      </c>
      <c r="AD244" t="s">
        <v>134</v>
      </c>
      <c r="AE244" t="s">
        <v>146</v>
      </c>
      <c r="AF244" t="s">
        <v>147</v>
      </c>
      <c r="AH244" t="s">
        <v>148</v>
      </c>
      <c r="AI244" t="s">
        <v>134</v>
      </c>
      <c r="AJ244" t="s">
        <v>134</v>
      </c>
      <c r="AK244" t="s">
        <v>186</v>
      </c>
      <c r="AL244" t="s">
        <v>134</v>
      </c>
      <c r="AM244" t="s">
        <v>134</v>
      </c>
      <c r="AN244" t="s">
        <v>150</v>
      </c>
      <c r="AO244" t="s">
        <v>151</v>
      </c>
      <c r="AP244" t="s">
        <v>152</v>
      </c>
      <c r="AR244" t="s">
        <v>360</v>
      </c>
      <c r="AS244" t="s">
        <v>155</v>
      </c>
      <c r="AT244" t="s">
        <v>156</v>
      </c>
      <c r="AU244" t="s">
        <v>153</v>
      </c>
      <c r="AV244" t="s">
        <v>192</v>
      </c>
      <c r="AW244" t="s">
        <v>134</v>
      </c>
      <c r="AX244" t="s">
        <v>134</v>
      </c>
      <c r="AY244" t="s">
        <v>134</v>
      </c>
      <c r="AZ244" t="s">
        <v>134</v>
      </c>
      <c r="BA244" t="s">
        <v>134</v>
      </c>
      <c r="BB244" t="s">
        <v>134</v>
      </c>
      <c r="BC244" t="s">
        <v>134</v>
      </c>
      <c r="BD244" t="s">
        <v>361</v>
      </c>
      <c r="BE244" t="s">
        <v>159</v>
      </c>
      <c r="BF244" t="s">
        <v>134</v>
      </c>
      <c r="BG244" t="s">
        <v>134</v>
      </c>
      <c r="BH244" t="s">
        <v>134</v>
      </c>
      <c r="BI244" t="s">
        <v>476</v>
      </c>
      <c r="BJ244" t="s">
        <v>153</v>
      </c>
      <c r="BK244" t="s">
        <v>153</v>
      </c>
      <c r="BM244" t="s">
        <v>161</v>
      </c>
      <c r="BN244" t="s">
        <v>153</v>
      </c>
      <c r="BO244" t="s">
        <v>134</v>
      </c>
      <c r="BP244" t="s">
        <v>134</v>
      </c>
      <c r="BQ244" t="s">
        <v>162</v>
      </c>
      <c r="BR244" t="s">
        <v>134</v>
      </c>
      <c r="BS244" t="s">
        <v>263</v>
      </c>
      <c r="BT244" t="s">
        <v>216</v>
      </c>
      <c r="BU244" t="s">
        <v>165</v>
      </c>
      <c r="BV244" t="s">
        <v>134</v>
      </c>
      <c r="BX244" t="s">
        <v>134</v>
      </c>
      <c r="BY244" t="s">
        <v>134</v>
      </c>
      <c r="BZ244" t="s">
        <v>166</v>
      </c>
      <c r="CB244" t="s">
        <v>134</v>
      </c>
      <c r="CC244" t="s">
        <v>350</v>
      </c>
      <c r="CE244" t="s">
        <v>134</v>
      </c>
      <c r="CF244" t="s">
        <v>134</v>
      </c>
      <c r="CG244" t="s">
        <v>134</v>
      </c>
    </row>
    <row r="245" spans="1:115" x14ac:dyDescent="0.25">
      <c r="A245" t="s">
        <v>1714</v>
      </c>
      <c r="B245" t="s">
        <v>223</v>
      </c>
      <c r="C245" t="s">
        <v>1375</v>
      </c>
      <c r="D245" t="s">
        <v>1715</v>
      </c>
      <c r="E245" t="s">
        <v>304</v>
      </c>
      <c r="F245" s="3">
        <v>0</v>
      </c>
      <c r="H245" s="3">
        <f t="shared" si="6"/>
        <v>0</v>
      </c>
      <c r="I245" s="3">
        <f t="shared" si="7"/>
        <v>0</v>
      </c>
      <c r="K245" t="s">
        <v>249</v>
      </c>
      <c r="L245" t="s">
        <v>288</v>
      </c>
      <c r="M245" t="s">
        <v>583</v>
      </c>
      <c r="N245" t="s">
        <v>446</v>
      </c>
      <c r="O245" t="s">
        <v>133</v>
      </c>
      <c r="P245" t="s">
        <v>134</v>
      </c>
      <c r="Q245" t="s">
        <v>135</v>
      </c>
      <c r="R245" t="s">
        <v>1636</v>
      </c>
      <c r="S245" t="s">
        <v>1637</v>
      </c>
      <c r="T245" t="s">
        <v>134</v>
      </c>
      <c r="U245" t="s">
        <v>1638</v>
      </c>
      <c r="V245" t="s">
        <v>256</v>
      </c>
      <c r="W245" t="s">
        <v>257</v>
      </c>
      <c r="X245" t="s">
        <v>258</v>
      </c>
      <c r="Y245" t="s">
        <v>293</v>
      </c>
      <c r="Z245" t="s">
        <v>616</v>
      </c>
      <c r="AA245" t="s">
        <v>294</v>
      </c>
      <c r="AB245" t="s">
        <v>209</v>
      </c>
      <c r="AC245" t="s">
        <v>145</v>
      </c>
      <c r="AD245" t="s">
        <v>134</v>
      </c>
      <c r="AE245" t="s">
        <v>146</v>
      </c>
      <c r="AF245" t="s">
        <v>185</v>
      </c>
      <c r="AH245" t="s">
        <v>148</v>
      </c>
      <c r="AI245" t="s">
        <v>134</v>
      </c>
      <c r="AJ245" t="s">
        <v>134</v>
      </c>
      <c r="AK245" t="s">
        <v>186</v>
      </c>
      <c r="AL245" t="s">
        <v>134</v>
      </c>
      <c r="AM245" t="s">
        <v>134</v>
      </c>
      <c r="AN245" t="s">
        <v>235</v>
      </c>
      <c r="AO245" t="s">
        <v>151</v>
      </c>
      <c r="AP245" t="s">
        <v>152</v>
      </c>
      <c r="AQ245" t="s">
        <v>134</v>
      </c>
      <c r="AR245" t="s">
        <v>189</v>
      </c>
      <c r="AS245" t="s">
        <v>346</v>
      </c>
      <c r="AT245" t="s">
        <v>191</v>
      </c>
      <c r="AU245" t="s">
        <v>134</v>
      </c>
      <c r="AV245" t="s">
        <v>157</v>
      </c>
      <c r="AW245" t="s">
        <v>134</v>
      </c>
      <c r="AX245" t="s">
        <v>134</v>
      </c>
      <c r="AY245" t="s">
        <v>134</v>
      </c>
      <c r="AZ245" t="s">
        <v>134</v>
      </c>
      <c r="BA245" t="s">
        <v>134</v>
      </c>
      <c r="BB245" t="s">
        <v>134</v>
      </c>
      <c r="BC245" t="s">
        <v>134</v>
      </c>
      <c r="BD245" t="s">
        <v>158</v>
      </c>
      <c r="BE245" t="s">
        <v>159</v>
      </c>
      <c r="BF245" t="s">
        <v>134</v>
      </c>
      <c r="BG245" t="s">
        <v>134</v>
      </c>
      <c r="BH245" t="s">
        <v>134</v>
      </c>
      <c r="BI245" t="s">
        <v>1065</v>
      </c>
      <c r="BK245" t="s">
        <v>153</v>
      </c>
      <c r="BL245" t="s">
        <v>153</v>
      </c>
      <c r="BM245" t="s">
        <v>161</v>
      </c>
      <c r="BN245" t="s">
        <v>153</v>
      </c>
      <c r="BO245" t="s">
        <v>134</v>
      </c>
      <c r="BP245" t="s">
        <v>134</v>
      </c>
      <c r="BQ245" t="s">
        <v>162</v>
      </c>
      <c r="BR245" t="s">
        <v>134</v>
      </c>
      <c r="BS245" t="s">
        <v>263</v>
      </c>
      <c r="BT245" t="s">
        <v>216</v>
      </c>
      <c r="BU245" t="s">
        <v>264</v>
      </c>
      <c r="BV245" t="s">
        <v>134</v>
      </c>
      <c r="BX245" t="s">
        <v>134</v>
      </c>
      <c r="BZ245" t="s">
        <v>166</v>
      </c>
      <c r="CB245" t="s">
        <v>134</v>
      </c>
      <c r="CC245" t="s">
        <v>1716</v>
      </c>
      <c r="CE245" t="s">
        <v>134</v>
      </c>
      <c r="CF245" t="s">
        <v>134</v>
      </c>
      <c r="CG245" t="s">
        <v>134</v>
      </c>
      <c r="CI245" t="s">
        <v>660</v>
      </c>
      <c r="CJ245" t="s">
        <v>220</v>
      </c>
      <c r="CO245" t="s">
        <v>369</v>
      </c>
      <c r="CP245" t="s">
        <v>1717</v>
      </c>
      <c r="CQ245" t="s">
        <v>1718</v>
      </c>
    </row>
    <row r="246" spans="1:115" x14ac:dyDescent="0.25">
      <c r="A246" t="s">
        <v>1719</v>
      </c>
      <c r="B246" t="s">
        <v>1720</v>
      </c>
      <c r="C246" t="s">
        <v>1375</v>
      </c>
      <c r="D246" t="s">
        <v>1721</v>
      </c>
      <c r="E246" t="s">
        <v>761</v>
      </c>
      <c r="F246" s="3">
        <v>0</v>
      </c>
      <c r="H246" s="3">
        <f t="shared" si="6"/>
        <v>0</v>
      </c>
      <c r="I246" s="3">
        <f t="shared" si="7"/>
        <v>0</v>
      </c>
      <c r="K246" t="s">
        <v>288</v>
      </c>
      <c r="L246" t="s">
        <v>288</v>
      </c>
      <c r="M246" t="s">
        <v>330</v>
      </c>
      <c r="N246" t="s">
        <v>583</v>
      </c>
      <c r="O246" t="s">
        <v>133</v>
      </c>
      <c r="P246" t="s">
        <v>134</v>
      </c>
      <c r="Q246" t="s">
        <v>135</v>
      </c>
      <c r="R246" t="s">
        <v>426</v>
      </c>
      <c r="S246" t="s">
        <v>427</v>
      </c>
      <c r="T246" t="s">
        <v>134</v>
      </c>
      <c r="U246" t="s">
        <v>412</v>
      </c>
      <c r="V246" t="s">
        <v>256</v>
      </c>
      <c r="W246" t="s">
        <v>257</v>
      </c>
      <c r="X246" t="s">
        <v>258</v>
      </c>
      <c r="Y246">
        <v>5</v>
      </c>
      <c r="Z246" t="s">
        <v>459</v>
      </c>
      <c r="AA246" t="s">
        <v>466</v>
      </c>
      <c r="AB246" t="s">
        <v>144</v>
      </c>
      <c r="AC246" t="s">
        <v>145</v>
      </c>
      <c r="AD246" t="s">
        <v>134</v>
      </c>
      <c r="AE246" t="s">
        <v>146</v>
      </c>
      <c r="AF246" t="s">
        <v>234</v>
      </c>
      <c r="AH246" t="s">
        <v>148</v>
      </c>
      <c r="AI246" t="s">
        <v>134</v>
      </c>
      <c r="AJ246" t="s">
        <v>134</v>
      </c>
      <c r="AK246" t="s">
        <v>186</v>
      </c>
      <c r="AL246" t="s">
        <v>134</v>
      </c>
      <c r="AM246" t="s">
        <v>134</v>
      </c>
      <c r="AN246" t="s">
        <v>235</v>
      </c>
      <c r="AO246" t="s">
        <v>188</v>
      </c>
      <c r="AP246" t="s">
        <v>152</v>
      </c>
      <c r="AR246" t="s">
        <v>360</v>
      </c>
      <c r="AS246" t="s">
        <v>155</v>
      </c>
      <c r="AT246" t="s">
        <v>191</v>
      </c>
      <c r="AU246" t="s">
        <v>153</v>
      </c>
      <c r="AV246" t="s">
        <v>157</v>
      </c>
      <c r="AW246" t="s">
        <v>134</v>
      </c>
      <c r="AX246" t="s">
        <v>134</v>
      </c>
      <c r="AY246" t="s">
        <v>134</v>
      </c>
      <c r="AZ246" t="s">
        <v>134</v>
      </c>
      <c r="BA246" t="s">
        <v>134</v>
      </c>
      <c r="BB246" t="s">
        <v>134</v>
      </c>
      <c r="BC246" t="s">
        <v>134</v>
      </c>
      <c r="BD246" t="s">
        <v>158</v>
      </c>
      <c r="BE246" t="s">
        <v>159</v>
      </c>
      <c r="BF246" t="s">
        <v>134</v>
      </c>
      <c r="BG246" t="s">
        <v>134</v>
      </c>
      <c r="BH246" t="s">
        <v>134</v>
      </c>
      <c r="BI246" t="s">
        <v>194</v>
      </c>
      <c r="BK246" t="s">
        <v>153</v>
      </c>
      <c r="BM246" t="s">
        <v>161</v>
      </c>
      <c r="BN246" t="s">
        <v>153</v>
      </c>
      <c r="BO246" t="s">
        <v>134</v>
      </c>
      <c r="BP246" t="s">
        <v>134</v>
      </c>
      <c r="BQ246" t="s">
        <v>162</v>
      </c>
      <c r="BR246" t="s">
        <v>134</v>
      </c>
      <c r="BS246" t="s">
        <v>477</v>
      </c>
      <c r="BT246" t="s">
        <v>164</v>
      </c>
      <c r="BU246" t="s">
        <v>165</v>
      </c>
      <c r="BV246" t="s">
        <v>134</v>
      </c>
      <c r="BX246" t="s">
        <v>134</v>
      </c>
      <c r="BY246" t="s">
        <v>134</v>
      </c>
      <c r="BZ246" t="s">
        <v>349</v>
      </c>
      <c r="CB246" t="s">
        <v>134</v>
      </c>
      <c r="CC246" t="s">
        <v>714</v>
      </c>
      <c r="CF246" t="s">
        <v>134</v>
      </c>
      <c r="CG246" t="s">
        <v>134</v>
      </c>
    </row>
    <row r="247" spans="1:115" x14ac:dyDescent="0.25">
      <c r="A247" t="s">
        <v>1722</v>
      </c>
      <c r="B247" t="s">
        <v>1720</v>
      </c>
      <c r="C247" t="s">
        <v>1375</v>
      </c>
      <c r="D247" t="s">
        <v>1723</v>
      </c>
      <c r="E247" t="s">
        <v>666</v>
      </c>
      <c r="F247" s="3">
        <v>0</v>
      </c>
      <c r="H247" s="3">
        <f t="shared" si="6"/>
        <v>0</v>
      </c>
      <c r="I247" s="3">
        <f t="shared" si="7"/>
        <v>0</v>
      </c>
      <c r="K247" t="s">
        <v>272</v>
      </c>
      <c r="L247" t="s">
        <v>249</v>
      </c>
      <c r="M247" t="s">
        <v>397</v>
      </c>
      <c r="N247" t="s">
        <v>583</v>
      </c>
      <c r="O247" t="s">
        <v>133</v>
      </c>
      <c r="P247" t="s">
        <v>338</v>
      </c>
      <c r="Q247" t="s">
        <v>135</v>
      </c>
      <c r="R247" t="s">
        <v>426</v>
      </c>
      <c r="S247" t="s">
        <v>427</v>
      </c>
      <c r="T247" t="s">
        <v>134</v>
      </c>
      <c r="U247" t="s">
        <v>412</v>
      </c>
      <c r="V247" t="s">
        <v>256</v>
      </c>
      <c r="W247" t="s">
        <v>257</v>
      </c>
      <c r="X247" t="s">
        <v>258</v>
      </c>
      <c r="Y247" t="s">
        <v>259</v>
      </c>
      <c r="Z247" t="s">
        <v>413</v>
      </c>
      <c r="AA247" t="s">
        <v>208</v>
      </c>
      <c r="AB247" t="s">
        <v>144</v>
      </c>
      <c r="AC247" t="s">
        <v>145</v>
      </c>
      <c r="AD247" t="s">
        <v>134</v>
      </c>
      <c r="AE247" t="s">
        <v>146</v>
      </c>
      <c r="AF247" t="s">
        <v>185</v>
      </c>
      <c r="AH247" t="s">
        <v>277</v>
      </c>
      <c r="AI247" t="s">
        <v>134</v>
      </c>
      <c r="AJ247" t="s">
        <v>134</v>
      </c>
      <c r="AK247" t="s">
        <v>186</v>
      </c>
      <c r="AL247" t="s">
        <v>134</v>
      </c>
      <c r="AM247" t="s">
        <v>134</v>
      </c>
      <c r="AN247" t="s">
        <v>235</v>
      </c>
      <c r="AO247" t="s">
        <v>188</v>
      </c>
      <c r="AP247" t="s">
        <v>152</v>
      </c>
      <c r="AR247" t="s">
        <v>360</v>
      </c>
      <c r="AS247" t="s">
        <v>155</v>
      </c>
      <c r="AT247" t="s">
        <v>191</v>
      </c>
      <c r="AU247" t="s">
        <v>153</v>
      </c>
      <c r="AV247" t="s">
        <v>157</v>
      </c>
      <c r="AW247" t="s">
        <v>134</v>
      </c>
      <c r="AX247" t="s">
        <v>134</v>
      </c>
      <c r="AY247" t="s">
        <v>134</v>
      </c>
      <c r="AZ247" t="s">
        <v>134</v>
      </c>
      <c r="BA247" t="s">
        <v>134</v>
      </c>
      <c r="BB247" t="s">
        <v>134</v>
      </c>
      <c r="BC247" t="s">
        <v>134</v>
      </c>
      <c r="BD247" t="s">
        <v>158</v>
      </c>
      <c r="BE247" t="s">
        <v>159</v>
      </c>
      <c r="BF247" t="s">
        <v>134</v>
      </c>
      <c r="BG247" t="s">
        <v>134</v>
      </c>
      <c r="BH247" t="s">
        <v>134</v>
      </c>
      <c r="BI247" t="s">
        <v>194</v>
      </c>
      <c r="BK247" t="s">
        <v>153</v>
      </c>
      <c r="BM247" t="s">
        <v>161</v>
      </c>
      <c r="BN247" t="s">
        <v>153</v>
      </c>
      <c r="BO247" t="s">
        <v>134</v>
      </c>
      <c r="BP247" t="s">
        <v>134</v>
      </c>
      <c r="BQ247" t="s">
        <v>162</v>
      </c>
      <c r="BR247" t="s">
        <v>134</v>
      </c>
      <c r="BS247" t="s">
        <v>477</v>
      </c>
      <c r="BT247" t="s">
        <v>164</v>
      </c>
      <c r="BU247" t="s">
        <v>264</v>
      </c>
      <c r="BV247" t="s">
        <v>134</v>
      </c>
      <c r="BX247" t="s">
        <v>134</v>
      </c>
      <c r="BY247" t="s">
        <v>134</v>
      </c>
      <c r="BZ247" t="s">
        <v>349</v>
      </c>
      <c r="CB247" t="s">
        <v>134</v>
      </c>
      <c r="CC247" t="s">
        <v>382</v>
      </c>
      <c r="CF247" t="s">
        <v>134</v>
      </c>
      <c r="CG247" t="s">
        <v>134</v>
      </c>
    </row>
    <row r="248" spans="1:115" x14ac:dyDescent="0.25">
      <c r="A248" t="s">
        <v>1724</v>
      </c>
      <c r="B248" t="s">
        <v>1135</v>
      </c>
      <c r="C248" t="s">
        <v>1375</v>
      </c>
      <c r="D248" t="s">
        <v>1635</v>
      </c>
      <c r="E248" t="s">
        <v>465</v>
      </c>
      <c r="F248" s="3">
        <v>641</v>
      </c>
      <c r="G248" t="s">
        <v>1726</v>
      </c>
      <c r="H248" s="3">
        <f t="shared" si="6"/>
        <v>641</v>
      </c>
      <c r="I248" s="3">
        <f t="shared" si="7"/>
        <v>1153</v>
      </c>
      <c r="J248" t="s">
        <v>330</v>
      </c>
      <c r="K248" t="s">
        <v>659</v>
      </c>
      <c r="L248" t="s">
        <v>336</v>
      </c>
      <c r="M248" t="s">
        <v>248</v>
      </c>
      <c r="N248" t="s">
        <v>336</v>
      </c>
      <c r="O248" t="s">
        <v>133</v>
      </c>
      <c r="P248" t="s">
        <v>134</v>
      </c>
      <c r="Q248" t="s">
        <v>135</v>
      </c>
      <c r="R248" t="s">
        <v>1727</v>
      </c>
      <c r="S248" t="s">
        <v>137</v>
      </c>
      <c r="T248" t="s">
        <v>134</v>
      </c>
      <c r="U248" t="s">
        <v>1728</v>
      </c>
      <c r="V248" t="s">
        <v>139</v>
      </c>
      <c r="W248" t="s">
        <v>257</v>
      </c>
      <c r="X248" t="s">
        <v>141</v>
      </c>
      <c r="Y248">
        <v>5</v>
      </c>
      <c r="Z248" t="s">
        <v>260</v>
      </c>
      <c r="AA248" t="s">
        <v>143</v>
      </c>
      <c r="AB248" t="s">
        <v>144</v>
      </c>
      <c r="AC248" t="s">
        <v>145</v>
      </c>
      <c r="AD248" t="s">
        <v>134</v>
      </c>
      <c r="AE248" t="s">
        <v>146</v>
      </c>
      <c r="AF248" t="s">
        <v>147</v>
      </c>
      <c r="AH248" t="s">
        <v>148</v>
      </c>
      <c r="AI248" t="s">
        <v>134</v>
      </c>
      <c r="AJ248" t="s">
        <v>134</v>
      </c>
      <c r="AK248" t="s">
        <v>149</v>
      </c>
      <c r="AL248" t="s">
        <v>134</v>
      </c>
      <c r="AM248" t="s">
        <v>134</v>
      </c>
      <c r="AN248" t="s">
        <v>150</v>
      </c>
      <c r="AO248" t="s">
        <v>151</v>
      </c>
      <c r="AP248" t="s">
        <v>152</v>
      </c>
      <c r="AR248" t="s">
        <v>154</v>
      </c>
      <c r="AS248" t="s">
        <v>346</v>
      </c>
      <c r="AT248" t="s">
        <v>156</v>
      </c>
      <c r="AU248" t="s">
        <v>153</v>
      </c>
      <c r="AV248" t="s">
        <v>157</v>
      </c>
      <c r="AW248" t="s">
        <v>134</v>
      </c>
      <c r="AX248" t="s">
        <v>134</v>
      </c>
      <c r="AY248" t="s">
        <v>134</v>
      </c>
      <c r="AZ248" t="s">
        <v>134</v>
      </c>
      <c r="BA248" t="s">
        <v>134</v>
      </c>
      <c r="BB248" t="s">
        <v>134</v>
      </c>
      <c r="BC248" t="s">
        <v>134</v>
      </c>
      <c r="BD248" t="s">
        <v>158</v>
      </c>
      <c r="BE248" t="s">
        <v>159</v>
      </c>
      <c r="BF248" t="s">
        <v>134</v>
      </c>
      <c r="BG248" t="s">
        <v>134</v>
      </c>
      <c r="BH248" t="s">
        <v>134</v>
      </c>
      <c r="BI248" t="s">
        <v>214</v>
      </c>
      <c r="BK248" t="s">
        <v>153</v>
      </c>
      <c r="BL248" t="s">
        <v>153</v>
      </c>
      <c r="BM248" t="s">
        <v>161</v>
      </c>
      <c r="BN248" t="s">
        <v>153</v>
      </c>
      <c r="BO248" t="s">
        <v>134</v>
      </c>
      <c r="BP248" t="s">
        <v>134</v>
      </c>
      <c r="BQ248" t="s">
        <v>162</v>
      </c>
      <c r="BR248" t="s">
        <v>134</v>
      </c>
      <c r="BS248" t="s">
        <v>163</v>
      </c>
      <c r="BT248" t="s">
        <v>216</v>
      </c>
      <c r="BU248" t="s">
        <v>654</v>
      </c>
      <c r="BV248" t="s">
        <v>134</v>
      </c>
      <c r="BX248" t="s">
        <v>134</v>
      </c>
      <c r="CC248" t="s">
        <v>1231</v>
      </c>
      <c r="CD248" t="s">
        <v>1729</v>
      </c>
      <c r="CE248" t="s">
        <v>153</v>
      </c>
      <c r="CF248" t="s">
        <v>153</v>
      </c>
      <c r="CG248" t="s">
        <v>134</v>
      </c>
      <c r="CO248" t="s">
        <v>1299</v>
      </c>
      <c r="CP248" t="s">
        <v>1730</v>
      </c>
      <c r="CT248" t="s">
        <v>1731</v>
      </c>
    </row>
    <row r="249" spans="1:115" x14ac:dyDescent="0.25">
      <c r="A249" t="s">
        <v>1732</v>
      </c>
      <c r="B249" t="s">
        <v>1135</v>
      </c>
      <c r="C249" t="s">
        <v>1375</v>
      </c>
      <c r="D249" t="s">
        <v>1652</v>
      </c>
      <c r="E249" t="s">
        <v>1653</v>
      </c>
      <c r="F249" s="3">
        <v>879</v>
      </c>
      <c r="G249" t="s">
        <v>1733</v>
      </c>
      <c r="H249" s="3">
        <f t="shared" si="6"/>
        <v>879</v>
      </c>
      <c r="I249" s="3">
        <f t="shared" si="7"/>
        <v>1999</v>
      </c>
      <c r="J249" t="s">
        <v>175</v>
      </c>
      <c r="K249" t="s">
        <v>703</v>
      </c>
      <c r="L249" t="s">
        <v>249</v>
      </c>
      <c r="M249" t="s">
        <v>248</v>
      </c>
      <c r="N249" s="1">
        <v>43015</v>
      </c>
      <c r="O249" t="s">
        <v>133</v>
      </c>
      <c r="P249" t="s">
        <v>134</v>
      </c>
      <c r="Q249" t="s">
        <v>135</v>
      </c>
      <c r="R249" t="s">
        <v>447</v>
      </c>
      <c r="S249" t="s">
        <v>448</v>
      </c>
      <c r="T249" t="s">
        <v>134</v>
      </c>
      <c r="U249" t="s">
        <v>1556</v>
      </c>
      <c r="V249" t="s">
        <v>256</v>
      </c>
      <c r="W249" t="s">
        <v>257</v>
      </c>
      <c r="X249" t="s">
        <v>141</v>
      </c>
      <c r="Y249" t="s">
        <v>259</v>
      </c>
      <c r="Z249" t="s">
        <v>142</v>
      </c>
      <c r="AA249" t="s">
        <v>208</v>
      </c>
      <c r="AB249" t="s">
        <v>880</v>
      </c>
      <c r="AC249" t="s">
        <v>145</v>
      </c>
      <c r="AD249" t="s">
        <v>134</v>
      </c>
      <c r="AE249" t="s">
        <v>146</v>
      </c>
      <c r="AF249" t="s">
        <v>147</v>
      </c>
      <c r="AH249" t="s">
        <v>148</v>
      </c>
      <c r="AI249" t="s">
        <v>134</v>
      </c>
      <c r="AJ249" t="s">
        <v>134</v>
      </c>
      <c r="AK249" t="s">
        <v>149</v>
      </c>
      <c r="AL249" t="s">
        <v>134</v>
      </c>
      <c r="AM249" t="s">
        <v>134</v>
      </c>
      <c r="AN249" t="s">
        <v>235</v>
      </c>
      <c r="AO249" t="s">
        <v>151</v>
      </c>
      <c r="AP249" t="s">
        <v>152</v>
      </c>
      <c r="AR249" t="s">
        <v>154</v>
      </c>
      <c r="AS249" t="s">
        <v>346</v>
      </c>
      <c r="AT249" t="s">
        <v>156</v>
      </c>
      <c r="AU249" t="s">
        <v>153</v>
      </c>
      <c r="AV249" t="s">
        <v>157</v>
      </c>
      <c r="AW249" t="s">
        <v>134</v>
      </c>
      <c r="AX249" t="s">
        <v>134</v>
      </c>
      <c r="AY249" t="s">
        <v>134</v>
      </c>
      <c r="AZ249" t="s">
        <v>134</v>
      </c>
      <c r="BA249" t="s">
        <v>134</v>
      </c>
      <c r="BB249" t="s">
        <v>134</v>
      </c>
      <c r="BC249" t="s">
        <v>134</v>
      </c>
      <c r="BD249" t="s">
        <v>158</v>
      </c>
      <c r="BE249" t="s">
        <v>159</v>
      </c>
      <c r="BF249" t="s">
        <v>134</v>
      </c>
      <c r="BG249" t="s">
        <v>134</v>
      </c>
      <c r="BH249" t="s">
        <v>134</v>
      </c>
      <c r="BI249" t="s">
        <v>214</v>
      </c>
      <c r="BJ249" t="s">
        <v>134</v>
      </c>
      <c r="BK249" t="s">
        <v>153</v>
      </c>
      <c r="BL249" t="s">
        <v>153</v>
      </c>
      <c r="BM249" t="s">
        <v>161</v>
      </c>
      <c r="BN249" t="s">
        <v>153</v>
      </c>
      <c r="BO249" t="s">
        <v>134</v>
      </c>
      <c r="BP249" t="s">
        <v>134</v>
      </c>
      <c r="BQ249" t="s">
        <v>162</v>
      </c>
      <c r="BR249" t="s">
        <v>134</v>
      </c>
      <c r="BS249" t="s">
        <v>163</v>
      </c>
      <c r="BT249" t="s">
        <v>216</v>
      </c>
      <c r="BU249" t="s">
        <v>654</v>
      </c>
      <c r="BV249" t="s">
        <v>134</v>
      </c>
      <c r="BX249" t="s">
        <v>134</v>
      </c>
      <c r="CC249" t="s">
        <v>218</v>
      </c>
      <c r="CD249" t="s">
        <v>1734</v>
      </c>
      <c r="CE249" t="s">
        <v>153</v>
      </c>
      <c r="CF249" t="s">
        <v>153</v>
      </c>
      <c r="CG249" t="s">
        <v>134</v>
      </c>
      <c r="CI249" t="s">
        <v>391</v>
      </c>
      <c r="CO249" t="s">
        <v>854</v>
      </c>
      <c r="CP249" t="s">
        <v>882</v>
      </c>
      <c r="CT249" t="s">
        <v>1735</v>
      </c>
    </row>
    <row r="250" spans="1:115" x14ac:dyDescent="0.25">
      <c r="A250" t="s">
        <v>1736</v>
      </c>
      <c r="B250" t="s">
        <v>818</v>
      </c>
      <c r="C250" t="s">
        <v>1375</v>
      </c>
      <c r="D250" t="s">
        <v>1737</v>
      </c>
      <c r="E250" t="s">
        <v>837</v>
      </c>
      <c r="F250" s="3">
        <v>799</v>
      </c>
      <c r="G250" t="s">
        <v>1739</v>
      </c>
      <c r="H250" s="3">
        <f t="shared" si="6"/>
        <v>799</v>
      </c>
      <c r="I250" s="3">
        <f t="shared" si="7"/>
        <v>1400</v>
      </c>
      <c r="J250" t="s">
        <v>175</v>
      </c>
      <c r="K250" t="s">
        <v>583</v>
      </c>
      <c r="L250" t="s">
        <v>249</v>
      </c>
      <c r="M250" t="s">
        <v>583</v>
      </c>
      <c r="N250" t="s">
        <v>659</v>
      </c>
      <c r="O250" t="s">
        <v>133</v>
      </c>
      <c r="P250" t="s">
        <v>338</v>
      </c>
      <c r="Q250" t="s">
        <v>723</v>
      </c>
      <c r="R250" t="s">
        <v>698</v>
      </c>
      <c r="S250" t="s">
        <v>736</v>
      </c>
      <c r="T250" t="s">
        <v>134</v>
      </c>
      <c r="U250" t="s">
        <v>310</v>
      </c>
      <c r="V250" t="s">
        <v>256</v>
      </c>
      <c r="W250" t="s">
        <v>257</v>
      </c>
      <c r="X250" t="s">
        <v>367</v>
      </c>
      <c r="Y250" t="s">
        <v>259</v>
      </c>
      <c r="Z250" t="s">
        <v>183</v>
      </c>
      <c r="AA250" t="s">
        <v>208</v>
      </c>
      <c r="AB250" t="s">
        <v>144</v>
      </c>
      <c r="AC250" t="s">
        <v>145</v>
      </c>
      <c r="AD250" t="s">
        <v>134</v>
      </c>
      <c r="AE250" t="s">
        <v>146</v>
      </c>
      <c r="AF250" t="s">
        <v>185</v>
      </c>
      <c r="AH250" t="s">
        <v>148</v>
      </c>
      <c r="AI250" t="s">
        <v>134</v>
      </c>
      <c r="AJ250" t="s">
        <v>134</v>
      </c>
      <c r="AK250" t="s">
        <v>186</v>
      </c>
      <c r="AL250" t="s">
        <v>134</v>
      </c>
      <c r="AM250" t="s">
        <v>134</v>
      </c>
      <c r="AN250" t="s">
        <v>235</v>
      </c>
      <c r="AO250" t="s">
        <v>151</v>
      </c>
      <c r="AP250" t="s">
        <v>152</v>
      </c>
      <c r="AR250" t="s">
        <v>154</v>
      </c>
      <c r="AS250" t="s">
        <v>155</v>
      </c>
      <c r="AT250" t="s">
        <v>156</v>
      </c>
      <c r="AU250" t="s">
        <v>153</v>
      </c>
      <c r="AV250" t="s">
        <v>237</v>
      </c>
      <c r="AW250" t="s">
        <v>134</v>
      </c>
      <c r="AX250" t="s">
        <v>134</v>
      </c>
      <c r="AY250" t="s">
        <v>134</v>
      </c>
      <c r="AZ250" t="s">
        <v>134</v>
      </c>
      <c r="BA250" t="s">
        <v>134</v>
      </c>
      <c r="BB250" t="s">
        <v>134</v>
      </c>
      <c r="BC250" t="s">
        <v>134</v>
      </c>
      <c r="BD250" t="s">
        <v>158</v>
      </c>
      <c r="BE250" t="s">
        <v>159</v>
      </c>
      <c r="BF250" t="s">
        <v>134</v>
      </c>
      <c r="BG250" t="s">
        <v>134</v>
      </c>
      <c r="BH250" t="s">
        <v>134</v>
      </c>
      <c r="BI250" t="s">
        <v>539</v>
      </c>
      <c r="BK250" t="s">
        <v>153</v>
      </c>
      <c r="BL250" t="s">
        <v>153</v>
      </c>
      <c r="BM250" t="s">
        <v>161</v>
      </c>
      <c r="BN250" t="s">
        <v>153</v>
      </c>
      <c r="BO250" t="s">
        <v>134</v>
      </c>
      <c r="BP250" t="s">
        <v>134</v>
      </c>
      <c r="BQ250" t="s">
        <v>162</v>
      </c>
      <c r="BR250" t="s">
        <v>134</v>
      </c>
      <c r="BS250" t="s">
        <v>348</v>
      </c>
      <c r="BT250" t="s">
        <v>164</v>
      </c>
      <c r="BV250" t="s">
        <v>134</v>
      </c>
      <c r="BX250" t="s">
        <v>134</v>
      </c>
      <c r="BZ250" t="s">
        <v>349</v>
      </c>
      <c r="CB250" t="s">
        <v>134</v>
      </c>
      <c r="CC250" t="s">
        <v>240</v>
      </c>
      <c r="CE250" t="s">
        <v>134</v>
      </c>
      <c r="CF250" t="s">
        <v>134</v>
      </c>
      <c r="CG250" t="s">
        <v>134</v>
      </c>
    </row>
    <row r="251" spans="1:115" x14ac:dyDescent="0.25">
      <c r="A251" t="s">
        <v>1740</v>
      </c>
      <c r="B251" t="s">
        <v>818</v>
      </c>
      <c r="C251" t="s">
        <v>1375</v>
      </c>
      <c r="D251" t="s">
        <v>1741</v>
      </c>
      <c r="E251" t="s">
        <v>409</v>
      </c>
      <c r="F251" s="3">
        <v>0</v>
      </c>
      <c r="H251" s="3">
        <f t="shared" si="6"/>
        <v>0</v>
      </c>
      <c r="I251" s="3">
        <f t="shared" si="7"/>
        <v>0</v>
      </c>
      <c r="K251" t="s">
        <v>583</v>
      </c>
      <c r="L251" t="s">
        <v>288</v>
      </c>
      <c r="M251" t="s">
        <v>248</v>
      </c>
      <c r="N251" t="s">
        <v>659</v>
      </c>
      <c r="O251" t="s">
        <v>133</v>
      </c>
      <c r="P251" t="s">
        <v>134</v>
      </c>
      <c r="Q251" t="s">
        <v>723</v>
      </c>
      <c r="R251" t="s">
        <v>698</v>
      </c>
      <c r="S251" t="s">
        <v>736</v>
      </c>
      <c r="T251" t="s">
        <v>134</v>
      </c>
      <c r="U251" t="s">
        <v>310</v>
      </c>
      <c r="V251" t="s">
        <v>256</v>
      </c>
      <c r="W251" t="s">
        <v>257</v>
      </c>
      <c r="X251" t="s">
        <v>367</v>
      </c>
      <c r="Y251">
        <v>5</v>
      </c>
      <c r="Z251" t="s">
        <v>142</v>
      </c>
      <c r="AA251" t="s">
        <v>466</v>
      </c>
      <c r="AB251" t="s">
        <v>144</v>
      </c>
      <c r="AC251" t="s">
        <v>145</v>
      </c>
      <c r="AD251" t="s">
        <v>134</v>
      </c>
      <c r="AE251" t="s">
        <v>146</v>
      </c>
      <c r="AF251" t="s">
        <v>147</v>
      </c>
      <c r="AH251" t="s">
        <v>148</v>
      </c>
      <c r="AI251" t="s">
        <v>134</v>
      </c>
      <c r="AJ251" t="s">
        <v>134</v>
      </c>
      <c r="AK251" t="s">
        <v>149</v>
      </c>
      <c r="AL251" t="s">
        <v>134</v>
      </c>
      <c r="AM251" t="s">
        <v>134</v>
      </c>
      <c r="AN251" t="s">
        <v>235</v>
      </c>
      <c r="AO251" t="s">
        <v>151</v>
      </c>
      <c r="AP251" t="s">
        <v>152</v>
      </c>
      <c r="AR251" t="s">
        <v>154</v>
      </c>
      <c r="AS251" t="s">
        <v>155</v>
      </c>
      <c r="AT251" t="s">
        <v>156</v>
      </c>
      <c r="AU251" t="s">
        <v>153</v>
      </c>
      <c r="AV251" t="s">
        <v>237</v>
      </c>
      <c r="AW251" t="s">
        <v>134</v>
      </c>
      <c r="AX251" t="s">
        <v>134</v>
      </c>
      <c r="AY251" t="s">
        <v>134</v>
      </c>
      <c r="AZ251" t="s">
        <v>134</v>
      </c>
      <c r="BA251" t="s">
        <v>134</v>
      </c>
      <c r="BB251" t="s">
        <v>134</v>
      </c>
      <c r="BC251" t="s">
        <v>134</v>
      </c>
      <c r="BD251" t="s">
        <v>158</v>
      </c>
      <c r="BE251" t="s">
        <v>159</v>
      </c>
      <c r="BF251" t="s">
        <v>134</v>
      </c>
      <c r="BG251" t="s">
        <v>134</v>
      </c>
      <c r="BH251" t="s">
        <v>134</v>
      </c>
      <c r="BI251" t="s">
        <v>539</v>
      </c>
      <c r="BK251" t="s">
        <v>153</v>
      </c>
      <c r="BL251" t="s">
        <v>153</v>
      </c>
      <c r="BM251" t="s">
        <v>161</v>
      </c>
      <c r="BN251" t="s">
        <v>153</v>
      </c>
      <c r="BO251" t="s">
        <v>134</v>
      </c>
      <c r="BP251" t="s">
        <v>134</v>
      </c>
      <c r="BQ251" t="s">
        <v>162</v>
      </c>
      <c r="BR251" t="s">
        <v>134</v>
      </c>
      <c r="BS251" t="s">
        <v>348</v>
      </c>
      <c r="BT251" t="s">
        <v>216</v>
      </c>
      <c r="BV251" t="s">
        <v>134</v>
      </c>
      <c r="BX251" t="s">
        <v>134</v>
      </c>
      <c r="BZ251" t="s">
        <v>349</v>
      </c>
      <c r="CB251" t="s">
        <v>134</v>
      </c>
      <c r="CC251" t="s">
        <v>240</v>
      </c>
      <c r="CE251" t="s">
        <v>134</v>
      </c>
      <c r="CF251" t="s">
        <v>134</v>
      </c>
      <c r="CG251" t="s">
        <v>134</v>
      </c>
    </row>
    <row r="252" spans="1:115" x14ac:dyDescent="0.25">
      <c r="A252" t="s">
        <v>1742</v>
      </c>
      <c r="B252" t="s">
        <v>818</v>
      </c>
      <c r="C252" t="s">
        <v>1375</v>
      </c>
      <c r="D252" t="s">
        <v>1741</v>
      </c>
      <c r="E252" t="s">
        <v>409</v>
      </c>
      <c r="F252" s="3">
        <v>644</v>
      </c>
      <c r="G252" t="s">
        <v>1744</v>
      </c>
      <c r="H252" s="3">
        <f t="shared" si="6"/>
        <v>644</v>
      </c>
      <c r="I252" s="3">
        <f t="shared" si="7"/>
        <v>1099</v>
      </c>
      <c r="J252" t="s">
        <v>1745</v>
      </c>
      <c r="K252" t="s">
        <v>703</v>
      </c>
      <c r="L252" t="s">
        <v>288</v>
      </c>
      <c r="M252" t="s">
        <v>248</v>
      </c>
      <c r="N252" t="s">
        <v>355</v>
      </c>
      <c r="O252" t="s">
        <v>133</v>
      </c>
      <c r="P252" t="s">
        <v>134</v>
      </c>
      <c r="Q252" t="s">
        <v>723</v>
      </c>
      <c r="R252" t="s">
        <v>698</v>
      </c>
      <c r="S252" t="s">
        <v>736</v>
      </c>
      <c r="T252" t="s">
        <v>134</v>
      </c>
      <c r="U252" t="s">
        <v>310</v>
      </c>
      <c r="V252" t="s">
        <v>139</v>
      </c>
      <c r="W252" t="s">
        <v>257</v>
      </c>
      <c r="X252" t="s">
        <v>367</v>
      </c>
      <c r="Y252">
        <v>5</v>
      </c>
      <c r="Z252" t="s">
        <v>142</v>
      </c>
      <c r="AA252" t="s">
        <v>466</v>
      </c>
      <c r="AB252" t="s">
        <v>144</v>
      </c>
      <c r="AC252" t="s">
        <v>145</v>
      </c>
      <c r="AD252" t="s">
        <v>134</v>
      </c>
      <c r="AE252" t="s">
        <v>146</v>
      </c>
      <c r="AF252" t="s">
        <v>147</v>
      </c>
      <c r="AH252" t="s">
        <v>148</v>
      </c>
      <c r="AI252" t="s">
        <v>134</v>
      </c>
      <c r="AJ252" t="s">
        <v>134</v>
      </c>
      <c r="AK252" t="s">
        <v>149</v>
      </c>
      <c r="AL252" t="s">
        <v>134</v>
      </c>
      <c r="AM252" t="s">
        <v>134</v>
      </c>
      <c r="AN252" t="s">
        <v>235</v>
      </c>
      <c r="AO252" t="s">
        <v>151</v>
      </c>
      <c r="AP252" t="s">
        <v>152</v>
      </c>
      <c r="AR252" t="s">
        <v>154</v>
      </c>
      <c r="AS252" t="s">
        <v>155</v>
      </c>
      <c r="AT252" t="s">
        <v>156</v>
      </c>
      <c r="AU252" t="s">
        <v>153</v>
      </c>
      <c r="AV252" t="s">
        <v>192</v>
      </c>
      <c r="AW252" t="s">
        <v>134</v>
      </c>
      <c r="AX252" t="s">
        <v>134</v>
      </c>
      <c r="AY252" t="s">
        <v>134</v>
      </c>
      <c r="AZ252" t="s">
        <v>134</v>
      </c>
      <c r="BA252" t="s">
        <v>134</v>
      </c>
      <c r="BB252" t="s">
        <v>134</v>
      </c>
      <c r="BC252" t="s">
        <v>134</v>
      </c>
      <c r="BD252" t="s">
        <v>158</v>
      </c>
      <c r="BE252" t="s">
        <v>159</v>
      </c>
      <c r="BF252" t="s">
        <v>134</v>
      </c>
      <c r="BG252" t="s">
        <v>134</v>
      </c>
      <c r="BH252" t="s">
        <v>134</v>
      </c>
      <c r="BI252" t="s">
        <v>539</v>
      </c>
      <c r="BJ252" t="s">
        <v>134</v>
      </c>
      <c r="BK252" t="s">
        <v>153</v>
      </c>
      <c r="BL252" t="s">
        <v>153</v>
      </c>
      <c r="BM252" t="s">
        <v>161</v>
      </c>
      <c r="BN252" t="s">
        <v>153</v>
      </c>
      <c r="BO252" t="s">
        <v>134</v>
      </c>
      <c r="BP252" t="s">
        <v>134</v>
      </c>
      <c r="BQ252" t="s">
        <v>162</v>
      </c>
      <c r="BR252" t="s">
        <v>134</v>
      </c>
      <c r="BS252" t="s">
        <v>348</v>
      </c>
      <c r="BT252" t="s">
        <v>216</v>
      </c>
      <c r="BV252" t="s">
        <v>134</v>
      </c>
      <c r="BX252" t="s">
        <v>134</v>
      </c>
      <c r="BZ252" t="s">
        <v>349</v>
      </c>
      <c r="CB252" t="s">
        <v>134</v>
      </c>
      <c r="CC252" t="s">
        <v>167</v>
      </c>
      <c r="CE252" t="s">
        <v>134</v>
      </c>
      <c r="CF252" t="s">
        <v>134</v>
      </c>
      <c r="CG252" t="s">
        <v>134</v>
      </c>
      <c r="CJ252" t="s">
        <v>134</v>
      </c>
    </row>
    <row r="253" spans="1:115" x14ac:dyDescent="0.25">
      <c r="A253" t="s">
        <v>1746</v>
      </c>
      <c r="B253" t="s">
        <v>1135</v>
      </c>
      <c r="C253" t="s">
        <v>1375</v>
      </c>
      <c r="D253" t="s">
        <v>1174</v>
      </c>
      <c r="E253" t="s">
        <v>1175</v>
      </c>
      <c r="F253" s="3">
        <v>1979</v>
      </c>
      <c r="G253" t="s">
        <v>1748</v>
      </c>
      <c r="H253" s="3">
        <f t="shared" si="6"/>
        <v>1979</v>
      </c>
      <c r="I253" s="3">
        <f t="shared" si="7"/>
        <v>3591</v>
      </c>
      <c r="J253" t="s">
        <v>514</v>
      </c>
      <c r="K253" t="s">
        <v>272</v>
      </c>
      <c r="L253" t="s">
        <v>288</v>
      </c>
      <c r="M253" t="s">
        <v>402</v>
      </c>
      <c r="N253" t="s">
        <v>375</v>
      </c>
      <c r="O253" t="s">
        <v>133</v>
      </c>
      <c r="P253" t="s">
        <v>134</v>
      </c>
      <c r="Q253" t="s">
        <v>135</v>
      </c>
      <c r="R253" t="s">
        <v>762</v>
      </c>
      <c r="S253" t="s">
        <v>763</v>
      </c>
      <c r="T253" t="s">
        <v>134</v>
      </c>
      <c r="U253" t="s">
        <v>764</v>
      </c>
      <c r="V253" t="s">
        <v>256</v>
      </c>
      <c r="W253" t="s">
        <v>228</v>
      </c>
      <c r="X253" t="s">
        <v>141</v>
      </c>
      <c r="Y253" t="s">
        <v>293</v>
      </c>
      <c r="Z253" t="s">
        <v>591</v>
      </c>
      <c r="AA253" t="s">
        <v>294</v>
      </c>
      <c r="AB253" t="s">
        <v>144</v>
      </c>
      <c r="AC253" t="s">
        <v>145</v>
      </c>
      <c r="AD253" t="s">
        <v>134</v>
      </c>
      <c r="AE253" t="s">
        <v>146</v>
      </c>
      <c r="AF253" t="s">
        <v>592</v>
      </c>
      <c r="AH253" t="s">
        <v>148</v>
      </c>
      <c r="AI253" t="s">
        <v>134</v>
      </c>
      <c r="AJ253" t="s">
        <v>134</v>
      </c>
      <c r="AK253" t="s">
        <v>149</v>
      </c>
      <c r="AL253" t="s">
        <v>134</v>
      </c>
      <c r="AM253" t="s">
        <v>134</v>
      </c>
      <c r="AN253" t="s">
        <v>187</v>
      </c>
      <c r="AO253" t="s">
        <v>151</v>
      </c>
      <c r="AP253" t="s">
        <v>494</v>
      </c>
      <c r="AQ253" t="s">
        <v>134</v>
      </c>
      <c r="AR253" t="s">
        <v>189</v>
      </c>
      <c r="AS253" t="s">
        <v>766</v>
      </c>
      <c r="AT253" t="s">
        <v>191</v>
      </c>
      <c r="AU253" t="s">
        <v>134</v>
      </c>
      <c r="AV253" t="s">
        <v>192</v>
      </c>
      <c r="AW253" t="s">
        <v>134</v>
      </c>
      <c r="AX253" t="s">
        <v>134</v>
      </c>
      <c r="AY253" t="s">
        <v>134</v>
      </c>
      <c r="AZ253" t="s">
        <v>134</v>
      </c>
      <c r="BA253" t="s">
        <v>134</v>
      </c>
      <c r="BB253" t="s">
        <v>134</v>
      </c>
      <c r="BC253" t="s">
        <v>134</v>
      </c>
      <c r="BD253" t="s">
        <v>428</v>
      </c>
      <c r="BE253" t="s">
        <v>159</v>
      </c>
      <c r="BF253" t="s">
        <v>134</v>
      </c>
      <c r="BG253" t="s">
        <v>134</v>
      </c>
      <c r="BH253" t="s">
        <v>134</v>
      </c>
      <c r="BI253" t="s">
        <v>593</v>
      </c>
      <c r="BK253" t="s">
        <v>153</v>
      </c>
      <c r="BM253" t="s">
        <v>161</v>
      </c>
      <c r="BN253" t="s">
        <v>153</v>
      </c>
      <c r="BO253" t="s">
        <v>134</v>
      </c>
      <c r="BP253" t="s">
        <v>134</v>
      </c>
      <c r="BQ253" t="s">
        <v>162</v>
      </c>
      <c r="BR253" t="s">
        <v>134</v>
      </c>
      <c r="BS253" t="s">
        <v>604</v>
      </c>
      <c r="BT253" t="s">
        <v>216</v>
      </c>
      <c r="BU253" t="s">
        <v>264</v>
      </c>
      <c r="BV253" t="s">
        <v>134</v>
      </c>
      <c r="BX253" t="s">
        <v>134</v>
      </c>
      <c r="BY253" t="s">
        <v>134</v>
      </c>
      <c r="BZ253" t="s">
        <v>166</v>
      </c>
      <c r="CB253" t="s">
        <v>134</v>
      </c>
      <c r="CC253" t="s">
        <v>922</v>
      </c>
      <c r="CF253" t="s">
        <v>134</v>
      </c>
      <c r="CG253" t="s">
        <v>134</v>
      </c>
      <c r="CH253" t="s">
        <v>134</v>
      </c>
      <c r="CI253" t="s">
        <v>298</v>
      </c>
      <c r="CK253" t="s">
        <v>134</v>
      </c>
      <c r="CQ253" t="s">
        <v>431</v>
      </c>
      <c r="DK253" s="2">
        <v>2179</v>
      </c>
    </row>
    <row r="254" spans="1:115" x14ac:dyDescent="0.25">
      <c r="A254" t="s">
        <v>1749</v>
      </c>
      <c r="B254" t="s">
        <v>223</v>
      </c>
      <c r="C254" t="s">
        <v>1375</v>
      </c>
      <c r="D254" t="s">
        <v>1750</v>
      </c>
      <c r="E254" t="s">
        <v>973</v>
      </c>
      <c r="F254" s="3">
        <v>0</v>
      </c>
      <c r="H254" s="3">
        <f t="shared" si="6"/>
        <v>0</v>
      </c>
      <c r="I254" s="3">
        <f t="shared" si="7"/>
        <v>0</v>
      </c>
      <c r="K254" t="s">
        <v>583</v>
      </c>
      <c r="L254" s="1">
        <v>43015</v>
      </c>
      <c r="M254" t="s">
        <v>402</v>
      </c>
      <c r="N254" t="s">
        <v>515</v>
      </c>
      <c r="O254" t="s">
        <v>133</v>
      </c>
      <c r="P254" t="s">
        <v>153</v>
      </c>
      <c r="Q254" t="s">
        <v>135</v>
      </c>
      <c r="R254" t="s">
        <v>1751</v>
      </c>
      <c r="S254" t="s">
        <v>1752</v>
      </c>
      <c r="T254" t="s">
        <v>134</v>
      </c>
      <c r="U254" t="s">
        <v>1120</v>
      </c>
      <c r="V254" t="s">
        <v>256</v>
      </c>
      <c r="W254" t="s">
        <v>257</v>
      </c>
      <c r="X254" t="s">
        <v>141</v>
      </c>
      <c r="Y254" t="s">
        <v>600</v>
      </c>
      <c r="Z254" t="s">
        <v>591</v>
      </c>
      <c r="AA254" t="s">
        <v>602</v>
      </c>
      <c r="AB254" t="s">
        <v>144</v>
      </c>
      <c r="AC254" t="s">
        <v>145</v>
      </c>
      <c r="AD254" t="s">
        <v>134</v>
      </c>
      <c r="AE254" t="s">
        <v>146</v>
      </c>
      <c r="AF254" t="s">
        <v>592</v>
      </c>
      <c r="AH254" t="s">
        <v>148</v>
      </c>
      <c r="AI254" t="s">
        <v>134</v>
      </c>
      <c r="AJ254" t="s">
        <v>134</v>
      </c>
      <c r="AK254" t="s">
        <v>149</v>
      </c>
      <c r="AL254" t="s">
        <v>134</v>
      </c>
      <c r="AM254" t="s">
        <v>134</v>
      </c>
      <c r="AN254" t="s">
        <v>150</v>
      </c>
      <c r="AO254" t="s">
        <v>151</v>
      </c>
      <c r="AP254" t="s">
        <v>494</v>
      </c>
      <c r="AQ254" t="s">
        <v>134</v>
      </c>
      <c r="AR254" t="s">
        <v>189</v>
      </c>
      <c r="AS254" t="s">
        <v>766</v>
      </c>
      <c r="AT254" t="s">
        <v>191</v>
      </c>
      <c r="AU254" t="s">
        <v>134</v>
      </c>
      <c r="AV254" t="s">
        <v>192</v>
      </c>
      <c r="AW254" t="s">
        <v>134</v>
      </c>
      <c r="AX254" t="s">
        <v>134</v>
      </c>
      <c r="AY254" t="s">
        <v>134</v>
      </c>
      <c r="AZ254" t="s">
        <v>134</v>
      </c>
      <c r="BA254" t="s">
        <v>134</v>
      </c>
      <c r="BB254" t="s">
        <v>134</v>
      </c>
      <c r="BC254" t="s">
        <v>134</v>
      </c>
      <c r="BD254" t="s">
        <v>361</v>
      </c>
      <c r="BE254" t="s">
        <v>159</v>
      </c>
      <c r="BF254" t="s">
        <v>134</v>
      </c>
      <c r="BG254" t="s">
        <v>134</v>
      </c>
      <c r="BH254" t="s">
        <v>134</v>
      </c>
      <c r="BI254" t="s">
        <v>593</v>
      </c>
      <c r="BJ254" t="s">
        <v>347</v>
      </c>
      <c r="BK254" t="s">
        <v>153</v>
      </c>
      <c r="BM254" t="s">
        <v>161</v>
      </c>
      <c r="BN254" t="s">
        <v>153</v>
      </c>
      <c r="BO254" t="s">
        <v>134</v>
      </c>
      <c r="BP254" t="s">
        <v>134</v>
      </c>
      <c r="BQ254" t="s">
        <v>162</v>
      </c>
      <c r="BR254" t="s">
        <v>134</v>
      </c>
      <c r="BS254" t="s">
        <v>604</v>
      </c>
      <c r="BT254" t="s">
        <v>216</v>
      </c>
      <c r="BU254" t="s">
        <v>264</v>
      </c>
      <c r="BV254" t="s">
        <v>134</v>
      </c>
      <c r="BX254" t="s">
        <v>134</v>
      </c>
      <c r="BY254" t="s">
        <v>134</v>
      </c>
      <c r="BZ254" t="s">
        <v>349</v>
      </c>
      <c r="CB254" t="s">
        <v>134</v>
      </c>
      <c r="CC254" t="s">
        <v>467</v>
      </c>
      <c r="CF254" t="s">
        <v>134</v>
      </c>
      <c r="CG254" t="s">
        <v>134</v>
      </c>
      <c r="CI254" t="s">
        <v>498</v>
      </c>
      <c r="CK254" t="s">
        <v>134</v>
      </c>
      <c r="CQ254" t="s">
        <v>431</v>
      </c>
    </row>
    <row r="255" spans="1:115" x14ac:dyDescent="0.25">
      <c r="A255" t="s">
        <v>1753</v>
      </c>
      <c r="B255" t="s">
        <v>818</v>
      </c>
      <c r="C255" t="s">
        <v>1375</v>
      </c>
      <c r="D255" t="s">
        <v>1754</v>
      </c>
      <c r="E255" t="s">
        <v>712</v>
      </c>
      <c r="F255" s="3">
        <v>789</v>
      </c>
      <c r="G255" t="s">
        <v>1756</v>
      </c>
      <c r="H255" s="3">
        <f t="shared" si="6"/>
        <v>789</v>
      </c>
      <c r="I255" s="3">
        <f t="shared" si="7"/>
        <v>1609</v>
      </c>
      <c r="J255" t="s">
        <v>952</v>
      </c>
      <c r="K255" t="s">
        <v>583</v>
      </c>
      <c r="L255" t="s">
        <v>288</v>
      </c>
      <c r="M255" t="s">
        <v>703</v>
      </c>
      <c r="N255" t="s">
        <v>659</v>
      </c>
      <c r="O255" t="s">
        <v>133</v>
      </c>
      <c r="P255" t="s">
        <v>134</v>
      </c>
      <c r="Q255" t="s">
        <v>964</v>
      </c>
      <c r="R255" t="s">
        <v>1677</v>
      </c>
      <c r="S255" t="s">
        <v>1757</v>
      </c>
      <c r="T255" t="s">
        <v>134</v>
      </c>
      <c r="U255" t="s">
        <v>1758</v>
      </c>
      <c r="V255" t="s">
        <v>256</v>
      </c>
      <c r="W255" t="s">
        <v>257</v>
      </c>
      <c r="X255" t="s">
        <v>258</v>
      </c>
      <c r="Y255" t="s">
        <v>293</v>
      </c>
      <c r="Z255" t="s">
        <v>183</v>
      </c>
      <c r="AA255" t="s">
        <v>294</v>
      </c>
      <c r="AB255" t="s">
        <v>144</v>
      </c>
      <c r="AC255" t="s">
        <v>145</v>
      </c>
      <c r="AD255" t="s">
        <v>134</v>
      </c>
      <c r="AE255" t="s">
        <v>146</v>
      </c>
      <c r="AF255" t="s">
        <v>185</v>
      </c>
      <c r="AH255" t="s">
        <v>148</v>
      </c>
      <c r="AI255" t="s">
        <v>134</v>
      </c>
      <c r="AJ255" t="s">
        <v>134</v>
      </c>
      <c r="AK255" t="s">
        <v>149</v>
      </c>
      <c r="AL255" t="s">
        <v>134</v>
      </c>
      <c r="AM255" t="s">
        <v>134</v>
      </c>
      <c r="AN255" t="s">
        <v>235</v>
      </c>
      <c r="AO255" t="s">
        <v>151</v>
      </c>
      <c r="AP255" t="s">
        <v>152</v>
      </c>
      <c r="AR255" t="s">
        <v>154</v>
      </c>
      <c r="AS255" t="s">
        <v>155</v>
      </c>
      <c r="AT255" t="s">
        <v>156</v>
      </c>
      <c r="AU255" t="s">
        <v>153</v>
      </c>
      <c r="AV255" t="s">
        <v>237</v>
      </c>
      <c r="AW255" t="s">
        <v>134</v>
      </c>
      <c r="AX255" t="s">
        <v>134</v>
      </c>
      <c r="AY255" t="s">
        <v>134</v>
      </c>
      <c r="AZ255" t="s">
        <v>134</v>
      </c>
      <c r="BA255" t="s">
        <v>134</v>
      </c>
      <c r="BB255" t="s">
        <v>134</v>
      </c>
      <c r="BC255" t="s">
        <v>134</v>
      </c>
      <c r="BD255" t="s">
        <v>193</v>
      </c>
      <c r="BE255" t="s">
        <v>193</v>
      </c>
      <c r="BF255" t="s">
        <v>134</v>
      </c>
      <c r="BG255" t="s">
        <v>134</v>
      </c>
      <c r="BH255" t="s">
        <v>134</v>
      </c>
      <c r="BI255" t="s">
        <v>160</v>
      </c>
      <c r="BJ255" t="s">
        <v>134</v>
      </c>
      <c r="BK255" t="s">
        <v>153</v>
      </c>
      <c r="BL255" t="s">
        <v>153</v>
      </c>
      <c r="BM255" t="s">
        <v>161</v>
      </c>
      <c r="BN255" t="s">
        <v>153</v>
      </c>
      <c r="BO255" t="s">
        <v>134</v>
      </c>
      <c r="BP255" t="s">
        <v>134</v>
      </c>
      <c r="BQ255" t="s">
        <v>162</v>
      </c>
      <c r="BR255" t="s">
        <v>134</v>
      </c>
      <c r="BS255" t="s">
        <v>772</v>
      </c>
      <c r="BT255" t="s">
        <v>164</v>
      </c>
      <c r="BU255" t="s">
        <v>264</v>
      </c>
      <c r="BV255" t="s">
        <v>134</v>
      </c>
      <c r="BX255" t="s">
        <v>134</v>
      </c>
      <c r="BY255" t="s">
        <v>134</v>
      </c>
      <c r="CC255" t="s">
        <v>167</v>
      </c>
      <c r="CE255" t="s">
        <v>134</v>
      </c>
      <c r="CF255" t="s">
        <v>134</v>
      </c>
      <c r="CG255" t="s">
        <v>134</v>
      </c>
      <c r="CI255" t="s">
        <v>241</v>
      </c>
    </row>
    <row r="256" spans="1:115" x14ac:dyDescent="0.25">
      <c r="A256" t="s">
        <v>1759</v>
      </c>
      <c r="B256" t="s">
        <v>1135</v>
      </c>
      <c r="C256" t="s">
        <v>1375</v>
      </c>
      <c r="D256" t="s">
        <v>1760</v>
      </c>
      <c r="E256" t="s">
        <v>1761</v>
      </c>
      <c r="F256" s="3">
        <v>0</v>
      </c>
      <c r="H256" s="3">
        <f t="shared" si="6"/>
        <v>0</v>
      </c>
      <c r="I256" s="3">
        <f t="shared" si="7"/>
        <v>0</v>
      </c>
      <c r="K256" t="s">
        <v>288</v>
      </c>
      <c r="L256" t="s">
        <v>249</v>
      </c>
      <c r="M256" t="s">
        <v>330</v>
      </c>
      <c r="N256" t="s">
        <v>583</v>
      </c>
      <c r="O256" t="s">
        <v>133</v>
      </c>
      <c r="P256" t="s">
        <v>134</v>
      </c>
      <c r="Q256" t="s">
        <v>135</v>
      </c>
      <c r="R256" t="s">
        <v>426</v>
      </c>
      <c r="S256" t="s">
        <v>427</v>
      </c>
      <c r="T256" t="s">
        <v>134</v>
      </c>
      <c r="U256" t="s">
        <v>412</v>
      </c>
      <c r="V256" t="s">
        <v>256</v>
      </c>
      <c r="W256" t="s">
        <v>257</v>
      </c>
      <c r="X256" t="s">
        <v>258</v>
      </c>
      <c r="Y256" t="s">
        <v>259</v>
      </c>
      <c r="Z256" t="s">
        <v>260</v>
      </c>
      <c r="AA256" t="s">
        <v>208</v>
      </c>
      <c r="AB256" t="s">
        <v>449</v>
      </c>
      <c r="AC256" t="s">
        <v>145</v>
      </c>
      <c r="AD256" t="s">
        <v>134</v>
      </c>
      <c r="AE256" t="s">
        <v>146</v>
      </c>
      <c r="AF256" t="s">
        <v>147</v>
      </c>
      <c r="AH256" t="s">
        <v>148</v>
      </c>
      <c r="AI256" t="s">
        <v>134</v>
      </c>
      <c r="AJ256" t="s">
        <v>134</v>
      </c>
      <c r="AK256" t="s">
        <v>186</v>
      </c>
      <c r="AL256" t="s">
        <v>134</v>
      </c>
      <c r="AM256" t="s">
        <v>134</v>
      </c>
      <c r="AN256" t="s">
        <v>150</v>
      </c>
      <c r="AO256" t="s">
        <v>188</v>
      </c>
      <c r="AP256" t="s">
        <v>152</v>
      </c>
      <c r="AR256" t="s">
        <v>189</v>
      </c>
      <c r="AS256" t="s">
        <v>346</v>
      </c>
      <c r="AT256" t="s">
        <v>156</v>
      </c>
      <c r="AU256" t="s">
        <v>134</v>
      </c>
      <c r="AV256" t="s">
        <v>237</v>
      </c>
      <c r="AW256" t="s">
        <v>134</v>
      </c>
      <c r="AX256" t="s">
        <v>134</v>
      </c>
      <c r="AY256" t="s">
        <v>134</v>
      </c>
      <c r="AZ256" t="s">
        <v>134</v>
      </c>
      <c r="BA256" t="s">
        <v>134</v>
      </c>
      <c r="BB256" t="s">
        <v>134</v>
      </c>
      <c r="BC256" t="s">
        <v>134</v>
      </c>
      <c r="BD256" t="s">
        <v>361</v>
      </c>
      <c r="BE256" t="s">
        <v>159</v>
      </c>
      <c r="BF256" t="s">
        <v>134</v>
      </c>
      <c r="BG256" t="s">
        <v>134</v>
      </c>
      <c r="BH256" t="s">
        <v>134</v>
      </c>
      <c r="BI256" t="s">
        <v>362</v>
      </c>
      <c r="BJ256" t="s">
        <v>134</v>
      </c>
      <c r="BK256" t="s">
        <v>153</v>
      </c>
      <c r="BL256" t="s">
        <v>153</v>
      </c>
      <c r="BM256" t="s">
        <v>161</v>
      </c>
      <c r="BN256" t="s">
        <v>153</v>
      </c>
      <c r="BO256" t="s">
        <v>134</v>
      </c>
      <c r="BP256" t="s">
        <v>134</v>
      </c>
      <c r="BQ256" t="s">
        <v>162</v>
      </c>
      <c r="BR256" t="s">
        <v>134</v>
      </c>
      <c r="BS256" t="s">
        <v>239</v>
      </c>
      <c r="BT256" t="s">
        <v>216</v>
      </c>
      <c r="BV256" t="s">
        <v>134</v>
      </c>
      <c r="BX256" t="s">
        <v>134</v>
      </c>
      <c r="BY256" t="s">
        <v>134</v>
      </c>
      <c r="BZ256" t="s">
        <v>349</v>
      </c>
      <c r="CB256" t="s">
        <v>134</v>
      </c>
      <c r="CC256" t="s">
        <v>687</v>
      </c>
      <c r="CD256" t="s">
        <v>1762</v>
      </c>
      <c r="CE256" t="s">
        <v>134</v>
      </c>
      <c r="CF256" t="s">
        <v>134</v>
      </c>
      <c r="CG256" t="s">
        <v>134</v>
      </c>
      <c r="CI256" t="s">
        <v>241</v>
      </c>
      <c r="CO256" t="s">
        <v>1763</v>
      </c>
      <c r="CP256" t="s">
        <v>1363</v>
      </c>
      <c r="CT256" t="s">
        <v>1764</v>
      </c>
    </row>
    <row r="257" spans="1:100" x14ac:dyDescent="0.25">
      <c r="A257" t="s">
        <v>1765</v>
      </c>
      <c r="B257" t="s">
        <v>1135</v>
      </c>
      <c r="C257" t="s">
        <v>1375</v>
      </c>
      <c r="D257" t="s">
        <v>1766</v>
      </c>
      <c r="E257" t="s">
        <v>417</v>
      </c>
      <c r="F257" s="3">
        <v>1519</v>
      </c>
      <c r="G257" t="s">
        <v>1768</v>
      </c>
      <c r="H257" s="3">
        <f t="shared" si="6"/>
        <v>1519</v>
      </c>
      <c r="I257" s="3">
        <f t="shared" si="7"/>
        <v>2899</v>
      </c>
      <c r="J257" s="1">
        <v>43015</v>
      </c>
      <c r="K257" t="s">
        <v>288</v>
      </c>
      <c r="L257" t="s">
        <v>249</v>
      </c>
      <c r="M257" t="s">
        <v>288</v>
      </c>
      <c r="N257" t="s">
        <v>583</v>
      </c>
      <c r="O257" t="s">
        <v>133</v>
      </c>
      <c r="P257" t="s">
        <v>560</v>
      </c>
      <c r="Q257" t="s">
        <v>135</v>
      </c>
      <c r="R257" t="s">
        <v>426</v>
      </c>
      <c r="S257" t="s">
        <v>427</v>
      </c>
      <c r="T257" t="s">
        <v>134</v>
      </c>
      <c r="U257" t="s">
        <v>412</v>
      </c>
      <c r="V257" t="s">
        <v>256</v>
      </c>
      <c r="W257" t="s">
        <v>257</v>
      </c>
      <c r="X257" t="s">
        <v>229</v>
      </c>
      <c r="Y257" t="s">
        <v>259</v>
      </c>
      <c r="Z257" t="s">
        <v>183</v>
      </c>
      <c r="AA257" t="s">
        <v>208</v>
      </c>
      <c r="AB257" t="s">
        <v>449</v>
      </c>
      <c r="AC257" t="s">
        <v>145</v>
      </c>
      <c r="AD257" t="s">
        <v>134</v>
      </c>
      <c r="AE257" t="s">
        <v>146</v>
      </c>
      <c r="AF257" t="s">
        <v>185</v>
      </c>
      <c r="AH257" t="s">
        <v>148</v>
      </c>
      <c r="AI257" t="s">
        <v>134</v>
      </c>
      <c r="AJ257" t="s">
        <v>134</v>
      </c>
      <c r="AK257" t="s">
        <v>186</v>
      </c>
      <c r="AL257" t="s">
        <v>134</v>
      </c>
      <c r="AM257" t="s">
        <v>134</v>
      </c>
      <c r="AN257" t="s">
        <v>150</v>
      </c>
      <c r="AO257" t="s">
        <v>188</v>
      </c>
      <c r="AP257" t="s">
        <v>152</v>
      </c>
      <c r="AQ257" t="s">
        <v>153</v>
      </c>
      <c r="AR257" t="s">
        <v>360</v>
      </c>
      <c r="AS257" t="s">
        <v>686</v>
      </c>
      <c r="AT257" t="s">
        <v>191</v>
      </c>
      <c r="AU257" t="s">
        <v>134</v>
      </c>
      <c r="AV257" t="s">
        <v>192</v>
      </c>
      <c r="AW257" t="s">
        <v>134</v>
      </c>
      <c r="AX257" t="s">
        <v>134</v>
      </c>
      <c r="AY257" t="s">
        <v>134</v>
      </c>
      <c r="AZ257" t="s">
        <v>134</v>
      </c>
      <c r="BA257" t="s">
        <v>134</v>
      </c>
      <c r="BB257" t="s">
        <v>134</v>
      </c>
      <c r="BC257" t="s">
        <v>134</v>
      </c>
      <c r="BD257" t="s">
        <v>193</v>
      </c>
      <c r="BE257" t="s">
        <v>193</v>
      </c>
      <c r="BF257" t="s">
        <v>134</v>
      </c>
      <c r="BG257" t="s">
        <v>134</v>
      </c>
      <c r="BH257" t="s">
        <v>134</v>
      </c>
      <c r="BI257" t="s">
        <v>160</v>
      </c>
      <c r="BK257" t="s">
        <v>153</v>
      </c>
      <c r="BL257" t="s">
        <v>153</v>
      </c>
      <c r="BM257" t="s">
        <v>161</v>
      </c>
      <c r="BN257" t="s">
        <v>153</v>
      </c>
      <c r="BO257" t="s">
        <v>134</v>
      </c>
      <c r="BP257" t="s">
        <v>134</v>
      </c>
      <c r="BQ257" t="s">
        <v>162</v>
      </c>
      <c r="BR257" t="s">
        <v>134</v>
      </c>
      <c r="BS257" t="s">
        <v>163</v>
      </c>
      <c r="BT257" t="s">
        <v>216</v>
      </c>
      <c r="BU257" t="s">
        <v>264</v>
      </c>
      <c r="BV257" t="s">
        <v>134</v>
      </c>
      <c r="BX257" t="s">
        <v>134</v>
      </c>
      <c r="BY257" t="s">
        <v>134</v>
      </c>
      <c r="CB257" t="s">
        <v>134</v>
      </c>
      <c r="CC257" t="s">
        <v>1769</v>
      </c>
      <c r="CE257" t="s">
        <v>134</v>
      </c>
      <c r="CF257" t="s">
        <v>134</v>
      </c>
      <c r="CG257" t="s">
        <v>134</v>
      </c>
      <c r="CI257" t="s">
        <v>660</v>
      </c>
      <c r="CJ257" t="s">
        <v>134</v>
      </c>
      <c r="CL257" t="s">
        <v>439</v>
      </c>
      <c r="CV257" t="s">
        <v>134</v>
      </c>
    </row>
    <row r="258" spans="1:100" x14ac:dyDescent="0.25">
      <c r="A258" t="s">
        <v>1770</v>
      </c>
      <c r="B258" t="s">
        <v>818</v>
      </c>
      <c r="C258" t="s">
        <v>1375</v>
      </c>
      <c r="D258" t="s">
        <v>1771</v>
      </c>
      <c r="E258" t="s">
        <v>1070</v>
      </c>
      <c r="F258" s="3">
        <v>0</v>
      </c>
      <c r="H258" s="3">
        <f t="shared" si="6"/>
        <v>0</v>
      </c>
      <c r="I258" s="3">
        <f t="shared" si="7"/>
        <v>0</v>
      </c>
      <c r="K258" t="s">
        <v>446</v>
      </c>
      <c r="L258" t="s">
        <v>249</v>
      </c>
      <c r="M258" t="s">
        <v>248</v>
      </c>
      <c r="N258" t="s">
        <v>1772</v>
      </c>
      <c r="O258" t="s">
        <v>133</v>
      </c>
      <c r="P258" t="s">
        <v>338</v>
      </c>
      <c r="Q258" t="s">
        <v>723</v>
      </c>
      <c r="R258" t="s">
        <v>577</v>
      </c>
      <c r="S258" t="s">
        <v>859</v>
      </c>
      <c r="T258" t="s">
        <v>134</v>
      </c>
      <c r="U258" t="s">
        <v>851</v>
      </c>
      <c r="V258" t="s">
        <v>256</v>
      </c>
      <c r="W258" t="s">
        <v>257</v>
      </c>
      <c r="X258" t="s">
        <v>750</v>
      </c>
      <c r="Y258" t="s">
        <v>259</v>
      </c>
      <c r="Z258" t="s">
        <v>142</v>
      </c>
      <c r="AA258" t="s">
        <v>208</v>
      </c>
      <c r="AB258" t="s">
        <v>144</v>
      </c>
      <c r="AC258" t="s">
        <v>145</v>
      </c>
      <c r="AD258" t="s">
        <v>134</v>
      </c>
      <c r="AE258" t="s">
        <v>146</v>
      </c>
      <c r="AF258" t="s">
        <v>147</v>
      </c>
      <c r="AH258" t="s">
        <v>148</v>
      </c>
      <c r="AI258" t="s">
        <v>134</v>
      </c>
      <c r="AJ258" t="s">
        <v>134</v>
      </c>
      <c r="AK258" t="s">
        <v>186</v>
      </c>
      <c r="AL258" t="s">
        <v>134</v>
      </c>
      <c r="AM258" t="s">
        <v>134</v>
      </c>
      <c r="AN258" t="s">
        <v>150</v>
      </c>
      <c r="AO258" t="s">
        <v>151</v>
      </c>
      <c r="AP258" t="s">
        <v>152</v>
      </c>
      <c r="AQ258" t="s">
        <v>153</v>
      </c>
      <c r="AR258" t="s">
        <v>154</v>
      </c>
      <c r="AS258" t="s">
        <v>346</v>
      </c>
      <c r="AT258" t="s">
        <v>156</v>
      </c>
      <c r="AU258" t="s">
        <v>153</v>
      </c>
      <c r="AV258" t="s">
        <v>237</v>
      </c>
      <c r="AW258" t="s">
        <v>134</v>
      </c>
      <c r="AX258" t="s">
        <v>134</v>
      </c>
      <c r="AY258" t="s">
        <v>134</v>
      </c>
      <c r="AZ258" t="s">
        <v>134</v>
      </c>
      <c r="BA258" t="s">
        <v>134</v>
      </c>
      <c r="BB258" t="s">
        <v>134</v>
      </c>
      <c r="BC258" t="s">
        <v>134</v>
      </c>
      <c r="BD258" t="s">
        <v>158</v>
      </c>
      <c r="BE258" t="s">
        <v>159</v>
      </c>
      <c r="BF258" t="s">
        <v>134</v>
      </c>
      <c r="BG258" t="s">
        <v>134</v>
      </c>
      <c r="BH258" t="s">
        <v>134</v>
      </c>
      <c r="BI258" t="s">
        <v>194</v>
      </c>
      <c r="BJ258" t="s">
        <v>134</v>
      </c>
      <c r="BK258" t="s">
        <v>153</v>
      </c>
      <c r="BL258" t="s">
        <v>153</v>
      </c>
      <c r="BM258" t="s">
        <v>161</v>
      </c>
      <c r="BN258" t="s">
        <v>153</v>
      </c>
      <c r="BO258" t="s">
        <v>134</v>
      </c>
      <c r="BP258" t="s">
        <v>134</v>
      </c>
      <c r="BQ258" t="s">
        <v>162</v>
      </c>
      <c r="BR258" t="s">
        <v>134</v>
      </c>
      <c r="BS258" t="s">
        <v>348</v>
      </c>
      <c r="BT258" t="s">
        <v>216</v>
      </c>
      <c r="BV258" t="s">
        <v>134</v>
      </c>
      <c r="BX258" t="s">
        <v>134</v>
      </c>
      <c r="CC258" t="s">
        <v>1454</v>
      </c>
      <c r="CE258" t="s">
        <v>153</v>
      </c>
      <c r="CF258" t="s">
        <v>153</v>
      </c>
      <c r="CG258" t="s">
        <v>134</v>
      </c>
      <c r="CO258" t="s">
        <v>556</v>
      </c>
      <c r="CP258" t="s">
        <v>861</v>
      </c>
    </row>
    <row r="259" spans="1:100" x14ac:dyDescent="0.25">
      <c r="A259" t="s">
        <v>1773</v>
      </c>
      <c r="B259" t="s">
        <v>818</v>
      </c>
      <c r="C259" t="s">
        <v>1375</v>
      </c>
      <c r="D259" t="s">
        <v>1774</v>
      </c>
      <c r="E259" t="s">
        <v>1775</v>
      </c>
      <c r="F259" s="3">
        <v>0</v>
      </c>
      <c r="H259" s="3">
        <f t="shared" ref="H259:H322" si="8">IF(G259 = "",0,VALUE(MID(G259,3,FIND(" - R$ ",G259) - 3)))</f>
        <v>0</v>
      </c>
      <c r="I259" s="3">
        <f t="shared" ref="I259:I322" si="9">IF(G259 = "",0,VALUE(MID(G259,FIND(" - R$ ",G259) + 6,LEN(G259))))</f>
        <v>0</v>
      </c>
      <c r="K259" t="s">
        <v>811</v>
      </c>
      <c r="L259" t="s">
        <v>336</v>
      </c>
      <c r="M259" t="s">
        <v>672</v>
      </c>
      <c r="N259" t="s">
        <v>1268</v>
      </c>
      <c r="O259" t="s">
        <v>133</v>
      </c>
      <c r="P259" t="s">
        <v>338</v>
      </c>
      <c r="Q259" t="s">
        <v>723</v>
      </c>
      <c r="R259" t="s">
        <v>890</v>
      </c>
      <c r="S259" t="s">
        <v>340</v>
      </c>
      <c r="T259" t="s">
        <v>134</v>
      </c>
      <c r="U259" t="s">
        <v>851</v>
      </c>
      <c r="V259" t="s">
        <v>342</v>
      </c>
      <c r="W259" t="s">
        <v>205</v>
      </c>
      <c r="X259" t="s">
        <v>750</v>
      </c>
      <c r="Y259">
        <v>5</v>
      </c>
      <c r="Z259" t="s">
        <v>343</v>
      </c>
      <c r="AA259" t="s">
        <v>143</v>
      </c>
      <c r="AB259" t="s">
        <v>144</v>
      </c>
      <c r="AC259" t="s">
        <v>145</v>
      </c>
      <c r="AD259" t="s">
        <v>134</v>
      </c>
      <c r="AE259" t="s">
        <v>146</v>
      </c>
      <c r="AF259" t="s">
        <v>344</v>
      </c>
      <c r="AH259" t="s">
        <v>148</v>
      </c>
      <c r="AI259" t="s">
        <v>134</v>
      </c>
      <c r="AJ259" t="s">
        <v>134</v>
      </c>
      <c r="AK259" t="s">
        <v>149</v>
      </c>
      <c r="AL259" t="s">
        <v>134</v>
      </c>
      <c r="AM259" t="s">
        <v>134</v>
      </c>
      <c r="AN259" t="s">
        <v>1003</v>
      </c>
      <c r="AO259" t="s">
        <v>345</v>
      </c>
      <c r="AP259" t="s">
        <v>152</v>
      </c>
      <c r="AQ259" t="s">
        <v>153</v>
      </c>
      <c r="AR259" t="s">
        <v>154</v>
      </c>
      <c r="AS259" t="s">
        <v>346</v>
      </c>
      <c r="AT259" t="s">
        <v>156</v>
      </c>
      <c r="AU259" t="s">
        <v>153</v>
      </c>
      <c r="AV259" t="s">
        <v>237</v>
      </c>
      <c r="AW259" t="s">
        <v>134</v>
      </c>
      <c r="AX259" t="s">
        <v>134</v>
      </c>
      <c r="AY259" t="s">
        <v>134</v>
      </c>
      <c r="AZ259" t="s">
        <v>134</v>
      </c>
      <c r="BA259" t="s">
        <v>134</v>
      </c>
      <c r="BB259" t="s">
        <v>134</v>
      </c>
      <c r="BC259" t="s">
        <v>134</v>
      </c>
      <c r="BD259" t="s">
        <v>158</v>
      </c>
      <c r="BE259" t="s">
        <v>159</v>
      </c>
      <c r="BF259" t="s">
        <v>134</v>
      </c>
      <c r="BG259" t="s">
        <v>134</v>
      </c>
      <c r="BH259" t="s">
        <v>134</v>
      </c>
      <c r="BI259" t="s">
        <v>194</v>
      </c>
      <c r="BJ259" t="s">
        <v>134</v>
      </c>
      <c r="BK259" t="s">
        <v>153</v>
      </c>
      <c r="BL259" t="s">
        <v>153</v>
      </c>
      <c r="BM259" t="s">
        <v>161</v>
      </c>
      <c r="BN259" t="s">
        <v>153</v>
      </c>
      <c r="BO259" t="s">
        <v>134</v>
      </c>
      <c r="BP259" t="s">
        <v>134</v>
      </c>
      <c r="BQ259" t="s">
        <v>162</v>
      </c>
      <c r="BR259" t="s">
        <v>134</v>
      </c>
      <c r="BS259" t="s">
        <v>348</v>
      </c>
      <c r="BT259" t="s">
        <v>216</v>
      </c>
      <c r="BV259" t="s">
        <v>134</v>
      </c>
      <c r="BX259" t="s">
        <v>134</v>
      </c>
      <c r="CC259" t="s">
        <v>1776</v>
      </c>
      <c r="CE259" t="s">
        <v>153</v>
      </c>
      <c r="CF259" t="s">
        <v>153</v>
      </c>
      <c r="CO259" t="s">
        <v>1031</v>
      </c>
      <c r="CP259" t="s">
        <v>1777</v>
      </c>
    </row>
    <row r="260" spans="1:100" x14ac:dyDescent="0.25">
      <c r="A260" t="s">
        <v>1778</v>
      </c>
      <c r="B260" t="s">
        <v>1779</v>
      </c>
      <c r="C260" t="s">
        <v>1375</v>
      </c>
      <c r="D260" t="s">
        <v>1780</v>
      </c>
      <c r="E260" t="s">
        <v>1781</v>
      </c>
      <c r="F260" s="3">
        <v>0</v>
      </c>
      <c r="H260" s="3">
        <f t="shared" si="8"/>
        <v>0</v>
      </c>
      <c r="I260" s="3">
        <f t="shared" si="9"/>
        <v>0</v>
      </c>
      <c r="K260" t="s">
        <v>590</v>
      </c>
      <c r="L260" t="s">
        <v>336</v>
      </c>
      <c r="M260" t="s">
        <v>248</v>
      </c>
      <c r="N260" t="s">
        <v>1020</v>
      </c>
      <c r="O260" t="s">
        <v>133</v>
      </c>
      <c r="P260" t="s">
        <v>153</v>
      </c>
      <c r="Q260" t="s">
        <v>135</v>
      </c>
      <c r="R260" t="s">
        <v>1074</v>
      </c>
      <c r="S260" t="s">
        <v>1782</v>
      </c>
      <c r="T260" t="s">
        <v>134</v>
      </c>
      <c r="U260" t="s">
        <v>474</v>
      </c>
      <c r="V260" t="s">
        <v>139</v>
      </c>
      <c r="W260" t="s">
        <v>140</v>
      </c>
      <c r="X260" t="s">
        <v>750</v>
      </c>
      <c r="Y260">
        <v>5</v>
      </c>
      <c r="Z260" t="s">
        <v>142</v>
      </c>
      <c r="AA260" t="s">
        <v>143</v>
      </c>
      <c r="AB260" t="s">
        <v>295</v>
      </c>
      <c r="AC260" t="s">
        <v>145</v>
      </c>
      <c r="AD260" t="s">
        <v>134</v>
      </c>
      <c r="AE260" t="s">
        <v>146</v>
      </c>
      <c r="AF260" t="s">
        <v>147</v>
      </c>
      <c r="AH260" t="s">
        <v>148</v>
      </c>
      <c r="AI260" t="s">
        <v>134</v>
      </c>
      <c r="AJ260" t="s">
        <v>134</v>
      </c>
      <c r="AK260" t="s">
        <v>149</v>
      </c>
      <c r="AL260" t="s">
        <v>134</v>
      </c>
      <c r="AM260" t="s">
        <v>134</v>
      </c>
      <c r="AN260" t="s">
        <v>150</v>
      </c>
      <c r="AO260" t="s">
        <v>151</v>
      </c>
      <c r="AP260" t="s">
        <v>152</v>
      </c>
      <c r="AQ260" t="s">
        <v>134</v>
      </c>
      <c r="AR260" t="s">
        <v>360</v>
      </c>
      <c r="AS260" t="s">
        <v>236</v>
      </c>
      <c r="AT260" t="s">
        <v>156</v>
      </c>
      <c r="AU260" t="s">
        <v>134</v>
      </c>
      <c r="AV260" t="s">
        <v>192</v>
      </c>
      <c r="AW260" t="s">
        <v>134</v>
      </c>
      <c r="AX260" t="s">
        <v>134</v>
      </c>
      <c r="AY260" t="s">
        <v>134</v>
      </c>
      <c r="AZ260" t="s">
        <v>134</v>
      </c>
      <c r="BA260" t="s">
        <v>134</v>
      </c>
      <c r="BB260" t="s">
        <v>134</v>
      </c>
      <c r="BC260" t="s">
        <v>134</v>
      </c>
      <c r="BD260" t="s">
        <v>361</v>
      </c>
      <c r="BE260" t="s">
        <v>159</v>
      </c>
      <c r="BF260" t="s">
        <v>134</v>
      </c>
      <c r="BG260" t="s">
        <v>134</v>
      </c>
      <c r="BH260" t="s">
        <v>134</v>
      </c>
      <c r="BI260" t="s">
        <v>214</v>
      </c>
      <c r="BK260" t="s">
        <v>153</v>
      </c>
      <c r="BM260" t="s">
        <v>161</v>
      </c>
      <c r="BN260" t="s">
        <v>153</v>
      </c>
      <c r="BO260" t="s">
        <v>134</v>
      </c>
      <c r="BP260" t="s">
        <v>134</v>
      </c>
      <c r="BQ260" t="s">
        <v>162</v>
      </c>
      <c r="BR260" t="s">
        <v>134</v>
      </c>
      <c r="BS260" t="s">
        <v>348</v>
      </c>
      <c r="BT260" t="s">
        <v>216</v>
      </c>
      <c r="BU260" t="s">
        <v>165</v>
      </c>
      <c r="BV260" t="s">
        <v>134</v>
      </c>
      <c r="BX260" t="s">
        <v>134</v>
      </c>
      <c r="BY260" t="s">
        <v>134</v>
      </c>
      <c r="CB260" t="s">
        <v>134</v>
      </c>
      <c r="CC260" t="s">
        <v>1188</v>
      </c>
      <c r="CF260" t="s">
        <v>134</v>
      </c>
      <c r="CG260" t="s">
        <v>134</v>
      </c>
      <c r="CI260" t="s">
        <v>298</v>
      </c>
      <c r="CK260" t="s">
        <v>134</v>
      </c>
      <c r="CN260" t="s">
        <v>134</v>
      </c>
      <c r="CO260" t="s">
        <v>860</v>
      </c>
      <c r="CP260" t="s">
        <v>1157</v>
      </c>
      <c r="CV260" t="s">
        <v>134</v>
      </c>
    </row>
    <row r="261" spans="1:100" x14ac:dyDescent="0.25">
      <c r="A261" t="s">
        <v>1783</v>
      </c>
      <c r="B261" t="s">
        <v>818</v>
      </c>
      <c r="C261" t="s">
        <v>1375</v>
      </c>
      <c r="D261" t="s">
        <v>1784</v>
      </c>
      <c r="E261" t="s">
        <v>1785</v>
      </c>
      <c r="F261" s="3">
        <v>0</v>
      </c>
      <c r="H261" s="3">
        <f t="shared" si="8"/>
        <v>0</v>
      </c>
      <c r="I261" s="3">
        <f t="shared" si="9"/>
        <v>0</v>
      </c>
      <c r="K261" t="s">
        <v>336</v>
      </c>
      <c r="L261" t="s">
        <v>1429</v>
      </c>
      <c r="M261" t="s">
        <v>446</v>
      </c>
      <c r="N261" t="s">
        <v>889</v>
      </c>
      <c r="O261" t="s">
        <v>133</v>
      </c>
      <c r="P261" t="s">
        <v>134</v>
      </c>
      <c r="R261" t="s">
        <v>1786</v>
      </c>
      <c r="S261" t="s">
        <v>340</v>
      </c>
      <c r="T261" t="s">
        <v>134</v>
      </c>
      <c r="U261" t="s">
        <v>1787</v>
      </c>
      <c r="V261" t="s">
        <v>139</v>
      </c>
      <c r="W261" t="s">
        <v>257</v>
      </c>
      <c r="X261" t="s">
        <v>750</v>
      </c>
      <c r="Y261">
        <v>7</v>
      </c>
      <c r="Z261" t="s">
        <v>142</v>
      </c>
      <c r="AA261" t="s">
        <v>1788</v>
      </c>
      <c r="AB261" t="s">
        <v>144</v>
      </c>
      <c r="AC261" t="s">
        <v>145</v>
      </c>
      <c r="AD261" t="s">
        <v>134</v>
      </c>
      <c r="AE261" t="s">
        <v>146</v>
      </c>
      <c r="AF261" t="s">
        <v>147</v>
      </c>
      <c r="AH261" t="s">
        <v>148</v>
      </c>
      <c r="AI261" t="s">
        <v>134</v>
      </c>
      <c r="AJ261" t="s">
        <v>134</v>
      </c>
      <c r="AK261" t="s">
        <v>153</v>
      </c>
      <c r="AL261" t="s">
        <v>134</v>
      </c>
      <c r="AM261" t="s">
        <v>134</v>
      </c>
      <c r="AN261" t="s">
        <v>1003</v>
      </c>
      <c r="AO261" t="s">
        <v>151</v>
      </c>
      <c r="AP261" t="s">
        <v>152</v>
      </c>
      <c r="AQ261" t="s">
        <v>153</v>
      </c>
      <c r="AR261" t="s">
        <v>154</v>
      </c>
      <c r="AS261" t="s">
        <v>261</v>
      </c>
      <c r="AT261" t="s">
        <v>156</v>
      </c>
      <c r="AU261" t="s">
        <v>153</v>
      </c>
      <c r="AV261" t="s">
        <v>237</v>
      </c>
      <c r="AW261" t="s">
        <v>134</v>
      </c>
      <c r="AX261" t="s">
        <v>134</v>
      </c>
      <c r="AY261" t="s">
        <v>134</v>
      </c>
      <c r="AZ261" t="s">
        <v>134</v>
      </c>
      <c r="BA261" t="s">
        <v>134</v>
      </c>
      <c r="BB261" t="s">
        <v>134</v>
      </c>
      <c r="BC261" t="s">
        <v>134</v>
      </c>
      <c r="BD261" t="s">
        <v>193</v>
      </c>
      <c r="BE261" t="s">
        <v>193</v>
      </c>
      <c r="BF261" t="s">
        <v>134</v>
      </c>
      <c r="BG261" t="s">
        <v>134</v>
      </c>
      <c r="BH261" t="s">
        <v>134</v>
      </c>
      <c r="BI261" t="s">
        <v>1789</v>
      </c>
      <c r="BK261" t="s">
        <v>153</v>
      </c>
      <c r="BL261" t="s">
        <v>153</v>
      </c>
      <c r="BM261" t="s">
        <v>161</v>
      </c>
      <c r="BN261" t="s">
        <v>153</v>
      </c>
      <c r="BO261" t="s">
        <v>134</v>
      </c>
      <c r="BP261" t="s">
        <v>134</v>
      </c>
      <c r="BQ261" t="s">
        <v>162</v>
      </c>
      <c r="BR261" t="s">
        <v>134</v>
      </c>
      <c r="BS261" t="s">
        <v>348</v>
      </c>
      <c r="BT261" t="s">
        <v>216</v>
      </c>
      <c r="BV261" t="s">
        <v>134</v>
      </c>
      <c r="BX261" t="s">
        <v>134</v>
      </c>
      <c r="CC261" t="s">
        <v>532</v>
      </c>
      <c r="CE261" t="s">
        <v>153</v>
      </c>
      <c r="CF261" t="s">
        <v>153</v>
      </c>
    </row>
    <row r="262" spans="1:100" x14ac:dyDescent="0.25">
      <c r="A262" t="s">
        <v>1790</v>
      </c>
      <c r="B262" t="s">
        <v>1135</v>
      </c>
      <c r="C262" t="s">
        <v>1375</v>
      </c>
      <c r="D262" t="s">
        <v>1791</v>
      </c>
      <c r="E262" t="s">
        <v>435</v>
      </c>
      <c r="F262" s="3">
        <v>299</v>
      </c>
      <c r="G262" t="s">
        <v>1793</v>
      </c>
      <c r="H262" s="3">
        <f t="shared" si="8"/>
        <v>299</v>
      </c>
      <c r="I262" s="3">
        <f t="shared" si="9"/>
        <v>599</v>
      </c>
      <c r="J262" t="s">
        <v>307</v>
      </c>
      <c r="K262" t="s">
        <v>1315</v>
      </c>
      <c r="L262" t="s">
        <v>1429</v>
      </c>
      <c r="M262" t="s">
        <v>336</v>
      </c>
      <c r="N262" t="s">
        <v>1794</v>
      </c>
      <c r="O262" t="s">
        <v>133</v>
      </c>
      <c r="P262" t="s">
        <v>134</v>
      </c>
      <c r="Q262" t="s">
        <v>723</v>
      </c>
      <c r="R262" t="s">
        <v>1795</v>
      </c>
      <c r="S262" t="s">
        <v>1472</v>
      </c>
      <c r="T262" t="s">
        <v>134</v>
      </c>
      <c r="U262" t="s">
        <v>851</v>
      </c>
      <c r="V262" t="s">
        <v>342</v>
      </c>
      <c r="W262" t="s">
        <v>205</v>
      </c>
      <c r="X262" t="s">
        <v>562</v>
      </c>
      <c r="Y262" t="s">
        <v>1025</v>
      </c>
      <c r="Z262" t="s">
        <v>1796</v>
      </c>
      <c r="AA262" t="s">
        <v>1431</v>
      </c>
      <c r="AB262" t="s">
        <v>144</v>
      </c>
      <c r="AC262" t="s">
        <v>145</v>
      </c>
      <c r="AD262" t="s">
        <v>134</v>
      </c>
      <c r="AE262" t="s">
        <v>146</v>
      </c>
      <c r="AF262" t="s">
        <v>1002</v>
      </c>
      <c r="AI262" t="s">
        <v>153</v>
      </c>
      <c r="AJ262" t="s">
        <v>153</v>
      </c>
      <c r="AK262" t="s">
        <v>186</v>
      </c>
      <c r="AL262" t="s">
        <v>134</v>
      </c>
      <c r="AM262" t="s">
        <v>134</v>
      </c>
      <c r="AN262" t="s">
        <v>1003</v>
      </c>
      <c r="AO262" t="s">
        <v>345</v>
      </c>
      <c r="AP262" t="s">
        <v>152</v>
      </c>
      <c r="AQ262" t="s">
        <v>153</v>
      </c>
      <c r="AR262" t="s">
        <v>154</v>
      </c>
      <c r="AS262" t="s">
        <v>261</v>
      </c>
      <c r="AT262" t="s">
        <v>156</v>
      </c>
      <c r="AU262" t="s">
        <v>153</v>
      </c>
      <c r="AV262" t="s">
        <v>237</v>
      </c>
      <c r="AW262" t="s">
        <v>134</v>
      </c>
      <c r="AX262" t="s">
        <v>134</v>
      </c>
      <c r="AY262" t="s">
        <v>134</v>
      </c>
      <c r="AZ262" t="s">
        <v>134</v>
      </c>
      <c r="BA262" t="s">
        <v>134</v>
      </c>
      <c r="BB262" t="s">
        <v>134</v>
      </c>
      <c r="BC262" t="s">
        <v>134</v>
      </c>
      <c r="BD262" t="s">
        <v>158</v>
      </c>
      <c r="BE262" t="s">
        <v>159</v>
      </c>
      <c r="BF262" t="s">
        <v>134</v>
      </c>
      <c r="BH262" t="s">
        <v>134</v>
      </c>
      <c r="BI262" t="s">
        <v>362</v>
      </c>
      <c r="BJ262" t="s">
        <v>134</v>
      </c>
      <c r="BK262" t="s">
        <v>153</v>
      </c>
      <c r="BL262" t="s">
        <v>153</v>
      </c>
      <c r="BM262" t="s">
        <v>161</v>
      </c>
      <c r="BN262" t="s">
        <v>153</v>
      </c>
      <c r="BO262" t="s">
        <v>134</v>
      </c>
      <c r="BP262" t="s">
        <v>134</v>
      </c>
      <c r="BQ262" t="s">
        <v>162</v>
      </c>
      <c r="BR262" t="s">
        <v>134</v>
      </c>
      <c r="BS262" t="s">
        <v>348</v>
      </c>
      <c r="BT262" t="s">
        <v>216</v>
      </c>
      <c r="BV262" t="s">
        <v>134</v>
      </c>
      <c r="BX262" t="s">
        <v>153</v>
      </c>
      <c r="BY262" t="s">
        <v>153</v>
      </c>
      <c r="BZ262" t="s">
        <v>1015</v>
      </c>
      <c r="CC262" t="s">
        <v>1776</v>
      </c>
      <c r="CE262" t="s">
        <v>153</v>
      </c>
      <c r="CF262" t="s">
        <v>153</v>
      </c>
      <c r="CO262" t="s">
        <v>1797</v>
      </c>
      <c r="CP262" t="s">
        <v>1798</v>
      </c>
    </row>
    <row r="263" spans="1:100" x14ac:dyDescent="0.25">
      <c r="A263" t="s">
        <v>1799</v>
      </c>
      <c r="B263" t="s">
        <v>1302</v>
      </c>
      <c r="C263" t="s">
        <v>1800</v>
      </c>
      <c r="D263" t="s">
        <v>1737</v>
      </c>
      <c r="E263" t="s">
        <v>456</v>
      </c>
      <c r="F263" s="3">
        <v>0</v>
      </c>
      <c r="H263" s="3">
        <f t="shared" si="8"/>
        <v>0</v>
      </c>
      <c r="I263" s="3">
        <f t="shared" si="9"/>
        <v>0</v>
      </c>
      <c r="K263" t="s">
        <v>287</v>
      </c>
      <c r="L263" t="s">
        <v>249</v>
      </c>
      <c r="M263" t="s">
        <v>248</v>
      </c>
      <c r="N263" t="s">
        <v>672</v>
      </c>
      <c r="O263" t="s">
        <v>133</v>
      </c>
      <c r="P263" t="s">
        <v>134</v>
      </c>
      <c r="Q263" t="s">
        <v>947</v>
      </c>
      <c r="R263" t="s">
        <v>1677</v>
      </c>
      <c r="S263" t="s">
        <v>1757</v>
      </c>
      <c r="T263" t="s">
        <v>134</v>
      </c>
      <c r="U263" t="s">
        <v>1758</v>
      </c>
      <c r="V263" t="s">
        <v>256</v>
      </c>
      <c r="W263" t="s">
        <v>228</v>
      </c>
      <c r="X263" t="s">
        <v>141</v>
      </c>
      <c r="Y263" t="s">
        <v>259</v>
      </c>
      <c r="Z263" t="s">
        <v>142</v>
      </c>
      <c r="AA263" t="s">
        <v>208</v>
      </c>
      <c r="AB263" t="s">
        <v>144</v>
      </c>
      <c r="AC263" t="s">
        <v>145</v>
      </c>
      <c r="AD263" t="s">
        <v>134</v>
      </c>
      <c r="AE263" t="s">
        <v>146</v>
      </c>
      <c r="AF263" t="s">
        <v>147</v>
      </c>
      <c r="AH263" t="s">
        <v>148</v>
      </c>
      <c r="AI263" t="s">
        <v>134</v>
      </c>
      <c r="AJ263" t="s">
        <v>134</v>
      </c>
      <c r="AK263" t="s">
        <v>186</v>
      </c>
      <c r="AL263" t="s">
        <v>134</v>
      </c>
      <c r="AM263" t="s">
        <v>134</v>
      </c>
      <c r="AN263" t="s">
        <v>150</v>
      </c>
      <c r="AO263" t="s">
        <v>151</v>
      </c>
      <c r="AP263" t="s">
        <v>152</v>
      </c>
      <c r="AQ263" t="s">
        <v>153</v>
      </c>
      <c r="AR263" t="s">
        <v>368</v>
      </c>
      <c r="AS263" t="s">
        <v>313</v>
      </c>
      <c r="AT263" t="s">
        <v>156</v>
      </c>
      <c r="AU263" t="s">
        <v>153</v>
      </c>
      <c r="AV263" t="s">
        <v>157</v>
      </c>
      <c r="AW263" t="s">
        <v>134</v>
      </c>
      <c r="AX263" t="s">
        <v>134</v>
      </c>
      <c r="AY263" t="s">
        <v>134</v>
      </c>
      <c r="AZ263" t="s">
        <v>134</v>
      </c>
      <c r="BA263" t="s">
        <v>134</v>
      </c>
      <c r="BB263" t="s">
        <v>134</v>
      </c>
      <c r="BC263" t="s">
        <v>134</v>
      </c>
      <c r="BD263" t="s">
        <v>158</v>
      </c>
      <c r="BE263" t="s">
        <v>159</v>
      </c>
      <c r="BF263" t="s">
        <v>134</v>
      </c>
      <c r="BG263" t="s">
        <v>134</v>
      </c>
      <c r="BH263" t="s">
        <v>134</v>
      </c>
      <c r="BI263" t="s">
        <v>160</v>
      </c>
      <c r="BJ263" t="s">
        <v>134</v>
      </c>
      <c r="BK263" t="s">
        <v>153</v>
      </c>
      <c r="BL263" t="s">
        <v>153</v>
      </c>
      <c r="BM263" t="s">
        <v>161</v>
      </c>
      <c r="BN263" t="s">
        <v>153</v>
      </c>
      <c r="BO263" t="s">
        <v>134</v>
      </c>
      <c r="BP263" t="s">
        <v>134</v>
      </c>
      <c r="BQ263" t="s">
        <v>162</v>
      </c>
      <c r="BR263" t="s">
        <v>134</v>
      </c>
      <c r="BS263" t="s">
        <v>163</v>
      </c>
      <c r="BT263" t="s">
        <v>164</v>
      </c>
      <c r="BU263" t="s">
        <v>264</v>
      </c>
      <c r="BV263" t="s">
        <v>134</v>
      </c>
      <c r="BW263" t="s">
        <v>134</v>
      </c>
      <c r="BX263" t="s">
        <v>134</v>
      </c>
      <c r="BY263" t="s">
        <v>153</v>
      </c>
      <c r="BZ263" t="s">
        <v>166</v>
      </c>
      <c r="CA263" t="s">
        <v>134</v>
      </c>
      <c r="CB263" t="s">
        <v>134</v>
      </c>
      <c r="CC263" t="s">
        <v>350</v>
      </c>
      <c r="CE263" t="s">
        <v>134</v>
      </c>
      <c r="CF263" t="s">
        <v>134</v>
      </c>
      <c r="CG263" t="s">
        <v>134</v>
      </c>
    </row>
    <row r="264" spans="1:100" x14ac:dyDescent="0.25">
      <c r="A264" t="s">
        <v>1801</v>
      </c>
      <c r="B264" t="s">
        <v>1302</v>
      </c>
      <c r="C264" t="s">
        <v>1800</v>
      </c>
      <c r="D264" t="s">
        <v>1737</v>
      </c>
      <c r="E264" t="s">
        <v>456</v>
      </c>
      <c r="F264" s="3">
        <v>0</v>
      </c>
      <c r="H264" s="3">
        <f t="shared" si="8"/>
        <v>0</v>
      </c>
      <c r="I264" s="3">
        <f t="shared" si="9"/>
        <v>0</v>
      </c>
      <c r="K264" t="s">
        <v>287</v>
      </c>
      <c r="L264" t="s">
        <v>249</v>
      </c>
      <c r="M264" t="s">
        <v>248</v>
      </c>
      <c r="N264" s="1">
        <v>43014</v>
      </c>
      <c r="O264" t="s">
        <v>133</v>
      </c>
      <c r="P264" t="s">
        <v>134</v>
      </c>
      <c r="Q264" t="s">
        <v>947</v>
      </c>
      <c r="R264" t="s">
        <v>1677</v>
      </c>
      <c r="S264" t="s">
        <v>1757</v>
      </c>
      <c r="T264" t="s">
        <v>134</v>
      </c>
      <c r="U264" t="s">
        <v>1758</v>
      </c>
      <c r="V264" t="s">
        <v>139</v>
      </c>
      <c r="W264" t="s">
        <v>140</v>
      </c>
      <c r="X264" t="s">
        <v>141</v>
      </c>
      <c r="Y264" t="s">
        <v>259</v>
      </c>
      <c r="Z264" t="s">
        <v>142</v>
      </c>
      <c r="AA264" t="s">
        <v>208</v>
      </c>
      <c r="AB264" t="s">
        <v>144</v>
      </c>
      <c r="AC264" t="s">
        <v>145</v>
      </c>
      <c r="AD264" t="s">
        <v>134</v>
      </c>
      <c r="AE264" t="s">
        <v>146</v>
      </c>
      <c r="AF264" t="s">
        <v>147</v>
      </c>
      <c r="AH264" t="s">
        <v>148</v>
      </c>
      <c r="AI264" t="s">
        <v>134</v>
      </c>
      <c r="AJ264" t="s">
        <v>134</v>
      </c>
      <c r="AK264" t="s">
        <v>186</v>
      </c>
      <c r="AL264" t="s">
        <v>134</v>
      </c>
      <c r="AM264" t="s">
        <v>134</v>
      </c>
      <c r="AN264" t="s">
        <v>150</v>
      </c>
      <c r="AO264" t="s">
        <v>151</v>
      </c>
      <c r="AP264" t="s">
        <v>152</v>
      </c>
      <c r="AQ264" t="s">
        <v>153</v>
      </c>
      <c r="AR264" t="s">
        <v>368</v>
      </c>
      <c r="AS264" t="s">
        <v>313</v>
      </c>
      <c r="AT264" t="s">
        <v>156</v>
      </c>
      <c r="AU264" t="s">
        <v>153</v>
      </c>
      <c r="AV264" t="s">
        <v>157</v>
      </c>
      <c r="AW264" t="s">
        <v>134</v>
      </c>
      <c r="AX264" t="s">
        <v>134</v>
      </c>
      <c r="AY264" t="s">
        <v>134</v>
      </c>
      <c r="AZ264" t="s">
        <v>134</v>
      </c>
      <c r="BA264" t="s">
        <v>134</v>
      </c>
      <c r="BB264" t="s">
        <v>134</v>
      </c>
      <c r="BC264" t="s">
        <v>134</v>
      </c>
      <c r="BD264" t="s">
        <v>158</v>
      </c>
      <c r="BE264" t="s">
        <v>159</v>
      </c>
      <c r="BF264" t="s">
        <v>134</v>
      </c>
      <c r="BG264" t="s">
        <v>134</v>
      </c>
      <c r="BH264" t="s">
        <v>134</v>
      </c>
      <c r="BI264" t="s">
        <v>160</v>
      </c>
      <c r="BJ264" t="s">
        <v>134</v>
      </c>
      <c r="BK264" t="s">
        <v>153</v>
      </c>
      <c r="BL264" t="s">
        <v>153</v>
      </c>
      <c r="BM264" t="s">
        <v>161</v>
      </c>
      <c r="BN264" t="s">
        <v>153</v>
      </c>
      <c r="BO264" t="s">
        <v>134</v>
      </c>
      <c r="BP264" t="s">
        <v>134</v>
      </c>
      <c r="BQ264" t="s">
        <v>162</v>
      </c>
      <c r="BR264" t="s">
        <v>134</v>
      </c>
      <c r="BS264" t="s">
        <v>163</v>
      </c>
      <c r="BT264" t="s">
        <v>164</v>
      </c>
      <c r="BU264" t="s">
        <v>264</v>
      </c>
      <c r="BV264" t="s">
        <v>134</v>
      </c>
      <c r="BW264" t="s">
        <v>134</v>
      </c>
      <c r="BX264" t="s">
        <v>134</v>
      </c>
      <c r="BY264" t="s">
        <v>153</v>
      </c>
      <c r="BZ264" t="s">
        <v>166</v>
      </c>
      <c r="CA264" t="s">
        <v>134</v>
      </c>
      <c r="CB264" t="s">
        <v>134</v>
      </c>
      <c r="CC264" t="s">
        <v>350</v>
      </c>
      <c r="CE264" t="s">
        <v>134</v>
      </c>
      <c r="CF264" t="s">
        <v>134</v>
      </c>
      <c r="CG264" t="s">
        <v>134</v>
      </c>
    </row>
    <row r="265" spans="1:100" x14ac:dyDescent="0.25">
      <c r="A265" t="s">
        <v>1802</v>
      </c>
      <c r="B265" t="s">
        <v>1803</v>
      </c>
      <c r="C265" t="s">
        <v>1375</v>
      </c>
      <c r="D265" t="s">
        <v>1804</v>
      </c>
      <c r="F265" s="3">
        <v>0</v>
      </c>
      <c r="H265" s="3">
        <f t="shared" si="8"/>
        <v>0</v>
      </c>
      <c r="I265" s="3">
        <f t="shared" si="9"/>
        <v>0</v>
      </c>
      <c r="K265" s="1">
        <v>43015</v>
      </c>
      <c r="L265" t="s">
        <v>249</v>
      </c>
      <c r="M265" t="s">
        <v>248</v>
      </c>
      <c r="N265" t="s">
        <v>1805</v>
      </c>
      <c r="O265" t="s">
        <v>133</v>
      </c>
      <c r="P265" t="s">
        <v>134</v>
      </c>
      <c r="Q265" t="s">
        <v>135</v>
      </c>
      <c r="R265" t="s">
        <v>1074</v>
      </c>
      <c r="S265" t="s">
        <v>1806</v>
      </c>
      <c r="T265" t="s">
        <v>134</v>
      </c>
      <c r="U265" t="s">
        <v>1807</v>
      </c>
      <c r="V265" t="s">
        <v>139</v>
      </c>
      <c r="W265" t="s">
        <v>140</v>
      </c>
      <c r="X265" t="s">
        <v>258</v>
      </c>
      <c r="Y265" t="s">
        <v>259</v>
      </c>
      <c r="Z265" t="s">
        <v>142</v>
      </c>
      <c r="AA265" t="s">
        <v>208</v>
      </c>
      <c r="AB265" t="s">
        <v>144</v>
      </c>
      <c r="AC265" t="s">
        <v>145</v>
      </c>
      <c r="AD265" t="s">
        <v>134</v>
      </c>
      <c r="AE265" t="s">
        <v>146</v>
      </c>
      <c r="AF265" t="s">
        <v>147</v>
      </c>
      <c r="AH265" t="s">
        <v>148</v>
      </c>
      <c r="AI265" t="s">
        <v>134</v>
      </c>
      <c r="AJ265" t="s">
        <v>134</v>
      </c>
      <c r="AK265" t="s">
        <v>186</v>
      </c>
      <c r="AL265" t="s">
        <v>134</v>
      </c>
      <c r="AM265" t="s">
        <v>134</v>
      </c>
      <c r="AN265" t="s">
        <v>150</v>
      </c>
      <c r="AO265" t="s">
        <v>151</v>
      </c>
      <c r="AP265" t="s">
        <v>152</v>
      </c>
      <c r="AR265" t="s">
        <v>360</v>
      </c>
      <c r="AS265" t="s">
        <v>155</v>
      </c>
      <c r="AT265" t="s">
        <v>156</v>
      </c>
      <c r="AU265" t="s">
        <v>153</v>
      </c>
      <c r="AV265" t="s">
        <v>192</v>
      </c>
      <c r="AW265" t="s">
        <v>134</v>
      </c>
      <c r="AX265" t="s">
        <v>134</v>
      </c>
      <c r="AY265" t="s">
        <v>134</v>
      </c>
      <c r="AZ265" t="s">
        <v>134</v>
      </c>
      <c r="BA265" t="s">
        <v>134</v>
      </c>
      <c r="BB265" t="s">
        <v>134</v>
      </c>
      <c r="BC265" t="s">
        <v>134</v>
      </c>
      <c r="BD265" t="s">
        <v>361</v>
      </c>
      <c r="BE265" t="s">
        <v>159</v>
      </c>
      <c r="BF265" t="s">
        <v>134</v>
      </c>
      <c r="BG265" t="s">
        <v>134</v>
      </c>
      <c r="BH265" t="s">
        <v>134</v>
      </c>
      <c r="BI265" t="s">
        <v>476</v>
      </c>
      <c r="BJ265" t="s">
        <v>153</v>
      </c>
      <c r="BK265" t="s">
        <v>153</v>
      </c>
      <c r="BL265" t="s">
        <v>153</v>
      </c>
      <c r="BM265" t="s">
        <v>161</v>
      </c>
      <c r="BN265" t="s">
        <v>153</v>
      </c>
      <c r="BO265" t="s">
        <v>134</v>
      </c>
      <c r="BP265" t="s">
        <v>134</v>
      </c>
      <c r="BQ265" t="s">
        <v>162</v>
      </c>
      <c r="BR265" t="s">
        <v>134</v>
      </c>
      <c r="BS265" t="s">
        <v>263</v>
      </c>
      <c r="BT265" t="s">
        <v>216</v>
      </c>
      <c r="BU265" t="s">
        <v>165</v>
      </c>
      <c r="BV265" t="s">
        <v>134</v>
      </c>
      <c r="BX265" t="s">
        <v>134</v>
      </c>
      <c r="BY265" t="s">
        <v>134</v>
      </c>
      <c r="BZ265" t="s">
        <v>1423</v>
      </c>
      <c r="CC265" t="s">
        <v>1808</v>
      </c>
      <c r="CE265" t="s">
        <v>134</v>
      </c>
      <c r="CF265" t="s">
        <v>134</v>
      </c>
      <c r="CG265" t="s">
        <v>134</v>
      </c>
    </row>
    <row r="266" spans="1:100" x14ac:dyDescent="0.25">
      <c r="A266" t="s">
        <v>1809</v>
      </c>
      <c r="B266" t="s">
        <v>1810</v>
      </c>
      <c r="C266" t="s">
        <v>1375</v>
      </c>
      <c r="D266" t="s">
        <v>1811</v>
      </c>
      <c r="F266" s="3">
        <v>0</v>
      </c>
      <c r="H266" s="3">
        <f t="shared" si="8"/>
        <v>0</v>
      </c>
      <c r="I266" s="3">
        <f t="shared" si="9"/>
        <v>0</v>
      </c>
      <c r="K266" t="s">
        <v>1805</v>
      </c>
      <c r="L266" t="s">
        <v>1470</v>
      </c>
      <c r="M266" t="s">
        <v>811</v>
      </c>
      <c r="N266" t="s">
        <v>1022</v>
      </c>
      <c r="O266" t="s">
        <v>133</v>
      </c>
      <c r="P266" t="s">
        <v>134</v>
      </c>
      <c r="Q266" t="s">
        <v>723</v>
      </c>
      <c r="R266" t="s">
        <v>1023</v>
      </c>
      <c r="S266" t="s">
        <v>859</v>
      </c>
      <c r="T266" t="s">
        <v>153</v>
      </c>
      <c r="U266" t="s">
        <v>1024</v>
      </c>
      <c r="V266" t="s">
        <v>342</v>
      </c>
      <c r="W266" t="s">
        <v>205</v>
      </c>
      <c r="X266" t="s">
        <v>258</v>
      </c>
      <c r="Y266">
        <v>4</v>
      </c>
      <c r="Z266" t="s">
        <v>1249</v>
      </c>
      <c r="AA266" t="s">
        <v>1812</v>
      </c>
      <c r="AB266" t="s">
        <v>144</v>
      </c>
      <c r="AC266" t="s">
        <v>145</v>
      </c>
      <c r="AD266" t="s">
        <v>134</v>
      </c>
      <c r="AE266" t="s">
        <v>146</v>
      </c>
      <c r="AF266" t="s">
        <v>1002</v>
      </c>
      <c r="AI266" t="s">
        <v>134</v>
      </c>
      <c r="AJ266" t="s">
        <v>134</v>
      </c>
      <c r="AK266" t="s">
        <v>149</v>
      </c>
      <c r="AL266" t="s">
        <v>134</v>
      </c>
      <c r="AM266" t="s">
        <v>134</v>
      </c>
      <c r="AN266" t="s">
        <v>1813</v>
      </c>
      <c r="AO266" t="s">
        <v>345</v>
      </c>
      <c r="AP266" t="s">
        <v>152</v>
      </c>
      <c r="AQ266" t="s">
        <v>153</v>
      </c>
      <c r="AR266" t="s">
        <v>154</v>
      </c>
      <c r="AS266" t="s">
        <v>261</v>
      </c>
      <c r="AT266" t="s">
        <v>156</v>
      </c>
      <c r="AU266" t="s">
        <v>153</v>
      </c>
      <c r="AV266" t="s">
        <v>237</v>
      </c>
      <c r="AW266" t="s">
        <v>134</v>
      </c>
      <c r="AX266" t="s">
        <v>134</v>
      </c>
      <c r="AY266" t="s">
        <v>134</v>
      </c>
      <c r="AZ266" t="s">
        <v>134</v>
      </c>
      <c r="BA266" t="s">
        <v>134</v>
      </c>
      <c r="BB266" t="s">
        <v>134</v>
      </c>
      <c r="BC266" t="s">
        <v>134</v>
      </c>
      <c r="BD266" t="s">
        <v>158</v>
      </c>
      <c r="BE266" t="s">
        <v>159</v>
      </c>
      <c r="BF266" t="s">
        <v>134</v>
      </c>
      <c r="BG266" t="s">
        <v>134</v>
      </c>
      <c r="BH266" t="s">
        <v>134</v>
      </c>
      <c r="BI266" t="s">
        <v>1028</v>
      </c>
      <c r="BJ266" t="s">
        <v>134</v>
      </c>
      <c r="BK266" t="s">
        <v>153</v>
      </c>
      <c r="BL266" t="s">
        <v>153</v>
      </c>
      <c r="BM266" t="s">
        <v>161</v>
      </c>
      <c r="BN266" t="s">
        <v>153</v>
      </c>
      <c r="BO266" t="s">
        <v>134</v>
      </c>
      <c r="BP266" t="s">
        <v>134</v>
      </c>
      <c r="BQ266" t="s">
        <v>162</v>
      </c>
      <c r="BR266" t="s">
        <v>134</v>
      </c>
      <c r="BS266" t="s">
        <v>477</v>
      </c>
      <c r="BT266" t="s">
        <v>216</v>
      </c>
      <c r="BZ266" t="s">
        <v>1015</v>
      </c>
      <c r="CC266" t="s">
        <v>1814</v>
      </c>
      <c r="CO266" t="s">
        <v>1815</v>
      </c>
      <c r="CP266" t="s">
        <v>1816</v>
      </c>
    </row>
    <row r="267" spans="1:100" x14ac:dyDescent="0.25">
      <c r="A267" t="s">
        <v>1817</v>
      </c>
      <c r="B267" t="s">
        <v>1818</v>
      </c>
      <c r="C267" t="s">
        <v>1375</v>
      </c>
      <c r="D267" t="s">
        <v>1819</v>
      </c>
      <c r="E267" t="s">
        <v>886</v>
      </c>
      <c r="F267" s="3">
        <v>0</v>
      </c>
      <c r="H267" s="3">
        <f t="shared" si="8"/>
        <v>0</v>
      </c>
      <c r="I267" s="3">
        <f t="shared" si="9"/>
        <v>0</v>
      </c>
      <c r="K267" t="s">
        <v>305</v>
      </c>
      <c r="L267" t="s">
        <v>249</v>
      </c>
      <c r="M267" t="s">
        <v>248</v>
      </c>
      <c r="N267" t="s">
        <v>251</v>
      </c>
      <c r="O267" t="s">
        <v>133</v>
      </c>
      <c r="P267" t="s">
        <v>134</v>
      </c>
      <c r="Q267" t="s">
        <v>723</v>
      </c>
      <c r="R267" t="s">
        <v>577</v>
      </c>
      <c r="S267" t="s">
        <v>254</v>
      </c>
      <c r="T267" t="s">
        <v>134</v>
      </c>
      <c r="U267" t="s">
        <v>1820</v>
      </c>
      <c r="V267" t="s">
        <v>256</v>
      </c>
      <c r="W267" t="s">
        <v>140</v>
      </c>
      <c r="X267" t="s">
        <v>1821</v>
      </c>
      <c r="Y267" t="s">
        <v>259</v>
      </c>
      <c r="Z267" t="s">
        <v>142</v>
      </c>
      <c r="AA267" t="s">
        <v>208</v>
      </c>
      <c r="AB267" t="s">
        <v>144</v>
      </c>
      <c r="AC267" t="s">
        <v>145</v>
      </c>
      <c r="AD267" t="s">
        <v>134</v>
      </c>
      <c r="AE267" t="s">
        <v>146</v>
      </c>
      <c r="AF267" t="s">
        <v>147</v>
      </c>
      <c r="AH267" t="s">
        <v>148</v>
      </c>
      <c r="AI267" t="s">
        <v>134</v>
      </c>
      <c r="AJ267" t="s">
        <v>134</v>
      </c>
      <c r="AK267" t="s">
        <v>186</v>
      </c>
      <c r="AL267" t="s">
        <v>134</v>
      </c>
      <c r="AM267" t="s">
        <v>134</v>
      </c>
      <c r="AN267" t="s">
        <v>150</v>
      </c>
      <c r="AO267" t="s">
        <v>151</v>
      </c>
      <c r="AP267" t="s">
        <v>152</v>
      </c>
      <c r="AR267" t="s">
        <v>360</v>
      </c>
      <c r="AS267" t="s">
        <v>346</v>
      </c>
      <c r="AT267" t="s">
        <v>156</v>
      </c>
      <c r="AU267" t="s">
        <v>153</v>
      </c>
      <c r="AV267" t="s">
        <v>192</v>
      </c>
      <c r="AW267" t="s">
        <v>134</v>
      </c>
      <c r="AX267" t="s">
        <v>134</v>
      </c>
      <c r="AY267" t="s">
        <v>134</v>
      </c>
      <c r="AZ267" t="s">
        <v>134</v>
      </c>
      <c r="BA267" t="s">
        <v>134</v>
      </c>
      <c r="BB267" t="s">
        <v>134</v>
      </c>
      <c r="BC267" t="s">
        <v>134</v>
      </c>
      <c r="BD267" t="s">
        <v>158</v>
      </c>
      <c r="BE267" t="s">
        <v>159</v>
      </c>
      <c r="BF267" t="s">
        <v>134</v>
      </c>
      <c r="BG267" t="s">
        <v>134</v>
      </c>
      <c r="BH267" t="s">
        <v>134</v>
      </c>
      <c r="BI267" t="s">
        <v>160</v>
      </c>
      <c r="BJ267" t="s">
        <v>134</v>
      </c>
      <c r="BK267" t="s">
        <v>153</v>
      </c>
      <c r="BL267" t="s">
        <v>153</v>
      </c>
      <c r="BM267" t="s">
        <v>161</v>
      </c>
      <c r="BN267" t="s">
        <v>153</v>
      </c>
      <c r="BO267" t="s">
        <v>134</v>
      </c>
      <c r="BP267" t="s">
        <v>134</v>
      </c>
      <c r="BQ267" t="s">
        <v>162</v>
      </c>
      <c r="BR267" t="s">
        <v>134</v>
      </c>
      <c r="BS267" t="s">
        <v>363</v>
      </c>
      <c r="BT267" t="s">
        <v>164</v>
      </c>
      <c r="BU267" t="s">
        <v>264</v>
      </c>
      <c r="BV267" t="s">
        <v>134</v>
      </c>
      <c r="BX267" t="s">
        <v>134</v>
      </c>
      <c r="CC267" t="s">
        <v>240</v>
      </c>
      <c r="CE267" t="s">
        <v>153</v>
      </c>
      <c r="CF267" t="s">
        <v>134</v>
      </c>
      <c r="CG267" t="s">
        <v>134</v>
      </c>
      <c r="CI267" t="s">
        <v>241</v>
      </c>
      <c r="CO267" t="s">
        <v>1822</v>
      </c>
      <c r="CP267" t="s">
        <v>480</v>
      </c>
    </row>
    <row r="268" spans="1:100" x14ac:dyDescent="0.25">
      <c r="A268" t="s">
        <v>1823</v>
      </c>
      <c r="B268" t="s">
        <v>776</v>
      </c>
      <c r="C268" t="s">
        <v>1375</v>
      </c>
      <c r="D268" t="s">
        <v>1411</v>
      </c>
      <c r="E268" t="s">
        <v>1824</v>
      </c>
      <c r="F268" s="3">
        <v>0</v>
      </c>
      <c r="H268" s="3">
        <f t="shared" si="8"/>
        <v>0</v>
      </c>
      <c r="I268" s="3">
        <f t="shared" si="9"/>
        <v>0</v>
      </c>
      <c r="K268" s="1">
        <v>43010</v>
      </c>
      <c r="L268" t="s">
        <v>1214</v>
      </c>
      <c r="M268" t="s">
        <v>849</v>
      </c>
      <c r="N268" t="s">
        <v>132</v>
      </c>
      <c r="O268" t="s">
        <v>779</v>
      </c>
      <c r="P268" t="s">
        <v>153</v>
      </c>
      <c r="Q268" t="s">
        <v>780</v>
      </c>
      <c r="T268" t="s">
        <v>153</v>
      </c>
      <c r="V268" t="s">
        <v>1825</v>
      </c>
      <c r="X268" t="s">
        <v>562</v>
      </c>
      <c r="Y268" t="s">
        <v>1215</v>
      </c>
      <c r="Z268" t="s">
        <v>1826</v>
      </c>
      <c r="AA268" t="s">
        <v>1217</v>
      </c>
      <c r="AB268" t="s">
        <v>1027</v>
      </c>
      <c r="AC268" t="s">
        <v>153</v>
      </c>
      <c r="AD268" t="s">
        <v>153</v>
      </c>
      <c r="AE268" t="s">
        <v>786</v>
      </c>
      <c r="AF268" t="s">
        <v>787</v>
      </c>
      <c r="AI268" t="s">
        <v>153</v>
      </c>
      <c r="AJ268" t="s">
        <v>153</v>
      </c>
      <c r="AK268" t="s">
        <v>149</v>
      </c>
      <c r="AL268" t="s">
        <v>153</v>
      </c>
      <c r="AM268" t="s">
        <v>153</v>
      </c>
      <c r="AN268" t="s">
        <v>1813</v>
      </c>
      <c r="AO268" t="s">
        <v>1827</v>
      </c>
      <c r="AQ268" t="s">
        <v>153</v>
      </c>
      <c r="AR268" t="s">
        <v>153</v>
      </c>
      <c r="AS268" t="s">
        <v>1828</v>
      </c>
      <c r="AT268" t="s">
        <v>1829</v>
      </c>
      <c r="AU268" t="s">
        <v>153</v>
      </c>
      <c r="AV268" t="s">
        <v>153</v>
      </c>
      <c r="AW268" t="s">
        <v>134</v>
      </c>
      <c r="AX268" t="s">
        <v>134</v>
      </c>
      <c r="AY268" t="s">
        <v>153</v>
      </c>
      <c r="AZ268" t="s">
        <v>153</v>
      </c>
      <c r="BA268" t="s">
        <v>153</v>
      </c>
      <c r="BB268" t="s">
        <v>153</v>
      </c>
      <c r="BC268" t="s">
        <v>153</v>
      </c>
      <c r="BD268" t="s">
        <v>193</v>
      </c>
      <c r="BE268" t="s">
        <v>193</v>
      </c>
      <c r="BF268" t="s">
        <v>153</v>
      </c>
      <c r="BG268" t="s">
        <v>153</v>
      </c>
      <c r="BH268" t="s">
        <v>134</v>
      </c>
      <c r="BI268" t="s">
        <v>160</v>
      </c>
      <c r="BJ268" t="s">
        <v>1830</v>
      </c>
      <c r="BK268" t="s">
        <v>153</v>
      </c>
      <c r="BL268" t="s">
        <v>153</v>
      </c>
      <c r="BM268" t="s">
        <v>1831</v>
      </c>
      <c r="BN268" t="s">
        <v>153</v>
      </c>
      <c r="BO268" t="s">
        <v>134</v>
      </c>
      <c r="BP268" t="s">
        <v>134</v>
      </c>
      <c r="BQ268" t="s">
        <v>162</v>
      </c>
      <c r="BR268" t="s">
        <v>134</v>
      </c>
      <c r="BT268" t="s">
        <v>216</v>
      </c>
      <c r="BV268" t="s">
        <v>153</v>
      </c>
      <c r="BX268" t="s">
        <v>153</v>
      </c>
      <c r="BY268" t="s">
        <v>153</v>
      </c>
      <c r="BZ268" t="s">
        <v>1832</v>
      </c>
      <c r="CC268" t="s">
        <v>789</v>
      </c>
      <c r="CE268" t="s">
        <v>153</v>
      </c>
      <c r="CF268" t="s">
        <v>153</v>
      </c>
      <c r="CL268" t="s">
        <v>439</v>
      </c>
      <c r="CO268" t="s">
        <v>556</v>
      </c>
      <c r="CP268" t="s">
        <v>1833</v>
      </c>
    </row>
    <row r="269" spans="1:100" x14ac:dyDescent="0.25">
      <c r="A269" t="s">
        <v>1834</v>
      </c>
      <c r="B269" t="s">
        <v>845</v>
      </c>
      <c r="C269" t="s">
        <v>1375</v>
      </c>
      <c r="D269" t="s">
        <v>1723</v>
      </c>
      <c r="E269" t="s">
        <v>666</v>
      </c>
      <c r="F269" s="3">
        <v>0</v>
      </c>
      <c r="H269" s="3">
        <f t="shared" si="8"/>
        <v>0</v>
      </c>
      <c r="I269" s="3">
        <f t="shared" si="9"/>
        <v>0</v>
      </c>
      <c r="K269" t="s">
        <v>288</v>
      </c>
      <c r="L269" t="s">
        <v>249</v>
      </c>
      <c r="M269" t="s">
        <v>288</v>
      </c>
      <c r="N269" t="s">
        <v>583</v>
      </c>
      <c r="O269" t="s">
        <v>133</v>
      </c>
      <c r="P269" t="s">
        <v>134</v>
      </c>
      <c r="Q269" t="s">
        <v>135</v>
      </c>
      <c r="R269" t="s">
        <v>426</v>
      </c>
      <c r="S269" t="s">
        <v>427</v>
      </c>
      <c r="T269" t="s">
        <v>134</v>
      </c>
      <c r="U269" t="s">
        <v>412</v>
      </c>
      <c r="V269" t="s">
        <v>256</v>
      </c>
      <c r="W269" t="s">
        <v>257</v>
      </c>
      <c r="X269" t="s">
        <v>141</v>
      </c>
      <c r="Y269" t="s">
        <v>259</v>
      </c>
      <c r="Z269" t="s">
        <v>616</v>
      </c>
      <c r="AA269" t="s">
        <v>208</v>
      </c>
      <c r="AB269" t="s">
        <v>144</v>
      </c>
      <c r="AC269" t="s">
        <v>145</v>
      </c>
      <c r="AD269" t="s">
        <v>134</v>
      </c>
      <c r="AE269" t="s">
        <v>146</v>
      </c>
      <c r="AF269" t="s">
        <v>185</v>
      </c>
      <c r="AI269" t="s">
        <v>134</v>
      </c>
      <c r="AJ269" t="s">
        <v>134</v>
      </c>
      <c r="AK269" t="s">
        <v>186</v>
      </c>
      <c r="AL269" t="s">
        <v>134</v>
      </c>
      <c r="AM269" t="s">
        <v>134</v>
      </c>
      <c r="AN269" t="s">
        <v>235</v>
      </c>
      <c r="AO269" t="s">
        <v>188</v>
      </c>
      <c r="AP269" t="s">
        <v>152</v>
      </c>
      <c r="AR269" t="s">
        <v>154</v>
      </c>
      <c r="AS269" t="s">
        <v>155</v>
      </c>
      <c r="AT269" t="s">
        <v>191</v>
      </c>
      <c r="AU269" t="s">
        <v>153</v>
      </c>
      <c r="AV269" t="s">
        <v>157</v>
      </c>
      <c r="AW269" t="s">
        <v>134</v>
      </c>
      <c r="AX269" t="s">
        <v>134</v>
      </c>
      <c r="AY269" t="s">
        <v>134</v>
      </c>
      <c r="AZ269" t="s">
        <v>134</v>
      </c>
      <c r="BA269" t="s">
        <v>134</v>
      </c>
      <c r="BB269" t="s">
        <v>134</v>
      </c>
      <c r="BC269" t="s">
        <v>134</v>
      </c>
      <c r="BD269" t="s">
        <v>158</v>
      </c>
      <c r="BE269" t="s">
        <v>159</v>
      </c>
      <c r="BF269" t="s">
        <v>134</v>
      </c>
      <c r="BG269" t="s">
        <v>134</v>
      </c>
      <c r="BH269" t="s">
        <v>134</v>
      </c>
      <c r="BI269" t="s">
        <v>381</v>
      </c>
      <c r="BK269" t="s">
        <v>153</v>
      </c>
      <c r="BL269" t="s">
        <v>153</v>
      </c>
      <c r="BM269" t="s">
        <v>161</v>
      </c>
      <c r="BN269" t="s">
        <v>153</v>
      </c>
      <c r="BO269" t="s">
        <v>134</v>
      </c>
      <c r="BP269" t="s">
        <v>134</v>
      </c>
      <c r="BQ269" t="s">
        <v>162</v>
      </c>
      <c r="BR269" t="s">
        <v>134</v>
      </c>
      <c r="BS269" t="s">
        <v>263</v>
      </c>
      <c r="BT269" t="s">
        <v>164</v>
      </c>
      <c r="BU269" t="s">
        <v>264</v>
      </c>
      <c r="BV269" t="s">
        <v>134</v>
      </c>
      <c r="BW269" t="s">
        <v>134</v>
      </c>
      <c r="BX269" t="s">
        <v>134</v>
      </c>
      <c r="BY269" t="s">
        <v>134</v>
      </c>
      <c r="BZ269" t="s">
        <v>166</v>
      </c>
      <c r="CB269" t="s">
        <v>134</v>
      </c>
      <c r="CC269" t="s">
        <v>382</v>
      </c>
      <c r="CE269" t="s">
        <v>153</v>
      </c>
      <c r="CF269" t="s">
        <v>134</v>
      </c>
      <c r="CG269" t="s">
        <v>134</v>
      </c>
      <c r="CO269" t="s">
        <v>1538</v>
      </c>
      <c r="CQ269" t="s">
        <v>327</v>
      </c>
    </row>
    <row r="270" spans="1:100" x14ac:dyDescent="0.25">
      <c r="A270" t="s">
        <v>1835</v>
      </c>
      <c r="B270" t="s">
        <v>1135</v>
      </c>
      <c r="C270" t="s">
        <v>1375</v>
      </c>
      <c r="D270" t="s">
        <v>1836</v>
      </c>
      <c r="E270" t="s">
        <v>131</v>
      </c>
      <c r="F270" s="3">
        <v>0</v>
      </c>
      <c r="H270" s="3">
        <f t="shared" si="8"/>
        <v>0</v>
      </c>
      <c r="I270" s="3">
        <f t="shared" si="9"/>
        <v>0</v>
      </c>
      <c r="K270" t="s">
        <v>336</v>
      </c>
      <c r="L270" t="s">
        <v>336</v>
      </c>
      <c r="M270" t="s">
        <v>1225</v>
      </c>
      <c r="N270" t="s">
        <v>1837</v>
      </c>
      <c r="O270" t="s">
        <v>133</v>
      </c>
      <c r="P270" t="s">
        <v>134</v>
      </c>
      <c r="Q270" t="s">
        <v>723</v>
      </c>
      <c r="R270" t="s">
        <v>1838</v>
      </c>
      <c r="S270" t="s">
        <v>1472</v>
      </c>
      <c r="T270" t="s">
        <v>134</v>
      </c>
      <c r="U270" t="s">
        <v>1839</v>
      </c>
      <c r="V270" t="s">
        <v>139</v>
      </c>
      <c r="W270" t="s">
        <v>140</v>
      </c>
      <c r="X270" t="s">
        <v>258</v>
      </c>
      <c r="Y270">
        <v>5</v>
      </c>
      <c r="Z270" t="s">
        <v>343</v>
      </c>
      <c r="AA270" t="s">
        <v>143</v>
      </c>
      <c r="AB270" t="s">
        <v>144</v>
      </c>
      <c r="AC270" t="s">
        <v>145</v>
      </c>
      <c r="AD270" t="s">
        <v>134</v>
      </c>
      <c r="AE270" t="s">
        <v>146</v>
      </c>
      <c r="AF270" t="s">
        <v>344</v>
      </c>
      <c r="AI270" t="s">
        <v>134</v>
      </c>
      <c r="AJ270" t="s">
        <v>134</v>
      </c>
      <c r="AL270" t="s">
        <v>134</v>
      </c>
      <c r="AM270" t="s">
        <v>134</v>
      </c>
      <c r="AN270" t="s">
        <v>150</v>
      </c>
      <c r="AO270" t="s">
        <v>134</v>
      </c>
      <c r="AQ270" t="s">
        <v>153</v>
      </c>
      <c r="AR270" t="s">
        <v>154</v>
      </c>
      <c r="AS270" t="s">
        <v>1042</v>
      </c>
      <c r="AT270" t="s">
        <v>156</v>
      </c>
      <c r="AU270" t="s">
        <v>153</v>
      </c>
      <c r="AV270" t="s">
        <v>192</v>
      </c>
      <c r="AW270" t="s">
        <v>134</v>
      </c>
      <c r="AX270" t="s">
        <v>134</v>
      </c>
      <c r="AY270" t="s">
        <v>134</v>
      </c>
      <c r="AZ270" t="s">
        <v>134</v>
      </c>
      <c r="BA270" t="s">
        <v>134</v>
      </c>
      <c r="BB270" t="s">
        <v>134</v>
      </c>
      <c r="BC270" t="s">
        <v>134</v>
      </c>
      <c r="BD270" t="s">
        <v>193</v>
      </c>
      <c r="BE270" t="s">
        <v>193</v>
      </c>
      <c r="BF270" t="s">
        <v>134</v>
      </c>
      <c r="BG270" t="s">
        <v>134</v>
      </c>
      <c r="BH270" t="s">
        <v>134</v>
      </c>
      <c r="BI270" t="s">
        <v>381</v>
      </c>
      <c r="BJ270" t="s">
        <v>134</v>
      </c>
      <c r="BK270" t="s">
        <v>153</v>
      </c>
      <c r="BL270" t="s">
        <v>153</v>
      </c>
      <c r="BM270" t="s">
        <v>161</v>
      </c>
      <c r="BN270" t="s">
        <v>153</v>
      </c>
      <c r="BO270" t="s">
        <v>134</v>
      </c>
      <c r="BP270" t="s">
        <v>134</v>
      </c>
      <c r="BQ270" t="s">
        <v>162</v>
      </c>
      <c r="BR270" t="s">
        <v>134</v>
      </c>
      <c r="BS270" t="s">
        <v>477</v>
      </c>
      <c r="BT270" t="s">
        <v>216</v>
      </c>
      <c r="CB270" t="s">
        <v>134</v>
      </c>
      <c r="CC270" t="s">
        <v>526</v>
      </c>
      <c r="CI270" t="s">
        <v>241</v>
      </c>
      <c r="CJ270" t="s">
        <v>134</v>
      </c>
    </row>
    <row r="271" spans="1:100" x14ac:dyDescent="0.25">
      <c r="A271" t="s">
        <v>1840</v>
      </c>
      <c r="B271" t="s">
        <v>1818</v>
      </c>
      <c r="C271" t="s">
        <v>1375</v>
      </c>
      <c r="D271" t="s">
        <v>1841</v>
      </c>
      <c r="E271" t="s">
        <v>531</v>
      </c>
      <c r="F271" s="3">
        <v>0</v>
      </c>
      <c r="H271" s="3">
        <f t="shared" si="8"/>
        <v>0</v>
      </c>
      <c r="I271" s="3">
        <f t="shared" si="9"/>
        <v>0</v>
      </c>
      <c r="K271" t="s">
        <v>250</v>
      </c>
      <c r="L271" t="s">
        <v>249</v>
      </c>
      <c r="M271" t="s">
        <v>248</v>
      </c>
      <c r="N271" t="s">
        <v>811</v>
      </c>
      <c r="O271" t="s">
        <v>133</v>
      </c>
      <c r="P271" t="s">
        <v>134</v>
      </c>
      <c r="Q271" t="s">
        <v>723</v>
      </c>
      <c r="R271" t="s">
        <v>1673</v>
      </c>
      <c r="S271" t="s">
        <v>1842</v>
      </c>
      <c r="T271" t="s">
        <v>134</v>
      </c>
      <c r="U271" t="s">
        <v>629</v>
      </c>
      <c r="V271" t="s">
        <v>292</v>
      </c>
      <c r="W271" t="s">
        <v>257</v>
      </c>
      <c r="X271" t="s">
        <v>1821</v>
      </c>
      <c r="Y271" t="s">
        <v>259</v>
      </c>
      <c r="Z271" t="s">
        <v>142</v>
      </c>
      <c r="AA271" t="s">
        <v>208</v>
      </c>
      <c r="AB271" t="s">
        <v>144</v>
      </c>
      <c r="AC271" t="s">
        <v>145</v>
      </c>
      <c r="AD271" t="s">
        <v>134</v>
      </c>
      <c r="AE271" t="s">
        <v>146</v>
      </c>
      <c r="AF271" t="s">
        <v>147</v>
      </c>
      <c r="AH271" t="s">
        <v>148</v>
      </c>
      <c r="AI271" t="s">
        <v>134</v>
      </c>
      <c r="AJ271" t="s">
        <v>134</v>
      </c>
      <c r="AK271" t="s">
        <v>186</v>
      </c>
      <c r="AL271" t="s">
        <v>134</v>
      </c>
      <c r="AM271" t="s">
        <v>134</v>
      </c>
      <c r="AN271" t="s">
        <v>150</v>
      </c>
      <c r="AO271" t="s">
        <v>151</v>
      </c>
      <c r="AP271" t="s">
        <v>152</v>
      </c>
      <c r="AR271" t="s">
        <v>360</v>
      </c>
      <c r="AS271" t="s">
        <v>346</v>
      </c>
      <c r="AT271" t="s">
        <v>191</v>
      </c>
      <c r="AU271" t="s">
        <v>153</v>
      </c>
      <c r="AV271" t="s">
        <v>192</v>
      </c>
      <c r="AW271" t="s">
        <v>134</v>
      </c>
      <c r="AX271" t="s">
        <v>134</v>
      </c>
      <c r="AY271" t="s">
        <v>134</v>
      </c>
      <c r="AZ271" t="s">
        <v>134</v>
      </c>
      <c r="BA271" t="s">
        <v>134</v>
      </c>
      <c r="BB271" t="s">
        <v>134</v>
      </c>
      <c r="BC271" t="s">
        <v>134</v>
      </c>
      <c r="BD271" t="s">
        <v>158</v>
      </c>
      <c r="BE271" t="s">
        <v>159</v>
      </c>
      <c r="BF271" t="s">
        <v>134</v>
      </c>
      <c r="BG271" t="s">
        <v>134</v>
      </c>
      <c r="BH271" t="s">
        <v>134</v>
      </c>
      <c r="BI271" t="s">
        <v>160</v>
      </c>
      <c r="BJ271" t="s">
        <v>134</v>
      </c>
      <c r="BK271" t="s">
        <v>153</v>
      </c>
      <c r="BL271" t="s">
        <v>153</v>
      </c>
      <c r="BM271" t="s">
        <v>161</v>
      </c>
      <c r="BN271" t="s">
        <v>153</v>
      </c>
      <c r="BO271" t="s">
        <v>134</v>
      </c>
      <c r="BP271" t="s">
        <v>134</v>
      </c>
      <c r="BQ271" t="s">
        <v>162</v>
      </c>
      <c r="BR271" t="s">
        <v>134</v>
      </c>
      <c r="BS271" t="s">
        <v>363</v>
      </c>
      <c r="BT271" t="s">
        <v>164</v>
      </c>
      <c r="BU271" t="s">
        <v>264</v>
      </c>
      <c r="BV271" t="s">
        <v>134</v>
      </c>
      <c r="BX271" t="s">
        <v>134</v>
      </c>
      <c r="CC271" t="s">
        <v>240</v>
      </c>
      <c r="CE271" t="s">
        <v>134</v>
      </c>
      <c r="CF271" t="s">
        <v>134</v>
      </c>
      <c r="CG271" t="s">
        <v>134</v>
      </c>
      <c r="CI271" t="s">
        <v>241</v>
      </c>
      <c r="CO271" t="s">
        <v>1822</v>
      </c>
      <c r="CP271" t="s">
        <v>480</v>
      </c>
    </row>
    <row r="272" spans="1:100" x14ac:dyDescent="0.25">
      <c r="A272" t="s">
        <v>1843</v>
      </c>
      <c r="B272" t="s">
        <v>818</v>
      </c>
      <c r="C272" t="s">
        <v>1375</v>
      </c>
      <c r="D272" t="s">
        <v>1844</v>
      </c>
      <c r="E272" t="s">
        <v>712</v>
      </c>
      <c r="F272" s="3">
        <v>0</v>
      </c>
      <c r="H272" s="3">
        <f t="shared" si="8"/>
        <v>0</v>
      </c>
      <c r="I272" s="3">
        <f t="shared" si="9"/>
        <v>0</v>
      </c>
      <c r="K272" t="s">
        <v>637</v>
      </c>
      <c r="L272" t="s">
        <v>336</v>
      </c>
      <c r="M272" t="s">
        <v>307</v>
      </c>
      <c r="N272" t="s">
        <v>946</v>
      </c>
      <c r="O272" t="s">
        <v>133</v>
      </c>
      <c r="P272" t="s">
        <v>134</v>
      </c>
      <c r="Q272" t="s">
        <v>964</v>
      </c>
      <c r="R272" t="s">
        <v>948</v>
      </c>
      <c r="S272" t="s">
        <v>340</v>
      </c>
      <c r="T272" t="s">
        <v>134</v>
      </c>
      <c r="U272" t="s">
        <v>821</v>
      </c>
      <c r="V272" t="s">
        <v>342</v>
      </c>
      <c r="W272" t="s">
        <v>205</v>
      </c>
      <c r="X272" t="s">
        <v>141</v>
      </c>
      <c r="Y272">
        <v>5</v>
      </c>
      <c r="Z272" t="s">
        <v>343</v>
      </c>
      <c r="AA272" t="s">
        <v>143</v>
      </c>
      <c r="AB272" t="s">
        <v>144</v>
      </c>
      <c r="AC272" t="s">
        <v>145</v>
      </c>
      <c r="AD272" t="s">
        <v>134</v>
      </c>
      <c r="AE272" t="s">
        <v>146</v>
      </c>
      <c r="AF272" t="s">
        <v>344</v>
      </c>
      <c r="AH272" t="s">
        <v>148</v>
      </c>
      <c r="AI272" t="s">
        <v>134</v>
      </c>
      <c r="AJ272" t="s">
        <v>134</v>
      </c>
      <c r="AK272" t="s">
        <v>149</v>
      </c>
      <c r="AL272" t="s">
        <v>134</v>
      </c>
      <c r="AM272" t="s">
        <v>134</v>
      </c>
      <c r="AN272" t="s">
        <v>150</v>
      </c>
      <c r="AO272" t="s">
        <v>151</v>
      </c>
      <c r="AP272" t="s">
        <v>152</v>
      </c>
      <c r="AQ272" t="s">
        <v>153</v>
      </c>
      <c r="AR272" t="s">
        <v>154</v>
      </c>
      <c r="AS272" t="s">
        <v>155</v>
      </c>
      <c r="AT272" t="s">
        <v>156</v>
      </c>
      <c r="AU272" t="s">
        <v>153</v>
      </c>
      <c r="AV272" t="s">
        <v>237</v>
      </c>
      <c r="AW272" t="s">
        <v>134</v>
      </c>
      <c r="AX272" t="s">
        <v>134</v>
      </c>
      <c r="AY272" t="s">
        <v>134</v>
      </c>
      <c r="AZ272" t="s">
        <v>134</v>
      </c>
      <c r="BA272" t="s">
        <v>134</v>
      </c>
      <c r="BB272" t="s">
        <v>134</v>
      </c>
      <c r="BC272" t="s">
        <v>134</v>
      </c>
      <c r="BD272" t="s">
        <v>158</v>
      </c>
      <c r="BE272" t="s">
        <v>159</v>
      </c>
      <c r="BF272" t="s">
        <v>134</v>
      </c>
      <c r="BG272" t="s">
        <v>134</v>
      </c>
      <c r="BH272" t="s">
        <v>134</v>
      </c>
      <c r="BI272" t="s">
        <v>160</v>
      </c>
      <c r="BJ272" t="s">
        <v>134</v>
      </c>
      <c r="BK272" t="s">
        <v>153</v>
      </c>
      <c r="BL272" t="s">
        <v>153</v>
      </c>
      <c r="BM272" t="s">
        <v>161</v>
      </c>
      <c r="BN272" t="s">
        <v>153</v>
      </c>
      <c r="BO272" t="s">
        <v>134</v>
      </c>
      <c r="BP272" t="s">
        <v>134</v>
      </c>
      <c r="BQ272" t="s">
        <v>162</v>
      </c>
      <c r="BR272" t="s">
        <v>134</v>
      </c>
      <c r="BS272" t="s">
        <v>263</v>
      </c>
      <c r="BT272" t="s">
        <v>216</v>
      </c>
      <c r="BV272" t="s">
        <v>134</v>
      </c>
      <c r="BX272" t="s">
        <v>134</v>
      </c>
      <c r="BY272" t="s">
        <v>153</v>
      </c>
      <c r="CC272" t="s">
        <v>240</v>
      </c>
      <c r="CE272" t="s">
        <v>153</v>
      </c>
      <c r="CF272" t="s">
        <v>153</v>
      </c>
    </row>
    <row r="273" spans="1:116" x14ac:dyDescent="0.25">
      <c r="A273" t="s">
        <v>1845</v>
      </c>
      <c r="B273" t="s">
        <v>818</v>
      </c>
      <c r="C273" t="s">
        <v>1375</v>
      </c>
      <c r="D273" t="s">
        <v>1844</v>
      </c>
      <c r="E273" t="s">
        <v>712</v>
      </c>
      <c r="F273" s="3">
        <v>0</v>
      </c>
      <c r="H273" s="3">
        <f t="shared" si="8"/>
        <v>0</v>
      </c>
      <c r="I273" s="3">
        <f t="shared" si="9"/>
        <v>0</v>
      </c>
      <c r="K273" t="s">
        <v>637</v>
      </c>
      <c r="L273" t="s">
        <v>336</v>
      </c>
      <c r="M273" t="s">
        <v>307</v>
      </c>
      <c r="N273" t="s">
        <v>889</v>
      </c>
      <c r="O273" t="s">
        <v>133</v>
      </c>
      <c r="P273" t="s">
        <v>134</v>
      </c>
      <c r="Q273" t="s">
        <v>964</v>
      </c>
      <c r="R273" t="s">
        <v>948</v>
      </c>
      <c r="S273" t="s">
        <v>340</v>
      </c>
      <c r="T273" t="s">
        <v>134</v>
      </c>
      <c r="U273" t="s">
        <v>821</v>
      </c>
      <c r="V273" t="s">
        <v>139</v>
      </c>
      <c r="W273" t="s">
        <v>140</v>
      </c>
      <c r="X273" t="s">
        <v>141</v>
      </c>
      <c r="Y273">
        <v>5</v>
      </c>
      <c r="Z273" t="s">
        <v>343</v>
      </c>
      <c r="AA273" t="s">
        <v>143</v>
      </c>
      <c r="AB273" t="s">
        <v>144</v>
      </c>
      <c r="AC273" t="s">
        <v>145</v>
      </c>
      <c r="AD273" t="s">
        <v>134</v>
      </c>
      <c r="AE273" t="s">
        <v>146</v>
      </c>
      <c r="AF273" t="s">
        <v>344</v>
      </c>
      <c r="AH273" t="s">
        <v>148</v>
      </c>
      <c r="AI273" t="s">
        <v>134</v>
      </c>
      <c r="AJ273" t="s">
        <v>134</v>
      </c>
      <c r="AK273" t="s">
        <v>149</v>
      </c>
      <c r="AL273" t="s">
        <v>134</v>
      </c>
      <c r="AM273" t="s">
        <v>134</v>
      </c>
      <c r="AN273" t="s">
        <v>150</v>
      </c>
      <c r="AO273" t="s">
        <v>151</v>
      </c>
      <c r="AP273" t="s">
        <v>152</v>
      </c>
      <c r="AQ273" t="s">
        <v>153</v>
      </c>
      <c r="AR273" t="s">
        <v>154</v>
      </c>
      <c r="AS273" t="s">
        <v>155</v>
      </c>
      <c r="AT273" t="s">
        <v>156</v>
      </c>
      <c r="AU273" t="s">
        <v>153</v>
      </c>
      <c r="AV273" t="s">
        <v>237</v>
      </c>
      <c r="AW273" t="s">
        <v>134</v>
      </c>
      <c r="AX273" t="s">
        <v>134</v>
      </c>
      <c r="AY273" t="s">
        <v>134</v>
      </c>
      <c r="AZ273" t="s">
        <v>134</v>
      </c>
      <c r="BA273" t="s">
        <v>134</v>
      </c>
      <c r="BB273" t="s">
        <v>134</v>
      </c>
      <c r="BC273" t="s">
        <v>134</v>
      </c>
      <c r="BD273" t="s">
        <v>158</v>
      </c>
      <c r="BE273" t="s">
        <v>159</v>
      </c>
      <c r="BF273" t="s">
        <v>134</v>
      </c>
      <c r="BG273" t="s">
        <v>134</v>
      </c>
      <c r="BH273" t="s">
        <v>134</v>
      </c>
      <c r="BI273" t="s">
        <v>160</v>
      </c>
      <c r="BJ273" t="s">
        <v>134</v>
      </c>
      <c r="BK273" t="s">
        <v>153</v>
      </c>
      <c r="BL273" t="s">
        <v>153</v>
      </c>
      <c r="BM273" t="s">
        <v>161</v>
      </c>
      <c r="BN273" t="s">
        <v>153</v>
      </c>
      <c r="BO273" t="s">
        <v>134</v>
      </c>
      <c r="BP273" t="s">
        <v>134</v>
      </c>
      <c r="BQ273" t="s">
        <v>162</v>
      </c>
      <c r="BR273" t="s">
        <v>134</v>
      </c>
      <c r="BS273" t="s">
        <v>263</v>
      </c>
      <c r="BT273" t="s">
        <v>216</v>
      </c>
      <c r="BV273" t="s">
        <v>134</v>
      </c>
      <c r="BX273" t="s">
        <v>134</v>
      </c>
      <c r="BY273" t="s">
        <v>153</v>
      </c>
      <c r="CC273" t="s">
        <v>240</v>
      </c>
      <c r="CE273" t="s">
        <v>153</v>
      </c>
      <c r="CF273" t="s">
        <v>153</v>
      </c>
    </row>
    <row r="274" spans="1:116" x14ac:dyDescent="0.25">
      <c r="A274" t="s">
        <v>1846</v>
      </c>
      <c r="B274" t="s">
        <v>1818</v>
      </c>
      <c r="C274" t="s">
        <v>1375</v>
      </c>
      <c r="D274" t="s">
        <v>1841</v>
      </c>
      <c r="E274" t="s">
        <v>531</v>
      </c>
      <c r="F274" s="3">
        <v>0</v>
      </c>
      <c r="H274" s="3">
        <f t="shared" si="8"/>
        <v>0</v>
      </c>
      <c r="I274" s="3">
        <f t="shared" si="9"/>
        <v>0</v>
      </c>
      <c r="K274" t="s">
        <v>248</v>
      </c>
      <c r="L274" t="s">
        <v>249</v>
      </c>
      <c r="M274" t="s">
        <v>248</v>
      </c>
      <c r="N274" t="s">
        <v>997</v>
      </c>
      <c r="O274" t="s">
        <v>133</v>
      </c>
      <c r="P274" t="s">
        <v>134</v>
      </c>
      <c r="Q274" t="s">
        <v>723</v>
      </c>
      <c r="R274" t="s">
        <v>1074</v>
      </c>
      <c r="S274" t="s">
        <v>1847</v>
      </c>
      <c r="T274" t="s">
        <v>134</v>
      </c>
      <c r="U274" t="s">
        <v>629</v>
      </c>
      <c r="V274" t="s">
        <v>256</v>
      </c>
      <c r="W274" t="s">
        <v>140</v>
      </c>
      <c r="X274" t="s">
        <v>1848</v>
      </c>
      <c r="Y274" t="s">
        <v>259</v>
      </c>
      <c r="Z274" t="s">
        <v>142</v>
      </c>
      <c r="AA274" t="s">
        <v>208</v>
      </c>
      <c r="AB274" t="s">
        <v>144</v>
      </c>
      <c r="AC274" t="s">
        <v>145</v>
      </c>
      <c r="AD274" t="s">
        <v>134</v>
      </c>
      <c r="AE274" t="s">
        <v>146</v>
      </c>
      <c r="AF274" t="s">
        <v>147</v>
      </c>
      <c r="AH274" t="s">
        <v>148</v>
      </c>
      <c r="AI274" t="s">
        <v>134</v>
      </c>
      <c r="AJ274" t="s">
        <v>134</v>
      </c>
      <c r="AK274" t="s">
        <v>186</v>
      </c>
      <c r="AL274" t="s">
        <v>134</v>
      </c>
      <c r="AM274" t="s">
        <v>134</v>
      </c>
      <c r="AN274" t="s">
        <v>150</v>
      </c>
      <c r="AO274" t="s">
        <v>151</v>
      </c>
      <c r="AP274" t="s">
        <v>152</v>
      </c>
      <c r="AR274" t="s">
        <v>360</v>
      </c>
      <c r="AS274" t="s">
        <v>346</v>
      </c>
      <c r="AT274" t="s">
        <v>191</v>
      </c>
      <c r="AU274" t="s">
        <v>153</v>
      </c>
      <c r="AV274" t="s">
        <v>192</v>
      </c>
      <c r="AW274" t="s">
        <v>134</v>
      </c>
      <c r="AX274" t="s">
        <v>134</v>
      </c>
      <c r="AY274" t="s">
        <v>134</v>
      </c>
      <c r="AZ274" t="s">
        <v>134</v>
      </c>
      <c r="BA274" t="s">
        <v>134</v>
      </c>
      <c r="BB274" t="s">
        <v>134</v>
      </c>
      <c r="BC274" t="s">
        <v>134</v>
      </c>
      <c r="BD274" t="s">
        <v>158</v>
      </c>
      <c r="BE274" t="s">
        <v>159</v>
      </c>
      <c r="BF274" t="s">
        <v>134</v>
      </c>
      <c r="BG274" t="s">
        <v>134</v>
      </c>
      <c r="BH274" t="s">
        <v>134</v>
      </c>
      <c r="BI274" t="s">
        <v>160</v>
      </c>
      <c r="BJ274" t="s">
        <v>134</v>
      </c>
      <c r="BK274" t="s">
        <v>153</v>
      </c>
      <c r="BL274" t="s">
        <v>153</v>
      </c>
      <c r="BM274" t="s">
        <v>161</v>
      </c>
      <c r="BN274" t="s">
        <v>153</v>
      </c>
      <c r="BO274" t="s">
        <v>134</v>
      </c>
      <c r="BP274" t="s">
        <v>134</v>
      </c>
      <c r="BQ274" t="s">
        <v>162</v>
      </c>
      <c r="BR274" t="s">
        <v>134</v>
      </c>
      <c r="BS274" t="s">
        <v>363</v>
      </c>
      <c r="BT274" t="s">
        <v>164</v>
      </c>
      <c r="BU274" t="s">
        <v>264</v>
      </c>
      <c r="BV274" t="s">
        <v>134</v>
      </c>
      <c r="BX274" t="s">
        <v>134</v>
      </c>
      <c r="CC274" t="s">
        <v>240</v>
      </c>
      <c r="CE274" t="s">
        <v>134</v>
      </c>
      <c r="CF274" t="s">
        <v>134</v>
      </c>
      <c r="CG274" t="s">
        <v>134</v>
      </c>
      <c r="CI274" t="s">
        <v>241</v>
      </c>
      <c r="CP274" t="s">
        <v>480</v>
      </c>
    </row>
    <row r="275" spans="1:116" x14ac:dyDescent="0.25">
      <c r="A275" t="s">
        <v>1849</v>
      </c>
      <c r="B275" t="s">
        <v>1818</v>
      </c>
      <c r="C275" t="s">
        <v>1375</v>
      </c>
      <c r="D275" t="s">
        <v>1850</v>
      </c>
      <c r="E275" t="s">
        <v>531</v>
      </c>
      <c r="F275" s="3">
        <v>0</v>
      </c>
      <c r="H275" s="3">
        <f t="shared" si="8"/>
        <v>0</v>
      </c>
      <c r="I275" s="3">
        <f t="shared" si="9"/>
        <v>0</v>
      </c>
      <c r="K275" t="s">
        <v>248</v>
      </c>
      <c r="L275" t="s">
        <v>249</v>
      </c>
      <c r="M275" t="s">
        <v>248</v>
      </c>
      <c r="N275" t="s">
        <v>1315</v>
      </c>
      <c r="O275" t="s">
        <v>133</v>
      </c>
      <c r="P275" t="s">
        <v>134</v>
      </c>
      <c r="Q275" t="s">
        <v>723</v>
      </c>
      <c r="R275" t="s">
        <v>1074</v>
      </c>
      <c r="S275" t="s">
        <v>1847</v>
      </c>
      <c r="T275" t="s">
        <v>134</v>
      </c>
      <c r="U275" t="s">
        <v>629</v>
      </c>
      <c r="V275" t="s">
        <v>292</v>
      </c>
      <c r="W275" t="s">
        <v>257</v>
      </c>
      <c r="X275" t="s">
        <v>1851</v>
      </c>
      <c r="Y275" t="s">
        <v>259</v>
      </c>
      <c r="Z275" t="s">
        <v>142</v>
      </c>
      <c r="AA275" t="s">
        <v>208</v>
      </c>
      <c r="AB275" t="s">
        <v>144</v>
      </c>
      <c r="AC275" t="s">
        <v>145</v>
      </c>
      <c r="AD275" t="s">
        <v>134</v>
      </c>
      <c r="AE275" t="s">
        <v>146</v>
      </c>
      <c r="AF275" t="s">
        <v>147</v>
      </c>
      <c r="AH275" t="s">
        <v>148</v>
      </c>
      <c r="AI275" t="s">
        <v>134</v>
      </c>
      <c r="AJ275" t="s">
        <v>134</v>
      </c>
      <c r="AK275" t="s">
        <v>186</v>
      </c>
      <c r="AL275" t="s">
        <v>134</v>
      </c>
      <c r="AM275" t="s">
        <v>134</v>
      </c>
      <c r="AN275" t="s">
        <v>150</v>
      </c>
      <c r="AO275" t="s">
        <v>151</v>
      </c>
      <c r="AP275" t="s">
        <v>152</v>
      </c>
      <c r="AR275" t="s">
        <v>360</v>
      </c>
      <c r="AS275" t="s">
        <v>346</v>
      </c>
      <c r="AT275" t="s">
        <v>191</v>
      </c>
      <c r="AU275" t="s">
        <v>153</v>
      </c>
      <c r="AV275" t="s">
        <v>192</v>
      </c>
      <c r="AW275" t="s">
        <v>134</v>
      </c>
      <c r="AX275" t="s">
        <v>134</v>
      </c>
      <c r="AY275" t="s">
        <v>134</v>
      </c>
      <c r="AZ275" t="s">
        <v>134</v>
      </c>
      <c r="BA275" t="s">
        <v>134</v>
      </c>
      <c r="BB275" t="s">
        <v>134</v>
      </c>
      <c r="BC275" t="s">
        <v>134</v>
      </c>
      <c r="BD275" t="s">
        <v>158</v>
      </c>
      <c r="BE275" t="s">
        <v>159</v>
      </c>
      <c r="BF275" t="s">
        <v>134</v>
      </c>
      <c r="BG275" t="s">
        <v>134</v>
      </c>
      <c r="BH275" t="s">
        <v>134</v>
      </c>
      <c r="BI275" t="s">
        <v>160</v>
      </c>
      <c r="BJ275" t="s">
        <v>134</v>
      </c>
      <c r="BK275" t="s">
        <v>153</v>
      </c>
      <c r="BL275" t="s">
        <v>153</v>
      </c>
      <c r="BM275" t="s">
        <v>161</v>
      </c>
      <c r="BN275" t="s">
        <v>153</v>
      </c>
      <c r="BO275" t="s">
        <v>134</v>
      </c>
      <c r="BP275" t="s">
        <v>134</v>
      </c>
      <c r="BQ275" t="s">
        <v>162</v>
      </c>
      <c r="BR275" t="s">
        <v>134</v>
      </c>
      <c r="BS275" t="s">
        <v>363</v>
      </c>
      <c r="BT275" t="s">
        <v>164</v>
      </c>
      <c r="BU275" t="s">
        <v>264</v>
      </c>
      <c r="BV275" t="s">
        <v>134</v>
      </c>
      <c r="BX275" t="s">
        <v>134</v>
      </c>
      <c r="CC275" t="s">
        <v>240</v>
      </c>
      <c r="CE275" t="s">
        <v>134</v>
      </c>
      <c r="CF275" t="s">
        <v>134</v>
      </c>
      <c r="CG275" t="s">
        <v>134</v>
      </c>
      <c r="CO275" t="s">
        <v>1822</v>
      </c>
      <c r="CP275" t="s">
        <v>480</v>
      </c>
    </row>
    <row r="276" spans="1:116" x14ac:dyDescent="0.25">
      <c r="A276" t="s">
        <v>1852</v>
      </c>
      <c r="B276" t="s">
        <v>1853</v>
      </c>
      <c r="C276" t="s">
        <v>1375</v>
      </c>
      <c r="D276" t="s">
        <v>1854</v>
      </c>
      <c r="E276" t="s">
        <v>172</v>
      </c>
      <c r="F276" s="3">
        <v>0</v>
      </c>
      <c r="H276" s="3">
        <f t="shared" si="8"/>
        <v>0</v>
      </c>
      <c r="I276" s="3">
        <f t="shared" si="9"/>
        <v>0</v>
      </c>
      <c r="K276" t="s">
        <v>305</v>
      </c>
      <c r="L276" t="s">
        <v>249</v>
      </c>
      <c r="M276" t="s">
        <v>248</v>
      </c>
      <c r="N276" t="s">
        <v>997</v>
      </c>
      <c r="O276" t="s">
        <v>133</v>
      </c>
      <c r="P276" t="s">
        <v>134</v>
      </c>
      <c r="Q276" t="s">
        <v>135</v>
      </c>
      <c r="R276" t="s">
        <v>1074</v>
      </c>
      <c r="S276" t="s">
        <v>1712</v>
      </c>
      <c r="T276" t="s">
        <v>134</v>
      </c>
      <c r="U276" t="s">
        <v>474</v>
      </c>
      <c r="V276" t="s">
        <v>256</v>
      </c>
      <c r="W276" t="s">
        <v>257</v>
      </c>
      <c r="X276" t="s">
        <v>258</v>
      </c>
      <c r="Y276" t="s">
        <v>259</v>
      </c>
      <c r="Z276" t="s">
        <v>142</v>
      </c>
      <c r="AA276" t="s">
        <v>184</v>
      </c>
      <c r="AB276" t="s">
        <v>144</v>
      </c>
      <c r="AC276" t="s">
        <v>145</v>
      </c>
      <c r="AD276" t="s">
        <v>134</v>
      </c>
      <c r="AE276" t="s">
        <v>146</v>
      </c>
      <c r="AF276" t="s">
        <v>147</v>
      </c>
      <c r="AH276" t="s">
        <v>148</v>
      </c>
      <c r="AI276" t="s">
        <v>134</v>
      </c>
      <c r="AJ276" t="s">
        <v>134</v>
      </c>
      <c r="AK276" t="s">
        <v>186</v>
      </c>
      <c r="AL276" t="s">
        <v>134</v>
      </c>
      <c r="AM276" t="s">
        <v>134</v>
      </c>
      <c r="AN276" t="s">
        <v>150</v>
      </c>
      <c r="AO276" t="s">
        <v>151</v>
      </c>
      <c r="AP276" t="s">
        <v>152</v>
      </c>
      <c r="AR276" t="s">
        <v>360</v>
      </c>
      <c r="AS276" t="s">
        <v>155</v>
      </c>
      <c r="AT276" t="s">
        <v>156</v>
      </c>
      <c r="AU276" t="s">
        <v>153</v>
      </c>
      <c r="AV276" t="s">
        <v>237</v>
      </c>
      <c r="AW276" t="s">
        <v>134</v>
      </c>
      <c r="AX276" t="s">
        <v>134</v>
      </c>
      <c r="AY276" t="s">
        <v>134</v>
      </c>
      <c r="AZ276" t="s">
        <v>134</v>
      </c>
      <c r="BA276" t="s">
        <v>134</v>
      </c>
      <c r="BB276" t="s">
        <v>134</v>
      </c>
      <c r="BC276" t="s">
        <v>134</v>
      </c>
      <c r="BD276" t="s">
        <v>193</v>
      </c>
      <c r="BE276" t="s">
        <v>193</v>
      </c>
      <c r="BF276" t="s">
        <v>134</v>
      </c>
      <c r="BG276" t="s">
        <v>134</v>
      </c>
      <c r="BH276" t="s">
        <v>134</v>
      </c>
      <c r="BI276" t="s">
        <v>476</v>
      </c>
      <c r="BJ276" t="s">
        <v>153</v>
      </c>
      <c r="BK276" t="s">
        <v>153</v>
      </c>
      <c r="BM276" t="s">
        <v>161</v>
      </c>
      <c r="BN276" t="s">
        <v>153</v>
      </c>
      <c r="BO276" t="s">
        <v>134</v>
      </c>
      <c r="BP276" t="s">
        <v>134</v>
      </c>
      <c r="BQ276" t="s">
        <v>162</v>
      </c>
      <c r="BR276" t="s">
        <v>134</v>
      </c>
      <c r="BS276" t="s">
        <v>477</v>
      </c>
      <c r="BT276" t="s">
        <v>216</v>
      </c>
      <c r="BU276" t="s">
        <v>165</v>
      </c>
      <c r="BV276" t="s">
        <v>134</v>
      </c>
      <c r="BX276" t="s">
        <v>134</v>
      </c>
      <c r="BY276" t="s">
        <v>134</v>
      </c>
      <c r="CB276" t="s">
        <v>134</v>
      </c>
      <c r="CC276" t="s">
        <v>406</v>
      </c>
      <c r="CE276" t="s">
        <v>134</v>
      </c>
      <c r="CF276" t="s">
        <v>134</v>
      </c>
      <c r="CG276" t="s">
        <v>134</v>
      </c>
      <c r="CQ276" s="1">
        <v>42795</v>
      </c>
    </row>
    <row r="277" spans="1:116" x14ac:dyDescent="0.25">
      <c r="A277" t="s">
        <v>1855</v>
      </c>
      <c r="B277" t="s">
        <v>818</v>
      </c>
      <c r="C277" t="s">
        <v>1375</v>
      </c>
      <c r="D277" t="s">
        <v>1856</v>
      </c>
      <c r="E277" t="s">
        <v>1857</v>
      </c>
      <c r="F277" s="3">
        <v>0</v>
      </c>
      <c r="H277" s="3">
        <f t="shared" si="8"/>
        <v>0</v>
      </c>
      <c r="I277" s="3">
        <f t="shared" si="9"/>
        <v>0</v>
      </c>
      <c r="K277" t="s">
        <v>336</v>
      </c>
      <c r="L277" t="s">
        <v>1429</v>
      </c>
      <c r="M277" t="s">
        <v>811</v>
      </c>
      <c r="N277" t="s">
        <v>820</v>
      </c>
      <c r="O277" t="s">
        <v>1858</v>
      </c>
      <c r="P277" t="s">
        <v>134</v>
      </c>
      <c r="Q277" t="s">
        <v>723</v>
      </c>
      <c r="R277" t="s">
        <v>1859</v>
      </c>
      <c r="S277" t="s">
        <v>999</v>
      </c>
      <c r="T277" t="s">
        <v>153</v>
      </c>
      <c r="U277" t="s">
        <v>341</v>
      </c>
      <c r="V277" t="s">
        <v>342</v>
      </c>
      <c r="W277" t="s">
        <v>205</v>
      </c>
      <c r="X277" t="s">
        <v>562</v>
      </c>
      <c r="Y277" t="s">
        <v>1025</v>
      </c>
      <c r="Z277" t="s">
        <v>1000</v>
      </c>
      <c r="AA277" t="s">
        <v>1506</v>
      </c>
      <c r="AB277" t="s">
        <v>144</v>
      </c>
      <c r="AC277" t="s">
        <v>145</v>
      </c>
      <c r="AD277" t="s">
        <v>134</v>
      </c>
      <c r="AE277" t="s">
        <v>146</v>
      </c>
      <c r="AF277" t="s">
        <v>1002</v>
      </c>
      <c r="AI277" t="s">
        <v>134</v>
      </c>
      <c r="AK277" t="s">
        <v>149</v>
      </c>
      <c r="AN277" t="s">
        <v>1003</v>
      </c>
      <c r="AO277" t="s">
        <v>134</v>
      </c>
      <c r="AQ277" t="s">
        <v>153</v>
      </c>
      <c r="AR277" t="s">
        <v>154</v>
      </c>
      <c r="AS277" t="s">
        <v>346</v>
      </c>
      <c r="AT277" t="s">
        <v>156</v>
      </c>
      <c r="AU277" t="s">
        <v>153</v>
      </c>
      <c r="AV277" t="s">
        <v>237</v>
      </c>
      <c r="AW277" t="s">
        <v>134</v>
      </c>
      <c r="AX277" t="s">
        <v>134</v>
      </c>
      <c r="AY277" t="s">
        <v>134</v>
      </c>
      <c r="AZ277" t="s">
        <v>134</v>
      </c>
      <c r="BA277" t="s">
        <v>134</v>
      </c>
      <c r="BB277" t="s">
        <v>134</v>
      </c>
      <c r="BC277" t="s">
        <v>153</v>
      </c>
      <c r="BD277" t="s">
        <v>1860</v>
      </c>
      <c r="BE277" t="s">
        <v>1861</v>
      </c>
      <c r="BF277" t="s">
        <v>134</v>
      </c>
      <c r="BG277" t="s">
        <v>134</v>
      </c>
      <c r="BH277" t="s">
        <v>134</v>
      </c>
      <c r="BI277" t="s">
        <v>194</v>
      </c>
      <c r="BJ277" t="s">
        <v>134</v>
      </c>
      <c r="BK277" t="s">
        <v>153</v>
      </c>
      <c r="BL277" t="s">
        <v>153</v>
      </c>
      <c r="BM277" t="s">
        <v>161</v>
      </c>
      <c r="BN277" t="s">
        <v>153</v>
      </c>
      <c r="BO277" t="s">
        <v>134</v>
      </c>
      <c r="BP277" t="s">
        <v>134</v>
      </c>
      <c r="BQ277" t="s">
        <v>162</v>
      </c>
      <c r="BR277" t="s">
        <v>134</v>
      </c>
      <c r="BT277" t="s">
        <v>216</v>
      </c>
      <c r="CC277" t="s">
        <v>1862</v>
      </c>
      <c r="CE277" t="s">
        <v>153</v>
      </c>
      <c r="CF277" t="s">
        <v>153</v>
      </c>
    </row>
    <row r="278" spans="1:116" x14ac:dyDescent="0.25">
      <c r="A278" t="s">
        <v>1863</v>
      </c>
      <c r="B278" t="s">
        <v>818</v>
      </c>
      <c r="C278" t="s">
        <v>1375</v>
      </c>
      <c r="D278" t="s">
        <v>1864</v>
      </c>
      <c r="E278" t="s">
        <v>1865</v>
      </c>
      <c r="F278" s="3">
        <v>0</v>
      </c>
      <c r="H278" s="3">
        <f t="shared" si="8"/>
        <v>0</v>
      </c>
      <c r="I278" s="3">
        <f t="shared" si="9"/>
        <v>0</v>
      </c>
      <c r="K278" t="s">
        <v>590</v>
      </c>
      <c r="L278" t="s">
        <v>336</v>
      </c>
      <c r="M278" t="s">
        <v>307</v>
      </c>
      <c r="N278" t="s">
        <v>1020</v>
      </c>
      <c r="O278" t="s">
        <v>1858</v>
      </c>
      <c r="P278" t="s">
        <v>134</v>
      </c>
      <c r="Q278" t="s">
        <v>723</v>
      </c>
      <c r="R278" t="s">
        <v>1866</v>
      </c>
      <c r="S278" t="s">
        <v>340</v>
      </c>
      <c r="T278" t="s">
        <v>153</v>
      </c>
      <c r="U278" t="s">
        <v>341</v>
      </c>
      <c r="V278" t="s">
        <v>139</v>
      </c>
      <c r="W278" t="s">
        <v>140</v>
      </c>
      <c r="X278" t="s">
        <v>562</v>
      </c>
      <c r="Y278">
        <v>5</v>
      </c>
      <c r="Z278" t="s">
        <v>343</v>
      </c>
      <c r="AA278" t="s">
        <v>143</v>
      </c>
      <c r="AB278" t="s">
        <v>144</v>
      </c>
      <c r="AC278" t="s">
        <v>145</v>
      </c>
      <c r="AD278" t="s">
        <v>134</v>
      </c>
      <c r="AE278" t="s">
        <v>146</v>
      </c>
      <c r="AF278" t="s">
        <v>344</v>
      </c>
      <c r="AI278" t="s">
        <v>134</v>
      </c>
      <c r="AK278" t="s">
        <v>149</v>
      </c>
      <c r="AN278" t="s">
        <v>1003</v>
      </c>
      <c r="AO278" t="s">
        <v>151</v>
      </c>
      <c r="AP278" t="s">
        <v>152</v>
      </c>
      <c r="AQ278" t="s">
        <v>153</v>
      </c>
      <c r="AR278" t="s">
        <v>154</v>
      </c>
      <c r="AS278" t="s">
        <v>346</v>
      </c>
      <c r="AT278" t="s">
        <v>156</v>
      </c>
      <c r="AU278" t="s">
        <v>153</v>
      </c>
      <c r="AV278" t="s">
        <v>237</v>
      </c>
      <c r="AW278" t="s">
        <v>134</v>
      </c>
      <c r="AX278" t="s">
        <v>134</v>
      </c>
      <c r="AY278" t="s">
        <v>134</v>
      </c>
      <c r="AZ278" t="s">
        <v>134</v>
      </c>
      <c r="BA278" t="s">
        <v>134</v>
      </c>
      <c r="BB278" t="s">
        <v>134</v>
      </c>
      <c r="BC278" t="s">
        <v>134</v>
      </c>
      <c r="BD278" t="s">
        <v>158</v>
      </c>
      <c r="BE278" t="s">
        <v>159</v>
      </c>
      <c r="BF278" t="s">
        <v>134</v>
      </c>
      <c r="BG278" t="s">
        <v>134</v>
      </c>
      <c r="BH278" t="s">
        <v>134</v>
      </c>
      <c r="BI278" t="s">
        <v>194</v>
      </c>
      <c r="BJ278" t="s">
        <v>134</v>
      </c>
      <c r="BK278" t="s">
        <v>153</v>
      </c>
      <c r="BL278" t="s">
        <v>153</v>
      </c>
      <c r="BM278" t="s">
        <v>161</v>
      </c>
      <c r="BN278" t="s">
        <v>153</v>
      </c>
      <c r="BO278" t="s">
        <v>134</v>
      </c>
      <c r="BP278" t="s">
        <v>134</v>
      </c>
      <c r="BQ278" t="s">
        <v>162</v>
      </c>
      <c r="BR278" t="s">
        <v>134</v>
      </c>
      <c r="BS278" t="s">
        <v>348</v>
      </c>
      <c r="BT278" t="s">
        <v>216</v>
      </c>
      <c r="CC278" t="s">
        <v>1867</v>
      </c>
      <c r="CE278" t="s">
        <v>153</v>
      </c>
      <c r="CF278" t="s">
        <v>153</v>
      </c>
    </row>
    <row r="279" spans="1:116" x14ac:dyDescent="0.25">
      <c r="A279" t="s">
        <v>1868</v>
      </c>
      <c r="B279" t="s">
        <v>818</v>
      </c>
      <c r="C279" t="s">
        <v>1375</v>
      </c>
      <c r="D279" t="s">
        <v>1869</v>
      </c>
      <c r="E279" t="s">
        <v>973</v>
      </c>
      <c r="F279" s="3">
        <v>939</v>
      </c>
      <c r="G279" t="s">
        <v>1870</v>
      </c>
      <c r="H279" s="3">
        <f t="shared" si="8"/>
        <v>939</v>
      </c>
      <c r="I279" s="3">
        <f t="shared" si="9"/>
        <v>939</v>
      </c>
      <c r="J279" t="s">
        <v>335</v>
      </c>
      <c r="K279" t="s">
        <v>514</v>
      </c>
      <c r="L279" t="s">
        <v>336</v>
      </c>
      <c r="M279" t="s">
        <v>248</v>
      </c>
      <c r="N279" t="s">
        <v>997</v>
      </c>
      <c r="O279" t="s">
        <v>1858</v>
      </c>
      <c r="P279" t="s">
        <v>134</v>
      </c>
      <c r="Q279" t="s">
        <v>135</v>
      </c>
      <c r="R279" t="s">
        <v>1871</v>
      </c>
      <c r="S279" t="s">
        <v>1712</v>
      </c>
      <c r="T279" t="s">
        <v>134</v>
      </c>
      <c r="U279" t="s">
        <v>474</v>
      </c>
      <c r="V279" t="s">
        <v>256</v>
      </c>
      <c r="W279" t="s">
        <v>257</v>
      </c>
      <c r="X279" t="s">
        <v>258</v>
      </c>
      <c r="Y279">
        <v>5</v>
      </c>
      <c r="Z279" t="s">
        <v>142</v>
      </c>
      <c r="AA279" t="s">
        <v>143</v>
      </c>
      <c r="AB279" t="s">
        <v>144</v>
      </c>
      <c r="AC279" t="s">
        <v>145</v>
      </c>
      <c r="AD279" t="s">
        <v>134</v>
      </c>
      <c r="AE279" t="s">
        <v>146</v>
      </c>
      <c r="AF279" t="s">
        <v>147</v>
      </c>
      <c r="AH279" t="s">
        <v>148</v>
      </c>
      <c r="AI279" t="s">
        <v>134</v>
      </c>
      <c r="AK279" t="s">
        <v>186</v>
      </c>
      <c r="AN279" t="s">
        <v>150</v>
      </c>
      <c r="AO279" t="s">
        <v>151</v>
      </c>
      <c r="AP279" t="s">
        <v>152</v>
      </c>
      <c r="AQ279" t="s">
        <v>153</v>
      </c>
      <c r="AR279" t="s">
        <v>360</v>
      </c>
      <c r="AS279" t="s">
        <v>346</v>
      </c>
      <c r="AT279" t="s">
        <v>156</v>
      </c>
      <c r="AU279" t="s">
        <v>153</v>
      </c>
      <c r="AV279" t="s">
        <v>496</v>
      </c>
      <c r="AW279" t="s">
        <v>134</v>
      </c>
      <c r="AX279" t="s">
        <v>134</v>
      </c>
      <c r="AY279" t="s">
        <v>134</v>
      </c>
      <c r="AZ279" t="s">
        <v>134</v>
      </c>
      <c r="BA279" t="s">
        <v>134</v>
      </c>
      <c r="BB279" t="s">
        <v>134</v>
      </c>
      <c r="BC279" t="s">
        <v>134</v>
      </c>
      <c r="BD279" t="s">
        <v>158</v>
      </c>
      <c r="BE279" t="s">
        <v>159</v>
      </c>
      <c r="BF279" t="s">
        <v>134</v>
      </c>
      <c r="BG279" t="s">
        <v>134</v>
      </c>
      <c r="BH279" t="s">
        <v>134</v>
      </c>
      <c r="BI279" t="s">
        <v>194</v>
      </c>
      <c r="BJ279" t="s">
        <v>134</v>
      </c>
      <c r="BK279" t="s">
        <v>153</v>
      </c>
      <c r="BL279" t="s">
        <v>153</v>
      </c>
      <c r="BM279" t="s">
        <v>161</v>
      </c>
      <c r="BN279" t="s">
        <v>153</v>
      </c>
      <c r="BO279" t="s">
        <v>134</v>
      </c>
      <c r="BP279" t="s">
        <v>134</v>
      </c>
      <c r="BQ279" t="s">
        <v>162</v>
      </c>
      <c r="BR279" t="s">
        <v>134</v>
      </c>
      <c r="BS279" t="s">
        <v>348</v>
      </c>
      <c r="BT279" t="s">
        <v>216</v>
      </c>
      <c r="CC279" t="s">
        <v>1872</v>
      </c>
      <c r="CE279" t="s">
        <v>134</v>
      </c>
      <c r="CF279" t="s">
        <v>134</v>
      </c>
      <c r="CG279" t="s">
        <v>134</v>
      </c>
    </row>
    <row r="280" spans="1:116" x14ac:dyDescent="0.25">
      <c r="A280" t="s">
        <v>1873</v>
      </c>
      <c r="B280" t="s">
        <v>818</v>
      </c>
      <c r="C280" t="s">
        <v>1375</v>
      </c>
      <c r="D280" t="s">
        <v>1869</v>
      </c>
      <c r="E280" t="s">
        <v>973</v>
      </c>
      <c r="F280" s="3">
        <v>527</v>
      </c>
      <c r="G280" t="s">
        <v>1874</v>
      </c>
      <c r="H280" s="3">
        <f t="shared" si="8"/>
        <v>527</v>
      </c>
      <c r="I280" s="3">
        <f t="shared" si="9"/>
        <v>829</v>
      </c>
      <c r="J280" t="s">
        <v>330</v>
      </c>
      <c r="K280" t="s">
        <v>514</v>
      </c>
      <c r="L280" t="s">
        <v>336</v>
      </c>
      <c r="M280" t="s">
        <v>248</v>
      </c>
      <c r="N280" t="s">
        <v>1805</v>
      </c>
      <c r="O280" t="s">
        <v>1858</v>
      </c>
      <c r="P280" t="s">
        <v>134</v>
      </c>
      <c r="Q280" t="s">
        <v>135</v>
      </c>
      <c r="R280" t="s">
        <v>1871</v>
      </c>
      <c r="S280" t="s">
        <v>1712</v>
      </c>
      <c r="T280" t="s">
        <v>134</v>
      </c>
      <c r="U280" t="s">
        <v>474</v>
      </c>
      <c r="V280" t="s">
        <v>139</v>
      </c>
      <c r="W280" t="s">
        <v>140</v>
      </c>
      <c r="X280" t="s">
        <v>258</v>
      </c>
      <c r="Y280">
        <v>5</v>
      </c>
      <c r="Z280" t="s">
        <v>142</v>
      </c>
      <c r="AA280" t="s">
        <v>143</v>
      </c>
      <c r="AB280" t="s">
        <v>144</v>
      </c>
      <c r="AC280" t="s">
        <v>145</v>
      </c>
      <c r="AD280" t="s">
        <v>134</v>
      </c>
      <c r="AE280" t="s">
        <v>146</v>
      </c>
      <c r="AF280" t="s">
        <v>147</v>
      </c>
      <c r="AH280" t="s">
        <v>148</v>
      </c>
      <c r="AI280" t="s">
        <v>134</v>
      </c>
      <c r="AK280" t="s">
        <v>186</v>
      </c>
      <c r="AN280" t="s">
        <v>150</v>
      </c>
      <c r="AO280" t="s">
        <v>151</v>
      </c>
      <c r="AP280" t="s">
        <v>152</v>
      </c>
      <c r="AQ280" t="s">
        <v>153</v>
      </c>
      <c r="AR280" t="s">
        <v>360</v>
      </c>
      <c r="AS280" t="s">
        <v>346</v>
      </c>
      <c r="AT280" t="s">
        <v>156</v>
      </c>
      <c r="AU280" t="s">
        <v>153</v>
      </c>
      <c r="AV280" t="s">
        <v>496</v>
      </c>
      <c r="AW280" t="s">
        <v>134</v>
      </c>
      <c r="AX280" t="s">
        <v>134</v>
      </c>
      <c r="AY280" t="s">
        <v>134</v>
      </c>
      <c r="AZ280" t="s">
        <v>134</v>
      </c>
      <c r="BA280" t="s">
        <v>134</v>
      </c>
      <c r="BB280" t="s">
        <v>134</v>
      </c>
      <c r="BC280" t="s">
        <v>134</v>
      </c>
      <c r="BD280" t="s">
        <v>158</v>
      </c>
      <c r="BE280" t="s">
        <v>159</v>
      </c>
      <c r="BF280" t="s">
        <v>134</v>
      </c>
      <c r="BG280" t="s">
        <v>134</v>
      </c>
      <c r="BH280" t="s">
        <v>134</v>
      </c>
      <c r="BI280" t="s">
        <v>194</v>
      </c>
      <c r="BJ280" t="s">
        <v>134</v>
      </c>
      <c r="BK280" t="s">
        <v>153</v>
      </c>
      <c r="BL280" t="s">
        <v>153</v>
      </c>
      <c r="BM280" t="s">
        <v>161</v>
      </c>
      <c r="BN280" t="s">
        <v>153</v>
      </c>
      <c r="BO280" t="s">
        <v>134</v>
      </c>
      <c r="BP280" t="s">
        <v>134</v>
      </c>
      <c r="BQ280" t="s">
        <v>162</v>
      </c>
      <c r="BR280" t="s">
        <v>134</v>
      </c>
      <c r="BS280" t="s">
        <v>348</v>
      </c>
      <c r="BT280" t="s">
        <v>216</v>
      </c>
      <c r="CC280" t="s">
        <v>1872</v>
      </c>
      <c r="CE280" t="s">
        <v>134</v>
      </c>
      <c r="CF280" t="s">
        <v>134</v>
      </c>
      <c r="CG280" t="s">
        <v>134</v>
      </c>
      <c r="DL280" s="2">
        <v>549</v>
      </c>
    </row>
    <row r="281" spans="1:116" x14ac:dyDescent="0.25">
      <c r="A281" t="s">
        <v>1875</v>
      </c>
      <c r="B281" t="s">
        <v>1876</v>
      </c>
      <c r="C281" t="s">
        <v>1877</v>
      </c>
      <c r="D281" t="s">
        <v>1878</v>
      </c>
      <c r="E281" t="s">
        <v>666</v>
      </c>
      <c r="F281" s="3">
        <v>0</v>
      </c>
      <c r="H281" s="3">
        <f t="shared" si="8"/>
        <v>0</v>
      </c>
      <c r="I281" s="3">
        <f t="shared" si="9"/>
        <v>0</v>
      </c>
      <c r="K281" t="s">
        <v>514</v>
      </c>
      <c r="L281" t="s">
        <v>306</v>
      </c>
      <c r="M281" t="s">
        <v>248</v>
      </c>
      <c r="N281" s="1">
        <v>43013</v>
      </c>
      <c r="O281" t="s">
        <v>133</v>
      </c>
      <c r="P281" t="s">
        <v>134</v>
      </c>
      <c r="Q281" t="s">
        <v>135</v>
      </c>
      <c r="R281" t="s">
        <v>472</v>
      </c>
      <c r="S281" t="s">
        <v>1260</v>
      </c>
      <c r="T281" t="s">
        <v>134</v>
      </c>
      <c r="U281" t="s">
        <v>629</v>
      </c>
      <c r="V281" t="s">
        <v>256</v>
      </c>
      <c r="W281" t="s">
        <v>257</v>
      </c>
      <c r="X281" t="s">
        <v>258</v>
      </c>
      <c r="Y281" t="s">
        <v>259</v>
      </c>
      <c r="Z281" t="s">
        <v>260</v>
      </c>
      <c r="AA281" t="s">
        <v>437</v>
      </c>
      <c r="AB281" t="s">
        <v>144</v>
      </c>
      <c r="AC281" t="s">
        <v>145</v>
      </c>
      <c r="AD281" t="s">
        <v>134</v>
      </c>
      <c r="AE281" t="s">
        <v>146</v>
      </c>
      <c r="AF281" t="s">
        <v>147</v>
      </c>
      <c r="AH281" t="s">
        <v>148</v>
      </c>
      <c r="AI281" t="s">
        <v>134</v>
      </c>
      <c r="AJ281" t="s">
        <v>134</v>
      </c>
      <c r="AK281" t="s">
        <v>149</v>
      </c>
      <c r="AL281" t="s">
        <v>134</v>
      </c>
      <c r="AM281" t="s">
        <v>134</v>
      </c>
      <c r="AN281" t="s">
        <v>210</v>
      </c>
      <c r="AO281" t="s">
        <v>151</v>
      </c>
      <c r="AP281" t="s">
        <v>152</v>
      </c>
      <c r="AR281" t="s">
        <v>360</v>
      </c>
      <c r="AS281" t="s">
        <v>261</v>
      </c>
      <c r="AT281" t="s">
        <v>156</v>
      </c>
      <c r="AU281" t="s">
        <v>153</v>
      </c>
      <c r="AV281" t="s">
        <v>237</v>
      </c>
      <c r="AW281" t="s">
        <v>134</v>
      </c>
      <c r="AX281" t="s">
        <v>134</v>
      </c>
      <c r="AY281" t="s">
        <v>134</v>
      </c>
      <c r="AZ281" t="s">
        <v>134</v>
      </c>
      <c r="BA281" t="s">
        <v>134</v>
      </c>
      <c r="BB281" t="s">
        <v>134</v>
      </c>
      <c r="BC281" t="s">
        <v>134</v>
      </c>
      <c r="BD281" t="s">
        <v>361</v>
      </c>
      <c r="BE281" t="s">
        <v>159</v>
      </c>
      <c r="BF281" t="s">
        <v>134</v>
      </c>
      <c r="BG281" t="s">
        <v>134</v>
      </c>
      <c r="BH281" t="s">
        <v>134</v>
      </c>
      <c r="BI281" t="s">
        <v>160</v>
      </c>
      <c r="BJ281" t="s">
        <v>153</v>
      </c>
      <c r="BK281" t="s">
        <v>153</v>
      </c>
      <c r="BL281" t="s">
        <v>153</v>
      </c>
      <c r="BM281" t="s">
        <v>161</v>
      </c>
      <c r="BN281" t="s">
        <v>153</v>
      </c>
      <c r="BO281" t="s">
        <v>134</v>
      </c>
      <c r="BP281" t="s">
        <v>134</v>
      </c>
      <c r="BQ281" t="s">
        <v>162</v>
      </c>
      <c r="BR281" t="s">
        <v>134</v>
      </c>
      <c r="BS281" t="s">
        <v>163</v>
      </c>
      <c r="BT281" t="s">
        <v>164</v>
      </c>
      <c r="BU281" t="s">
        <v>165</v>
      </c>
      <c r="BV281" t="s">
        <v>134</v>
      </c>
      <c r="BX281" t="s">
        <v>134</v>
      </c>
      <c r="BY281" t="s">
        <v>134</v>
      </c>
      <c r="BZ281" t="s">
        <v>166</v>
      </c>
      <c r="CB281" t="s">
        <v>134</v>
      </c>
      <c r="CC281" t="s">
        <v>1879</v>
      </c>
      <c r="CE281" t="s">
        <v>153</v>
      </c>
      <c r="CF281" t="s">
        <v>134</v>
      </c>
      <c r="CG281" t="s">
        <v>134</v>
      </c>
      <c r="CI281" t="s">
        <v>660</v>
      </c>
    </row>
    <row r="282" spans="1:116" x14ac:dyDescent="0.25">
      <c r="A282" t="s">
        <v>1880</v>
      </c>
      <c r="B282" t="s">
        <v>1881</v>
      </c>
      <c r="C282" t="s">
        <v>1375</v>
      </c>
      <c r="D282" t="s">
        <v>836</v>
      </c>
      <c r="E282" t="s">
        <v>837</v>
      </c>
      <c r="F282" s="3">
        <v>0</v>
      </c>
      <c r="H282" s="3">
        <f t="shared" si="8"/>
        <v>0</v>
      </c>
      <c r="I282" s="3">
        <f t="shared" si="9"/>
        <v>0</v>
      </c>
      <c r="K282" t="s">
        <v>175</v>
      </c>
      <c r="L282" t="s">
        <v>173</v>
      </c>
      <c r="M282" t="s">
        <v>174</v>
      </c>
      <c r="N282" t="s">
        <v>174</v>
      </c>
      <c r="O282" t="s">
        <v>133</v>
      </c>
      <c r="P282" t="s">
        <v>153</v>
      </c>
      <c r="Q282" t="s">
        <v>135</v>
      </c>
      <c r="R282" t="s">
        <v>838</v>
      </c>
      <c r="S282" t="s">
        <v>839</v>
      </c>
      <c r="T282" t="s">
        <v>134</v>
      </c>
      <c r="U282" t="s">
        <v>840</v>
      </c>
      <c r="V282" t="s">
        <v>292</v>
      </c>
      <c r="W282" t="s">
        <v>228</v>
      </c>
      <c r="X282" t="s">
        <v>141</v>
      </c>
      <c r="Y282" t="s">
        <v>230</v>
      </c>
      <c r="Z282" t="s">
        <v>641</v>
      </c>
      <c r="AA282" t="s">
        <v>841</v>
      </c>
      <c r="AB282" t="s">
        <v>449</v>
      </c>
      <c r="AC282" t="s">
        <v>145</v>
      </c>
      <c r="AD282" t="s">
        <v>134</v>
      </c>
      <c r="AE282" t="s">
        <v>146</v>
      </c>
      <c r="AF282" t="s">
        <v>234</v>
      </c>
      <c r="AH282" t="s">
        <v>277</v>
      </c>
      <c r="AI282" t="s">
        <v>134</v>
      </c>
      <c r="AJ282" t="s">
        <v>134</v>
      </c>
      <c r="AK282" t="s">
        <v>186</v>
      </c>
      <c r="AL282" t="s">
        <v>134</v>
      </c>
      <c r="AM282" t="s">
        <v>134</v>
      </c>
      <c r="AN282" t="s">
        <v>150</v>
      </c>
      <c r="AO282" t="s">
        <v>188</v>
      </c>
      <c r="AP282" t="s">
        <v>152</v>
      </c>
      <c r="AQ282" t="s">
        <v>134</v>
      </c>
      <c r="AR282" t="s">
        <v>189</v>
      </c>
      <c r="AS282" t="s">
        <v>842</v>
      </c>
      <c r="AT282" t="s">
        <v>279</v>
      </c>
      <c r="AU282" t="s">
        <v>134</v>
      </c>
      <c r="AV282" t="s">
        <v>157</v>
      </c>
      <c r="AW282" t="s">
        <v>134</v>
      </c>
      <c r="AX282" t="s">
        <v>134</v>
      </c>
      <c r="AY282" t="s">
        <v>134</v>
      </c>
      <c r="AZ282" t="s">
        <v>134</v>
      </c>
      <c r="BA282" t="s">
        <v>134</v>
      </c>
      <c r="BB282" t="s">
        <v>134</v>
      </c>
      <c r="BC282" t="s">
        <v>134</v>
      </c>
      <c r="BD282" t="s">
        <v>428</v>
      </c>
      <c r="BE282" t="s">
        <v>159</v>
      </c>
      <c r="BF282" t="s">
        <v>134</v>
      </c>
      <c r="BG282" t="s">
        <v>134</v>
      </c>
      <c r="BH282" t="s">
        <v>134</v>
      </c>
      <c r="BI282" t="s">
        <v>644</v>
      </c>
      <c r="BJ282" t="s">
        <v>153</v>
      </c>
      <c r="BK282" t="s">
        <v>153</v>
      </c>
      <c r="BM282" t="s">
        <v>161</v>
      </c>
      <c r="BN282" t="s">
        <v>153</v>
      </c>
      <c r="BO282" t="s">
        <v>134</v>
      </c>
      <c r="BP282" t="s">
        <v>134</v>
      </c>
      <c r="BQ282" t="s">
        <v>162</v>
      </c>
      <c r="BR282" t="s">
        <v>134</v>
      </c>
      <c r="BS282" t="s">
        <v>645</v>
      </c>
      <c r="BT282" t="s">
        <v>216</v>
      </c>
      <c r="BU282" t="s">
        <v>217</v>
      </c>
      <c r="BV282" t="s">
        <v>134</v>
      </c>
      <c r="BW282" t="s">
        <v>134</v>
      </c>
      <c r="BX282" t="s">
        <v>134</v>
      </c>
      <c r="BY282" t="s">
        <v>134</v>
      </c>
      <c r="BZ282" t="s">
        <v>166</v>
      </c>
      <c r="CB282" t="s">
        <v>134</v>
      </c>
      <c r="CC282" t="s">
        <v>526</v>
      </c>
      <c r="CD282" t="s">
        <v>1882</v>
      </c>
      <c r="CE282" t="s">
        <v>134</v>
      </c>
      <c r="CF282" t="s">
        <v>134</v>
      </c>
      <c r="CG282" t="s">
        <v>134</v>
      </c>
      <c r="CH282" t="s">
        <v>134</v>
      </c>
      <c r="CI282" t="s">
        <v>219</v>
      </c>
      <c r="CJ282" t="s">
        <v>134</v>
      </c>
      <c r="CK282" t="s">
        <v>134</v>
      </c>
      <c r="CL282" t="s">
        <v>647</v>
      </c>
      <c r="CN282" t="s">
        <v>134</v>
      </c>
      <c r="CQ282" t="s">
        <v>648</v>
      </c>
      <c r="CR282" t="s">
        <v>134</v>
      </c>
      <c r="CS282" t="s">
        <v>134</v>
      </c>
      <c r="CT282" t="s">
        <v>1883</v>
      </c>
      <c r="CU282" t="s">
        <v>134</v>
      </c>
      <c r="CV282" t="s">
        <v>134</v>
      </c>
    </row>
    <row r="283" spans="1:116" x14ac:dyDescent="0.25">
      <c r="A283" t="s">
        <v>1884</v>
      </c>
      <c r="B283" t="s">
        <v>1818</v>
      </c>
      <c r="C283" t="s">
        <v>1375</v>
      </c>
      <c r="D283" t="s">
        <v>1885</v>
      </c>
      <c r="E283" t="s">
        <v>1761</v>
      </c>
      <c r="F283" s="3">
        <v>0</v>
      </c>
      <c r="H283" s="3">
        <f t="shared" si="8"/>
        <v>0</v>
      </c>
      <c r="I283" s="3">
        <f t="shared" si="9"/>
        <v>0</v>
      </c>
      <c r="K283" t="s">
        <v>1437</v>
      </c>
      <c r="L283" t="s">
        <v>306</v>
      </c>
      <c r="M283" t="s">
        <v>307</v>
      </c>
      <c r="N283" t="s">
        <v>1886</v>
      </c>
      <c r="O283" t="s">
        <v>133</v>
      </c>
      <c r="P283" t="s">
        <v>134</v>
      </c>
      <c r="Q283" t="s">
        <v>723</v>
      </c>
      <c r="R283" t="s">
        <v>1887</v>
      </c>
      <c r="S283" t="s">
        <v>340</v>
      </c>
      <c r="T283" t="s">
        <v>153</v>
      </c>
      <c r="U283" t="s">
        <v>1888</v>
      </c>
      <c r="V283" t="s">
        <v>342</v>
      </c>
      <c r="W283" t="s">
        <v>205</v>
      </c>
      <c r="X283" t="s">
        <v>1889</v>
      </c>
      <c r="Y283" t="s">
        <v>259</v>
      </c>
      <c r="Z283" t="s">
        <v>343</v>
      </c>
      <c r="AA283" t="s">
        <v>437</v>
      </c>
      <c r="AB283" t="s">
        <v>144</v>
      </c>
      <c r="AC283" t="s">
        <v>145</v>
      </c>
      <c r="AD283" t="s">
        <v>134</v>
      </c>
      <c r="AE283" t="s">
        <v>146</v>
      </c>
      <c r="AF283" t="s">
        <v>344</v>
      </c>
      <c r="AH283" t="s">
        <v>148</v>
      </c>
      <c r="AI283" t="s">
        <v>134</v>
      </c>
      <c r="AJ283" t="s">
        <v>134</v>
      </c>
      <c r="AK283" t="s">
        <v>149</v>
      </c>
      <c r="AL283" t="s">
        <v>134</v>
      </c>
      <c r="AM283" t="s">
        <v>134</v>
      </c>
      <c r="AN283" t="s">
        <v>1003</v>
      </c>
      <c r="AO283" t="s">
        <v>151</v>
      </c>
      <c r="AP283" t="s">
        <v>152</v>
      </c>
      <c r="AR283" t="s">
        <v>360</v>
      </c>
      <c r="AS283" t="s">
        <v>346</v>
      </c>
      <c r="AT283" t="s">
        <v>156</v>
      </c>
      <c r="AU283" t="s">
        <v>153</v>
      </c>
      <c r="AV283" t="s">
        <v>237</v>
      </c>
      <c r="AW283" t="s">
        <v>134</v>
      </c>
      <c r="AX283" t="s">
        <v>134</v>
      </c>
      <c r="AY283" t="s">
        <v>134</v>
      </c>
      <c r="AZ283" t="s">
        <v>134</v>
      </c>
      <c r="BA283" t="s">
        <v>134</v>
      </c>
      <c r="BB283" t="s">
        <v>134</v>
      </c>
      <c r="BC283" t="s">
        <v>153</v>
      </c>
      <c r="BD283" t="s">
        <v>1890</v>
      </c>
      <c r="BE283" t="s">
        <v>1861</v>
      </c>
      <c r="BF283" t="s">
        <v>134</v>
      </c>
      <c r="BG283" t="s">
        <v>134</v>
      </c>
      <c r="BH283" t="s">
        <v>134</v>
      </c>
      <c r="BI283" t="s">
        <v>160</v>
      </c>
      <c r="BJ283" t="s">
        <v>134</v>
      </c>
      <c r="BK283" t="s">
        <v>153</v>
      </c>
      <c r="BL283" t="s">
        <v>153</v>
      </c>
      <c r="BM283" t="s">
        <v>161</v>
      </c>
      <c r="BN283" t="s">
        <v>153</v>
      </c>
      <c r="BO283" t="s">
        <v>134</v>
      </c>
      <c r="BP283" t="s">
        <v>134</v>
      </c>
      <c r="BQ283" t="s">
        <v>162</v>
      </c>
      <c r="BR283" t="s">
        <v>134</v>
      </c>
      <c r="BS283" t="s">
        <v>477</v>
      </c>
      <c r="BT283" t="s">
        <v>164</v>
      </c>
      <c r="BV283" t="s">
        <v>134</v>
      </c>
      <c r="CC283" t="s">
        <v>823</v>
      </c>
      <c r="CE283" t="s">
        <v>153</v>
      </c>
      <c r="CF283" t="s">
        <v>153</v>
      </c>
      <c r="CP283" t="s">
        <v>1891</v>
      </c>
    </row>
    <row r="284" spans="1:116" x14ac:dyDescent="0.25">
      <c r="A284" t="s">
        <v>1892</v>
      </c>
      <c r="B284" t="s">
        <v>1720</v>
      </c>
      <c r="C284" t="s">
        <v>1375</v>
      </c>
      <c r="D284" t="s">
        <v>1893</v>
      </c>
      <c r="E284" t="s">
        <v>1894</v>
      </c>
      <c r="F284" s="3">
        <v>0</v>
      </c>
      <c r="H284" s="3">
        <f t="shared" si="8"/>
        <v>0</v>
      </c>
      <c r="I284" s="3">
        <f t="shared" si="9"/>
        <v>0</v>
      </c>
      <c r="K284" t="s">
        <v>174</v>
      </c>
      <c r="L284" t="s">
        <v>249</v>
      </c>
      <c r="M284" t="s">
        <v>330</v>
      </c>
      <c r="N284" t="s">
        <v>287</v>
      </c>
      <c r="O284" t="s">
        <v>133</v>
      </c>
      <c r="P284" t="s">
        <v>134</v>
      </c>
      <c r="Q284" t="s">
        <v>964</v>
      </c>
      <c r="R284" t="s">
        <v>1895</v>
      </c>
      <c r="S284" t="s">
        <v>1896</v>
      </c>
      <c r="T284" t="s">
        <v>134</v>
      </c>
      <c r="U284" t="s">
        <v>707</v>
      </c>
      <c r="V284" t="s">
        <v>292</v>
      </c>
      <c r="W284" t="s">
        <v>180</v>
      </c>
      <c r="X284" t="s">
        <v>141</v>
      </c>
      <c r="Y284" t="s">
        <v>1897</v>
      </c>
      <c r="Z284" t="s">
        <v>413</v>
      </c>
      <c r="AA284" t="s">
        <v>1898</v>
      </c>
      <c r="AB284" t="s">
        <v>449</v>
      </c>
      <c r="AC284" t="s">
        <v>145</v>
      </c>
      <c r="AD284" t="s">
        <v>134</v>
      </c>
      <c r="AE284" t="s">
        <v>146</v>
      </c>
      <c r="AF284" t="s">
        <v>147</v>
      </c>
      <c r="AH284" t="s">
        <v>277</v>
      </c>
      <c r="AI284" t="s">
        <v>134</v>
      </c>
      <c r="AJ284" t="s">
        <v>134</v>
      </c>
      <c r="AK284" t="s">
        <v>186</v>
      </c>
      <c r="AL284" t="s">
        <v>134</v>
      </c>
      <c r="AM284" t="s">
        <v>134</v>
      </c>
      <c r="AN284" t="s">
        <v>235</v>
      </c>
      <c r="AO284" t="s">
        <v>151</v>
      </c>
      <c r="AP284" t="s">
        <v>152</v>
      </c>
      <c r="AR284" t="s">
        <v>189</v>
      </c>
      <c r="AS284" t="s">
        <v>190</v>
      </c>
      <c r="AT284" t="s">
        <v>191</v>
      </c>
      <c r="AU284" t="s">
        <v>134</v>
      </c>
      <c r="AV284" t="s">
        <v>157</v>
      </c>
      <c r="AW284" t="s">
        <v>134</v>
      </c>
      <c r="AX284" t="s">
        <v>134</v>
      </c>
      <c r="AY284" t="s">
        <v>134</v>
      </c>
      <c r="AZ284" t="s">
        <v>134</v>
      </c>
      <c r="BA284" t="s">
        <v>134</v>
      </c>
      <c r="BB284" t="s">
        <v>134</v>
      </c>
      <c r="BC284" t="s">
        <v>134</v>
      </c>
      <c r="BD284" t="s">
        <v>361</v>
      </c>
      <c r="BE284" t="s">
        <v>159</v>
      </c>
      <c r="BF284" t="s">
        <v>134</v>
      </c>
      <c r="BG284" t="s">
        <v>134</v>
      </c>
      <c r="BH284" t="s">
        <v>134</v>
      </c>
      <c r="BI284" t="s">
        <v>194</v>
      </c>
      <c r="BJ284" t="s">
        <v>134</v>
      </c>
      <c r="BK284" t="s">
        <v>153</v>
      </c>
      <c r="BM284" t="s">
        <v>161</v>
      </c>
      <c r="BN284" t="s">
        <v>153</v>
      </c>
      <c r="BO284" t="s">
        <v>134</v>
      </c>
      <c r="BP284" t="s">
        <v>134</v>
      </c>
      <c r="BQ284" t="s">
        <v>162</v>
      </c>
      <c r="BR284" t="s">
        <v>134</v>
      </c>
      <c r="BS284" t="s">
        <v>163</v>
      </c>
      <c r="BT284" t="s">
        <v>164</v>
      </c>
      <c r="BU284" t="s">
        <v>264</v>
      </c>
      <c r="BV284" t="s">
        <v>134</v>
      </c>
      <c r="BX284" t="s">
        <v>134</v>
      </c>
      <c r="BY284" t="s">
        <v>134</v>
      </c>
      <c r="BZ284" t="s">
        <v>166</v>
      </c>
      <c r="CB284" t="s">
        <v>134</v>
      </c>
      <c r="CC284" t="s">
        <v>1899</v>
      </c>
      <c r="CE284" t="s">
        <v>134</v>
      </c>
      <c r="CF284" t="s">
        <v>134</v>
      </c>
      <c r="CG284" t="s">
        <v>134</v>
      </c>
    </row>
    <row r="285" spans="1:116" x14ac:dyDescent="0.25">
      <c r="A285" t="s">
        <v>1900</v>
      </c>
      <c r="B285" t="s">
        <v>1135</v>
      </c>
      <c r="C285" t="s">
        <v>1375</v>
      </c>
      <c r="D285" t="s">
        <v>1901</v>
      </c>
      <c r="E285" t="s">
        <v>531</v>
      </c>
      <c r="F285" s="3">
        <v>0</v>
      </c>
      <c r="H285" s="3">
        <f t="shared" si="8"/>
        <v>0</v>
      </c>
      <c r="I285" s="3">
        <f t="shared" si="9"/>
        <v>0</v>
      </c>
      <c r="K285" t="s">
        <v>249</v>
      </c>
      <c r="L285" t="s">
        <v>249</v>
      </c>
      <c r="M285" t="s">
        <v>583</v>
      </c>
      <c r="N285" t="s">
        <v>375</v>
      </c>
      <c r="O285" t="s">
        <v>133</v>
      </c>
      <c r="P285" t="s">
        <v>134</v>
      </c>
      <c r="Q285" t="s">
        <v>135</v>
      </c>
      <c r="R285" t="s">
        <v>1145</v>
      </c>
      <c r="S285" t="s">
        <v>1597</v>
      </c>
      <c r="T285" t="s">
        <v>134</v>
      </c>
      <c r="U285" t="s">
        <v>1120</v>
      </c>
      <c r="V285" t="s">
        <v>292</v>
      </c>
      <c r="W285" t="s">
        <v>228</v>
      </c>
      <c r="X285" t="s">
        <v>141</v>
      </c>
      <c r="Y285">
        <v>6</v>
      </c>
      <c r="Z285" t="s">
        <v>616</v>
      </c>
      <c r="AA285" t="s">
        <v>563</v>
      </c>
      <c r="AB285" t="s">
        <v>449</v>
      </c>
      <c r="AC285" t="s">
        <v>145</v>
      </c>
      <c r="AD285" t="s">
        <v>134</v>
      </c>
      <c r="AE285" t="s">
        <v>146</v>
      </c>
      <c r="AF285" t="s">
        <v>185</v>
      </c>
      <c r="AH285" t="s">
        <v>148</v>
      </c>
      <c r="AI285" t="s">
        <v>134</v>
      </c>
      <c r="AJ285" t="s">
        <v>134</v>
      </c>
      <c r="AK285" t="s">
        <v>186</v>
      </c>
      <c r="AL285" t="s">
        <v>134</v>
      </c>
      <c r="AM285" t="s">
        <v>134</v>
      </c>
      <c r="AN285" t="s">
        <v>235</v>
      </c>
      <c r="AO285" t="s">
        <v>151</v>
      </c>
      <c r="AP285" t="s">
        <v>152</v>
      </c>
      <c r="AR285" t="s">
        <v>368</v>
      </c>
      <c r="AS285" t="s">
        <v>155</v>
      </c>
      <c r="AT285" t="s">
        <v>191</v>
      </c>
      <c r="AU285" t="s">
        <v>153</v>
      </c>
      <c r="AV285" t="s">
        <v>192</v>
      </c>
      <c r="AW285" t="s">
        <v>134</v>
      </c>
      <c r="AX285" t="s">
        <v>134</v>
      </c>
      <c r="AY285" t="s">
        <v>134</v>
      </c>
      <c r="AZ285" t="s">
        <v>134</v>
      </c>
      <c r="BA285" t="s">
        <v>134</v>
      </c>
      <c r="BB285" t="s">
        <v>134</v>
      </c>
      <c r="BC285" t="s">
        <v>134</v>
      </c>
      <c r="BD285" t="s">
        <v>193</v>
      </c>
      <c r="BE285" t="s">
        <v>193</v>
      </c>
      <c r="BF285" t="s">
        <v>134</v>
      </c>
      <c r="BG285" t="s">
        <v>134</v>
      </c>
      <c r="BH285" t="s">
        <v>134</v>
      </c>
      <c r="BI285" t="s">
        <v>160</v>
      </c>
      <c r="BK285" t="s">
        <v>153</v>
      </c>
      <c r="BL285" t="s">
        <v>153</v>
      </c>
      <c r="BM285" t="s">
        <v>161</v>
      </c>
      <c r="BN285" t="s">
        <v>153</v>
      </c>
      <c r="BO285" t="s">
        <v>134</v>
      </c>
      <c r="BP285" t="s">
        <v>134</v>
      </c>
      <c r="BQ285" t="s">
        <v>162</v>
      </c>
      <c r="BR285" t="s">
        <v>134</v>
      </c>
      <c r="BS285" t="s">
        <v>239</v>
      </c>
      <c r="BT285" t="s">
        <v>216</v>
      </c>
      <c r="BU285" t="s">
        <v>264</v>
      </c>
      <c r="BV285" t="s">
        <v>134</v>
      </c>
      <c r="BW285" t="s">
        <v>134</v>
      </c>
      <c r="BX285" t="s">
        <v>134</v>
      </c>
      <c r="BY285" t="s">
        <v>134</v>
      </c>
      <c r="BZ285" t="s">
        <v>166</v>
      </c>
      <c r="CB285" t="s">
        <v>134</v>
      </c>
      <c r="CC285" t="s">
        <v>240</v>
      </c>
      <c r="CE285" t="s">
        <v>134</v>
      </c>
      <c r="CF285" t="s">
        <v>134</v>
      </c>
      <c r="CG285" t="s">
        <v>134</v>
      </c>
      <c r="CI285" t="s">
        <v>241</v>
      </c>
      <c r="CQ285" t="s">
        <v>327</v>
      </c>
    </row>
    <row r="286" spans="1:116" x14ac:dyDescent="0.25">
      <c r="A286" t="s">
        <v>1902</v>
      </c>
      <c r="B286" t="s">
        <v>1135</v>
      </c>
      <c r="C286" t="s">
        <v>1375</v>
      </c>
      <c r="D286" t="s">
        <v>1903</v>
      </c>
      <c r="E286" t="s">
        <v>200</v>
      </c>
      <c r="F286" s="3">
        <v>0</v>
      </c>
      <c r="H286" s="3">
        <f t="shared" si="8"/>
        <v>0</v>
      </c>
      <c r="I286" s="3">
        <f t="shared" si="9"/>
        <v>0</v>
      </c>
      <c r="K286" t="s">
        <v>288</v>
      </c>
      <c r="L286" t="s">
        <v>249</v>
      </c>
      <c r="M286" t="s">
        <v>397</v>
      </c>
      <c r="N286" t="s">
        <v>250</v>
      </c>
      <c r="O286" t="s">
        <v>133</v>
      </c>
      <c r="P286" t="s">
        <v>134</v>
      </c>
      <c r="Q286" t="s">
        <v>135</v>
      </c>
      <c r="R286" t="s">
        <v>762</v>
      </c>
      <c r="S286" t="s">
        <v>763</v>
      </c>
      <c r="T286" t="s">
        <v>134</v>
      </c>
      <c r="U286" t="s">
        <v>764</v>
      </c>
      <c r="V286" t="s">
        <v>292</v>
      </c>
      <c r="W286" t="s">
        <v>228</v>
      </c>
      <c r="X286" t="s">
        <v>141</v>
      </c>
      <c r="Y286" t="s">
        <v>259</v>
      </c>
      <c r="Z286" t="s">
        <v>616</v>
      </c>
      <c r="AA286" t="s">
        <v>184</v>
      </c>
      <c r="AB286" t="s">
        <v>144</v>
      </c>
      <c r="AC286" t="s">
        <v>145</v>
      </c>
      <c r="AD286" t="s">
        <v>134</v>
      </c>
      <c r="AE286" t="s">
        <v>146</v>
      </c>
      <c r="AF286" t="s">
        <v>185</v>
      </c>
      <c r="AH286" t="s">
        <v>277</v>
      </c>
      <c r="AI286" t="s">
        <v>134</v>
      </c>
      <c r="AJ286" t="s">
        <v>134</v>
      </c>
      <c r="AK286" t="s">
        <v>186</v>
      </c>
      <c r="AL286" t="s">
        <v>134</v>
      </c>
      <c r="AM286" t="s">
        <v>134</v>
      </c>
      <c r="AN286" t="s">
        <v>235</v>
      </c>
      <c r="AO286" t="s">
        <v>188</v>
      </c>
      <c r="AP286" t="s">
        <v>152</v>
      </c>
      <c r="AR286" t="s">
        <v>368</v>
      </c>
      <c r="AS286" t="s">
        <v>155</v>
      </c>
      <c r="AT286" t="s">
        <v>191</v>
      </c>
      <c r="AU286" t="s">
        <v>134</v>
      </c>
      <c r="AV286" t="s">
        <v>192</v>
      </c>
      <c r="AW286" t="s">
        <v>134</v>
      </c>
      <c r="AX286" t="s">
        <v>134</v>
      </c>
      <c r="AY286" t="s">
        <v>134</v>
      </c>
      <c r="AZ286" t="s">
        <v>134</v>
      </c>
      <c r="BA286" t="s">
        <v>134</v>
      </c>
      <c r="BB286" t="s">
        <v>134</v>
      </c>
      <c r="BC286" t="s">
        <v>134</v>
      </c>
      <c r="BD286" t="s">
        <v>193</v>
      </c>
      <c r="BE286" t="s">
        <v>193</v>
      </c>
      <c r="BF286" t="s">
        <v>134</v>
      </c>
      <c r="BG286" t="s">
        <v>134</v>
      </c>
      <c r="BH286" t="s">
        <v>134</v>
      </c>
      <c r="BI286" t="s">
        <v>160</v>
      </c>
      <c r="BK286" t="s">
        <v>153</v>
      </c>
      <c r="BL286" t="s">
        <v>153</v>
      </c>
      <c r="BM286" t="s">
        <v>161</v>
      </c>
      <c r="BN286" t="s">
        <v>153</v>
      </c>
      <c r="BO286" t="s">
        <v>134</v>
      </c>
      <c r="BP286" t="s">
        <v>134</v>
      </c>
      <c r="BQ286" t="s">
        <v>162</v>
      </c>
      <c r="BR286" t="s">
        <v>134</v>
      </c>
      <c r="BS286" t="s">
        <v>239</v>
      </c>
      <c r="BT286" t="s">
        <v>216</v>
      </c>
      <c r="BU286" t="s">
        <v>264</v>
      </c>
      <c r="BV286" t="s">
        <v>134</v>
      </c>
      <c r="BW286" t="s">
        <v>134</v>
      </c>
      <c r="BX286" t="s">
        <v>134</v>
      </c>
      <c r="BY286" t="s">
        <v>134</v>
      </c>
      <c r="BZ286" t="s">
        <v>166</v>
      </c>
      <c r="CB286" t="s">
        <v>134</v>
      </c>
      <c r="CC286" t="s">
        <v>167</v>
      </c>
      <c r="CE286" t="s">
        <v>134</v>
      </c>
      <c r="CF286" t="s">
        <v>134</v>
      </c>
      <c r="CG286" t="s">
        <v>134</v>
      </c>
      <c r="CI286" t="s">
        <v>241</v>
      </c>
      <c r="CQ286" t="s">
        <v>327</v>
      </c>
    </row>
    <row r="287" spans="1:116" x14ac:dyDescent="0.25">
      <c r="A287" t="s">
        <v>1904</v>
      </c>
      <c r="B287" t="s">
        <v>1135</v>
      </c>
      <c r="C287" t="s">
        <v>1375</v>
      </c>
      <c r="D287" t="s">
        <v>1905</v>
      </c>
      <c r="E287" t="s">
        <v>973</v>
      </c>
      <c r="F287" s="3">
        <v>0</v>
      </c>
      <c r="H287" s="3">
        <f t="shared" si="8"/>
        <v>0</v>
      </c>
      <c r="I287" s="3">
        <f t="shared" si="9"/>
        <v>0</v>
      </c>
      <c r="K287" t="s">
        <v>330</v>
      </c>
      <c r="L287" t="s">
        <v>288</v>
      </c>
      <c r="M287" t="s">
        <v>248</v>
      </c>
      <c r="N287" t="s">
        <v>446</v>
      </c>
      <c r="O287" t="s">
        <v>133</v>
      </c>
      <c r="P287" t="s">
        <v>153</v>
      </c>
      <c r="Q287" t="s">
        <v>135</v>
      </c>
      <c r="R287" t="s">
        <v>1906</v>
      </c>
      <c r="S287" t="s">
        <v>1637</v>
      </c>
      <c r="T287" t="s">
        <v>134</v>
      </c>
      <c r="U287" t="s">
        <v>1638</v>
      </c>
      <c r="V287" t="s">
        <v>256</v>
      </c>
      <c r="W287" t="s">
        <v>140</v>
      </c>
      <c r="X287" t="s">
        <v>141</v>
      </c>
      <c r="Y287" t="s">
        <v>293</v>
      </c>
      <c r="Z287" t="s">
        <v>142</v>
      </c>
      <c r="AA287" t="s">
        <v>294</v>
      </c>
      <c r="AB287" t="s">
        <v>144</v>
      </c>
      <c r="AC287" t="s">
        <v>145</v>
      </c>
      <c r="AD287" t="s">
        <v>134</v>
      </c>
      <c r="AE287" t="s">
        <v>146</v>
      </c>
      <c r="AF287" t="s">
        <v>147</v>
      </c>
      <c r="AH287" t="s">
        <v>148</v>
      </c>
      <c r="AI287" t="s">
        <v>134</v>
      </c>
      <c r="AJ287" t="s">
        <v>134</v>
      </c>
      <c r="AK287" t="s">
        <v>186</v>
      </c>
      <c r="AL287" t="s">
        <v>134</v>
      </c>
      <c r="AM287" t="s">
        <v>134</v>
      </c>
      <c r="AN287" t="s">
        <v>235</v>
      </c>
      <c r="AO287" t="s">
        <v>151</v>
      </c>
      <c r="AP287" t="s">
        <v>152</v>
      </c>
      <c r="AQ287" t="s">
        <v>134</v>
      </c>
      <c r="AR287" t="s">
        <v>189</v>
      </c>
      <c r="AS287" t="s">
        <v>313</v>
      </c>
      <c r="AT287" t="s">
        <v>156</v>
      </c>
      <c r="AU287" t="s">
        <v>134</v>
      </c>
      <c r="AV287" t="s">
        <v>157</v>
      </c>
      <c r="AW287" t="s">
        <v>134</v>
      </c>
      <c r="AX287" t="s">
        <v>134</v>
      </c>
      <c r="AY287" t="s">
        <v>134</v>
      </c>
      <c r="AZ287" t="s">
        <v>134</v>
      </c>
      <c r="BA287" t="s">
        <v>134</v>
      </c>
      <c r="BB287" t="s">
        <v>134</v>
      </c>
      <c r="BC287" t="s">
        <v>134</v>
      </c>
      <c r="BD287" t="s">
        <v>158</v>
      </c>
      <c r="BE287" t="s">
        <v>159</v>
      </c>
      <c r="BF287" t="s">
        <v>134</v>
      </c>
      <c r="BG287" t="s">
        <v>134</v>
      </c>
      <c r="BH287" t="s">
        <v>134</v>
      </c>
      <c r="BI287" t="s">
        <v>381</v>
      </c>
      <c r="BK287" t="s">
        <v>153</v>
      </c>
      <c r="BM287" t="s">
        <v>161</v>
      </c>
      <c r="BN287" t="s">
        <v>153</v>
      </c>
      <c r="BO287" t="s">
        <v>134</v>
      </c>
      <c r="BP287" t="s">
        <v>134</v>
      </c>
      <c r="BQ287" t="s">
        <v>162</v>
      </c>
      <c r="BR287" t="s">
        <v>134</v>
      </c>
      <c r="BS287" t="s">
        <v>263</v>
      </c>
      <c r="BT287" t="s">
        <v>216</v>
      </c>
      <c r="BU287" t="s">
        <v>264</v>
      </c>
      <c r="BV287" t="s">
        <v>134</v>
      </c>
      <c r="BX287" t="s">
        <v>134</v>
      </c>
      <c r="BY287" t="s">
        <v>134</v>
      </c>
      <c r="BZ287" t="s">
        <v>166</v>
      </c>
      <c r="CB287" t="s">
        <v>134</v>
      </c>
      <c r="CC287" t="s">
        <v>1907</v>
      </c>
      <c r="CD287" t="s">
        <v>1908</v>
      </c>
      <c r="CE287" t="s">
        <v>134</v>
      </c>
      <c r="CF287" t="s">
        <v>134</v>
      </c>
      <c r="CI287" t="s">
        <v>498</v>
      </c>
      <c r="CO287" t="s">
        <v>564</v>
      </c>
      <c r="CP287" t="s">
        <v>1833</v>
      </c>
      <c r="CV287" t="s">
        <v>134</v>
      </c>
    </row>
    <row r="288" spans="1:116" x14ac:dyDescent="0.25">
      <c r="A288" t="s">
        <v>1909</v>
      </c>
      <c r="B288" t="s">
        <v>1153</v>
      </c>
      <c r="C288" t="s">
        <v>920</v>
      </c>
      <c r="D288" t="s">
        <v>1910</v>
      </c>
      <c r="E288" t="s">
        <v>484</v>
      </c>
      <c r="F288" s="3">
        <v>0</v>
      </c>
      <c r="H288" s="3">
        <f t="shared" si="8"/>
        <v>0</v>
      </c>
      <c r="I288" s="3">
        <f t="shared" si="9"/>
        <v>0</v>
      </c>
      <c r="K288" t="s">
        <v>330</v>
      </c>
      <c r="L288" t="s">
        <v>249</v>
      </c>
      <c r="M288" t="s">
        <v>248</v>
      </c>
      <c r="N288" t="s">
        <v>704</v>
      </c>
      <c r="O288" t="s">
        <v>133</v>
      </c>
      <c r="P288" t="s">
        <v>134</v>
      </c>
      <c r="Q288" t="s">
        <v>947</v>
      </c>
      <c r="R288" t="s">
        <v>1677</v>
      </c>
      <c r="S288" t="s">
        <v>1911</v>
      </c>
      <c r="T288" t="s">
        <v>134</v>
      </c>
      <c r="U288" t="s">
        <v>707</v>
      </c>
      <c r="V288" t="s">
        <v>256</v>
      </c>
      <c r="W288" t="s">
        <v>228</v>
      </c>
      <c r="X288" t="s">
        <v>141</v>
      </c>
      <c r="Y288" t="s">
        <v>259</v>
      </c>
      <c r="Z288" t="s">
        <v>142</v>
      </c>
      <c r="AA288" t="s">
        <v>208</v>
      </c>
      <c r="AB288" t="s">
        <v>491</v>
      </c>
      <c r="AC288" t="s">
        <v>145</v>
      </c>
      <c r="AD288" t="s">
        <v>134</v>
      </c>
      <c r="AE288" t="s">
        <v>146</v>
      </c>
      <c r="AF288" t="s">
        <v>147</v>
      </c>
      <c r="AH288" t="s">
        <v>148</v>
      </c>
      <c r="AI288" t="s">
        <v>134</v>
      </c>
      <c r="AJ288" t="s">
        <v>134</v>
      </c>
      <c r="AK288" t="s">
        <v>186</v>
      </c>
      <c r="AL288" t="s">
        <v>134</v>
      </c>
      <c r="AM288" t="s">
        <v>134</v>
      </c>
      <c r="AN288" t="s">
        <v>150</v>
      </c>
      <c r="AO288" t="s">
        <v>151</v>
      </c>
      <c r="AP288" t="s">
        <v>152</v>
      </c>
      <c r="AQ288" t="s">
        <v>153</v>
      </c>
      <c r="AR288" t="s">
        <v>154</v>
      </c>
      <c r="AS288" t="s">
        <v>313</v>
      </c>
      <c r="AT288" t="s">
        <v>191</v>
      </c>
      <c r="AU288" t="s">
        <v>153</v>
      </c>
      <c r="AV288" t="s">
        <v>157</v>
      </c>
      <c r="AW288" t="s">
        <v>134</v>
      </c>
      <c r="AX288" t="s">
        <v>134</v>
      </c>
      <c r="AY288" t="s">
        <v>134</v>
      </c>
      <c r="AZ288" t="s">
        <v>134</v>
      </c>
      <c r="BA288" t="s">
        <v>134</v>
      </c>
      <c r="BB288" t="s">
        <v>134</v>
      </c>
      <c r="BC288" t="s">
        <v>134</v>
      </c>
      <c r="BD288" t="s">
        <v>193</v>
      </c>
      <c r="BE288" t="s">
        <v>193</v>
      </c>
      <c r="BF288" t="s">
        <v>134</v>
      </c>
      <c r="BG288" t="s">
        <v>134</v>
      </c>
      <c r="BH288" t="s">
        <v>134</v>
      </c>
      <c r="BI288" t="s">
        <v>160</v>
      </c>
      <c r="BK288" t="s">
        <v>153</v>
      </c>
      <c r="BL288" t="s">
        <v>153</v>
      </c>
      <c r="BM288" t="s">
        <v>161</v>
      </c>
      <c r="BN288" t="s">
        <v>153</v>
      </c>
      <c r="BO288" t="s">
        <v>134</v>
      </c>
      <c r="BP288" t="s">
        <v>134</v>
      </c>
      <c r="BQ288" t="s">
        <v>162</v>
      </c>
      <c r="BR288" t="s">
        <v>134</v>
      </c>
      <c r="BS288" t="s">
        <v>163</v>
      </c>
      <c r="BT288" t="s">
        <v>216</v>
      </c>
      <c r="BU288" t="s">
        <v>264</v>
      </c>
      <c r="BV288" t="s">
        <v>134</v>
      </c>
      <c r="BW288" t="s">
        <v>134</v>
      </c>
      <c r="BX288" t="s">
        <v>134</v>
      </c>
      <c r="BY288" t="s">
        <v>153</v>
      </c>
      <c r="BZ288" t="s">
        <v>166</v>
      </c>
      <c r="CA288" t="s">
        <v>134</v>
      </c>
      <c r="CB288" t="s">
        <v>134</v>
      </c>
      <c r="CC288" t="s">
        <v>1912</v>
      </c>
      <c r="CE288" t="s">
        <v>134</v>
      </c>
      <c r="CF288" t="s">
        <v>134</v>
      </c>
      <c r="CG288" t="s">
        <v>134</v>
      </c>
    </row>
    <row r="289" spans="1:108" x14ac:dyDescent="0.25">
      <c r="A289" t="s">
        <v>1913</v>
      </c>
      <c r="B289" t="s">
        <v>1135</v>
      </c>
      <c r="C289" t="s">
        <v>1375</v>
      </c>
      <c r="D289" t="s">
        <v>1914</v>
      </c>
      <c r="E289" t="s">
        <v>1037</v>
      </c>
      <c r="F289" s="3">
        <v>0</v>
      </c>
      <c r="H289" s="3">
        <f t="shared" si="8"/>
        <v>0</v>
      </c>
      <c r="I289" s="3">
        <f t="shared" si="9"/>
        <v>0</v>
      </c>
      <c r="K289" t="s">
        <v>672</v>
      </c>
      <c r="L289" t="s">
        <v>336</v>
      </c>
      <c r="M289" t="s">
        <v>672</v>
      </c>
      <c r="N289" t="s">
        <v>1021</v>
      </c>
      <c r="O289" t="s">
        <v>133</v>
      </c>
      <c r="P289" t="s">
        <v>134</v>
      </c>
      <c r="Q289" t="s">
        <v>723</v>
      </c>
      <c r="R289" t="s">
        <v>1915</v>
      </c>
      <c r="S289" t="s">
        <v>859</v>
      </c>
      <c r="T289" t="s">
        <v>153</v>
      </c>
      <c r="U289" t="s">
        <v>1916</v>
      </c>
      <c r="V289" t="s">
        <v>139</v>
      </c>
      <c r="W289" t="s">
        <v>140</v>
      </c>
      <c r="X289" t="s">
        <v>258</v>
      </c>
      <c r="Y289">
        <v>5</v>
      </c>
      <c r="Z289" t="s">
        <v>343</v>
      </c>
      <c r="AA289" t="s">
        <v>143</v>
      </c>
      <c r="AB289" t="s">
        <v>449</v>
      </c>
      <c r="AC289" t="s">
        <v>145</v>
      </c>
      <c r="AD289" t="s">
        <v>134</v>
      </c>
      <c r="AE289" t="s">
        <v>146</v>
      </c>
      <c r="AF289" t="s">
        <v>344</v>
      </c>
      <c r="AI289" t="s">
        <v>134</v>
      </c>
      <c r="AJ289" t="s">
        <v>153</v>
      </c>
      <c r="AK289" t="s">
        <v>149</v>
      </c>
      <c r="AL289" t="s">
        <v>134</v>
      </c>
      <c r="AM289" t="s">
        <v>134</v>
      </c>
      <c r="AN289" t="s">
        <v>150</v>
      </c>
      <c r="AO289" t="s">
        <v>345</v>
      </c>
      <c r="AP289" t="s">
        <v>152</v>
      </c>
      <c r="AQ289" t="s">
        <v>153</v>
      </c>
      <c r="AR289" t="s">
        <v>154</v>
      </c>
      <c r="AS289" t="s">
        <v>261</v>
      </c>
      <c r="AT289" t="s">
        <v>156</v>
      </c>
      <c r="AU289" t="s">
        <v>153</v>
      </c>
      <c r="AV289" t="s">
        <v>192</v>
      </c>
      <c r="AW289" t="s">
        <v>134</v>
      </c>
      <c r="AX289" t="s">
        <v>134</v>
      </c>
      <c r="AY289" t="s">
        <v>134</v>
      </c>
      <c r="AZ289" t="s">
        <v>134</v>
      </c>
      <c r="BA289" t="s">
        <v>134</v>
      </c>
      <c r="BB289" t="s">
        <v>134</v>
      </c>
      <c r="BC289" t="s">
        <v>134</v>
      </c>
      <c r="BD289" t="s">
        <v>158</v>
      </c>
      <c r="BE289" t="s">
        <v>159</v>
      </c>
      <c r="BF289" t="s">
        <v>134</v>
      </c>
      <c r="BG289" t="s">
        <v>134</v>
      </c>
      <c r="BH289" t="s">
        <v>134</v>
      </c>
      <c r="BI289" t="s">
        <v>214</v>
      </c>
      <c r="BJ289" t="s">
        <v>134</v>
      </c>
      <c r="BK289" t="s">
        <v>153</v>
      </c>
      <c r="BL289" t="s">
        <v>153</v>
      </c>
      <c r="BM289" t="s">
        <v>161</v>
      </c>
      <c r="BN289" t="s">
        <v>153</v>
      </c>
      <c r="BO289" t="s">
        <v>134</v>
      </c>
      <c r="BP289" t="s">
        <v>134</v>
      </c>
      <c r="BQ289" t="s">
        <v>162</v>
      </c>
      <c r="BR289" t="s">
        <v>134</v>
      </c>
      <c r="BS289" t="s">
        <v>163</v>
      </c>
      <c r="BT289" t="s">
        <v>216</v>
      </c>
      <c r="BU289" t="s">
        <v>165</v>
      </c>
      <c r="BV289" t="s">
        <v>134</v>
      </c>
      <c r="BX289" t="s">
        <v>153</v>
      </c>
      <c r="BY289" t="s">
        <v>153</v>
      </c>
      <c r="CC289" t="s">
        <v>297</v>
      </c>
    </row>
    <row r="290" spans="1:108" x14ac:dyDescent="0.25">
      <c r="A290" t="s">
        <v>1917</v>
      </c>
      <c r="B290" t="s">
        <v>1374</v>
      </c>
      <c r="C290" t="s">
        <v>1375</v>
      </c>
      <c r="D290" t="s">
        <v>1663</v>
      </c>
      <c r="E290" t="s">
        <v>680</v>
      </c>
      <c r="F290" s="3">
        <v>0</v>
      </c>
      <c r="H290" s="3">
        <f t="shared" si="8"/>
        <v>0</v>
      </c>
      <c r="I290" s="3">
        <f t="shared" si="9"/>
        <v>0</v>
      </c>
      <c r="K290" t="s">
        <v>703</v>
      </c>
      <c r="L290" t="s">
        <v>249</v>
      </c>
      <c r="M290" t="s">
        <v>248</v>
      </c>
      <c r="N290" t="s">
        <v>307</v>
      </c>
      <c r="O290" t="s">
        <v>133</v>
      </c>
      <c r="P290" t="s">
        <v>134</v>
      </c>
      <c r="Q290" t="s">
        <v>723</v>
      </c>
      <c r="R290" t="s">
        <v>1664</v>
      </c>
      <c r="S290" t="s">
        <v>736</v>
      </c>
      <c r="T290" t="s">
        <v>134</v>
      </c>
      <c r="U290" t="s">
        <v>310</v>
      </c>
      <c r="V290" t="s">
        <v>292</v>
      </c>
      <c r="W290" t="s">
        <v>228</v>
      </c>
      <c r="X290" t="s">
        <v>258</v>
      </c>
      <c r="Y290" t="s">
        <v>259</v>
      </c>
      <c r="Z290" t="s">
        <v>260</v>
      </c>
      <c r="AA290" t="s">
        <v>208</v>
      </c>
      <c r="AB290" t="s">
        <v>144</v>
      </c>
      <c r="AC290" t="s">
        <v>145</v>
      </c>
      <c r="AD290" t="s">
        <v>134</v>
      </c>
      <c r="AE290" t="s">
        <v>146</v>
      </c>
      <c r="AF290" t="s">
        <v>147</v>
      </c>
      <c r="AH290" t="s">
        <v>148</v>
      </c>
      <c r="AI290" t="s">
        <v>134</v>
      </c>
      <c r="AJ290" t="s">
        <v>134</v>
      </c>
      <c r="AK290" t="s">
        <v>186</v>
      </c>
      <c r="AL290" t="s">
        <v>134</v>
      </c>
      <c r="AM290" t="s">
        <v>134</v>
      </c>
      <c r="AN290" t="s">
        <v>235</v>
      </c>
      <c r="AO290" t="s">
        <v>151</v>
      </c>
      <c r="AP290" t="s">
        <v>152</v>
      </c>
      <c r="AQ290" t="s">
        <v>153</v>
      </c>
      <c r="AR290" t="s">
        <v>154</v>
      </c>
      <c r="AS290" t="s">
        <v>190</v>
      </c>
      <c r="AT290" t="s">
        <v>156</v>
      </c>
      <c r="AU290" t="s">
        <v>153</v>
      </c>
      <c r="AV290" t="s">
        <v>157</v>
      </c>
      <c r="AW290" t="s">
        <v>134</v>
      </c>
      <c r="AX290" t="s">
        <v>134</v>
      </c>
      <c r="AY290" t="s">
        <v>134</v>
      </c>
      <c r="AZ290" t="s">
        <v>134</v>
      </c>
      <c r="BA290" t="s">
        <v>134</v>
      </c>
      <c r="BB290" t="s">
        <v>134</v>
      </c>
      <c r="BC290" t="s">
        <v>134</v>
      </c>
      <c r="BD290" t="s">
        <v>158</v>
      </c>
      <c r="BE290" t="s">
        <v>159</v>
      </c>
      <c r="BF290" t="s">
        <v>134</v>
      </c>
      <c r="BG290" t="s">
        <v>134</v>
      </c>
      <c r="BH290" t="s">
        <v>134</v>
      </c>
      <c r="BI290" t="s">
        <v>160</v>
      </c>
      <c r="BJ290" t="s">
        <v>134</v>
      </c>
      <c r="BK290" t="s">
        <v>153</v>
      </c>
      <c r="BL290" t="s">
        <v>153</v>
      </c>
      <c r="BM290" t="s">
        <v>161</v>
      </c>
      <c r="BN290" t="s">
        <v>153</v>
      </c>
      <c r="BO290" t="s">
        <v>134</v>
      </c>
      <c r="BP290" t="s">
        <v>134</v>
      </c>
      <c r="BQ290" t="s">
        <v>162</v>
      </c>
      <c r="BR290" t="s">
        <v>134</v>
      </c>
      <c r="BS290" t="s">
        <v>263</v>
      </c>
      <c r="BT290" t="s">
        <v>216</v>
      </c>
      <c r="BU290" t="s">
        <v>264</v>
      </c>
      <c r="BV290" t="s">
        <v>134</v>
      </c>
      <c r="BX290" t="s">
        <v>134</v>
      </c>
      <c r="BZ290" t="s">
        <v>349</v>
      </c>
      <c r="CC290" t="s">
        <v>167</v>
      </c>
      <c r="CE290" t="s">
        <v>134</v>
      </c>
      <c r="CF290" t="s">
        <v>134</v>
      </c>
      <c r="CG290" t="s">
        <v>134</v>
      </c>
      <c r="CI290" t="s">
        <v>241</v>
      </c>
      <c r="CL290" t="s">
        <v>32</v>
      </c>
    </row>
    <row r="291" spans="1:108" x14ac:dyDescent="0.25">
      <c r="A291" t="s">
        <v>1918</v>
      </c>
      <c r="B291" t="s">
        <v>1919</v>
      </c>
      <c r="C291" t="s">
        <v>1375</v>
      </c>
      <c r="D291" t="s">
        <v>1920</v>
      </c>
      <c r="E291" t="s">
        <v>575</v>
      </c>
      <c r="F291" s="3">
        <v>0</v>
      </c>
      <c r="H291" s="3">
        <f t="shared" si="8"/>
        <v>0</v>
      </c>
      <c r="I291" s="3">
        <f t="shared" si="9"/>
        <v>0</v>
      </c>
      <c r="K291" t="s">
        <v>330</v>
      </c>
      <c r="L291" t="s">
        <v>249</v>
      </c>
      <c r="M291" t="s">
        <v>330</v>
      </c>
      <c r="N291" t="s">
        <v>704</v>
      </c>
      <c r="O291" t="s">
        <v>133</v>
      </c>
      <c r="P291" t="s">
        <v>134</v>
      </c>
      <c r="Q291" t="s">
        <v>135</v>
      </c>
      <c r="R291" t="s">
        <v>1677</v>
      </c>
      <c r="S291" t="s">
        <v>1678</v>
      </c>
      <c r="T291" t="s">
        <v>134</v>
      </c>
      <c r="U291" t="s">
        <v>707</v>
      </c>
      <c r="V291" t="s">
        <v>292</v>
      </c>
      <c r="W291" t="s">
        <v>257</v>
      </c>
      <c r="X291" t="s">
        <v>153</v>
      </c>
      <c r="Y291" t="s">
        <v>259</v>
      </c>
      <c r="Z291" t="s">
        <v>459</v>
      </c>
      <c r="AA291" t="s">
        <v>184</v>
      </c>
      <c r="AB291" t="s">
        <v>144</v>
      </c>
      <c r="AC291" t="s">
        <v>1921</v>
      </c>
      <c r="AD291" t="s">
        <v>134</v>
      </c>
      <c r="AE291" t="s">
        <v>146</v>
      </c>
      <c r="AF291" t="s">
        <v>234</v>
      </c>
      <c r="AH291" t="s">
        <v>148</v>
      </c>
      <c r="AI291" t="s">
        <v>134</v>
      </c>
      <c r="AJ291" t="s">
        <v>134</v>
      </c>
      <c r="AK291" t="s">
        <v>186</v>
      </c>
      <c r="AL291" t="s">
        <v>134</v>
      </c>
      <c r="AM291" t="s">
        <v>134</v>
      </c>
      <c r="AN291" t="s">
        <v>150</v>
      </c>
      <c r="AO291" t="s">
        <v>188</v>
      </c>
      <c r="AP291" t="s">
        <v>152</v>
      </c>
      <c r="AR291" t="s">
        <v>189</v>
      </c>
      <c r="AS291" t="s">
        <v>155</v>
      </c>
      <c r="AT291" t="s">
        <v>191</v>
      </c>
      <c r="AU291" t="s">
        <v>153</v>
      </c>
      <c r="AV291" t="s">
        <v>192</v>
      </c>
      <c r="AW291" t="s">
        <v>134</v>
      </c>
      <c r="AX291" t="s">
        <v>134</v>
      </c>
      <c r="AY291" t="s">
        <v>134</v>
      </c>
      <c r="AZ291" t="s">
        <v>134</v>
      </c>
      <c r="BA291" t="s">
        <v>134</v>
      </c>
      <c r="BB291" t="s">
        <v>134</v>
      </c>
      <c r="BC291" t="s">
        <v>134</v>
      </c>
      <c r="BD291" t="s">
        <v>361</v>
      </c>
      <c r="BE291" t="s">
        <v>159</v>
      </c>
      <c r="BF291" t="s">
        <v>134</v>
      </c>
      <c r="BG291" t="s">
        <v>134</v>
      </c>
      <c r="BH291" t="s">
        <v>134</v>
      </c>
      <c r="BI291" t="s">
        <v>476</v>
      </c>
      <c r="BJ291" t="s">
        <v>153</v>
      </c>
      <c r="BK291" t="s">
        <v>153</v>
      </c>
      <c r="BM291" t="s">
        <v>161</v>
      </c>
      <c r="BN291" t="s">
        <v>153</v>
      </c>
      <c r="BO291" t="s">
        <v>134</v>
      </c>
      <c r="BP291" t="s">
        <v>134</v>
      </c>
      <c r="BQ291" t="s">
        <v>162</v>
      </c>
      <c r="BR291" t="s">
        <v>134</v>
      </c>
      <c r="BS291" t="s">
        <v>477</v>
      </c>
      <c r="BT291" t="s">
        <v>216</v>
      </c>
      <c r="BU291" t="s">
        <v>264</v>
      </c>
      <c r="BV291" t="s">
        <v>134</v>
      </c>
      <c r="BX291" t="s">
        <v>134</v>
      </c>
      <c r="BY291" t="s">
        <v>134</v>
      </c>
      <c r="BZ291" t="s">
        <v>349</v>
      </c>
      <c r="CB291" t="s">
        <v>134</v>
      </c>
      <c r="CC291" t="s">
        <v>1922</v>
      </c>
      <c r="CE291" t="s">
        <v>134</v>
      </c>
      <c r="CF291" t="s">
        <v>134</v>
      </c>
      <c r="CG291" t="s">
        <v>134</v>
      </c>
      <c r="CQ291" t="s">
        <v>422</v>
      </c>
    </row>
    <row r="292" spans="1:108" x14ac:dyDescent="0.25">
      <c r="A292" t="s">
        <v>1923</v>
      </c>
      <c r="B292" t="s">
        <v>818</v>
      </c>
      <c r="C292" t="s">
        <v>1375</v>
      </c>
      <c r="D292" t="s">
        <v>1924</v>
      </c>
      <c r="E292" t="s">
        <v>1925</v>
      </c>
      <c r="F292" s="3">
        <v>0</v>
      </c>
      <c r="H292" s="3">
        <f t="shared" si="8"/>
        <v>0</v>
      </c>
      <c r="I292" s="3">
        <f t="shared" si="9"/>
        <v>0</v>
      </c>
      <c r="K292" t="s">
        <v>287</v>
      </c>
      <c r="L292" t="s">
        <v>249</v>
      </c>
      <c r="M292" t="s">
        <v>248</v>
      </c>
      <c r="N292" t="s">
        <v>355</v>
      </c>
      <c r="O292" t="s">
        <v>133</v>
      </c>
      <c r="P292" t="s">
        <v>153</v>
      </c>
      <c r="R292" t="s">
        <v>1906</v>
      </c>
      <c r="S292" t="s">
        <v>1637</v>
      </c>
      <c r="T292" t="s">
        <v>134</v>
      </c>
      <c r="U292" t="s">
        <v>1638</v>
      </c>
      <c r="V292" t="s">
        <v>139</v>
      </c>
      <c r="W292" t="s">
        <v>257</v>
      </c>
      <c r="X292" t="s">
        <v>141</v>
      </c>
      <c r="Y292">
        <v>6</v>
      </c>
      <c r="Z292" t="s">
        <v>413</v>
      </c>
      <c r="AA292" t="s">
        <v>563</v>
      </c>
      <c r="AB292" t="s">
        <v>144</v>
      </c>
      <c r="AC292" t="s">
        <v>145</v>
      </c>
      <c r="AD292" t="s">
        <v>134</v>
      </c>
      <c r="AE292" t="s">
        <v>146</v>
      </c>
      <c r="AF292" t="s">
        <v>147</v>
      </c>
      <c r="AH292" t="s">
        <v>148</v>
      </c>
      <c r="AI292" t="s">
        <v>134</v>
      </c>
      <c r="AJ292" t="s">
        <v>134</v>
      </c>
      <c r="AK292" t="s">
        <v>149</v>
      </c>
      <c r="AL292" t="s">
        <v>134</v>
      </c>
      <c r="AM292" t="s">
        <v>134</v>
      </c>
      <c r="AN292" t="s">
        <v>150</v>
      </c>
      <c r="AO292" t="s">
        <v>151</v>
      </c>
      <c r="AP292" t="s">
        <v>152</v>
      </c>
      <c r="AR292" t="s">
        <v>189</v>
      </c>
      <c r="AS292" t="s">
        <v>261</v>
      </c>
      <c r="AT292" t="s">
        <v>156</v>
      </c>
      <c r="AU292" t="s">
        <v>134</v>
      </c>
      <c r="AV292" t="s">
        <v>192</v>
      </c>
      <c r="AW292" t="s">
        <v>134</v>
      </c>
      <c r="AX292" t="s">
        <v>134</v>
      </c>
      <c r="AY292" t="s">
        <v>134</v>
      </c>
      <c r="AZ292" t="s">
        <v>134</v>
      </c>
      <c r="BA292" t="s">
        <v>134</v>
      </c>
      <c r="BB292" t="s">
        <v>134</v>
      </c>
      <c r="BC292" t="s">
        <v>134</v>
      </c>
      <c r="BD292" t="s">
        <v>158</v>
      </c>
      <c r="BE292" t="s">
        <v>159</v>
      </c>
      <c r="BF292" t="s">
        <v>134</v>
      </c>
      <c r="BG292" t="s">
        <v>134</v>
      </c>
      <c r="BH292" t="s">
        <v>134</v>
      </c>
      <c r="BI292" t="s">
        <v>1065</v>
      </c>
      <c r="BJ292" t="s">
        <v>134</v>
      </c>
      <c r="BK292" t="s">
        <v>153</v>
      </c>
      <c r="BM292" t="s">
        <v>161</v>
      </c>
      <c r="BN292" t="s">
        <v>153</v>
      </c>
      <c r="BO292" t="s">
        <v>134</v>
      </c>
      <c r="BP292" t="s">
        <v>134</v>
      </c>
      <c r="BQ292" t="s">
        <v>162</v>
      </c>
      <c r="BR292" t="s">
        <v>134</v>
      </c>
      <c r="BS292" t="s">
        <v>239</v>
      </c>
      <c r="BT292" t="s">
        <v>216</v>
      </c>
      <c r="BV292" t="s">
        <v>134</v>
      </c>
      <c r="BX292" t="s">
        <v>134</v>
      </c>
      <c r="BY292" t="s">
        <v>134</v>
      </c>
      <c r="BZ292" t="s">
        <v>166</v>
      </c>
      <c r="CB292" t="s">
        <v>134</v>
      </c>
      <c r="CC292" t="s">
        <v>532</v>
      </c>
      <c r="CE292" t="s">
        <v>134</v>
      </c>
      <c r="CF292" t="s">
        <v>134</v>
      </c>
      <c r="CI292" t="s">
        <v>241</v>
      </c>
      <c r="CO292" t="s">
        <v>282</v>
      </c>
      <c r="CP292" t="s">
        <v>1387</v>
      </c>
    </row>
    <row r="293" spans="1:108" x14ac:dyDescent="0.25">
      <c r="A293" t="s">
        <v>1926</v>
      </c>
      <c r="B293" t="s">
        <v>1302</v>
      </c>
      <c r="C293" t="s">
        <v>1375</v>
      </c>
      <c r="D293" t="s">
        <v>1927</v>
      </c>
      <c r="E293" t="s">
        <v>435</v>
      </c>
      <c r="F293" s="3">
        <v>0</v>
      </c>
      <c r="H293" s="3">
        <f t="shared" si="8"/>
        <v>0</v>
      </c>
      <c r="I293" s="3">
        <f t="shared" si="9"/>
        <v>0</v>
      </c>
      <c r="K293" t="s">
        <v>515</v>
      </c>
      <c r="L293" t="s">
        <v>336</v>
      </c>
      <c r="M293" t="s">
        <v>248</v>
      </c>
      <c r="N293" t="s">
        <v>659</v>
      </c>
      <c r="O293" t="s">
        <v>133</v>
      </c>
      <c r="P293" t="s">
        <v>134</v>
      </c>
      <c r="Q293" t="s">
        <v>947</v>
      </c>
      <c r="R293" t="s">
        <v>698</v>
      </c>
      <c r="S293" t="s">
        <v>736</v>
      </c>
      <c r="T293" t="s">
        <v>134</v>
      </c>
      <c r="U293" t="s">
        <v>310</v>
      </c>
      <c r="V293" t="s">
        <v>256</v>
      </c>
      <c r="W293" t="s">
        <v>257</v>
      </c>
      <c r="X293" t="s">
        <v>367</v>
      </c>
      <c r="Y293">
        <v>5</v>
      </c>
      <c r="Z293" t="s">
        <v>142</v>
      </c>
      <c r="AA293" t="s">
        <v>143</v>
      </c>
      <c r="AB293" t="s">
        <v>144</v>
      </c>
      <c r="AC293" t="s">
        <v>145</v>
      </c>
      <c r="AD293" t="s">
        <v>134</v>
      </c>
      <c r="AE293" t="s">
        <v>146</v>
      </c>
      <c r="AF293" t="s">
        <v>147</v>
      </c>
      <c r="AH293" t="s">
        <v>148</v>
      </c>
      <c r="AI293" t="s">
        <v>134</v>
      </c>
      <c r="AJ293" t="s">
        <v>134</v>
      </c>
      <c r="AK293" t="s">
        <v>149</v>
      </c>
      <c r="AL293" t="s">
        <v>134</v>
      </c>
      <c r="AM293" t="s">
        <v>134</v>
      </c>
      <c r="AN293" t="s">
        <v>150</v>
      </c>
      <c r="AO293" t="s">
        <v>151</v>
      </c>
      <c r="AP293" t="s">
        <v>152</v>
      </c>
      <c r="AQ293" t="s">
        <v>153</v>
      </c>
      <c r="AR293" t="s">
        <v>154</v>
      </c>
      <c r="AS293" t="s">
        <v>346</v>
      </c>
      <c r="AT293" t="s">
        <v>156</v>
      </c>
      <c r="AU293" t="s">
        <v>153</v>
      </c>
      <c r="AV293" t="s">
        <v>157</v>
      </c>
      <c r="AW293" t="s">
        <v>134</v>
      </c>
      <c r="AX293" t="s">
        <v>134</v>
      </c>
      <c r="AY293" t="s">
        <v>134</v>
      </c>
      <c r="AZ293" t="s">
        <v>134</v>
      </c>
      <c r="BA293" t="s">
        <v>134</v>
      </c>
      <c r="BB293" t="s">
        <v>134</v>
      </c>
      <c r="BC293" t="s">
        <v>134</v>
      </c>
      <c r="BD293" t="s">
        <v>158</v>
      </c>
      <c r="BE293" t="s">
        <v>159</v>
      </c>
      <c r="BF293" t="s">
        <v>134</v>
      </c>
      <c r="BG293" t="s">
        <v>134</v>
      </c>
      <c r="BH293" t="s">
        <v>134</v>
      </c>
      <c r="BI293" t="s">
        <v>160</v>
      </c>
      <c r="BJ293" t="s">
        <v>134</v>
      </c>
      <c r="BK293" t="s">
        <v>153</v>
      </c>
      <c r="BL293" t="s">
        <v>153</v>
      </c>
      <c r="BM293" t="s">
        <v>161</v>
      </c>
      <c r="BN293" t="s">
        <v>153</v>
      </c>
      <c r="BO293" t="s">
        <v>134</v>
      </c>
      <c r="BP293" t="s">
        <v>134</v>
      </c>
      <c r="BQ293" t="s">
        <v>162</v>
      </c>
      <c r="BR293" t="s">
        <v>134</v>
      </c>
      <c r="BS293" t="s">
        <v>163</v>
      </c>
      <c r="BT293" t="s">
        <v>164</v>
      </c>
      <c r="BU293" t="s">
        <v>264</v>
      </c>
      <c r="BV293" t="s">
        <v>134</v>
      </c>
      <c r="BW293" t="s">
        <v>134</v>
      </c>
      <c r="BX293" t="s">
        <v>134</v>
      </c>
      <c r="BY293" t="s">
        <v>153</v>
      </c>
      <c r="BZ293" t="s">
        <v>166</v>
      </c>
      <c r="CA293" t="s">
        <v>134</v>
      </c>
      <c r="CB293" t="s">
        <v>134</v>
      </c>
      <c r="CC293" t="s">
        <v>350</v>
      </c>
      <c r="CD293" t="s">
        <v>1928</v>
      </c>
      <c r="CE293" t="s">
        <v>134</v>
      </c>
      <c r="CF293" t="s">
        <v>134</v>
      </c>
      <c r="CG293" t="s">
        <v>134</v>
      </c>
      <c r="CT293" t="s">
        <v>1929</v>
      </c>
    </row>
    <row r="294" spans="1:108" x14ac:dyDescent="0.25">
      <c r="A294" t="s">
        <v>1930</v>
      </c>
      <c r="B294" t="s">
        <v>818</v>
      </c>
      <c r="C294" t="s">
        <v>1375</v>
      </c>
      <c r="D294" t="s">
        <v>1931</v>
      </c>
      <c r="E294" t="s">
        <v>511</v>
      </c>
      <c r="F294" s="3">
        <v>491</v>
      </c>
      <c r="G294" t="s">
        <v>1933</v>
      </c>
      <c r="H294" s="3">
        <f t="shared" si="8"/>
        <v>491</v>
      </c>
      <c r="I294" s="3">
        <f t="shared" si="9"/>
        <v>1309</v>
      </c>
      <c r="J294" t="s">
        <v>330</v>
      </c>
      <c r="K294" t="s">
        <v>590</v>
      </c>
      <c r="L294" t="s">
        <v>306</v>
      </c>
      <c r="M294" t="s">
        <v>703</v>
      </c>
      <c r="N294" t="s">
        <v>820</v>
      </c>
      <c r="O294" t="s">
        <v>133</v>
      </c>
      <c r="P294" t="s">
        <v>134</v>
      </c>
      <c r="R294" t="s">
        <v>1934</v>
      </c>
      <c r="S294" t="s">
        <v>254</v>
      </c>
      <c r="T294" t="s">
        <v>134</v>
      </c>
      <c r="V294" t="s">
        <v>139</v>
      </c>
      <c r="W294" t="s">
        <v>140</v>
      </c>
      <c r="X294" t="s">
        <v>258</v>
      </c>
      <c r="Y294" t="s">
        <v>259</v>
      </c>
      <c r="Z294" t="s">
        <v>183</v>
      </c>
      <c r="AA294" t="s">
        <v>437</v>
      </c>
      <c r="AB294" t="s">
        <v>209</v>
      </c>
      <c r="AC294" t="s">
        <v>145</v>
      </c>
      <c r="AD294" t="s">
        <v>134</v>
      </c>
      <c r="AE294" t="s">
        <v>146</v>
      </c>
      <c r="AF294" t="s">
        <v>185</v>
      </c>
      <c r="AH294" t="s">
        <v>148</v>
      </c>
      <c r="AI294" t="s">
        <v>134</v>
      </c>
      <c r="AJ294" t="s">
        <v>134</v>
      </c>
      <c r="AK294" t="s">
        <v>149</v>
      </c>
      <c r="AL294" t="s">
        <v>134</v>
      </c>
      <c r="AM294" t="s">
        <v>134</v>
      </c>
      <c r="AN294" t="s">
        <v>235</v>
      </c>
      <c r="AO294" t="s">
        <v>151</v>
      </c>
      <c r="AP294" t="s">
        <v>152</v>
      </c>
      <c r="AR294" t="s">
        <v>154</v>
      </c>
      <c r="AS294" t="s">
        <v>686</v>
      </c>
      <c r="AT294" t="s">
        <v>156</v>
      </c>
      <c r="AU294" t="s">
        <v>153</v>
      </c>
      <c r="AV294" t="s">
        <v>237</v>
      </c>
      <c r="AW294" t="s">
        <v>134</v>
      </c>
      <c r="AX294" t="s">
        <v>134</v>
      </c>
      <c r="AY294" t="s">
        <v>134</v>
      </c>
      <c r="AZ294" t="s">
        <v>134</v>
      </c>
      <c r="BA294" t="s">
        <v>134</v>
      </c>
      <c r="BB294" t="s">
        <v>134</v>
      </c>
      <c r="BC294" t="s">
        <v>134</v>
      </c>
      <c r="BD294" t="s">
        <v>193</v>
      </c>
      <c r="BE294" t="s">
        <v>193</v>
      </c>
      <c r="BF294" t="s">
        <v>134</v>
      </c>
      <c r="BG294" t="s">
        <v>134</v>
      </c>
      <c r="BH294" t="s">
        <v>134</v>
      </c>
      <c r="BI294" t="s">
        <v>160</v>
      </c>
      <c r="BJ294" t="s">
        <v>134</v>
      </c>
      <c r="BK294" t="s">
        <v>153</v>
      </c>
      <c r="BL294" t="s">
        <v>153</v>
      </c>
      <c r="BM294" t="s">
        <v>161</v>
      </c>
      <c r="BN294" t="s">
        <v>153</v>
      </c>
      <c r="BO294" t="s">
        <v>134</v>
      </c>
      <c r="BP294" t="s">
        <v>134</v>
      </c>
      <c r="BQ294" t="s">
        <v>162</v>
      </c>
      <c r="BR294" t="s">
        <v>134</v>
      </c>
      <c r="BS294" t="s">
        <v>348</v>
      </c>
      <c r="BT294" t="s">
        <v>164</v>
      </c>
      <c r="BU294" t="s">
        <v>264</v>
      </c>
      <c r="BV294" t="s">
        <v>134</v>
      </c>
      <c r="BX294" t="s">
        <v>134</v>
      </c>
      <c r="BY294" t="s">
        <v>134</v>
      </c>
      <c r="BZ294" t="s">
        <v>349</v>
      </c>
      <c r="CC294" t="s">
        <v>578</v>
      </c>
      <c r="CL294" t="s">
        <v>1043</v>
      </c>
      <c r="DD294" s="2">
        <v>517</v>
      </c>
    </row>
    <row r="295" spans="1:108" x14ac:dyDescent="0.25">
      <c r="A295" t="s">
        <v>1935</v>
      </c>
      <c r="B295" t="s">
        <v>818</v>
      </c>
      <c r="C295" t="s">
        <v>1375</v>
      </c>
      <c r="D295" t="s">
        <v>1931</v>
      </c>
      <c r="E295" t="s">
        <v>511</v>
      </c>
      <c r="F295" s="3">
        <v>429</v>
      </c>
      <c r="G295" t="s">
        <v>1937</v>
      </c>
      <c r="H295" s="3">
        <f t="shared" si="8"/>
        <v>429</v>
      </c>
      <c r="I295" s="3">
        <f t="shared" si="9"/>
        <v>839</v>
      </c>
      <c r="J295" t="s">
        <v>307</v>
      </c>
      <c r="K295" t="s">
        <v>811</v>
      </c>
      <c r="L295" t="s">
        <v>306</v>
      </c>
      <c r="M295" t="s">
        <v>248</v>
      </c>
      <c r="N295" t="s">
        <v>1794</v>
      </c>
      <c r="O295" t="s">
        <v>133</v>
      </c>
      <c r="P295" t="s">
        <v>134</v>
      </c>
      <c r="R295" t="s">
        <v>1934</v>
      </c>
      <c r="S295" t="s">
        <v>1472</v>
      </c>
      <c r="T295" t="s">
        <v>134</v>
      </c>
      <c r="V295" t="s">
        <v>342</v>
      </c>
      <c r="W295" t="s">
        <v>140</v>
      </c>
      <c r="X295" t="s">
        <v>258</v>
      </c>
      <c r="Y295" t="s">
        <v>259</v>
      </c>
      <c r="Z295" t="s">
        <v>142</v>
      </c>
      <c r="AA295" t="s">
        <v>437</v>
      </c>
      <c r="AB295" t="s">
        <v>209</v>
      </c>
      <c r="AC295" t="s">
        <v>145</v>
      </c>
      <c r="AD295" t="s">
        <v>134</v>
      </c>
      <c r="AE295" t="s">
        <v>146</v>
      </c>
      <c r="AF295" t="s">
        <v>147</v>
      </c>
      <c r="AH295" t="s">
        <v>148</v>
      </c>
      <c r="AI295" t="s">
        <v>134</v>
      </c>
      <c r="AJ295" t="s">
        <v>134</v>
      </c>
      <c r="AK295" t="s">
        <v>149</v>
      </c>
      <c r="AL295" t="s">
        <v>134</v>
      </c>
      <c r="AM295" t="s">
        <v>134</v>
      </c>
      <c r="AN295" t="s">
        <v>235</v>
      </c>
      <c r="AO295" t="s">
        <v>151</v>
      </c>
      <c r="AP295" t="s">
        <v>152</v>
      </c>
      <c r="AR295" t="s">
        <v>154</v>
      </c>
      <c r="AS295" t="s">
        <v>686</v>
      </c>
      <c r="AT295" t="s">
        <v>156</v>
      </c>
      <c r="AU295" t="s">
        <v>153</v>
      </c>
      <c r="AV295" t="s">
        <v>237</v>
      </c>
      <c r="AW295" t="s">
        <v>134</v>
      </c>
      <c r="AX295" t="s">
        <v>134</v>
      </c>
      <c r="AY295" t="s">
        <v>134</v>
      </c>
      <c r="AZ295" t="s">
        <v>134</v>
      </c>
      <c r="BA295" t="s">
        <v>134</v>
      </c>
      <c r="BB295" t="s">
        <v>134</v>
      </c>
      <c r="BC295" t="s">
        <v>134</v>
      </c>
      <c r="BD295" t="s">
        <v>193</v>
      </c>
      <c r="BE295" t="s">
        <v>193</v>
      </c>
      <c r="BF295" t="s">
        <v>134</v>
      </c>
      <c r="BG295" t="s">
        <v>134</v>
      </c>
      <c r="BH295" t="s">
        <v>134</v>
      </c>
      <c r="BI295" t="s">
        <v>160</v>
      </c>
      <c r="BJ295" t="s">
        <v>134</v>
      </c>
      <c r="BK295" t="s">
        <v>153</v>
      </c>
      <c r="BL295" t="s">
        <v>153</v>
      </c>
      <c r="BM295" t="s">
        <v>161</v>
      </c>
      <c r="BN295" t="s">
        <v>153</v>
      </c>
      <c r="BO295" t="s">
        <v>134</v>
      </c>
      <c r="BP295" t="s">
        <v>134</v>
      </c>
      <c r="BQ295" t="s">
        <v>162</v>
      </c>
      <c r="BR295" t="s">
        <v>134</v>
      </c>
      <c r="BS295" t="s">
        <v>348</v>
      </c>
      <c r="BT295" t="s">
        <v>164</v>
      </c>
      <c r="BU295" t="s">
        <v>264</v>
      </c>
      <c r="BV295" t="s">
        <v>134</v>
      </c>
      <c r="BX295" t="s">
        <v>134</v>
      </c>
      <c r="BY295" t="s">
        <v>134</v>
      </c>
      <c r="BZ295" t="s">
        <v>349</v>
      </c>
      <c r="CC295" t="s">
        <v>578</v>
      </c>
      <c r="CL295" t="s">
        <v>1043</v>
      </c>
    </row>
    <row r="296" spans="1:108" x14ac:dyDescent="0.25">
      <c r="A296" t="s">
        <v>1938</v>
      </c>
      <c r="B296" t="s">
        <v>1135</v>
      </c>
      <c r="C296" t="s">
        <v>1375</v>
      </c>
      <c r="D296" t="s">
        <v>1836</v>
      </c>
      <c r="E296" t="s">
        <v>131</v>
      </c>
      <c r="F296" s="3">
        <v>0</v>
      </c>
      <c r="H296" s="3">
        <f t="shared" si="8"/>
        <v>0</v>
      </c>
      <c r="I296" s="3">
        <f t="shared" si="9"/>
        <v>0</v>
      </c>
      <c r="K296" t="s">
        <v>335</v>
      </c>
      <c r="L296" t="s">
        <v>336</v>
      </c>
      <c r="M296" t="s">
        <v>1225</v>
      </c>
      <c r="N296" t="s">
        <v>684</v>
      </c>
      <c r="O296" t="s">
        <v>133</v>
      </c>
      <c r="P296" t="s">
        <v>153</v>
      </c>
      <c r="Q296" t="s">
        <v>723</v>
      </c>
      <c r="R296" t="s">
        <v>1574</v>
      </c>
      <c r="S296" t="s">
        <v>1939</v>
      </c>
      <c r="T296" t="s">
        <v>134</v>
      </c>
      <c r="U296" t="s">
        <v>1575</v>
      </c>
      <c r="V296" t="s">
        <v>342</v>
      </c>
      <c r="W296" t="s">
        <v>205</v>
      </c>
      <c r="X296" t="s">
        <v>258</v>
      </c>
      <c r="Y296">
        <v>5</v>
      </c>
      <c r="Z296" t="s">
        <v>343</v>
      </c>
      <c r="AA296" t="s">
        <v>143</v>
      </c>
      <c r="AB296" t="s">
        <v>144</v>
      </c>
      <c r="AC296" t="s">
        <v>145</v>
      </c>
      <c r="AD296" t="s">
        <v>134</v>
      </c>
      <c r="AE296" t="s">
        <v>146</v>
      </c>
      <c r="AF296" t="s">
        <v>344</v>
      </c>
      <c r="AI296" t="s">
        <v>134</v>
      </c>
      <c r="AJ296" t="s">
        <v>134</v>
      </c>
      <c r="AL296" t="s">
        <v>134</v>
      </c>
      <c r="AM296" t="s">
        <v>134</v>
      </c>
      <c r="AN296" t="s">
        <v>150</v>
      </c>
      <c r="AO296" t="s">
        <v>134</v>
      </c>
      <c r="AQ296" t="s">
        <v>153</v>
      </c>
      <c r="AR296" t="s">
        <v>154</v>
      </c>
      <c r="AS296" t="s">
        <v>1042</v>
      </c>
      <c r="AT296" t="s">
        <v>156</v>
      </c>
      <c r="AU296" t="s">
        <v>153</v>
      </c>
      <c r="AV296" t="s">
        <v>192</v>
      </c>
      <c r="AW296" t="s">
        <v>134</v>
      </c>
      <c r="AX296" t="s">
        <v>134</v>
      </c>
      <c r="AY296" t="s">
        <v>134</v>
      </c>
      <c r="AZ296" t="s">
        <v>134</v>
      </c>
      <c r="BA296" t="s">
        <v>134</v>
      </c>
      <c r="BB296" t="s">
        <v>134</v>
      </c>
      <c r="BC296" t="s">
        <v>134</v>
      </c>
      <c r="BD296" t="s">
        <v>193</v>
      </c>
      <c r="BE296" t="s">
        <v>193</v>
      </c>
      <c r="BF296" t="s">
        <v>134</v>
      </c>
      <c r="BG296" t="s">
        <v>134</v>
      </c>
      <c r="BH296" t="s">
        <v>134</v>
      </c>
      <c r="BI296" t="s">
        <v>381</v>
      </c>
      <c r="BJ296" t="s">
        <v>347</v>
      </c>
      <c r="BK296" t="s">
        <v>153</v>
      </c>
      <c r="BL296" t="s">
        <v>153</v>
      </c>
      <c r="BM296" t="s">
        <v>161</v>
      </c>
      <c r="BN296" t="s">
        <v>153</v>
      </c>
      <c r="BO296" t="s">
        <v>134</v>
      </c>
      <c r="BP296" t="s">
        <v>134</v>
      </c>
      <c r="BQ296" t="s">
        <v>162</v>
      </c>
      <c r="BR296" t="s">
        <v>134</v>
      </c>
      <c r="BS296" t="s">
        <v>477</v>
      </c>
      <c r="BT296" t="s">
        <v>216</v>
      </c>
      <c r="CB296" t="s">
        <v>134</v>
      </c>
      <c r="CC296" t="s">
        <v>578</v>
      </c>
      <c r="CI296" t="s">
        <v>241</v>
      </c>
      <c r="CJ296" t="s">
        <v>134</v>
      </c>
    </row>
    <row r="297" spans="1:108" x14ac:dyDescent="0.25">
      <c r="A297" t="s">
        <v>1940</v>
      </c>
      <c r="B297" t="s">
        <v>818</v>
      </c>
      <c r="C297" t="s">
        <v>1375</v>
      </c>
      <c r="D297" t="s">
        <v>1941</v>
      </c>
      <c r="E297" t="s">
        <v>1942</v>
      </c>
      <c r="F297" s="3">
        <v>429</v>
      </c>
      <c r="G297" t="s">
        <v>1943</v>
      </c>
      <c r="H297" s="3">
        <f t="shared" si="8"/>
        <v>429</v>
      </c>
      <c r="I297" s="3">
        <f t="shared" si="9"/>
        <v>1049</v>
      </c>
      <c r="J297" t="s">
        <v>446</v>
      </c>
      <c r="K297" t="s">
        <v>811</v>
      </c>
      <c r="L297" t="s">
        <v>336</v>
      </c>
      <c r="M297" t="s">
        <v>307</v>
      </c>
      <c r="N297" t="s">
        <v>1794</v>
      </c>
      <c r="O297" t="s">
        <v>133</v>
      </c>
      <c r="P297" t="s">
        <v>134</v>
      </c>
      <c r="Q297" t="s">
        <v>723</v>
      </c>
      <c r="R297" t="s">
        <v>1944</v>
      </c>
      <c r="S297" t="s">
        <v>1472</v>
      </c>
      <c r="T297" t="s">
        <v>134</v>
      </c>
      <c r="U297" t="s">
        <v>1839</v>
      </c>
      <c r="V297" t="s">
        <v>342</v>
      </c>
      <c r="W297" t="s">
        <v>140</v>
      </c>
      <c r="X297" t="s">
        <v>562</v>
      </c>
      <c r="Y297">
        <v>5</v>
      </c>
      <c r="Z297" t="s">
        <v>343</v>
      </c>
      <c r="AA297" t="s">
        <v>143</v>
      </c>
      <c r="AB297" t="s">
        <v>144</v>
      </c>
      <c r="AC297" t="s">
        <v>145</v>
      </c>
      <c r="AD297" t="s">
        <v>134</v>
      </c>
      <c r="AE297" t="s">
        <v>146</v>
      </c>
      <c r="AF297" t="s">
        <v>344</v>
      </c>
      <c r="AI297" t="s">
        <v>134</v>
      </c>
      <c r="AJ297" t="s">
        <v>134</v>
      </c>
      <c r="AK297" t="s">
        <v>149</v>
      </c>
      <c r="AL297" t="s">
        <v>134</v>
      </c>
      <c r="AM297" t="s">
        <v>134</v>
      </c>
      <c r="AN297" t="s">
        <v>150</v>
      </c>
      <c r="AO297" t="s">
        <v>151</v>
      </c>
      <c r="AP297" t="s">
        <v>152</v>
      </c>
      <c r="AR297" t="s">
        <v>154</v>
      </c>
      <c r="AS297" t="s">
        <v>686</v>
      </c>
      <c r="AT297" t="s">
        <v>156</v>
      </c>
      <c r="AU297" t="s">
        <v>153</v>
      </c>
      <c r="AV297" t="s">
        <v>237</v>
      </c>
      <c r="AW297" t="s">
        <v>134</v>
      </c>
      <c r="AX297" t="s">
        <v>134</v>
      </c>
      <c r="AY297" t="s">
        <v>134</v>
      </c>
      <c r="AZ297" t="s">
        <v>134</v>
      </c>
      <c r="BA297" t="s">
        <v>134</v>
      </c>
      <c r="BB297" t="s">
        <v>134</v>
      </c>
      <c r="BC297" t="s">
        <v>134</v>
      </c>
      <c r="BD297" t="s">
        <v>158</v>
      </c>
      <c r="BE297" t="s">
        <v>159</v>
      </c>
      <c r="BF297" t="s">
        <v>134</v>
      </c>
      <c r="BG297" t="s">
        <v>134</v>
      </c>
      <c r="BH297" t="s">
        <v>134</v>
      </c>
      <c r="BI297" t="s">
        <v>362</v>
      </c>
      <c r="BJ297" t="s">
        <v>134</v>
      </c>
      <c r="BK297" t="s">
        <v>153</v>
      </c>
      <c r="BL297" t="s">
        <v>153</v>
      </c>
      <c r="BM297" t="s">
        <v>161</v>
      </c>
      <c r="BN297" t="s">
        <v>153</v>
      </c>
      <c r="BO297" t="s">
        <v>134</v>
      </c>
      <c r="BP297" t="s">
        <v>134</v>
      </c>
      <c r="BQ297" t="s">
        <v>162</v>
      </c>
      <c r="BR297" t="s">
        <v>134</v>
      </c>
      <c r="BS297" t="s">
        <v>348</v>
      </c>
      <c r="BT297" t="s">
        <v>216</v>
      </c>
      <c r="BV297" t="s">
        <v>134</v>
      </c>
      <c r="BX297" t="s">
        <v>134</v>
      </c>
      <c r="BY297" t="s">
        <v>134</v>
      </c>
      <c r="CC297" t="s">
        <v>1945</v>
      </c>
      <c r="CO297" t="s">
        <v>1271</v>
      </c>
      <c r="CP297" t="s">
        <v>1946</v>
      </c>
      <c r="CQ297" s="1">
        <v>42826</v>
      </c>
    </row>
    <row r="298" spans="1:108" x14ac:dyDescent="0.25">
      <c r="A298" t="s">
        <v>1947</v>
      </c>
      <c r="B298" t="s">
        <v>1720</v>
      </c>
      <c r="C298" t="s">
        <v>1375</v>
      </c>
      <c r="D298" t="s">
        <v>1948</v>
      </c>
      <c r="E298" t="s">
        <v>304</v>
      </c>
      <c r="F298" s="3">
        <v>0</v>
      </c>
      <c r="H298" s="3">
        <f t="shared" si="8"/>
        <v>0</v>
      </c>
      <c r="I298" s="3">
        <f t="shared" si="9"/>
        <v>0</v>
      </c>
      <c r="K298" t="s">
        <v>174</v>
      </c>
      <c r="L298" t="s">
        <v>288</v>
      </c>
      <c r="M298" t="s">
        <v>248</v>
      </c>
      <c r="N298" t="s">
        <v>174</v>
      </c>
      <c r="O298" t="s">
        <v>133</v>
      </c>
      <c r="P298" t="s">
        <v>134</v>
      </c>
      <c r="Q298" t="s">
        <v>964</v>
      </c>
      <c r="R298" t="s">
        <v>1459</v>
      </c>
      <c r="S298" t="s">
        <v>1949</v>
      </c>
      <c r="T298" t="s">
        <v>134</v>
      </c>
      <c r="U298" t="s">
        <v>707</v>
      </c>
      <c r="V298" t="s">
        <v>256</v>
      </c>
      <c r="W298" t="s">
        <v>257</v>
      </c>
      <c r="X298" t="s">
        <v>258</v>
      </c>
      <c r="Y298" t="s">
        <v>293</v>
      </c>
      <c r="Z298" t="s">
        <v>459</v>
      </c>
      <c r="AA298" t="s">
        <v>294</v>
      </c>
      <c r="AB298" t="s">
        <v>144</v>
      </c>
      <c r="AC298" t="s">
        <v>145</v>
      </c>
      <c r="AD298" t="s">
        <v>134</v>
      </c>
      <c r="AE298" t="s">
        <v>146</v>
      </c>
      <c r="AF298" t="s">
        <v>234</v>
      </c>
      <c r="AH298" t="s">
        <v>148</v>
      </c>
      <c r="AI298" t="s">
        <v>134</v>
      </c>
      <c r="AJ298" t="s">
        <v>134</v>
      </c>
      <c r="AK298" t="s">
        <v>186</v>
      </c>
      <c r="AL298" t="s">
        <v>134</v>
      </c>
      <c r="AM298" t="s">
        <v>134</v>
      </c>
      <c r="AN298" t="s">
        <v>235</v>
      </c>
      <c r="AO298" t="s">
        <v>151</v>
      </c>
      <c r="AP298" t="s">
        <v>152</v>
      </c>
      <c r="AR298" t="s">
        <v>189</v>
      </c>
      <c r="AS298" t="s">
        <v>190</v>
      </c>
      <c r="AT298" t="s">
        <v>191</v>
      </c>
      <c r="AU298" t="s">
        <v>134</v>
      </c>
      <c r="AV298" t="s">
        <v>157</v>
      </c>
      <c r="AW298" t="s">
        <v>134</v>
      </c>
      <c r="AX298" t="s">
        <v>134</v>
      </c>
      <c r="AY298" t="s">
        <v>134</v>
      </c>
      <c r="AZ298" t="s">
        <v>134</v>
      </c>
      <c r="BA298" t="s">
        <v>134</v>
      </c>
      <c r="BB298" t="s">
        <v>134</v>
      </c>
      <c r="BC298" t="s">
        <v>134</v>
      </c>
      <c r="BD298" t="s">
        <v>361</v>
      </c>
      <c r="BE298" t="s">
        <v>159</v>
      </c>
      <c r="BF298" t="s">
        <v>134</v>
      </c>
      <c r="BG298" t="s">
        <v>134</v>
      </c>
      <c r="BH298" t="s">
        <v>134</v>
      </c>
      <c r="BI298" t="s">
        <v>194</v>
      </c>
      <c r="BJ298" t="s">
        <v>134</v>
      </c>
      <c r="BK298" t="s">
        <v>153</v>
      </c>
      <c r="BM298" t="s">
        <v>161</v>
      </c>
      <c r="BN298" t="s">
        <v>153</v>
      </c>
      <c r="BO298" t="s">
        <v>134</v>
      </c>
      <c r="BP298" t="s">
        <v>134</v>
      </c>
      <c r="BQ298" t="s">
        <v>162</v>
      </c>
      <c r="BR298" t="s">
        <v>134</v>
      </c>
      <c r="BS298" t="s">
        <v>163</v>
      </c>
      <c r="BT298" t="s">
        <v>164</v>
      </c>
      <c r="BU298" t="s">
        <v>165</v>
      </c>
      <c r="BV298" t="s">
        <v>134</v>
      </c>
      <c r="BX298" t="s">
        <v>134</v>
      </c>
      <c r="BY298" t="s">
        <v>134</v>
      </c>
      <c r="BZ298" t="s">
        <v>166</v>
      </c>
      <c r="CA298" t="s">
        <v>134</v>
      </c>
      <c r="CB298" t="s">
        <v>134</v>
      </c>
      <c r="CC298" t="s">
        <v>167</v>
      </c>
      <c r="CE298" t="s">
        <v>134</v>
      </c>
      <c r="CF298" t="s">
        <v>134</v>
      </c>
      <c r="CG298" t="s">
        <v>134</v>
      </c>
    </row>
    <row r="299" spans="1:108" x14ac:dyDescent="0.25">
      <c r="A299" t="s">
        <v>1950</v>
      </c>
      <c r="B299" t="s">
        <v>1720</v>
      </c>
      <c r="C299" t="s">
        <v>1375</v>
      </c>
      <c r="D299" t="s">
        <v>1948</v>
      </c>
      <c r="E299" t="s">
        <v>304</v>
      </c>
      <c r="F299" s="3">
        <v>0</v>
      </c>
      <c r="H299" s="3">
        <f t="shared" si="8"/>
        <v>0</v>
      </c>
      <c r="I299" s="3">
        <f t="shared" si="9"/>
        <v>0</v>
      </c>
      <c r="K299" t="s">
        <v>288</v>
      </c>
      <c r="L299" t="s">
        <v>288</v>
      </c>
      <c r="M299" t="s">
        <v>248</v>
      </c>
      <c r="N299" t="s">
        <v>288</v>
      </c>
      <c r="O299" t="s">
        <v>133</v>
      </c>
      <c r="P299" t="s">
        <v>134</v>
      </c>
      <c r="Q299" t="s">
        <v>964</v>
      </c>
      <c r="R299" t="s">
        <v>1459</v>
      </c>
      <c r="S299" t="s">
        <v>1949</v>
      </c>
      <c r="T299" t="s">
        <v>134</v>
      </c>
      <c r="U299" t="s">
        <v>707</v>
      </c>
      <c r="V299" t="s">
        <v>292</v>
      </c>
      <c r="W299" t="s">
        <v>228</v>
      </c>
      <c r="X299" t="s">
        <v>258</v>
      </c>
      <c r="Y299" t="s">
        <v>293</v>
      </c>
      <c r="Z299" t="s">
        <v>459</v>
      </c>
      <c r="AA299" t="s">
        <v>294</v>
      </c>
      <c r="AB299" t="s">
        <v>144</v>
      </c>
      <c r="AC299" t="s">
        <v>145</v>
      </c>
      <c r="AD299" t="s">
        <v>134</v>
      </c>
      <c r="AE299" t="s">
        <v>146</v>
      </c>
      <c r="AF299" t="s">
        <v>234</v>
      </c>
      <c r="AH299" t="s">
        <v>148</v>
      </c>
      <c r="AI299" t="s">
        <v>134</v>
      </c>
      <c r="AJ299" t="s">
        <v>134</v>
      </c>
      <c r="AK299" t="s">
        <v>186</v>
      </c>
      <c r="AL299" t="s">
        <v>134</v>
      </c>
      <c r="AM299" t="s">
        <v>134</v>
      </c>
      <c r="AN299" t="s">
        <v>235</v>
      </c>
      <c r="AO299" t="s">
        <v>151</v>
      </c>
      <c r="AP299" t="s">
        <v>152</v>
      </c>
      <c r="AR299" t="s">
        <v>189</v>
      </c>
      <c r="AS299" t="s">
        <v>190</v>
      </c>
      <c r="AT299" t="s">
        <v>191</v>
      </c>
      <c r="AU299" t="s">
        <v>134</v>
      </c>
      <c r="AV299" t="s">
        <v>157</v>
      </c>
      <c r="AW299" t="s">
        <v>134</v>
      </c>
      <c r="AX299" t="s">
        <v>134</v>
      </c>
      <c r="AY299" t="s">
        <v>134</v>
      </c>
      <c r="AZ299" t="s">
        <v>134</v>
      </c>
      <c r="BA299" t="s">
        <v>134</v>
      </c>
      <c r="BB299" t="s">
        <v>134</v>
      </c>
      <c r="BC299" t="s">
        <v>134</v>
      </c>
      <c r="BD299" t="s">
        <v>361</v>
      </c>
      <c r="BE299" t="s">
        <v>159</v>
      </c>
      <c r="BF299" t="s">
        <v>134</v>
      </c>
      <c r="BG299" t="s">
        <v>134</v>
      </c>
      <c r="BH299" t="s">
        <v>134</v>
      </c>
      <c r="BI299" t="s">
        <v>194</v>
      </c>
      <c r="BJ299" t="s">
        <v>134</v>
      </c>
      <c r="BK299" t="s">
        <v>153</v>
      </c>
      <c r="BM299" t="s">
        <v>161</v>
      </c>
      <c r="BN299" t="s">
        <v>153</v>
      </c>
      <c r="BO299" t="s">
        <v>134</v>
      </c>
      <c r="BP299" t="s">
        <v>134</v>
      </c>
      <c r="BQ299" t="s">
        <v>162</v>
      </c>
      <c r="BR299" t="s">
        <v>134</v>
      </c>
      <c r="BS299" t="s">
        <v>163</v>
      </c>
      <c r="BT299" t="s">
        <v>164</v>
      </c>
      <c r="BU299" t="s">
        <v>165</v>
      </c>
      <c r="BV299" t="s">
        <v>134</v>
      </c>
      <c r="BX299" t="s">
        <v>134</v>
      </c>
      <c r="BY299" t="s">
        <v>134</v>
      </c>
      <c r="BZ299" t="s">
        <v>166</v>
      </c>
      <c r="CA299" t="s">
        <v>134</v>
      </c>
      <c r="CB299" t="s">
        <v>134</v>
      </c>
      <c r="CC299" t="s">
        <v>167</v>
      </c>
      <c r="CE299" t="s">
        <v>134</v>
      </c>
      <c r="CF299" t="s">
        <v>134</v>
      </c>
      <c r="CG299" t="s">
        <v>134</v>
      </c>
    </row>
    <row r="300" spans="1:108" x14ac:dyDescent="0.25">
      <c r="A300" t="s">
        <v>1951</v>
      </c>
      <c r="B300" t="s">
        <v>818</v>
      </c>
      <c r="C300" t="s">
        <v>1375</v>
      </c>
      <c r="D300" t="s">
        <v>1952</v>
      </c>
      <c r="E300" t="s">
        <v>799</v>
      </c>
      <c r="F300" s="3">
        <v>0</v>
      </c>
      <c r="H300" s="3">
        <f t="shared" si="8"/>
        <v>0</v>
      </c>
      <c r="I300" s="3">
        <f t="shared" si="9"/>
        <v>0</v>
      </c>
      <c r="K300" t="s">
        <v>335</v>
      </c>
      <c r="L300" t="s">
        <v>336</v>
      </c>
      <c r="M300" t="s">
        <v>307</v>
      </c>
      <c r="N300" t="s">
        <v>820</v>
      </c>
      <c r="O300" t="s">
        <v>133</v>
      </c>
      <c r="P300" t="s">
        <v>134</v>
      </c>
      <c r="Q300" t="s">
        <v>723</v>
      </c>
      <c r="R300" t="s">
        <v>1953</v>
      </c>
      <c r="S300" t="s">
        <v>340</v>
      </c>
      <c r="T300" t="s">
        <v>153</v>
      </c>
      <c r="U300" t="s">
        <v>1820</v>
      </c>
      <c r="V300" t="s">
        <v>139</v>
      </c>
      <c r="W300" t="s">
        <v>140</v>
      </c>
      <c r="X300" t="s">
        <v>141</v>
      </c>
      <c r="Y300">
        <v>5</v>
      </c>
      <c r="Z300" t="s">
        <v>343</v>
      </c>
      <c r="AA300" t="s">
        <v>143</v>
      </c>
      <c r="AB300" t="s">
        <v>630</v>
      </c>
      <c r="AC300" t="s">
        <v>145</v>
      </c>
      <c r="AD300" t="s">
        <v>134</v>
      </c>
      <c r="AE300" t="s">
        <v>146</v>
      </c>
      <c r="AF300" t="s">
        <v>344</v>
      </c>
      <c r="AH300" t="s">
        <v>148</v>
      </c>
      <c r="AI300" t="s">
        <v>134</v>
      </c>
      <c r="AJ300" t="s">
        <v>134</v>
      </c>
      <c r="AK300" t="s">
        <v>149</v>
      </c>
      <c r="AL300" t="s">
        <v>134</v>
      </c>
      <c r="AM300" t="s">
        <v>134</v>
      </c>
      <c r="AN300" t="s">
        <v>150</v>
      </c>
      <c r="AO300" t="s">
        <v>151</v>
      </c>
      <c r="AP300" t="s">
        <v>152</v>
      </c>
      <c r="AR300" t="s">
        <v>154</v>
      </c>
      <c r="AS300" t="s">
        <v>346</v>
      </c>
      <c r="AT300" t="s">
        <v>156</v>
      </c>
      <c r="AU300" t="s">
        <v>153</v>
      </c>
      <c r="AV300" t="s">
        <v>192</v>
      </c>
      <c r="AW300" t="s">
        <v>134</v>
      </c>
      <c r="AX300" t="s">
        <v>134</v>
      </c>
      <c r="AY300" t="s">
        <v>134</v>
      </c>
      <c r="AZ300" t="s">
        <v>134</v>
      </c>
      <c r="BA300" t="s">
        <v>134</v>
      </c>
      <c r="BB300" t="s">
        <v>134</v>
      </c>
      <c r="BC300" t="s">
        <v>134</v>
      </c>
      <c r="BD300" t="s">
        <v>158</v>
      </c>
      <c r="BE300" t="s">
        <v>159</v>
      </c>
      <c r="BF300" t="s">
        <v>134</v>
      </c>
      <c r="BG300" t="s">
        <v>134</v>
      </c>
      <c r="BH300" t="s">
        <v>134</v>
      </c>
      <c r="BI300" t="s">
        <v>214</v>
      </c>
      <c r="BJ300" t="s">
        <v>134</v>
      </c>
      <c r="BK300" t="s">
        <v>153</v>
      </c>
      <c r="BL300" t="s">
        <v>153</v>
      </c>
      <c r="BM300" t="s">
        <v>161</v>
      </c>
      <c r="BN300" t="s">
        <v>153</v>
      </c>
      <c r="BO300" t="s">
        <v>134</v>
      </c>
      <c r="BP300" t="s">
        <v>134</v>
      </c>
      <c r="BQ300" t="s">
        <v>162</v>
      </c>
      <c r="BR300" t="s">
        <v>134</v>
      </c>
      <c r="BS300" t="s">
        <v>163</v>
      </c>
      <c r="BT300" t="s">
        <v>216</v>
      </c>
      <c r="BU300" t="s">
        <v>165</v>
      </c>
      <c r="BV300" t="s">
        <v>134</v>
      </c>
      <c r="BX300" t="s">
        <v>134</v>
      </c>
      <c r="BZ300" t="s">
        <v>349</v>
      </c>
      <c r="CC300" t="s">
        <v>297</v>
      </c>
      <c r="CD300" t="s">
        <v>1954</v>
      </c>
      <c r="CO300" t="s">
        <v>369</v>
      </c>
      <c r="CT300" t="s">
        <v>1955</v>
      </c>
    </row>
    <row r="301" spans="1:108" x14ac:dyDescent="0.25">
      <c r="A301" t="s">
        <v>1956</v>
      </c>
      <c r="B301" t="s">
        <v>1135</v>
      </c>
      <c r="C301" t="s">
        <v>1375</v>
      </c>
      <c r="D301" t="s">
        <v>1957</v>
      </c>
      <c r="E301" t="s">
        <v>172</v>
      </c>
      <c r="F301" s="3">
        <v>0</v>
      </c>
      <c r="H301" s="3">
        <f t="shared" si="8"/>
        <v>0</v>
      </c>
      <c r="I301" s="3">
        <f t="shared" si="9"/>
        <v>0</v>
      </c>
      <c r="K301" t="s">
        <v>659</v>
      </c>
      <c r="L301" t="s">
        <v>306</v>
      </c>
      <c r="M301" t="s">
        <v>248</v>
      </c>
      <c r="N301" t="s">
        <v>1225</v>
      </c>
      <c r="O301" t="s">
        <v>133</v>
      </c>
      <c r="P301" t="s">
        <v>134</v>
      </c>
      <c r="Q301" t="s">
        <v>723</v>
      </c>
      <c r="R301" t="s">
        <v>1574</v>
      </c>
      <c r="S301" t="s">
        <v>1939</v>
      </c>
      <c r="T301" t="s">
        <v>134</v>
      </c>
      <c r="U301" t="s">
        <v>1575</v>
      </c>
      <c r="V301" t="s">
        <v>139</v>
      </c>
      <c r="W301" t="s">
        <v>140</v>
      </c>
      <c r="X301" t="s">
        <v>141</v>
      </c>
      <c r="Y301" t="s">
        <v>259</v>
      </c>
      <c r="Z301" t="s">
        <v>260</v>
      </c>
      <c r="AA301" t="s">
        <v>437</v>
      </c>
      <c r="AB301" t="s">
        <v>630</v>
      </c>
      <c r="AC301" t="s">
        <v>145</v>
      </c>
      <c r="AD301" t="s">
        <v>134</v>
      </c>
      <c r="AE301" t="s">
        <v>146</v>
      </c>
      <c r="AF301" t="s">
        <v>147</v>
      </c>
      <c r="AH301" t="s">
        <v>148</v>
      </c>
      <c r="AI301" t="s">
        <v>134</v>
      </c>
      <c r="AJ301" t="s">
        <v>134</v>
      </c>
      <c r="AK301" t="s">
        <v>149</v>
      </c>
      <c r="AL301" t="s">
        <v>134</v>
      </c>
      <c r="AM301" t="s">
        <v>134</v>
      </c>
      <c r="AN301" t="s">
        <v>150</v>
      </c>
      <c r="AO301" t="s">
        <v>151</v>
      </c>
      <c r="AP301" t="s">
        <v>152</v>
      </c>
      <c r="AR301" t="s">
        <v>154</v>
      </c>
      <c r="AS301" t="s">
        <v>346</v>
      </c>
      <c r="AT301" t="s">
        <v>156</v>
      </c>
      <c r="AU301" t="s">
        <v>153</v>
      </c>
      <c r="AV301" t="s">
        <v>157</v>
      </c>
      <c r="AW301" t="s">
        <v>134</v>
      </c>
      <c r="AX301" t="s">
        <v>134</v>
      </c>
      <c r="AY301" t="s">
        <v>134</v>
      </c>
      <c r="AZ301" t="s">
        <v>134</v>
      </c>
      <c r="BA301" t="s">
        <v>134</v>
      </c>
      <c r="BB301" t="s">
        <v>134</v>
      </c>
      <c r="BC301" t="s">
        <v>134</v>
      </c>
      <c r="BD301" t="s">
        <v>158</v>
      </c>
      <c r="BE301" t="s">
        <v>159</v>
      </c>
      <c r="BF301" t="s">
        <v>134</v>
      </c>
      <c r="BG301" t="s">
        <v>134</v>
      </c>
      <c r="BH301" t="s">
        <v>134</v>
      </c>
      <c r="BI301" t="s">
        <v>214</v>
      </c>
      <c r="BJ301" t="s">
        <v>134</v>
      </c>
      <c r="BK301" t="s">
        <v>153</v>
      </c>
      <c r="BL301" t="s">
        <v>153</v>
      </c>
      <c r="BM301" t="s">
        <v>161</v>
      </c>
      <c r="BN301" t="s">
        <v>153</v>
      </c>
      <c r="BO301" t="s">
        <v>134</v>
      </c>
      <c r="BP301" t="s">
        <v>134</v>
      </c>
      <c r="BQ301" t="s">
        <v>162</v>
      </c>
      <c r="BR301" t="s">
        <v>134</v>
      </c>
      <c r="BS301" t="s">
        <v>163</v>
      </c>
      <c r="BT301" t="s">
        <v>216</v>
      </c>
      <c r="BU301" t="s">
        <v>1958</v>
      </c>
      <c r="BV301" t="s">
        <v>134</v>
      </c>
      <c r="BX301" t="s">
        <v>134</v>
      </c>
      <c r="CC301" t="s">
        <v>167</v>
      </c>
      <c r="CD301" t="s">
        <v>1959</v>
      </c>
      <c r="CO301" t="s">
        <v>1797</v>
      </c>
      <c r="CP301" t="s">
        <v>882</v>
      </c>
      <c r="CT301" t="s">
        <v>1960</v>
      </c>
    </row>
    <row r="302" spans="1:108" x14ac:dyDescent="0.25">
      <c r="A302" t="s">
        <v>1961</v>
      </c>
      <c r="B302" t="s">
        <v>1629</v>
      </c>
      <c r="C302" t="s">
        <v>1375</v>
      </c>
      <c r="D302" t="s">
        <v>1962</v>
      </c>
      <c r="F302" s="3">
        <v>0</v>
      </c>
      <c r="H302" s="3">
        <f t="shared" si="8"/>
        <v>0</v>
      </c>
      <c r="I302" s="3">
        <f t="shared" si="9"/>
        <v>0</v>
      </c>
      <c r="K302" t="s">
        <v>684</v>
      </c>
      <c r="L302" s="1">
        <v>43012</v>
      </c>
      <c r="M302" t="s">
        <v>672</v>
      </c>
      <c r="N302" t="s">
        <v>1470</v>
      </c>
      <c r="O302" t="s">
        <v>133</v>
      </c>
      <c r="P302" t="s">
        <v>134</v>
      </c>
      <c r="Q302" t="s">
        <v>135</v>
      </c>
      <c r="R302" t="s">
        <v>1963</v>
      </c>
      <c r="S302" t="s">
        <v>859</v>
      </c>
      <c r="T302" t="s">
        <v>153</v>
      </c>
      <c r="U302" t="s">
        <v>1964</v>
      </c>
      <c r="V302" t="s">
        <v>1445</v>
      </c>
      <c r="W302" t="s">
        <v>205</v>
      </c>
      <c r="X302" t="s">
        <v>141</v>
      </c>
      <c r="Y302">
        <v>7</v>
      </c>
      <c r="Z302" t="s">
        <v>343</v>
      </c>
      <c r="AA302" t="s">
        <v>1965</v>
      </c>
      <c r="AB302" t="s">
        <v>630</v>
      </c>
      <c r="AC302" t="s">
        <v>145</v>
      </c>
      <c r="AD302" t="s">
        <v>134</v>
      </c>
      <c r="AE302" t="s">
        <v>146</v>
      </c>
      <c r="AF302" t="s">
        <v>344</v>
      </c>
      <c r="AI302" t="s">
        <v>134</v>
      </c>
      <c r="AJ302" t="s">
        <v>134</v>
      </c>
      <c r="AK302" t="s">
        <v>149</v>
      </c>
      <c r="AM302" t="s">
        <v>134</v>
      </c>
      <c r="AN302" t="s">
        <v>1003</v>
      </c>
      <c r="AO302" t="s">
        <v>345</v>
      </c>
      <c r="AP302" t="s">
        <v>152</v>
      </c>
      <c r="AR302" t="s">
        <v>154</v>
      </c>
      <c r="AS302" t="s">
        <v>261</v>
      </c>
      <c r="AT302" t="s">
        <v>156</v>
      </c>
      <c r="AU302" t="s">
        <v>153</v>
      </c>
      <c r="AV302" t="s">
        <v>192</v>
      </c>
      <c r="AW302" t="s">
        <v>134</v>
      </c>
      <c r="AX302" t="s">
        <v>134</v>
      </c>
      <c r="AY302" t="s">
        <v>134</v>
      </c>
      <c r="AZ302" t="s">
        <v>134</v>
      </c>
      <c r="BA302" t="s">
        <v>134</v>
      </c>
      <c r="BB302" t="s">
        <v>134</v>
      </c>
      <c r="BC302" t="s">
        <v>134</v>
      </c>
      <c r="BD302" t="s">
        <v>158</v>
      </c>
      <c r="BE302" t="s">
        <v>159</v>
      </c>
      <c r="BF302" t="s">
        <v>134</v>
      </c>
      <c r="BG302" t="s">
        <v>134</v>
      </c>
      <c r="BH302" t="s">
        <v>134</v>
      </c>
      <c r="BI302" t="s">
        <v>214</v>
      </c>
      <c r="BJ302" t="s">
        <v>347</v>
      </c>
      <c r="BK302" t="s">
        <v>153</v>
      </c>
      <c r="BL302" t="s">
        <v>153</v>
      </c>
      <c r="BM302" t="s">
        <v>161</v>
      </c>
      <c r="BN302" t="s">
        <v>153</v>
      </c>
      <c r="BO302" t="s">
        <v>134</v>
      </c>
      <c r="BP302" t="s">
        <v>134</v>
      </c>
      <c r="BQ302" t="s">
        <v>162</v>
      </c>
      <c r="BR302" t="s">
        <v>134</v>
      </c>
      <c r="BS302" t="s">
        <v>163</v>
      </c>
      <c r="BT302" t="s">
        <v>216</v>
      </c>
      <c r="BU302" t="s">
        <v>654</v>
      </c>
      <c r="BV302" t="s">
        <v>134</v>
      </c>
      <c r="BX302" t="s">
        <v>134</v>
      </c>
      <c r="CC302" t="s">
        <v>240</v>
      </c>
    </row>
    <row r="303" spans="1:108" x14ac:dyDescent="0.25">
      <c r="A303" t="s">
        <v>1966</v>
      </c>
      <c r="B303" t="s">
        <v>1135</v>
      </c>
      <c r="C303" t="s">
        <v>1375</v>
      </c>
      <c r="D303" t="s">
        <v>1914</v>
      </c>
      <c r="E303" t="s">
        <v>1037</v>
      </c>
      <c r="F303" s="3">
        <v>0</v>
      </c>
      <c r="H303" s="3">
        <f t="shared" si="8"/>
        <v>0</v>
      </c>
      <c r="I303" s="3">
        <f t="shared" si="9"/>
        <v>0</v>
      </c>
      <c r="K303" s="1">
        <v>43014</v>
      </c>
      <c r="L303" t="s">
        <v>336</v>
      </c>
      <c r="M303" s="1">
        <v>43014</v>
      </c>
      <c r="N303" t="s">
        <v>1470</v>
      </c>
      <c r="O303" t="s">
        <v>133</v>
      </c>
      <c r="P303" t="s">
        <v>134</v>
      </c>
      <c r="Q303" t="s">
        <v>723</v>
      </c>
      <c r="R303" t="s">
        <v>1915</v>
      </c>
      <c r="S303" t="s">
        <v>859</v>
      </c>
      <c r="T303" t="s">
        <v>153</v>
      </c>
      <c r="U303" t="s">
        <v>1916</v>
      </c>
      <c r="V303" t="s">
        <v>1445</v>
      </c>
      <c r="W303" t="s">
        <v>205</v>
      </c>
      <c r="X303" t="s">
        <v>258</v>
      </c>
      <c r="Y303">
        <v>5</v>
      </c>
      <c r="Z303" t="s">
        <v>343</v>
      </c>
      <c r="AA303" t="s">
        <v>143</v>
      </c>
      <c r="AB303" t="s">
        <v>449</v>
      </c>
      <c r="AC303" t="s">
        <v>145</v>
      </c>
      <c r="AD303" t="s">
        <v>134</v>
      </c>
      <c r="AE303" t="s">
        <v>146</v>
      </c>
      <c r="AF303" t="s">
        <v>344</v>
      </c>
      <c r="AI303" t="s">
        <v>153</v>
      </c>
      <c r="AJ303" t="s">
        <v>153</v>
      </c>
      <c r="AK303" t="s">
        <v>149</v>
      </c>
      <c r="AL303" t="s">
        <v>134</v>
      </c>
      <c r="AM303" t="s">
        <v>134</v>
      </c>
      <c r="AN303" t="s">
        <v>150</v>
      </c>
      <c r="AO303" t="s">
        <v>345</v>
      </c>
      <c r="AP303" t="s">
        <v>152</v>
      </c>
      <c r="AQ303" t="s">
        <v>153</v>
      </c>
      <c r="AR303" t="s">
        <v>154</v>
      </c>
      <c r="AS303" t="s">
        <v>261</v>
      </c>
      <c r="AT303" t="s">
        <v>156</v>
      </c>
      <c r="AU303" t="s">
        <v>153</v>
      </c>
      <c r="AV303" t="s">
        <v>192</v>
      </c>
      <c r="AW303" t="s">
        <v>134</v>
      </c>
      <c r="AX303" t="s">
        <v>134</v>
      </c>
      <c r="AY303" t="s">
        <v>134</v>
      </c>
      <c r="AZ303" t="s">
        <v>134</v>
      </c>
      <c r="BA303" t="s">
        <v>134</v>
      </c>
      <c r="BB303" t="s">
        <v>134</v>
      </c>
      <c r="BC303" t="s">
        <v>134</v>
      </c>
      <c r="BD303" t="s">
        <v>158</v>
      </c>
      <c r="BE303" t="s">
        <v>159</v>
      </c>
      <c r="BF303" t="s">
        <v>134</v>
      </c>
      <c r="BG303" t="s">
        <v>134</v>
      </c>
      <c r="BH303" t="s">
        <v>134</v>
      </c>
      <c r="BI303" t="s">
        <v>214</v>
      </c>
      <c r="BJ303" t="s">
        <v>134</v>
      </c>
      <c r="BK303" t="s">
        <v>153</v>
      </c>
      <c r="BL303" t="s">
        <v>153</v>
      </c>
      <c r="BM303" t="s">
        <v>161</v>
      </c>
      <c r="BN303" t="s">
        <v>153</v>
      </c>
      <c r="BO303" t="s">
        <v>134</v>
      </c>
      <c r="BP303" t="s">
        <v>134</v>
      </c>
      <c r="BQ303" t="s">
        <v>162</v>
      </c>
      <c r="BR303" t="s">
        <v>134</v>
      </c>
      <c r="BS303" t="s">
        <v>163</v>
      </c>
      <c r="BT303" t="s">
        <v>216</v>
      </c>
      <c r="BU303" t="s">
        <v>165</v>
      </c>
      <c r="BV303" t="s">
        <v>134</v>
      </c>
      <c r="BX303" t="s">
        <v>153</v>
      </c>
      <c r="BY303" t="s">
        <v>153</v>
      </c>
      <c r="CC303" t="s">
        <v>297</v>
      </c>
    </row>
    <row r="304" spans="1:108" x14ac:dyDescent="0.25">
      <c r="A304" t="s">
        <v>1967</v>
      </c>
      <c r="B304" t="s">
        <v>1135</v>
      </c>
      <c r="C304" t="s">
        <v>1375</v>
      </c>
      <c r="D304" t="s">
        <v>1968</v>
      </c>
      <c r="E304" t="s">
        <v>465</v>
      </c>
      <c r="F304" s="3">
        <v>0</v>
      </c>
      <c r="H304" s="3">
        <f t="shared" si="8"/>
        <v>0</v>
      </c>
      <c r="I304" s="3">
        <f t="shared" si="9"/>
        <v>0</v>
      </c>
      <c r="K304" s="1">
        <v>43016</v>
      </c>
      <c r="L304" t="s">
        <v>288</v>
      </c>
      <c r="M304" t="s">
        <v>583</v>
      </c>
      <c r="N304" s="1">
        <v>43015</v>
      </c>
      <c r="O304" t="s">
        <v>133</v>
      </c>
      <c r="P304" t="s">
        <v>134</v>
      </c>
      <c r="Q304" t="s">
        <v>135</v>
      </c>
      <c r="R304" t="s">
        <v>1636</v>
      </c>
      <c r="S304" t="s">
        <v>1637</v>
      </c>
      <c r="T304" t="s">
        <v>134</v>
      </c>
      <c r="U304" t="s">
        <v>1638</v>
      </c>
      <c r="V304" t="s">
        <v>292</v>
      </c>
      <c r="W304" t="s">
        <v>228</v>
      </c>
      <c r="X304" t="s">
        <v>141</v>
      </c>
      <c r="Y304" t="s">
        <v>293</v>
      </c>
      <c r="Z304" t="s">
        <v>183</v>
      </c>
      <c r="AA304" t="s">
        <v>294</v>
      </c>
      <c r="AB304" t="s">
        <v>449</v>
      </c>
      <c r="AC304" t="s">
        <v>145</v>
      </c>
      <c r="AD304" t="s">
        <v>134</v>
      </c>
      <c r="AE304" t="s">
        <v>146</v>
      </c>
      <c r="AF304" t="s">
        <v>185</v>
      </c>
      <c r="AH304" t="s">
        <v>148</v>
      </c>
      <c r="AI304" t="s">
        <v>134</v>
      </c>
      <c r="AJ304" t="s">
        <v>134</v>
      </c>
      <c r="AK304" t="s">
        <v>186</v>
      </c>
      <c r="AL304" t="s">
        <v>134</v>
      </c>
      <c r="AM304" t="s">
        <v>134</v>
      </c>
      <c r="AN304" t="s">
        <v>235</v>
      </c>
      <c r="AO304" t="s">
        <v>151</v>
      </c>
      <c r="AP304" t="s">
        <v>152</v>
      </c>
      <c r="AR304" t="s">
        <v>360</v>
      </c>
      <c r="AS304" t="s">
        <v>313</v>
      </c>
      <c r="AT304" t="s">
        <v>156</v>
      </c>
      <c r="AU304" t="s">
        <v>134</v>
      </c>
      <c r="AV304" t="s">
        <v>157</v>
      </c>
      <c r="AW304" t="s">
        <v>134</v>
      </c>
      <c r="AX304" t="s">
        <v>134</v>
      </c>
      <c r="AY304" t="s">
        <v>134</v>
      </c>
      <c r="AZ304" t="s">
        <v>134</v>
      </c>
      <c r="BA304" t="s">
        <v>134</v>
      </c>
      <c r="BB304" t="s">
        <v>134</v>
      </c>
      <c r="BC304" t="s">
        <v>134</v>
      </c>
      <c r="BD304" t="s">
        <v>158</v>
      </c>
      <c r="BE304" t="s">
        <v>159</v>
      </c>
      <c r="BF304" t="s">
        <v>134</v>
      </c>
      <c r="BG304" t="s">
        <v>134</v>
      </c>
      <c r="BH304" t="s">
        <v>134</v>
      </c>
      <c r="BI304" t="s">
        <v>381</v>
      </c>
      <c r="BK304" t="s">
        <v>153</v>
      </c>
      <c r="BL304" t="s">
        <v>153</v>
      </c>
      <c r="BM304" t="s">
        <v>161</v>
      </c>
      <c r="BN304" t="s">
        <v>153</v>
      </c>
      <c r="BO304" t="s">
        <v>134</v>
      </c>
      <c r="BP304" t="s">
        <v>134</v>
      </c>
      <c r="BQ304" t="s">
        <v>162</v>
      </c>
      <c r="BR304" t="s">
        <v>134</v>
      </c>
      <c r="BS304" t="s">
        <v>263</v>
      </c>
      <c r="BT304" t="s">
        <v>216</v>
      </c>
      <c r="BU304" t="s">
        <v>654</v>
      </c>
      <c r="BV304" t="s">
        <v>134</v>
      </c>
      <c r="BX304" t="s">
        <v>134</v>
      </c>
      <c r="BY304" t="s">
        <v>134</v>
      </c>
      <c r="BZ304" t="s">
        <v>166</v>
      </c>
      <c r="CC304" t="s">
        <v>297</v>
      </c>
      <c r="CF304" t="s">
        <v>134</v>
      </c>
      <c r="CG304" t="s">
        <v>134</v>
      </c>
      <c r="CP304" t="s">
        <v>1969</v>
      </c>
      <c r="CV304" t="s">
        <v>134</v>
      </c>
    </row>
    <row r="305" spans="1:109" x14ac:dyDescent="0.25">
      <c r="A305" t="s">
        <v>1970</v>
      </c>
      <c r="B305" t="s">
        <v>1135</v>
      </c>
      <c r="C305" t="s">
        <v>1375</v>
      </c>
      <c r="D305" t="s">
        <v>1971</v>
      </c>
      <c r="E305" t="s">
        <v>417</v>
      </c>
      <c r="F305" s="3">
        <v>0</v>
      </c>
      <c r="H305" s="3">
        <f t="shared" si="8"/>
        <v>0</v>
      </c>
      <c r="I305" s="3">
        <f t="shared" si="9"/>
        <v>0</v>
      </c>
      <c r="K305" t="s">
        <v>174</v>
      </c>
      <c r="L305" s="1">
        <v>43016</v>
      </c>
      <c r="M305" t="s">
        <v>583</v>
      </c>
      <c r="N305" s="1">
        <v>43016</v>
      </c>
      <c r="O305" t="s">
        <v>133</v>
      </c>
      <c r="P305" t="s">
        <v>134</v>
      </c>
      <c r="Q305" t="s">
        <v>135</v>
      </c>
      <c r="R305" t="s">
        <v>426</v>
      </c>
      <c r="S305" t="s">
        <v>427</v>
      </c>
      <c r="T305" t="s">
        <v>134</v>
      </c>
      <c r="U305" t="s">
        <v>412</v>
      </c>
      <c r="V305" t="s">
        <v>292</v>
      </c>
      <c r="W305" t="s">
        <v>228</v>
      </c>
      <c r="X305" t="s">
        <v>141</v>
      </c>
      <c r="Y305" t="s">
        <v>230</v>
      </c>
      <c r="Z305" t="s">
        <v>183</v>
      </c>
      <c r="AA305" t="s">
        <v>879</v>
      </c>
      <c r="AB305" t="s">
        <v>449</v>
      </c>
      <c r="AC305" t="s">
        <v>145</v>
      </c>
      <c r="AD305" t="s">
        <v>134</v>
      </c>
      <c r="AE305" t="s">
        <v>146</v>
      </c>
      <c r="AF305" t="s">
        <v>185</v>
      </c>
      <c r="AH305" t="s">
        <v>148</v>
      </c>
      <c r="AI305" t="s">
        <v>134</v>
      </c>
      <c r="AJ305" t="s">
        <v>134</v>
      </c>
      <c r="AK305" t="s">
        <v>186</v>
      </c>
      <c r="AL305" t="s">
        <v>134</v>
      </c>
      <c r="AM305" t="s">
        <v>134</v>
      </c>
      <c r="AN305" t="s">
        <v>235</v>
      </c>
      <c r="AO305" t="s">
        <v>151</v>
      </c>
      <c r="AP305" t="s">
        <v>152</v>
      </c>
      <c r="AR305" t="s">
        <v>360</v>
      </c>
      <c r="AS305" t="s">
        <v>313</v>
      </c>
      <c r="AT305" t="s">
        <v>156</v>
      </c>
      <c r="AU305" t="s">
        <v>134</v>
      </c>
      <c r="AV305" t="s">
        <v>157</v>
      </c>
      <c r="AW305" t="s">
        <v>134</v>
      </c>
      <c r="AX305" t="s">
        <v>134</v>
      </c>
      <c r="AY305" t="s">
        <v>134</v>
      </c>
      <c r="AZ305" t="s">
        <v>134</v>
      </c>
      <c r="BA305" t="s">
        <v>134</v>
      </c>
      <c r="BB305" t="s">
        <v>134</v>
      </c>
      <c r="BC305" t="s">
        <v>134</v>
      </c>
      <c r="BD305" t="s">
        <v>158</v>
      </c>
      <c r="BE305" t="s">
        <v>159</v>
      </c>
      <c r="BF305" t="s">
        <v>134</v>
      </c>
      <c r="BG305" t="s">
        <v>134</v>
      </c>
      <c r="BH305" t="s">
        <v>134</v>
      </c>
      <c r="BI305" t="s">
        <v>381</v>
      </c>
      <c r="BK305" t="s">
        <v>153</v>
      </c>
      <c r="BL305" t="s">
        <v>153</v>
      </c>
      <c r="BM305" t="s">
        <v>161</v>
      </c>
      <c r="BN305" t="s">
        <v>153</v>
      </c>
      <c r="BO305" t="s">
        <v>134</v>
      </c>
      <c r="BP305" t="s">
        <v>134</v>
      </c>
      <c r="BQ305" t="s">
        <v>162</v>
      </c>
      <c r="BR305" t="s">
        <v>134</v>
      </c>
      <c r="BS305" t="s">
        <v>263</v>
      </c>
      <c r="BT305" t="s">
        <v>216</v>
      </c>
      <c r="BU305" t="s">
        <v>654</v>
      </c>
      <c r="BV305" t="s">
        <v>134</v>
      </c>
      <c r="BX305" t="s">
        <v>134</v>
      </c>
      <c r="BY305" t="s">
        <v>134</v>
      </c>
      <c r="BZ305" t="s">
        <v>166</v>
      </c>
      <c r="CC305" t="s">
        <v>218</v>
      </c>
      <c r="CF305" t="s">
        <v>134</v>
      </c>
      <c r="CG305" t="s">
        <v>134</v>
      </c>
      <c r="CV305" t="s">
        <v>134</v>
      </c>
    </row>
    <row r="306" spans="1:109" x14ac:dyDescent="0.25">
      <c r="A306" t="s">
        <v>1972</v>
      </c>
      <c r="B306" t="s">
        <v>818</v>
      </c>
      <c r="C306" t="s">
        <v>1375</v>
      </c>
      <c r="D306" t="s">
        <v>1973</v>
      </c>
      <c r="E306" t="s">
        <v>1974</v>
      </c>
      <c r="F306" s="3">
        <v>0</v>
      </c>
      <c r="H306" s="3">
        <f t="shared" si="8"/>
        <v>0</v>
      </c>
      <c r="I306" s="3">
        <f t="shared" si="9"/>
        <v>0</v>
      </c>
      <c r="K306" s="1">
        <v>43014</v>
      </c>
      <c r="L306" t="s">
        <v>336</v>
      </c>
      <c r="M306" t="s">
        <v>307</v>
      </c>
      <c r="N306" t="s">
        <v>1772</v>
      </c>
      <c r="O306" t="s">
        <v>133</v>
      </c>
      <c r="P306" t="s">
        <v>134</v>
      </c>
      <c r="Q306" t="s">
        <v>723</v>
      </c>
      <c r="S306" t="s">
        <v>340</v>
      </c>
      <c r="V306" t="s">
        <v>1445</v>
      </c>
      <c r="W306" t="s">
        <v>140</v>
      </c>
      <c r="X306" t="s">
        <v>562</v>
      </c>
      <c r="Y306">
        <v>5</v>
      </c>
      <c r="Z306" t="s">
        <v>343</v>
      </c>
      <c r="AA306" t="s">
        <v>143</v>
      </c>
      <c r="AB306" t="s">
        <v>144</v>
      </c>
      <c r="AC306" t="s">
        <v>145</v>
      </c>
      <c r="AD306" t="s">
        <v>134</v>
      </c>
      <c r="AE306" t="s">
        <v>146</v>
      </c>
      <c r="AF306" t="s">
        <v>344</v>
      </c>
      <c r="AI306" t="s">
        <v>134</v>
      </c>
      <c r="AJ306" t="s">
        <v>134</v>
      </c>
      <c r="AK306" t="s">
        <v>149</v>
      </c>
      <c r="AL306" t="s">
        <v>134</v>
      </c>
      <c r="AM306" t="s">
        <v>134</v>
      </c>
      <c r="AN306" t="s">
        <v>150</v>
      </c>
      <c r="AO306" t="s">
        <v>151</v>
      </c>
      <c r="AP306" t="s">
        <v>152</v>
      </c>
      <c r="AQ306" t="s">
        <v>153</v>
      </c>
      <c r="AR306" t="s">
        <v>154</v>
      </c>
      <c r="AS306" t="s">
        <v>236</v>
      </c>
      <c r="AT306" t="s">
        <v>156</v>
      </c>
      <c r="AV306" t="s">
        <v>237</v>
      </c>
      <c r="AW306" t="s">
        <v>134</v>
      </c>
      <c r="AX306" t="s">
        <v>134</v>
      </c>
      <c r="AY306" t="s">
        <v>134</v>
      </c>
      <c r="AZ306" t="s">
        <v>134</v>
      </c>
      <c r="BA306" t="s">
        <v>134</v>
      </c>
      <c r="BB306" t="s">
        <v>134</v>
      </c>
      <c r="BC306" t="s">
        <v>134</v>
      </c>
      <c r="BD306" t="s">
        <v>158</v>
      </c>
      <c r="BE306" t="s">
        <v>159</v>
      </c>
      <c r="BF306" t="s">
        <v>134</v>
      </c>
      <c r="BG306" t="s">
        <v>134</v>
      </c>
      <c r="BH306" t="s">
        <v>134</v>
      </c>
      <c r="BI306" t="s">
        <v>984</v>
      </c>
      <c r="BJ306" t="s">
        <v>134</v>
      </c>
      <c r="BK306" t="s">
        <v>153</v>
      </c>
      <c r="BL306" t="s">
        <v>153</v>
      </c>
      <c r="BM306" t="s">
        <v>161</v>
      </c>
      <c r="BN306" t="s">
        <v>153</v>
      </c>
      <c r="BO306" t="s">
        <v>134</v>
      </c>
      <c r="BP306" t="s">
        <v>134</v>
      </c>
      <c r="BQ306" t="s">
        <v>162</v>
      </c>
      <c r="BR306" t="s">
        <v>134</v>
      </c>
      <c r="BS306" t="s">
        <v>263</v>
      </c>
      <c r="BT306" t="s">
        <v>216</v>
      </c>
      <c r="BY306" t="s">
        <v>153</v>
      </c>
      <c r="BZ306" t="s">
        <v>166</v>
      </c>
      <c r="CC306" t="s">
        <v>1432</v>
      </c>
    </row>
    <row r="307" spans="1:109" x14ac:dyDescent="0.25">
      <c r="A307" t="s">
        <v>1975</v>
      </c>
      <c r="B307" t="s">
        <v>818</v>
      </c>
      <c r="C307" t="s">
        <v>1375</v>
      </c>
      <c r="D307" t="s">
        <v>1976</v>
      </c>
      <c r="E307" t="s">
        <v>1977</v>
      </c>
      <c r="F307" s="3">
        <v>0</v>
      </c>
      <c r="H307" s="3">
        <f t="shared" si="8"/>
        <v>0</v>
      </c>
      <c r="I307" s="3">
        <f t="shared" si="9"/>
        <v>0</v>
      </c>
      <c r="K307" t="s">
        <v>704</v>
      </c>
      <c r="L307" t="s">
        <v>336</v>
      </c>
      <c r="M307" t="s">
        <v>248</v>
      </c>
      <c r="N307" t="s">
        <v>1978</v>
      </c>
      <c r="O307" t="s">
        <v>133</v>
      </c>
      <c r="P307" t="s">
        <v>134</v>
      </c>
      <c r="Q307" t="s">
        <v>723</v>
      </c>
      <c r="S307" t="s">
        <v>340</v>
      </c>
      <c r="V307" t="s">
        <v>139</v>
      </c>
      <c r="W307" t="s">
        <v>140</v>
      </c>
      <c r="X307" t="s">
        <v>562</v>
      </c>
      <c r="Y307">
        <v>5</v>
      </c>
      <c r="Z307" t="s">
        <v>142</v>
      </c>
      <c r="AA307" t="s">
        <v>143</v>
      </c>
      <c r="AB307" t="s">
        <v>144</v>
      </c>
      <c r="AC307" t="s">
        <v>145</v>
      </c>
      <c r="AD307" t="s">
        <v>134</v>
      </c>
      <c r="AE307" t="s">
        <v>146</v>
      </c>
      <c r="AF307" t="s">
        <v>147</v>
      </c>
      <c r="AH307" t="s">
        <v>148</v>
      </c>
      <c r="AI307" t="s">
        <v>134</v>
      </c>
      <c r="AJ307" t="s">
        <v>134</v>
      </c>
      <c r="AK307" t="s">
        <v>149</v>
      </c>
      <c r="AL307" t="s">
        <v>134</v>
      </c>
      <c r="AM307" t="s">
        <v>134</v>
      </c>
      <c r="AN307" t="s">
        <v>150</v>
      </c>
      <c r="AO307" t="s">
        <v>151</v>
      </c>
      <c r="AP307" t="s">
        <v>152</v>
      </c>
      <c r="AQ307" t="s">
        <v>153</v>
      </c>
      <c r="AR307" t="s">
        <v>154</v>
      </c>
      <c r="AS307" t="s">
        <v>236</v>
      </c>
      <c r="AT307" t="s">
        <v>156</v>
      </c>
      <c r="AU307" t="s">
        <v>134</v>
      </c>
      <c r="AV307" t="s">
        <v>237</v>
      </c>
      <c r="AW307" t="s">
        <v>134</v>
      </c>
      <c r="AX307" t="s">
        <v>134</v>
      </c>
      <c r="AY307" t="s">
        <v>134</v>
      </c>
      <c r="AZ307" t="s">
        <v>134</v>
      </c>
      <c r="BA307" t="s">
        <v>134</v>
      </c>
      <c r="BB307" t="s">
        <v>134</v>
      </c>
      <c r="BC307" t="s">
        <v>134</v>
      </c>
      <c r="BD307" t="s">
        <v>158</v>
      </c>
      <c r="BE307" t="s">
        <v>159</v>
      </c>
      <c r="BF307" t="s">
        <v>134</v>
      </c>
      <c r="BG307" t="s">
        <v>134</v>
      </c>
      <c r="BH307" t="s">
        <v>134</v>
      </c>
      <c r="BI307" t="s">
        <v>984</v>
      </c>
      <c r="BJ307" t="s">
        <v>134</v>
      </c>
      <c r="BK307" t="s">
        <v>153</v>
      </c>
      <c r="BL307" t="s">
        <v>153</v>
      </c>
      <c r="BM307" t="s">
        <v>161</v>
      </c>
      <c r="BN307" t="s">
        <v>153</v>
      </c>
      <c r="BO307" t="s">
        <v>134</v>
      </c>
      <c r="BP307" t="s">
        <v>134</v>
      </c>
      <c r="BQ307" t="s">
        <v>162</v>
      </c>
      <c r="BR307" t="s">
        <v>134</v>
      </c>
      <c r="BS307" t="s">
        <v>263</v>
      </c>
      <c r="BT307" t="s">
        <v>216</v>
      </c>
      <c r="BY307" t="s">
        <v>153</v>
      </c>
      <c r="BZ307" t="s">
        <v>166</v>
      </c>
      <c r="CC307" t="s">
        <v>578</v>
      </c>
    </row>
    <row r="308" spans="1:109" x14ac:dyDescent="0.25">
      <c r="A308" t="s">
        <v>1979</v>
      </c>
      <c r="B308" t="s">
        <v>845</v>
      </c>
      <c r="C308" t="s">
        <v>1877</v>
      </c>
      <c r="D308" t="s">
        <v>1980</v>
      </c>
      <c r="E308" t="s">
        <v>996</v>
      </c>
      <c r="F308" s="3">
        <v>0</v>
      </c>
      <c r="H308" s="3">
        <f t="shared" si="8"/>
        <v>0</v>
      </c>
      <c r="I308" s="3">
        <f t="shared" si="9"/>
        <v>0</v>
      </c>
      <c r="K308" t="s">
        <v>583</v>
      </c>
      <c r="L308" t="s">
        <v>288</v>
      </c>
      <c r="M308" t="s">
        <v>248</v>
      </c>
      <c r="N308" t="s">
        <v>446</v>
      </c>
      <c r="O308" t="s">
        <v>133</v>
      </c>
      <c r="P308" t="s">
        <v>134</v>
      </c>
      <c r="Q308" t="s">
        <v>135</v>
      </c>
      <c r="R308" t="s">
        <v>1981</v>
      </c>
      <c r="S308" t="s">
        <v>1982</v>
      </c>
      <c r="T308" t="s">
        <v>134</v>
      </c>
      <c r="U308" t="s">
        <v>1983</v>
      </c>
      <c r="V308" t="s">
        <v>139</v>
      </c>
      <c r="W308" t="s">
        <v>140</v>
      </c>
      <c r="X308" t="s">
        <v>258</v>
      </c>
      <c r="Y308" t="s">
        <v>293</v>
      </c>
      <c r="Z308" t="s">
        <v>413</v>
      </c>
      <c r="AA308" t="s">
        <v>294</v>
      </c>
      <c r="AB308" t="s">
        <v>144</v>
      </c>
      <c r="AC308" t="s">
        <v>145</v>
      </c>
      <c r="AD308" t="s">
        <v>134</v>
      </c>
      <c r="AE308" t="s">
        <v>146</v>
      </c>
      <c r="AF308" t="s">
        <v>147</v>
      </c>
      <c r="AH308" t="s">
        <v>148</v>
      </c>
      <c r="AI308" t="s">
        <v>134</v>
      </c>
      <c r="AJ308" t="s">
        <v>134</v>
      </c>
      <c r="AK308" t="s">
        <v>149</v>
      </c>
      <c r="AL308" t="s">
        <v>134</v>
      </c>
      <c r="AM308" t="s">
        <v>134</v>
      </c>
      <c r="AN308" t="s">
        <v>235</v>
      </c>
      <c r="AO308" t="s">
        <v>151</v>
      </c>
      <c r="AP308" t="s">
        <v>152</v>
      </c>
      <c r="AR308" t="s">
        <v>154</v>
      </c>
      <c r="AS308" t="s">
        <v>346</v>
      </c>
      <c r="AT308" t="s">
        <v>156</v>
      </c>
      <c r="AU308" t="s">
        <v>153</v>
      </c>
      <c r="AV308" t="s">
        <v>192</v>
      </c>
      <c r="AW308" t="s">
        <v>134</v>
      </c>
      <c r="AX308" t="s">
        <v>134</v>
      </c>
      <c r="AY308" t="s">
        <v>134</v>
      </c>
      <c r="AZ308" t="s">
        <v>134</v>
      </c>
      <c r="BA308" t="s">
        <v>134</v>
      </c>
      <c r="BB308" t="s">
        <v>134</v>
      </c>
      <c r="BC308" t="s">
        <v>134</v>
      </c>
      <c r="BD308" t="s">
        <v>361</v>
      </c>
      <c r="BE308" t="s">
        <v>159</v>
      </c>
      <c r="BF308" t="s">
        <v>134</v>
      </c>
      <c r="BG308" t="s">
        <v>134</v>
      </c>
      <c r="BH308" t="s">
        <v>134</v>
      </c>
      <c r="BI308" t="s">
        <v>194</v>
      </c>
      <c r="BK308" t="s">
        <v>153</v>
      </c>
      <c r="BL308" t="s">
        <v>153</v>
      </c>
      <c r="BM308" t="s">
        <v>161</v>
      </c>
      <c r="BN308" t="s">
        <v>153</v>
      </c>
      <c r="BO308" t="s">
        <v>134</v>
      </c>
      <c r="BP308" t="s">
        <v>134</v>
      </c>
      <c r="BQ308" t="s">
        <v>162</v>
      </c>
      <c r="BR308" t="s">
        <v>134</v>
      </c>
      <c r="BS308" t="s">
        <v>348</v>
      </c>
      <c r="BT308" t="s">
        <v>164</v>
      </c>
      <c r="BU308" t="s">
        <v>264</v>
      </c>
      <c r="BV308" t="s">
        <v>134</v>
      </c>
      <c r="BX308" t="s">
        <v>134</v>
      </c>
      <c r="BZ308" t="s">
        <v>349</v>
      </c>
      <c r="CB308" t="s">
        <v>134</v>
      </c>
      <c r="CC308" t="s">
        <v>167</v>
      </c>
      <c r="CF308" t="s">
        <v>134</v>
      </c>
      <c r="CG308" t="s">
        <v>134</v>
      </c>
      <c r="CO308" t="s">
        <v>1984</v>
      </c>
      <c r="CP308" t="s">
        <v>1985</v>
      </c>
    </row>
    <row r="309" spans="1:109" x14ac:dyDescent="0.25">
      <c r="A309" t="s">
        <v>1986</v>
      </c>
      <c r="B309" t="s">
        <v>1128</v>
      </c>
      <c r="C309" t="s">
        <v>920</v>
      </c>
      <c r="D309" t="s">
        <v>1274</v>
      </c>
      <c r="E309" t="s">
        <v>587</v>
      </c>
      <c r="F309" s="3">
        <v>0</v>
      </c>
      <c r="H309" s="3">
        <f t="shared" si="8"/>
        <v>0</v>
      </c>
      <c r="I309" s="3">
        <f t="shared" si="9"/>
        <v>0</v>
      </c>
      <c r="K309" t="s">
        <v>250</v>
      </c>
      <c r="L309" t="s">
        <v>249</v>
      </c>
      <c r="M309" t="s">
        <v>248</v>
      </c>
      <c r="N309" t="s">
        <v>684</v>
      </c>
      <c r="O309" t="s">
        <v>133</v>
      </c>
      <c r="P309" t="s">
        <v>134</v>
      </c>
      <c r="Q309" t="s">
        <v>135</v>
      </c>
      <c r="R309" t="s">
        <v>1074</v>
      </c>
      <c r="S309" t="s">
        <v>1987</v>
      </c>
      <c r="T309" t="s">
        <v>134</v>
      </c>
      <c r="U309" t="s">
        <v>629</v>
      </c>
      <c r="V309" t="s">
        <v>256</v>
      </c>
      <c r="W309" t="s">
        <v>228</v>
      </c>
      <c r="X309" t="s">
        <v>258</v>
      </c>
      <c r="Y309" t="s">
        <v>259</v>
      </c>
      <c r="Z309" t="s">
        <v>142</v>
      </c>
      <c r="AA309" t="s">
        <v>208</v>
      </c>
      <c r="AB309" t="s">
        <v>144</v>
      </c>
      <c r="AC309" t="s">
        <v>145</v>
      </c>
      <c r="AD309" t="s">
        <v>134</v>
      </c>
      <c r="AE309" t="s">
        <v>146</v>
      </c>
      <c r="AF309" t="s">
        <v>147</v>
      </c>
      <c r="AH309" t="s">
        <v>148</v>
      </c>
      <c r="AI309" t="s">
        <v>134</v>
      </c>
      <c r="AJ309" t="s">
        <v>134</v>
      </c>
      <c r="AK309" t="s">
        <v>149</v>
      </c>
      <c r="AL309" t="s">
        <v>134</v>
      </c>
      <c r="AM309" t="s">
        <v>134</v>
      </c>
      <c r="AN309" t="s">
        <v>187</v>
      </c>
      <c r="AO309" t="s">
        <v>151</v>
      </c>
      <c r="AP309" t="s">
        <v>152</v>
      </c>
      <c r="AR309" t="s">
        <v>368</v>
      </c>
      <c r="AS309" t="s">
        <v>155</v>
      </c>
      <c r="AT309" t="s">
        <v>191</v>
      </c>
      <c r="AU309" t="s">
        <v>153</v>
      </c>
      <c r="AV309" t="s">
        <v>157</v>
      </c>
      <c r="AW309" t="s">
        <v>134</v>
      </c>
      <c r="AX309" t="s">
        <v>134</v>
      </c>
      <c r="AY309" t="s">
        <v>134</v>
      </c>
      <c r="AZ309" t="s">
        <v>134</v>
      </c>
      <c r="BA309" t="s">
        <v>134</v>
      </c>
      <c r="BB309" t="s">
        <v>134</v>
      </c>
      <c r="BC309" t="s">
        <v>134</v>
      </c>
      <c r="BD309" t="s">
        <v>158</v>
      </c>
      <c r="BE309" t="s">
        <v>159</v>
      </c>
      <c r="BF309" t="s">
        <v>134</v>
      </c>
      <c r="BG309" t="s">
        <v>134</v>
      </c>
      <c r="BH309" t="s">
        <v>134</v>
      </c>
      <c r="BI309" t="s">
        <v>160</v>
      </c>
      <c r="BJ309" t="s">
        <v>134</v>
      </c>
      <c r="BK309" t="s">
        <v>153</v>
      </c>
      <c r="BL309" t="s">
        <v>153</v>
      </c>
      <c r="BM309" t="s">
        <v>161</v>
      </c>
      <c r="BN309" t="s">
        <v>153</v>
      </c>
      <c r="BO309" t="s">
        <v>134</v>
      </c>
      <c r="BP309" t="s">
        <v>134</v>
      </c>
      <c r="BQ309" t="s">
        <v>162</v>
      </c>
      <c r="BR309" t="s">
        <v>134</v>
      </c>
      <c r="BS309" t="s">
        <v>239</v>
      </c>
      <c r="BT309" t="s">
        <v>164</v>
      </c>
      <c r="BU309" t="s">
        <v>165</v>
      </c>
      <c r="BV309" t="s">
        <v>134</v>
      </c>
      <c r="BW309" t="s">
        <v>134</v>
      </c>
      <c r="BX309" t="s">
        <v>134</v>
      </c>
      <c r="BY309" t="s">
        <v>134</v>
      </c>
      <c r="BZ309" t="s">
        <v>166</v>
      </c>
      <c r="CB309" t="s">
        <v>134</v>
      </c>
      <c r="CC309" t="s">
        <v>265</v>
      </c>
      <c r="CE309" t="s">
        <v>134</v>
      </c>
      <c r="CF309" t="s">
        <v>134</v>
      </c>
      <c r="CG309" t="s">
        <v>134</v>
      </c>
      <c r="CO309" t="s">
        <v>1988</v>
      </c>
      <c r="CP309" t="s">
        <v>1989</v>
      </c>
    </row>
    <row r="310" spans="1:109" x14ac:dyDescent="0.25">
      <c r="A310" t="s">
        <v>1990</v>
      </c>
      <c r="B310" t="s">
        <v>1876</v>
      </c>
      <c r="C310" t="s">
        <v>1991</v>
      </c>
      <c r="D310" t="s">
        <v>1992</v>
      </c>
      <c r="E310" t="s">
        <v>1993</v>
      </c>
      <c r="F310" s="3">
        <v>0</v>
      </c>
      <c r="H310" s="3">
        <f t="shared" si="8"/>
        <v>0</v>
      </c>
      <c r="I310" s="3">
        <f t="shared" si="9"/>
        <v>0</v>
      </c>
      <c r="K310" t="s">
        <v>355</v>
      </c>
      <c r="L310" t="s">
        <v>336</v>
      </c>
      <c r="M310" t="s">
        <v>307</v>
      </c>
      <c r="N310" t="s">
        <v>1225</v>
      </c>
      <c r="O310" t="s">
        <v>133</v>
      </c>
      <c r="P310" t="s">
        <v>134</v>
      </c>
      <c r="Q310" t="s">
        <v>135</v>
      </c>
      <c r="R310" t="s">
        <v>1574</v>
      </c>
      <c r="S310" t="s">
        <v>1939</v>
      </c>
      <c r="T310" t="s">
        <v>134</v>
      </c>
      <c r="U310" t="s">
        <v>1575</v>
      </c>
      <c r="V310" t="s">
        <v>139</v>
      </c>
      <c r="W310" t="s">
        <v>140</v>
      </c>
      <c r="X310" t="s">
        <v>258</v>
      </c>
      <c r="Y310">
        <v>5</v>
      </c>
      <c r="Z310" t="s">
        <v>343</v>
      </c>
      <c r="AA310" t="s">
        <v>143</v>
      </c>
      <c r="AB310" t="s">
        <v>144</v>
      </c>
      <c r="AC310" t="s">
        <v>145</v>
      </c>
      <c r="AD310" t="s">
        <v>134</v>
      </c>
      <c r="AE310" t="s">
        <v>146</v>
      </c>
      <c r="AF310" t="s">
        <v>344</v>
      </c>
      <c r="AH310" t="s">
        <v>148</v>
      </c>
      <c r="AI310" t="s">
        <v>134</v>
      </c>
      <c r="AJ310" t="s">
        <v>134</v>
      </c>
      <c r="AK310" t="s">
        <v>149</v>
      </c>
      <c r="AL310" t="s">
        <v>134</v>
      </c>
      <c r="AM310" t="s">
        <v>134</v>
      </c>
      <c r="AN310" t="s">
        <v>150</v>
      </c>
      <c r="AO310" t="s">
        <v>151</v>
      </c>
      <c r="AP310" t="s">
        <v>152</v>
      </c>
      <c r="AR310" t="s">
        <v>154</v>
      </c>
      <c r="AS310" t="s">
        <v>261</v>
      </c>
      <c r="AT310" t="s">
        <v>156</v>
      </c>
      <c r="AU310" t="s">
        <v>153</v>
      </c>
      <c r="AV310" t="s">
        <v>237</v>
      </c>
      <c r="AW310" t="s">
        <v>134</v>
      </c>
      <c r="AX310" t="s">
        <v>134</v>
      </c>
      <c r="AY310" t="s">
        <v>134</v>
      </c>
      <c r="AZ310" t="s">
        <v>134</v>
      </c>
      <c r="BA310" t="s">
        <v>134</v>
      </c>
      <c r="BB310" t="s">
        <v>134</v>
      </c>
      <c r="BC310" t="s">
        <v>134</v>
      </c>
      <c r="BD310" t="s">
        <v>193</v>
      </c>
      <c r="BE310" t="s">
        <v>193</v>
      </c>
      <c r="BF310" t="s">
        <v>134</v>
      </c>
      <c r="BG310" t="s">
        <v>134</v>
      </c>
      <c r="BH310" t="s">
        <v>134</v>
      </c>
      <c r="BI310" t="s">
        <v>362</v>
      </c>
      <c r="BK310" t="s">
        <v>153</v>
      </c>
      <c r="BL310" t="s">
        <v>153</v>
      </c>
      <c r="BM310" t="s">
        <v>161</v>
      </c>
      <c r="BN310" t="s">
        <v>153</v>
      </c>
      <c r="BO310" t="s">
        <v>134</v>
      </c>
      <c r="BP310" t="s">
        <v>134</v>
      </c>
      <c r="BQ310" t="s">
        <v>162</v>
      </c>
      <c r="BR310" t="s">
        <v>134</v>
      </c>
      <c r="BS310" t="s">
        <v>477</v>
      </c>
      <c r="BT310" t="s">
        <v>216</v>
      </c>
      <c r="BU310" t="s">
        <v>1009</v>
      </c>
      <c r="BV310" t="s">
        <v>134</v>
      </c>
      <c r="BX310" t="s">
        <v>134</v>
      </c>
      <c r="BY310" t="s">
        <v>134</v>
      </c>
      <c r="CC310" t="s">
        <v>1994</v>
      </c>
      <c r="CF310" t="s">
        <v>134</v>
      </c>
      <c r="CI310" t="s">
        <v>660</v>
      </c>
      <c r="CQ310" t="s">
        <v>1091</v>
      </c>
    </row>
    <row r="311" spans="1:109" x14ac:dyDescent="0.25">
      <c r="A311" t="s">
        <v>1995</v>
      </c>
      <c r="B311" t="s">
        <v>1818</v>
      </c>
      <c r="C311" t="s">
        <v>1877</v>
      </c>
      <c r="D311" t="s">
        <v>1996</v>
      </c>
      <c r="E311" t="s">
        <v>761</v>
      </c>
      <c r="F311" s="3">
        <v>0</v>
      </c>
      <c r="H311" s="3">
        <f t="shared" si="8"/>
        <v>0</v>
      </c>
      <c r="I311" s="3">
        <f t="shared" si="9"/>
        <v>0</v>
      </c>
      <c r="K311" t="s">
        <v>306</v>
      </c>
      <c r="L311" t="s">
        <v>336</v>
      </c>
      <c r="M311" t="s">
        <v>672</v>
      </c>
      <c r="N311" t="s">
        <v>1886</v>
      </c>
      <c r="O311" t="s">
        <v>133</v>
      </c>
      <c r="P311" t="s">
        <v>134</v>
      </c>
      <c r="Q311" t="s">
        <v>723</v>
      </c>
      <c r="R311" t="s">
        <v>1887</v>
      </c>
      <c r="S311" t="s">
        <v>340</v>
      </c>
      <c r="T311" t="s">
        <v>153</v>
      </c>
      <c r="U311" t="s">
        <v>1888</v>
      </c>
      <c r="V311" t="s">
        <v>342</v>
      </c>
      <c r="W311" t="s">
        <v>205</v>
      </c>
      <c r="X311" t="s">
        <v>1997</v>
      </c>
      <c r="Y311">
        <v>5</v>
      </c>
      <c r="Z311" t="s">
        <v>343</v>
      </c>
      <c r="AA311" t="s">
        <v>143</v>
      </c>
      <c r="AB311" t="s">
        <v>144</v>
      </c>
      <c r="AC311" t="s">
        <v>145</v>
      </c>
      <c r="AD311" t="s">
        <v>134</v>
      </c>
      <c r="AE311" t="s">
        <v>146</v>
      </c>
      <c r="AF311" t="s">
        <v>344</v>
      </c>
      <c r="AH311" t="s">
        <v>148</v>
      </c>
      <c r="AI311" t="s">
        <v>134</v>
      </c>
      <c r="AJ311" t="s">
        <v>134</v>
      </c>
      <c r="AK311" t="s">
        <v>149</v>
      </c>
      <c r="AL311" t="s">
        <v>134</v>
      </c>
      <c r="AM311" t="s">
        <v>134</v>
      </c>
      <c r="AN311" t="s">
        <v>1003</v>
      </c>
      <c r="AO311" t="s">
        <v>345</v>
      </c>
      <c r="AP311" t="s">
        <v>152</v>
      </c>
      <c r="AR311" t="s">
        <v>154</v>
      </c>
      <c r="AS311" t="s">
        <v>261</v>
      </c>
      <c r="AT311" t="s">
        <v>156</v>
      </c>
      <c r="AU311" t="s">
        <v>153</v>
      </c>
      <c r="AV311" t="s">
        <v>237</v>
      </c>
      <c r="AW311" t="s">
        <v>134</v>
      </c>
      <c r="AX311" t="s">
        <v>134</v>
      </c>
      <c r="AY311" t="s">
        <v>134</v>
      </c>
      <c r="AZ311" t="s">
        <v>134</v>
      </c>
      <c r="BA311" t="s">
        <v>134</v>
      </c>
      <c r="BB311" t="s">
        <v>134</v>
      </c>
      <c r="BC311" t="s">
        <v>153</v>
      </c>
      <c r="BD311" t="s">
        <v>1890</v>
      </c>
      <c r="BE311" t="s">
        <v>1861</v>
      </c>
      <c r="BF311" t="s">
        <v>134</v>
      </c>
      <c r="BG311" t="s">
        <v>134</v>
      </c>
      <c r="BH311" t="s">
        <v>134</v>
      </c>
      <c r="BI311" t="s">
        <v>160</v>
      </c>
      <c r="BJ311" t="s">
        <v>134</v>
      </c>
      <c r="BK311" t="s">
        <v>153</v>
      </c>
      <c r="BL311" t="s">
        <v>153</v>
      </c>
      <c r="BM311" t="s">
        <v>161</v>
      </c>
      <c r="BN311" t="s">
        <v>153</v>
      </c>
      <c r="BO311" t="s">
        <v>134</v>
      </c>
      <c r="BP311" t="s">
        <v>134</v>
      </c>
      <c r="BQ311" t="s">
        <v>162</v>
      </c>
      <c r="BR311" t="s">
        <v>134</v>
      </c>
      <c r="BS311" t="s">
        <v>477</v>
      </c>
      <c r="BT311" t="s">
        <v>164</v>
      </c>
      <c r="BV311" t="s">
        <v>134</v>
      </c>
      <c r="CC311" t="s">
        <v>1030</v>
      </c>
      <c r="CE311" t="s">
        <v>153</v>
      </c>
      <c r="CF311" t="s">
        <v>153</v>
      </c>
    </row>
    <row r="312" spans="1:109" x14ac:dyDescent="0.25">
      <c r="A312" t="s">
        <v>1998</v>
      </c>
      <c r="B312" t="s">
        <v>818</v>
      </c>
      <c r="C312" t="s">
        <v>1375</v>
      </c>
      <c r="D312" t="s">
        <v>1999</v>
      </c>
      <c r="E312" t="s">
        <v>2000</v>
      </c>
      <c r="F312" s="3">
        <v>0</v>
      </c>
      <c r="H312" s="3">
        <f t="shared" si="8"/>
        <v>0</v>
      </c>
      <c r="I312" s="3">
        <f t="shared" si="9"/>
        <v>0</v>
      </c>
      <c r="K312" t="s">
        <v>174</v>
      </c>
      <c r="L312" t="s">
        <v>272</v>
      </c>
      <c r="M312" t="s">
        <v>174</v>
      </c>
      <c r="N312" t="s">
        <v>375</v>
      </c>
      <c r="O312" t="s">
        <v>133</v>
      </c>
      <c r="P312" t="s">
        <v>134</v>
      </c>
      <c r="Q312" t="s">
        <v>135</v>
      </c>
      <c r="R312" t="s">
        <v>1145</v>
      </c>
      <c r="S312" t="s">
        <v>2001</v>
      </c>
      <c r="T312" t="s">
        <v>134</v>
      </c>
      <c r="U312" t="s">
        <v>1120</v>
      </c>
      <c r="V312" t="s">
        <v>292</v>
      </c>
      <c r="W312" t="s">
        <v>228</v>
      </c>
      <c r="X312" t="s">
        <v>258</v>
      </c>
      <c r="Y312" t="s">
        <v>1543</v>
      </c>
      <c r="Z312" t="s">
        <v>183</v>
      </c>
      <c r="AA312" t="s">
        <v>2002</v>
      </c>
      <c r="AB312" t="s">
        <v>144</v>
      </c>
      <c r="AC312" t="s">
        <v>145</v>
      </c>
      <c r="AD312" t="s">
        <v>134</v>
      </c>
      <c r="AE312" t="s">
        <v>146</v>
      </c>
      <c r="AF312" t="s">
        <v>185</v>
      </c>
      <c r="AH312" t="s">
        <v>148</v>
      </c>
      <c r="AI312" t="s">
        <v>134</v>
      </c>
      <c r="AJ312" t="s">
        <v>134</v>
      </c>
      <c r="AK312" t="s">
        <v>149</v>
      </c>
      <c r="AL312" t="s">
        <v>134</v>
      </c>
      <c r="AM312" t="s">
        <v>134</v>
      </c>
      <c r="AN312" t="s">
        <v>235</v>
      </c>
      <c r="AO312" t="s">
        <v>188</v>
      </c>
      <c r="AP312" t="s">
        <v>152</v>
      </c>
      <c r="AR312" t="s">
        <v>189</v>
      </c>
      <c r="AS312" t="s">
        <v>261</v>
      </c>
      <c r="AT312" t="s">
        <v>156</v>
      </c>
      <c r="AU312" t="s">
        <v>134</v>
      </c>
      <c r="AV312" t="s">
        <v>192</v>
      </c>
      <c r="AW312" t="s">
        <v>134</v>
      </c>
      <c r="AX312" t="s">
        <v>134</v>
      </c>
      <c r="AY312" t="s">
        <v>134</v>
      </c>
      <c r="AZ312" t="s">
        <v>134</v>
      </c>
      <c r="BA312" t="s">
        <v>134</v>
      </c>
      <c r="BB312" t="s">
        <v>134</v>
      </c>
      <c r="BC312" t="s">
        <v>134</v>
      </c>
      <c r="BD312" t="s">
        <v>361</v>
      </c>
      <c r="BE312" t="s">
        <v>324</v>
      </c>
      <c r="BF312" t="s">
        <v>134</v>
      </c>
      <c r="BG312" t="s">
        <v>134</v>
      </c>
      <c r="BH312" t="s">
        <v>134</v>
      </c>
      <c r="BI312" t="s">
        <v>362</v>
      </c>
      <c r="BJ312" t="s">
        <v>134</v>
      </c>
      <c r="BK312" t="s">
        <v>153</v>
      </c>
      <c r="BL312" t="s">
        <v>153</v>
      </c>
      <c r="BM312" t="s">
        <v>161</v>
      </c>
      <c r="BN312" t="s">
        <v>153</v>
      </c>
      <c r="BO312" t="s">
        <v>134</v>
      </c>
      <c r="BP312" t="s">
        <v>134</v>
      </c>
      <c r="BQ312" t="s">
        <v>162</v>
      </c>
      <c r="BR312" t="s">
        <v>134</v>
      </c>
      <c r="BS312" t="s">
        <v>263</v>
      </c>
      <c r="BT312" t="s">
        <v>216</v>
      </c>
      <c r="BV312" t="s">
        <v>134</v>
      </c>
      <c r="BX312" t="s">
        <v>134</v>
      </c>
      <c r="BY312" t="s">
        <v>134</v>
      </c>
      <c r="BZ312" t="s">
        <v>166</v>
      </c>
      <c r="CC312" t="s">
        <v>1912</v>
      </c>
      <c r="CE312" t="s">
        <v>134</v>
      </c>
      <c r="CF312" t="s">
        <v>134</v>
      </c>
      <c r="CG312" t="s">
        <v>134</v>
      </c>
      <c r="CO312" t="s">
        <v>556</v>
      </c>
      <c r="CP312" t="s">
        <v>2003</v>
      </c>
    </row>
    <row r="313" spans="1:109" x14ac:dyDescent="0.25">
      <c r="A313" t="s">
        <v>2004</v>
      </c>
      <c r="B313" t="s">
        <v>818</v>
      </c>
      <c r="C313" t="s">
        <v>1375</v>
      </c>
      <c r="D313" t="s">
        <v>2005</v>
      </c>
      <c r="E313" t="s">
        <v>2006</v>
      </c>
      <c r="F313" s="3">
        <v>0</v>
      </c>
      <c r="H313" s="3">
        <f t="shared" si="8"/>
        <v>0</v>
      </c>
      <c r="I313" s="3">
        <f t="shared" si="9"/>
        <v>0</v>
      </c>
      <c r="K313" s="1">
        <v>43015</v>
      </c>
      <c r="L313" t="s">
        <v>287</v>
      </c>
      <c r="M313" t="s">
        <v>248</v>
      </c>
      <c r="N313" t="s">
        <v>251</v>
      </c>
      <c r="O313" t="s">
        <v>133</v>
      </c>
      <c r="P313" t="s">
        <v>134</v>
      </c>
      <c r="Q313" t="s">
        <v>964</v>
      </c>
      <c r="R313" t="s">
        <v>2007</v>
      </c>
      <c r="S313" t="s">
        <v>254</v>
      </c>
      <c r="T313" t="s">
        <v>134</v>
      </c>
      <c r="U313" t="s">
        <v>255</v>
      </c>
      <c r="V313" t="s">
        <v>256</v>
      </c>
      <c r="W313" t="s">
        <v>257</v>
      </c>
      <c r="X313" t="s">
        <v>367</v>
      </c>
      <c r="Y313" t="s">
        <v>1543</v>
      </c>
      <c r="Z313" t="s">
        <v>142</v>
      </c>
      <c r="AA313" t="s">
        <v>2008</v>
      </c>
      <c r="AB313" t="s">
        <v>144</v>
      </c>
      <c r="AC313" t="s">
        <v>145</v>
      </c>
      <c r="AD313" t="s">
        <v>134</v>
      </c>
      <c r="AE313" t="s">
        <v>146</v>
      </c>
      <c r="AF313" t="s">
        <v>147</v>
      </c>
      <c r="AH313" t="s">
        <v>148</v>
      </c>
      <c r="AI313" t="s">
        <v>134</v>
      </c>
      <c r="AJ313" t="s">
        <v>134</v>
      </c>
      <c r="AK313" t="s">
        <v>186</v>
      </c>
      <c r="AL313" t="s">
        <v>134</v>
      </c>
      <c r="AM313" t="s">
        <v>134</v>
      </c>
      <c r="AN313" t="s">
        <v>235</v>
      </c>
      <c r="AO313" t="s">
        <v>151</v>
      </c>
      <c r="AP313" t="s">
        <v>152</v>
      </c>
      <c r="AR313" t="s">
        <v>189</v>
      </c>
      <c r="AS313" t="s">
        <v>261</v>
      </c>
      <c r="AT313" t="s">
        <v>156</v>
      </c>
      <c r="AU313" t="s">
        <v>134</v>
      </c>
      <c r="AV313" t="s">
        <v>237</v>
      </c>
      <c r="AW313" t="s">
        <v>134</v>
      </c>
      <c r="AX313" t="s">
        <v>134</v>
      </c>
      <c r="AY313" t="s">
        <v>134</v>
      </c>
      <c r="AZ313" t="s">
        <v>134</v>
      </c>
      <c r="BA313" t="s">
        <v>134</v>
      </c>
      <c r="BB313" t="s">
        <v>134</v>
      </c>
      <c r="BC313" t="s">
        <v>134</v>
      </c>
      <c r="BD313" t="s">
        <v>158</v>
      </c>
      <c r="BE313" t="s">
        <v>159</v>
      </c>
      <c r="BF313" t="s">
        <v>134</v>
      </c>
      <c r="BG313" t="s">
        <v>134</v>
      </c>
      <c r="BH313" t="s">
        <v>134</v>
      </c>
      <c r="BI313" t="s">
        <v>362</v>
      </c>
      <c r="BJ313" t="s">
        <v>134</v>
      </c>
      <c r="BK313" t="s">
        <v>153</v>
      </c>
      <c r="BL313" t="s">
        <v>153</v>
      </c>
      <c r="BM313" t="s">
        <v>161</v>
      </c>
      <c r="BN313" t="s">
        <v>153</v>
      </c>
      <c r="BO313" t="s">
        <v>134</v>
      </c>
      <c r="BP313" t="s">
        <v>134</v>
      </c>
      <c r="BQ313" t="s">
        <v>162</v>
      </c>
      <c r="BR313" t="s">
        <v>134</v>
      </c>
      <c r="BS313" t="s">
        <v>348</v>
      </c>
      <c r="BT313" t="s">
        <v>216</v>
      </c>
      <c r="BU313" t="s">
        <v>264</v>
      </c>
      <c r="BV313" t="s">
        <v>134</v>
      </c>
      <c r="BX313" t="s">
        <v>134</v>
      </c>
      <c r="BY313" t="s">
        <v>134</v>
      </c>
      <c r="CC313" t="s">
        <v>1912</v>
      </c>
      <c r="CE313" t="s">
        <v>134</v>
      </c>
      <c r="CF313" t="s">
        <v>134</v>
      </c>
      <c r="CG313" t="s">
        <v>134</v>
      </c>
      <c r="CO313" t="s">
        <v>1396</v>
      </c>
      <c r="CP313" t="s">
        <v>2009</v>
      </c>
    </row>
    <row r="314" spans="1:109" x14ac:dyDescent="0.25">
      <c r="A314" t="s">
        <v>2010</v>
      </c>
      <c r="B314" t="s">
        <v>818</v>
      </c>
      <c r="C314" t="s">
        <v>1375</v>
      </c>
      <c r="D314" t="s">
        <v>2011</v>
      </c>
      <c r="E314" t="s">
        <v>770</v>
      </c>
      <c r="F314" s="3">
        <v>0</v>
      </c>
      <c r="H314" s="3">
        <f t="shared" si="8"/>
        <v>0</v>
      </c>
      <c r="I314" s="3">
        <f t="shared" si="9"/>
        <v>0</v>
      </c>
      <c r="K314" t="s">
        <v>848</v>
      </c>
      <c r="L314" t="s">
        <v>570</v>
      </c>
      <c r="M314" t="s">
        <v>248</v>
      </c>
      <c r="N314" t="s">
        <v>576</v>
      </c>
      <c r="O314" t="s">
        <v>133</v>
      </c>
      <c r="P314" t="s">
        <v>134</v>
      </c>
      <c r="Q314" t="s">
        <v>723</v>
      </c>
      <c r="R314" t="s">
        <v>2012</v>
      </c>
      <c r="S314" t="s">
        <v>340</v>
      </c>
      <c r="T314" t="s">
        <v>134</v>
      </c>
      <c r="U314" t="s">
        <v>1787</v>
      </c>
      <c r="V314" t="s">
        <v>256</v>
      </c>
      <c r="W314" t="s">
        <v>257</v>
      </c>
      <c r="X314" t="s">
        <v>258</v>
      </c>
      <c r="Y314" t="s">
        <v>1543</v>
      </c>
      <c r="Z314" t="s">
        <v>260</v>
      </c>
      <c r="AA314" t="s">
        <v>2013</v>
      </c>
      <c r="AB314" t="s">
        <v>144</v>
      </c>
      <c r="AC314" t="s">
        <v>145</v>
      </c>
      <c r="AD314" t="s">
        <v>134</v>
      </c>
      <c r="AE314" t="s">
        <v>146</v>
      </c>
      <c r="AF314" t="s">
        <v>147</v>
      </c>
      <c r="AH314" t="s">
        <v>148</v>
      </c>
      <c r="AI314" t="s">
        <v>134</v>
      </c>
      <c r="AJ314" t="s">
        <v>134</v>
      </c>
      <c r="AK314" t="s">
        <v>186</v>
      </c>
      <c r="AL314" t="s">
        <v>134</v>
      </c>
      <c r="AM314" t="s">
        <v>134</v>
      </c>
      <c r="AN314" t="s">
        <v>150</v>
      </c>
      <c r="AO314" t="s">
        <v>151</v>
      </c>
      <c r="AP314" t="s">
        <v>152</v>
      </c>
      <c r="AR314" t="s">
        <v>360</v>
      </c>
      <c r="AS314" t="s">
        <v>261</v>
      </c>
      <c r="AT314" t="s">
        <v>156</v>
      </c>
      <c r="AU314" t="s">
        <v>134</v>
      </c>
      <c r="AV314" t="s">
        <v>237</v>
      </c>
      <c r="AW314" t="s">
        <v>134</v>
      </c>
      <c r="AX314" t="s">
        <v>134</v>
      </c>
      <c r="AY314" t="s">
        <v>134</v>
      </c>
      <c r="AZ314" t="s">
        <v>134</v>
      </c>
      <c r="BA314" t="s">
        <v>134</v>
      </c>
      <c r="BB314" t="s">
        <v>134</v>
      </c>
      <c r="BC314" t="s">
        <v>134</v>
      </c>
      <c r="BD314" t="s">
        <v>158</v>
      </c>
      <c r="BE314" t="s">
        <v>159</v>
      </c>
      <c r="BF314" t="s">
        <v>134</v>
      </c>
      <c r="BG314" t="s">
        <v>134</v>
      </c>
      <c r="BH314" t="s">
        <v>134</v>
      </c>
      <c r="BI314" t="s">
        <v>362</v>
      </c>
      <c r="BJ314" t="s">
        <v>134</v>
      </c>
      <c r="BK314" t="s">
        <v>153</v>
      </c>
      <c r="BL314" t="s">
        <v>153</v>
      </c>
      <c r="BM314" t="s">
        <v>161</v>
      </c>
      <c r="BN314" t="s">
        <v>153</v>
      </c>
      <c r="BO314" t="s">
        <v>134</v>
      </c>
      <c r="BP314" t="s">
        <v>134</v>
      </c>
      <c r="BQ314" t="s">
        <v>162</v>
      </c>
      <c r="BR314" t="s">
        <v>134</v>
      </c>
      <c r="BS314" t="s">
        <v>348</v>
      </c>
      <c r="BT314" t="s">
        <v>216</v>
      </c>
      <c r="BV314" t="s">
        <v>134</v>
      </c>
      <c r="BX314" t="s">
        <v>134</v>
      </c>
      <c r="BY314" t="s">
        <v>134</v>
      </c>
      <c r="CC314" t="s">
        <v>1912</v>
      </c>
      <c r="CE314" t="s">
        <v>134</v>
      </c>
      <c r="CF314" t="s">
        <v>134</v>
      </c>
      <c r="CO314" t="s">
        <v>545</v>
      </c>
      <c r="CP314" t="s">
        <v>993</v>
      </c>
    </row>
    <row r="315" spans="1:109" x14ac:dyDescent="0.25">
      <c r="A315" t="s">
        <v>2014</v>
      </c>
      <c r="B315" t="s">
        <v>1490</v>
      </c>
      <c r="C315" t="s">
        <v>1375</v>
      </c>
      <c r="D315" t="s">
        <v>1491</v>
      </c>
      <c r="E315" t="s">
        <v>615</v>
      </c>
      <c r="F315" s="3">
        <v>0</v>
      </c>
      <c r="H315" s="3">
        <f t="shared" si="8"/>
        <v>0</v>
      </c>
      <c r="I315" s="3">
        <f t="shared" si="9"/>
        <v>0</v>
      </c>
      <c r="K315" t="s">
        <v>288</v>
      </c>
      <c r="L315" t="s">
        <v>249</v>
      </c>
      <c r="M315" t="s">
        <v>952</v>
      </c>
      <c r="N315" t="s">
        <v>330</v>
      </c>
      <c r="O315" t="s">
        <v>133</v>
      </c>
      <c r="P315" t="s">
        <v>134</v>
      </c>
      <c r="Q315" t="s">
        <v>135</v>
      </c>
      <c r="R315" t="s">
        <v>762</v>
      </c>
      <c r="S315" t="s">
        <v>763</v>
      </c>
      <c r="T315" t="s">
        <v>134</v>
      </c>
      <c r="U315" t="s">
        <v>764</v>
      </c>
      <c r="V315" t="s">
        <v>179</v>
      </c>
      <c r="W315" t="s">
        <v>228</v>
      </c>
      <c r="X315" t="s">
        <v>153</v>
      </c>
      <c r="Y315" t="s">
        <v>259</v>
      </c>
      <c r="Z315" t="s">
        <v>616</v>
      </c>
      <c r="AA315" t="s">
        <v>208</v>
      </c>
      <c r="AB315" t="s">
        <v>209</v>
      </c>
      <c r="AC315" t="s">
        <v>145</v>
      </c>
      <c r="AD315" t="s">
        <v>134</v>
      </c>
      <c r="AE315" t="s">
        <v>146</v>
      </c>
      <c r="AF315" t="s">
        <v>185</v>
      </c>
      <c r="AH315" t="s">
        <v>277</v>
      </c>
      <c r="AI315" t="s">
        <v>134</v>
      </c>
      <c r="AJ315" t="s">
        <v>134</v>
      </c>
      <c r="AK315" t="s">
        <v>149</v>
      </c>
      <c r="AL315" t="s">
        <v>134</v>
      </c>
      <c r="AM315" t="s">
        <v>134</v>
      </c>
      <c r="AN315" t="s">
        <v>235</v>
      </c>
      <c r="AO315" t="s">
        <v>188</v>
      </c>
      <c r="AP315" t="s">
        <v>152</v>
      </c>
      <c r="AQ315" t="s">
        <v>134</v>
      </c>
      <c r="AR315" t="s">
        <v>189</v>
      </c>
      <c r="AS315" t="s">
        <v>313</v>
      </c>
      <c r="AT315" t="s">
        <v>191</v>
      </c>
      <c r="AU315" t="s">
        <v>134</v>
      </c>
      <c r="AV315" t="s">
        <v>157</v>
      </c>
      <c r="AW315" t="s">
        <v>134</v>
      </c>
      <c r="AX315" t="s">
        <v>134</v>
      </c>
      <c r="AY315" t="s">
        <v>134</v>
      </c>
      <c r="AZ315" t="s">
        <v>134</v>
      </c>
      <c r="BA315" t="s">
        <v>134</v>
      </c>
      <c r="BB315" t="s">
        <v>134</v>
      </c>
      <c r="BC315" t="s">
        <v>134</v>
      </c>
      <c r="BD315" t="s">
        <v>361</v>
      </c>
      <c r="BE315" t="s">
        <v>159</v>
      </c>
      <c r="BF315" t="s">
        <v>134</v>
      </c>
      <c r="BG315" t="s">
        <v>134</v>
      </c>
      <c r="BH315" t="s">
        <v>134</v>
      </c>
      <c r="BI315" t="s">
        <v>865</v>
      </c>
      <c r="BJ315" t="s">
        <v>153</v>
      </c>
      <c r="BK315" t="s">
        <v>153</v>
      </c>
      <c r="BM315" t="s">
        <v>161</v>
      </c>
      <c r="BN315" t="s">
        <v>153</v>
      </c>
      <c r="BO315" t="s">
        <v>134</v>
      </c>
      <c r="BP315" t="s">
        <v>134</v>
      </c>
      <c r="BQ315" t="s">
        <v>162</v>
      </c>
      <c r="BR315" t="s">
        <v>134</v>
      </c>
      <c r="BS315" t="s">
        <v>215</v>
      </c>
      <c r="BT315" t="s">
        <v>164</v>
      </c>
      <c r="BU315" t="s">
        <v>264</v>
      </c>
      <c r="BV315" t="s">
        <v>134</v>
      </c>
      <c r="BX315" t="s">
        <v>134</v>
      </c>
      <c r="BY315" t="s">
        <v>134</v>
      </c>
      <c r="CB315" t="s">
        <v>134</v>
      </c>
      <c r="CC315" t="s">
        <v>167</v>
      </c>
      <c r="CE315" t="s">
        <v>134</v>
      </c>
      <c r="CF315" t="s">
        <v>134</v>
      </c>
      <c r="CG315" t="s">
        <v>134</v>
      </c>
      <c r="CI315" t="s">
        <v>660</v>
      </c>
      <c r="CJ315" t="s">
        <v>220</v>
      </c>
      <c r="CQ315" t="s">
        <v>327</v>
      </c>
    </row>
    <row r="316" spans="1:109" x14ac:dyDescent="0.25">
      <c r="A316" t="s">
        <v>2015</v>
      </c>
      <c r="B316" t="s">
        <v>2016</v>
      </c>
      <c r="C316" t="s">
        <v>1877</v>
      </c>
      <c r="D316" t="s">
        <v>2017</v>
      </c>
      <c r="E316" t="s">
        <v>1037</v>
      </c>
      <c r="F316" s="3">
        <v>0</v>
      </c>
      <c r="H316" s="3">
        <f t="shared" si="8"/>
        <v>0</v>
      </c>
      <c r="I316" s="3">
        <f t="shared" si="9"/>
        <v>0</v>
      </c>
      <c r="K316" t="s">
        <v>335</v>
      </c>
      <c r="L316" t="s">
        <v>336</v>
      </c>
      <c r="M316" t="s">
        <v>248</v>
      </c>
      <c r="N316" s="1">
        <v>43012</v>
      </c>
      <c r="O316" t="s">
        <v>133</v>
      </c>
      <c r="P316" t="s">
        <v>134</v>
      </c>
      <c r="Q316" t="s">
        <v>135</v>
      </c>
      <c r="R316" t="s">
        <v>628</v>
      </c>
      <c r="S316" t="s">
        <v>473</v>
      </c>
      <c r="T316" t="s">
        <v>134</v>
      </c>
      <c r="U316" t="s">
        <v>1807</v>
      </c>
      <c r="V316" t="s">
        <v>139</v>
      </c>
      <c r="W316" t="s">
        <v>140</v>
      </c>
      <c r="X316" t="s">
        <v>141</v>
      </c>
      <c r="Y316">
        <v>5</v>
      </c>
      <c r="Z316" t="s">
        <v>142</v>
      </c>
      <c r="AA316" t="s">
        <v>143</v>
      </c>
      <c r="AB316" t="s">
        <v>144</v>
      </c>
      <c r="AC316" t="s">
        <v>2018</v>
      </c>
      <c r="AD316" t="s">
        <v>134</v>
      </c>
      <c r="AE316" t="s">
        <v>146</v>
      </c>
      <c r="AF316" t="s">
        <v>147</v>
      </c>
      <c r="AH316" t="s">
        <v>148</v>
      </c>
      <c r="AI316" t="s">
        <v>134</v>
      </c>
      <c r="AJ316" t="s">
        <v>134</v>
      </c>
      <c r="AK316" t="s">
        <v>186</v>
      </c>
      <c r="AL316" t="s">
        <v>134</v>
      </c>
      <c r="AM316" t="s">
        <v>134</v>
      </c>
      <c r="AN316" t="s">
        <v>150</v>
      </c>
      <c r="AO316" t="s">
        <v>151</v>
      </c>
      <c r="AP316" t="s">
        <v>152</v>
      </c>
      <c r="AR316" t="s">
        <v>360</v>
      </c>
      <c r="AS316" t="s">
        <v>686</v>
      </c>
      <c r="AT316" t="s">
        <v>156</v>
      </c>
      <c r="AU316" t="s">
        <v>153</v>
      </c>
      <c r="AV316" t="s">
        <v>192</v>
      </c>
      <c r="AW316" t="s">
        <v>134</v>
      </c>
      <c r="AX316" t="s">
        <v>134</v>
      </c>
      <c r="AY316" t="s">
        <v>134</v>
      </c>
      <c r="AZ316" t="s">
        <v>134</v>
      </c>
      <c r="BA316" t="s">
        <v>134</v>
      </c>
      <c r="BB316" t="s">
        <v>134</v>
      </c>
      <c r="BC316" t="s">
        <v>134</v>
      </c>
      <c r="BD316" t="s">
        <v>193</v>
      </c>
      <c r="BE316" t="s">
        <v>193</v>
      </c>
      <c r="BF316" t="s">
        <v>134</v>
      </c>
      <c r="BG316" t="s">
        <v>134</v>
      </c>
      <c r="BH316" t="s">
        <v>134</v>
      </c>
      <c r="BI316" t="s">
        <v>476</v>
      </c>
      <c r="BJ316" t="s">
        <v>153</v>
      </c>
      <c r="BK316" t="s">
        <v>153</v>
      </c>
      <c r="BL316" t="s">
        <v>153</v>
      </c>
      <c r="BM316" t="s">
        <v>161</v>
      </c>
      <c r="BN316" t="s">
        <v>153</v>
      </c>
      <c r="BO316" t="s">
        <v>134</v>
      </c>
      <c r="BP316" t="s">
        <v>134</v>
      </c>
      <c r="BQ316" t="s">
        <v>162</v>
      </c>
      <c r="BR316" t="s">
        <v>134</v>
      </c>
      <c r="BS316" t="s">
        <v>263</v>
      </c>
      <c r="BT316" t="s">
        <v>216</v>
      </c>
      <c r="BU316" t="s">
        <v>165</v>
      </c>
      <c r="BV316" t="s">
        <v>134</v>
      </c>
      <c r="BX316" t="s">
        <v>134</v>
      </c>
      <c r="BY316" t="s">
        <v>134</v>
      </c>
      <c r="CC316" t="s">
        <v>714</v>
      </c>
      <c r="CE316" t="s">
        <v>134</v>
      </c>
      <c r="CF316" t="s">
        <v>134</v>
      </c>
      <c r="CG316" t="s">
        <v>134</v>
      </c>
    </row>
    <row r="317" spans="1:109" x14ac:dyDescent="0.25">
      <c r="A317" t="s">
        <v>2019</v>
      </c>
      <c r="B317" t="s">
        <v>1135</v>
      </c>
      <c r="C317" t="s">
        <v>1375</v>
      </c>
      <c r="D317" t="s">
        <v>2020</v>
      </c>
      <c r="E317" t="s">
        <v>1993</v>
      </c>
      <c r="F317" s="3">
        <v>1709</v>
      </c>
      <c r="G317" t="s">
        <v>2022</v>
      </c>
      <c r="H317" s="3">
        <f t="shared" si="8"/>
        <v>1709</v>
      </c>
      <c r="I317" s="3">
        <f t="shared" si="9"/>
        <v>3960</v>
      </c>
      <c r="J317" t="s">
        <v>335</v>
      </c>
      <c r="K317" t="s">
        <v>288</v>
      </c>
      <c r="L317" s="1">
        <v>43017</v>
      </c>
      <c r="M317" t="s">
        <v>174</v>
      </c>
      <c r="N317" t="s">
        <v>305</v>
      </c>
      <c r="O317" t="s">
        <v>133</v>
      </c>
      <c r="P317" t="s">
        <v>338</v>
      </c>
      <c r="Q317" t="s">
        <v>135</v>
      </c>
      <c r="R317" t="s">
        <v>762</v>
      </c>
      <c r="S317" t="s">
        <v>2023</v>
      </c>
      <c r="T317" t="s">
        <v>134</v>
      </c>
      <c r="U317" t="s">
        <v>764</v>
      </c>
      <c r="V317" t="s">
        <v>292</v>
      </c>
      <c r="W317" t="s">
        <v>228</v>
      </c>
      <c r="X317" t="s">
        <v>229</v>
      </c>
      <c r="Y317" t="s">
        <v>259</v>
      </c>
      <c r="Z317" t="s">
        <v>142</v>
      </c>
      <c r="AA317" t="s">
        <v>755</v>
      </c>
      <c r="AB317" t="s">
        <v>449</v>
      </c>
      <c r="AC317" t="s">
        <v>145</v>
      </c>
      <c r="AD317" t="s">
        <v>134</v>
      </c>
      <c r="AE317" t="s">
        <v>146</v>
      </c>
      <c r="AF317" t="s">
        <v>147</v>
      </c>
      <c r="AH317" t="s">
        <v>277</v>
      </c>
      <c r="AI317" t="s">
        <v>134</v>
      </c>
      <c r="AJ317" t="s">
        <v>134</v>
      </c>
      <c r="AK317" t="s">
        <v>186</v>
      </c>
      <c r="AL317" t="s">
        <v>134</v>
      </c>
      <c r="AM317" t="s">
        <v>134</v>
      </c>
      <c r="AN317" t="s">
        <v>150</v>
      </c>
      <c r="AO317" t="s">
        <v>188</v>
      </c>
      <c r="AP317" t="s">
        <v>152</v>
      </c>
      <c r="AR317" t="s">
        <v>189</v>
      </c>
      <c r="AS317" t="s">
        <v>155</v>
      </c>
      <c r="AT317" t="s">
        <v>191</v>
      </c>
      <c r="AU317" t="s">
        <v>134</v>
      </c>
      <c r="AV317" t="s">
        <v>192</v>
      </c>
      <c r="AW317" t="s">
        <v>134</v>
      </c>
      <c r="AX317" t="s">
        <v>134</v>
      </c>
      <c r="AY317" t="s">
        <v>134</v>
      </c>
      <c r="AZ317" t="s">
        <v>134</v>
      </c>
      <c r="BA317" t="s">
        <v>134</v>
      </c>
      <c r="BB317" t="s">
        <v>134</v>
      </c>
      <c r="BC317" t="s">
        <v>134</v>
      </c>
      <c r="BD317" t="s">
        <v>428</v>
      </c>
      <c r="BE317" t="s">
        <v>159</v>
      </c>
      <c r="BF317" t="s">
        <v>134</v>
      </c>
      <c r="BG317" t="s">
        <v>134</v>
      </c>
      <c r="BH317" t="s">
        <v>134</v>
      </c>
      <c r="BI317" t="s">
        <v>160</v>
      </c>
      <c r="BJ317" t="s">
        <v>153</v>
      </c>
      <c r="BK317" t="s">
        <v>153</v>
      </c>
      <c r="BL317" t="s">
        <v>153</v>
      </c>
      <c r="BM317" t="s">
        <v>161</v>
      </c>
      <c r="BN317" t="s">
        <v>153</v>
      </c>
      <c r="BO317" t="s">
        <v>134</v>
      </c>
      <c r="BP317" t="s">
        <v>134</v>
      </c>
      <c r="BQ317" t="s">
        <v>162</v>
      </c>
      <c r="BR317" t="s">
        <v>134</v>
      </c>
      <c r="BS317" t="s">
        <v>163</v>
      </c>
      <c r="BT317" t="s">
        <v>216</v>
      </c>
      <c r="BU317" t="s">
        <v>195</v>
      </c>
      <c r="BV317" t="s">
        <v>134</v>
      </c>
      <c r="BX317" t="s">
        <v>134</v>
      </c>
      <c r="BY317" t="s">
        <v>134</v>
      </c>
      <c r="BZ317" t="s">
        <v>166</v>
      </c>
      <c r="CB317" t="s">
        <v>134</v>
      </c>
      <c r="CC317" t="s">
        <v>297</v>
      </c>
      <c r="CD317" t="s">
        <v>2024</v>
      </c>
      <c r="CE317" t="s">
        <v>134</v>
      </c>
      <c r="CF317" t="s">
        <v>134</v>
      </c>
      <c r="CG317" t="s">
        <v>134</v>
      </c>
      <c r="CI317" t="s">
        <v>660</v>
      </c>
      <c r="CJ317" t="s">
        <v>134</v>
      </c>
      <c r="CK317" t="s">
        <v>134</v>
      </c>
      <c r="CL317" t="s">
        <v>439</v>
      </c>
      <c r="CV317" t="s">
        <v>134</v>
      </c>
      <c r="DE317" s="2">
        <v>1789</v>
      </c>
    </row>
    <row r="318" spans="1:109" x14ac:dyDescent="0.25">
      <c r="A318" t="s">
        <v>2025</v>
      </c>
      <c r="B318" t="s">
        <v>1135</v>
      </c>
      <c r="C318" t="s">
        <v>1375</v>
      </c>
      <c r="D318" t="s">
        <v>2026</v>
      </c>
      <c r="E318" t="s">
        <v>523</v>
      </c>
      <c r="F318" s="3">
        <v>2231</v>
      </c>
      <c r="G318" t="s">
        <v>2028</v>
      </c>
      <c r="H318" s="3">
        <f t="shared" si="8"/>
        <v>2231</v>
      </c>
      <c r="I318" s="3">
        <f t="shared" si="9"/>
        <v>2231</v>
      </c>
      <c r="J318" t="s">
        <v>704</v>
      </c>
      <c r="K318" t="s">
        <v>952</v>
      </c>
      <c r="L318" s="1">
        <v>43017</v>
      </c>
      <c r="M318" t="s">
        <v>1618</v>
      </c>
      <c r="N318" t="s">
        <v>287</v>
      </c>
      <c r="O318" t="s">
        <v>133</v>
      </c>
      <c r="P318" t="s">
        <v>153</v>
      </c>
      <c r="Q318" t="s">
        <v>135</v>
      </c>
      <c r="R318" t="s">
        <v>762</v>
      </c>
      <c r="S318" t="s">
        <v>2029</v>
      </c>
      <c r="T318" t="s">
        <v>134</v>
      </c>
      <c r="U318" t="s">
        <v>764</v>
      </c>
      <c r="V318" t="s">
        <v>292</v>
      </c>
      <c r="W318" t="s">
        <v>228</v>
      </c>
      <c r="X318" t="s">
        <v>1562</v>
      </c>
      <c r="Y318" t="s">
        <v>259</v>
      </c>
      <c r="Z318" t="s">
        <v>2030</v>
      </c>
      <c r="AA318" t="s">
        <v>755</v>
      </c>
      <c r="AB318" t="s">
        <v>209</v>
      </c>
      <c r="AC318" t="s">
        <v>145</v>
      </c>
      <c r="AD318" t="s">
        <v>134</v>
      </c>
      <c r="AE318" t="s">
        <v>146</v>
      </c>
      <c r="AF318" t="s">
        <v>1592</v>
      </c>
      <c r="AH318" t="s">
        <v>277</v>
      </c>
      <c r="AI318" t="s">
        <v>134</v>
      </c>
      <c r="AJ318" t="s">
        <v>134</v>
      </c>
      <c r="AK318" t="s">
        <v>186</v>
      </c>
      <c r="AL318" t="s">
        <v>134</v>
      </c>
      <c r="AM318" t="s">
        <v>134</v>
      </c>
      <c r="AN318" t="s">
        <v>150</v>
      </c>
      <c r="AO318" t="s">
        <v>188</v>
      </c>
      <c r="AP318" t="s">
        <v>152</v>
      </c>
      <c r="AR318" t="s">
        <v>189</v>
      </c>
      <c r="AS318" t="s">
        <v>155</v>
      </c>
      <c r="AT318" t="s">
        <v>191</v>
      </c>
      <c r="AU318" t="s">
        <v>134</v>
      </c>
      <c r="AV318" t="s">
        <v>192</v>
      </c>
      <c r="AW318" t="s">
        <v>134</v>
      </c>
      <c r="AX318" t="s">
        <v>134</v>
      </c>
      <c r="AY318" t="s">
        <v>134</v>
      </c>
      <c r="AZ318" t="s">
        <v>134</v>
      </c>
      <c r="BA318" t="s">
        <v>134</v>
      </c>
      <c r="BB318" t="s">
        <v>134</v>
      </c>
      <c r="BC318" t="s">
        <v>134</v>
      </c>
      <c r="BD318" t="s">
        <v>428</v>
      </c>
      <c r="BE318" t="s">
        <v>159</v>
      </c>
      <c r="BF318" t="s">
        <v>134</v>
      </c>
      <c r="BG318" t="s">
        <v>134</v>
      </c>
      <c r="BH318" t="s">
        <v>134</v>
      </c>
      <c r="BI318" t="s">
        <v>160</v>
      </c>
      <c r="BJ318" t="s">
        <v>153</v>
      </c>
      <c r="BK318" t="s">
        <v>153</v>
      </c>
      <c r="BL318" t="s">
        <v>153</v>
      </c>
      <c r="BM318" t="s">
        <v>161</v>
      </c>
      <c r="BN318" t="s">
        <v>153</v>
      </c>
      <c r="BO318" t="s">
        <v>134</v>
      </c>
      <c r="BP318" t="s">
        <v>134</v>
      </c>
      <c r="BQ318" t="s">
        <v>162</v>
      </c>
      <c r="BR318" t="s">
        <v>134</v>
      </c>
      <c r="BS318" t="s">
        <v>477</v>
      </c>
      <c r="BT318" t="s">
        <v>216</v>
      </c>
      <c r="BU318" t="s">
        <v>195</v>
      </c>
      <c r="BV318" t="s">
        <v>134</v>
      </c>
      <c r="BX318" t="s">
        <v>134</v>
      </c>
      <c r="BZ318" t="s">
        <v>166</v>
      </c>
      <c r="CB318" t="s">
        <v>134</v>
      </c>
      <c r="CC318" t="s">
        <v>526</v>
      </c>
      <c r="CE318" t="s">
        <v>134</v>
      </c>
      <c r="CF318" t="s">
        <v>134</v>
      </c>
      <c r="CG318" t="s">
        <v>134</v>
      </c>
      <c r="CI318" t="s">
        <v>660</v>
      </c>
      <c r="CJ318" t="s">
        <v>134</v>
      </c>
      <c r="CK318" t="s">
        <v>134</v>
      </c>
      <c r="CL318" t="s">
        <v>439</v>
      </c>
    </row>
    <row r="319" spans="1:109" x14ac:dyDescent="0.25">
      <c r="A319" t="s">
        <v>2031</v>
      </c>
      <c r="B319" t="s">
        <v>818</v>
      </c>
      <c r="C319" t="s">
        <v>1877</v>
      </c>
      <c r="D319" t="s">
        <v>2032</v>
      </c>
      <c r="E319" t="s">
        <v>2033</v>
      </c>
      <c r="F319" s="3">
        <v>0</v>
      </c>
      <c r="H319" s="3">
        <f t="shared" si="8"/>
        <v>0</v>
      </c>
      <c r="I319" s="3">
        <f t="shared" si="9"/>
        <v>0</v>
      </c>
      <c r="K319" t="s">
        <v>287</v>
      </c>
      <c r="L319" t="s">
        <v>249</v>
      </c>
      <c r="M319" t="s">
        <v>248</v>
      </c>
      <c r="N319" t="s">
        <v>672</v>
      </c>
      <c r="O319" t="s">
        <v>133</v>
      </c>
      <c r="P319" t="s">
        <v>134</v>
      </c>
      <c r="Q319" t="s">
        <v>135</v>
      </c>
      <c r="R319" t="s">
        <v>1677</v>
      </c>
      <c r="S319" t="s">
        <v>2034</v>
      </c>
      <c r="T319" t="s">
        <v>134</v>
      </c>
      <c r="U319" t="s">
        <v>707</v>
      </c>
      <c r="V319" t="s">
        <v>292</v>
      </c>
      <c r="W319" t="s">
        <v>228</v>
      </c>
      <c r="X319" t="s">
        <v>2035</v>
      </c>
      <c r="Y319" t="s">
        <v>259</v>
      </c>
      <c r="Z319" t="s">
        <v>142</v>
      </c>
      <c r="AA319" t="s">
        <v>208</v>
      </c>
      <c r="AB319" t="s">
        <v>144</v>
      </c>
      <c r="AC319" t="s">
        <v>145</v>
      </c>
      <c r="AD319" t="s">
        <v>134</v>
      </c>
      <c r="AE319" t="s">
        <v>146</v>
      </c>
      <c r="AF319" t="s">
        <v>147</v>
      </c>
      <c r="AI319" t="s">
        <v>134</v>
      </c>
      <c r="AJ319" t="s">
        <v>134</v>
      </c>
      <c r="AK319" t="s">
        <v>186</v>
      </c>
      <c r="AL319" t="s">
        <v>134</v>
      </c>
      <c r="AM319" t="s">
        <v>134</v>
      </c>
      <c r="AN319" t="s">
        <v>150</v>
      </c>
      <c r="AO319" t="s">
        <v>151</v>
      </c>
      <c r="AP319" t="s">
        <v>152</v>
      </c>
      <c r="AR319" t="s">
        <v>360</v>
      </c>
      <c r="AS319" t="s">
        <v>155</v>
      </c>
      <c r="AT319" t="s">
        <v>156</v>
      </c>
      <c r="AU319" t="s">
        <v>134</v>
      </c>
      <c r="AV319" t="s">
        <v>192</v>
      </c>
      <c r="AW319" t="s">
        <v>134</v>
      </c>
      <c r="AX319" t="s">
        <v>134</v>
      </c>
      <c r="AY319" t="s">
        <v>134</v>
      </c>
      <c r="AZ319" t="s">
        <v>134</v>
      </c>
      <c r="BA319" t="s">
        <v>134</v>
      </c>
      <c r="BB319" t="s">
        <v>134</v>
      </c>
      <c r="BC319" t="s">
        <v>134</v>
      </c>
      <c r="BD319" t="s">
        <v>158</v>
      </c>
      <c r="BE319" t="s">
        <v>159</v>
      </c>
      <c r="BF319" t="s">
        <v>134</v>
      </c>
      <c r="BG319" t="s">
        <v>134</v>
      </c>
      <c r="BH319" t="s">
        <v>134</v>
      </c>
      <c r="BI319" t="s">
        <v>476</v>
      </c>
      <c r="BK319" t="s">
        <v>153</v>
      </c>
      <c r="BM319" t="s">
        <v>161</v>
      </c>
      <c r="BN319" t="s">
        <v>153</v>
      </c>
      <c r="BO319" t="s">
        <v>134</v>
      </c>
      <c r="BP319" t="s">
        <v>134</v>
      </c>
      <c r="BQ319" t="s">
        <v>162</v>
      </c>
      <c r="BR319" t="s">
        <v>134</v>
      </c>
      <c r="BS319" t="s">
        <v>163</v>
      </c>
      <c r="BT319" t="s">
        <v>164</v>
      </c>
      <c r="BU319" t="s">
        <v>165</v>
      </c>
      <c r="BV319" t="s">
        <v>134</v>
      </c>
      <c r="BZ319" t="s">
        <v>349</v>
      </c>
      <c r="CC319" t="s">
        <v>167</v>
      </c>
      <c r="CE319" t="s">
        <v>134</v>
      </c>
      <c r="CF319" t="s">
        <v>134</v>
      </c>
      <c r="CG319" t="s">
        <v>134</v>
      </c>
      <c r="CI319" t="s">
        <v>241</v>
      </c>
    </row>
    <row r="320" spans="1:109" x14ac:dyDescent="0.25">
      <c r="A320" t="s">
        <v>2036</v>
      </c>
      <c r="B320" t="s">
        <v>2037</v>
      </c>
      <c r="C320" t="s">
        <v>1877</v>
      </c>
      <c r="D320" t="s">
        <v>2038</v>
      </c>
      <c r="E320" t="s">
        <v>610</v>
      </c>
      <c r="F320" s="3">
        <v>1737</v>
      </c>
      <c r="G320" t="s">
        <v>2040</v>
      </c>
      <c r="H320" s="3">
        <f t="shared" si="8"/>
        <v>1737</v>
      </c>
      <c r="I320" s="3">
        <f t="shared" si="9"/>
        <v>3499</v>
      </c>
      <c r="J320" t="s">
        <v>335</v>
      </c>
      <c r="K320" t="s">
        <v>174</v>
      </c>
      <c r="L320" t="s">
        <v>271</v>
      </c>
      <c r="M320" t="s">
        <v>952</v>
      </c>
      <c r="N320" t="s">
        <v>515</v>
      </c>
      <c r="O320" t="s">
        <v>133</v>
      </c>
      <c r="P320" t="s">
        <v>1200</v>
      </c>
      <c r="Q320" t="s">
        <v>135</v>
      </c>
      <c r="R320" t="s">
        <v>1145</v>
      </c>
      <c r="S320" t="s">
        <v>2041</v>
      </c>
      <c r="T320" t="s">
        <v>134</v>
      </c>
      <c r="U320" t="s">
        <v>1120</v>
      </c>
      <c r="V320" t="s">
        <v>256</v>
      </c>
      <c r="W320" t="s">
        <v>257</v>
      </c>
      <c r="X320" t="s">
        <v>1562</v>
      </c>
      <c r="Y320" t="s">
        <v>667</v>
      </c>
      <c r="Z320" t="s">
        <v>616</v>
      </c>
      <c r="AA320" t="s">
        <v>668</v>
      </c>
      <c r="AB320" t="s">
        <v>144</v>
      </c>
      <c r="AC320" t="s">
        <v>145</v>
      </c>
      <c r="AD320" t="s">
        <v>134</v>
      </c>
      <c r="AE320" t="s">
        <v>146</v>
      </c>
      <c r="AF320" t="s">
        <v>185</v>
      </c>
      <c r="AH320" t="s">
        <v>277</v>
      </c>
      <c r="AI320" t="s">
        <v>134</v>
      </c>
      <c r="AJ320" t="s">
        <v>134</v>
      </c>
      <c r="AK320" t="s">
        <v>149</v>
      </c>
      <c r="AL320" t="s">
        <v>134</v>
      </c>
      <c r="AM320" t="s">
        <v>134</v>
      </c>
      <c r="AN320" t="s">
        <v>235</v>
      </c>
      <c r="AO320" t="s">
        <v>188</v>
      </c>
      <c r="AP320" t="s">
        <v>152</v>
      </c>
      <c r="AQ320" t="s">
        <v>134</v>
      </c>
      <c r="AR320" t="s">
        <v>189</v>
      </c>
      <c r="AS320" t="s">
        <v>766</v>
      </c>
      <c r="AT320" t="s">
        <v>191</v>
      </c>
      <c r="AU320" t="s">
        <v>134</v>
      </c>
      <c r="AV320" t="s">
        <v>192</v>
      </c>
      <c r="AW320" t="s">
        <v>134</v>
      </c>
      <c r="AX320" t="s">
        <v>134</v>
      </c>
      <c r="AY320" t="s">
        <v>134</v>
      </c>
      <c r="AZ320" t="s">
        <v>134</v>
      </c>
      <c r="BA320" t="s">
        <v>134</v>
      </c>
      <c r="BB320" t="s">
        <v>134</v>
      </c>
      <c r="BC320" t="s">
        <v>134</v>
      </c>
      <c r="BD320" t="s">
        <v>158</v>
      </c>
      <c r="BE320" t="s">
        <v>159</v>
      </c>
      <c r="BF320" t="s">
        <v>134</v>
      </c>
      <c r="BG320" t="s">
        <v>134</v>
      </c>
      <c r="BH320" t="s">
        <v>134</v>
      </c>
      <c r="BI320" t="s">
        <v>618</v>
      </c>
      <c r="BJ320" t="s">
        <v>134</v>
      </c>
      <c r="BK320" t="s">
        <v>153</v>
      </c>
      <c r="BM320" t="s">
        <v>161</v>
      </c>
      <c r="BN320" t="s">
        <v>153</v>
      </c>
      <c r="BO320" t="s">
        <v>134</v>
      </c>
      <c r="BP320" t="s">
        <v>134</v>
      </c>
      <c r="BQ320" t="s">
        <v>162</v>
      </c>
      <c r="BR320" t="s">
        <v>134</v>
      </c>
      <c r="BS320" t="s">
        <v>604</v>
      </c>
      <c r="BT320" t="s">
        <v>216</v>
      </c>
      <c r="BU320" t="s">
        <v>195</v>
      </c>
      <c r="BV320" t="s">
        <v>134</v>
      </c>
      <c r="BW320" t="s">
        <v>134</v>
      </c>
      <c r="BX320" t="s">
        <v>134</v>
      </c>
      <c r="BY320" t="s">
        <v>134</v>
      </c>
      <c r="BZ320" t="s">
        <v>166</v>
      </c>
      <c r="CA320" t="s">
        <v>134</v>
      </c>
      <c r="CB320" t="s">
        <v>134</v>
      </c>
      <c r="CC320" t="s">
        <v>578</v>
      </c>
      <c r="CD320" t="s">
        <v>2042</v>
      </c>
      <c r="CE320" t="s">
        <v>134</v>
      </c>
      <c r="CF320" t="s">
        <v>134</v>
      </c>
      <c r="CG320" t="s">
        <v>134</v>
      </c>
      <c r="CI320" t="s">
        <v>660</v>
      </c>
      <c r="CJ320" t="s">
        <v>220</v>
      </c>
      <c r="CK320" t="s">
        <v>134</v>
      </c>
      <c r="CO320" t="s">
        <v>1271</v>
      </c>
      <c r="CP320" t="s">
        <v>1066</v>
      </c>
      <c r="CR320" t="s">
        <v>134</v>
      </c>
      <c r="CT320" t="s">
        <v>2043</v>
      </c>
    </row>
    <row r="321" spans="1:113" x14ac:dyDescent="0.25">
      <c r="A321" t="s">
        <v>2044</v>
      </c>
      <c r="B321" t="s">
        <v>818</v>
      </c>
      <c r="C321" t="s">
        <v>1375</v>
      </c>
      <c r="D321" t="s">
        <v>2045</v>
      </c>
      <c r="E321" t="s">
        <v>1339</v>
      </c>
      <c r="F321" s="3">
        <v>499</v>
      </c>
      <c r="G321" t="s">
        <v>2047</v>
      </c>
      <c r="H321" s="3">
        <f t="shared" si="8"/>
        <v>499</v>
      </c>
      <c r="I321" s="3">
        <f t="shared" si="9"/>
        <v>1249</v>
      </c>
      <c r="J321" t="s">
        <v>336</v>
      </c>
      <c r="K321" t="s">
        <v>848</v>
      </c>
      <c r="L321" t="s">
        <v>336</v>
      </c>
      <c r="M321" t="s">
        <v>248</v>
      </c>
      <c r="N321" t="s">
        <v>1040</v>
      </c>
      <c r="O321" t="s">
        <v>133</v>
      </c>
      <c r="P321" t="s">
        <v>153</v>
      </c>
      <c r="Q321" t="s">
        <v>135</v>
      </c>
      <c r="R321" t="s">
        <v>948</v>
      </c>
      <c r="S321" t="s">
        <v>340</v>
      </c>
      <c r="T321" t="s">
        <v>134</v>
      </c>
      <c r="U321" t="s">
        <v>851</v>
      </c>
      <c r="V321" t="s">
        <v>1445</v>
      </c>
      <c r="W321" t="s">
        <v>140</v>
      </c>
      <c r="X321" t="s">
        <v>1562</v>
      </c>
      <c r="Y321">
        <v>5</v>
      </c>
      <c r="Z321" t="s">
        <v>183</v>
      </c>
      <c r="AA321" t="s">
        <v>143</v>
      </c>
      <c r="AB321" t="s">
        <v>144</v>
      </c>
      <c r="AC321" t="s">
        <v>145</v>
      </c>
      <c r="AD321" t="s">
        <v>134</v>
      </c>
      <c r="AE321" t="s">
        <v>146</v>
      </c>
      <c r="AF321" t="s">
        <v>147</v>
      </c>
      <c r="AH321" t="s">
        <v>148</v>
      </c>
      <c r="AI321" t="s">
        <v>134</v>
      </c>
      <c r="AJ321" t="s">
        <v>134</v>
      </c>
      <c r="AK321" t="s">
        <v>149</v>
      </c>
      <c r="AL321" t="s">
        <v>134</v>
      </c>
      <c r="AM321" t="s">
        <v>134</v>
      </c>
      <c r="AN321" t="s">
        <v>150</v>
      </c>
      <c r="AO321" t="s">
        <v>151</v>
      </c>
      <c r="AP321" t="s">
        <v>152</v>
      </c>
      <c r="AR321" t="s">
        <v>360</v>
      </c>
      <c r="AS321" t="s">
        <v>2048</v>
      </c>
      <c r="AT321" t="s">
        <v>156</v>
      </c>
      <c r="AU321" t="s">
        <v>134</v>
      </c>
      <c r="AV321" t="s">
        <v>237</v>
      </c>
      <c r="AW321" t="s">
        <v>134</v>
      </c>
      <c r="AX321" t="s">
        <v>134</v>
      </c>
      <c r="AY321" t="s">
        <v>134</v>
      </c>
      <c r="AZ321" t="s">
        <v>134</v>
      </c>
      <c r="BA321" t="s">
        <v>134</v>
      </c>
      <c r="BB321" t="s">
        <v>134</v>
      </c>
      <c r="BC321" t="s">
        <v>134</v>
      </c>
      <c r="BD321" t="s">
        <v>158</v>
      </c>
      <c r="BE321" t="s">
        <v>159</v>
      </c>
      <c r="BF321" t="s">
        <v>134</v>
      </c>
      <c r="BG321" t="s">
        <v>134</v>
      </c>
      <c r="BH321" t="s">
        <v>134</v>
      </c>
      <c r="BI321" t="s">
        <v>593</v>
      </c>
      <c r="BJ321" t="s">
        <v>134</v>
      </c>
      <c r="BK321" t="s">
        <v>153</v>
      </c>
      <c r="BL321" t="s">
        <v>153</v>
      </c>
      <c r="BM321" t="s">
        <v>161</v>
      </c>
      <c r="BN321" t="s">
        <v>153</v>
      </c>
      <c r="BO321" t="s">
        <v>134</v>
      </c>
      <c r="BP321" t="s">
        <v>134</v>
      </c>
      <c r="BQ321" t="s">
        <v>162</v>
      </c>
      <c r="BR321" t="s">
        <v>134</v>
      </c>
      <c r="BS321" t="s">
        <v>163</v>
      </c>
      <c r="BT321" t="s">
        <v>216</v>
      </c>
      <c r="BV321" t="s">
        <v>134</v>
      </c>
      <c r="BX321" t="s">
        <v>134</v>
      </c>
      <c r="CC321" t="s">
        <v>467</v>
      </c>
      <c r="CD321" t="s">
        <v>2049</v>
      </c>
      <c r="CE321" t="s">
        <v>153</v>
      </c>
      <c r="CF321" t="s">
        <v>134</v>
      </c>
      <c r="CI321" t="s">
        <v>498</v>
      </c>
      <c r="CO321" t="s">
        <v>2050</v>
      </c>
      <c r="CP321" t="s">
        <v>2051</v>
      </c>
      <c r="CT321" t="s">
        <v>2052</v>
      </c>
    </row>
    <row r="322" spans="1:113" x14ac:dyDescent="0.25">
      <c r="A322" t="s">
        <v>2053</v>
      </c>
      <c r="B322" t="s">
        <v>1374</v>
      </c>
      <c r="C322" t="s">
        <v>1375</v>
      </c>
      <c r="D322" t="s">
        <v>1595</v>
      </c>
      <c r="E322" t="s">
        <v>1596</v>
      </c>
      <c r="F322" s="3">
        <v>0</v>
      </c>
      <c r="H322" s="3">
        <f t="shared" si="8"/>
        <v>0</v>
      </c>
      <c r="I322" s="3">
        <f t="shared" si="9"/>
        <v>0</v>
      </c>
      <c r="K322" t="s">
        <v>174</v>
      </c>
      <c r="L322" t="s">
        <v>248</v>
      </c>
      <c r="M322" t="s">
        <v>396</v>
      </c>
      <c r="N322" t="s">
        <v>375</v>
      </c>
      <c r="O322" t="s">
        <v>133</v>
      </c>
      <c r="P322" t="s">
        <v>134</v>
      </c>
      <c r="Q322" t="s">
        <v>964</v>
      </c>
      <c r="R322" t="s">
        <v>1145</v>
      </c>
      <c r="S322" t="s">
        <v>1597</v>
      </c>
      <c r="T322" t="s">
        <v>134</v>
      </c>
      <c r="U322" t="s">
        <v>1120</v>
      </c>
      <c r="V322" t="s">
        <v>292</v>
      </c>
      <c r="W322" t="s">
        <v>180</v>
      </c>
      <c r="X322" t="s">
        <v>1562</v>
      </c>
      <c r="Y322" t="s">
        <v>1598</v>
      </c>
      <c r="Z322" t="s">
        <v>1370</v>
      </c>
      <c r="AA322" t="s">
        <v>1599</v>
      </c>
      <c r="AB322" t="s">
        <v>144</v>
      </c>
      <c r="AC322" t="s">
        <v>145</v>
      </c>
      <c r="AD322" t="s">
        <v>134</v>
      </c>
      <c r="AE322" t="s">
        <v>146</v>
      </c>
      <c r="AF322" t="s">
        <v>592</v>
      </c>
      <c r="AH322" t="s">
        <v>277</v>
      </c>
      <c r="AI322" t="s">
        <v>134</v>
      </c>
      <c r="AJ322" t="s">
        <v>134</v>
      </c>
      <c r="AK322" t="s">
        <v>186</v>
      </c>
      <c r="AL322" t="s">
        <v>134</v>
      </c>
      <c r="AM322" t="s">
        <v>134</v>
      </c>
      <c r="AN322" t="s">
        <v>235</v>
      </c>
      <c r="AO322" t="s">
        <v>151</v>
      </c>
      <c r="AP322" t="s">
        <v>152</v>
      </c>
      <c r="AR322" t="s">
        <v>189</v>
      </c>
      <c r="AS322" t="s">
        <v>190</v>
      </c>
      <c r="AT322" t="s">
        <v>191</v>
      </c>
      <c r="AU322" t="s">
        <v>153</v>
      </c>
      <c r="AV322" t="s">
        <v>157</v>
      </c>
      <c r="AW322" t="s">
        <v>134</v>
      </c>
      <c r="AX322" t="s">
        <v>134</v>
      </c>
      <c r="AY322" t="s">
        <v>134</v>
      </c>
      <c r="AZ322" t="s">
        <v>134</v>
      </c>
      <c r="BA322" t="s">
        <v>134</v>
      </c>
      <c r="BB322" t="s">
        <v>134</v>
      </c>
      <c r="BC322" t="s">
        <v>134</v>
      </c>
      <c r="BD322" t="s">
        <v>361</v>
      </c>
      <c r="BE322" t="s">
        <v>159</v>
      </c>
      <c r="BF322" t="s">
        <v>134</v>
      </c>
      <c r="BG322" t="s">
        <v>134</v>
      </c>
      <c r="BH322" t="s">
        <v>134</v>
      </c>
      <c r="BI322" t="s">
        <v>160</v>
      </c>
      <c r="BJ322" t="s">
        <v>134</v>
      </c>
      <c r="BK322" t="s">
        <v>153</v>
      </c>
      <c r="BL322" t="s">
        <v>1600</v>
      </c>
      <c r="BM322" t="s">
        <v>161</v>
      </c>
      <c r="BN322" t="s">
        <v>153</v>
      </c>
      <c r="BO322" t="s">
        <v>134</v>
      </c>
      <c r="BP322" t="s">
        <v>134</v>
      </c>
      <c r="BQ322" t="s">
        <v>162</v>
      </c>
      <c r="BR322" t="s">
        <v>134</v>
      </c>
      <c r="BS322" t="s">
        <v>239</v>
      </c>
      <c r="BT322" t="s">
        <v>216</v>
      </c>
      <c r="BU322" t="s">
        <v>264</v>
      </c>
      <c r="BV322" t="s">
        <v>134</v>
      </c>
      <c r="BW322" t="s">
        <v>134</v>
      </c>
      <c r="BX322" t="s">
        <v>134</v>
      </c>
      <c r="BY322" t="s">
        <v>134</v>
      </c>
      <c r="BZ322" t="s">
        <v>166</v>
      </c>
      <c r="CA322" t="s">
        <v>134</v>
      </c>
      <c r="CC322" t="s">
        <v>1601</v>
      </c>
      <c r="CE322" t="s">
        <v>134</v>
      </c>
      <c r="CF322" t="s">
        <v>134</v>
      </c>
      <c r="CG322" t="s">
        <v>134</v>
      </c>
      <c r="CI322" t="s">
        <v>660</v>
      </c>
      <c r="CJ322" t="s">
        <v>134</v>
      </c>
      <c r="CL322" t="s">
        <v>1602</v>
      </c>
    </row>
    <row r="323" spans="1:113" x14ac:dyDescent="0.25">
      <c r="A323" t="s">
        <v>2054</v>
      </c>
      <c r="B323" t="s">
        <v>1374</v>
      </c>
      <c r="C323" t="s">
        <v>1375</v>
      </c>
      <c r="D323" t="s">
        <v>1615</v>
      </c>
      <c r="E323" t="s">
        <v>401</v>
      </c>
      <c r="F323" s="3">
        <v>0</v>
      </c>
      <c r="H323" s="3">
        <f t="shared" ref="H323:H386" si="10">IF(G323 = "",0,VALUE(MID(G323,3,FIND(" - R$ ",G323) - 3)))</f>
        <v>0</v>
      </c>
      <c r="I323" s="3">
        <f t="shared" ref="I323:I386" si="11">IF(G323 = "",0,VALUE(MID(G323,FIND(" - R$ ",G323) + 6,LEN(G323))))</f>
        <v>0</v>
      </c>
      <c r="K323" t="s">
        <v>402</v>
      </c>
      <c r="L323" s="1">
        <v>43016</v>
      </c>
      <c r="M323" t="s">
        <v>1618</v>
      </c>
      <c r="N323" t="s">
        <v>397</v>
      </c>
      <c r="O323" t="s">
        <v>133</v>
      </c>
      <c r="P323" t="s">
        <v>134</v>
      </c>
      <c r="Q323" t="s">
        <v>964</v>
      </c>
      <c r="R323" t="s">
        <v>1062</v>
      </c>
      <c r="S323" t="s">
        <v>2055</v>
      </c>
      <c r="T323" t="s">
        <v>134</v>
      </c>
      <c r="U323" t="s">
        <v>764</v>
      </c>
      <c r="V323" t="s">
        <v>179</v>
      </c>
      <c r="W323" t="s">
        <v>386</v>
      </c>
      <c r="X323" t="s">
        <v>229</v>
      </c>
      <c r="Y323" t="s">
        <v>230</v>
      </c>
      <c r="Z323" t="s">
        <v>1370</v>
      </c>
      <c r="AA323" t="s">
        <v>879</v>
      </c>
      <c r="AB323" t="s">
        <v>449</v>
      </c>
      <c r="AC323" t="s">
        <v>145</v>
      </c>
      <c r="AD323" t="s">
        <v>134</v>
      </c>
      <c r="AE323" t="s">
        <v>146</v>
      </c>
      <c r="AF323" t="s">
        <v>592</v>
      </c>
      <c r="AH323" t="s">
        <v>277</v>
      </c>
      <c r="AI323" t="s">
        <v>134</v>
      </c>
      <c r="AJ323" t="s">
        <v>134</v>
      </c>
      <c r="AK323" t="s">
        <v>186</v>
      </c>
      <c r="AL323" t="s">
        <v>134</v>
      </c>
      <c r="AM323" t="s">
        <v>134</v>
      </c>
      <c r="AN323" t="s">
        <v>235</v>
      </c>
      <c r="AO323" t="s">
        <v>188</v>
      </c>
      <c r="AP323" t="s">
        <v>152</v>
      </c>
      <c r="AR323" t="s">
        <v>368</v>
      </c>
      <c r="AS323" t="s">
        <v>190</v>
      </c>
      <c r="AT323" t="s">
        <v>1064</v>
      </c>
      <c r="AU323" t="s">
        <v>134</v>
      </c>
      <c r="AV323" t="s">
        <v>157</v>
      </c>
      <c r="AW323" t="s">
        <v>134</v>
      </c>
      <c r="AX323" t="s">
        <v>134</v>
      </c>
      <c r="AY323" t="s">
        <v>134</v>
      </c>
      <c r="AZ323" t="s">
        <v>134</v>
      </c>
      <c r="BA323" t="s">
        <v>134</v>
      </c>
      <c r="BB323" t="s">
        <v>134</v>
      </c>
      <c r="BC323" t="s">
        <v>134</v>
      </c>
      <c r="BD323" t="s">
        <v>213</v>
      </c>
      <c r="BE323" t="s">
        <v>158</v>
      </c>
      <c r="BF323" t="s">
        <v>134</v>
      </c>
      <c r="BG323" t="s">
        <v>134</v>
      </c>
      <c r="BH323" t="s">
        <v>134</v>
      </c>
      <c r="BI323" t="s">
        <v>160</v>
      </c>
      <c r="BJ323" t="s">
        <v>153</v>
      </c>
      <c r="BK323" t="s">
        <v>153</v>
      </c>
      <c r="BL323" t="s">
        <v>1600</v>
      </c>
      <c r="BM323" t="s">
        <v>161</v>
      </c>
      <c r="BN323" t="s">
        <v>153</v>
      </c>
      <c r="BO323" t="s">
        <v>134</v>
      </c>
      <c r="BP323" t="s">
        <v>134</v>
      </c>
      <c r="BQ323" t="s">
        <v>162</v>
      </c>
      <c r="BR323" t="s">
        <v>134</v>
      </c>
      <c r="BS323" t="s">
        <v>263</v>
      </c>
      <c r="BT323" t="s">
        <v>216</v>
      </c>
      <c r="BU323" t="s">
        <v>264</v>
      </c>
      <c r="BV323" t="s">
        <v>134</v>
      </c>
      <c r="BX323" t="s">
        <v>134</v>
      </c>
      <c r="BY323" t="s">
        <v>134</v>
      </c>
      <c r="BZ323" t="s">
        <v>166</v>
      </c>
      <c r="CC323" t="s">
        <v>167</v>
      </c>
      <c r="CE323" t="s">
        <v>134</v>
      </c>
      <c r="CF323" t="s">
        <v>134</v>
      </c>
      <c r="CG323" t="s">
        <v>134</v>
      </c>
      <c r="CI323" t="s">
        <v>660</v>
      </c>
    </row>
    <row r="324" spans="1:113" x14ac:dyDescent="0.25">
      <c r="A324" t="s">
        <v>2056</v>
      </c>
      <c r="B324" t="s">
        <v>2057</v>
      </c>
      <c r="C324" t="s">
        <v>1877</v>
      </c>
      <c r="D324" t="s">
        <v>2058</v>
      </c>
      <c r="E324" t="s">
        <v>799</v>
      </c>
      <c r="F324" s="3">
        <v>0</v>
      </c>
      <c r="H324" s="3">
        <f t="shared" si="10"/>
        <v>0</v>
      </c>
      <c r="I324" s="3">
        <f t="shared" si="11"/>
        <v>0</v>
      </c>
      <c r="K324" t="s">
        <v>249</v>
      </c>
      <c r="L324" t="s">
        <v>288</v>
      </c>
      <c r="M324" t="s">
        <v>330</v>
      </c>
      <c r="N324" t="s">
        <v>250</v>
      </c>
      <c r="O324" t="s">
        <v>133</v>
      </c>
      <c r="P324" t="s">
        <v>134</v>
      </c>
      <c r="Q324" t="s">
        <v>135</v>
      </c>
      <c r="R324" t="s">
        <v>762</v>
      </c>
      <c r="S324" t="s">
        <v>763</v>
      </c>
      <c r="T324" t="s">
        <v>134</v>
      </c>
      <c r="U324" t="s">
        <v>764</v>
      </c>
      <c r="V324" t="s">
        <v>292</v>
      </c>
      <c r="W324" t="s">
        <v>228</v>
      </c>
      <c r="X324" t="s">
        <v>153</v>
      </c>
      <c r="Y324">
        <v>5</v>
      </c>
      <c r="Z324" t="s">
        <v>142</v>
      </c>
      <c r="AA324" t="s">
        <v>466</v>
      </c>
      <c r="AB324" t="s">
        <v>144</v>
      </c>
      <c r="AC324" t="s">
        <v>145</v>
      </c>
      <c r="AD324" t="s">
        <v>134</v>
      </c>
      <c r="AE324" t="s">
        <v>146</v>
      </c>
      <c r="AF324" t="s">
        <v>147</v>
      </c>
      <c r="AH324" t="s">
        <v>148</v>
      </c>
      <c r="AI324" t="s">
        <v>134</v>
      </c>
      <c r="AJ324" t="s">
        <v>134</v>
      </c>
      <c r="AK324" t="s">
        <v>149</v>
      </c>
      <c r="AL324" t="s">
        <v>134</v>
      </c>
      <c r="AM324" t="s">
        <v>134</v>
      </c>
      <c r="AN324" t="s">
        <v>235</v>
      </c>
      <c r="AO324" t="s">
        <v>188</v>
      </c>
      <c r="AP324" t="s">
        <v>152</v>
      </c>
      <c r="AR324" t="s">
        <v>189</v>
      </c>
      <c r="AS324" t="s">
        <v>155</v>
      </c>
      <c r="AT324" t="s">
        <v>191</v>
      </c>
      <c r="AU324" t="s">
        <v>153</v>
      </c>
      <c r="AV324" t="s">
        <v>192</v>
      </c>
      <c r="AW324" t="s">
        <v>134</v>
      </c>
      <c r="AX324" t="s">
        <v>134</v>
      </c>
      <c r="AY324" t="s">
        <v>134</v>
      </c>
      <c r="AZ324" t="s">
        <v>134</v>
      </c>
      <c r="BA324" t="s">
        <v>134</v>
      </c>
      <c r="BB324" t="s">
        <v>134</v>
      </c>
      <c r="BC324" t="s">
        <v>134</v>
      </c>
      <c r="BD324" t="s">
        <v>361</v>
      </c>
      <c r="BE324" t="s">
        <v>159</v>
      </c>
      <c r="BF324" t="s">
        <v>134</v>
      </c>
      <c r="BG324" t="s">
        <v>134</v>
      </c>
      <c r="BH324" t="s">
        <v>134</v>
      </c>
      <c r="BI324" t="s">
        <v>362</v>
      </c>
      <c r="BJ324" t="s">
        <v>153</v>
      </c>
      <c r="BK324" t="s">
        <v>153</v>
      </c>
      <c r="BL324" t="s">
        <v>1449</v>
      </c>
      <c r="BM324" t="s">
        <v>161</v>
      </c>
      <c r="BN324" t="s">
        <v>153</v>
      </c>
      <c r="BO324" t="s">
        <v>134</v>
      </c>
      <c r="BP324" t="s">
        <v>134</v>
      </c>
      <c r="BQ324" t="s">
        <v>162</v>
      </c>
      <c r="BR324" t="s">
        <v>134</v>
      </c>
      <c r="BS324" t="s">
        <v>263</v>
      </c>
      <c r="BT324" t="s">
        <v>164</v>
      </c>
      <c r="BU324" t="s">
        <v>165</v>
      </c>
      <c r="BV324" t="s">
        <v>134</v>
      </c>
      <c r="BX324" t="s">
        <v>134</v>
      </c>
      <c r="BY324" t="s">
        <v>134</v>
      </c>
      <c r="BZ324" t="s">
        <v>166</v>
      </c>
      <c r="CB324" t="s">
        <v>134</v>
      </c>
      <c r="CC324" t="s">
        <v>526</v>
      </c>
      <c r="CE324" t="s">
        <v>134</v>
      </c>
      <c r="CF324" t="s">
        <v>134</v>
      </c>
      <c r="CG324" t="s">
        <v>134</v>
      </c>
      <c r="CI324" t="s">
        <v>298</v>
      </c>
    </row>
    <row r="325" spans="1:113" x14ac:dyDescent="0.25">
      <c r="A325" t="s">
        <v>2059</v>
      </c>
      <c r="B325" t="s">
        <v>1629</v>
      </c>
      <c r="C325" t="s">
        <v>920</v>
      </c>
      <c r="D325" t="s">
        <v>1962</v>
      </c>
      <c r="E325" t="s">
        <v>2060</v>
      </c>
      <c r="F325" s="3">
        <v>0</v>
      </c>
      <c r="H325" s="3">
        <f t="shared" si="10"/>
        <v>0</v>
      </c>
      <c r="I325" s="3">
        <f t="shared" si="11"/>
        <v>0</v>
      </c>
      <c r="K325" t="s">
        <v>336</v>
      </c>
      <c r="L325" s="1">
        <v>43012</v>
      </c>
      <c r="M325" t="s">
        <v>307</v>
      </c>
      <c r="N325" t="s">
        <v>1470</v>
      </c>
      <c r="O325" t="s">
        <v>133</v>
      </c>
      <c r="P325" t="s">
        <v>153</v>
      </c>
      <c r="R325" t="s">
        <v>1915</v>
      </c>
      <c r="S325" t="s">
        <v>859</v>
      </c>
      <c r="T325" t="s">
        <v>153</v>
      </c>
      <c r="U325" t="s">
        <v>1964</v>
      </c>
      <c r="V325" t="s">
        <v>1445</v>
      </c>
      <c r="W325" t="s">
        <v>205</v>
      </c>
      <c r="X325" t="s">
        <v>141</v>
      </c>
      <c r="Y325">
        <v>7</v>
      </c>
      <c r="Z325" t="s">
        <v>343</v>
      </c>
      <c r="AA325" t="s">
        <v>1965</v>
      </c>
      <c r="AB325" t="s">
        <v>1027</v>
      </c>
      <c r="AC325" t="s">
        <v>145</v>
      </c>
      <c r="AD325" t="s">
        <v>134</v>
      </c>
      <c r="AE325" t="s">
        <v>146</v>
      </c>
      <c r="AF325" t="s">
        <v>344</v>
      </c>
      <c r="AI325" t="s">
        <v>134</v>
      </c>
      <c r="AJ325" t="s">
        <v>134</v>
      </c>
      <c r="AK325" t="s">
        <v>149</v>
      </c>
      <c r="AM325" t="s">
        <v>134</v>
      </c>
      <c r="AN325" t="s">
        <v>1003</v>
      </c>
      <c r="AO325" t="s">
        <v>151</v>
      </c>
      <c r="AP325" t="s">
        <v>152</v>
      </c>
      <c r="AR325" t="s">
        <v>154</v>
      </c>
      <c r="AS325" t="s">
        <v>261</v>
      </c>
      <c r="AT325" t="s">
        <v>156</v>
      </c>
      <c r="AU325" t="s">
        <v>153</v>
      </c>
      <c r="AV325" t="s">
        <v>192</v>
      </c>
      <c r="AW325" t="s">
        <v>134</v>
      </c>
      <c r="AX325" t="s">
        <v>134</v>
      </c>
      <c r="AY325" t="s">
        <v>134</v>
      </c>
      <c r="AZ325" t="s">
        <v>134</v>
      </c>
      <c r="BA325" t="s">
        <v>134</v>
      </c>
      <c r="BB325" t="s">
        <v>134</v>
      </c>
      <c r="BC325" t="s">
        <v>134</v>
      </c>
      <c r="BD325" t="s">
        <v>158</v>
      </c>
      <c r="BE325" t="s">
        <v>159</v>
      </c>
      <c r="BF325" t="s">
        <v>134</v>
      </c>
      <c r="BG325" t="s">
        <v>153</v>
      </c>
      <c r="BH325" t="s">
        <v>134</v>
      </c>
      <c r="BI325" t="s">
        <v>2061</v>
      </c>
      <c r="BJ325" t="s">
        <v>153</v>
      </c>
      <c r="BK325" t="s">
        <v>153</v>
      </c>
      <c r="BL325" t="s">
        <v>153</v>
      </c>
      <c r="BM325" t="s">
        <v>161</v>
      </c>
      <c r="BN325" t="s">
        <v>153</v>
      </c>
      <c r="BO325" t="s">
        <v>134</v>
      </c>
      <c r="BP325" t="s">
        <v>134</v>
      </c>
      <c r="BQ325" t="s">
        <v>162</v>
      </c>
      <c r="BR325" t="s">
        <v>134</v>
      </c>
      <c r="BS325" t="s">
        <v>163</v>
      </c>
      <c r="BT325" t="s">
        <v>216</v>
      </c>
      <c r="BU325" t="s">
        <v>654</v>
      </c>
      <c r="BX325" t="s">
        <v>134</v>
      </c>
      <c r="CC325" t="s">
        <v>240</v>
      </c>
      <c r="CE325" t="s">
        <v>153</v>
      </c>
      <c r="CF325" t="s">
        <v>153</v>
      </c>
    </row>
    <row r="326" spans="1:113" x14ac:dyDescent="0.25">
      <c r="A326" t="s">
        <v>2062</v>
      </c>
      <c r="B326" t="s">
        <v>1135</v>
      </c>
      <c r="C326" t="s">
        <v>1877</v>
      </c>
      <c r="D326" t="s">
        <v>2063</v>
      </c>
      <c r="E326" t="s">
        <v>2064</v>
      </c>
      <c r="F326" s="3">
        <v>0</v>
      </c>
      <c r="H326" s="3">
        <f t="shared" si="10"/>
        <v>0</v>
      </c>
      <c r="I326" s="3">
        <f t="shared" si="11"/>
        <v>0</v>
      </c>
      <c r="K326" t="s">
        <v>1020</v>
      </c>
      <c r="L326" t="s">
        <v>1429</v>
      </c>
      <c r="M326" t="s">
        <v>336</v>
      </c>
      <c r="N326" s="1">
        <v>43010</v>
      </c>
      <c r="O326" t="s">
        <v>133</v>
      </c>
      <c r="P326" t="s">
        <v>153</v>
      </c>
      <c r="Q326" t="s">
        <v>135</v>
      </c>
      <c r="R326" t="s">
        <v>998</v>
      </c>
      <c r="S326" t="s">
        <v>999</v>
      </c>
      <c r="T326" t="s">
        <v>134</v>
      </c>
      <c r="U326" t="s">
        <v>851</v>
      </c>
      <c r="V326" t="s">
        <v>342</v>
      </c>
      <c r="W326" t="s">
        <v>205</v>
      </c>
      <c r="X326" t="s">
        <v>2065</v>
      </c>
      <c r="Y326" t="s">
        <v>1025</v>
      </c>
      <c r="Z326" t="s">
        <v>1000</v>
      </c>
      <c r="AA326" t="s">
        <v>1431</v>
      </c>
      <c r="AB326" t="s">
        <v>144</v>
      </c>
      <c r="AC326" t="s">
        <v>145</v>
      </c>
      <c r="AD326" t="s">
        <v>134</v>
      </c>
      <c r="AE326" t="s">
        <v>146</v>
      </c>
      <c r="AF326" t="s">
        <v>1002</v>
      </c>
      <c r="AK326" t="s">
        <v>149</v>
      </c>
      <c r="AM326" t="s">
        <v>134</v>
      </c>
      <c r="AN326" t="s">
        <v>1813</v>
      </c>
      <c r="AO326" t="s">
        <v>345</v>
      </c>
      <c r="AP326" t="s">
        <v>152</v>
      </c>
      <c r="AQ326" t="s">
        <v>153</v>
      </c>
      <c r="AR326" t="s">
        <v>154</v>
      </c>
      <c r="AS326" t="s">
        <v>313</v>
      </c>
      <c r="AT326" t="s">
        <v>156</v>
      </c>
      <c r="AU326" t="s">
        <v>153</v>
      </c>
      <c r="AV326" t="s">
        <v>237</v>
      </c>
      <c r="AW326" t="s">
        <v>134</v>
      </c>
      <c r="AX326" t="s">
        <v>134</v>
      </c>
      <c r="AY326" t="s">
        <v>134</v>
      </c>
      <c r="AZ326" t="s">
        <v>134</v>
      </c>
      <c r="BA326" t="s">
        <v>134</v>
      </c>
      <c r="BB326" t="s">
        <v>134</v>
      </c>
      <c r="BC326" t="s">
        <v>134</v>
      </c>
      <c r="BD326" t="s">
        <v>158</v>
      </c>
      <c r="BE326" t="s">
        <v>159</v>
      </c>
      <c r="BF326" t="s">
        <v>134</v>
      </c>
      <c r="BG326" t="s">
        <v>153</v>
      </c>
      <c r="BH326" t="s">
        <v>134</v>
      </c>
      <c r="BI326" t="s">
        <v>984</v>
      </c>
      <c r="BJ326" t="s">
        <v>347</v>
      </c>
      <c r="BK326" t="s">
        <v>153</v>
      </c>
      <c r="BL326" t="s">
        <v>153</v>
      </c>
      <c r="BM326" t="s">
        <v>161</v>
      </c>
      <c r="BN326" t="s">
        <v>153</v>
      </c>
      <c r="BO326" t="s">
        <v>134</v>
      </c>
      <c r="BP326" t="s">
        <v>134</v>
      </c>
      <c r="BQ326" t="s">
        <v>162</v>
      </c>
      <c r="BR326" t="s">
        <v>134</v>
      </c>
      <c r="BS326" t="s">
        <v>348</v>
      </c>
      <c r="BT326" t="s">
        <v>216</v>
      </c>
      <c r="BU326" t="s">
        <v>914</v>
      </c>
      <c r="BV326" t="s">
        <v>134</v>
      </c>
      <c r="BW326" t="s">
        <v>134</v>
      </c>
      <c r="BX326" t="s">
        <v>153</v>
      </c>
      <c r="BY326" t="s">
        <v>153</v>
      </c>
      <c r="BZ326" t="s">
        <v>2066</v>
      </c>
      <c r="CC326" t="s">
        <v>2067</v>
      </c>
      <c r="CE326" t="s">
        <v>153</v>
      </c>
      <c r="CF326" t="s">
        <v>153</v>
      </c>
      <c r="CO326" t="s">
        <v>622</v>
      </c>
      <c r="CP326" t="s">
        <v>623</v>
      </c>
      <c r="CQ326" s="1">
        <v>42856</v>
      </c>
    </row>
    <row r="327" spans="1:113" x14ac:dyDescent="0.25">
      <c r="A327" t="s">
        <v>2068</v>
      </c>
      <c r="B327" t="s">
        <v>2069</v>
      </c>
      <c r="C327" t="s">
        <v>1375</v>
      </c>
      <c r="D327" t="s">
        <v>2070</v>
      </c>
      <c r="E327" t="s">
        <v>504</v>
      </c>
      <c r="F327" s="3">
        <v>0</v>
      </c>
      <c r="H327" s="3">
        <f t="shared" si="10"/>
        <v>0</v>
      </c>
      <c r="I327" s="3">
        <f t="shared" si="11"/>
        <v>0</v>
      </c>
      <c r="K327" t="s">
        <v>446</v>
      </c>
      <c r="L327" t="s">
        <v>306</v>
      </c>
      <c r="M327" t="s">
        <v>248</v>
      </c>
      <c r="N327" t="s">
        <v>659</v>
      </c>
      <c r="O327" t="s">
        <v>133</v>
      </c>
      <c r="P327" t="s">
        <v>134</v>
      </c>
      <c r="Q327" t="s">
        <v>723</v>
      </c>
      <c r="R327" t="s">
        <v>2071</v>
      </c>
      <c r="S327" t="s">
        <v>473</v>
      </c>
      <c r="T327" t="s">
        <v>134</v>
      </c>
      <c r="U327" t="s">
        <v>1638</v>
      </c>
      <c r="V327" t="s">
        <v>256</v>
      </c>
      <c r="W327" t="s">
        <v>257</v>
      </c>
      <c r="X327" t="s">
        <v>2072</v>
      </c>
      <c r="Y327" t="s">
        <v>259</v>
      </c>
      <c r="Z327" t="s">
        <v>260</v>
      </c>
      <c r="AA327" t="s">
        <v>437</v>
      </c>
      <c r="AB327" t="s">
        <v>144</v>
      </c>
      <c r="AC327" t="s">
        <v>145</v>
      </c>
      <c r="AD327" t="s">
        <v>134</v>
      </c>
      <c r="AE327" t="s">
        <v>146</v>
      </c>
      <c r="AF327" t="s">
        <v>147</v>
      </c>
      <c r="AH327" t="s">
        <v>148</v>
      </c>
      <c r="AI327" t="s">
        <v>134</v>
      </c>
      <c r="AJ327" t="s">
        <v>134</v>
      </c>
      <c r="AK327" t="s">
        <v>149</v>
      </c>
      <c r="AL327" t="s">
        <v>134</v>
      </c>
      <c r="AM327" t="s">
        <v>134</v>
      </c>
      <c r="AN327" t="s">
        <v>150</v>
      </c>
      <c r="AO327" t="s">
        <v>151</v>
      </c>
      <c r="AP327" t="s">
        <v>152</v>
      </c>
      <c r="AR327" t="s">
        <v>154</v>
      </c>
      <c r="AS327" t="s">
        <v>1149</v>
      </c>
      <c r="AT327" t="s">
        <v>156</v>
      </c>
      <c r="AU327" t="s">
        <v>153</v>
      </c>
      <c r="AV327" t="s">
        <v>192</v>
      </c>
      <c r="AW327" t="s">
        <v>134</v>
      </c>
      <c r="AX327" t="s">
        <v>134</v>
      </c>
      <c r="AY327" t="s">
        <v>134</v>
      </c>
      <c r="AZ327" t="s">
        <v>134</v>
      </c>
      <c r="BA327" t="s">
        <v>134</v>
      </c>
      <c r="BB327" t="s">
        <v>134</v>
      </c>
      <c r="BC327" t="s">
        <v>134</v>
      </c>
      <c r="BD327" t="s">
        <v>158</v>
      </c>
      <c r="BE327" t="s">
        <v>159</v>
      </c>
      <c r="BF327" t="s">
        <v>134</v>
      </c>
      <c r="BG327" t="s">
        <v>134</v>
      </c>
      <c r="BH327" t="s">
        <v>134</v>
      </c>
      <c r="BI327" t="s">
        <v>160</v>
      </c>
      <c r="BK327" t="s">
        <v>153</v>
      </c>
      <c r="BL327" t="s">
        <v>153</v>
      </c>
      <c r="BM327" t="s">
        <v>161</v>
      </c>
      <c r="BN327" t="s">
        <v>153</v>
      </c>
      <c r="BO327" t="s">
        <v>134</v>
      </c>
      <c r="BP327" t="s">
        <v>134</v>
      </c>
      <c r="BQ327" t="s">
        <v>162</v>
      </c>
      <c r="BR327" t="s">
        <v>134</v>
      </c>
      <c r="BS327" t="s">
        <v>239</v>
      </c>
      <c r="BT327" t="s">
        <v>164</v>
      </c>
      <c r="BU327" t="s">
        <v>264</v>
      </c>
      <c r="BV327" t="s">
        <v>134</v>
      </c>
      <c r="BX327" t="s">
        <v>134</v>
      </c>
      <c r="BY327" t="s">
        <v>134</v>
      </c>
      <c r="CC327" t="s">
        <v>265</v>
      </c>
      <c r="CF327" t="s">
        <v>134</v>
      </c>
      <c r="CI327" t="s">
        <v>660</v>
      </c>
      <c r="CO327" t="s">
        <v>2073</v>
      </c>
      <c r="CP327" t="s">
        <v>2074</v>
      </c>
    </row>
    <row r="328" spans="1:113" x14ac:dyDescent="0.25">
      <c r="A328" t="s">
        <v>2075</v>
      </c>
      <c r="B328" t="s">
        <v>1629</v>
      </c>
      <c r="C328" t="s">
        <v>1800</v>
      </c>
      <c r="D328" t="s">
        <v>1864</v>
      </c>
      <c r="E328" t="s">
        <v>1385</v>
      </c>
      <c r="F328" s="3">
        <v>579</v>
      </c>
      <c r="G328" t="s">
        <v>2077</v>
      </c>
      <c r="H328" s="3">
        <f t="shared" si="10"/>
        <v>579</v>
      </c>
      <c r="I328" s="3">
        <f t="shared" si="11"/>
        <v>849</v>
      </c>
      <c r="J328" t="s">
        <v>848</v>
      </c>
      <c r="K328" t="s">
        <v>848</v>
      </c>
      <c r="L328" t="s">
        <v>336</v>
      </c>
      <c r="M328" t="s">
        <v>307</v>
      </c>
      <c r="N328" t="s">
        <v>889</v>
      </c>
      <c r="O328" t="s">
        <v>1858</v>
      </c>
      <c r="P328" t="s">
        <v>134</v>
      </c>
      <c r="Q328" t="s">
        <v>723</v>
      </c>
      <c r="R328" t="s">
        <v>948</v>
      </c>
      <c r="S328" t="s">
        <v>340</v>
      </c>
      <c r="T328" t="s">
        <v>134</v>
      </c>
      <c r="U328" t="s">
        <v>1839</v>
      </c>
      <c r="V328" t="s">
        <v>139</v>
      </c>
      <c r="W328" t="s">
        <v>140</v>
      </c>
      <c r="X328" t="s">
        <v>562</v>
      </c>
      <c r="Y328">
        <v>5</v>
      </c>
      <c r="Z328" t="s">
        <v>343</v>
      </c>
      <c r="AA328" t="s">
        <v>143</v>
      </c>
      <c r="AB328" t="s">
        <v>144</v>
      </c>
      <c r="AC328" t="s">
        <v>145</v>
      </c>
      <c r="AD328" t="s">
        <v>134</v>
      </c>
      <c r="AE328" t="s">
        <v>146</v>
      </c>
      <c r="AF328" t="s">
        <v>344</v>
      </c>
      <c r="AI328" t="s">
        <v>134</v>
      </c>
      <c r="AK328" t="s">
        <v>149</v>
      </c>
      <c r="AN328" t="s">
        <v>150</v>
      </c>
      <c r="AO328" t="s">
        <v>151</v>
      </c>
      <c r="AP328" t="s">
        <v>152</v>
      </c>
      <c r="AQ328" t="s">
        <v>153</v>
      </c>
      <c r="AR328" t="s">
        <v>154</v>
      </c>
      <c r="AS328" t="s">
        <v>2078</v>
      </c>
      <c r="AT328" t="s">
        <v>156</v>
      </c>
      <c r="AU328" t="s">
        <v>153</v>
      </c>
      <c r="AV328" t="s">
        <v>192</v>
      </c>
      <c r="AW328" t="s">
        <v>134</v>
      </c>
      <c r="AX328" t="s">
        <v>134</v>
      </c>
      <c r="AY328" t="s">
        <v>134</v>
      </c>
      <c r="AZ328" t="s">
        <v>134</v>
      </c>
      <c r="BA328" t="s">
        <v>134</v>
      </c>
      <c r="BB328" t="s">
        <v>134</v>
      </c>
      <c r="BC328" t="s">
        <v>134</v>
      </c>
      <c r="BD328" t="s">
        <v>158</v>
      </c>
      <c r="BE328" t="s">
        <v>159</v>
      </c>
      <c r="BF328" t="s">
        <v>134</v>
      </c>
      <c r="BG328" t="s">
        <v>134</v>
      </c>
      <c r="BH328" t="s">
        <v>134</v>
      </c>
      <c r="BI328" t="s">
        <v>194</v>
      </c>
      <c r="BJ328" t="s">
        <v>1830</v>
      </c>
      <c r="BK328" t="s">
        <v>153</v>
      </c>
      <c r="BL328" t="s">
        <v>153</v>
      </c>
      <c r="BM328" t="s">
        <v>161</v>
      </c>
      <c r="BN328" t="s">
        <v>153</v>
      </c>
      <c r="BO328" t="s">
        <v>134</v>
      </c>
      <c r="BP328" t="s">
        <v>134</v>
      </c>
      <c r="BQ328" t="s">
        <v>162</v>
      </c>
      <c r="BR328" t="s">
        <v>134</v>
      </c>
      <c r="BS328" t="s">
        <v>348</v>
      </c>
      <c r="BT328" t="s">
        <v>216</v>
      </c>
      <c r="CB328" t="s">
        <v>134</v>
      </c>
      <c r="CC328" t="s">
        <v>1016</v>
      </c>
      <c r="CE328" t="s">
        <v>153</v>
      </c>
      <c r="CF328" t="s">
        <v>134</v>
      </c>
    </row>
    <row r="329" spans="1:113" x14ac:dyDescent="0.25">
      <c r="A329" t="s">
        <v>2079</v>
      </c>
      <c r="B329" t="s">
        <v>1629</v>
      </c>
      <c r="C329" t="s">
        <v>1800</v>
      </c>
      <c r="D329" t="s">
        <v>2080</v>
      </c>
      <c r="E329" t="s">
        <v>996</v>
      </c>
      <c r="F329" s="3">
        <v>474</v>
      </c>
      <c r="G329" t="s">
        <v>2082</v>
      </c>
      <c r="H329" s="3">
        <f t="shared" si="10"/>
        <v>474</v>
      </c>
      <c r="I329" s="3">
        <f t="shared" si="11"/>
        <v>489</v>
      </c>
      <c r="J329" t="s">
        <v>514</v>
      </c>
      <c r="K329" t="s">
        <v>1225</v>
      </c>
      <c r="L329" t="s">
        <v>1429</v>
      </c>
      <c r="M329" t="s">
        <v>307</v>
      </c>
      <c r="N329" t="s">
        <v>820</v>
      </c>
      <c r="O329" t="s">
        <v>1858</v>
      </c>
      <c r="P329" t="s">
        <v>134</v>
      </c>
      <c r="Q329" t="s">
        <v>723</v>
      </c>
      <c r="R329" t="s">
        <v>2083</v>
      </c>
      <c r="S329" t="s">
        <v>999</v>
      </c>
      <c r="T329" t="s">
        <v>153</v>
      </c>
      <c r="U329" t="s">
        <v>341</v>
      </c>
      <c r="V329" t="s">
        <v>342</v>
      </c>
      <c r="W329" t="s">
        <v>205</v>
      </c>
      <c r="X329" t="s">
        <v>562</v>
      </c>
      <c r="Y329" t="s">
        <v>1025</v>
      </c>
      <c r="Z329" t="s">
        <v>343</v>
      </c>
      <c r="AA329" t="s">
        <v>143</v>
      </c>
      <c r="AB329" t="s">
        <v>144</v>
      </c>
      <c r="AC329" t="s">
        <v>145</v>
      </c>
      <c r="AD329" t="s">
        <v>134</v>
      </c>
      <c r="AE329" t="s">
        <v>146</v>
      </c>
      <c r="AF329" t="s">
        <v>344</v>
      </c>
      <c r="AH329" t="s">
        <v>148</v>
      </c>
      <c r="AI329" t="s">
        <v>134</v>
      </c>
      <c r="AK329" t="s">
        <v>149</v>
      </c>
      <c r="AN329" t="s">
        <v>1003</v>
      </c>
      <c r="AO329" t="s">
        <v>151</v>
      </c>
      <c r="AP329" t="s">
        <v>152</v>
      </c>
      <c r="AQ329" t="s">
        <v>153</v>
      </c>
      <c r="AR329" t="s">
        <v>154</v>
      </c>
      <c r="AS329" t="s">
        <v>2078</v>
      </c>
      <c r="AT329" t="s">
        <v>156</v>
      </c>
      <c r="AU329" t="s">
        <v>153</v>
      </c>
      <c r="AV329" t="s">
        <v>237</v>
      </c>
      <c r="AW329" t="s">
        <v>134</v>
      </c>
      <c r="AX329" t="s">
        <v>134</v>
      </c>
      <c r="AY329" t="s">
        <v>134</v>
      </c>
      <c r="AZ329" t="s">
        <v>134</v>
      </c>
      <c r="BA329" t="s">
        <v>134</v>
      </c>
      <c r="BB329" t="s">
        <v>134</v>
      </c>
      <c r="BC329" t="s">
        <v>134</v>
      </c>
      <c r="BD329" t="s">
        <v>158</v>
      </c>
      <c r="BE329" t="s">
        <v>159</v>
      </c>
      <c r="BF329" t="s">
        <v>134</v>
      </c>
      <c r="BG329" t="s">
        <v>134</v>
      </c>
      <c r="BH329" t="s">
        <v>134</v>
      </c>
      <c r="BI329" t="s">
        <v>194</v>
      </c>
      <c r="BJ329" t="s">
        <v>1830</v>
      </c>
      <c r="BK329" t="s">
        <v>153</v>
      </c>
      <c r="BL329" t="s">
        <v>153</v>
      </c>
      <c r="BM329" t="s">
        <v>161</v>
      </c>
      <c r="BN329" t="s">
        <v>153</v>
      </c>
      <c r="BO329" t="s">
        <v>134</v>
      </c>
      <c r="BP329" t="s">
        <v>134</v>
      </c>
      <c r="BQ329" t="s">
        <v>162</v>
      </c>
      <c r="BR329" t="s">
        <v>134</v>
      </c>
      <c r="BS329" t="s">
        <v>348</v>
      </c>
      <c r="BT329" t="s">
        <v>216</v>
      </c>
      <c r="CB329" t="s">
        <v>134</v>
      </c>
      <c r="CC329" t="s">
        <v>1776</v>
      </c>
      <c r="CE329" t="s">
        <v>153</v>
      </c>
      <c r="CF329" t="s">
        <v>153</v>
      </c>
    </row>
    <row r="330" spans="1:113" x14ac:dyDescent="0.25">
      <c r="A330" t="s">
        <v>2084</v>
      </c>
      <c r="B330" t="s">
        <v>1629</v>
      </c>
      <c r="C330" t="s">
        <v>1800</v>
      </c>
      <c r="D330" t="s">
        <v>2085</v>
      </c>
      <c r="E330" t="s">
        <v>1175</v>
      </c>
      <c r="F330" s="3">
        <v>869</v>
      </c>
      <c r="G330" t="s">
        <v>2087</v>
      </c>
      <c r="H330" s="3">
        <f t="shared" si="10"/>
        <v>869</v>
      </c>
      <c r="I330" s="3">
        <f t="shared" si="11"/>
        <v>869</v>
      </c>
      <c r="J330" t="s">
        <v>446</v>
      </c>
      <c r="K330" s="1">
        <v>43015</v>
      </c>
      <c r="L330" t="s">
        <v>249</v>
      </c>
      <c r="M330" t="s">
        <v>248</v>
      </c>
      <c r="N330" t="s">
        <v>820</v>
      </c>
      <c r="O330" t="s">
        <v>1858</v>
      </c>
      <c r="P330" t="s">
        <v>134</v>
      </c>
      <c r="Q330" t="s">
        <v>723</v>
      </c>
      <c r="R330" t="s">
        <v>577</v>
      </c>
      <c r="S330" t="s">
        <v>254</v>
      </c>
      <c r="T330" t="s">
        <v>134</v>
      </c>
      <c r="U330" t="s">
        <v>2088</v>
      </c>
      <c r="V330" t="s">
        <v>139</v>
      </c>
      <c r="W330" t="s">
        <v>140</v>
      </c>
      <c r="X330" t="s">
        <v>562</v>
      </c>
      <c r="Y330" t="s">
        <v>259</v>
      </c>
      <c r="Z330" t="s">
        <v>142</v>
      </c>
      <c r="AA330" t="s">
        <v>208</v>
      </c>
      <c r="AB330" t="s">
        <v>144</v>
      </c>
      <c r="AC330" t="s">
        <v>145</v>
      </c>
      <c r="AD330" t="s">
        <v>134</v>
      </c>
      <c r="AE330" t="s">
        <v>146</v>
      </c>
      <c r="AF330" t="s">
        <v>147</v>
      </c>
      <c r="AH330" t="s">
        <v>148</v>
      </c>
      <c r="AI330" t="s">
        <v>134</v>
      </c>
      <c r="AK330" t="s">
        <v>149</v>
      </c>
      <c r="AN330" t="s">
        <v>150</v>
      </c>
      <c r="AO330" t="s">
        <v>151</v>
      </c>
      <c r="AP330" t="s">
        <v>152</v>
      </c>
      <c r="AQ330" t="s">
        <v>153</v>
      </c>
      <c r="AR330" t="s">
        <v>154</v>
      </c>
      <c r="AS330" t="s">
        <v>2078</v>
      </c>
      <c r="AT330" t="s">
        <v>156</v>
      </c>
      <c r="AU330" t="s">
        <v>153</v>
      </c>
      <c r="AV330" t="s">
        <v>192</v>
      </c>
      <c r="AW330" t="s">
        <v>134</v>
      </c>
      <c r="AX330" t="s">
        <v>134</v>
      </c>
      <c r="AY330" t="s">
        <v>134</v>
      </c>
      <c r="AZ330" t="s">
        <v>134</v>
      </c>
      <c r="BA330" t="s">
        <v>134</v>
      </c>
      <c r="BB330" t="s">
        <v>134</v>
      </c>
      <c r="BC330" t="s">
        <v>134</v>
      </c>
      <c r="BD330" t="s">
        <v>158</v>
      </c>
      <c r="BE330" t="s">
        <v>159</v>
      </c>
      <c r="BF330" t="s">
        <v>134</v>
      </c>
      <c r="BG330" t="s">
        <v>134</v>
      </c>
      <c r="BH330" t="s">
        <v>134</v>
      </c>
      <c r="BI330" t="s">
        <v>194</v>
      </c>
      <c r="BJ330" t="s">
        <v>1830</v>
      </c>
      <c r="BK330" t="s">
        <v>153</v>
      </c>
      <c r="BL330" t="s">
        <v>153</v>
      </c>
      <c r="BM330" t="s">
        <v>161</v>
      </c>
      <c r="BN330" t="s">
        <v>153</v>
      </c>
      <c r="BO330" t="s">
        <v>134</v>
      </c>
      <c r="BP330" t="s">
        <v>134</v>
      </c>
      <c r="BQ330" t="s">
        <v>162</v>
      </c>
      <c r="BR330" t="s">
        <v>134</v>
      </c>
      <c r="BS330" t="s">
        <v>348</v>
      </c>
      <c r="BT330" t="s">
        <v>216</v>
      </c>
      <c r="CB330" t="s">
        <v>134</v>
      </c>
      <c r="CC330" t="s">
        <v>2089</v>
      </c>
      <c r="CE330" t="s">
        <v>153</v>
      </c>
      <c r="CF330" t="s">
        <v>134</v>
      </c>
    </row>
    <row r="331" spans="1:113" x14ac:dyDescent="0.25">
      <c r="A331" t="s">
        <v>2090</v>
      </c>
      <c r="B331" t="s">
        <v>1135</v>
      </c>
      <c r="C331" t="s">
        <v>1877</v>
      </c>
      <c r="D331" t="s">
        <v>1061</v>
      </c>
      <c r="E331" t="s">
        <v>456</v>
      </c>
      <c r="F331" s="3">
        <v>0</v>
      </c>
      <c r="H331" s="3">
        <f t="shared" si="10"/>
        <v>0</v>
      </c>
      <c r="I331" s="3">
        <f t="shared" si="11"/>
        <v>0</v>
      </c>
      <c r="K331" t="s">
        <v>952</v>
      </c>
      <c r="L331" s="1">
        <v>43017</v>
      </c>
      <c r="M331" t="s">
        <v>270</v>
      </c>
      <c r="N331" t="s">
        <v>250</v>
      </c>
      <c r="O331" t="s">
        <v>133</v>
      </c>
      <c r="P331" t="s">
        <v>134</v>
      </c>
      <c r="Q331" t="s">
        <v>135</v>
      </c>
      <c r="R331" t="s">
        <v>762</v>
      </c>
      <c r="S331" t="s">
        <v>763</v>
      </c>
      <c r="T331" t="s">
        <v>134</v>
      </c>
      <c r="U331" t="s">
        <v>764</v>
      </c>
      <c r="V331" t="s">
        <v>292</v>
      </c>
      <c r="W331" t="s">
        <v>228</v>
      </c>
      <c r="X331" t="s">
        <v>258</v>
      </c>
      <c r="Y331" t="s">
        <v>259</v>
      </c>
      <c r="Z331" t="s">
        <v>387</v>
      </c>
      <c r="AA331" t="s">
        <v>841</v>
      </c>
      <c r="AB331" t="s">
        <v>209</v>
      </c>
      <c r="AC331" t="s">
        <v>145</v>
      </c>
      <c r="AD331" t="s">
        <v>134</v>
      </c>
      <c r="AE331" t="s">
        <v>146</v>
      </c>
      <c r="AF331" t="s">
        <v>388</v>
      </c>
      <c r="AH331" t="s">
        <v>277</v>
      </c>
      <c r="AI331" t="s">
        <v>134</v>
      </c>
      <c r="AJ331" t="s">
        <v>134</v>
      </c>
      <c r="AK331" t="s">
        <v>186</v>
      </c>
      <c r="AL331" t="s">
        <v>134</v>
      </c>
      <c r="AM331" t="s">
        <v>134</v>
      </c>
      <c r="AN331" t="s">
        <v>235</v>
      </c>
      <c r="AO331" t="s">
        <v>188</v>
      </c>
      <c r="AP331" t="s">
        <v>152</v>
      </c>
      <c r="AQ331" t="s">
        <v>134</v>
      </c>
      <c r="AR331" t="s">
        <v>368</v>
      </c>
      <c r="AS331" t="s">
        <v>236</v>
      </c>
      <c r="AT331" t="s">
        <v>1064</v>
      </c>
      <c r="AU331" t="s">
        <v>134</v>
      </c>
      <c r="AV331" t="s">
        <v>157</v>
      </c>
      <c r="AW331" t="s">
        <v>134</v>
      </c>
      <c r="AX331" t="s">
        <v>134</v>
      </c>
      <c r="AY331" t="s">
        <v>134</v>
      </c>
      <c r="AZ331" t="s">
        <v>134</v>
      </c>
      <c r="BA331" t="s">
        <v>134</v>
      </c>
      <c r="BB331" t="s">
        <v>134</v>
      </c>
      <c r="BC331" t="s">
        <v>134</v>
      </c>
      <c r="BD331" t="s">
        <v>361</v>
      </c>
      <c r="BE331" t="s">
        <v>159</v>
      </c>
      <c r="BF331" t="s">
        <v>134</v>
      </c>
      <c r="BG331" t="s">
        <v>134</v>
      </c>
      <c r="BH331" t="s">
        <v>134</v>
      </c>
      <c r="BI331" t="s">
        <v>1065</v>
      </c>
      <c r="BK331" t="s">
        <v>153</v>
      </c>
      <c r="BL331" t="s">
        <v>153</v>
      </c>
      <c r="BM331" t="s">
        <v>161</v>
      </c>
      <c r="BN331" t="s">
        <v>153</v>
      </c>
      <c r="BO331" t="s">
        <v>134</v>
      </c>
      <c r="BP331" t="s">
        <v>134</v>
      </c>
      <c r="BQ331" t="s">
        <v>162</v>
      </c>
      <c r="BR331" t="s">
        <v>134</v>
      </c>
      <c r="BS331" t="s">
        <v>263</v>
      </c>
      <c r="BT331" t="s">
        <v>216</v>
      </c>
      <c r="BU331" t="s">
        <v>264</v>
      </c>
      <c r="BV331" t="s">
        <v>134</v>
      </c>
      <c r="BX331" t="s">
        <v>134</v>
      </c>
      <c r="BY331" t="s">
        <v>134</v>
      </c>
      <c r="BZ331" t="s">
        <v>166</v>
      </c>
      <c r="CB331" t="s">
        <v>134</v>
      </c>
      <c r="CC331" t="s">
        <v>2091</v>
      </c>
      <c r="CE331" t="s">
        <v>134</v>
      </c>
      <c r="CF331" t="s">
        <v>134</v>
      </c>
      <c r="CG331" t="s">
        <v>134</v>
      </c>
      <c r="CI331" t="s">
        <v>660</v>
      </c>
      <c r="CJ331" t="s">
        <v>134</v>
      </c>
      <c r="CO331" t="s">
        <v>1299</v>
      </c>
      <c r="CP331" t="s">
        <v>480</v>
      </c>
      <c r="CQ331" t="s">
        <v>2092</v>
      </c>
    </row>
    <row r="332" spans="1:113" x14ac:dyDescent="0.25">
      <c r="A332" t="s">
        <v>2093</v>
      </c>
      <c r="B332" t="s">
        <v>2094</v>
      </c>
      <c r="C332" t="s">
        <v>1877</v>
      </c>
      <c r="D332" t="s">
        <v>2095</v>
      </c>
      <c r="E332" t="s">
        <v>1547</v>
      </c>
      <c r="F332" s="3">
        <v>0</v>
      </c>
      <c r="H332" s="3">
        <f t="shared" si="10"/>
        <v>0</v>
      </c>
      <c r="I332" s="3">
        <f t="shared" si="11"/>
        <v>0</v>
      </c>
      <c r="K332" t="s">
        <v>848</v>
      </c>
      <c r="L332" t="s">
        <v>997</v>
      </c>
      <c r="M332" t="s">
        <v>335</v>
      </c>
      <c r="N332" t="s">
        <v>820</v>
      </c>
      <c r="O332" t="s">
        <v>133</v>
      </c>
      <c r="P332" t="s">
        <v>134</v>
      </c>
      <c r="Q332" t="s">
        <v>723</v>
      </c>
      <c r="R332" t="s">
        <v>1430</v>
      </c>
      <c r="S332" t="s">
        <v>999</v>
      </c>
      <c r="T332" t="s">
        <v>153</v>
      </c>
      <c r="U332" t="s">
        <v>341</v>
      </c>
      <c r="V332" t="s">
        <v>342</v>
      </c>
      <c r="W332" t="s">
        <v>205</v>
      </c>
      <c r="X332" t="s">
        <v>562</v>
      </c>
      <c r="Y332">
        <v>5</v>
      </c>
      <c r="Z332" t="s">
        <v>1000</v>
      </c>
      <c r="AA332" t="s">
        <v>1001</v>
      </c>
      <c r="AB332" t="s">
        <v>630</v>
      </c>
      <c r="AC332" t="s">
        <v>145</v>
      </c>
      <c r="AD332" t="s">
        <v>134</v>
      </c>
      <c r="AE332" t="s">
        <v>146</v>
      </c>
      <c r="AF332" t="s">
        <v>1002</v>
      </c>
      <c r="AI332" t="s">
        <v>134</v>
      </c>
      <c r="AJ332" t="s">
        <v>134</v>
      </c>
      <c r="AK332" t="s">
        <v>149</v>
      </c>
      <c r="AL332" t="s">
        <v>134</v>
      </c>
      <c r="AM332" t="s">
        <v>134</v>
      </c>
      <c r="AN332" t="s">
        <v>1003</v>
      </c>
      <c r="AO332" t="s">
        <v>151</v>
      </c>
      <c r="AP332" t="s">
        <v>152</v>
      </c>
      <c r="AQ332" t="s">
        <v>153</v>
      </c>
      <c r="AR332" t="s">
        <v>154</v>
      </c>
      <c r="AS332" t="s">
        <v>261</v>
      </c>
      <c r="AT332" t="s">
        <v>156</v>
      </c>
      <c r="AU332" t="s">
        <v>134</v>
      </c>
      <c r="AV332" t="s">
        <v>192</v>
      </c>
      <c r="AW332" t="s">
        <v>134</v>
      </c>
      <c r="AX332" t="s">
        <v>134</v>
      </c>
      <c r="AY332" t="s">
        <v>134</v>
      </c>
      <c r="AZ332" t="s">
        <v>134</v>
      </c>
      <c r="BA332" t="s">
        <v>134</v>
      </c>
      <c r="BB332" t="s">
        <v>134</v>
      </c>
      <c r="BC332" t="s">
        <v>134</v>
      </c>
      <c r="BD332" t="s">
        <v>158</v>
      </c>
      <c r="BE332" t="s">
        <v>159</v>
      </c>
      <c r="BF332" t="s">
        <v>134</v>
      </c>
      <c r="BH332" t="s">
        <v>134</v>
      </c>
      <c r="BI332" t="s">
        <v>362</v>
      </c>
      <c r="BJ332" t="s">
        <v>134</v>
      </c>
      <c r="BK332" t="s">
        <v>153</v>
      </c>
      <c r="BL332" t="s">
        <v>153</v>
      </c>
      <c r="BM332" t="s">
        <v>161</v>
      </c>
      <c r="BN332" t="s">
        <v>153</v>
      </c>
      <c r="BO332" t="s">
        <v>134</v>
      </c>
      <c r="BP332" t="s">
        <v>134</v>
      </c>
      <c r="BQ332" t="s">
        <v>162</v>
      </c>
      <c r="BR332" t="s">
        <v>134</v>
      </c>
      <c r="BS332" t="s">
        <v>348</v>
      </c>
      <c r="BT332" t="s">
        <v>216</v>
      </c>
      <c r="BV332" t="s">
        <v>134</v>
      </c>
      <c r="BY332" t="s">
        <v>153</v>
      </c>
      <c r="CC332" t="s">
        <v>1188</v>
      </c>
      <c r="CE332" t="s">
        <v>153</v>
      </c>
      <c r="CF332" t="s">
        <v>153</v>
      </c>
      <c r="CO332" t="s">
        <v>2096</v>
      </c>
      <c r="CP332" t="s">
        <v>316</v>
      </c>
    </row>
    <row r="333" spans="1:113" x14ac:dyDescent="0.25">
      <c r="A333" t="s">
        <v>2097</v>
      </c>
      <c r="B333" t="s">
        <v>1135</v>
      </c>
      <c r="C333" t="s">
        <v>1375</v>
      </c>
      <c r="D333" t="s">
        <v>2098</v>
      </c>
      <c r="E333" t="s">
        <v>504</v>
      </c>
      <c r="F333" s="3">
        <v>1279</v>
      </c>
      <c r="G333" t="s">
        <v>2100</v>
      </c>
      <c r="H333" s="3">
        <f t="shared" si="10"/>
        <v>1279</v>
      </c>
      <c r="I333" s="3">
        <f t="shared" si="11"/>
        <v>1999</v>
      </c>
      <c r="J333" t="s">
        <v>307</v>
      </c>
      <c r="K333" t="s">
        <v>583</v>
      </c>
      <c r="L333" t="s">
        <v>249</v>
      </c>
      <c r="M333" t="s">
        <v>402</v>
      </c>
      <c r="N333" t="s">
        <v>590</v>
      </c>
      <c r="O333" t="s">
        <v>133</v>
      </c>
      <c r="P333" t="s">
        <v>338</v>
      </c>
      <c r="Q333" t="s">
        <v>135</v>
      </c>
      <c r="R333" t="s">
        <v>1673</v>
      </c>
      <c r="S333" t="s">
        <v>427</v>
      </c>
      <c r="T333" t="s">
        <v>134</v>
      </c>
      <c r="U333" t="s">
        <v>629</v>
      </c>
      <c r="V333" t="s">
        <v>256</v>
      </c>
      <c r="W333" t="s">
        <v>140</v>
      </c>
      <c r="X333" t="s">
        <v>1562</v>
      </c>
      <c r="Y333">
        <v>6</v>
      </c>
      <c r="Z333" t="s">
        <v>1591</v>
      </c>
      <c r="AA333" t="s">
        <v>563</v>
      </c>
      <c r="AB333" t="s">
        <v>144</v>
      </c>
      <c r="AC333" t="s">
        <v>145</v>
      </c>
      <c r="AD333" t="s">
        <v>134</v>
      </c>
      <c r="AE333" t="s">
        <v>146</v>
      </c>
      <c r="AF333" t="s">
        <v>2101</v>
      </c>
      <c r="AH333" t="s">
        <v>148</v>
      </c>
      <c r="AI333" t="s">
        <v>134</v>
      </c>
      <c r="AJ333" t="s">
        <v>134</v>
      </c>
      <c r="AK333" t="s">
        <v>149</v>
      </c>
      <c r="AL333" t="s">
        <v>134</v>
      </c>
      <c r="AM333" t="s">
        <v>134</v>
      </c>
      <c r="AN333" t="s">
        <v>210</v>
      </c>
      <c r="AO333" t="s">
        <v>151</v>
      </c>
      <c r="AP333" t="s">
        <v>152</v>
      </c>
      <c r="AR333" t="s">
        <v>360</v>
      </c>
      <c r="AS333" t="s">
        <v>2102</v>
      </c>
      <c r="AT333" t="s">
        <v>156</v>
      </c>
      <c r="AU333" t="s">
        <v>134</v>
      </c>
      <c r="AV333" t="s">
        <v>192</v>
      </c>
      <c r="AW333" t="s">
        <v>134</v>
      </c>
      <c r="AX333" t="s">
        <v>134</v>
      </c>
      <c r="AY333" t="s">
        <v>134</v>
      </c>
      <c r="AZ333" t="s">
        <v>134</v>
      </c>
      <c r="BA333" t="s">
        <v>134</v>
      </c>
      <c r="BB333" t="s">
        <v>134</v>
      </c>
      <c r="BC333" t="s">
        <v>134</v>
      </c>
      <c r="BD333" t="s">
        <v>158</v>
      </c>
      <c r="BE333" t="s">
        <v>159</v>
      </c>
      <c r="BF333" t="s">
        <v>134</v>
      </c>
      <c r="BG333" t="s">
        <v>134</v>
      </c>
      <c r="BH333" t="s">
        <v>134</v>
      </c>
      <c r="BI333" t="s">
        <v>593</v>
      </c>
      <c r="BJ333" t="s">
        <v>347</v>
      </c>
      <c r="BK333" t="s">
        <v>153</v>
      </c>
      <c r="BM333" t="s">
        <v>161</v>
      </c>
      <c r="BN333" t="s">
        <v>153</v>
      </c>
      <c r="BO333" t="s">
        <v>134</v>
      </c>
      <c r="BP333" t="s">
        <v>134</v>
      </c>
      <c r="BQ333" t="s">
        <v>162</v>
      </c>
      <c r="BR333" t="s">
        <v>134</v>
      </c>
      <c r="BS333" t="s">
        <v>2103</v>
      </c>
      <c r="BT333" t="s">
        <v>216</v>
      </c>
      <c r="BV333" t="s">
        <v>134</v>
      </c>
      <c r="BX333" t="s">
        <v>134</v>
      </c>
      <c r="BY333" t="s">
        <v>134</v>
      </c>
      <c r="BZ333" t="s">
        <v>166</v>
      </c>
      <c r="CB333" t="s">
        <v>134</v>
      </c>
      <c r="CC333" t="s">
        <v>467</v>
      </c>
      <c r="CF333" t="s">
        <v>134</v>
      </c>
      <c r="CI333" t="s">
        <v>498</v>
      </c>
      <c r="CK333" t="s">
        <v>134</v>
      </c>
      <c r="CL333" t="s">
        <v>2104</v>
      </c>
      <c r="CQ333" t="s">
        <v>2105</v>
      </c>
      <c r="DI333" s="2">
        <v>1999</v>
      </c>
    </row>
    <row r="334" spans="1:113" x14ac:dyDescent="0.25">
      <c r="A334" t="s">
        <v>2106</v>
      </c>
      <c r="B334" t="s">
        <v>1135</v>
      </c>
      <c r="C334" t="s">
        <v>1375</v>
      </c>
      <c r="D334" t="s">
        <v>2107</v>
      </c>
      <c r="E334" t="s">
        <v>2108</v>
      </c>
      <c r="F334" s="3">
        <v>831</v>
      </c>
      <c r="G334" t="s">
        <v>2110</v>
      </c>
      <c r="H334" s="3">
        <f t="shared" si="10"/>
        <v>831</v>
      </c>
      <c r="I334" s="3">
        <f t="shared" si="11"/>
        <v>2294</v>
      </c>
      <c r="J334" t="s">
        <v>288</v>
      </c>
      <c r="K334" t="s">
        <v>583</v>
      </c>
      <c r="L334" t="s">
        <v>249</v>
      </c>
      <c r="M334" t="s">
        <v>583</v>
      </c>
      <c r="N334" t="s">
        <v>307</v>
      </c>
      <c r="O334" t="s">
        <v>133</v>
      </c>
      <c r="P334" t="s">
        <v>134</v>
      </c>
      <c r="Q334" t="s">
        <v>723</v>
      </c>
      <c r="R334" t="s">
        <v>1636</v>
      </c>
      <c r="S334" t="s">
        <v>1637</v>
      </c>
      <c r="T334" t="s">
        <v>134</v>
      </c>
      <c r="U334" t="s">
        <v>1638</v>
      </c>
      <c r="V334" t="s">
        <v>139</v>
      </c>
      <c r="W334" t="s">
        <v>257</v>
      </c>
      <c r="X334" t="s">
        <v>258</v>
      </c>
      <c r="Y334" t="s">
        <v>259</v>
      </c>
      <c r="Z334" t="s">
        <v>183</v>
      </c>
      <c r="AA334" t="s">
        <v>208</v>
      </c>
      <c r="AB334" t="s">
        <v>144</v>
      </c>
      <c r="AC334" t="s">
        <v>145</v>
      </c>
      <c r="AD334" t="s">
        <v>134</v>
      </c>
      <c r="AE334" t="s">
        <v>146</v>
      </c>
      <c r="AF334" t="s">
        <v>185</v>
      </c>
      <c r="AH334" t="s">
        <v>148</v>
      </c>
      <c r="AI334" t="s">
        <v>134</v>
      </c>
      <c r="AJ334" t="s">
        <v>134</v>
      </c>
      <c r="AK334" t="s">
        <v>186</v>
      </c>
      <c r="AL334" t="s">
        <v>134</v>
      </c>
      <c r="AM334" t="s">
        <v>134</v>
      </c>
      <c r="AN334" t="s">
        <v>150</v>
      </c>
      <c r="AO334" t="s">
        <v>151</v>
      </c>
      <c r="AP334" t="s">
        <v>152</v>
      </c>
      <c r="AR334" t="s">
        <v>360</v>
      </c>
      <c r="AS334" t="s">
        <v>313</v>
      </c>
      <c r="AT334" t="s">
        <v>156</v>
      </c>
      <c r="AU334" t="s">
        <v>153</v>
      </c>
      <c r="AV334" t="s">
        <v>157</v>
      </c>
      <c r="AW334" t="s">
        <v>134</v>
      </c>
      <c r="AX334" t="s">
        <v>134</v>
      </c>
      <c r="AY334" t="s">
        <v>134</v>
      </c>
      <c r="AZ334" t="s">
        <v>134</v>
      </c>
      <c r="BA334" t="s">
        <v>134</v>
      </c>
      <c r="BB334" t="s">
        <v>134</v>
      </c>
      <c r="BC334" t="s">
        <v>134</v>
      </c>
      <c r="BD334" t="s">
        <v>158</v>
      </c>
      <c r="BE334" t="s">
        <v>159</v>
      </c>
      <c r="BF334" t="s">
        <v>134</v>
      </c>
      <c r="BG334" t="s">
        <v>134</v>
      </c>
      <c r="BH334" t="s">
        <v>134</v>
      </c>
      <c r="BI334" t="s">
        <v>160</v>
      </c>
      <c r="BJ334" t="s">
        <v>134</v>
      </c>
      <c r="BK334" t="s">
        <v>153</v>
      </c>
      <c r="BL334" t="s">
        <v>153</v>
      </c>
      <c r="BM334" t="s">
        <v>161</v>
      </c>
      <c r="BN334" t="s">
        <v>153</v>
      </c>
      <c r="BO334" t="s">
        <v>134</v>
      </c>
      <c r="BP334" t="s">
        <v>134</v>
      </c>
      <c r="BQ334" t="s">
        <v>162</v>
      </c>
      <c r="BR334" t="s">
        <v>134</v>
      </c>
      <c r="BS334" t="s">
        <v>163</v>
      </c>
      <c r="BT334" t="s">
        <v>216</v>
      </c>
      <c r="BU334" t="s">
        <v>264</v>
      </c>
      <c r="BV334" t="s">
        <v>134</v>
      </c>
      <c r="BX334" t="s">
        <v>134</v>
      </c>
      <c r="BY334" t="s">
        <v>134</v>
      </c>
      <c r="CB334" t="s">
        <v>134</v>
      </c>
      <c r="CC334" t="s">
        <v>167</v>
      </c>
      <c r="CE334" t="s">
        <v>134</v>
      </c>
      <c r="CF334" t="s">
        <v>153</v>
      </c>
      <c r="CG334" t="s">
        <v>134</v>
      </c>
      <c r="CI334" t="s">
        <v>241</v>
      </c>
      <c r="CJ334" t="s">
        <v>134</v>
      </c>
      <c r="CK334" t="s">
        <v>134</v>
      </c>
    </row>
    <row r="335" spans="1:113" x14ac:dyDescent="0.25">
      <c r="A335" t="s">
        <v>2111</v>
      </c>
      <c r="B335" t="s">
        <v>1135</v>
      </c>
      <c r="C335" t="s">
        <v>1375</v>
      </c>
      <c r="D335" t="s">
        <v>1836</v>
      </c>
      <c r="E335" t="s">
        <v>131</v>
      </c>
      <c r="F335" s="3">
        <v>759</v>
      </c>
      <c r="G335" t="s">
        <v>2113</v>
      </c>
      <c r="H335" s="3">
        <f t="shared" si="10"/>
        <v>759</v>
      </c>
      <c r="I335" s="3">
        <f t="shared" si="11"/>
        <v>1231</v>
      </c>
      <c r="J335" t="s">
        <v>305</v>
      </c>
      <c r="K335" t="s">
        <v>659</v>
      </c>
      <c r="L335" t="s">
        <v>336</v>
      </c>
      <c r="M335" t="s">
        <v>307</v>
      </c>
      <c r="N335" t="s">
        <v>1225</v>
      </c>
      <c r="O335" t="s">
        <v>133</v>
      </c>
      <c r="P335" t="s">
        <v>560</v>
      </c>
      <c r="Q335" t="s">
        <v>723</v>
      </c>
      <c r="R335" t="s">
        <v>1574</v>
      </c>
      <c r="S335" t="s">
        <v>1939</v>
      </c>
      <c r="T335" t="s">
        <v>134</v>
      </c>
      <c r="U335" t="s">
        <v>1575</v>
      </c>
      <c r="V335" t="s">
        <v>139</v>
      </c>
      <c r="W335" t="s">
        <v>140</v>
      </c>
      <c r="X335" t="s">
        <v>258</v>
      </c>
      <c r="Y335">
        <v>5</v>
      </c>
      <c r="Z335" t="s">
        <v>343</v>
      </c>
      <c r="AA335" t="s">
        <v>143</v>
      </c>
      <c r="AB335" t="s">
        <v>144</v>
      </c>
      <c r="AC335" t="s">
        <v>145</v>
      </c>
      <c r="AD335" t="s">
        <v>134</v>
      </c>
      <c r="AE335" t="s">
        <v>146</v>
      </c>
      <c r="AF335" t="s">
        <v>344</v>
      </c>
      <c r="AH335" t="s">
        <v>148</v>
      </c>
      <c r="AI335" t="s">
        <v>134</v>
      </c>
      <c r="AJ335" t="s">
        <v>134</v>
      </c>
      <c r="AK335" t="s">
        <v>149</v>
      </c>
      <c r="AL335" t="s">
        <v>134</v>
      </c>
      <c r="AM335" t="s">
        <v>134</v>
      </c>
      <c r="AN335" t="s">
        <v>150</v>
      </c>
      <c r="AO335" t="s">
        <v>151</v>
      </c>
      <c r="AP335" t="s">
        <v>152</v>
      </c>
      <c r="AR335" t="s">
        <v>154</v>
      </c>
      <c r="AS335" t="s">
        <v>155</v>
      </c>
      <c r="AT335" t="s">
        <v>156</v>
      </c>
      <c r="AU335" t="s">
        <v>153</v>
      </c>
      <c r="AV335" t="s">
        <v>157</v>
      </c>
      <c r="AW335" t="s">
        <v>134</v>
      </c>
      <c r="AX335" t="s">
        <v>134</v>
      </c>
      <c r="AY335" t="s">
        <v>134</v>
      </c>
      <c r="AZ335" t="s">
        <v>134</v>
      </c>
      <c r="BA335" t="s">
        <v>134</v>
      </c>
      <c r="BB335" t="s">
        <v>134</v>
      </c>
      <c r="BC335" t="s">
        <v>134</v>
      </c>
      <c r="BD335" t="s">
        <v>158</v>
      </c>
      <c r="BE335" t="s">
        <v>159</v>
      </c>
      <c r="BF335" t="s">
        <v>134</v>
      </c>
      <c r="BG335" t="s">
        <v>134</v>
      </c>
      <c r="BH335" t="s">
        <v>134</v>
      </c>
      <c r="BI335" t="s">
        <v>160</v>
      </c>
      <c r="BJ335" t="s">
        <v>134</v>
      </c>
      <c r="BK335" t="s">
        <v>153</v>
      </c>
      <c r="BL335" t="s">
        <v>153</v>
      </c>
      <c r="BM335" t="s">
        <v>161</v>
      </c>
      <c r="BN335" t="s">
        <v>153</v>
      </c>
      <c r="BO335" t="s">
        <v>134</v>
      </c>
      <c r="BP335" t="s">
        <v>134</v>
      </c>
      <c r="BQ335" t="s">
        <v>162</v>
      </c>
      <c r="BR335" t="s">
        <v>134</v>
      </c>
      <c r="BS335" t="s">
        <v>325</v>
      </c>
      <c r="BT335" t="s">
        <v>216</v>
      </c>
      <c r="BU335" t="s">
        <v>165</v>
      </c>
      <c r="BV335" t="s">
        <v>134</v>
      </c>
      <c r="BX335" t="s">
        <v>134</v>
      </c>
      <c r="BY335" t="s">
        <v>153</v>
      </c>
      <c r="CB335" t="s">
        <v>134</v>
      </c>
      <c r="CC335" t="s">
        <v>578</v>
      </c>
      <c r="CE335" t="s">
        <v>153</v>
      </c>
      <c r="CJ335" t="s">
        <v>134</v>
      </c>
    </row>
    <row r="336" spans="1:113" x14ac:dyDescent="0.25">
      <c r="A336" t="s">
        <v>2114</v>
      </c>
      <c r="B336" t="s">
        <v>1135</v>
      </c>
      <c r="C336" t="s">
        <v>1375</v>
      </c>
      <c r="D336" t="s">
        <v>2107</v>
      </c>
      <c r="E336" t="s">
        <v>2108</v>
      </c>
      <c r="F336" s="3">
        <v>879</v>
      </c>
      <c r="G336" t="s">
        <v>2115</v>
      </c>
      <c r="H336" s="3">
        <f t="shared" si="10"/>
        <v>879</v>
      </c>
      <c r="I336" s="3">
        <f t="shared" si="11"/>
        <v>1399</v>
      </c>
      <c r="J336" t="s">
        <v>174</v>
      </c>
      <c r="K336" t="s">
        <v>703</v>
      </c>
      <c r="L336" t="s">
        <v>249</v>
      </c>
      <c r="M336" t="s">
        <v>248</v>
      </c>
      <c r="N336" t="s">
        <v>307</v>
      </c>
      <c r="O336" t="s">
        <v>133</v>
      </c>
      <c r="P336" t="s">
        <v>134</v>
      </c>
      <c r="Q336" t="s">
        <v>723</v>
      </c>
      <c r="R336" t="s">
        <v>1636</v>
      </c>
      <c r="S336" t="s">
        <v>1637</v>
      </c>
      <c r="T336" t="s">
        <v>134</v>
      </c>
      <c r="U336" t="s">
        <v>1638</v>
      </c>
      <c r="V336" t="s">
        <v>139</v>
      </c>
      <c r="W336" t="s">
        <v>140</v>
      </c>
      <c r="X336" t="s">
        <v>258</v>
      </c>
      <c r="Y336" t="s">
        <v>259</v>
      </c>
      <c r="Z336" t="s">
        <v>142</v>
      </c>
      <c r="AA336" t="s">
        <v>208</v>
      </c>
      <c r="AB336" t="s">
        <v>144</v>
      </c>
      <c r="AC336" t="s">
        <v>145</v>
      </c>
      <c r="AD336" t="s">
        <v>134</v>
      </c>
      <c r="AE336" t="s">
        <v>146</v>
      </c>
      <c r="AF336" t="s">
        <v>147</v>
      </c>
      <c r="AH336" t="s">
        <v>148</v>
      </c>
      <c r="AI336" t="s">
        <v>134</v>
      </c>
      <c r="AJ336" t="s">
        <v>134</v>
      </c>
      <c r="AK336" t="s">
        <v>186</v>
      </c>
      <c r="AL336" t="s">
        <v>134</v>
      </c>
      <c r="AM336" t="s">
        <v>134</v>
      </c>
      <c r="AN336" t="s">
        <v>150</v>
      </c>
      <c r="AO336" t="s">
        <v>151</v>
      </c>
      <c r="AP336" t="s">
        <v>152</v>
      </c>
      <c r="AR336" t="s">
        <v>360</v>
      </c>
      <c r="AS336" t="s">
        <v>313</v>
      </c>
      <c r="AT336" t="s">
        <v>156</v>
      </c>
      <c r="AU336" t="s">
        <v>153</v>
      </c>
      <c r="AV336" t="s">
        <v>157</v>
      </c>
      <c r="AW336" t="s">
        <v>134</v>
      </c>
      <c r="AX336" t="s">
        <v>134</v>
      </c>
      <c r="AY336" t="s">
        <v>134</v>
      </c>
      <c r="AZ336" t="s">
        <v>134</v>
      </c>
      <c r="BA336" t="s">
        <v>134</v>
      </c>
      <c r="BB336" t="s">
        <v>134</v>
      </c>
      <c r="BC336" t="s">
        <v>134</v>
      </c>
      <c r="BD336" t="s">
        <v>158</v>
      </c>
      <c r="BE336" t="s">
        <v>159</v>
      </c>
      <c r="BF336" t="s">
        <v>134</v>
      </c>
      <c r="BG336" t="s">
        <v>134</v>
      </c>
      <c r="BH336" t="s">
        <v>134</v>
      </c>
      <c r="BI336" t="s">
        <v>160</v>
      </c>
      <c r="BJ336" t="s">
        <v>134</v>
      </c>
      <c r="BK336" t="s">
        <v>2116</v>
      </c>
      <c r="BL336" t="s">
        <v>153</v>
      </c>
      <c r="BM336" t="s">
        <v>161</v>
      </c>
      <c r="BN336" t="s">
        <v>153</v>
      </c>
      <c r="BO336" t="s">
        <v>134</v>
      </c>
      <c r="BP336" t="s">
        <v>134</v>
      </c>
      <c r="BQ336" t="s">
        <v>162</v>
      </c>
      <c r="BR336" t="s">
        <v>134</v>
      </c>
      <c r="BS336" t="s">
        <v>163</v>
      </c>
      <c r="BT336" t="s">
        <v>216</v>
      </c>
      <c r="BU336" t="s">
        <v>264</v>
      </c>
      <c r="BV336" t="s">
        <v>134</v>
      </c>
      <c r="BX336" t="s">
        <v>134</v>
      </c>
      <c r="BY336" t="s">
        <v>153</v>
      </c>
      <c r="CB336" t="s">
        <v>134</v>
      </c>
      <c r="CC336" t="s">
        <v>167</v>
      </c>
      <c r="CE336" t="s">
        <v>134</v>
      </c>
      <c r="CF336" t="s">
        <v>153</v>
      </c>
      <c r="CI336" t="s">
        <v>241</v>
      </c>
      <c r="CJ336" t="s">
        <v>134</v>
      </c>
      <c r="CK336" t="s">
        <v>134</v>
      </c>
    </row>
    <row r="337" spans="1:111" x14ac:dyDescent="0.25">
      <c r="A337" t="s">
        <v>2117</v>
      </c>
      <c r="B337" t="s">
        <v>1302</v>
      </c>
      <c r="C337" t="s">
        <v>1877</v>
      </c>
      <c r="D337" t="s">
        <v>2118</v>
      </c>
      <c r="E337" t="s">
        <v>2119</v>
      </c>
      <c r="F337" s="3">
        <v>0</v>
      </c>
      <c r="H337" s="3">
        <f t="shared" si="10"/>
        <v>0</v>
      </c>
      <c r="I337" s="3">
        <f t="shared" si="11"/>
        <v>0</v>
      </c>
      <c r="K337" t="s">
        <v>583</v>
      </c>
      <c r="L337" t="s">
        <v>287</v>
      </c>
      <c r="M337" t="s">
        <v>583</v>
      </c>
      <c r="N337" t="s">
        <v>515</v>
      </c>
      <c r="O337" t="s">
        <v>133</v>
      </c>
      <c r="P337" t="s">
        <v>134</v>
      </c>
      <c r="Q337" t="s">
        <v>135</v>
      </c>
      <c r="R337" t="s">
        <v>1751</v>
      </c>
      <c r="S337" t="s">
        <v>1146</v>
      </c>
      <c r="T337" t="s">
        <v>134</v>
      </c>
      <c r="U337" t="s">
        <v>1120</v>
      </c>
      <c r="V337" t="s">
        <v>256</v>
      </c>
      <c r="W337" t="s">
        <v>257</v>
      </c>
      <c r="X337" t="s">
        <v>1562</v>
      </c>
      <c r="Y337" t="s">
        <v>965</v>
      </c>
      <c r="Z337" t="s">
        <v>616</v>
      </c>
      <c r="AA337" t="s">
        <v>966</v>
      </c>
      <c r="AB337" t="s">
        <v>144</v>
      </c>
      <c r="AC337" t="s">
        <v>145</v>
      </c>
      <c r="AD337" t="s">
        <v>134</v>
      </c>
      <c r="AE337" t="s">
        <v>146</v>
      </c>
      <c r="AF337" t="s">
        <v>185</v>
      </c>
      <c r="AH337" t="s">
        <v>148</v>
      </c>
      <c r="AI337" t="s">
        <v>134</v>
      </c>
      <c r="AJ337" t="s">
        <v>134</v>
      </c>
      <c r="AK337" t="s">
        <v>186</v>
      </c>
      <c r="AL337" t="s">
        <v>134</v>
      </c>
      <c r="AM337" t="s">
        <v>134</v>
      </c>
      <c r="AN337" t="s">
        <v>150</v>
      </c>
      <c r="AO337" t="s">
        <v>151</v>
      </c>
      <c r="AP337" t="s">
        <v>152</v>
      </c>
      <c r="AR337" t="s">
        <v>189</v>
      </c>
      <c r="AS337" t="s">
        <v>313</v>
      </c>
      <c r="AT337" t="s">
        <v>156</v>
      </c>
      <c r="AU337" t="s">
        <v>134</v>
      </c>
      <c r="AV337" t="s">
        <v>157</v>
      </c>
      <c r="AW337" t="s">
        <v>134</v>
      </c>
      <c r="AX337" t="s">
        <v>134</v>
      </c>
      <c r="AY337" t="s">
        <v>134</v>
      </c>
      <c r="AZ337" t="s">
        <v>134</v>
      </c>
      <c r="BA337" t="s">
        <v>134</v>
      </c>
      <c r="BB337" t="s">
        <v>134</v>
      </c>
      <c r="BC337" t="s">
        <v>134</v>
      </c>
      <c r="BD337" t="s">
        <v>193</v>
      </c>
      <c r="BE337" t="s">
        <v>193</v>
      </c>
      <c r="BF337" t="s">
        <v>134</v>
      </c>
      <c r="BG337" t="s">
        <v>134</v>
      </c>
      <c r="BH337" t="s">
        <v>134</v>
      </c>
      <c r="BI337" t="s">
        <v>160</v>
      </c>
      <c r="BK337" t="s">
        <v>153</v>
      </c>
      <c r="BL337" t="s">
        <v>153</v>
      </c>
      <c r="BM337" t="s">
        <v>161</v>
      </c>
      <c r="BN337" t="s">
        <v>153</v>
      </c>
      <c r="BO337" t="s">
        <v>134</v>
      </c>
      <c r="BP337" t="s">
        <v>134</v>
      </c>
      <c r="BQ337" t="s">
        <v>162</v>
      </c>
      <c r="BR337" t="s">
        <v>134</v>
      </c>
      <c r="BS337" t="s">
        <v>604</v>
      </c>
      <c r="BT337" t="s">
        <v>216</v>
      </c>
      <c r="BU337" t="s">
        <v>264</v>
      </c>
      <c r="BV337" t="s">
        <v>134</v>
      </c>
      <c r="BW337" t="s">
        <v>134</v>
      </c>
      <c r="BX337" t="s">
        <v>134</v>
      </c>
      <c r="BZ337" t="s">
        <v>349</v>
      </c>
      <c r="CA337" t="s">
        <v>134</v>
      </c>
      <c r="CB337" t="s">
        <v>134</v>
      </c>
      <c r="CC337" t="s">
        <v>2120</v>
      </c>
      <c r="CE337" t="s">
        <v>134</v>
      </c>
      <c r="CF337" t="s">
        <v>134</v>
      </c>
      <c r="CG337" t="s">
        <v>134</v>
      </c>
    </row>
    <row r="338" spans="1:111" x14ac:dyDescent="0.25">
      <c r="A338" t="s">
        <v>2121</v>
      </c>
      <c r="B338" t="s">
        <v>1302</v>
      </c>
      <c r="C338" t="s">
        <v>1877</v>
      </c>
      <c r="D338" t="s">
        <v>2118</v>
      </c>
      <c r="E338" t="s">
        <v>2119</v>
      </c>
      <c r="F338" s="3">
        <v>0</v>
      </c>
      <c r="H338" s="3">
        <f t="shared" si="10"/>
        <v>0</v>
      </c>
      <c r="I338" s="3">
        <f t="shared" si="11"/>
        <v>0</v>
      </c>
      <c r="K338" s="1">
        <v>43016</v>
      </c>
      <c r="L338" t="s">
        <v>287</v>
      </c>
      <c r="M338" t="s">
        <v>583</v>
      </c>
      <c r="N338" t="s">
        <v>248</v>
      </c>
      <c r="O338" t="s">
        <v>133</v>
      </c>
      <c r="P338" t="s">
        <v>134</v>
      </c>
      <c r="Q338" t="s">
        <v>135</v>
      </c>
      <c r="R338" t="s">
        <v>1145</v>
      </c>
      <c r="S338" t="s">
        <v>2001</v>
      </c>
      <c r="T338" t="s">
        <v>134</v>
      </c>
      <c r="U338" t="s">
        <v>1120</v>
      </c>
      <c r="V338" t="s">
        <v>256</v>
      </c>
      <c r="W338" t="s">
        <v>228</v>
      </c>
      <c r="X338" t="s">
        <v>1562</v>
      </c>
      <c r="Y338" t="s">
        <v>965</v>
      </c>
      <c r="Z338" t="s">
        <v>616</v>
      </c>
      <c r="AA338" t="s">
        <v>966</v>
      </c>
      <c r="AB338" t="s">
        <v>144</v>
      </c>
      <c r="AC338" t="s">
        <v>145</v>
      </c>
      <c r="AD338" t="s">
        <v>134</v>
      </c>
      <c r="AE338" t="s">
        <v>146</v>
      </c>
      <c r="AF338" t="s">
        <v>185</v>
      </c>
      <c r="AH338" t="s">
        <v>148</v>
      </c>
      <c r="AI338" t="s">
        <v>134</v>
      </c>
      <c r="AJ338" t="s">
        <v>134</v>
      </c>
      <c r="AK338" t="s">
        <v>186</v>
      </c>
      <c r="AL338" t="s">
        <v>134</v>
      </c>
      <c r="AM338" t="s">
        <v>134</v>
      </c>
      <c r="AN338" t="s">
        <v>150</v>
      </c>
      <c r="AO338" t="s">
        <v>151</v>
      </c>
      <c r="AP338" t="s">
        <v>152</v>
      </c>
      <c r="AR338" t="s">
        <v>189</v>
      </c>
      <c r="AS338" t="s">
        <v>313</v>
      </c>
      <c r="AT338" t="s">
        <v>156</v>
      </c>
      <c r="AU338" t="s">
        <v>134</v>
      </c>
      <c r="AV338" t="s">
        <v>157</v>
      </c>
      <c r="AW338" t="s">
        <v>134</v>
      </c>
      <c r="AX338" t="s">
        <v>134</v>
      </c>
      <c r="AY338" t="s">
        <v>134</v>
      </c>
      <c r="AZ338" t="s">
        <v>134</v>
      </c>
      <c r="BA338" t="s">
        <v>134</v>
      </c>
      <c r="BB338" t="s">
        <v>134</v>
      </c>
      <c r="BC338" t="s">
        <v>134</v>
      </c>
      <c r="BD338" t="s">
        <v>193</v>
      </c>
      <c r="BE338" t="s">
        <v>193</v>
      </c>
      <c r="BF338" t="s">
        <v>134</v>
      </c>
      <c r="BG338" t="s">
        <v>134</v>
      </c>
      <c r="BH338" t="s">
        <v>134</v>
      </c>
      <c r="BI338" t="s">
        <v>160</v>
      </c>
      <c r="BK338" t="s">
        <v>153</v>
      </c>
      <c r="BL338" t="s">
        <v>153</v>
      </c>
      <c r="BM338" t="s">
        <v>161</v>
      </c>
      <c r="BN338" t="s">
        <v>153</v>
      </c>
      <c r="BO338" t="s">
        <v>134</v>
      </c>
      <c r="BP338" t="s">
        <v>134</v>
      </c>
      <c r="BQ338" t="s">
        <v>162</v>
      </c>
      <c r="BR338" t="s">
        <v>134</v>
      </c>
      <c r="BS338" t="s">
        <v>604</v>
      </c>
      <c r="BT338" t="s">
        <v>216</v>
      </c>
      <c r="BU338" t="s">
        <v>264</v>
      </c>
      <c r="BV338" t="s">
        <v>134</v>
      </c>
      <c r="BW338" t="s">
        <v>134</v>
      </c>
      <c r="BX338" t="s">
        <v>134</v>
      </c>
      <c r="BZ338" t="s">
        <v>349</v>
      </c>
      <c r="CA338" t="s">
        <v>134</v>
      </c>
      <c r="CB338" t="s">
        <v>134</v>
      </c>
      <c r="CC338" t="s">
        <v>2120</v>
      </c>
      <c r="CE338" t="s">
        <v>134</v>
      </c>
      <c r="CF338" t="s">
        <v>134</v>
      </c>
      <c r="CG338" t="s">
        <v>134</v>
      </c>
    </row>
    <row r="339" spans="1:111" x14ac:dyDescent="0.25">
      <c r="A339" t="s">
        <v>2122</v>
      </c>
      <c r="B339" t="s">
        <v>1302</v>
      </c>
      <c r="C339" t="s">
        <v>1877</v>
      </c>
      <c r="D339" t="s">
        <v>2118</v>
      </c>
      <c r="E339" t="s">
        <v>2119</v>
      </c>
      <c r="F339" s="3">
        <v>0</v>
      </c>
      <c r="H339" s="3">
        <f t="shared" si="10"/>
        <v>0</v>
      </c>
      <c r="I339" s="3">
        <f t="shared" si="11"/>
        <v>0</v>
      </c>
      <c r="K339" s="1">
        <v>43016</v>
      </c>
      <c r="L339" t="s">
        <v>287</v>
      </c>
      <c r="M339" t="s">
        <v>583</v>
      </c>
      <c r="N339" t="s">
        <v>375</v>
      </c>
      <c r="O339" t="s">
        <v>133</v>
      </c>
      <c r="P339" t="s">
        <v>134</v>
      </c>
      <c r="Q339" t="s">
        <v>135</v>
      </c>
      <c r="R339" t="s">
        <v>1145</v>
      </c>
      <c r="S339" t="s">
        <v>2001</v>
      </c>
      <c r="T339" t="s">
        <v>134</v>
      </c>
      <c r="U339" t="s">
        <v>1120</v>
      </c>
      <c r="V339" t="s">
        <v>292</v>
      </c>
      <c r="W339" t="s">
        <v>180</v>
      </c>
      <c r="X339" t="s">
        <v>1562</v>
      </c>
      <c r="Y339" t="s">
        <v>965</v>
      </c>
      <c r="Z339" t="s">
        <v>616</v>
      </c>
      <c r="AA339" t="s">
        <v>966</v>
      </c>
      <c r="AB339" t="s">
        <v>144</v>
      </c>
      <c r="AC339" t="s">
        <v>145</v>
      </c>
      <c r="AD339" t="s">
        <v>134</v>
      </c>
      <c r="AE339" t="s">
        <v>146</v>
      </c>
      <c r="AF339" t="s">
        <v>185</v>
      </c>
      <c r="AH339" t="s">
        <v>148</v>
      </c>
      <c r="AI339" t="s">
        <v>134</v>
      </c>
      <c r="AJ339" t="s">
        <v>134</v>
      </c>
      <c r="AK339" t="s">
        <v>186</v>
      </c>
      <c r="AL339" t="s">
        <v>134</v>
      </c>
      <c r="AM339" t="s">
        <v>134</v>
      </c>
      <c r="AN339" t="s">
        <v>150</v>
      </c>
      <c r="AO339" t="s">
        <v>151</v>
      </c>
      <c r="AP339" t="s">
        <v>152</v>
      </c>
      <c r="AR339" t="s">
        <v>189</v>
      </c>
      <c r="AS339" t="s">
        <v>313</v>
      </c>
      <c r="AT339" t="s">
        <v>156</v>
      </c>
      <c r="AU339" t="s">
        <v>134</v>
      </c>
      <c r="AV339" t="s">
        <v>157</v>
      </c>
      <c r="AW339" t="s">
        <v>134</v>
      </c>
      <c r="AX339" t="s">
        <v>134</v>
      </c>
      <c r="AY339" t="s">
        <v>134</v>
      </c>
      <c r="AZ339" t="s">
        <v>134</v>
      </c>
      <c r="BA339" t="s">
        <v>134</v>
      </c>
      <c r="BB339" t="s">
        <v>134</v>
      </c>
      <c r="BC339" t="s">
        <v>134</v>
      </c>
      <c r="BD339" t="s">
        <v>193</v>
      </c>
      <c r="BE339" t="s">
        <v>193</v>
      </c>
      <c r="BF339" t="s">
        <v>134</v>
      </c>
      <c r="BG339" t="s">
        <v>134</v>
      </c>
      <c r="BH339" t="s">
        <v>134</v>
      </c>
      <c r="BI339" t="s">
        <v>160</v>
      </c>
      <c r="BK339" t="s">
        <v>153</v>
      </c>
      <c r="BL339" t="s">
        <v>153</v>
      </c>
      <c r="BM339" t="s">
        <v>161</v>
      </c>
      <c r="BN339" t="s">
        <v>153</v>
      </c>
      <c r="BO339" t="s">
        <v>134</v>
      </c>
      <c r="BP339" t="s">
        <v>134</v>
      </c>
      <c r="BQ339" t="s">
        <v>162</v>
      </c>
      <c r="BR339" t="s">
        <v>134</v>
      </c>
      <c r="BS339" t="s">
        <v>604</v>
      </c>
      <c r="BT339" t="s">
        <v>216</v>
      </c>
      <c r="BU339" t="s">
        <v>264</v>
      </c>
      <c r="BV339" t="s">
        <v>134</v>
      </c>
      <c r="BW339" t="s">
        <v>134</v>
      </c>
      <c r="BX339" t="s">
        <v>134</v>
      </c>
      <c r="BZ339" t="s">
        <v>349</v>
      </c>
      <c r="CA339" t="s">
        <v>134</v>
      </c>
      <c r="CB339" t="s">
        <v>134</v>
      </c>
      <c r="CC339" t="s">
        <v>2120</v>
      </c>
      <c r="CE339" t="s">
        <v>134</v>
      </c>
      <c r="CF339" t="s">
        <v>134</v>
      </c>
      <c r="CG339" t="s">
        <v>134</v>
      </c>
    </row>
    <row r="340" spans="1:111" x14ac:dyDescent="0.25">
      <c r="A340" t="s">
        <v>2123</v>
      </c>
      <c r="B340" t="s">
        <v>845</v>
      </c>
      <c r="C340" t="s">
        <v>1877</v>
      </c>
      <c r="D340" t="s">
        <v>2124</v>
      </c>
      <c r="E340" t="s">
        <v>401</v>
      </c>
      <c r="F340" s="3">
        <v>0</v>
      </c>
      <c r="H340" s="3">
        <f t="shared" si="10"/>
        <v>0</v>
      </c>
      <c r="I340" s="3">
        <f t="shared" si="11"/>
        <v>0</v>
      </c>
      <c r="K340" t="s">
        <v>288</v>
      </c>
      <c r="L340" t="s">
        <v>173</v>
      </c>
      <c r="M340" t="s">
        <v>248</v>
      </c>
      <c r="N340" t="s">
        <v>287</v>
      </c>
      <c r="O340" t="s">
        <v>133</v>
      </c>
      <c r="P340" t="s">
        <v>134</v>
      </c>
      <c r="Q340" t="s">
        <v>135</v>
      </c>
      <c r="R340" t="s">
        <v>1895</v>
      </c>
      <c r="S340" t="s">
        <v>2125</v>
      </c>
      <c r="T340" t="s">
        <v>134</v>
      </c>
      <c r="U340" t="s">
        <v>707</v>
      </c>
      <c r="V340" t="s">
        <v>292</v>
      </c>
      <c r="W340" t="s">
        <v>228</v>
      </c>
      <c r="X340" t="s">
        <v>258</v>
      </c>
      <c r="Y340" t="s">
        <v>230</v>
      </c>
      <c r="Z340" t="s">
        <v>459</v>
      </c>
      <c r="AA340" t="s">
        <v>232</v>
      </c>
      <c r="AB340" t="s">
        <v>144</v>
      </c>
      <c r="AC340" t="s">
        <v>145</v>
      </c>
      <c r="AD340" t="s">
        <v>134</v>
      </c>
      <c r="AE340" t="s">
        <v>146</v>
      </c>
      <c r="AF340" t="s">
        <v>234</v>
      </c>
      <c r="AH340" t="s">
        <v>148</v>
      </c>
      <c r="AI340" t="s">
        <v>134</v>
      </c>
      <c r="AJ340" t="s">
        <v>134</v>
      </c>
      <c r="AK340" t="s">
        <v>186</v>
      </c>
      <c r="AL340" t="s">
        <v>134</v>
      </c>
      <c r="AM340" t="s">
        <v>134</v>
      </c>
      <c r="AN340" t="s">
        <v>235</v>
      </c>
      <c r="AO340" t="s">
        <v>151</v>
      </c>
      <c r="AP340" t="s">
        <v>152</v>
      </c>
      <c r="AR340" t="s">
        <v>189</v>
      </c>
      <c r="AS340" t="s">
        <v>190</v>
      </c>
      <c r="AT340" t="s">
        <v>1283</v>
      </c>
      <c r="AU340" t="s">
        <v>134</v>
      </c>
      <c r="AV340" t="s">
        <v>192</v>
      </c>
      <c r="AW340" t="s">
        <v>134</v>
      </c>
      <c r="AX340" t="s">
        <v>134</v>
      </c>
      <c r="AY340" t="s">
        <v>134</v>
      </c>
      <c r="AZ340" t="s">
        <v>134</v>
      </c>
      <c r="BA340" t="s">
        <v>134</v>
      </c>
      <c r="BB340" t="s">
        <v>134</v>
      </c>
      <c r="BC340" t="s">
        <v>134</v>
      </c>
      <c r="BD340" t="s">
        <v>361</v>
      </c>
      <c r="BE340" t="s">
        <v>159</v>
      </c>
      <c r="BF340" t="s">
        <v>134</v>
      </c>
      <c r="BG340" t="s">
        <v>134</v>
      </c>
      <c r="BH340" t="s">
        <v>134</v>
      </c>
      <c r="BI340" t="s">
        <v>194</v>
      </c>
      <c r="BJ340" t="s">
        <v>153</v>
      </c>
      <c r="BK340" t="s">
        <v>153</v>
      </c>
      <c r="BM340" t="s">
        <v>161</v>
      </c>
      <c r="BN340" t="s">
        <v>153</v>
      </c>
      <c r="BO340" t="s">
        <v>134</v>
      </c>
      <c r="BP340" t="s">
        <v>134</v>
      </c>
      <c r="BQ340" t="s">
        <v>162</v>
      </c>
      <c r="BR340" t="s">
        <v>134</v>
      </c>
      <c r="BS340" t="s">
        <v>604</v>
      </c>
      <c r="BT340" t="s">
        <v>164</v>
      </c>
      <c r="BU340" t="s">
        <v>165</v>
      </c>
      <c r="BV340" t="s">
        <v>134</v>
      </c>
      <c r="BX340" t="s">
        <v>134</v>
      </c>
      <c r="BY340" t="s">
        <v>134</v>
      </c>
      <c r="BZ340" t="s">
        <v>166</v>
      </c>
      <c r="CA340" t="s">
        <v>134</v>
      </c>
      <c r="CB340" t="s">
        <v>134</v>
      </c>
      <c r="CC340" t="s">
        <v>526</v>
      </c>
      <c r="CE340" t="s">
        <v>134</v>
      </c>
      <c r="CF340" t="s">
        <v>134</v>
      </c>
      <c r="CG340" t="s">
        <v>134</v>
      </c>
      <c r="CO340" t="s">
        <v>282</v>
      </c>
      <c r="CP340" t="s">
        <v>2126</v>
      </c>
    </row>
    <row r="341" spans="1:111" x14ac:dyDescent="0.25">
      <c r="A341" t="s">
        <v>2127</v>
      </c>
      <c r="B341" t="s">
        <v>845</v>
      </c>
      <c r="C341" t="s">
        <v>1877</v>
      </c>
      <c r="D341" t="s">
        <v>2124</v>
      </c>
      <c r="E341" t="s">
        <v>401</v>
      </c>
      <c r="F341" s="3">
        <v>0</v>
      </c>
      <c r="H341" s="3">
        <f t="shared" si="10"/>
        <v>0</v>
      </c>
      <c r="I341" s="3">
        <f t="shared" si="11"/>
        <v>0</v>
      </c>
      <c r="K341" t="s">
        <v>174</v>
      </c>
      <c r="L341" s="1">
        <v>43016</v>
      </c>
      <c r="M341" t="s">
        <v>248</v>
      </c>
      <c r="N341" t="s">
        <v>288</v>
      </c>
      <c r="O341" t="s">
        <v>133</v>
      </c>
      <c r="P341" t="s">
        <v>134</v>
      </c>
      <c r="Q341" t="s">
        <v>135</v>
      </c>
      <c r="R341" t="s">
        <v>1459</v>
      </c>
      <c r="S341" t="s">
        <v>1460</v>
      </c>
      <c r="T341" t="s">
        <v>134</v>
      </c>
      <c r="U341" t="s">
        <v>707</v>
      </c>
      <c r="V341" t="s">
        <v>292</v>
      </c>
      <c r="W341" t="s">
        <v>257</v>
      </c>
      <c r="X341" t="s">
        <v>258</v>
      </c>
      <c r="Y341" t="s">
        <v>230</v>
      </c>
      <c r="Z341" t="s">
        <v>459</v>
      </c>
      <c r="AA341" t="s">
        <v>879</v>
      </c>
      <c r="AB341" t="s">
        <v>144</v>
      </c>
      <c r="AC341" t="s">
        <v>145</v>
      </c>
      <c r="AD341" t="s">
        <v>134</v>
      </c>
      <c r="AE341" t="s">
        <v>146</v>
      </c>
      <c r="AF341" t="s">
        <v>234</v>
      </c>
      <c r="AH341" t="s">
        <v>148</v>
      </c>
      <c r="AI341" t="s">
        <v>134</v>
      </c>
      <c r="AJ341" t="s">
        <v>134</v>
      </c>
      <c r="AK341" t="s">
        <v>186</v>
      </c>
      <c r="AL341" t="s">
        <v>134</v>
      </c>
      <c r="AM341" t="s">
        <v>134</v>
      </c>
      <c r="AN341" t="s">
        <v>235</v>
      </c>
      <c r="AO341" t="s">
        <v>151</v>
      </c>
      <c r="AP341" t="s">
        <v>152</v>
      </c>
      <c r="AR341" t="s">
        <v>189</v>
      </c>
      <c r="AS341" t="s">
        <v>190</v>
      </c>
      <c r="AT341" t="s">
        <v>1283</v>
      </c>
      <c r="AU341" t="s">
        <v>134</v>
      </c>
      <c r="AV341" t="s">
        <v>192</v>
      </c>
      <c r="AW341" t="s">
        <v>134</v>
      </c>
      <c r="AX341" t="s">
        <v>134</v>
      </c>
      <c r="AY341" t="s">
        <v>134</v>
      </c>
      <c r="AZ341" t="s">
        <v>134</v>
      </c>
      <c r="BA341" t="s">
        <v>134</v>
      </c>
      <c r="BB341" t="s">
        <v>134</v>
      </c>
      <c r="BC341" t="s">
        <v>134</v>
      </c>
      <c r="BD341" t="s">
        <v>361</v>
      </c>
      <c r="BE341" t="s">
        <v>159</v>
      </c>
      <c r="BF341" t="s">
        <v>134</v>
      </c>
      <c r="BG341" t="s">
        <v>134</v>
      </c>
      <c r="BH341" t="s">
        <v>134</v>
      </c>
      <c r="BI341" t="s">
        <v>194</v>
      </c>
      <c r="BK341" t="s">
        <v>153</v>
      </c>
      <c r="BM341" t="s">
        <v>161</v>
      </c>
      <c r="BN341" t="s">
        <v>153</v>
      </c>
      <c r="BO341" t="s">
        <v>134</v>
      </c>
      <c r="BP341" t="s">
        <v>134</v>
      </c>
      <c r="BQ341" t="s">
        <v>162</v>
      </c>
      <c r="BR341" t="s">
        <v>134</v>
      </c>
      <c r="BS341" t="s">
        <v>604</v>
      </c>
      <c r="BT341" t="s">
        <v>164</v>
      </c>
      <c r="BU341" t="s">
        <v>165</v>
      </c>
      <c r="BV341" t="s">
        <v>134</v>
      </c>
      <c r="BX341" t="s">
        <v>134</v>
      </c>
      <c r="BY341" t="s">
        <v>134</v>
      </c>
      <c r="BZ341" t="s">
        <v>166</v>
      </c>
      <c r="CA341" t="s">
        <v>134</v>
      </c>
      <c r="CB341" t="s">
        <v>134</v>
      </c>
      <c r="CC341" t="s">
        <v>526</v>
      </c>
      <c r="CE341" t="s">
        <v>134</v>
      </c>
      <c r="CF341" t="s">
        <v>134</v>
      </c>
      <c r="CG341" t="s">
        <v>134</v>
      </c>
      <c r="CO341" t="s">
        <v>282</v>
      </c>
      <c r="CP341" t="s">
        <v>2126</v>
      </c>
    </row>
    <row r="342" spans="1:111" x14ac:dyDescent="0.25">
      <c r="A342" t="s">
        <v>2128</v>
      </c>
      <c r="B342" t="s">
        <v>845</v>
      </c>
      <c r="C342" t="s">
        <v>1877</v>
      </c>
      <c r="D342" t="s">
        <v>2129</v>
      </c>
      <c r="E342" t="s">
        <v>465</v>
      </c>
      <c r="F342" s="3">
        <v>0</v>
      </c>
      <c r="H342" s="3">
        <f t="shared" si="10"/>
        <v>0</v>
      </c>
      <c r="I342" s="3">
        <f t="shared" si="11"/>
        <v>0</v>
      </c>
      <c r="J342" t="s">
        <v>287</v>
      </c>
      <c r="K342" t="s">
        <v>330</v>
      </c>
      <c r="L342" t="s">
        <v>288</v>
      </c>
      <c r="M342" t="s">
        <v>248</v>
      </c>
      <c r="N342" t="s">
        <v>335</v>
      </c>
      <c r="O342" t="s">
        <v>133</v>
      </c>
      <c r="P342" t="s">
        <v>134</v>
      </c>
      <c r="Q342" t="s">
        <v>135</v>
      </c>
      <c r="R342" t="s">
        <v>2130</v>
      </c>
      <c r="S342" t="s">
        <v>2131</v>
      </c>
      <c r="T342" t="s">
        <v>134</v>
      </c>
      <c r="U342" t="s">
        <v>378</v>
      </c>
      <c r="V342" t="s">
        <v>256</v>
      </c>
      <c r="W342" t="s">
        <v>140</v>
      </c>
      <c r="X342" t="s">
        <v>258</v>
      </c>
      <c r="Y342" t="s">
        <v>293</v>
      </c>
      <c r="Z342" t="s">
        <v>413</v>
      </c>
      <c r="AA342" t="s">
        <v>741</v>
      </c>
      <c r="AB342" t="s">
        <v>144</v>
      </c>
      <c r="AC342" t="s">
        <v>145</v>
      </c>
      <c r="AD342" t="s">
        <v>134</v>
      </c>
      <c r="AE342" t="s">
        <v>146</v>
      </c>
      <c r="AF342" t="s">
        <v>147</v>
      </c>
      <c r="AH342" t="s">
        <v>148</v>
      </c>
      <c r="AI342" t="s">
        <v>134</v>
      </c>
      <c r="AJ342" t="s">
        <v>134</v>
      </c>
      <c r="AK342" t="s">
        <v>149</v>
      </c>
      <c r="AL342" t="s">
        <v>134</v>
      </c>
      <c r="AM342" t="s">
        <v>134</v>
      </c>
      <c r="AN342" t="s">
        <v>235</v>
      </c>
      <c r="AO342" t="s">
        <v>151</v>
      </c>
      <c r="AP342" t="s">
        <v>152</v>
      </c>
      <c r="AR342" t="s">
        <v>154</v>
      </c>
      <c r="AS342" t="s">
        <v>155</v>
      </c>
      <c r="AT342" t="s">
        <v>1488</v>
      </c>
      <c r="AU342" t="s">
        <v>134</v>
      </c>
      <c r="AV342" t="s">
        <v>192</v>
      </c>
      <c r="AW342" t="s">
        <v>134</v>
      </c>
      <c r="AX342" t="s">
        <v>134</v>
      </c>
      <c r="AY342" t="s">
        <v>134</v>
      </c>
      <c r="AZ342" t="s">
        <v>134</v>
      </c>
      <c r="BA342" t="s">
        <v>134</v>
      </c>
      <c r="BB342" t="s">
        <v>134</v>
      </c>
      <c r="BC342" t="s">
        <v>134</v>
      </c>
      <c r="BD342" t="s">
        <v>158</v>
      </c>
      <c r="BE342" t="s">
        <v>159</v>
      </c>
      <c r="BF342" t="s">
        <v>134</v>
      </c>
      <c r="BG342" t="s">
        <v>134</v>
      </c>
      <c r="BH342" t="s">
        <v>134</v>
      </c>
      <c r="BI342" t="s">
        <v>194</v>
      </c>
      <c r="BJ342" t="s">
        <v>134</v>
      </c>
      <c r="BK342" t="s">
        <v>153</v>
      </c>
      <c r="BL342" t="s">
        <v>153</v>
      </c>
      <c r="BM342" t="s">
        <v>161</v>
      </c>
      <c r="BN342" t="s">
        <v>153</v>
      </c>
      <c r="BO342" t="s">
        <v>134</v>
      </c>
      <c r="BP342" t="s">
        <v>134</v>
      </c>
      <c r="BQ342" t="s">
        <v>162</v>
      </c>
      <c r="BR342" t="s">
        <v>134</v>
      </c>
      <c r="BS342" t="s">
        <v>263</v>
      </c>
      <c r="BT342" t="s">
        <v>164</v>
      </c>
      <c r="BV342" t="s">
        <v>134</v>
      </c>
      <c r="BX342" t="s">
        <v>134</v>
      </c>
      <c r="CB342" t="s">
        <v>134</v>
      </c>
      <c r="CC342" t="s">
        <v>167</v>
      </c>
      <c r="CF342" t="s">
        <v>134</v>
      </c>
      <c r="CG342" t="s">
        <v>134</v>
      </c>
    </row>
    <row r="343" spans="1:111" x14ac:dyDescent="0.25">
      <c r="A343" t="s">
        <v>2132</v>
      </c>
      <c r="B343" t="s">
        <v>1666</v>
      </c>
      <c r="C343" t="s">
        <v>1877</v>
      </c>
      <c r="D343" t="s">
        <v>2133</v>
      </c>
      <c r="E343" t="s">
        <v>610</v>
      </c>
      <c r="F343" s="3">
        <v>0</v>
      </c>
      <c r="H343" s="3">
        <f t="shared" si="10"/>
        <v>0</v>
      </c>
      <c r="I343" s="3">
        <f t="shared" si="11"/>
        <v>0</v>
      </c>
      <c r="K343" s="1">
        <v>43015</v>
      </c>
      <c r="L343" t="s">
        <v>249</v>
      </c>
      <c r="M343" t="s">
        <v>330</v>
      </c>
      <c r="N343" t="s">
        <v>251</v>
      </c>
      <c r="O343" t="s">
        <v>133</v>
      </c>
      <c r="P343" t="s">
        <v>153</v>
      </c>
      <c r="Q343" t="s">
        <v>135</v>
      </c>
      <c r="R343" t="s">
        <v>2134</v>
      </c>
      <c r="S343" t="s">
        <v>254</v>
      </c>
      <c r="T343" t="s">
        <v>134</v>
      </c>
      <c r="U343" t="s">
        <v>2135</v>
      </c>
      <c r="V343" t="s">
        <v>256</v>
      </c>
      <c r="W343" t="s">
        <v>257</v>
      </c>
      <c r="X343" t="s">
        <v>258</v>
      </c>
      <c r="Y343" t="s">
        <v>259</v>
      </c>
      <c r="Z343" t="s">
        <v>142</v>
      </c>
      <c r="AA343" t="s">
        <v>208</v>
      </c>
      <c r="AB343" t="s">
        <v>295</v>
      </c>
      <c r="AC343" t="s">
        <v>145</v>
      </c>
      <c r="AD343" t="s">
        <v>134</v>
      </c>
      <c r="AE343" t="s">
        <v>146</v>
      </c>
      <c r="AF343" t="s">
        <v>147</v>
      </c>
      <c r="AH343" t="s">
        <v>277</v>
      </c>
      <c r="AI343" t="s">
        <v>134</v>
      </c>
      <c r="AJ343" t="s">
        <v>134</v>
      </c>
      <c r="AK343" t="s">
        <v>149</v>
      </c>
      <c r="AL343" t="s">
        <v>134</v>
      </c>
      <c r="AM343" t="s">
        <v>134</v>
      </c>
      <c r="AN343" t="s">
        <v>1643</v>
      </c>
      <c r="AO343" t="s">
        <v>151</v>
      </c>
      <c r="AP343" t="s">
        <v>152</v>
      </c>
      <c r="AR343" t="s">
        <v>360</v>
      </c>
      <c r="AS343" t="s">
        <v>346</v>
      </c>
      <c r="AT343" t="s">
        <v>156</v>
      </c>
      <c r="AU343" t="s">
        <v>153</v>
      </c>
      <c r="AV343" t="s">
        <v>192</v>
      </c>
      <c r="AW343" t="s">
        <v>134</v>
      </c>
      <c r="AX343" t="s">
        <v>134</v>
      </c>
      <c r="AY343" t="s">
        <v>134</v>
      </c>
      <c r="AZ343" t="s">
        <v>134</v>
      </c>
      <c r="BA343" t="s">
        <v>134</v>
      </c>
      <c r="BB343" t="s">
        <v>134</v>
      </c>
      <c r="BC343" t="s">
        <v>134</v>
      </c>
      <c r="BD343" t="s">
        <v>158</v>
      </c>
      <c r="BE343" t="s">
        <v>159</v>
      </c>
      <c r="BF343" t="s">
        <v>134</v>
      </c>
      <c r="BG343" t="s">
        <v>134</v>
      </c>
      <c r="BH343" t="s">
        <v>134</v>
      </c>
      <c r="BI343" t="s">
        <v>1669</v>
      </c>
      <c r="BK343" t="s">
        <v>153</v>
      </c>
      <c r="BL343" t="s">
        <v>153</v>
      </c>
      <c r="BM343" t="s">
        <v>161</v>
      </c>
      <c r="BN343" t="s">
        <v>153</v>
      </c>
      <c r="BO343" t="s">
        <v>134</v>
      </c>
      <c r="BP343" t="s">
        <v>134</v>
      </c>
      <c r="BQ343" t="s">
        <v>162</v>
      </c>
      <c r="BR343" t="s">
        <v>134</v>
      </c>
      <c r="BS343" t="s">
        <v>2136</v>
      </c>
      <c r="BT343" t="s">
        <v>164</v>
      </c>
      <c r="BU343" t="s">
        <v>264</v>
      </c>
      <c r="BV343" t="s">
        <v>134</v>
      </c>
      <c r="BX343" t="s">
        <v>134</v>
      </c>
      <c r="BZ343" t="s">
        <v>166</v>
      </c>
      <c r="CB343" t="s">
        <v>134</v>
      </c>
      <c r="CC343" t="s">
        <v>578</v>
      </c>
      <c r="CF343" t="s">
        <v>134</v>
      </c>
      <c r="CK343" t="s">
        <v>134</v>
      </c>
      <c r="CS343" t="s">
        <v>134</v>
      </c>
    </row>
    <row r="344" spans="1:111" x14ac:dyDescent="0.25">
      <c r="A344" t="s">
        <v>2137</v>
      </c>
      <c r="B344" t="s">
        <v>1629</v>
      </c>
      <c r="C344" t="s">
        <v>1877</v>
      </c>
      <c r="D344" t="s">
        <v>2138</v>
      </c>
      <c r="E344" t="s">
        <v>666</v>
      </c>
      <c r="F344" s="3">
        <v>0</v>
      </c>
      <c r="H344" s="3">
        <f t="shared" si="10"/>
        <v>0</v>
      </c>
      <c r="I344" s="3">
        <f t="shared" si="11"/>
        <v>0</v>
      </c>
      <c r="K344" t="s">
        <v>1012</v>
      </c>
      <c r="L344" t="s">
        <v>997</v>
      </c>
      <c r="M344" t="s">
        <v>659</v>
      </c>
      <c r="N344" t="s">
        <v>1214</v>
      </c>
      <c r="O344" t="s">
        <v>133</v>
      </c>
      <c r="P344" t="s">
        <v>134</v>
      </c>
      <c r="Q344" t="s">
        <v>2139</v>
      </c>
      <c r="R344" t="s">
        <v>2140</v>
      </c>
      <c r="S344" t="s">
        <v>340</v>
      </c>
      <c r="T344" t="s">
        <v>153</v>
      </c>
      <c r="U344" t="s">
        <v>2141</v>
      </c>
      <c r="V344" t="s">
        <v>139</v>
      </c>
      <c r="W344" t="s">
        <v>140</v>
      </c>
      <c r="X344" t="s">
        <v>2072</v>
      </c>
      <c r="Y344">
        <v>5</v>
      </c>
      <c r="Z344" t="s">
        <v>343</v>
      </c>
      <c r="AA344" t="s">
        <v>1001</v>
      </c>
      <c r="AB344" t="s">
        <v>144</v>
      </c>
      <c r="AC344" t="s">
        <v>145</v>
      </c>
      <c r="AD344" t="s">
        <v>134</v>
      </c>
      <c r="AE344" t="s">
        <v>146</v>
      </c>
      <c r="AF344" t="s">
        <v>344</v>
      </c>
      <c r="AI344" t="s">
        <v>153</v>
      </c>
      <c r="AJ344" t="s">
        <v>153</v>
      </c>
      <c r="AK344" t="s">
        <v>149</v>
      </c>
      <c r="AL344" t="s">
        <v>134</v>
      </c>
      <c r="AM344" t="s">
        <v>134</v>
      </c>
      <c r="AN344" t="s">
        <v>150</v>
      </c>
      <c r="AO344" t="s">
        <v>151</v>
      </c>
      <c r="AP344" t="s">
        <v>2142</v>
      </c>
      <c r="AQ344" t="s">
        <v>153</v>
      </c>
      <c r="AR344" t="s">
        <v>134</v>
      </c>
      <c r="AS344" t="s">
        <v>261</v>
      </c>
      <c r="AT344" t="s">
        <v>156</v>
      </c>
      <c r="AU344" t="s">
        <v>153</v>
      </c>
      <c r="AV344" t="s">
        <v>237</v>
      </c>
      <c r="AW344" t="s">
        <v>134</v>
      </c>
      <c r="AX344" t="s">
        <v>134</v>
      </c>
      <c r="AY344" t="s">
        <v>134</v>
      </c>
      <c r="AZ344" t="s">
        <v>134</v>
      </c>
      <c r="BA344" t="s">
        <v>134</v>
      </c>
      <c r="BB344" t="s">
        <v>134</v>
      </c>
      <c r="BC344" t="s">
        <v>153</v>
      </c>
      <c r="BD344" t="s">
        <v>1860</v>
      </c>
      <c r="BE344" t="s">
        <v>1861</v>
      </c>
      <c r="BF344" t="s">
        <v>134</v>
      </c>
      <c r="BH344" t="s">
        <v>134</v>
      </c>
      <c r="BI344" t="s">
        <v>2143</v>
      </c>
      <c r="BJ344" t="s">
        <v>134</v>
      </c>
      <c r="BK344" t="s">
        <v>153</v>
      </c>
      <c r="BL344" t="s">
        <v>153</v>
      </c>
      <c r="BM344" t="s">
        <v>438</v>
      </c>
      <c r="BN344" t="s">
        <v>153</v>
      </c>
      <c r="BO344" t="s">
        <v>134</v>
      </c>
      <c r="BP344" t="s">
        <v>134</v>
      </c>
      <c r="BQ344" t="s">
        <v>162</v>
      </c>
      <c r="BR344" t="s">
        <v>134</v>
      </c>
      <c r="BS344" t="s">
        <v>348</v>
      </c>
      <c r="BT344" t="s">
        <v>216</v>
      </c>
      <c r="BV344" t="s">
        <v>153</v>
      </c>
      <c r="BW344" t="s">
        <v>134</v>
      </c>
      <c r="CC344" t="s">
        <v>1776</v>
      </c>
      <c r="CL344" t="s">
        <v>439</v>
      </c>
      <c r="CO344" t="s">
        <v>2144</v>
      </c>
      <c r="CP344" t="s">
        <v>2145</v>
      </c>
      <c r="CT344" t="s">
        <v>2146</v>
      </c>
    </row>
    <row r="345" spans="1:111" x14ac:dyDescent="0.25">
      <c r="A345" t="s">
        <v>2147</v>
      </c>
      <c r="B345" t="s">
        <v>1135</v>
      </c>
      <c r="C345" t="s">
        <v>1877</v>
      </c>
      <c r="D345" t="s">
        <v>2148</v>
      </c>
      <c r="E345" t="s">
        <v>1942</v>
      </c>
      <c r="F345" s="3">
        <v>567</v>
      </c>
      <c r="G345" t="s">
        <v>2150</v>
      </c>
      <c r="H345" s="3">
        <f t="shared" si="10"/>
        <v>567</v>
      </c>
      <c r="I345" s="3">
        <f t="shared" si="11"/>
        <v>1088</v>
      </c>
      <c r="J345" s="1">
        <v>43014</v>
      </c>
      <c r="K345" s="1">
        <v>43014</v>
      </c>
      <c r="L345" t="s">
        <v>1437</v>
      </c>
      <c r="M345" t="s">
        <v>248</v>
      </c>
      <c r="N345" t="s">
        <v>889</v>
      </c>
      <c r="O345" t="s">
        <v>133</v>
      </c>
      <c r="P345" t="s">
        <v>338</v>
      </c>
      <c r="Q345" t="s">
        <v>135</v>
      </c>
      <c r="R345" t="s">
        <v>948</v>
      </c>
      <c r="S345" t="s">
        <v>340</v>
      </c>
      <c r="T345" t="s">
        <v>134</v>
      </c>
      <c r="U345" t="s">
        <v>1839</v>
      </c>
      <c r="V345" t="s">
        <v>139</v>
      </c>
      <c r="W345" t="s">
        <v>140</v>
      </c>
      <c r="X345" t="s">
        <v>562</v>
      </c>
      <c r="Y345" t="s">
        <v>667</v>
      </c>
      <c r="Z345" t="s">
        <v>343</v>
      </c>
      <c r="AA345" t="s">
        <v>1439</v>
      </c>
      <c r="AB345" t="s">
        <v>144</v>
      </c>
      <c r="AC345" t="s">
        <v>145</v>
      </c>
      <c r="AD345" t="s">
        <v>134</v>
      </c>
      <c r="AE345" t="s">
        <v>146</v>
      </c>
      <c r="AF345" t="s">
        <v>147</v>
      </c>
      <c r="AH345" t="s">
        <v>148</v>
      </c>
      <c r="AI345" t="s">
        <v>134</v>
      </c>
      <c r="AJ345" t="s">
        <v>134</v>
      </c>
      <c r="AK345" t="s">
        <v>149</v>
      </c>
      <c r="AL345" t="s">
        <v>134</v>
      </c>
      <c r="AM345" t="s">
        <v>134</v>
      </c>
      <c r="AN345" t="s">
        <v>150</v>
      </c>
      <c r="AO345" t="s">
        <v>151</v>
      </c>
      <c r="AP345" t="s">
        <v>152</v>
      </c>
      <c r="AQ345" t="s">
        <v>153</v>
      </c>
      <c r="AR345" t="s">
        <v>154</v>
      </c>
      <c r="AS345" t="s">
        <v>313</v>
      </c>
      <c r="AT345" t="s">
        <v>156</v>
      </c>
      <c r="AV345" t="s">
        <v>192</v>
      </c>
      <c r="AW345" t="s">
        <v>134</v>
      </c>
      <c r="AX345" t="s">
        <v>134</v>
      </c>
      <c r="AY345" t="s">
        <v>134</v>
      </c>
      <c r="AZ345" t="s">
        <v>134</v>
      </c>
      <c r="BA345" t="s">
        <v>134</v>
      </c>
      <c r="BB345" t="s">
        <v>134</v>
      </c>
      <c r="BC345" t="s">
        <v>134</v>
      </c>
      <c r="BD345" t="s">
        <v>158</v>
      </c>
      <c r="BE345" t="s">
        <v>159</v>
      </c>
      <c r="BF345" t="s">
        <v>134</v>
      </c>
      <c r="BG345" t="s">
        <v>134</v>
      </c>
      <c r="BH345" t="s">
        <v>134</v>
      </c>
      <c r="BI345" t="s">
        <v>984</v>
      </c>
      <c r="BJ345" t="s">
        <v>134</v>
      </c>
      <c r="BK345" t="s">
        <v>153</v>
      </c>
      <c r="BL345" t="s">
        <v>153</v>
      </c>
      <c r="BM345" t="s">
        <v>161</v>
      </c>
      <c r="BN345" t="s">
        <v>153</v>
      </c>
      <c r="BO345" t="s">
        <v>134</v>
      </c>
      <c r="BP345" t="s">
        <v>134</v>
      </c>
      <c r="BQ345" t="s">
        <v>162</v>
      </c>
      <c r="BR345" t="s">
        <v>134</v>
      </c>
      <c r="BS345" t="s">
        <v>239</v>
      </c>
      <c r="BT345" t="s">
        <v>216</v>
      </c>
      <c r="BU345" t="s">
        <v>165</v>
      </c>
      <c r="BV345" t="s">
        <v>134</v>
      </c>
      <c r="BX345" t="s">
        <v>134</v>
      </c>
      <c r="BY345" t="s">
        <v>153</v>
      </c>
      <c r="BZ345" t="s">
        <v>166</v>
      </c>
      <c r="CC345" t="s">
        <v>240</v>
      </c>
      <c r="CD345" t="s">
        <v>2151</v>
      </c>
      <c r="CF345" t="s">
        <v>134</v>
      </c>
      <c r="CI345" t="s">
        <v>241</v>
      </c>
      <c r="CO345" t="s">
        <v>2096</v>
      </c>
      <c r="CP345" t="s">
        <v>1032</v>
      </c>
    </row>
    <row r="346" spans="1:111" x14ac:dyDescent="0.25">
      <c r="A346" t="s">
        <v>2152</v>
      </c>
      <c r="B346" t="s">
        <v>845</v>
      </c>
      <c r="C346" t="s">
        <v>1877</v>
      </c>
      <c r="D346" t="s">
        <v>1980</v>
      </c>
      <c r="E346" t="s">
        <v>610</v>
      </c>
      <c r="F346" s="3">
        <v>0</v>
      </c>
      <c r="H346" s="3">
        <f t="shared" si="10"/>
        <v>0</v>
      </c>
      <c r="I346" s="3">
        <f t="shared" si="11"/>
        <v>0</v>
      </c>
      <c r="K346" t="s">
        <v>703</v>
      </c>
      <c r="L346" t="s">
        <v>288</v>
      </c>
      <c r="M346" t="s">
        <v>515</v>
      </c>
      <c r="N346" t="s">
        <v>446</v>
      </c>
      <c r="O346" t="s">
        <v>133</v>
      </c>
      <c r="P346" t="s">
        <v>134</v>
      </c>
      <c r="Q346" t="s">
        <v>135</v>
      </c>
      <c r="R346" t="s">
        <v>1981</v>
      </c>
      <c r="S346" t="s">
        <v>1982</v>
      </c>
      <c r="T346" t="s">
        <v>134</v>
      </c>
      <c r="U346" t="s">
        <v>1983</v>
      </c>
      <c r="V346" t="s">
        <v>139</v>
      </c>
      <c r="W346" t="s">
        <v>140</v>
      </c>
      <c r="X346" t="s">
        <v>258</v>
      </c>
      <c r="Y346" t="s">
        <v>293</v>
      </c>
      <c r="Z346" t="s">
        <v>413</v>
      </c>
      <c r="AA346" t="s">
        <v>294</v>
      </c>
      <c r="AB346" t="s">
        <v>144</v>
      </c>
      <c r="AC346" t="s">
        <v>145</v>
      </c>
      <c r="AD346" t="s">
        <v>134</v>
      </c>
      <c r="AE346" t="s">
        <v>146</v>
      </c>
      <c r="AF346" t="s">
        <v>147</v>
      </c>
      <c r="AH346" t="s">
        <v>148</v>
      </c>
      <c r="AI346" t="s">
        <v>134</v>
      </c>
      <c r="AJ346" t="s">
        <v>134</v>
      </c>
      <c r="AK346" t="s">
        <v>149</v>
      </c>
      <c r="AL346" t="s">
        <v>134</v>
      </c>
      <c r="AM346" t="s">
        <v>134</v>
      </c>
      <c r="AN346" t="s">
        <v>235</v>
      </c>
      <c r="AO346" t="s">
        <v>151</v>
      </c>
      <c r="AP346" t="s">
        <v>152</v>
      </c>
      <c r="AR346" t="s">
        <v>154</v>
      </c>
      <c r="AS346" t="s">
        <v>346</v>
      </c>
      <c r="AT346" t="s">
        <v>156</v>
      </c>
      <c r="AU346" t="s">
        <v>134</v>
      </c>
      <c r="AV346" t="s">
        <v>157</v>
      </c>
      <c r="AW346" t="s">
        <v>134</v>
      </c>
      <c r="AX346" t="s">
        <v>134</v>
      </c>
      <c r="AY346" t="s">
        <v>134</v>
      </c>
      <c r="AZ346" t="s">
        <v>134</v>
      </c>
      <c r="BA346" t="s">
        <v>134</v>
      </c>
      <c r="BB346" t="s">
        <v>134</v>
      </c>
      <c r="BC346" t="s">
        <v>134</v>
      </c>
      <c r="BD346" t="s">
        <v>361</v>
      </c>
      <c r="BE346" t="s">
        <v>159</v>
      </c>
      <c r="BF346" t="s">
        <v>134</v>
      </c>
      <c r="BG346" t="s">
        <v>134</v>
      </c>
      <c r="BH346" t="s">
        <v>134</v>
      </c>
      <c r="BI346" t="s">
        <v>194</v>
      </c>
      <c r="BJ346" t="s">
        <v>134</v>
      </c>
      <c r="BK346" t="s">
        <v>153</v>
      </c>
      <c r="BL346" t="s">
        <v>153</v>
      </c>
      <c r="BM346" t="s">
        <v>161</v>
      </c>
      <c r="BN346" t="s">
        <v>153</v>
      </c>
      <c r="BO346" t="s">
        <v>134</v>
      </c>
      <c r="BP346" t="s">
        <v>134</v>
      </c>
      <c r="BQ346" t="s">
        <v>162</v>
      </c>
      <c r="BR346" t="s">
        <v>134</v>
      </c>
      <c r="BS346" t="s">
        <v>348</v>
      </c>
      <c r="BT346" t="s">
        <v>164</v>
      </c>
      <c r="BU346" t="s">
        <v>264</v>
      </c>
      <c r="BV346" t="s">
        <v>134</v>
      </c>
      <c r="BX346" t="s">
        <v>134</v>
      </c>
      <c r="BZ346" t="s">
        <v>349</v>
      </c>
      <c r="CB346" t="s">
        <v>134</v>
      </c>
      <c r="CC346" t="s">
        <v>167</v>
      </c>
      <c r="CD346" t="s">
        <v>2153</v>
      </c>
      <c r="CE346" t="s">
        <v>153</v>
      </c>
      <c r="CF346" t="s">
        <v>134</v>
      </c>
      <c r="CO346" t="s">
        <v>977</v>
      </c>
      <c r="CP346" t="s">
        <v>2154</v>
      </c>
      <c r="CT346" t="s">
        <v>2155</v>
      </c>
    </row>
    <row r="347" spans="1:111" x14ac:dyDescent="0.25">
      <c r="A347" t="s">
        <v>2156</v>
      </c>
      <c r="B347" t="s">
        <v>2157</v>
      </c>
      <c r="C347" t="s">
        <v>1877</v>
      </c>
      <c r="D347" t="s">
        <v>2158</v>
      </c>
      <c r="E347" t="s">
        <v>615</v>
      </c>
      <c r="F347" s="3">
        <v>0</v>
      </c>
      <c r="H347" s="3">
        <f t="shared" si="10"/>
        <v>0</v>
      </c>
      <c r="I347" s="3">
        <f t="shared" si="11"/>
        <v>0</v>
      </c>
      <c r="K347" t="s">
        <v>287</v>
      </c>
      <c r="L347" t="s">
        <v>288</v>
      </c>
      <c r="M347" t="s">
        <v>250</v>
      </c>
      <c r="N347" t="s">
        <v>335</v>
      </c>
      <c r="O347" t="s">
        <v>133</v>
      </c>
      <c r="P347" t="s">
        <v>153</v>
      </c>
      <c r="Q347" t="s">
        <v>135</v>
      </c>
      <c r="R347" t="s">
        <v>2134</v>
      </c>
      <c r="S347" t="s">
        <v>427</v>
      </c>
      <c r="T347" t="s">
        <v>134</v>
      </c>
      <c r="U347" t="s">
        <v>2135</v>
      </c>
      <c r="V347" t="s">
        <v>139</v>
      </c>
      <c r="W347" t="s">
        <v>140</v>
      </c>
      <c r="X347" t="s">
        <v>1562</v>
      </c>
      <c r="Y347">
        <v>5</v>
      </c>
      <c r="Z347" t="s">
        <v>142</v>
      </c>
      <c r="AA347" t="s">
        <v>466</v>
      </c>
      <c r="AB347" t="s">
        <v>295</v>
      </c>
      <c r="AC347" t="s">
        <v>145</v>
      </c>
      <c r="AD347" t="s">
        <v>134</v>
      </c>
      <c r="AE347" t="s">
        <v>146</v>
      </c>
      <c r="AF347" t="s">
        <v>147</v>
      </c>
      <c r="AH347" t="s">
        <v>277</v>
      </c>
      <c r="AI347" t="s">
        <v>134</v>
      </c>
      <c r="AJ347" t="s">
        <v>134</v>
      </c>
      <c r="AK347" t="s">
        <v>186</v>
      </c>
      <c r="AL347" t="s">
        <v>134</v>
      </c>
      <c r="AM347" t="s">
        <v>134</v>
      </c>
      <c r="AN347" t="s">
        <v>1643</v>
      </c>
      <c r="AO347" t="s">
        <v>151</v>
      </c>
      <c r="AP347" t="s">
        <v>152</v>
      </c>
      <c r="AR347" t="s">
        <v>189</v>
      </c>
      <c r="AS347" t="s">
        <v>346</v>
      </c>
      <c r="AT347" t="s">
        <v>156</v>
      </c>
      <c r="AU347" t="s">
        <v>134</v>
      </c>
      <c r="AV347" t="s">
        <v>157</v>
      </c>
      <c r="AW347" t="s">
        <v>134</v>
      </c>
      <c r="AX347" t="s">
        <v>134</v>
      </c>
      <c r="AY347" t="s">
        <v>134</v>
      </c>
      <c r="AZ347" t="s">
        <v>134</v>
      </c>
      <c r="BA347" t="s">
        <v>134</v>
      </c>
      <c r="BB347" t="s">
        <v>134</v>
      </c>
      <c r="BC347" t="s">
        <v>134</v>
      </c>
      <c r="BD347" t="s">
        <v>158</v>
      </c>
      <c r="BE347" t="s">
        <v>159</v>
      </c>
      <c r="BF347" t="s">
        <v>134</v>
      </c>
      <c r="BG347" t="s">
        <v>134</v>
      </c>
      <c r="BH347" t="s">
        <v>134</v>
      </c>
      <c r="BI347" t="s">
        <v>214</v>
      </c>
      <c r="BK347" t="s">
        <v>153</v>
      </c>
      <c r="BM347" t="s">
        <v>161</v>
      </c>
      <c r="BN347" t="s">
        <v>153</v>
      </c>
      <c r="BO347" t="s">
        <v>134</v>
      </c>
      <c r="BP347" t="s">
        <v>134</v>
      </c>
      <c r="BQ347" t="s">
        <v>162</v>
      </c>
      <c r="BR347" t="s">
        <v>134</v>
      </c>
      <c r="BS347" t="s">
        <v>215</v>
      </c>
      <c r="BT347" t="s">
        <v>216</v>
      </c>
      <c r="BU347" t="s">
        <v>264</v>
      </c>
      <c r="BV347" t="s">
        <v>134</v>
      </c>
      <c r="BW347" t="s">
        <v>134</v>
      </c>
      <c r="BX347" t="s">
        <v>134</v>
      </c>
      <c r="BY347" t="s">
        <v>134</v>
      </c>
      <c r="BZ347" t="s">
        <v>166</v>
      </c>
      <c r="CB347" t="s">
        <v>134</v>
      </c>
      <c r="CC347" t="s">
        <v>2159</v>
      </c>
      <c r="CE347" t="s">
        <v>134</v>
      </c>
      <c r="CF347" t="s">
        <v>134</v>
      </c>
      <c r="CI347" t="s">
        <v>298</v>
      </c>
      <c r="CK347" t="s">
        <v>134</v>
      </c>
      <c r="CL347" t="s">
        <v>32</v>
      </c>
      <c r="CN347" t="s">
        <v>134</v>
      </c>
      <c r="CO347" t="s">
        <v>860</v>
      </c>
      <c r="CP347" t="s">
        <v>2160</v>
      </c>
    </row>
    <row r="348" spans="1:111" x14ac:dyDescent="0.25">
      <c r="A348" t="s">
        <v>2161</v>
      </c>
      <c r="B348" t="s">
        <v>2016</v>
      </c>
      <c r="C348" t="s">
        <v>1877</v>
      </c>
      <c r="D348" t="s">
        <v>2162</v>
      </c>
      <c r="E348" t="s">
        <v>1428</v>
      </c>
      <c r="F348" s="3">
        <v>0</v>
      </c>
      <c r="H348" s="3">
        <f t="shared" si="10"/>
        <v>0</v>
      </c>
      <c r="I348" s="3">
        <f t="shared" si="11"/>
        <v>0</v>
      </c>
      <c r="K348" t="s">
        <v>704</v>
      </c>
      <c r="L348" t="s">
        <v>306</v>
      </c>
      <c r="M348" t="s">
        <v>515</v>
      </c>
      <c r="N348" t="s">
        <v>471</v>
      </c>
      <c r="O348" t="s">
        <v>133</v>
      </c>
      <c r="P348" t="s">
        <v>134</v>
      </c>
      <c r="Q348" t="s">
        <v>135</v>
      </c>
      <c r="R348" t="s">
        <v>628</v>
      </c>
      <c r="S348" t="s">
        <v>473</v>
      </c>
      <c r="T348" t="s">
        <v>134</v>
      </c>
      <c r="U348" t="s">
        <v>1807</v>
      </c>
      <c r="V348" t="s">
        <v>256</v>
      </c>
      <c r="W348" t="s">
        <v>257</v>
      </c>
      <c r="X348" t="s">
        <v>258</v>
      </c>
      <c r="Y348" t="s">
        <v>259</v>
      </c>
      <c r="Z348" t="s">
        <v>142</v>
      </c>
      <c r="AA348" t="s">
        <v>143</v>
      </c>
      <c r="AB348" t="s">
        <v>144</v>
      </c>
      <c r="AC348" t="s">
        <v>145</v>
      </c>
      <c r="AD348" t="s">
        <v>134</v>
      </c>
      <c r="AE348" t="s">
        <v>146</v>
      </c>
      <c r="AF348" t="s">
        <v>147</v>
      </c>
      <c r="AH348" t="s">
        <v>148</v>
      </c>
      <c r="AI348" t="s">
        <v>134</v>
      </c>
      <c r="AJ348" t="s">
        <v>134</v>
      </c>
      <c r="AK348" t="s">
        <v>186</v>
      </c>
      <c r="AL348" t="s">
        <v>134</v>
      </c>
      <c r="AM348" t="s">
        <v>134</v>
      </c>
      <c r="AN348" t="s">
        <v>150</v>
      </c>
      <c r="AO348" t="s">
        <v>151</v>
      </c>
      <c r="AP348" t="s">
        <v>152</v>
      </c>
      <c r="AR348" t="s">
        <v>360</v>
      </c>
      <c r="AS348" t="s">
        <v>686</v>
      </c>
      <c r="AT348" t="s">
        <v>156</v>
      </c>
      <c r="AU348" t="s">
        <v>153</v>
      </c>
      <c r="AV348" t="s">
        <v>192</v>
      </c>
      <c r="AW348" t="s">
        <v>134</v>
      </c>
      <c r="AX348" t="s">
        <v>134</v>
      </c>
      <c r="AY348" t="s">
        <v>134</v>
      </c>
      <c r="AZ348" t="s">
        <v>134</v>
      </c>
      <c r="BA348" t="s">
        <v>134</v>
      </c>
      <c r="BB348" t="s">
        <v>134</v>
      </c>
      <c r="BC348" t="s">
        <v>134</v>
      </c>
      <c r="BD348" t="s">
        <v>361</v>
      </c>
      <c r="BE348" t="s">
        <v>159</v>
      </c>
      <c r="BF348" t="s">
        <v>134</v>
      </c>
      <c r="BG348" t="s">
        <v>134</v>
      </c>
      <c r="BH348" t="s">
        <v>134</v>
      </c>
      <c r="BI348" t="s">
        <v>476</v>
      </c>
      <c r="BJ348" t="s">
        <v>153</v>
      </c>
      <c r="BK348" t="s">
        <v>153</v>
      </c>
      <c r="BM348" t="s">
        <v>161</v>
      </c>
      <c r="BN348" t="s">
        <v>153</v>
      </c>
      <c r="BO348" t="s">
        <v>134</v>
      </c>
      <c r="BP348" t="s">
        <v>134</v>
      </c>
      <c r="BQ348" t="s">
        <v>162</v>
      </c>
      <c r="BR348" t="s">
        <v>134</v>
      </c>
      <c r="BS348" t="s">
        <v>263</v>
      </c>
      <c r="BT348" t="s">
        <v>216</v>
      </c>
      <c r="BU348" t="s">
        <v>165</v>
      </c>
      <c r="BV348" t="s">
        <v>134</v>
      </c>
      <c r="BX348" t="s">
        <v>134</v>
      </c>
      <c r="BY348" t="s">
        <v>134</v>
      </c>
      <c r="CB348" t="s">
        <v>134</v>
      </c>
      <c r="CC348" t="s">
        <v>2163</v>
      </c>
      <c r="CE348" t="s">
        <v>134</v>
      </c>
      <c r="CF348" t="s">
        <v>134</v>
      </c>
      <c r="CG348" t="s">
        <v>134</v>
      </c>
    </row>
    <row r="349" spans="1:111" x14ac:dyDescent="0.25">
      <c r="A349" t="s">
        <v>2164</v>
      </c>
      <c r="B349" t="s">
        <v>2016</v>
      </c>
      <c r="C349" t="s">
        <v>1877</v>
      </c>
      <c r="D349" t="s">
        <v>2162</v>
      </c>
      <c r="E349" t="s">
        <v>1428</v>
      </c>
      <c r="F349" s="3">
        <v>0</v>
      </c>
      <c r="H349" s="3">
        <f t="shared" si="10"/>
        <v>0</v>
      </c>
      <c r="I349" s="3">
        <f t="shared" si="11"/>
        <v>0</v>
      </c>
      <c r="K349" t="s">
        <v>672</v>
      </c>
      <c r="L349" t="s">
        <v>306</v>
      </c>
      <c r="M349" t="s">
        <v>515</v>
      </c>
      <c r="N349" s="1">
        <v>43012</v>
      </c>
      <c r="O349" t="s">
        <v>133</v>
      </c>
      <c r="P349" t="s">
        <v>134</v>
      </c>
      <c r="Q349" t="s">
        <v>135</v>
      </c>
      <c r="R349" t="s">
        <v>628</v>
      </c>
      <c r="S349" t="s">
        <v>473</v>
      </c>
      <c r="T349" t="s">
        <v>134</v>
      </c>
      <c r="U349" t="s">
        <v>1807</v>
      </c>
      <c r="V349" t="s">
        <v>139</v>
      </c>
      <c r="W349" t="s">
        <v>140</v>
      </c>
      <c r="X349" t="s">
        <v>258</v>
      </c>
      <c r="Y349" t="s">
        <v>259</v>
      </c>
      <c r="Z349" t="s">
        <v>142</v>
      </c>
      <c r="AA349" t="s">
        <v>143</v>
      </c>
      <c r="AB349" t="s">
        <v>144</v>
      </c>
      <c r="AC349" t="s">
        <v>145</v>
      </c>
      <c r="AD349" t="s">
        <v>134</v>
      </c>
      <c r="AE349" t="s">
        <v>146</v>
      </c>
      <c r="AF349" t="s">
        <v>147</v>
      </c>
      <c r="AH349" t="s">
        <v>148</v>
      </c>
      <c r="AI349" t="s">
        <v>134</v>
      </c>
      <c r="AJ349" t="s">
        <v>134</v>
      </c>
      <c r="AK349" t="s">
        <v>186</v>
      </c>
      <c r="AL349" t="s">
        <v>134</v>
      </c>
      <c r="AM349" t="s">
        <v>134</v>
      </c>
      <c r="AN349" t="s">
        <v>150</v>
      </c>
      <c r="AO349" t="s">
        <v>151</v>
      </c>
      <c r="AP349" t="s">
        <v>152</v>
      </c>
      <c r="AR349" t="s">
        <v>360</v>
      </c>
      <c r="AS349" t="s">
        <v>686</v>
      </c>
      <c r="AT349" t="s">
        <v>156</v>
      </c>
      <c r="AU349" t="s">
        <v>153</v>
      </c>
      <c r="AV349" t="s">
        <v>192</v>
      </c>
      <c r="AW349" t="s">
        <v>134</v>
      </c>
      <c r="AX349" t="s">
        <v>134</v>
      </c>
      <c r="AY349" t="s">
        <v>134</v>
      </c>
      <c r="AZ349" t="s">
        <v>134</v>
      </c>
      <c r="BA349" t="s">
        <v>134</v>
      </c>
      <c r="BB349" t="s">
        <v>134</v>
      </c>
      <c r="BC349" t="s">
        <v>134</v>
      </c>
      <c r="BD349" t="s">
        <v>361</v>
      </c>
      <c r="BE349" t="s">
        <v>159</v>
      </c>
      <c r="BF349" t="s">
        <v>134</v>
      </c>
      <c r="BG349" t="s">
        <v>134</v>
      </c>
      <c r="BH349" t="s">
        <v>134</v>
      </c>
      <c r="BI349" t="s">
        <v>476</v>
      </c>
      <c r="BJ349" t="s">
        <v>153</v>
      </c>
      <c r="BK349" t="s">
        <v>153</v>
      </c>
      <c r="BM349" t="s">
        <v>161</v>
      </c>
      <c r="BN349" t="s">
        <v>153</v>
      </c>
      <c r="BO349" t="s">
        <v>134</v>
      </c>
      <c r="BP349" t="s">
        <v>134</v>
      </c>
      <c r="BQ349" t="s">
        <v>162</v>
      </c>
      <c r="BR349" t="s">
        <v>134</v>
      </c>
      <c r="BS349" t="s">
        <v>263</v>
      </c>
      <c r="BT349" t="s">
        <v>216</v>
      </c>
      <c r="BU349" t="s">
        <v>165</v>
      </c>
      <c r="BV349" t="s">
        <v>134</v>
      </c>
      <c r="BX349" t="s">
        <v>134</v>
      </c>
      <c r="BY349" t="s">
        <v>134</v>
      </c>
      <c r="CB349" t="s">
        <v>134</v>
      </c>
      <c r="CC349" t="s">
        <v>2163</v>
      </c>
      <c r="CE349" t="s">
        <v>134</v>
      </c>
      <c r="CF349" t="s">
        <v>134</v>
      </c>
      <c r="CG349" t="s">
        <v>134</v>
      </c>
    </row>
    <row r="350" spans="1:111" x14ac:dyDescent="0.25">
      <c r="A350" t="s">
        <v>2165</v>
      </c>
      <c r="B350" t="s">
        <v>818</v>
      </c>
      <c r="C350" t="s">
        <v>1375</v>
      </c>
      <c r="D350" t="s">
        <v>2166</v>
      </c>
      <c r="E350" t="s">
        <v>712</v>
      </c>
      <c r="F350" s="3">
        <v>0</v>
      </c>
      <c r="H350" s="3">
        <f t="shared" si="10"/>
        <v>0</v>
      </c>
      <c r="I350" s="3">
        <f t="shared" si="11"/>
        <v>0</v>
      </c>
      <c r="K350" t="s">
        <v>335</v>
      </c>
      <c r="L350" t="s">
        <v>336</v>
      </c>
      <c r="M350" t="s">
        <v>515</v>
      </c>
      <c r="N350" s="1">
        <v>43012</v>
      </c>
      <c r="O350" t="s">
        <v>133</v>
      </c>
      <c r="P350" t="s">
        <v>134</v>
      </c>
      <c r="Q350" t="s">
        <v>723</v>
      </c>
      <c r="R350" t="s">
        <v>577</v>
      </c>
      <c r="S350" t="s">
        <v>2167</v>
      </c>
      <c r="T350" t="s">
        <v>134</v>
      </c>
      <c r="U350" t="s">
        <v>1820</v>
      </c>
      <c r="V350" t="s">
        <v>292</v>
      </c>
      <c r="W350" t="s">
        <v>257</v>
      </c>
      <c r="X350" t="s">
        <v>258</v>
      </c>
      <c r="Y350">
        <v>5</v>
      </c>
      <c r="Z350" t="s">
        <v>142</v>
      </c>
      <c r="AA350" t="s">
        <v>143</v>
      </c>
      <c r="AB350" t="s">
        <v>144</v>
      </c>
      <c r="AC350" t="s">
        <v>145</v>
      </c>
      <c r="AD350" t="s">
        <v>134</v>
      </c>
      <c r="AE350" t="s">
        <v>146</v>
      </c>
      <c r="AF350" t="s">
        <v>147</v>
      </c>
      <c r="AH350" t="s">
        <v>148</v>
      </c>
      <c r="AI350" t="s">
        <v>134</v>
      </c>
      <c r="AJ350" t="s">
        <v>134</v>
      </c>
      <c r="AK350" t="s">
        <v>149</v>
      </c>
      <c r="AL350" t="s">
        <v>134</v>
      </c>
      <c r="AM350" t="s">
        <v>134</v>
      </c>
      <c r="AN350" t="s">
        <v>150</v>
      </c>
      <c r="AO350" t="s">
        <v>151</v>
      </c>
      <c r="AP350" t="s">
        <v>152</v>
      </c>
      <c r="AR350" t="s">
        <v>154</v>
      </c>
      <c r="AS350" t="s">
        <v>261</v>
      </c>
      <c r="AT350" t="s">
        <v>156</v>
      </c>
      <c r="AU350" t="s">
        <v>153</v>
      </c>
      <c r="AV350" t="s">
        <v>237</v>
      </c>
      <c r="AW350" t="s">
        <v>134</v>
      </c>
      <c r="AX350" t="s">
        <v>134</v>
      </c>
      <c r="AY350" t="s">
        <v>134</v>
      </c>
      <c r="AZ350" t="s">
        <v>134</v>
      </c>
      <c r="BA350" t="s">
        <v>134</v>
      </c>
      <c r="BB350" t="s">
        <v>134</v>
      </c>
      <c r="BC350" t="s">
        <v>134</v>
      </c>
      <c r="BD350" t="s">
        <v>193</v>
      </c>
      <c r="BE350" t="s">
        <v>193</v>
      </c>
      <c r="BF350" t="s">
        <v>134</v>
      </c>
      <c r="BG350" t="s">
        <v>134</v>
      </c>
      <c r="BH350" t="s">
        <v>134</v>
      </c>
      <c r="BI350" t="s">
        <v>476</v>
      </c>
      <c r="BJ350" t="s">
        <v>153</v>
      </c>
      <c r="BK350" t="s">
        <v>153</v>
      </c>
      <c r="BM350" t="s">
        <v>161</v>
      </c>
      <c r="BN350" t="s">
        <v>153</v>
      </c>
      <c r="BO350" t="s">
        <v>134</v>
      </c>
      <c r="BP350" t="s">
        <v>134</v>
      </c>
      <c r="BQ350" t="s">
        <v>162</v>
      </c>
      <c r="BR350" t="s">
        <v>134</v>
      </c>
      <c r="BS350" t="s">
        <v>363</v>
      </c>
      <c r="BT350" t="s">
        <v>164</v>
      </c>
      <c r="BV350" t="s">
        <v>134</v>
      </c>
      <c r="BX350" t="s">
        <v>134</v>
      </c>
      <c r="BY350" t="s">
        <v>134</v>
      </c>
      <c r="BZ350" t="s">
        <v>349</v>
      </c>
      <c r="CC350" t="s">
        <v>578</v>
      </c>
      <c r="CI350" t="s">
        <v>241</v>
      </c>
    </row>
    <row r="351" spans="1:111" x14ac:dyDescent="0.25">
      <c r="A351" t="s">
        <v>2168</v>
      </c>
      <c r="B351" t="s">
        <v>2057</v>
      </c>
      <c r="C351" t="s">
        <v>1877</v>
      </c>
      <c r="D351" t="s">
        <v>2169</v>
      </c>
      <c r="E351" t="s">
        <v>409</v>
      </c>
      <c r="F351" s="3">
        <v>0</v>
      </c>
      <c r="H351" s="3">
        <f t="shared" si="10"/>
        <v>0</v>
      </c>
      <c r="I351" s="3">
        <f t="shared" si="11"/>
        <v>0</v>
      </c>
      <c r="K351" t="s">
        <v>174</v>
      </c>
      <c r="L351" t="s">
        <v>288</v>
      </c>
      <c r="M351" s="1">
        <v>43016</v>
      </c>
      <c r="N351" t="s">
        <v>330</v>
      </c>
      <c r="O351" t="s">
        <v>133</v>
      </c>
      <c r="P351" t="s">
        <v>134</v>
      </c>
      <c r="Q351" t="s">
        <v>135</v>
      </c>
      <c r="R351" t="s">
        <v>762</v>
      </c>
      <c r="S351" t="s">
        <v>763</v>
      </c>
      <c r="T351" t="s">
        <v>134</v>
      </c>
      <c r="U351" t="s">
        <v>764</v>
      </c>
      <c r="V351" t="s">
        <v>179</v>
      </c>
      <c r="W351" t="s">
        <v>180</v>
      </c>
      <c r="X351" t="s">
        <v>153</v>
      </c>
      <c r="Y351" t="s">
        <v>293</v>
      </c>
      <c r="Z351" t="s">
        <v>142</v>
      </c>
      <c r="AA351" t="s">
        <v>294</v>
      </c>
      <c r="AB351" t="s">
        <v>449</v>
      </c>
      <c r="AC351" t="s">
        <v>145</v>
      </c>
      <c r="AD351" t="s">
        <v>134</v>
      </c>
      <c r="AE351" t="s">
        <v>146</v>
      </c>
      <c r="AF351" t="s">
        <v>147</v>
      </c>
      <c r="AH351" t="s">
        <v>277</v>
      </c>
      <c r="AI351" t="s">
        <v>134</v>
      </c>
      <c r="AJ351" t="s">
        <v>134</v>
      </c>
      <c r="AK351" t="s">
        <v>186</v>
      </c>
      <c r="AL351" t="s">
        <v>134</v>
      </c>
      <c r="AM351" t="s">
        <v>134</v>
      </c>
      <c r="AN351" t="s">
        <v>235</v>
      </c>
      <c r="AO351" t="s">
        <v>188</v>
      </c>
      <c r="AP351" t="s">
        <v>152</v>
      </c>
      <c r="AR351" t="s">
        <v>189</v>
      </c>
      <c r="AS351" t="s">
        <v>155</v>
      </c>
      <c r="AT351" t="s">
        <v>279</v>
      </c>
      <c r="AU351" t="s">
        <v>153</v>
      </c>
      <c r="AV351" t="s">
        <v>192</v>
      </c>
      <c r="AW351" t="s">
        <v>134</v>
      </c>
      <c r="AX351" t="s">
        <v>134</v>
      </c>
      <c r="AY351" t="s">
        <v>134</v>
      </c>
      <c r="AZ351" t="s">
        <v>134</v>
      </c>
      <c r="BA351" t="s">
        <v>134</v>
      </c>
      <c r="BB351" t="s">
        <v>134</v>
      </c>
      <c r="BC351" t="s">
        <v>134</v>
      </c>
      <c r="BD351" t="s">
        <v>193</v>
      </c>
      <c r="BE351" t="s">
        <v>193</v>
      </c>
      <c r="BF351" t="s">
        <v>134</v>
      </c>
      <c r="BG351" t="s">
        <v>134</v>
      </c>
      <c r="BH351" t="s">
        <v>134</v>
      </c>
      <c r="BI351" t="s">
        <v>362</v>
      </c>
      <c r="BJ351" t="s">
        <v>153</v>
      </c>
      <c r="BK351" t="s">
        <v>153</v>
      </c>
      <c r="BL351" t="s">
        <v>1449</v>
      </c>
      <c r="BM351" t="s">
        <v>161</v>
      </c>
      <c r="BN351" t="s">
        <v>153</v>
      </c>
      <c r="BO351" t="s">
        <v>134</v>
      </c>
      <c r="BP351" t="s">
        <v>134</v>
      </c>
      <c r="BQ351" t="s">
        <v>162</v>
      </c>
      <c r="BR351" t="s">
        <v>134</v>
      </c>
      <c r="BS351" t="s">
        <v>263</v>
      </c>
      <c r="BT351" t="s">
        <v>164</v>
      </c>
      <c r="BU351" t="s">
        <v>195</v>
      </c>
      <c r="BV351" t="s">
        <v>134</v>
      </c>
      <c r="BX351" t="s">
        <v>134</v>
      </c>
      <c r="BY351" t="s">
        <v>134</v>
      </c>
      <c r="BZ351" t="s">
        <v>166</v>
      </c>
      <c r="CB351" t="s">
        <v>134</v>
      </c>
      <c r="CC351" t="s">
        <v>406</v>
      </c>
      <c r="CE351" t="s">
        <v>134</v>
      </c>
      <c r="CF351" t="s">
        <v>134</v>
      </c>
      <c r="CG351" t="s">
        <v>134</v>
      </c>
      <c r="CI351" t="s">
        <v>298</v>
      </c>
      <c r="DG351" t="s">
        <v>134</v>
      </c>
    </row>
    <row r="352" spans="1:111" x14ac:dyDescent="0.25">
      <c r="A352" t="s">
        <v>2170</v>
      </c>
      <c r="B352" t="s">
        <v>2057</v>
      </c>
      <c r="C352" t="s">
        <v>1877</v>
      </c>
      <c r="D352" t="s">
        <v>2169</v>
      </c>
      <c r="E352" t="s">
        <v>409</v>
      </c>
      <c r="F352" s="3">
        <v>0</v>
      </c>
      <c r="H352" s="3">
        <f t="shared" si="10"/>
        <v>0</v>
      </c>
      <c r="I352" s="3">
        <f t="shared" si="11"/>
        <v>0</v>
      </c>
      <c r="K352" t="s">
        <v>249</v>
      </c>
      <c r="L352" t="s">
        <v>288</v>
      </c>
      <c r="M352" s="1">
        <v>43016</v>
      </c>
      <c r="N352" t="s">
        <v>250</v>
      </c>
      <c r="O352" t="s">
        <v>133</v>
      </c>
      <c r="P352" t="s">
        <v>134</v>
      </c>
      <c r="Q352" t="s">
        <v>135</v>
      </c>
      <c r="R352" t="s">
        <v>762</v>
      </c>
      <c r="S352" t="s">
        <v>763</v>
      </c>
      <c r="T352" t="s">
        <v>134</v>
      </c>
      <c r="U352" t="s">
        <v>764</v>
      </c>
      <c r="V352" t="s">
        <v>292</v>
      </c>
      <c r="W352" t="s">
        <v>228</v>
      </c>
      <c r="X352" t="s">
        <v>153</v>
      </c>
      <c r="Y352" t="s">
        <v>293</v>
      </c>
      <c r="Z352" t="s">
        <v>142</v>
      </c>
      <c r="AA352" t="s">
        <v>294</v>
      </c>
      <c r="AB352" t="s">
        <v>449</v>
      </c>
      <c r="AC352" t="s">
        <v>145</v>
      </c>
      <c r="AD352" t="s">
        <v>134</v>
      </c>
      <c r="AE352" t="s">
        <v>146</v>
      </c>
      <c r="AF352" t="s">
        <v>147</v>
      </c>
      <c r="AH352" t="s">
        <v>277</v>
      </c>
      <c r="AI352" t="s">
        <v>134</v>
      </c>
      <c r="AJ352" t="s">
        <v>134</v>
      </c>
      <c r="AK352" t="s">
        <v>186</v>
      </c>
      <c r="AL352" t="s">
        <v>134</v>
      </c>
      <c r="AM352" t="s">
        <v>134</v>
      </c>
      <c r="AN352" t="s">
        <v>235</v>
      </c>
      <c r="AO352" t="s">
        <v>188</v>
      </c>
      <c r="AP352" t="s">
        <v>152</v>
      </c>
      <c r="AR352" t="s">
        <v>189</v>
      </c>
      <c r="AS352" t="s">
        <v>155</v>
      </c>
      <c r="AT352" t="s">
        <v>279</v>
      </c>
      <c r="AU352" t="s">
        <v>153</v>
      </c>
      <c r="AV352" t="s">
        <v>192</v>
      </c>
      <c r="AW352" t="s">
        <v>134</v>
      </c>
      <c r="AX352" t="s">
        <v>134</v>
      </c>
      <c r="AY352" t="s">
        <v>134</v>
      </c>
      <c r="AZ352" t="s">
        <v>134</v>
      </c>
      <c r="BA352" t="s">
        <v>134</v>
      </c>
      <c r="BB352" t="s">
        <v>134</v>
      </c>
      <c r="BC352" t="s">
        <v>134</v>
      </c>
      <c r="BD352" t="s">
        <v>193</v>
      </c>
      <c r="BE352" t="s">
        <v>193</v>
      </c>
      <c r="BF352" t="s">
        <v>134</v>
      </c>
      <c r="BG352" t="s">
        <v>134</v>
      </c>
      <c r="BH352" t="s">
        <v>134</v>
      </c>
      <c r="BI352" t="s">
        <v>362</v>
      </c>
      <c r="BJ352" t="s">
        <v>153</v>
      </c>
      <c r="BK352" t="s">
        <v>153</v>
      </c>
      <c r="BL352" t="s">
        <v>1449</v>
      </c>
      <c r="BM352" t="s">
        <v>161</v>
      </c>
      <c r="BN352" t="s">
        <v>153</v>
      </c>
      <c r="BO352" t="s">
        <v>134</v>
      </c>
      <c r="BP352" t="s">
        <v>134</v>
      </c>
      <c r="BQ352" t="s">
        <v>162</v>
      </c>
      <c r="BR352" t="s">
        <v>134</v>
      </c>
      <c r="BS352" t="s">
        <v>263</v>
      </c>
      <c r="BT352" t="s">
        <v>164</v>
      </c>
      <c r="BU352" t="s">
        <v>195</v>
      </c>
      <c r="BV352" t="s">
        <v>134</v>
      </c>
      <c r="BX352" t="s">
        <v>134</v>
      </c>
      <c r="BY352" t="s">
        <v>134</v>
      </c>
      <c r="BZ352" t="s">
        <v>166</v>
      </c>
      <c r="CB352" t="s">
        <v>134</v>
      </c>
      <c r="CC352" t="s">
        <v>406</v>
      </c>
      <c r="CE352" t="s">
        <v>134</v>
      </c>
      <c r="CF352" t="s">
        <v>134</v>
      </c>
      <c r="CG352" t="s">
        <v>134</v>
      </c>
      <c r="CI352" t="s">
        <v>298</v>
      </c>
      <c r="DG352" t="s">
        <v>134</v>
      </c>
    </row>
    <row r="353" spans="1:115" x14ac:dyDescent="0.25">
      <c r="A353" t="s">
        <v>2171</v>
      </c>
      <c r="B353" t="s">
        <v>2172</v>
      </c>
      <c r="C353" t="s">
        <v>1877</v>
      </c>
      <c r="D353" t="s">
        <v>2173</v>
      </c>
      <c r="E353" t="s">
        <v>1037</v>
      </c>
      <c r="F353" s="3">
        <v>0</v>
      </c>
      <c r="H353" s="3">
        <f t="shared" si="10"/>
        <v>0</v>
      </c>
      <c r="I353" s="3">
        <f t="shared" si="11"/>
        <v>0</v>
      </c>
      <c r="K353" t="s">
        <v>703</v>
      </c>
      <c r="L353" t="s">
        <v>288</v>
      </c>
      <c r="M353" t="s">
        <v>287</v>
      </c>
      <c r="N353" t="s">
        <v>446</v>
      </c>
      <c r="O353" t="s">
        <v>133</v>
      </c>
      <c r="P353" t="s">
        <v>134</v>
      </c>
      <c r="Q353" t="s">
        <v>135</v>
      </c>
      <c r="R353" t="s">
        <v>1906</v>
      </c>
      <c r="S353" t="s">
        <v>1637</v>
      </c>
      <c r="T353" t="s">
        <v>134</v>
      </c>
      <c r="U353" t="s">
        <v>1638</v>
      </c>
      <c r="V353" t="s">
        <v>256</v>
      </c>
      <c r="W353" t="s">
        <v>228</v>
      </c>
      <c r="X353" t="s">
        <v>1562</v>
      </c>
      <c r="Y353">
        <v>5</v>
      </c>
      <c r="Z353" t="s">
        <v>183</v>
      </c>
      <c r="AA353" t="s">
        <v>466</v>
      </c>
      <c r="AB353" t="s">
        <v>144</v>
      </c>
      <c r="AC353" t="s">
        <v>145</v>
      </c>
      <c r="AD353" t="s">
        <v>134</v>
      </c>
      <c r="AE353" t="s">
        <v>146</v>
      </c>
      <c r="AF353" t="s">
        <v>185</v>
      </c>
      <c r="AH353" t="s">
        <v>148</v>
      </c>
      <c r="AI353" t="s">
        <v>134</v>
      </c>
      <c r="AJ353" t="s">
        <v>134</v>
      </c>
      <c r="AK353" t="s">
        <v>149</v>
      </c>
      <c r="AL353" t="s">
        <v>134</v>
      </c>
      <c r="AM353" t="s">
        <v>134</v>
      </c>
      <c r="AN353" t="s">
        <v>235</v>
      </c>
      <c r="AO353" t="s">
        <v>151</v>
      </c>
      <c r="AP353" t="s">
        <v>152</v>
      </c>
      <c r="AR353" t="s">
        <v>189</v>
      </c>
      <c r="AS353" t="s">
        <v>261</v>
      </c>
      <c r="AT353" t="s">
        <v>1488</v>
      </c>
      <c r="AU353" t="s">
        <v>153</v>
      </c>
      <c r="AV353" t="s">
        <v>192</v>
      </c>
      <c r="AW353" t="s">
        <v>134</v>
      </c>
      <c r="AX353" t="s">
        <v>134</v>
      </c>
      <c r="AY353" t="s">
        <v>134</v>
      </c>
      <c r="AZ353" t="s">
        <v>134</v>
      </c>
      <c r="BA353" t="s">
        <v>134</v>
      </c>
      <c r="BB353" t="s">
        <v>134</v>
      </c>
      <c r="BC353" t="s">
        <v>134</v>
      </c>
      <c r="BD353" t="s">
        <v>158</v>
      </c>
      <c r="BE353" t="s">
        <v>159</v>
      </c>
      <c r="BF353" t="s">
        <v>134</v>
      </c>
      <c r="BG353" t="s">
        <v>134</v>
      </c>
      <c r="BH353" t="s">
        <v>134</v>
      </c>
      <c r="BI353" t="s">
        <v>1065</v>
      </c>
      <c r="BJ353" t="s">
        <v>134</v>
      </c>
      <c r="BK353" t="s">
        <v>153</v>
      </c>
      <c r="BM353" t="s">
        <v>161</v>
      </c>
      <c r="BN353" t="s">
        <v>153</v>
      </c>
      <c r="BO353" t="s">
        <v>134</v>
      </c>
      <c r="BP353" t="s">
        <v>134</v>
      </c>
      <c r="BQ353" t="s">
        <v>162</v>
      </c>
      <c r="BR353" t="s">
        <v>134</v>
      </c>
      <c r="BS353" t="s">
        <v>263</v>
      </c>
      <c r="BT353" t="s">
        <v>216</v>
      </c>
      <c r="BU353" t="s">
        <v>264</v>
      </c>
      <c r="BV353" t="s">
        <v>134</v>
      </c>
      <c r="BX353" t="s">
        <v>134</v>
      </c>
      <c r="BY353" t="s">
        <v>134</v>
      </c>
      <c r="BZ353" t="s">
        <v>166</v>
      </c>
      <c r="CB353" t="s">
        <v>134</v>
      </c>
      <c r="CC353" t="s">
        <v>578</v>
      </c>
      <c r="CE353" t="s">
        <v>134</v>
      </c>
      <c r="CF353" t="s">
        <v>134</v>
      </c>
      <c r="CG353" t="s">
        <v>134</v>
      </c>
      <c r="CQ353" t="s">
        <v>327</v>
      </c>
    </row>
    <row r="354" spans="1:115" x14ac:dyDescent="0.25">
      <c r="A354" t="s">
        <v>2174</v>
      </c>
      <c r="B354" t="s">
        <v>2175</v>
      </c>
      <c r="C354" t="s">
        <v>1877</v>
      </c>
      <c r="D354" t="s">
        <v>2176</v>
      </c>
      <c r="E354" t="s">
        <v>973</v>
      </c>
      <c r="F354" s="3">
        <v>0</v>
      </c>
      <c r="H354" s="3">
        <f t="shared" si="10"/>
        <v>0</v>
      </c>
      <c r="I354" s="3">
        <f t="shared" si="11"/>
        <v>0</v>
      </c>
      <c r="K354" t="s">
        <v>1012</v>
      </c>
      <c r="L354" t="s">
        <v>336</v>
      </c>
      <c r="M354" t="s">
        <v>637</v>
      </c>
      <c r="N354" t="s">
        <v>1886</v>
      </c>
      <c r="O354" t="s">
        <v>133</v>
      </c>
      <c r="P354" t="s">
        <v>134</v>
      </c>
      <c r="Q354" t="s">
        <v>723</v>
      </c>
      <c r="R354" t="s">
        <v>2177</v>
      </c>
      <c r="S354" t="s">
        <v>340</v>
      </c>
      <c r="T354" t="s">
        <v>153</v>
      </c>
      <c r="U354" t="s">
        <v>1916</v>
      </c>
      <c r="V354" t="s">
        <v>342</v>
      </c>
      <c r="W354" t="s">
        <v>205</v>
      </c>
      <c r="X354" t="s">
        <v>562</v>
      </c>
      <c r="Y354">
        <v>5</v>
      </c>
      <c r="Z354" t="s">
        <v>343</v>
      </c>
      <c r="AA354" t="s">
        <v>143</v>
      </c>
      <c r="AB354" t="s">
        <v>144</v>
      </c>
      <c r="AC354" t="s">
        <v>145</v>
      </c>
      <c r="AD354" t="s">
        <v>134</v>
      </c>
      <c r="AE354" t="s">
        <v>146</v>
      </c>
      <c r="AF354" t="s">
        <v>344</v>
      </c>
      <c r="AI354" t="s">
        <v>134</v>
      </c>
      <c r="AJ354" t="s">
        <v>134</v>
      </c>
      <c r="AK354" t="s">
        <v>149</v>
      </c>
      <c r="AL354" t="s">
        <v>134</v>
      </c>
      <c r="AM354" t="s">
        <v>134</v>
      </c>
      <c r="AN354" t="s">
        <v>1003</v>
      </c>
      <c r="AO354" t="s">
        <v>345</v>
      </c>
      <c r="AP354" t="s">
        <v>152</v>
      </c>
      <c r="AQ354" t="s">
        <v>153</v>
      </c>
      <c r="AR354" t="s">
        <v>154</v>
      </c>
      <c r="AS354" t="s">
        <v>686</v>
      </c>
      <c r="AT354" t="s">
        <v>156</v>
      </c>
      <c r="AU354" t="s">
        <v>153</v>
      </c>
      <c r="AV354" t="s">
        <v>237</v>
      </c>
      <c r="AW354" t="s">
        <v>134</v>
      </c>
      <c r="AX354" t="s">
        <v>134</v>
      </c>
      <c r="AY354" t="s">
        <v>134</v>
      </c>
      <c r="AZ354" t="s">
        <v>134</v>
      </c>
      <c r="BA354" t="s">
        <v>134</v>
      </c>
      <c r="BB354" t="s">
        <v>134</v>
      </c>
      <c r="BC354" t="s">
        <v>153</v>
      </c>
      <c r="BD354" t="s">
        <v>193</v>
      </c>
      <c r="BE354" t="s">
        <v>193</v>
      </c>
      <c r="BF354" t="s">
        <v>134</v>
      </c>
      <c r="BG354" t="s">
        <v>134</v>
      </c>
      <c r="BH354" t="s">
        <v>134</v>
      </c>
      <c r="BI354" t="s">
        <v>1014</v>
      </c>
      <c r="BJ354" t="s">
        <v>134</v>
      </c>
      <c r="BK354" t="s">
        <v>153</v>
      </c>
      <c r="BL354" t="s">
        <v>153</v>
      </c>
      <c r="BM354" t="s">
        <v>161</v>
      </c>
      <c r="BN354" t="s">
        <v>153</v>
      </c>
      <c r="BO354" t="s">
        <v>134</v>
      </c>
      <c r="BP354" t="s">
        <v>134</v>
      </c>
      <c r="BQ354" t="s">
        <v>162</v>
      </c>
      <c r="BR354" t="s">
        <v>134</v>
      </c>
      <c r="BS354" t="s">
        <v>348</v>
      </c>
      <c r="BT354" t="s">
        <v>164</v>
      </c>
      <c r="BU354" t="s">
        <v>264</v>
      </c>
      <c r="BV354" t="s">
        <v>134</v>
      </c>
      <c r="CC354" t="s">
        <v>1016</v>
      </c>
      <c r="CF354" t="s">
        <v>134</v>
      </c>
      <c r="CL354" t="s">
        <v>439</v>
      </c>
    </row>
    <row r="355" spans="1:115" x14ac:dyDescent="0.25">
      <c r="A355" t="s">
        <v>2178</v>
      </c>
      <c r="B355" t="s">
        <v>2175</v>
      </c>
      <c r="C355" t="s">
        <v>1877</v>
      </c>
      <c r="D355" t="s">
        <v>2176</v>
      </c>
      <c r="E355" t="s">
        <v>973</v>
      </c>
      <c r="F355" s="3">
        <v>0</v>
      </c>
      <c r="H355" s="3">
        <f t="shared" si="10"/>
        <v>0</v>
      </c>
      <c r="I355" s="3">
        <f t="shared" si="11"/>
        <v>0</v>
      </c>
      <c r="K355" t="s">
        <v>336</v>
      </c>
      <c r="L355" t="s">
        <v>336</v>
      </c>
      <c r="M355" t="s">
        <v>637</v>
      </c>
      <c r="N355" t="s">
        <v>946</v>
      </c>
      <c r="O355" t="s">
        <v>133</v>
      </c>
      <c r="P355" t="s">
        <v>134</v>
      </c>
      <c r="Q355" t="s">
        <v>723</v>
      </c>
      <c r="R355" t="s">
        <v>1838</v>
      </c>
      <c r="S355" t="s">
        <v>340</v>
      </c>
      <c r="T355" t="s">
        <v>134</v>
      </c>
      <c r="U355" t="s">
        <v>851</v>
      </c>
      <c r="V355" t="s">
        <v>342</v>
      </c>
      <c r="W355" t="s">
        <v>205</v>
      </c>
      <c r="X355" t="s">
        <v>562</v>
      </c>
      <c r="Y355">
        <v>5</v>
      </c>
      <c r="Z355" t="s">
        <v>343</v>
      </c>
      <c r="AA355" t="s">
        <v>143</v>
      </c>
      <c r="AB355" t="s">
        <v>144</v>
      </c>
      <c r="AC355" t="s">
        <v>145</v>
      </c>
      <c r="AD355" t="s">
        <v>134</v>
      </c>
      <c r="AE355" t="s">
        <v>146</v>
      </c>
      <c r="AF355" t="s">
        <v>344</v>
      </c>
      <c r="AI355" t="s">
        <v>134</v>
      </c>
      <c r="AJ355" t="s">
        <v>134</v>
      </c>
      <c r="AK355" t="s">
        <v>149</v>
      </c>
      <c r="AL355" t="s">
        <v>134</v>
      </c>
      <c r="AM355" t="s">
        <v>134</v>
      </c>
      <c r="AN355" t="s">
        <v>1003</v>
      </c>
      <c r="AO355" t="s">
        <v>345</v>
      </c>
      <c r="AP355" t="s">
        <v>152</v>
      </c>
      <c r="AQ355" t="s">
        <v>153</v>
      </c>
      <c r="AR355" t="s">
        <v>154</v>
      </c>
      <c r="AS355" t="s">
        <v>686</v>
      </c>
      <c r="AT355" t="s">
        <v>156</v>
      </c>
      <c r="AU355" t="s">
        <v>153</v>
      </c>
      <c r="AV355" t="s">
        <v>237</v>
      </c>
      <c r="AW355" t="s">
        <v>134</v>
      </c>
      <c r="AX355" t="s">
        <v>134</v>
      </c>
      <c r="AY355" t="s">
        <v>134</v>
      </c>
      <c r="AZ355" t="s">
        <v>134</v>
      </c>
      <c r="BA355" t="s">
        <v>134</v>
      </c>
      <c r="BB355" t="s">
        <v>134</v>
      </c>
      <c r="BC355" t="s">
        <v>134</v>
      </c>
      <c r="BD355" t="s">
        <v>158</v>
      </c>
      <c r="BE355" t="s">
        <v>159</v>
      </c>
      <c r="BF355" t="s">
        <v>134</v>
      </c>
      <c r="BG355" t="s">
        <v>134</v>
      </c>
      <c r="BH355" t="s">
        <v>134</v>
      </c>
      <c r="BI355" t="s">
        <v>1014</v>
      </c>
      <c r="BJ355" t="s">
        <v>134</v>
      </c>
      <c r="BK355" t="s">
        <v>153</v>
      </c>
      <c r="BL355" t="s">
        <v>153</v>
      </c>
      <c r="BM355" t="s">
        <v>161</v>
      </c>
      <c r="BN355" t="s">
        <v>153</v>
      </c>
      <c r="BO355" t="s">
        <v>134</v>
      </c>
      <c r="BP355" t="s">
        <v>134</v>
      </c>
      <c r="BQ355" t="s">
        <v>162</v>
      </c>
      <c r="BR355" t="s">
        <v>134</v>
      </c>
      <c r="BS355" t="s">
        <v>348</v>
      </c>
      <c r="BT355" t="s">
        <v>164</v>
      </c>
      <c r="BU355" t="s">
        <v>264</v>
      </c>
      <c r="BV355" t="s">
        <v>134</v>
      </c>
      <c r="CC355" t="s">
        <v>1016</v>
      </c>
      <c r="CF355" t="s">
        <v>134</v>
      </c>
      <c r="CL355" t="s">
        <v>439</v>
      </c>
    </row>
    <row r="356" spans="1:115" x14ac:dyDescent="0.25">
      <c r="A356" t="s">
        <v>2179</v>
      </c>
      <c r="B356" t="s">
        <v>2175</v>
      </c>
      <c r="C356" t="s">
        <v>1877</v>
      </c>
      <c r="D356" t="s">
        <v>2180</v>
      </c>
      <c r="E356" t="s">
        <v>680</v>
      </c>
      <c r="F356" s="3">
        <v>0</v>
      </c>
      <c r="H356" s="3">
        <f t="shared" si="10"/>
        <v>0</v>
      </c>
      <c r="I356" s="3">
        <f t="shared" si="11"/>
        <v>0</v>
      </c>
      <c r="K356" t="s">
        <v>337</v>
      </c>
      <c r="L356" t="s">
        <v>1429</v>
      </c>
      <c r="M356" t="s">
        <v>684</v>
      </c>
      <c r="N356" t="s">
        <v>1886</v>
      </c>
      <c r="O356" t="s">
        <v>133</v>
      </c>
      <c r="P356" t="s">
        <v>134</v>
      </c>
      <c r="Q356" t="s">
        <v>723</v>
      </c>
      <c r="R356" t="s">
        <v>2181</v>
      </c>
      <c r="S356" t="s">
        <v>340</v>
      </c>
      <c r="T356" t="s">
        <v>153</v>
      </c>
      <c r="U356" t="s">
        <v>1916</v>
      </c>
      <c r="V356" t="s">
        <v>342</v>
      </c>
      <c r="W356" t="s">
        <v>205</v>
      </c>
      <c r="X356" t="s">
        <v>562</v>
      </c>
      <c r="Y356" t="s">
        <v>1025</v>
      </c>
      <c r="Z356" t="s">
        <v>1000</v>
      </c>
      <c r="AA356" t="s">
        <v>1431</v>
      </c>
      <c r="AB356" t="s">
        <v>144</v>
      </c>
      <c r="AC356" t="s">
        <v>145</v>
      </c>
      <c r="AD356" t="s">
        <v>134</v>
      </c>
      <c r="AE356" t="s">
        <v>146</v>
      </c>
      <c r="AF356" t="s">
        <v>1002</v>
      </c>
      <c r="AI356" t="s">
        <v>134</v>
      </c>
      <c r="AJ356" t="s">
        <v>134</v>
      </c>
      <c r="AK356" t="s">
        <v>186</v>
      </c>
      <c r="AL356" t="s">
        <v>134</v>
      </c>
      <c r="AM356" t="s">
        <v>134</v>
      </c>
      <c r="AN356" t="s">
        <v>1003</v>
      </c>
      <c r="AO356" t="s">
        <v>345</v>
      </c>
      <c r="AP356" t="s">
        <v>152</v>
      </c>
      <c r="AQ356" t="s">
        <v>153</v>
      </c>
      <c r="AR356" t="s">
        <v>154</v>
      </c>
      <c r="AS356" t="s">
        <v>686</v>
      </c>
      <c r="AT356" t="s">
        <v>156</v>
      </c>
      <c r="AU356" t="s">
        <v>153</v>
      </c>
      <c r="AV356" t="s">
        <v>237</v>
      </c>
      <c r="AW356" t="s">
        <v>134</v>
      </c>
      <c r="AX356" t="s">
        <v>134</v>
      </c>
      <c r="AY356" t="s">
        <v>134</v>
      </c>
      <c r="AZ356" t="s">
        <v>134</v>
      </c>
      <c r="BA356" t="s">
        <v>134</v>
      </c>
      <c r="BB356" t="s">
        <v>134</v>
      </c>
      <c r="BC356" t="s">
        <v>153</v>
      </c>
      <c r="BD356" t="s">
        <v>193</v>
      </c>
      <c r="BE356" t="s">
        <v>193</v>
      </c>
      <c r="BF356" t="s">
        <v>134</v>
      </c>
      <c r="BG356" t="s">
        <v>134</v>
      </c>
      <c r="BH356" t="s">
        <v>134</v>
      </c>
      <c r="BI356" t="s">
        <v>1014</v>
      </c>
      <c r="BJ356" t="s">
        <v>134</v>
      </c>
      <c r="BK356" t="s">
        <v>153</v>
      </c>
      <c r="BL356" t="s">
        <v>153</v>
      </c>
      <c r="BM356" t="s">
        <v>161</v>
      </c>
      <c r="BN356" t="s">
        <v>153</v>
      </c>
      <c r="BO356" t="s">
        <v>134</v>
      </c>
      <c r="BP356" t="s">
        <v>134</v>
      </c>
      <c r="BQ356" t="s">
        <v>162</v>
      </c>
      <c r="BR356" t="s">
        <v>134</v>
      </c>
      <c r="BS356" t="s">
        <v>348</v>
      </c>
      <c r="BT356" t="s">
        <v>164</v>
      </c>
      <c r="BV356" t="s">
        <v>134</v>
      </c>
      <c r="CC356" t="s">
        <v>1432</v>
      </c>
      <c r="CE356" t="s">
        <v>153</v>
      </c>
      <c r="CF356" t="s">
        <v>153</v>
      </c>
    </row>
    <row r="357" spans="1:115" x14ac:dyDescent="0.25">
      <c r="A357" t="s">
        <v>2182</v>
      </c>
      <c r="B357" t="s">
        <v>1286</v>
      </c>
      <c r="C357" t="s">
        <v>1877</v>
      </c>
      <c r="D357" t="s">
        <v>2183</v>
      </c>
      <c r="E357" t="s">
        <v>666</v>
      </c>
      <c r="F357" s="3">
        <v>0</v>
      </c>
      <c r="H357" s="3">
        <f t="shared" si="10"/>
        <v>0</v>
      </c>
      <c r="I357" s="3">
        <f t="shared" si="11"/>
        <v>0</v>
      </c>
      <c r="K357" t="s">
        <v>272</v>
      </c>
      <c r="L357" t="s">
        <v>288</v>
      </c>
      <c r="M357" t="s">
        <v>271</v>
      </c>
      <c r="N357" t="s">
        <v>250</v>
      </c>
      <c r="O357" t="s">
        <v>133</v>
      </c>
      <c r="P357" t="s">
        <v>134</v>
      </c>
      <c r="Q357" t="s">
        <v>135</v>
      </c>
      <c r="R357" t="s">
        <v>2184</v>
      </c>
      <c r="S357" t="s">
        <v>2185</v>
      </c>
      <c r="T357" t="s">
        <v>134</v>
      </c>
      <c r="U357" t="s">
        <v>707</v>
      </c>
      <c r="V357" t="s">
        <v>292</v>
      </c>
      <c r="W357" t="s">
        <v>228</v>
      </c>
      <c r="X357" t="s">
        <v>258</v>
      </c>
      <c r="Y357" t="s">
        <v>293</v>
      </c>
      <c r="Z357" t="s">
        <v>1591</v>
      </c>
      <c r="AA357" t="s">
        <v>741</v>
      </c>
      <c r="AB357" t="s">
        <v>449</v>
      </c>
      <c r="AC357" t="s">
        <v>145</v>
      </c>
      <c r="AD357" t="s">
        <v>134</v>
      </c>
      <c r="AE357" t="s">
        <v>146</v>
      </c>
      <c r="AF357" t="s">
        <v>1592</v>
      </c>
      <c r="AH357" t="s">
        <v>148</v>
      </c>
      <c r="AI357" t="s">
        <v>134</v>
      </c>
      <c r="AJ357" t="s">
        <v>134</v>
      </c>
      <c r="AK357" t="s">
        <v>186</v>
      </c>
      <c r="AL357" t="s">
        <v>134</v>
      </c>
      <c r="AM357" t="s">
        <v>134</v>
      </c>
      <c r="AN357" t="s">
        <v>150</v>
      </c>
      <c r="AO357" t="s">
        <v>188</v>
      </c>
      <c r="AP357" t="s">
        <v>152</v>
      </c>
      <c r="AR357" t="s">
        <v>189</v>
      </c>
      <c r="AS357" t="s">
        <v>155</v>
      </c>
      <c r="AT357" t="s">
        <v>279</v>
      </c>
      <c r="AU357" t="s">
        <v>134</v>
      </c>
      <c r="AV357" t="s">
        <v>157</v>
      </c>
      <c r="AW357" t="s">
        <v>134</v>
      </c>
      <c r="AX357" t="s">
        <v>134</v>
      </c>
      <c r="AY357" t="s">
        <v>134</v>
      </c>
      <c r="AZ357" t="s">
        <v>134</v>
      </c>
      <c r="BA357" t="s">
        <v>134</v>
      </c>
      <c r="BB357" t="s">
        <v>134</v>
      </c>
      <c r="BC357" t="s">
        <v>134</v>
      </c>
      <c r="BD357" t="s">
        <v>361</v>
      </c>
      <c r="BE357" t="s">
        <v>159</v>
      </c>
      <c r="BF357" t="s">
        <v>134</v>
      </c>
      <c r="BG357" t="s">
        <v>134</v>
      </c>
      <c r="BH357" t="s">
        <v>134</v>
      </c>
      <c r="BI357" t="s">
        <v>476</v>
      </c>
      <c r="BJ357" t="s">
        <v>153</v>
      </c>
      <c r="BK357" t="s">
        <v>153</v>
      </c>
      <c r="BM357" t="s">
        <v>161</v>
      </c>
      <c r="BN357" t="s">
        <v>153</v>
      </c>
      <c r="BO357" t="s">
        <v>134</v>
      </c>
      <c r="BP357" t="s">
        <v>134</v>
      </c>
      <c r="BQ357" t="s">
        <v>162</v>
      </c>
      <c r="BR357" t="s">
        <v>134</v>
      </c>
      <c r="BS357" t="s">
        <v>163</v>
      </c>
      <c r="BT357" t="s">
        <v>164</v>
      </c>
      <c r="BU357" t="s">
        <v>165</v>
      </c>
      <c r="BV357" t="s">
        <v>134</v>
      </c>
      <c r="BX357" t="s">
        <v>134</v>
      </c>
      <c r="BY357" t="s">
        <v>134</v>
      </c>
      <c r="BZ357" t="s">
        <v>166</v>
      </c>
      <c r="CB357" t="s">
        <v>134</v>
      </c>
      <c r="CC357" t="s">
        <v>2186</v>
      </c>
      <c r="CE357" t="s">
        <v>134</v>
      </c>
      <c r="CF357" t="s">
        <v>134</v>
      </c>
      <c r="CG357" t="s">
        <v>134</v>
      </c>
      <c r="CI357" t="s">
        <v>660</v>
      </c>
      <c r="CQ357" t="s">
        <v>2105</v>
      </c>
      <c r="CR357" t="s">
        <v>134</v>
      </c>
    </row>
    <row r="358" spans="1:115" x14ac:dyDescent="0.25">
      <c r="A358" t="s">
        <v>2187</v>
      </c>
      <c r="B358" t="s">
        <v>2188</v>
      </c>
      <c r="C358" t="s">
        <v>1877</v>
      </c>
      <c r="D358" t="s">
        <v>2189</v>
      </c>
      <c r="E358" t="s">
        <v>1175</v>
      </c>
      <c r="F358" s="3">
        <v>0</v>
      </c>
      <c r="H358" s="3">
        <f t="shared" si="10"/>
        <v>0</v>
      </c>
      <c r="I358" s="3">
        <f t="shared" si="11"/>
        <v>0</v>
      </c>
      <c r="K358" t="s">
        <v>288</v>
      </c>
      <c r="L358" t="s">
        <v>270</v>
      </c>
      <c r="M358" s="1">
        <v>43016</v>
      </c>
      <c r="N358" t="s">
        <v>287</v>
      </c>
      <c r="O358" t="s">
        <v>133</v>
      </c>
      <c r="P358" t="s">
        <v>898</v>
      </c>
      <c r="Q358" t="s">
        <v>135</v>
      </c>
      <c r="R358" t="s">
        <v>762</v>
      </c>
      <c r="S358" t="s">
        <v>2190</v>
      </c>
      <c r="T358" t="s">
        <v>134</v>
      </c>
      <c r="U358" t="s">
        <v>764</v>
      </c>
      <c r="V358" t="s">
        <v>292</v>
      </c>
      <c r="W358" t="s">
        <v>228</v>
      </c>
      <c r="X358" t="s">
        <v>1562</v>
      </c>
      <c r="Y358" t="s">
        <v>293</v>
      </c>
      <c r="Z358" t="s">
        <v>641</v>
      </c>
      <c r="AA358" t="s">
        <v>2191</v>
      </c>
      <c r="AB358" t="s">
        <v>991</v>
      </c>
      <c r="AC358" t="s">
        <v>145</v>
      </c>
      <c r="AD358" t="s">
        <v>134</v>
      </c>
      <c r="AE358" t="s">
        <v>146</v>
      </c>
      <c r="AF358" t="s">
        <v>234</v>
      </c>
      <c r="AH358" t="s">
        <v>277</v>
      </c>
      <c r="AI358" t="s">
        <v>134</v>
      </c>
      <c r="AJ358" t="s">
        <v>134</v>
      </c>
      <c r="AK358" t="s">
        <v>186</v>
      </c>
      <c r="AL358" t="s">
        <v>134</v>
      </c>
      <c r="AM358" t="s">
        <v>134</v>
      </c>
      <c r="AN358" t="s">
        <v>150</v>
      </c>
      <c r="AO358" t="s">
        <v>188</v>
      </c>
      <c r="AP358" t="s">
        <v>152</v>
      </c>
      <c r="AQ358" t="s">
        <v>134</v>
      </c>
      <c r="AR358" t="s">
        <v>189</v>
      </c>
      <c r="AS358" t="s">
        <v>2192</v>
      </c>
      <c r="AT358" t="s">
        <v>279</v>
      </c>
      <c r="AU358" t="s">
        <v>134</v>
      </c>
      <c r="AV358" t="s">
        <v>192</v>
      </c>
      <c r="AW358" t="s">
        <v>134</v>
      </c>
      <c r="AX358" t="s">
        <v>134</v>
      </c>
      <c r="AY358" t="s">
        <v>134</v>
      </c>
      <c r="AZ358" t="s">
        <v>134</v>
      </c>
      <c r="BA358" t="s">
        <v>134</v>
      </c>
      <c r="BB358" t="s">
        <v>134</v>
      </c>
      <c r="BC358" t="s">
        <v>134</v>
      </c>
      <c r="BD358" t="s">
        <v>428</v>
      </c>
      <c r="BE358" t="s">
        <v>159</v>
      </c>
      <c r="BF358" t="s">
        <v>134</v>
      </c>
      <c r="BG358" t="s">
        <v>134</v>
      </c>
      <c r="BH358" t="s">
        <v>134</v>
      </c>
      <c r="BI358" t="s">
        <v>214</v>
      </c>
      <c r="BJ358" t="s">
        <v>153</v>
      </c>
      <c r="BK358" t="s">
        <v>153</v>
      </c>
      <c r="BM358" t="s">
        <v>161</v>
      </c>
      <c r="BN358" t="s">
        <v>153</v>
      </c>
      <c r="BO358" t="s">
        <v>134</v>
      </c>
      <c r="BP358" t="s">
        <v>134</v>
      </c>
      <c r="BQ358" t="s">
        <v>162</v>
      </c>
      <c r="BR358" t="s">
        <v>134</v>
      </c>
      <c r="BS358" t="s">
        <v>215</v>
      </c>
      <c r="BT358" t="s">
        <v>216</v>
      </c>
      <c r="BU358" t="s">
        <v>195</v>
      </c>
      <c r="BV358" t="s">
        <v>134</v>
      </c>
      <c r="BW358" t="s">
        <v>134</v>
      </c>
      <c r="BX358" t="s">
        <v>134</v>
      </c>
      <c r="BY358" t="s">
        <v>134</v>
      </c>
      <c r="BZ358" t="s">
        <v>166</v>
      </c>
      <c r="CB358" t="s">
        <v>134</v>
      </c>
      <c r="CC358" t="s">
        <v>167</v>
      </c>
      <c r="CE358" t="s">
        <v>134</v>
      </c>
      <c r="CF358" t="s">
        <v>134</v>
      </c>
      <c r="CG358" t="s">
        <v>134</v>
      </c>
      <c r="CI358" t="s">
        <v>660</v>
      </c>
      <c r="CJ358" t="s">
        <v>134</v>
      </c>
      <c r="CK358" t="s">
        <v>134</v>
      </c>
      <c r="CL358" t="s">
        <v>2193</v>
      </c>
      <c r="CN358" t="s">
        <v>134</v>
      </c>
      <c r="CO358" t="s">
        <v>874</v>
      </c>
      <c r="CP358" t="s">
        <v>546</v>
      </c>
      <c r="CS358" t="s">
        <v>134</v>
      </c>
      <c r="CU358" t="s">
        <v>134</v>
      </c>
      <c r="CV358" t="s">
        <v>134</v>
      </c>
    </row>
    <row r="359" spans="1:115" x14ac:dyDescent="0.25">
      <c r="A359" t="s">
        <v>2194</v>
      </c>
      <c r="B359" t="s">
        <v>1135</v>
      </c>
      <c r="C359" t="s">
        <v>1375</v>
      </c>
      <c r="D359" t="s">
        <v>1836</v>
      </c>
      <c r="E359" t="s">
        <v>131</v>
      </c>
      <c r="F359" s="3">
        <v>779</v>
      </c>
      <c r="G359" t="s">
        <v>2196</v>
      </c>
      <c r="H359" s="3">
        <f t="shared" si="10"/>
        <v>779</v>
      </c>
      <c r="I359" s="3">
        <f t="shared" si="11"/>
        <v>999</v>
      </c>
      <c r="J359" t="s">
        <v>659</v>
      </c>
      <c r="K359" t="s">
        <v>355</v>
      </c>
      <c r="L359" t="s">
        <v>336</v>
      </c>
      <c r="M359" t="s">
        <v>355</v>
      </c>
      <c r="N359" t="s">
        <v>1225</v>
      </c>
      <c r="O359" t="s">
        <v>133</v>
      </c>
      <c r="P359" t="s">
        <v>134</v>
      </c>
      <c r="Q359" t="s">
        <v>723</v>
      </c>
      <c r="R359" t="s">
        <v>1574</v>
      </c>
      <c r="S359" t="s">
        <v>1939</v>
      </c>
      <c r="T359" t="s">
        <v>134</v>
      </c>
      <c r="U359" t="s">
        <v>1575</v>
      </c>
      <c r="V359" t="s">
        <v>139</v>
      </c>
      <c r="W359" t="s">
        <v>140</v>
      </c>
      <c r="X359" t="s">
        <v>258</v>
      </c>
      <c r="Y359">
        <v>5</v>
      </c>
      <c r="Z359" t="s">
        <v>343</v>
      </c>
      <c r="AA359" t="s">
        <v>143</v>
      </c>
      <c r="AB359" t="s">
        <v>144</v>
      </c>
      <c r="AC359" t="s">
        <v>145</v>
      </c>
      <c r="AD359" t="s">
        <v>134</v>
      </c>
      <c r="AE359" t="s">
        <v>146</v>
      </c>
      <c r="AF359" t="s">
        <v>344</v>
      </c>
      <c r="AH359" t="s">
        <v>148</v>
      </c>
      <c r="AI359" t="s">
        <v>134</v>
      </c>
      <c r="AJ359" t="s">
        <v>134</v>
      </c>
      <c r="AK359" t="s">
        <v>149</v>
      </c>
      <c r="AL359" t="s">
        <v>134</v>
      </c>
      <c r="AM359" t="s">
        <v>134</v>
      </c>
      <c r="AN359" t="s">
        <v>150</v>
      </c>
      <c r="AO359" t="s">
        <v>151</v>
      </c>
      <c r="AP359" t="s">
        <v>152</v>
      </c>
      <c r="AR359" t="s">
        <v>154</v>
      </c>
      <c r="AS359" t="s">
        <v>155</v>
      </c>
      <c r="AT359" t="s">
        <v>156</v>
      </c>
      <c r="AU359" t="s">
        <v>153</v>
      </c>
      <c r="AV359" t="s">
        <v>157</v>
      </c>
      <c r="AW359" t="s">
        <v>134</v>
      </c>
      <c r="AX359" t="s">
        <v>134</v>
      </c>
      <c r="AY359" t="s">
        <v>134</v>
      </c>
      <c r="AZ359" t="s">
        <v>134</v>
      </c>
      <c r="BA359" t="s">
        <v>134</v>
      </c>
      <c r="BB359" t="s">
        <v>134</v>
      </c>
      <c r="BC359" t="s">
        <v>134</v>
      </c>
      <c r="BD359" t="s">
        <v>158</v>
      </c>
      <c r="BE359" t="s">
        <v>159</v>
      </c>
      <c r="BF359" t="s">
        <v>134</v>
      </c>
      <c r="BG359" t="s">
        <v>134</v>
      </c>
      <c r="BH359" t="s">
        <v>134</v>
      </c>
      <c r="BI359" t="s">
        <v>160</v>
      </c>
      <c r="BJ359" t="s">
        <v>134</v>
      </c>
      <c r="BK359" t="s">
        <v>724</v>
      </c>
      <c r="BL359" t="s">
        <v>153</v>
      </c>
      <c r="BM359" t="s">
        <v>161</v>
      </c>
      <c r="BN359" t="s">
        <v>153</v>
      </c>
      <c r="BO359" t="s">
        <v>134</v>
      </c>
      <c r="BP359" t="s">
        <v>134</v>
      </c>
      <c r="BQ359" t="s">
        <v>162</v>
      </c>
      <c r="BR359" t="s">
        <v>134</v>
      </c>
      <c r="BS359" t="s">
        <v>163</v>
      </c>
      <c r="BT359" t="s">
        <v>216</v>
      </c>
      <c r="BU359" t="s">
        <v>165</v>
      </c>
      <c r="BV359" t="s">
        <v>134</v>
      </c>
      <c r="BX359" t="s">
        <v>134</v>
      </c>
      <c r="BY359" t="s">
        <v>153</v>
      </c>
      <c r="CB359" t="s">
        <v>134</v>
      </c>
      <c r="CC359" t="s">
        <v>578</v>
      </c>
      <c r="CE359" t="s">
        <v>153</v>
      </c>
      <c r="CJ359" t="s">
        <v>134</v>
      </c>
    </row>
    <row r="360" spans="1:115" x14ac:dyDescent="0.25">
      <c r="A360" t="s">
        <v>2197</v>
      </c>
      <c r="B360" t="s">
        <v>2188</v>
      </c>
      <c r="C360" t="s">
        <v>1877</v>
      </c>
      <c r="D360" t="s">
        <v>2189</v>
      </c>
      <c r="E360" t="s">
        <v>1175</v>
      </c>
      <c r="F360" s="3">
        <v>0</v>
      </c>
      <c r="H360" s="3">
        <f t="shared" si="10"/>
        <v>0</v>
      </c>
      <c r="I360" s="3">
        <f t="shared" si="11"/>
        <v>0</v>
      </c>
      <c r="K360" t="s">
        <v>249</v>
      </c>
      <c r="L360" t="s">
        <v>270</v>
      </c>
      <c r="M360" s="1">
        <v>43016</v>
      </c>
      <c r="N360" t="s">
        <v>515</v>
      </c>
      <c r="O360" t="s">
        <v>133</v>
      </c>
      <c r="P360" t="s">
        <v>153</v>
      </c>
      <c r="Q360" t="s">
        <v>135</v>
      </c>
      <c r="R360" t="s">
        <v>1145</v>
      </c>
      <c r="S360" t="s">
        <v>2041</v>
      </c>
      <c r="T360" t="s">
        <v>134</v>
      </c>
      <c r="U360" t="s">
        <v>1120</v>
      </c>
      <c r="V360" t="s">
        <v>256</v>
      </c>
      <c r="W360" t="s">
        <v>257</v>
      </c>
      <c r="X360" t="s">
        <v>1562</v>
      </c>
      <c r="Y360" t="s">
        <v>293</v>
      </c>
      <c r="Z360" t="s">
        <v>641</v>
      </c>
      <c r="AA360" t="s">
        <v>2191</v>
      </c>
      <c r="AB360" t="s">
        <v>991</v>
      </c>
      <c r="AC360" t="s">
        <v>145</v>
      </c>
      <c r="AD360" t="s">
        <v>134</v>
      </c>
      <c r="AE360" t="s">
        <v>146</v>
      </c>
      <c r="AF360" t="s">
        <v>234</v>
      </c>
      <c r="AH360" t="s">
        <v>277</v>
      </c>
      <c r="AI360" t="s">
        <v>134</v>
      </c>
      <c r="AJ360" t="s">
        <v>134</v>
      </c>
      <c r="AK360" t="s">
        <v>186</v>
      </c>
      <c r="AL360" t="s">
        <v>134</v>
      </c>
      <c r="AM360" t="s">
        <v>134</v>
      </c>
      <c r="AN360" t="s">
        <v>150</v>
      </c>
      <c r="AO360" t="s">
        <v>188</v>
      </c>
      <c r="AP360" t="s">
        <v>152</v>
      </c>
      <c r="AQ360" t="s">
        <v>134</v>
      </c>
      <c r="AR360" t="s">
        <v>189</v>
      </c>
      <c r="AS360" t="s">
        <v>2192</v>
      </c>
      <c r="AT360" t="s">
        <v>191</v>
      </c>
      <c r="AU360" t="s">
        <v>134</v>
      </c>
      <c r="AV360" t="s">
        <v>192</v>
      </c>
      <c r="AW360" t="s">
        <v>134</v>
      </c>
      <c r="AX360" t="s">
        <v>134</v>
      </c>
      <c r="AY360" t="s">
        <v>134</v>
      </c>
      <c r="AZ360" t="s">
        <v>134</v>
      </c>
      <c r="BA360" t="s">
        <v>134</v>
      </c>
      <c r="BB360" t="s">
        <v>134</v>
      </c>
      <c r="BC360" t="s">
        <v>134</v>
      </c>
      <c r="BD360" t="s">
        <v>361</v>
      </c>
      <c r="BE360" t="s">
        <v>159</v>
      </c>
      <c r="BF360" t="s">
        <v>134</v>
      </c>
      <c r="BG360" t="s">
        <v>134</v>
      </c>
      <c r="BH360" t="s">
        <v>134</v>
      </c>
      <c r="BI360" t="s">
        <v>214</v>
      </c>
      <c r="BJ360" t="s">
        <v>153</v>
      </c>
      <c r="BK360" t="s">
        <v>153</v>
      </c>
      <c r="BM360" t="s">
        <v>161</v>
      </c>
      <c r="BN360" t="s">
        <v>153</v>
      </c>
      <c r="BO360" t="s">
        <v>134</v>
      </c>
      <c r="BP360" t="s">
        <v>134</v>
      </c>
      <c r="BQ360" t="s">
        <v>162</v>
      </c>
      <c r="BR360" t="s">
        <v>134</v>
      </c>
      <c r="BS360" t="s">
        <v>215</v>
      </c>
      <c r="BT360" t="s">
        <v>216</v>
      </c>
      <c r="BU360" t="s">
        <v>195</v>
      </c>
      <c r="BV360" t="s">
        <v>134</v>
      </c>
      <c r="BW360" t="s">
        <v>134</v>
      </c>
      <c r="BX360" t="s">
        <v>134</v>
      </c>
      <c r="BY360" t="s">
        <v>134</v>
      </c>
      <c r="BZ360" t="s">
        <v>166</v>
      </c>
      <c r="CB360" t="s">
        <v>134</v>
      </c>
      <c r="CC360" t="s">
        <v>167</v>
      </c>
      <c r="CE360" t="s">
        <v>134</v>
      </c>
      <c r="CF360" t="s">
        <v>134</v>
      </c>
      <c r="CG360" t="s">
        <v>134</v>
      </c>
      <c r="CI360" t="s">
        <v>660</v>
      </c>
      <c r="CJ360" t="s">
        <v>134</v>
      </c>
      <c r="CK360" t="s">
        <v>134</v>
      </c>
      <c r="CL360" t="s">
        <v>2193</v>
      </c>
      <c r="CN360" t="s">
        <v>134</v>
      </c>
      <c r="CO360" t="s">
        <v>1342</v>
      </c>
      <c r="CP360" t="s">
        <v>2198</v>
      </c>
      <c r="CS360" t="s">
        <v>134</v>
      </c>
      <c r="CU360" t="s">
        <v>134</v>
      </c>
      <c r="CV360" t="s">
        <v>134</v>
      </c>
    </row>
    <row r="361" spans="1:115" x14ac:dyDescent="0.25">
      <c r="A361" t="s">
        <v>2199</v>
      </c>
      <c r="B361" t="s">
        <v>845</v>
      </c>
      <c r="C361" t="s">
        <v>1877</v>
      </c>
      <c r="D361" t="s">
        <v>2200</v>
      </c>
      <c r="E361" t="s">
        <v>435</v>
      </c>
      <c r="F361" s="3">
        <v>0</v>
      </c>
      <c r="H361" s="3">
        <f t="shared" si="10"/>
        <v>0</v>
      </c>
      <c r="I361" s="3">
        <f t="shared" si="11"/>
        <v>0</v>
      </c>
      <c r="K361" s="1">
        <v>43016</v>
      </c>
      <c r="L361" t="s">
        <v>288</v>
      </c>
      <c r="M361" t="s">
        <v>515</v>
      </c>
      <c r="N361" t="s">
        <v>287</v>
      </c>
      <c r="O361" t="s">
        <v>133</v>
      </c>
      <c r="P361" t="s">
        <v>134</v>
      </c>
      <c r="Q361" t="s">
        <v>135</v>
      </c>
      <c r="R361" t="s">
        <v>1895</v>
      </c>
      <c r="S361" t="s">
        <v>2201</v>
      </c>
      <c r="T361" t="s">
        <v>134</v>
      </c>
      <c r="U361" t="s">
        <v>707</v>
      </c>
      <c r="V361" t="s">
        <v>292</v>
      </c>
      <c r="W361" t="s">
        <v>228</v>
      </c>
      <c r="X361" t="s">
        <v>258</v>
      </c>
      <c r="Y361" t="s">
        <v>293</v>
      </c>
      <c r="Z361" t="s">
        <v>641</v>
      </c>
      <c r="AA361" t="s">
        <v>741</v>
      </c>
      <c r="AB361" t="s">
        <v>144</v>
      </c>
      <c r="AC361" t="s">
        <v>145</v>
      </c>
      <c r="AD361" t="s">
        <v>134</v>
      </c>
      <c r="AE361" t="s">
        <v>146</v>
      </c>
      <c r="AF361" t="s">
        <v>234</v>
      </c>
      <c r="AI361" t="s">
        <v>134</v>
      </c>
      <c r="AJ361" t="s">
        <v>134</v>
      </c>
      <c r="AK361" t="s">
        <v>186</v>
      </c>
      <c r="AL361" t="s">
        <v>134</v>
      </c>
      <c r="AM361" t="s">
        <v>134</v>
      </c>
      <c r="AN361" t="s">
        <v>235</v>
      </c>
      <c r="AO361" t="s">
        <v>151</v>
      </c>
      <c r="AP361" t="s">
        <v>152</v>
      </c>
      <c r="AR361" t="s">
        <v>189</v>
      </c>
      <c r="AS361" t="s">
        <v>155</v>
      </c>
      <c r="AT361" t="s">
        <v>1488</v>
      </c>
      <c r="AU361" t="s">
        <v>134</v>
      </c>
      <c r="AV361" t="s">
        <v>157</v>
      </c>
      <c r="AW361" t="s">
        <v>134</v>
      </c>
      <c r="AX361" t="s">
        <v>134</v>
      </c>
      <c r="AY361" t="s">
        <v>134</v>
      </c>
      <c r="AZ361" t="s">
        <v>134</v>
      </c>
      <c r="BA361" t="s">
        <v>134</v>
      </c>
      <c r="BB361" t="s">
        <v>134</v>
      </c>
      <c r="BC361" t="s">
        <v>134</v>
      </c>
      <c r="BD361" t="s">
        <v>361</v>
      </c>
      <c r="BE361" t="s">
        <v>159</v>
      </c>
      <c r="BF361" t="s">
        <v>134</v>
      </c>
      <c r="BG361" t="s">
        <v>134</v>
      </c>
      <c r="BH361" t="s">
        <v>134</v>
      </c>
      <c r="BI361" t="s">
        <v>194</v>
      </c>
      <c r="BK361" t="s">
        <v>153</v>
      </c>
      <c r="BL361" t="s">
        <v>153</v>
      </c>
      <c r="BM361" t="s">
        <v>161</v>
      </c>
      <c r="BN361" t="s">
        <v>153</v>
      </c>
      <c r="BO361" t="s">
        <v>134</v>
      </c>
      <c r="BP361" t="s">
        <v>134</v>
      </c>
      <c r="BQ361" t="s">
        <v>162</v>
      </c>
      <c r="BR361" t="s">
        <v>134</v>
      </c>
      <c r="BS361" t="s">
        <v>263</v>
      </c>
      <c r="BT361" t="s">
        <v>164</v>
      </c>
      <c r="BU361" t="s">
        <v>165</v>
      </c>
      <c r="BV361" t="s">
        <v>134</v>
      </c>
      <c r="BX361" t="s">
        <v>134</v>
      </c>
      <c r="BY361" t="s">
        <v>134</v>
      </c>
      <c r="BZ361" t="s">
        <v>1236</v>
      </c>
      <c r="CB361" t="s">
        <v>134</v>
      </c>
      <c r="CC361" t="s">
        <v>167</v>
      </c>
      <c r="CE361" t="s">
        <v>134</v>
      </c>
      <c r="CF361" t="s">
        <v>134</v>
      </c>
      <c r="CG361" t="s">
        <v>134</v>
      </c>
    </row>
    <row r="362" spans="1:115" x14ac:dyDescent="0.25">
      <c r="A362" t="s">
        <v>2202</v>
      </c>
      <c r="B362" t="s">
        <v>845</v>
      </c>
      <c r="C362" t="s">
        <v>1877</v>
      </c>
      <c r="D362" t="s">
        <v>2203</v>
      </c>
      <c r="E362" t="s">
        <v>200</v>
      </c>
      <c r="F362" s="3">
        <v>0</v>
      </c>
      <c r="H362" s="3">
        <f t="shared" si="10"/>
        <v>0</v>
      </c>
      <c r="I362" s="3">
        <f t="shared" si="11"/>
        <v>0</v>
      </c>
      <c r="K362" s="1">
        <v>43016</v>
      </c>
      <c r="L362" t="s">
        <v>249</v>
      </c>
      <c r="M362" t="s">
        <v>515</v>
      </c>
      <c r="N362" t="s">
        <v>287</v>
      </c>
      <c r="O362" t="s">
        <v>133</v>
      </c>
      <c r="P362" t="s">
        <v>134</v>
      </c>
      <c r="Q362" t="s">
        <v>135</v>
      </c>
      <c r="R362" t="s">
        <v>2204</v>
      </c>
      <c r="S362" t="s">
        <v>2201</v>
      </c>
      <c r="T362" t="s">
        <v>134</v>
      </c>
      <c r="U362" t="s">
        <v>707</v>
      </c>
      <c r="V362" t="s">
        <v>292</v>
      </c>
      <c r="W362" t="s">
        <v>228</v>
      </c>
      <c r="X362" t="s">
        <v>258</v>
      </c>
      <c r="Y362" t="s">
        <v>259</v>
      </c>
      <c r="Z362" t="s">
        <v>641</v>
      </c>
      <c r="AA362" t="s">
        <v>208</v>
      </c>
      <c r="AB362" t="s">
        <v>209</v>
      </c>
      <c r="AC362" t="s">
        <v>145</v>
      </c>
      <c r="AD362" t="s">
        <v>134</v>
      </c>
      <c r="AE362" t="s">
        <v>146</v>
      </c>
      <c r="AF362" t="s">
        <v>234</v>
      </c>
      <c r="AI362" t="s">
        <v>134</v>
      </c>
      <c r="AJ362" t="s">
        <v>134</v>
      </c>
      <c r="AK362" t="s">
        <v>186</v>
      </c>
      <c r="AL362" t="s">
        <v>134</v>
      </c>
      <c r="AM362" t="s">
        <v>134</v>
      </c>
      <c r="AN362" t="s">
        <v>235</v>
      </c>
      <c r="AO362" t="s">
        <v>151</v>
      </c>
      <c r="AP362" t="s">
        <v>152</v>
      </c>
      <c r="AR362" t="s">
        <v>189</v>
      </c>
      <c r="AS362" t="s">
        <v>155</v>
      </c>
      <c r="AT362" t="s">
        <v>1488</v>
      </c>
      <c r="AU362" t="s">
        <v>134</v>
      </c>
      <c r="AV362" t="s">
        <v>157</v>
      </c>
      <c r="AW362" t="s">
        <v>134</v>
      </c>
      <c r="AX362" t="s">
        <v>134</v>
      </c>
      <c r="AY362" t="s">
        <v>134</v>
      </c>
      <c r="AZ362" t="s">
        <v>134</v>
      </c>
      <c r="BA362" t="s">
        <v>134</v>
      </c>
      <c r="BB362" t="s">
        <v>134</v>
      </c>
      <c r="BC362" t="s">
        <v>134</v>
      </c>
      <c r="BD362" t="s">
        <v>361</v>
      </c>
      <c r="BE362" t="s">
        <v>159</v>
      </c>
      <c r="BF362" t="s">
        <v>134</v>
      </c>
      <c r="BG362" t="s">
        <v>134</v>
      </c>
      <c r="BH362" t="s">
        <v>134</v>
      </c>
      <c r="BI362" t="s">
        <v>194</v>
      </c>
      <c r="BK362" t="s">
        <v>153</v>
      </c>
      <c r="BL362" t="s">
        <v>153</v>
      </c>
      <c r="BM362" t="s">
        <v>161</v>
      </c>
      <c r="BN362" t="s">
        <v>153</v>
      </c>
      <c r="BO362" t="s">
        <v>134</v>
      </c>
      <c r="BP362" t="s">
        <v>134</v>
      </c>
      <c r="BQ362" t="s">
        <v>162</v>
      </c>
      <c r="BR362" t="s">
        <v>134</v>
      </c>
      <c r="BS362" t="s">
        <v>263</v>
      </c>
      <c r="BT362" t="s">
        <v>164</v>
      </c>
      <c r="BU362" t="s">
        <v>165</v>
      </c>
      <c r="BV362" t="s">
        <v>134</v>
      </c>
      <c r="BX362" t="s">
        <v>134</v>
      </c>
      <c r="BZ362" t="s">
        <v>1236</v>
      </c>
      <c r="CA362" t="s">
        <v>134</v>
      </c>
      <c r="CB362" t="s">
        <v>134</v>
      </c>
      <c r="CC362" t="s">
        <v>532</v>
      </c>
      <c r="CE362" t="s">
        <v>134</v>
      </c>
      <c r="CF362" t="s">
        <v>134</v>
      </c>
      <c r="CG362" t="s">
        <v>134</v>
      </c>
    </row>
    <row r="363" spans="1:115" x14ac:dyDescent="0.25">
      <c r="A363" t="s">
        <v>2205</v>
      </c>
      <c r="B363" t="s">
        <v>2016</v>
      </c>
      <c r="C363" t="s">
        <v>1877</v>
      </c>
      <c r="D363" t="s">
        <v>2206</v>
      </c>
      <c r="E363" t="s">
        <v>523</v>
      </c>
      <c r="F363" s="3">
        <v>0</v>
      </c>
      <c r="H363" s="3">
        <f t="shared" si="10"/>
        <v>0</v>
      </c>
      <c r="I363" s="3">
        <f t="shared" si="11"/>
        <v>0</v>
      </c>
      <c r="K363" t="s">
        <v>515</v>
      </c>
      <c r="L363" t="s">
        <v>249</v>
      </c>
      <c r="M363" t="s">
        <v>515</v>
      </c>
      <c r="N363" t="s">
        <v>997</v>
      </c>
      <c r="O363" t="s">
        <v>133</v>
      </c>
      <c r="P363" t="s">
        <v>134</v>
      </c>
      <c r="Q363" t="s">
        <v>135</v>
      </c>
      <c r="R363" t="s">
        <v>1074</v>
      </c>
      <c r="S363" t="s">
        <v>1712</v>
      </c>
      <c r="T363" t="s">
        <v>134</v>
      </c>
      <c r="U363" t="s">
        <v>1713</v>
      </c>
      <c r="V363" t="s">
        <v>256</v>
      </c>
      <c r="W363" t="s">
        <v>257</v>
      </c>
      <c r="X363" t="s">
        <v>258</v>
      </c>
      <c r="Y363" t="s">
        <v>259</v>
      </c>
      <c r="Z363" t="s">
        <v>142</v>
      </c>
      <c r="AA363" t="s">
        <v>184</v>
      </c>
      <c r="AB363" t="s">
        <v>144</v>
      </c>
      <c r="AC363" t="s">
        <v>145</v>
      </c>
      <c r="AD363" t="s">
        <v>134</v>
      </c>
      <c r="AE363" t="s">
        <v>146</v>
      </c>
      <c r="AF363" t="s">
        <v>147</v>
      </c>
      <c r="AH363" t="s">
        <v>148</v>
      </c>
      <c r="AI363" t="s">
        <v>134</v>
      </c>
      <c r="AJ363" t="s">
        <v>134</v>
      </c>
      <c r="AK363" t="s">
        <v>186</v>
      </c>
      <c r="AL363" t="s">
        <v>134</v>
      </c>
      <c r="AM363" t="s">
        <v>134</v>
      </c>
      <c r="AN363" t="s">
        <v>150</v>
      </c>
      <c r="AO363" t="s">
        <v>151</v>
      </c>
      <c r="AP363" t="s">
        <v>152</v>
      </c>
      <c r="AR363" t="s">
        <v>360</v>
      </c>
      <c r="AS363" t="s">
        <v>686</v>
      </c>
      <c r="AT363" t="s">
        <v>156</v>
      </c>
      <c r="AU363" t="s">
        <v>153</v>
      </c>
      <c r="AV363" t="s">
        <v>192</v>
      </c>
      <c r="AW363" t="s">
        <v>134</v>
      </c>
      <c r="AX363" t="s">
        <v>134</v>
      </c>
      <c r="AY363" t="s">
        <v>134</v>
      </c>
      <c r="AZ363" t="s">
        <v>134</v>
      </c>
      <c r="BA363" t="s">
        <v>134</v>
      </c>
      <c r="BB363" t="s">
        <v>134</v>
      </c>
      <c r="BC363" t="s">
        <v>134</v>
      </c>
      <c r="BD363" t="s">
        <v>361</v>
      </c>
      <c r="BE363" t="s">
        <v>159</v>
      </c>
      <c r="BF363" t="s">
        <v>134</v>
      </c>
      <c r="BG363" t="s">
        <v>134</v>
      </c>
      <c r="BH363" t="s">
        <v>134</v>
      </c>
      <c r="BI363" t="s">
        <v>476</v>
      </c>
      <c r="BJ363" t="s">
        <v>153</v>
      </c>
      <c r="BK363" t="s">
        <v>153</v>
      </c>
      <c r="BM363" t="s">
        <v>161</v>
      </c>
      <c r="BN363" t="s">
        <v>153</v>
      </c>
      <c r="BO363" t="s">
        <v>134</v>
      </c>
      <c r="BP363" t="s">
        <v>134</v>
      </c>
      <c r="BQ363" t="s">
        <v>162</v>
      </c>
      <c r="BR363" t="s">
        <v>134</v>
      </c>
      <c r="BS363" t="s">
        <v>263</v>
      </c>
      <c r="BT363" t="s">
        <v>216</v>
      </c>
      <c r="BU363" t="s">
        <v>165</v>
      </c>
      <c r="BV363" t="s">
        <v>134</v>
      </c>
      <c r="BX363" t="s">
        <v>134</v>
      </c>
      <c r="BY363" t="s">
        <v>134</v>
      </c>
      <c r="BZ363" t="s">
        <v>166</v>
      </c>
      <c r="CB363" t="s">
        <v>134</v>
      </c>
      <c r="CC363" t="s">
        <v>350</v>
      </c>
      <c r="CE363" t="s">
        <v>134</v>
      </c>
      <c r="CF363" t="s">
        <v>134</v>
      </c>
      <c r="CG363" t="s">
        <v>134</v>
      </c>
      <c r="CI363" t="s">
        <v>498</v>
      </c>
    </row>
    <row r="364" spans="1:115" x14ac:dyDescent="0.25">
      <c r="A364" t="s">
        <v>2207</v>
      </c>
      <c r="B364" t="s">
        <v>2208</v>
      </c>
      <c r="C364" t="s">
        <v>441</v>
      </c>
      <c r="D364" t="s">
        <v>2209</v>
      </c>
      <c r="E364" t="s">
        <v>531</v>
      </c>
      <c r="F364" s="3">
        <v>0</v>
      </c>
      <c r="H364" s="3">
        <f t="shared" si="10"/>
        <v>0</v>
      </c>
      <c r="I364" s="3">
        <f t="shared" si="11"/>
        <v>0</v>
      </c>
      <c r="K364" t="s">
        <v>952</v>
      </c>
      <c r="L364" t="s">
        <v>173</v>
      </c>
      <c r="M364" t="s">
        <v>226</v>
      </c>
      <c r="N364" t="s">
        <v>330</v>
      </c>
      <c r="O364" t="s">
        <v>133</v>
      </c>
      <c r="P364" t="s">
        <v>134</v>
      </c>
      <c r="Q364" t="s">
        <v>135</v>
      </c>
      <c r="R364" t="s">
        <v>762</v>
      </c>
      <c r="S364" t="s">
        <v>763</v>
      </c>
      <c r="T364" t="s">
        <v>134</v>
      </c>
      <c r="U364" t="s">
        <v>764</v>
      </c>
      <c r="V364" t="s">
        <v>179</v>
      </c>
      <c r="W364" t="s">
        <v>228</v>
      </c>
      <c r="X364" t="s">
        <v>153</v>
      </c>
      <c r="Y364" t="s">
        <v>230</v>
      </c>
      <c r="Z364" t="s">
        <v>2030</v>
      </c>
      <c r="AA364" t="s">
        <v>232</v>
      </c>
      <c r="AB364" t="s">
        <v>144</v>
      </c>
      <c r="AC364" t="s">
        <v>145</v>
      </c>
      <c r="AD364" t="s">
        <v>134</v>
      </c>
      <c r="AE364" t="s">
        <v>146</v>
      </c>
      <c r="AF364" t="s">
        <v>1592</v>
      </c>
      <c r="AH364" t="s">
        <v>277</v>
      </c>
      <c r="AI364" t="s">
        <v>134</v>
      </c>
      <c r="AJ364" t="s">
        <v>134</v>
      </c>
      <c r="AK364" t="s">
        <v>186</v>
      </c>
      <c r="AL364" t="s">
        <v>134</v>
      </c>
      <c r="AM364" t="s">
        <v>134</v>
      </c>
      <c r="AN364" t="s">
        <v>235</v>
      </c>
      <c r="AO364" t="s">
        <v>188</v>
      </c>
      <c r="AP364" t="s">
        <v>152</v>
      </c>
      <c r="AQ364" t="s">
        <v>153</v>
      </c>
      <c r="AR364" t="s">
        <v>189</v>
      </c>
      <c r="AS364" t="s">
        <v>190</v>
      </c>
      <c r="AT364" t="s">
        <v>191</v>
      </c>
      <c r="AU364" t="s">
        <v>134</v>
      </c>
      <c r="AV364" t="s">
        <v>157</v>
      </c>
      <c r="AW364" t="s">
        <v>134</v>
      </c>
      <c r="AX364" t="s">
        <v>134</v>
      </c>
      <c r="AY364" t="s">
        <v>134</v>
      </c>
      <c r="AZ364" t="s">
        <v>134</v>
      </c>
      <c r="BA364" t="s">
        <v>134</v>
      </c>
      <c r="BB364" t="s">
        <v>134</v>
      </c>
      <c r="BC364" t="s">
        <v>134</v>
      </c>
      <c r="BD364" t="s">
        <v>213</v>
      </c>
      <c r="BE364" t="s">
        <v>324</v>
      </c>
      <c r="BF364" t="s">
        <v>134</v>
      </c>
      <c r="BG364" t="s">
        <v>134</v>
      </c>
      <c r="BH364" t="s">
        <v>134</v>
      </c>
      <c r="BI364" t="s">
        <v>160</v>
      </c>
      <c r="BJ364" t="s">
        <v>153</v>
      </c>
      <c r="BK364" t="s">
        <v>153</v>
      </c>
      <c r="BL364" t="s">
        <v>153</v>
      </c>
      <c r="BM364" t="s">
        <v>161</v>
      </c>
      <c r="BN364" t="s">
        <v>153</v>
      </c>
      <c r="BO364" t="s">
        <v>134</v>
      </c>
      <c r="BP364" t="s">
        <v>134</v>
      </c>
      <c r="BQ364" t="s">
        <v>162</v>
      </c>
      <c r="BR364" t="s">
        <v>134</v>
      </c>
      <c r="BS364" t="s">
        <v>163</v>
      </c>
      <c r="BT364" t="s">
        <v>216</v>
      </c>
      <c r="BU364" t="s">
        <v>264</v>
      </c>
      <c r="BV364" t="s">
        <v>134</v>
      </c>
      <c r="BW364" t="s">
        <v>134</v>
      </c>
      <c r="BX364" t="s">
        <v>134</v>
      </c>
      <c r="BY364" t="s">
        <v>153</v>
      </c>
      <c r="BZ364" t="s">
        <v>166</v>
      </c>
      <c r="CA364" t="s">
        <v>134</v>
      </c>
      <c r="CB364" t="s">
        <v>134</v>
      </c>
      <c r="CC364" t="s">
        <v>406</v>
      </c>
      <c r="CE364" t="s">
        <v>134</v>
      </c>
      <c r="CF364" t="s">
        <v>134</v>
      </c>
      <c r="CG364" t="s">
        <v>134</v>
      </c>
    </row>
    <row r="365" spans="1:115" x14ac:dyDescent="0.25">
      <c r="A365" t="s">
        <v>2210</v>
      </c>
      <c r="B365" t="s">
        <v>2211</v>
      </c>
      <c r="C365" t="s">
        <v>1877</v>
      </c>
      <c r="D365" t="s">
        <v>1927</v>
      </c>
      <c r="E365" t="s">
        <v>435</v>
      </c>
      <c r="F365" s="3">
        <v>0</v>
      </c>
      <c r="H365" s="3">
        <f t="shared" si="10"/>
        <v>0</v>
      </c>
      <c r="I365" s="3">
        <f t="shared" si="11"/>
        <v>0</v>
      </c>
      <c r="K365" t="s">
        <v>515</v>
      </c>
      <c r="L365" t="s">
        <v>336</v>
      </c>
      <c r="M365" t="s">
        <v>515</v>
      </c>
      <c r="N365" t="s">
        <v>446</v>
      </c>
      <c r="O365" t="s">
        <v>133</v>
      </c>
      <c r="P365" t="s">
        <v>134</v>
      </c>
      <c r="Q365" t="s">
        <v>947</v>
      </c>
      <c r="R365" t="s">
        <v>2212</v>
      </c>
      <c r="S365" t="s">
        <v>1637</v>
      </c>
      <c r="T365" t="s">
        <v>134</v>
      </c>
      <c r="U365" t="s">
        <v>1638</v>
      </c>
      <c r="V365" t="s">
        <v>256</v>
      </c>
      <c r="W365" t="s">
        <v>257</v>
      </c>
      <c r="X365" t="s">
        <v>258</v>
      </c>
      <c r="Y365">
        <v>5</v>
      </c>
      <c r="Z365" t="s">
        <v>142</v>
      </c>
      <c r="AA365" t="s">
        <v>143</v>
      </c>
      <c r="AB365" t="s">
        <v>144</v>
      </c>
      <c r="AC365" t="s">
        <v>145</v>
      </c>
      <c r="AD365" t="s">
        <v>134</v>
      </c>
      <c r="AE365" t="s">
        <v>146</v>
      </c>
      <c r="AF365" t="s">
        <v>147</v>
      </c>
      <c r="AH365" t="s">
        <v>148</v>
      </c>
      <c r="AI365" t="s">
        <v>134</v>
      </c>
      <c r="AJ365" t="s">
        <v>134</v>
      </c>
      <c r="AK365" t="s">
        <v>149</v>
      </c>
      <c r="AL365" t="s">
        <v>134</v>
      </c>
      <c r="AM365" t="s">
        <v>134</v>
      </c>
      <c r="AN365" t="s">
        <v>150</v>
      </c>
      <c r="AO365" t="s">
        <v>151</v>
      </c>
      <c r="AP365" t="s">
        <v>152</v>
      </c>
      <c r="AQ365" t="s">
        <v>153</v>
      </c>
      <c r="AR365" t="s">
        <v>154</v>
      </c>
      <c r="AS365" t="s">
        <v>346</v>
      </c>
      <c r="AT365" t="s">
        <v>156</v>
      </c>
      <c r="AU365" t="s">
        <v>153</v>
      </c>
      <c r="AV365" t="s">
        <v>157</v>
      </c>
      <c r="AW365" t="s">
        <v>134</v>
      </c>
      <c r="AX365" t="s">
        <v>134</v>
      </c>
      <c r="AY365" t="s">
        <v>134</v>
      </c>
      <c r="AZ365" t="s">
        <v>134</v>
      </c>
      <c r="BA365" t="s">
        <v>134</v>
      </c>
      <c r="BB365" t="s">
        <v>134</v>
      </c>
      <c r="BC365" t="s">
        <v>134</v>
      </c>
      <c r="BD365" t="s">
        <v>158</v>
      </c>
      <c r="BE365" t="s">
        <v>159</v>
      </c>
      <c r="BF365" t="s">
        <v>134</v>
      </c>
      <c r="BG365" t="s">
        <v>134</v>
      </c>
      <c r="BH365" t="s">
        <v>134</v>
      </c>
      <c r="BI365" t="s">
        <v>160</v>
      </c>
      <c r="BJ365" t="s">
        <v>134</v>
      </c>
      <c r="BK365" t="s">
        <v>153</v>
      </c>
      <c r="BL365" t="s">
        <v>153</v>
      </c>
      <c r="BM365" t="s">
        <v>161</v>
      </c>
      <c r="BN365" t="s">
        <v>153</v>
      </c>
      <c r="BO365" t="s">
        <v>134</v>
      </c>
      <c r="BP365" t="s">
        <v>134</v>
      </c>
      <c r="BQ365" t="s">
        <v>162</v>
      </c>
      <c r="BR365" t="s">
        <v>134</v>
      </c>
      <c r="BS365" t="s">
        <v>163</v>
      </c>
      <c r="BT365" t="s">
        <v>164</v>
      </c>
      <c r="BU365" t="s">
        <v>264</v>
      </c>
      <c r="BV365" t="s">
        <v>134</v>
      </c>
      <c r="BW365" t="s">
        <v>134</v>
      </c>
      <c r="BX365" t="s">
        <v>134</v>
      </c>
      <c r="BY365" t="s">
        <v>153</v>
      </c>
      <c r="BZ365" t="s">
        <v>166</v>
      </c>
      <c r="CA365" t="s">
        <v>134</v>
      </c>
      <c r="CB365" t="s">
        <v>134</v>
      </c>
      <c r="CC365" t="s">
        <v>350</v>
      </c>
      <c r="CE365" t="s">
        <v>134</v>
      </c>
      <c r="CF365" t="s">
        <v>134</v>
      </c>
      <c r="CG365" t="s">
        <v>134</v>
      </c>
    </row>
    <row r="366" spans="1:115" x14ac:dyDescent="0.25">
      <c r="A366" t="s">
        <v>2213</v>
      </c>
      <c r="B366" t="s">
        <v>1135</v>
      </c>
      <c r="C366" t="s">
        <v>1800</v>
      </c>
      <c r="D366" t="s">
        <v>1649</v>
      </c>
      <c r="E366" t="s">
        <v>837</v>
      </c>
      <c r="F366" s="3">
        <v>650</v>
      </c>
      <c r="G366" t="s">
        <v>2215</v>
      </c>
      <c r="H366" s="3">
        <f t="shared" si="10"/>
        <v>650</v>
      </c>
      <c r="I366" s="3">
        <f t="shared" si="11"/>
        <v>1397</v>
      </c>
      <c r="J366" t="s">
        <v>288</v>
      </c>
      <c r="K366" s="1">
        <v>43015</v>
      </c>
      <c r="L366" t="s">
        <v>306</v>
      </c>
      <c r="M366" t="s">
        <v>515</v>
      </c>
      <c r="N366" t="s">
        <v>446</v>
      </c>
      <c r="O366" t="s">
        <v>133</v>
      </c>
      <c r="P366" t="s">
        <v>560</v>
      </c>
      <c r="Q366" t="s">
        <v>723</v>
      </c>
      <c r="R366" t="s">
        <v>2216</v>
      </c>
      <c r="S366" t="s">
        <v>448</v>
      </c>
      <c r="T366" t="s">
        <v>134</v>
      </c>
      <c r="V366" t="s">
        <v>139</v>
      </c>
      <c r="W366" t="s">
        <v>140</v>
      </c>
      <c r="X366" t="s">
        <v>258</v>
      </c>
      <c r="Y366" t="s">
        <v>259</v>
      </c>
      <c r="Z366" t="s">
        <v>260</v>
      </c>
      <c r="AA366" t="s">
        <v>437</v>
      </c>
      <c r="AB366" t="s">
        <v>449</v>
      </c>
      <c r="AC366" t="s">
        <v>145</v>
      </c>
      <c r="AD366" t="s">
        <v>134</v>
      </c>
      <c r="AE366" t="s">
        <v>146</v>
      </c>
      <c r="AF366" t="s">
        <v>147</v>
      </c>
      <c r="AH366" t="s">
        <v>148</v>
      </c>
      <c r="AI366" t="s">
        <v>134</v>
      </c>
      <c r="AJ366" t="s">
        <v>134</v>
      </c>
      <c r="AK366" t="s">
        <v>149</v>
      </c>
      <c r="AL366" t="s">
        <v>134</v>
      </c>
      <c r="AM366" t="s">
        <v>134</v>
      </c>
      <c r="AN366" t="s">
        <v>150</v>
      </c>
      <c r="AO366" t="s">
        <v>151</v>
      </c>
      <c r="AP366" t="s">
        <v>152</v>
      </c>
      <c r="AR366" t="s">
        <v>154</v>
      </c>
      <c r="AS366" t="s">
        <v>346</v>
      </c>
      <c r="AT366" t="s">
        <v>156</v>
      </c>
      <c r="AU366" t="s">
        <v>134</v>
      </c>
      <c r="AV366" t="s">
        <v>192</v>
      </c>
      <c r="AW366" t="s">
        <v>134</v>
      </c>
      <c r="AX366" t="s">
        <v>134</v>
      </c>
      <c r="AY366" t="s">
        <v>134</v>
      </c>
      <c r="AZ366" t="s">
        <v>134</v>
      </c>
      <c r="BA366" t="s">
        <v>134</v>
      </c>
      <c r="BB366" t="s">
        <v>134</v>
      </c>
      <c r="BC366" t="s">
        <v>134</v>
      </c>
      <c r="BD366" t="s">
        <v>158</v>
      </c>
      <c r="BE366" t="s">
        <v>159</v>
      </c>
      <c r="BF366" t="s">
        <v>134</v>
      </c>
      <c r="BG366" t="s">
        <v>134</v>
      </c>
      <c r="BH366" t="s">
        <v>134</v>
      </c>
      <c r="BI366" t="s">
        <v>214</v>
      </c>
      <c r="BJ366" t="s">
        <v>347</v>
      </c>
      <c r="BK366" t="s">
        <v>153</v>
      </c>
      <c r="BL366" t="s">
        <v>153</v>
      </c>
      <c r="BM366" t="s">
        <v>161</v>
      </c>
      <c r="BN366" t="s">
        <v>153</v>
      </c>
      <c r="BO366" t="s">
        <v>134</v>
      </c>
      <c r="BP366" t="s">
        <v>134</v>
      </c>
      <c r="BQ366" t="s">
        <v>162</v>
      </c>
      <c r="BR366" t="s">
        <v>134</v>
      </c>
      <c r="BS366" t="s">
        <v>163</v>
      </c>
      <c r="BT366" t="s">
        <v>216</v>
      </c>
      <c r="BU366" t="s">
        <v>654</v>
      </c>
      <c r="BV366" t="s">
        <v>134</v>
      </c>
      <c r="BX366" t="s">
        <v>134</v>
      </c>
      <c r="CB366" t="s">
        <v>134</v>
      </c>
      <c r="CC366" t="s">
        <v>218</v>
      </c>
      <c r="CD366" t="s">
        <v>2217</v>
      </c>
      <c r="CE366" t="s">
        <v>153</v>
      </c>
      <c r="CF366" t="s">
        <v>153</v>
      </c>
      <c r="CL366" t="s">
        <v>439</v>
      </c>
      <c r="CO366" t="s">
        <v>1396</v>
      </c>
      <c r="CP366" t="s">
        <v>2218</v>
      </c>
      <c r="CT366" t="s">
        <v>2219</v>
      </c>
    </row>
    <row r="367" spans="1:115" x14ac:dyDescent="0.25">
      <c r="A367" t="s">
        <v>2220</v>
      </c>
      <c r="B367" t="s">
        <v>818</v>
      </c>
      <c r="C367" t="s">
        <v>1800</v>
      </c>
      <c r="D367" t="s">
        <v>2221</v>
      </c>
      <c r="E367" t="s">
        <v>1241</v>
      </c>
      <c r="F367" s="3">
        <v>759</v>
      </c>
      <c r="G367" t="s">
        <v>2222</v>
      </c>
      <c r="H367" s="3">
        <f t="shared" si="10"/>
        <v>759</v>
      </c>
      <c r="I367" s="3">
        <f t="shared" si="11"/>
        <v>1699</v>
      </c>
      <c r="J367" s="1">
        <v>43015</v>
      </c>
      <c r="K367" t="s">
        <v>307</v>
      </c>
      <c r="L367" t="s">
        <v>336</v>
      </c>
      <c r="M367" t="s">
        <v>515</v>
      </c>
      <c r="N367" t="s">
        <v>1225</v>
      </c>
      <c r="O367" t="s">
        <v>133</v>
      </c>
      <c r="P367" t="s">
        <v>338</v>
      </c>
      <c r="Q367" t="s">
        <v>723</v>
      </c>
      <c r="R367" t="s">
        <v>1574</v>
      </c>
      <c r="S367" t="s">
        <v>1939</v>
      </c>
      <c r="T367" t="s">
        <v>134</v>
      </c>
      <c r="U367" t="s">
        <v>1575</v>
      </c>
      <c r="V367" t="s">
        <v>139</v>
      </c>
      <c r="W367" t="s">
        <v>140</v>
      </c>
      <c r="X367" t="s">
        <v>258</v>
      </c>
      <c r="Y367" t="s">
        <v>293</v>
      </c>
      <c r="Z367" t="s">
        <v>260</v>
      </c>
      <c r="AA367" t="s">
        <v>475</v>
      </c>
      <c r="AB367" t="s">
        <v>449</v>
      </c>
      <c r="AC367" t="s">
        <v>145</v>
      </c>
      <c r="AD367" t="s">
        <v>134</v>
      </c>
      <c r="AE367" t="s">
        <v>146</v>
      </c>
      <c r="AF367" t="s">
        <v>147</v>
      </c>
      <c r="AH367" t="s">
        <v>148</v>
      </c>
      <c r="AI367" t="s">
        <v>134</v>
      </c>
      <c r="AJ367" t="s">
        <v>134</v>
      </c>
      <c r="AK367" t="s">
        <v>149</v>
      </c>
      <c r="AL367" t="s">
        <v>134</v>
      </c>
      <c r="AM367" t="s">
        <v>134</v>
      </c>
      <c r="AN367" t="s">
        <v>150</v>
      </c>
      <c r="AO367" t="s">
        <v>151</v>
      </c>
      <c r="AP367" t="s">
        <v>152</v>
      </c>
      <c r="AR367" t="s">
        <v>154</v>
      </c>
      <c r="AS367" t="s">
        <v>346</v>
      </c>
      <c r="AT367" t="s">
        <v>156</v>
      </c>
      <c r="AU367" t="s">
        <v>134</v>
      </c>
      <c r="AV367" t="s">
        <v>192</v>
      </c>
      <c r="AW367" t="s">
        <v>134</v>
      </c>
      <c r="AX367" t="s">
        <v>134</v>
      </c>
      <c r="AY367" t="s">
        <v>134</v>
      </c>
      <c r="AZ367" t="s">
        <v>134</v>
      </c>
      <c r="BA367" t="s">
        <v>134</v>
      </c>
      <c r="BB367" t="s">
        <v>134</v>
      </c>
      <c r="BC367" t="s">
        <v>134</v>
      </c>
      <c r="BD367" t="s">
        <v>158</v>
      </c>
      <c r="BE367" t="s">
        <v>159</v>
      </c>
      <c r="BF367" t="s">
        <v>134</v>
      </c>
      <c r="BG367" t="s">
        <v>134</v>
      </c>
      <c r="BH367" t="s">
        <v>134</v>
      </c>
      <c r="BI367" t="s">
        <v>214</v>
      </c>
      <c r="BJ367" t="s">
        <v>347</v>
      </c>
      <c r="BK367" t="s">
        <v>153</v>
      </c>
      <c r="BL367" t="s">
        <v>153</v>
      </c>
      <c r="BM367" t="s">
        <v>161</v>
      </c>
      <c r="BN367" t="s">
        <v>153</v>
      </c>
      <c r="BO367" t="s">
        <v>134</v>
      </c>
      <c r="BP367" t="s">
        <v>134</v>
      </c>
      <c r="BQ367" t="s">
        <v>162</v>
      </c>
      <c r="BR367" t="s">
        <v>134</v>
      </c>
      <c r="BS367" t="s">
        <v>163</v>
      </c>
      <c r="BT367" t="s">
        <v>216</v>
      </c>
      <c r="BU367" t="s">
        <v>654</v>
      </c>
      <c r="BV367" t="s">
        <v>134</v>
      </c>
      <c r="BX367" t="s">
        <v>134</v>
      </c>
      <c r="CB367" t="s">
        <v>134</v>
      </c>
      <c r="CC367" t="s">
        <v>406</v>
      </c>
      <c r="CE367" t="s">
        <v>153</v>
      </c>
      <c r="CF367" t="s">
        <v>153</v>
      </c>
      <c r="CL367" t="s">
        <v>439</v>
      </c>
      <c r="CP367" t="s">
        <v>2223</v>
      </c>
      <c r="CT367" t="s">
        <v>2224</v>
      </c>
      <c r="DK367" s="2">
        <v>779</v>
      </c>
    </row>
    <row r="368" spans="1:115" x14ac:dyDescent="0.25">
      <c r="A368" t="s">
        <v>2225</v>
      </c>
      <c r="B368" t="s">
        <v>2226</v>
      </c>
      <c r="C368" t="s">
        <v>1877</v>
      </c>
      <c r="D368" t="s">
        <v>2227</v>
      </c>
      <c r="E368" t="s">
        <v>2228</v>
      </c>
      <c r="F368" s="3">
        <v>1499</v>
      </c>
      <c r="G368" t="s">
        <v>2230</v>
      </c>
      <c r="H368" s="3">
        <f t="shared" si="10"/>
        <v>1499</v>
      </c>
      <c r="I368" s="3">
        <f t="shared" si="11"/>
        <v>2899</v>
      </c>
      <c r="J368" t="s">
        <v>1225</v>
      </c>
      <c r="K368" s="1">
        <v>43015</v>
      </c>
      <c r="L368" t="s">
        <v>307</v>
      </c>
      <c r="M368" t="s">
        <v>952</v>
      </c>
      <c r="N368" t="s">
        <v>583</v>
      </c>
      <c r="O368" t="s">
        <v>133</v>
      </c>
      <c r="P368" t="s">
        <v>153</v>
      </c>
      <c r="Q368" t="s">
        <v>135</v>
      </c>
      <c r="R368" t="s">
        <v>2231</v>
      </c>
      <c r="S368" t="s">
        <v>2232</v>
      </c>
      <c r="T368" t="s">
        <v>134</v>
      </c>
      <c r="U368" t="s">
        <v>2233</v>
      </c>
      <c r="V368" t="s">
        <v>139</v>
      </c>
      <c r="W368" t="s">
        <v>228</v>
      </c>
      <c r="X368" t="s">
        <v>153</v>
      </c>
      <c r="Y368">
        <v>4</v>
      </c>
      <c r="Z368" t="s">
        <v>641</v>
      </c>
      <c r="AA368" t="s">
        <v>518</v>
      </c>
      <c r="AB368" t="s">
        <v>144</v>
      </c>
      <c r="AC368" t="s">
        <v>145</v>
      </c>
      <c r="AD368" t="s">
        <v>134</v>
      </c>
      <c r="AE368" t="s">
        <v>146</v>
      </c>
      <c r="AF368" t="s">
        <v>234</v>
      </c>
      <c r="AH368" t="s">
        <v>148</v>
      </c>
      <c r="AI368" t="s">
        <v>134</v>
      </c>
      <c r="AJ368" t="s">
        <v>134</v>
      </c>
      <c r="AK368" t="s">
        <v>186</v>
      </c>
      <c r="AL368" t="s">
        <v>134</v>
      </c>
      <c r="AM368" t="s">
        <v>134</v>
      </c>
      <c r="AN368" t="s">
        <v>2234</v>
      </c>
      <c r="AO368" t="s">
        <v>188</v>
      </c>
      <c r="AP368" t="s">
        <v>152</v>
      </c>
      <c r="AQ368" t="s">
        <v>153</v>
      </c>
      <c r="AR368" t="s">
        <v>189</v>
      </c>
      <c r="AS368" t="s">
        <v>236</v>
      </c>
      <c r="AT368" t="s">
        <v>507</v>
      </c>
      <c r="AU368" t="s">
        <v>134</v>
      </c>
      <c r="AV368" t="s">
        <v>192</v>
      </c>
      <c r="AW368" t="s">
        <v>134</v>
      </c>
      <c r="AX368" t="s">
        <v>134</v>
      </c>
      <c r="AY368" t="s">
        <v>134</v>
      </c>
      <c r="AZ368" t="s">
        <v>134</v>
      </c>
      <c r="BA368" t="s">
        <v>134</v>
      </c>
      <c r="BB368" t="s">
        <v>134</v>
      </c>
      <c r="BC368" t="s">
        <v>134</v>
      </c>
      <c r="BD368" t="s">
        <v>158</v>
      </c>
      <c r="BE368" t="s">
        <v>159</v>
      </c>
      <c r="BF368" t="s">
        <v>134</v>
      </c>
      <c r="BG368" t="s">
        <v>134</v>
      </c>
      <c r="BH368" t="s">
        <v>134</v>
      </c>
      <c r="BI368" t="s">
        <v>497</v>
      </c>
      <c r="BJ368" t="s">
        <v>153</v>
      </c>
      <c r="BK368" t="s">
        <v>153</v>
      </c>
      <c r="BL368" t="s">
        <v>134</v>
      </c>
      <c r="BM368" t="s">
        <v>161</v>
      </c>
      <c r="BN368" t="s">
        <v>153</v>
      </c>
      <c r="BO368" t="s">
        <v>134</v>
      </c>
      <c r="BP368" t="s">
        <v>134</v>
      </c>
      <c r="BQ368" t="s">
        <v>162</v>
      </c>
      <c r="BR368" t="s">
        <v>134</v>
      </c>
      <c r="BS368" t="s">
        <v>348</v>
      </c>
      <c r="BT368" t="s">
        <v>216</v>
      </c>
      <c r="BU368" t="s">
        <v>165</v>
      </c>
      <c r="BV368" t="s">
        <v>134</v>
      </c>
      <c r="BX368" t="s">
        <v>134</v>
      </c>
      <c r="BY368" t="s">
        <v>134</v>
      </c>
      <c r="BZ368" t="s">
        <v>349</v>
      </c>
      <c r="CB368" t="s">
        <v>134</v>
      </c>
      <c r="CC368" t="s">
        <v>2235</v>
      </c>
      <c r="CE368" t="s">
        <v>134</v>
      </c>
      <c r="CF368" t="s">
        <v>134</v>
      </c>
      <c r="CG368" t="s">
        <v>134</v>
      </c>
      <c r="CJ368" t="s">
        <v>499</v>
      </c>
      <c r="CK368" t="s">
        <v>134</v>
      </c>
      <c r="CL368" t="s">
        <v>774</v>
      </c>
      <c r="CO368" t="s">
        <v>1271</v>
      </c>
      <c r="CP368" t="s">
        <v>316</v>
      </c>
      <c r="CQ368" s="1">
        <v>42795</v>
      </c>
    </row>
    <row r="369" spans="1:117" x14ac:dyDescent="0.25">
      <c r="A369" t="s">
        <v>2236</v>
      </c>
      <c r="B369" t="s">
        <v>1876</v>
      </c>
      <c r="C369" t="s">
        <v>1877</v>
      </c>
      <c r="D369" t="s">
        <v>2237</v>
      </c>
      <c r="E369" t="s">
        <v>409</v>
      </c>
      <c r="F369" s="3">
        <v>0</v>
      </c>
      <c r="H369" s="3">
        <f t="shared" si="10"/>
        <v>0</v>
      </c>
      <c r="I369" s="3">
        <f t="shared" si="11"/>
        <v>0</v>
      </c>
      <c r="K369" t="s">
        <v>287</v>
      </c>
      <c r="L369" t="s">
        <v>249</v>
      </c>
      <c r="M369" t="s">
        <v>515</v>
      </c>
      <c r="N369" t="s">
        <v>514</v>
      </c>
      <c r="O369" t="s">
        <v>133</v>
      </c>
      <c r="P369" t="s">
        <v>134</v>
      </c>
      <c r="Q369" t="s">
        <v>135</v>
      </c>
      <c r="R369" t="s">
        <v>1673</v>
      </c>
      <c r="S369" t="s">
        <v>427</v>
      </c>
      <c r="T369" t="s">
        <v>134</v>
      </c>
      <c r="U369" t="s">
        <v>629</v>
      </c>
      <c r="V369" t="s">
        <v>292</v>
      </c>
      <c r="W369" t="s">
        <v>228</v>
      </c>
      <c r="X369" t="s">
        <v>258</v>
      </c>
      <c r="Y369" t="s">
        <v>259</v>
      </c>
      <c r="Z369" t="s">
        <v>260</v>
      </c>
      <c r="AA369" t="s">
        <v>208</v>
      </c>
      <c r="AB369" t="s">
        <v>209</v>
      </c>
      <c r="AC369" t="s">
        <v>145</v>
      </c>
      <c r="AD369" t="s">
        <v>134</v>
      </c>
      <c r="AE369" t="s">
        <v>146</v>
      </c>
      <c r="AF369" t="s">
        <v>147</v>
      </c>
      <c r="AH369" t="s">
        <v>148</v>
      </c>
      <c r="AI369" t="s">
        <v>134</v>
      </c>
      <c r="AJ369" t="s">
        <v>134</v>
      </c>
      <c r="AK369" t="s">
        <v>149</v>
      </c>
      <c r="AL369" t="s">
        <v>134</v>
      </c>
      <c r="AM369" t="s">
        <v>134</v>
      </c>
      <c r="AN369" t="s">
        <v>210</v>
      </c>
      <c r="AO369" t="s">
        <v>151</v>
      </c>
      <c r="AP369" t="s">
        <v>152</v>
      </c>
      <c r="AR369" t="s">
        <v>360</v>
      </c>
      <c r="AS369" t="s">
        <v>261</v>
      </c>
      <c r="AT369" t="s">
        <v>156</v>
      </c>
      <c r="AU369" t="s">
        <v>153</v>
      </c>
      <c r="AV369" t="s">
        <v>237</v>
      </c>
      <c r="AW369" t="s">
        <v>134</v>
      </c>
      <c r="AX369" t="s">
        <v>134</v>
      </c>
      <c r="AY369" t="s">
        <v>134</v>
      </c>
      <c r="AZ369" t="s">
        <v>134</v>
      </c>
      <c r="BA369" t="s">
        <v>134</v>
      </c>
      <c r="BB369" t="s">
        <v>134</v>
      </c>
      <c r="BC369" t="s">
        <v>134</v>
      </c>
      <c r="BD369" t="s">
        <v>361</v>
      </c>
      <c r="BE369" t="s">
        <v>159</v>
      </c>
      <c r="BF369" t="s">
        <v>134</v>
      </c>
      <c r="BG369" t="s">
        <v>134</v>
      </c>
      <c r="BH369" t="s">
        <v>134</v>
      </c>
      <c r="BI369" t="s">
        <v>160</v>
      </c>
      <c r="BJ369" t="s">
        <v>153</v>
      </c>
      <c r="BK369" t="s">
        <v>153</v>
      </c>
      <c r="BL369" t="s">
        <v>153</v>
      </c>
      <c r="BM369" t="s">
        <v>161</v>
      </c>
      <c r="BN369" t="s">
        <v>153</v>
      </c>
      <c r="BO369" t="s">
        <v>134</v>
      </c>
      <c r="BP369" t="s">
        <v>134</v>
      </c>
      <c r="BQ369" t="s">
        <v>162</v>
      </c>
      <c r="BR369" t="s">
        <v>134</v>
      </c>
      <c r="BS369" t="s">
        <v>163</v>
      </c>
      <c r="BT369" t="s">
        <v>164</v>
      </c>
      <c r="BU369" t="s">
        <v>165</v>
      </c>
      <c r="BV369" t="s">
        <v>134</v>
      </c>
      <c r="BX369" t="s">
        <v>134</v>
      </c>
      <c r="BY369" t="s">
        <v>134</v>
      </c>
      <c r="BZ369" t="s">
        <v>166</v>
      </c>
      <c r="CB369" t="s">
        <v>134</v>
      </c>
      <c r="CC369" t="s">
        <v>555</v>
      </c>
      <c r="CE369" t="s">
        <v>134</v>
      </c>
      <c r="CF369" t="s">
        <v>134</v>
      </c>
      <c r="CG369" t="s">
        <v>134</v>
      </c>
      <c r="CI369" t="s">
        <v>134</v>
      </c>
    </row>
    <row r="370" spans="1:117" x14ac:dyDescent="0.25">
      <c r="A370" t="s">
        <v>2238</v>
      </c>
      <c r="B370" t="s">
        <v>1876</v>
      </c>
      <c r="C370" t="s">
        <v>1877</v>
      </c>
      <c r="D370" t="s">
        <v>2239</v>
      </c>
      <c r="E370" t="s">
        <v>531</v>
      </c>
      <c r="F370" s="3">
        <v>0</v>
      </c>
      <c r="H370" s="3">
        <f t="shared" si="10"/>
        <v>0</v>
      </c>
      <c r="I370" s="3">
        <f t="shared" si="11"/>
        <v>0</v>
      </c>
      <c r="K370" s="1">
        <v>43016</v>
      </c>
      <c r="L370" t="s">
        <v>249</v>
      </c>
      <c r="M370" s="1">
        <v>43016</v>
      </c>
      <c r="N370" t="s">
        <v>305</v>
      </c>
      <c r="O370" t="s">
        <v>133</v>
      </c>
      <c r="P370" t="s">
        <v>134</v>
      </c>
      <c r="Q370" t="s">
        <v>135</v>
      </c>
      <c r="R370" t="s">
        <v>1145</v>
      </c>
      <c r="S370" t="s">
        <v>2041</v>
      </c>
      <c r="T370" t="s">
        <v>134</v>
      </c>
      <c r="U370" t="s">
        <v>1120</v>
      </c>
      <c r="V370" t="s">
        <v>292</v>
      </c>
      <c r="W370" t="s">
        <v>228</v>
      </c>
      <c r="X370" t="s">
        <v>258</v>
      </c>
      <c r="Y370">
        <v>6</v>
      </c>
      <c r="Z370" t="s">
        <v>183</v>
      </c>
      <c r="AA370" t="s">
        <v>563</v>
      </c>
      <c r="AB370" t="s">
        <v>209</v>
      </c>
      <c r="AC370" t="s">
        <v>145</v>
      </c>
      <c r="AD370" t="s">
        <v>134</v>
      </c>
      <c r="AE370" t="s">
        <v>146</v>
      </c>
      <c r="AF370" t="s">
        <v>185</v>
      </c>
      <c r="AH370" t="s">
        <v>148</v>
      </c>
      <c r="AI370" t="s">
        <v>134</v>
      </c>
      <c r="AJ370" t="s">
        <v>134</v>
      </c>
      <c r="AK370" t="s">
        <v>149</v>
      </c>
      <c r="AL370" t="s">
        <v>134</v>
      </c>
      <c r="AM370" t="s">
        <v>134</v>
      </c>
      <c r="AN370" t="s">
        <v>210</v>
      </c>
      <c r="AO370" t="s">
        <v>188</v>
      </c>
      <c r="AP370" t="s">
        <v>152</v>
      </c>
      <c r="AR370" t="s">
        <v>189</v>
      </c>
      <c r="AS370" t="s">
        <v>346</v>
      </c>
      <c r="AT370" t="s">
        <v>156</v>
      </c>
      <c r="AU370" t="s">
        <v>153</v>
      </c>
      <c r="AV370" t="s">
        <v>237</v>
      </c>
      <c r="AW370" t="s">
        <v>134</v>
      </c>
      <c r="AX370" t="s">
        <v>134</v>
      </c>
      <c r="AY370" t="s">
        <v>134</v>
      </c>
      <c r="AZ370" t="s">
        <v>134</v>
      </c>
      <c r="BA370" t="s">
        <v>134</v>
      </c>
      <c r="BB370" t="s">
        <v>134</v>
      </c>
      <c r="BC370" t="s">
        <v>134</v>
      </c>
      <c r="BD370" t="s">
        <v>361</v>
      </c>
      <c r="BE370" t="s">
        <v>159</v>
      </c>
      <c r="BF370" t="s">
        <v>134</v>
      </c>
      <c r="BG370" t="s">
        <v>134</v>
      </c>
      <c r="BH370" t="s">
        <v>134</v>
      </c>
      <c r="BI370" t="s">
        <v>160</v>
      </c>
      <c r="BJ370" t="s">
        <v>153</v>
      </c>
      <c r="BK370" t="s">
        <v>153</v>
      </c>
      <c r="BL370" t="s">
        <v>153</v>
      </c>
      <c r="BM370" t="s">
        <v>161</v>
      </c>
      <c r="BN370" t="s">
        <v>153</v>
      </c>
      <c r="BO370" t="s">
        <v>134</v>
      </c>
      <c r="BP370" t="s">
        <v>134</v>
      </c>
      <c r="BQ370" t="s">
        <v>162</v>
      </c>
      <c r="BR370" t="s">
        <v>134</v>
      </c>
      <c r="BS370" t="s">
        <v>163</v>
      </c>
      <c r="BT370" t="s">
        <v>164</v>
      </c>
      <c r="BU370" t="s">
        <v>264</v>
      </c>
      <c r="BV370" t="s">
        <v>134</v>
      </c>
      <c r="BX370" t="s">
        <v>134</v>
      </c>
      <c r="BY370" t="s">
        <v>134</v>
      </c>
      <c r="BZ370" t="s">
        <v>166</v>
      </c>
      <c r="CB370" t="s">
        <v>134</v>
      </c>
      <c r="CC370" t="s">
        <v>2240</v>
      </c>
      <c r="CE370" t="s">
        <v>134</v>
      </c>
      <c r="CF370" t="s">
        <v>134</v>
      </c>
      <c r="CG370" t="s">
        <v>134</v>
      </c>
      <c r="CI370" t="s">
        <v>134</v>
      </c>
      <c r="CQ370" t="s">
        <v>327</v>
      </c>
    </row>
    <row r="371" spans="1:117" x14ac:dyDescent="0.25">
      <c r="A371" t="s">
        <v>2241</v>
      </c>
      <c r="B371" t="s">
        <v>2094</v>
      </c>
      <c r="C371" t="s">
        <v>1800</v>
      </c>
      <c r="D371" t="s">
        <v>2242</v>
      </c>
      <c r="E371" t="s">
        <v>2243</v>
      </c>
      <c r="F371" s="3">
        <v>0</v>
      </c>
      <c r="H371" s="3">
        <f t="shared" si="10"/>
        <v>0</v>
      </c>
      <c r="I371" s="3">
        <f t="shared" si="11"/>
        <v>0</v>
      </c>
      <c r="K371" t="s">
        <v>306</v>
      </c>
      <c r="L371" t="s">
        <v>997</v>
      </c>
      <c r="M371" t="s">
        <v>672</v>
      </c>
      <c r="N371" t="s">
        <v>946</v>
      </c>
      <c r="O371" t="s">
        <v>133</v>
      </c>
      <c r="P371" t="s">
        <v>338</v>
      </c>
      <c r="Q371" t="s">
        <v>723</v>
      </c>
      <c r="R371" t="s">
        <v>948</v>
      </c>
      <c r="S371" t="s">
        <v>340</v>
      </c>
      <c r="T371" t="s">
        <v>134</v>
      </c>
      <c r="U371" t="s">
        <v>949</v>
      </c>
      <c r="V371" t="s">
        <v>342</v>
      </c>
      <c r="W371" t="s">
        <v>205</v>
      </c>
      <c r="X371" t="s">
        <v>562</v>
      </c>
      <c r="Y371">
        <v>5</v>
      </c>
      <c r="Z371" t="s">
        <v>1000</v>
      </c>
      <c r="AA371" t="s">
        <v>1001</v>
      </c>
      <c r="AB371" t="s">
        <v>144</v>
      </c>
      <c r="AC371" t="s">
        <v>145</v>
      </c>
      <c r="AD371" t="s">
        <v>134</v>
      </c>
      <c r="AE371" t="s">
        <v>146</v>
      </c>
      <c r="AF371" t="s">
        <v>1002</v>
      </c>
      <c r="AI371" t="s">
        <v>134</v>
      </c>
      <c r="AK371" t="s">
        <v>149</v>
      </c>
      <c r="AM371" t="s">
        <v>134</v>
      </c>
      <c r="AN371" t="s">
        <v>1003</v>
      </c>
      <c r="AO371" t="s">
        <v>151</v>
      </c>
      <c r="AP371" t="s">
        <v>152</v>
      </c>
      <c r="AQ371" t="s">
        <v>153</v>
      </c>
      <c r="AR371" t="s">
        <v>368</v>
      </c>
      <c r="AS371" t="s">
        <v>686</v>
      </c>
      <c r="AT371" t="s">
        <v>156</v>
      </c>
      <c r="AU371" t="s">
        <v>153</v>
      </c>
      <c r="AV371" t="s">
        <v>237</v>
      </c>
      <c r="AW371" t="s">
        <v>134</v>
      </c>
      <c r="AX371" t="s">
        <v>134</v>
      </c>
      <c r="AY371" t="s">
        <v>134</v>
      </c>
      <c r="AZ371" t="s">
        <v>134</v>
      </c>
      <c r="BA371" t="s">
        <v>134</v>
      </c>
      <c r="BB371" t="s">
        <v>134</v>
      </c>
      <c r="BD371" t="s">
        <v>193</v>
      </c>
      <c r="BE371" t="s">
        <v>193</v>
      </c>
      <c r="BF371" t="s">
        <v>134</v>
      </c>
      <c r="BG371" t="s">
        <v>134</v>
      </c>
      <c r="BH371" t="s">
        <v>134</v>
      </c>
      <c r="BI371" t="s">
        <v>984</v>
      </c>
      <c r="BJ371" t="s">
        <v>134</v>
      </c>
      <c r="BK371" t="s">
        <v>153</v>
      </c>
      <c r="BL371" t="s">
        <v>153</v>
      </c>
      <c r="BM371" t="s">
        <v>161</v>
      </c>
      <c r="BN371" t="s">
        <v>153</v>
      </c>
      <c r="BO371" t="s">
        <v>134</v>
      </c>
      <c r="BP371" t="s">
        <v>134</v>
      </c>
      <c r="BQ371" t="s">
        <v>162</v>
      </c>
      <c r="BR371" t="s">
        <v>134</v>
      </c>
      <c r="BS371" t="s">
        <v>348</v>
      </c>
      <c r="BT371" t="s">
        <v>216</v>
      </c>
      <c r="BU371" t="s">
        <v>2244</v>
      </c>
      <c r="BV371" t="s">
        <v>134</v>
      </c>
      <c r="BY371" t="s">
        <v>153</v>
      </c>
      <c r="CC371" t="s">
        <v>2245</v>
      </c>
      <c r="CO371" t="s">
        <v>1031</v>
      </c>
      <c r="CP371" t="s">
        <v>825</v>
      </c>
    </row>
    <row r="372" spans="1:117" x14ac:dyDescent="0.25">
      <c r="A372" t="s">
        <v>2246</v>
      </c>
      <c r="B372" t="s">
        <v>1467</v>
      </c>
      <c r="C372" t="s">
        <v>1877</v>
      </c>
      <c r="D372" t="s">
        <v>2247</v>
      </c>
      <c r="E372" t="s">
        <v>2248</v>
      </c>
      <c r="F372" s="3">
        <v>379</v>
      </c>
      <c r="G372" t="s">
        <v>2249</v>
      </c>
      <c r="H372" s="3">
        <f t="shared" si="10"/>
        <v>379</v>
      </c>
      <c r="I372" s="3">
        <f t="shared" si="11"/>
        <v>743</v>
      </c>
      <c r="J372" t="s">
        <v>515</v>
      </c>
      <c r="K372" t="s">
        <v>684</v>
      </c>
      <c r="L372" t="s">
        <v>1429</v>
      </c>
      <c r="M372" t="s">
        <v>684</v>
      </c>
      <c r="N372" t="s">
        <v>251</v>
      </c>
      <c r="O372" t="s">
        <v>133</v>
      </c>
      <c r="P372" t="s">
        <v>134</v>
      </c>
      <c r="Q372" t="s">
        <v>723</v>
      </c>
      <c r="R372" t="s">
        <v>1471</v>
      </c>
      <c r="S372" t="s">
        <v>1939</v>
      </c>
      <c r="T372" t="s">
        <v>153</v>
      </c>
      <c r="U372" t="s">
        <v>1473</v>
      </c>
      <c r="V372" t="s">
        <v>342</v>
      </c>
      <c r="W372" t="s">
        <v>205</v>
      </c>
      <c r="X372" t="s">
        <v>2072</v>
      </c>
      <c r="Y372" t="s">
        <v>1025</v>
      </c>
      <c r="Z372" t="s">
        <v>1000</v>
      </c>
      <c r="AA372" t="s">
        <v>1431</v>
      </c>
      <c r="AB372" t="s">
        <v>144</v>
      </c>
      <c r="AC372" t="s">
        <v>145</v>
      </c>
      <c r="AD372" t="s">
        <v>134</v>
      </c>
      <c r="AE372" t="s">
        <v>146</v>
      </c>
      <c r="AF372" t="s">
        <v>1002</v>
      </c>
      <c r="AI372" t="s">
        <v>134</v>
      </c>
      <c r="AJ372" t="s">
        <v>134</v>
      </c>
      <c r="AK372" t="s">
        <v>149</v>
      </c>
      <c r="AM372" t="s">
        <v>134</v>
      </c>
      <c r="AN372" t="s">
        <v>1813</v>
      </c>
      <c r="AO372" t="s">
        <v>134</v>
      </c>
      <c r="AQ372" t="s">
        <v>153</v>
      </c>
      <c r="AR372" t="s">
        <v>154</v>
      </c>
      <c r="AS372" t="s">
        <v>261</v>
      </c>
      <c r="AT372" t="s">
        <v>156</v>
      </c>
      <c r="AU372" t="s">
        <v>153</v>
      </c>
      <c r="AV372" t="s">
        <v>237</v>
      </c>
      <c r="AW372" t="s">
        <v>134</v>
      </c>
      <c r="AX372" t="s">
        <v>134</v>
      </c>
      <c r="AY372" t="s">
        <v>134</v>
      </c>
      <c r="AZ372" t="s">
        <v>134</v>
      </c>
      <c r="BA372" t="s">
        <v>134</v>
      </c>
      <c r="BB372" t="s">
        <v>134</v>
      </c>
      <c r="BC372" t="s">
        <v>153</v>
      </c>
      <c r="BD372" t="s">
        <v>1860</v>
      </c>
      <c r="BE372" t="s">
        <v>1861</v>
      </c>
      <c r="BF372" t="s">
        <v>134</v>
      </c>
      <c r="BG372" t="s">
        <v>134</v>
      </c>
      <c r="BH372" t="s">
        <v>134</v>
      </c>
      <c r="BI372" t="s">
        <v>160</v>
      </c>
      <c r="BJ372" t="s">
        <v>134</v>
      </c>
      <c r="BK372" t="s">
        <v>153</v>
      </c>
      <c r="BM372" t="s">
        <v>161</v>
      </c>
      <c r="BN372" t="s">
        <v>153</v>
      </c>
      <c r="BO372" t="s">
        <v>134</v>
      </c>
      <c r="BP372" t="s">
        <v>134</v>
      </c>
      <c r="BQ372" t="s">
        <v>162</v>
      </c>
      <c r="BR372" t="s">
        <v>134</v>
      </c>
      <c r="BS372" t="s">
        <v>263</v>
      </c>
      <c r="BT372" t="s">
        <v>216</v>
      </c>
      <c r="BU372" t="s">
        <v>264</v>
      </c>
      <c r="BV372" t="s">
        <v>134</v>
      </c>
      <c r="CC372" t="s">
        <v>2250</v>
      </c>
      <c r="CF372" t="s">
        <v>134</v>
      </c>
    </row>
    <row r="373" spans="1:117" x14ac:dyDescent="0.25">
      <c r="A373" t="s">
        <v>2251</v>
      </c>
      <c r="B373" t="s">
        <v>1467</v>
      </c>
      <c r="C373" t="s">
        <v>1800</v>
      </c>
      <c r="D373" t="s">
        <v>2252</v>
      </c>
      <c r="E373" t="s">
        <v>666</v>
      </c>
      <c r="F373" s="3">
        <v>468</v>
      </c>
      <c r="G373" t="s">
        <v>2254</v>
      </c>
      <c r="H373" s="3">
        <f t="shared" si="10"/>
        <v>468</v>
      </c>
      <c r="I373" s="3">
        <f t="shared" si="11"/>
        <v>1159</v>
      </c>
      <c r="J373" t="s">
        <v>952</v>
      </c>
      <c r="K373" t="s">
        <v>514</v>
      </c>
      <c r="L373" t="s">
        <v>306</v>
      </c>
      <c r="M373" t="s">
        <v>515</v>
      </c>
      <c r="N373" t="s">
        <v>306</v>
      </c>
      <c r="O373" t="s">
        <v>133</v>
      </c>
      <c r="P373" t="s">
        <v>134</v>
      </c>
      <c r="Q373" t="s">
        <v>723</v>
      </c>
      <c r="R373" t="s">
        <v>1297</v>
      </c>
      <c r="S373" t="s">
        <v>859</v>
      </c>
      <c r="T373" t="s">
        <v>153</v>
      </c>
      <c r="U373" t="s">
        <v>1298</v>
      </c>
      <c r="V373" t="s">
        <v>139</v>
      </c>
      <c r="W373" t="s">
        <v>140</v>
      </c>
      <c r="X373" t="s">
        <v>2072</v>
      </c>
      <c r="Y373" t="s">
        <v>259</v>
      </c>
      <c r="Z373" t="s">
        <v>142</v>
      </c>
      <c r="AA373" t="s">
        <v>437</v>
      </c>
      <c r="AB373" t="s">
        <v>144</v>
      </c>
      <c r="AC373" t="s">
        <v>145</v>
      </c>
      <c r="AD373" t="s">
        <v>134</v>
      </c>
      <c r="AE373" t="s">
        <v>146</v>
      </c>
      <c r="AF373" t="s">
        <v>147</v>
      </c>
      <c r="AH373" t="s">
        <v>148</v>
      </c>
      <c r="AI373" t="s">
        <v>134</v>
      </c>
      <c r="AJ373" t="s">
        <v>134</v>
      </c>
      <c r="AK373" t="s">
        <v>186</v>
      </c>
      <c r="AL373" t="s">
        <v>134</v>
      </c>
      <c r="AM373" t="s">
        <v>134</v>
      </c>
      <c r="AN373" t="s">
        <v>150</v>
      </c>
      <c r="AO373" t="s">
        <v>151</v>
      </c>
      <c r="AP373" t="s">
        <v>152</v>
      </c>
      <c r="AQ373" t="s">
        <v>153</v>
      </c>
      <c r="AR373" t="s">
        <v>154</v>
      </c>
      <c r="AS373" t="s">
        <v>1149</v>
      </c>
      <c r="AT373" t="s">
        <v>156</v>
      </c>
      <c r="AU373" t="s">
        <v>153</v>
      </c>
      <c r="AV373" t="s">
        <v>157</v>
      </c>
      <c r="AW373" t="s">
        <v>134</v>
      </c>
      <c r="AX373" t="s">
        <v>134</v>
      </c>
      <c r="AY373" t="s">
        <v>134</v>
      </c>
      <c r="AZ373" t="s">
        <v>134</v>
      </c>
      <c r="BA373" t="s">
        <v>134</v>
      </c>
      <c r="BB373" t="s">
        <v>134</v>
      </c>
      <c r="BC373" t="s">
        <v>134</v>
      </c>
      <c r="BD373" t="s">
        <v>158</v>
      </c>
      <c r="BE373" t="s">
        <v>159</v>
      </c>
      <c r="BF373" t="s">
        <v>134</v>
      </c>
      <c r="BG373" t="s">
        <v>134</v>
      </c>
      <c r="BH373" t="s">
        <v>134</v>
      </c>
      <c r="BI373" t="s">
        <v>160</v>
      </c>
      <c r="BJ373" t="s">
        <v>134</v>
      </c>
      <c r="BK373" t="s">
        <v>724</v>
      </c>
      <c r="BM373" t="s">
        <v>161</v>
      </c>
      <c r="BN373" t="s">
        <v>153</v>
      </c>
      <c r="BO373" t="s">
        <v>134</v>
      </c>
      <c r="BP373" t="s">
        <v>134</v>
      </c>
      <c r="BQ373" t="s">
        <v>162</v>
      </c>
      <c r="BR373" t="s">
        <v>134</v>
      </c>
      <c r="BS373" t="s">
        <v>263</v>
      </c>
      <c r="BT373" t="s">
        <v>216</v>
      </c>
      <c r="BU373" t="s">
        <v>264</v>
      </c>
      <c r="BV373" t="s">
        <v>134</v>
      </c>
      <c r="CC373" t="s">
        <v>1559</v>
      </c>
      <c r="CF373" t="s">
        <v>134</v>
      </c>
      <c r="CI373" t="s">
        <v>241</v>
      </c>
      <c r="CO373" t="s">
        <v>1299</v>
      </c>
      <c r="CP373" t="s">
        <v>2255</v>
      </c>
      <c r="DC373" s="2">
        <v>479</v>
      </c>
    </row>
    <row r="374" spans="1:117" x14ac:dyDescent="0.25">
      <c r="A374" t="s">
        <v>2256</v>
      </c>
      <c r="B374" t="s">
        <v>1629</v>
      </c>
      <c r="C374" t="s">
        <v>1800</v>
      </c>
      <c r="D374" t="s">
        <v>2257</v>
      </c>
      <c r="E374" t="s">
        <v>1653</v>
      </c>
      <c r="F374" s="3">
        <v>0</v>
      </c>
      <c r="H374" s="3">
        <f t="shared" si="10"/>
        <v>0</v>
      </c>
      <c r="I374" s="3">
        <f t="shared" si="11"/>
        <v>0</v>
      </c>
      <c r="K374" t="s">
        <v>288</v>
      </c>
      <c r="L374" s="1">
        <v>43017</v>
      </c>
      <c r="M374" t="s">
        <v>249</v>
      </c>
      <c r="N374" t="s">
        <v>330</v>
      </c>
      <c r="O374" t="s">
        <v>133</v>
      </c>
      <c r="P374" t="s">
        <v>134</v>
      </c>
      <c r="Q374" t="s">
        <v>135</v>
      </c>
      <c r="R374" t="s">
        <v>762</v>
      </c>
      <c r="S374" t="s">
        <v>763</v>
      </c>
      <c r="T374" t="s">
        <v>134</v>
      </c>
      <c r="U374" t="s">
        <v>764</v>
      </c>
      <c r="V374" t="s">
        <v>179</v>
      </c>
      <c r="W374" t="s">
        <v>180</v>
      </c>
      <c r="X374" t="s">
        <v>153</v>
      </c>
      <c r="Y374" t="s">
        <v>2258</v>
      </c>
      <c r="Z374" t="s">
        <v>183</v>
      </c>
      <c r="AA374" t="s">
        <v>2259</v>
      </c>
      <c r="AB374" t="s">
        <v>449</v>
      </c>
      <c r="AC374" t="s">
        <v>145</v>
      </c>
      <c r="AD374" t="s">
        <v>134</v>
      </c>
      <c r="AE374" t="s">
        <v>146</v>
      </c>
      <c r="AF374" t="s">
        <v>185</v>
      </c>
      <c r="AH374" t="s">
        <v>148</v>
      </c>
      <c r="AI374" t="s">
        <v>134</v>
      </c>
      <c r="AJ374" t="s">
        <v>134</v>
      </c>
      <c r="AK374" t="s">
        <v>186</v>
      </c>
      <c r="AL374" t="s">
        <v>134</v>
      </c>
      <c r="AM374" t="s">
        <v>134</v>
      </c>
      <c r="AN374" t="s">
        <v>235</v>
      </c>
      <c r="AO374" t="s">
        <v>188</v>
      </c>
      <c r="AP374" t="s">
        <v>152</v>
      </c>
      <c r="AQ374" t="s">
        <v>153</v>
      </c>
      <c r="AR374" t="s">
        <v>189</v>
      </c>
      <c r="AS374" t="s">
        <v>686</v>
      </c>
      <c r="AT374" t="s">
        <v>1488</v>
      </c>
      <c r="AU374" t="s">
        <v>134</v>
      </c>
      <c r="AV374" t="s">
        <v>192</v>
      </c>
      <c r="AW374" t="s">
        <v>134</v>
      </c>
      <c r="AX374" t="s">
        <v>134</v>
      </c>
      <c r="AY374" t="s">
        <v>134</v>
      </c>
      <c r="AZ374" t="s">
        <v>134</v>
      </c>
      <c r="BA374" t="s">
        <v>134</v>
      </c>
      <c r="BB374" t="s">
        <v>134</v>
      </c>
      <c r="BC374" t="s">
        <v>134</v>
      </c>
      <c r="BD374" t="s">
        <v>361</v>
      </c>
      <c r="BE374" t="s">
        <v>159</v>
      </c>
      <c r="BF374" t="s">
        <v>134</v>
      </c>
      <c r="BG374" t="s">
        <v>134</v>
      </c>
      <c r="BH374" t="s">
        <v>134</v>
      </c>
      <c r="BI374" t="s">
        <v>476</v>
      </c>
      <c r="BK374" t="s">
        <v>153</v>
      </c>
      <c r="BL374" t="s">
        <v>153</v>
      </c>
      <c r="BM374" t="s">
        <v>161</v>
      </c>
      <c r="BN374" t="s">
        <v>153</v>
      </c>
      <c r="BO374" t="s">
        <v>134</v>
      </c>
      <c r="BP374" t="s">
        <v>134</v>
      </c>
      <c r="BQ374" t="s">
        <v>162</v>
      </c>
      <c r="BR374" t="s">
        <v>134</v>
      </c>
      <c r="BS374" t="s">
        <v>325</v>
      </c>
      <c r="BT374" t="s">
        <v>216</v>
      </c>
      <c r="BU374" t="s">
        <v>264</v>
      </c>
      <c r="BV374" t="s">
        <v>134</v>
      </c>
      <c r="BX374" t="s">
        <v>134</v>
      </c>
      <c r="BZ374" t="s">
        <v>166</v>
      </c>
      <c r="CB374" t="s">
        <v>134</v>
      </c>
      <c r="CC374" t="s">
        <v>450</v>
      </c>
      <c r="CE374" t="s">
        <v>134</v>
      </c>
      <c r="CF374" t="s">
        <v>134</v>
      </c>
      <c r="CG374" t="s">
        <v>134</v>
      </c>
    </row>
    <row r="375" spans="1:117" x14ac:dyDescent="0.25">
      <c r="A375" t="s">
        <v>2260</v>
      </c>
      <c r="B375" t="s">
        <v>1629</v>
      </c>
      <c r="C375" t="s">
        <v>1800</v>
      </c>
      <c r="D375" t="s">
        <v>2257</v>
      </c>
      <c r="E375" t="s">
        <v>1653</v>
      </c>
      <c r="F375" s="3">
        <v>0</v>
      </c>
      <c r="H375" s="3">
        <f t="shared" si="10"/>
        <v>0</v>
      </c>
      <c r="I375" s="3">
        <f t="shared" si="11"/>
        <v>0</v>
      </c>
      <c r="K375" t="s">
        <v>174</v>
      </c>
      <c r="L375" s="1">
        <v>43017</v>
      </c>
      <c r="M375" t="s">
        <v>249</v>
      </c>
      <c r="N375" t="s">
        <v>375</v>
      </c>
      <c r="O375" t="s">
        <v>133</v>
      </c>
      <c r="P375" t="s">
        <v>134</v>
      </c>
      <c r="Q375" t="s">
        <v>135</v>
      </c>
      <c r="R375" t="s">
        <v>1145</v>
      </c>
      <c r="S375" t="s">
        <v>1597</v>
      </c>
      <c r="T375" t="s">
        <v>134</v>
      </c>
      <c r="U375" t="s">
        <v>1120</v>
      </c>
      <c r="V375" t="s">
        <v>292</v>
      </c>
      <c r="W375" t="s">
        <v>180</v>
      </c>
      <c r="X375" t="s">
        <v>153</v>
      </c>
      <c r="Y375" t="s">
        <v>2258</v>
      </c>
      <c r="Z375" t="s">
        <v>183</v>
      </c>
      <c r="AA375" t="s">
        <v>2259</v>
      </c>
      <c r="AB375" t="s">
        <v>449</v>
      </c>
      <c r="AC375" t="s">
        <v>145</v>
      </c>
      <c r="AD375" t="s">
        <v>134</v>
      </c>
      <c r="AE375" t="s">
        <v>146</v>
      </c>
      <c r="AF375" t="s">
        <v>185</v>
      </c>
      <c r="AH375" t="s">
        <v>148</v>
      </c>
      <c r="AI375" t="s">
        <v>134</v>
      </c>
      <c r="AJ375" t="s">
        <v>134</v>
      </c>
      <c r="AK375" t="s">
        <v>186</v>
      </c>
      <c r="AL375" t="s">
        <v>134</v>
      </c>
      <c r="AM375" t="s">
        <v>134</v>
      </c>
      <c r="AN375" t="s">
        <v>235</v>
      </c>
      <c r="AO375" t="s">
        <v>188</v>
      </c>
      <c r="AP375" t="s">
        <v>152</v>
      </c>
      <c r="AQ375" t="s">
        <v>153</v>
      </c>
      <c r="AR375" t="s">
        <v>189</v>
      </c>
      <c r="AS375" t="s">
        <v>686</v>
      </c>
      <c r="AT375" t="s">
        <v>156</v>
      </c>
      <c r="AU375" t="s">
        <v>134</v>
      </c>
      <c r="AV375" t="s">
        <v>192</v>
      </c>
      <c r="AW375" t="s">
        <v>134</v>
      </c>
      <c r="AX375" t="s">
        <v>134</v>
      </c>
      <c r="AY375" t="s">
        <v>134</v>
      </c>
      <c r="AZ375" t="s">
        <v>134</v>
      </c>
      <c r="BA375" t="s">
        <v>134</v>
      </c>
      <c r="BB375" t="s">
        <v>134</v>
      </c>
      <c r="BC375" t="s">
        <v>134</v>
      </c>
      <c r="BD375" t="s">
        <v>158</v>
      </c>
      <c r="BE375" t="s">
        <v>159</v>
      </c>
      <c r="BF375" t="s">
        <v>134</v>
      </c>
      <c r="BG375" t="s">
        <v>134</v>
      </c>
      <c r="BH375" t="s">
        <v>134</v>
      </c>
      <c r="BI375" t="s">
        <v>476</v>
      </c>
      <c r="BJ375" t="s">
        <v>134</v>
      </c>
      <c r="BK375" t="s">
        <v>153</v>
      </c>
      <c r="BL375" t="s">
        <v>153</v>
      </c>
      <c r="BM375" t="s">
        <v>161</v>
      </c>
      <c r="BN375" t="s">
        <v>153</v>
      </c>
      <c r="BO375" t="s">
        <v>134</v>
      </c>
      <c r="BP375" t="s">
        <v>134</v>
      </c>
      <c r="BQ375" t="s">
        <v>162</v>
      </c>
      <c r="BR375" t="s">
        <v>134</v>
      </c>
      <c r="BS375" t="s">
        <v>325</v>
      </c>
      <c r="BT375" t="s">
        <v>216</v>
      </c>
      <c r="BU375" t="s">
        <v>264</v>
      </c>
      <c r="BV375" t="s">
        <v>134</v>
      </c>
      <c r="BX375" t="s">
        <v>134</v>
      </c>
      <c r="BZ375" t="s">
        <v>166</v>
      </c>
      <c r="CB375" t="s">
        <v>134</v>
      </c>
      <c r="CC375" t="s">
        <v>450</v>
      </c>
      <c r="CE375" t="s">
        <v>134</v>
      </c>
      <c r="CF375" t="s">
        <v>134</v>
      </c>
      <c r="CG375" t="s">
        <v>134</v>
      </c>
    </row>
    <row r="376" spans="1:117" x14ac:dyDescent="0.25">
      <c r="A376" t="s">
        <v>2261</v>
      </c>
      <c r="B376" t="s">
        <v>2262</v>
      </c>
      <c r="C376" t="s">
        <v>1877</v>
      </c>
      <c r="D376" t="s">
        <v>2263</v>
      </c>
      <c r="E376" t="s">
        <v>2064</v>
      </c>
      <c r="F376" s="3">
        <v>0</v>
      </c>
      <c r="H376" s="3">
        <f t="shared" si="10"/>
        <v>0</v>
      </c>
      <c r="I376" s="3">
        <f t="shared" si="11"/>
        <v>0</v>
      </c>
      <c r="K376" t="s">
        <v>249</v>
      </c>
      <c r="L376" t="s">
        <v>288</v>
      </c>
      <c r="M376" t="s">
        <v>175</v>
      </c>
      <c r="N376" t="s">
        <v>515</v>
      </c>
      <c r="O376" t="s">
        <v>133</v>
      </c>
      <c r="P376" t="s">
        <v>134</v>
      </c>
      <c r="Q376" t="s">
        <v>135</v>
      </c>
      <c r="R376" t="s">
        <v>762</v>
      </c>
      <c r="S376" t="s">
        <v>2023</v>
      </c>
      <c r="T376" t="s">
        <v>134</v>
      </c>
      <c r="U376" t="s">
        <v>764</v>
      </c>
      <c r="V376" t="s">
        <v>256</v>
      </c>
      <c r="W376" t="s">
        <v>257</v>
      </c>
      <c r="X376" t="s">
        <v>153</v>
      </c>
      <c r="Y376" t="s">
        <v>904</v>
      </c>
      <c r="Z376" t="s">
        <v>616</v>
      </c>
      <c r="AA376" t="s">
        <v>905</v>
      </c>
      <c r="AB376" t="s">
        <v>144</v>
      </c>
      <c r="AC376" t="s">
        <v>145</v>
      </c>
      <c r="AD376" t="s">
        <v>134</v>
      </c>
      <c r="AE376" t="s">
        <v>146</v>
      </c>
      <c r="AF376" t="s">
        <v>185</v>
      </c>
      <c r="AH376" t="s">
        <v>277</v>
      </c>
      <c r="AI376" t="s">
        <v>134</v>
      </c>
      <c r="AJ376" t="s">
        <v>134</v>
      </c>
      <c r="AK376" t="s">
        <v>186</v>
      </c>
      <c r="AL376" t="s">
        <v>134</v>
      </c>
      <c r="AM376" t="s">
        <v>134</v>
      </c>
      <c r="AN376" t="s">
        <v>1643</v>
      </c>
      <c r="AO376" t="s">
        <v>188</v>
      </c>
      <c r="AP376" t="s">
        <v>152</v>
      </c>
      <c r="AR376" t="s">
        <v>189</v>
      </c>
      <c r="AS376" t="s">
        <v>236</v>
      </c>
      <c r="AT376" t="s">
        <v>191</v>
      </c>
      <c r="AU376" t="s">
        <v>134</v>
      </c>
      <c r="AV376" t="s">
        <v>192</v>
      </c>
      <c r="AW376" t="s">
        <v>134</v>
      </c>
      <c r="AX376" t="s">
        <v>134</v>
      </c>
      <c r="AY376" t="s">
        <v>134</v>
      </c>
      <c r="AZ376" t="s">
        <v>134</v>
      </c>
      <c r="BA376" t="s">
        <v>134</v>
      </c>
      <c r="BB376" t="s">
        <v>134</v>
      </c>
      <c r="BC376" t="s">
        <v>134</v>
      </c>
      <c r="BD376" t="s">
        <v>193</v>
      </c>
      <c r="BE376" t="s">
        <v>193</v>
      </c>
      <c r="BF376" t="s">
        <v>134</v>
      </c>
      <c r="BG376" t="s">
        <v>134</v>
      </c>
      <c r="BH376" t="s">
        <v>134</v>
      </c>
      <c r="BI376" t="s">
        <v>160</v>
      </c>
      <c r="BK376" t="s">
        <v>153</v>
      </c>
      <c r="BL376" t="s">
        <v>153</v>
      </c>
      <c r="BM376" t="s">
        <v>161</v>
      </c>
      <c r="BN376" t="s">
        <v>153</v>
      </c>
      <c r="BO376" t="s">
        <v>134</v>
      </c>
      <c r="BP376" t="s">
        <v>134</v>
      </c>
      <c r="BQ376" t="s">
        <v>162</v>
      </c>
      <c r="BR376" t="s">
        <v>134</v>
      </c>
      <c r="BS376" t="s">
        <v>604</v>
      </c>
      <c r="BT376" t="s">
        <v>164</v>
      </c>
      <c r="BU376" t="s">
        <v>264</v>
      </c>
      <c r="BV376" t="s">
        <v>134</v>
      </c>
      <c r="BW376" t="s">
        <v>134</v>
      </c>
      <c r="BX376" t="s">
        <v>134</v>
      </c>
      <c r="BY376" t="s">
        <v>134</v>
      </c>
      <c r="BZ376" t="s">
        <v>166</v>
      </c>
      <c r="CA376" t="s">
        <v>134</v>
      </c>
      <c r="CB376" t="s">
        <v>134</v>
      </c>
      <c r="CC376" t="s">
        <v>167</v>
      </c>
      <c r="CE376" t="s">
        <v>134</v>
      </c>
      <c r="CF376" t="s">
        <v>134</v>
      </c>
      <c r="CG376" t="s">
        <v>134</v>
      </c>
      <c r="CO376" t="s">
        <v>282</v>
      </c>
      <c r="CP376" t="s">
        <v>1777</v>
      </c>
      <c r="CQ376" t="s">
        <v>327</v>
      </c>
      <c r="CR376" t="s">
        <v>134</v>
      </c>
    </row>
    <row r="377" spans="1:117" x14ac:dyDescent="0.25">
      <c r="A377" t="s">
        <v>2264</v>
      </c>
      <c r="B377" t="s">
        <v>2262</v>
      </c>
      <c r="C377" t="s">
        <v>1877</v>
      </c>
      <c r="D377" t="s">
        <v>2263</v>
      </c>
      <c r="E377" t="s">
        <v>1942</v>
      </c>
      <c r="F377" s="3">
        <v>0</v>
      </c>
      <c r="H377" s="3">
        <f t="shared" si="10"/>
        <v>0</v>
      </c>
      <c r="I377" s="3">
        <f t="shared" si="11"/>
        <v>0</v>
      </c>
      <c r="K377" t="s">
        <v>288</v>
      </c>
      <c r="L377" t="s">
        <v>288</v>
      </c>
      <c r="M377" t="s">
        <v>175</v>
      </c>
      <c r="N377" t="s">
        <v>250</v>
      </c>
      <c r="O377" t="s">
        <v>133</v>
      </c>
      <c r="P377" t="s">
        <v>134</v>
      </c>
      <c r="Q377" t="s">
        <v>135</v>
      </c>
      <c r="R377" t="s">
        <v>762</v>
      </c>
      <c r="S377" t="s">
        <v>763</v>
      </c>
      <c r="T377" t="s">
        <v>134</v>
      </c>
      <c r="U377" t="s">
        <v>764</v>
      </c>
      <c r="V377" t="s">
        <v>292</v>
      </c>
      <c r="W377" t="s">
        <v>180</v>
      </c>
      <c r="X377" t="s">
        <v>153</v>
      </c>
      <c r="Y377" t="s">
        <v>904</v>
      </c>
      <c r="Z377" t="s">
        <v>616</v>
      </c>
      <c r="AA377" t="s">
        <v>905</v>
      </c>
      <c r="AB377" t="s">
        <v>144</v>
      </c>
      <c r="AC377" t="s">
        <v>145</v>
      </c>
      <c r="AD377" t="s">
        <v>134</v>
      </c>
      <c r="AE377" t="s">
        <v>146</v>
      </c>
      <c r="AF377" t="s">
        <v>185</v>
      </c>
      <c r="AH377" t="s">
        <v>277</v>
      </c>
      <c r="AI377" t="s">
        <v>134</v>
      </c>
      <c r="AJ377" t="s">
        <v>134</v>
      </c>
      <c r="AK377" t="s">
        <v>186</v>
      </c>
      <c r="AL377" t="s">
        <v>134</v>
      </c>
      <c r="AM377" t="s">
        <v>134</v>
      </c>
      <c r="AN377" t="s">
        <v>1643</v>
      </c>
      <c r="AO377" t="s">
        <v>188</v>
      </c>
      <c r="AP377" t="s">
        <v>152</v>
      </c>
      <c r="AR377" t="s">
        <v>189</v>
      </c>
      <c r="AS377" t="s">
        <v>236</v>
      </c>
      <c r="AT377" t="s">
        <v>191</v>
      </c>
      <c r="AU377" t="s">
        <v>134</v>
      </c>
      <c r="AV377" t="s">
        <v>192</v>
      </c>
      <c r="AW377" t="s">
        <v>134</v>
      </c>
      <c r="AX377" t="s">
        <v>134</v>
      </c>
      <c r="AY377" t="s">
        <v>134</v>
      </c>
      <c r="AZ377" t="s">
        <v>134</v>
      </c>
      <c r="BA377" t="s">
        <v>134</v>
      </c>
      <c r="BB377" t="s">
        <v>134</v>
      </c>
      <c r="BC377" t="s">
        <v>134</v>
      </c>
      <c r="BD377" t="s">
        <v>193</v>
      </c>
      <c r="BE377" t="s">
        <v>193</v>
      </c>
      <c r="BF377" t="s">
        <v>134</v>
      </c>
      <c r="BG377" t="s">
        <v>134</v>
      </c>
      <c r="BH377" t="s">
        <v>134</v>
      </c>
      <c r="BI377" t="s">
        <v>160</v>
      </c>
      <c r="BK377" t="s">
        <v>153</v>
      </c>
      <c r="BL377" t="s">
        <v>153</v>
      </c>
      <c r="BM377" t="s">
        <v>161</v>
      </c>
      <c r="BN377" t="s">
        <v>153</v>
      </c>
      <c r="BO377" t="s">
        <v>134</v>
      </c>
      <c r="BP377" t="s">
        <v>134</v>
      </c>
      <c r="BQ377" t="s">
        <v>162</v>
      </c>
      <c r="BR377" t="s">
        <v>134</v>
      </c>
      <c r="BS377" t="s">
        <v>604</v>
      </c>
      <c r="BT377" t="s">
        <v>164</v>
      </c>
      <c r="BU377" t="s">
        <v>264</v>
      </c>
      <c r="BV377" t="s">
        <v>134</v>
      </c>
      <c r="BW377" t="s">
        <v>134</v>
      </c>
      <c r="BX377" t="s">
        <v>134</v>
      </c>
      <c r="BY377" t="s">
        <v>134</v>
      </c>
      <c r="BZ377" t="s">
        <v>166</v>
      </c>
      <c r="CA377" t="s">
        <v>134</v>
      </c>
      <c r="CB377" t="s">
        <v>134</v>
      </c>
      <c r="CC377" t="s">
        <v>167</v>
      </c>
      <c r="CE377" t="s">
        <v>134</v>
      </c>
      <c r="CF377" t="s">
        <v>134</v>
      </c>
      <c r="CG377" t="s">
        <v>134</v>
      </c>
      <c r="CO377" t="s">
        <v>282</v>
      </c>
      <c r="CP377" t="s">
        <v>1777</v>
      </c>
      <c r="CQ377" t="s">
        <v>327</v>
      </c>
      <c r="CR377" t="s">
        <v>134</v>
      </c>
    </row>
    <row r="378" spans="1:117" x14ac:dyDescent="0.25">
      <c r="A378" t="s">
        <v>2265</v>
      </c>
      <c r="B378" t="s">
        <v>2262</v>
      </c>
      <c r="C378" t="s">
        <v>1877</v>
      </c>
      <c r="D378" t="s">
        <v>2266</v>
      </c>
      <c r="E378" t="s">
        <v>1977</v>
      </c>
      <c r="F378" s="3">
        <v>0</v>
      </c>
      <c r="H378" s="3">
        <f t="shared" si="10"/>
        <v>0</v>
      </c>
      <c r="I378" s="3">
        <f t="shared" si="11"/>
        <v>0</v>
      </c>
      <c r="K378" t="s">
        <v>583</v>
      </c>
      <c r="L378" t="s">
        <v>288</v>
      </c>
      <c r="M378" t="s">
        <v>515</v>
      </c>
      <c r="N378" t="s">
        <v>307</v>
      </c>
      <c r="O378" t="s">
        <v>133</v>
      </c>
      <c r="P378" t="s">
        <v>134</v>
      </c>
      <c r="Q378" t="s">
        <v>947</v>
      </c>
      <c r="R378" t="s">
        <v>2267</v>
      </c>
      <c r="S378" t="s">
        <v>2268</v>
      </c>
      <c r="T378" t="s">
        <v>134</v>
      </c>
      <c r="U378" t="s">
        <v>2269</v>
      </c>
      <c r="V378" t="s">
        <v>256</v>
      </c>
      <c r="W378" t="s">
        <v>228</v>
      </c>
      <c r="X378" t="s">
        <v>258</v>
      </c>
      <c r="Y378">
        <v>5</v>
      </c>
      <c r="Z378" t="s">
        <v>142</v>
      </c>
      <c r="AA378" t="s">
        <v>466</v>
      </c>
      <c r="AB378" t="s">
        <v>144</v>
      </c>
      <c r="AC378" t="s">
        <v>145</v>
      </c>
      <c r="AD378" t="s">
        <v>134</v>
      </c>
      <c r="AE378" t="s">
        <v>146</v>
      </c>
      <c r="AF378" t="s">
        <v>147</v>
      </c>
      <c r="AH378" t="s">
        <v>148</v>
      </c>
      <c r="AI378" t="s">
        <v>134</v>
      </c>
      <c r="AJ378" t="s">
        <v>134</v>
      </c>
      <c r="AK378" t="s">
        <v>186</v>
      </c>
      <c r="AL378" t="s">
        <v>134</v>
      </c>
      <c r="AM378" t="s">
        <v>134</v>
      </c>
      <c r="AN378" t="s">
        <v>150</v>
      </c>
      <c r="AO378" t="s">
        <v>151</v>
      </c>
      <c r="AP378" t="s">
        <v>152</v>
      </c>
      <c r="AR378" t="s">
        <v>189</v>
      </c>
      <c r="AS378" t="s">
        <v>346</v>
      </c>
      <c r="AT378" t="s">
        <v>191</v>
      </c>
      <c r="AU378" t="s">
        <v>153</v>
      </c>
      <c r="AV378" t="s">
        <v>157</v>
      </c>
      <c r="AW378" t="s">
        <v>134</v>
      </c>
      <c r="AX378" t="s">
        <v>134</v>
      </c>
      <c r="AY378" t="s">
        <v>134</v>
      </c>
      <c r="AZ378" t="s">
        <v>134</v>
      </c>
      <c r="BA378" t="s">
        <v>134</v>
      </c>
      <c r="BB378" t="s">
        <v>134</v>
      </c>
      <c r="BC378" t="s">
        <v>134</v>
      </c>
      <c r="BD378" t="s">
        <v>428</v>
      </c>
      <c r="BE378" t="s">
        <v>159</v>
      </c>
      <c r="BF378" t="s">
        <v>134</v>
      </c>
      <c r="BG378" t="s">
        <v>134</v>
      </c>
      <c r="BH378" t="s">
        <v>134</v>
      </c>
      <c r="BI378" t="s">
        <v>160</v>
      </c>
      <c r="BK378" t="s">
        <v>153</v>
      </c>
      <c r="BL378" t="s">
        <v>153</v>
      </c>
      <c r="BM378" t="s">
        <v>161</v>
      </c>
      <c r="BN378" t="s">
        <v>153</v>
      </c>
      <c r="BO378" t="s">
        <v>134</v>
      </c>
      <c r="BP378" t="s">
        <v>134</v>
      </c>
      <c r="BQ378" t="s">
        <v>162</v>
      </c>
      <c r="BR378" t="s">
        <v>134</v>
      </c>
      <c r="BS378" t="s">
        <v>163</v>
      </c>
      <c r="BT378" t="s">
        <v>164</v>
      </c>
      <c r="BU378" t="s">
        <v>264</v>
      </c>
      <c r="BV378" t="s">
        <v>134</v>
      </c>
      <c r="BW378" t="s">
        <v>134</v>
      </c>
      <c r="BX378" t="s">
        <v>134</v>
      </c>
      <c r="BY378" t="s">
        <v>134</v>
      </c>
      <c r="BZ378" t="s">
        <v>166</v>
      </c>
      <c r="CB378" t="s">
        <v>134</v>
      </c>
      <c r="CC378" t="s">
        <v>1808</v>
      </c>
      <c r="CE378" t="s">
        <v>134</v>
      </c>
      <c r="CF378" t="s">
        <v>134</v>
      </c>
      <c r="CG378" t="s">
        <v>134</v>
      </c>
    </row>
    <row r="379" spans="1:117" x14ac:dyDescent="0.25">
      <c r="A379" t="s">
        <v>2270</v>
      </c>
      <c r="B379" t="s">
        <v>2262</v>
      </c>
      <c r="C379" t="s">
        <v>1877</v>
      </c>
      <c r="D379" t="s">
        <v>2263</v>
      </c>
      <c r="E379" t="s">
        <v>2064</v>
      </c>
      <c r="F379" s="3">
        <v>0</v>
      </c>
      <c r="H379" s="3">
        <f t="shared" si="10"/>
        <v>0</v>
      </c>
      <c r="I379" s="3">
        <f t="shared" si="11"/>
        <v>0</v>
      </c>
      <c r="K379" t="s">
        <v>174</v>
      </c>
      <c r="L379" t="s">
        <v>288</v>
      </c>
      <c r="M379" t="s">
        <v>175</v>
      </c>
      <c r="N379" t="s">
        <v>375</v>
      </c>
      <c r="O379" t="s">
        <v>133</v>
      </c>
      <c r="P379" t="s">
        <v>134</v>
      </c>
      <c r="Q379" t="s">
        <v>135</v>
      </c>
      <c r="R379" t="s">
        <v>762</v>
      </c>
      <c r="S379" t="s">
        <v>2271</v>
      </c>
      <c r="T379" t="s">
        <v>134</v>
      </c>
      <c r="U379" t="s">
        <v>764</v>
      </c>
      <c r="V379" t="s">
        <v>256</v>
      </c>
      <c r="W379" t="s">
        <v>228</v>
      </c>
      <c r="X379" t="s">
        <v>153</v>
      </c>
      <c r="Y379" t="s">
        <v>904</v>
      </c>
      <c r="Z379" t="s">
        <v>616</v>
      </c>
      <c r="AA379" t="s">
        <v>905</v>
      </c>
      <c r="AB379" t="s">
        <v>144</v>
      </c>
      <c r="AC379" t="s">
        <v>145</v>
      </c>
      <c r="AD379" t="s">
        <v>134</v>
      </c>
      <c r="AE379" t="s">
        <v>146</v>
      </c>
      <c r="AF379" t="s">
        <v>185</v>
      </c>
      <c r="AH379" t="s">
        <v>277</v>
      </c>
      <c r="AI379" t="s">
        <v>134</v>
      </c>
      <c r="AJ379" t="s">
        <v>134</v>
      </c>
      <c r="AK379" t="s">
        <v>186</v>
      </c>
      <c r="AL379" t="s">
        <v>134</v>
      </c>
      <c r="AM379" t="s">
        <v>134</v>
      </c>
      <c r="AN379" t="s">
        <v>1643</v>
      </c>
      <c r="AO379" t="s">
        <v>188</v>
      </c>
      <c r="AP379" t="s">
        <v>152</v>
      </c>
      <c r="AR379" t="s">
        <v>189</v>
      </c>
      <c r="AS379" t="s">
        <v>236</v>
      </c>
      <c r="AT379" t="s">
        <v>191</v>
      </c>
      <c r="AU379" t="s">
        <v>134</v>
      </c>
      <c r="AV379" t="s">
        <v>192</v>
      </c>
      <c r="AW379" t="s">
        <v>134</v>
      </c>
      <c r="AX379" t="s">
        <v>134</v>
      </c>
      <c r="AY379" t="s">
        <v>134</v>
      </c>
      <c r="AZ379" t="s">
        <v>134</v>
      </c>
      <c r="BA379" t="s">
        <v>134</v>
      </c>
      <c r="BB379" t="s">
        <v>134</v>
      </c>
      <c r="BC379" t="s">
        <v>134</v>
      </c>
      <c r="BD379" t="s">
        <v>193</v>
      </c>
      <c r="BE379" t="s">
        <v>193</v>
      </c>
      <c r="BF379" t="s">
        <v>134</v>
      </c>
      <c r="BG379" t="s">
        <v>134</v>
      </c>
      <c r="BH379" t="s">
        <v>134</v>
      </c>
      <c r="BI379" t="s">
        <v>160</v>
      </c>
      <c r="BK379" t="s">
        <v>153</v>
      </c>
      <c r="BL379" t="s">
        <v>153</v>
      </c>
      <c r="BM379" t="s">
        <v>161</v>
      </c>
      <c r="BN379" t="s">
        <v>153</v>
      </c>
      <c r="BO379" t="s">
        <v>134</v>
      </c>
      <c r="BP379" t="s">
        <v>134</v>
      </c>
      <c r="BQ379" t="s">
        <v>162</v>
      </c>
      <c r="BR379" t="s">
        <v>134</v>
      </c>
      <c r="BS379" t="s">
        <v>604</v>
      </c>
      <c r="BT379" t="s">
        <v>164</v>
      </c>
      <c r="BU379" t="s">
        <v>264</v>
      </c>
      <c r="BV379" t="s">
        <v>134</v>
      </c>
      <c r="BW379" t="s">
        <v>134</v>
      </c>
      <c r="BX379" t="s">
        <v>134</v>
      </c>
      <c r="BY379" t="s">
        <v>134</v>
      </c>
      <c r="BZ379" t="s">
        <v>166</v>
      </c>
      <c r="CA379" t="s">
        <v>134</v>
      </c>
      <c r="CB379" t="s">
        <v>134</v>
      </c>
      <c r="CC379" t="s">
        <v>167</v>
      </c>
      <c r="CE379" t="s">
        <v>134</v>
      </c>
      <c r="CF379" t="s">
        <v>134</v>
      </c>
      <c r="CG379" t="s">
        <v>134</v>
      </c>
      <c r="CO379" t="s">
        <v>282</v>
      </c>
      <c r="CP379" t="s">
        <v>1777</v>
      </c>
      <c r="CQ379" t="s">
        <v>327</v>
      </c>
      <c r="CR379" t="s">
        <v>134</v>
      </c>
    </row>
    <row r="380" spans="1:117" x14ac:dyDescent="0.25">
      <c r="A380" t="s">
        <v>2272</v>
      </c>
      <c r="B380" t="s">
        <v>223</v>
      </c>
      <c r="C380" t="s">
        <v>1375</v>
      </c>
      <c r="D380" t="s">
        <v>2273</v>
      </c>
      <c r="E380" t="s">
        <v>304</v>
      </c>
      <c r="F380" s="3">
        <v>0</v>
      </c>
      <c r="H380" s="3">
        <f t="shared" si="10"/>
        <v>0</v>
      </c>
      <c r="I380" s="3">
        <f t="shared" si="11"/>
        <v>0</v>
      </c>
      <c r="K380" t="s">
        <v>288</v>
      </c>
      <c r="L380" t="s">
        <v>288</v>
      </c>
      <c r="M380" t="s">
        <v>952</v>
      </c>
      <c r="N380" t="s">
        <v>515</v>
      </c>
      <c r="O380" t="s">
        <v>133</v>
      </c>
      <c r="P380" t="s">
        <v>560</v>
      </c>
      <c r="Q380" t="s">
        <v>135</v>
      </c>
      <c r="R380" t="s">
        <v>1751</v>
      </c>
      <c r="S380" t="s">
        <v>1752</v>
      </c>
      <c r="T380" t="s">
        <v>134</v>
      </c>
      <c r="U380" t="s">
        <v>1120</v>
      </c>
      <c r="V380" t="s">
        <v>256</v>
      </c>
      <c r="W380" t="s">
        <v>228</v>
      </c>
      <c r="X380" t="s">
        <v>1562</v>
      </c>
      <c r="Y380">
        <v>5</v>
      </c>
      <c r="Z380" t="s">
        <v>591</v>
      </c>
      <c r="AA380" t="s">
        <v>466</v>
      </c>
      <c r="AB380" t="s">
        <v>144</v>
      </c>
      <c r="AC380" t="s">
        <v>145</v>
      </c>
      <c r="AD380" t="s">
        <v>134</v>
      </c>
      <c r="AE380" t="s">
        <v>146</v>
      </c>
      <c r="AF380" t="s">
        <v>592</v>
      </c>
      <c r="AH380" t="s">
        <v>148</v>
      </c>
      <c r="AI380" t="s">
        <v>134</v>
      </c>
      <c r="AJ380" t="s">
        <v>134</v>
      </c>
      <c r="AK380" t="s">
        <v>149</v>
      </c>
      <c r="AL380" t="s">
        <v>134</v>
      </c>
      <c r="AM380" t="s">
        <v>134</v>
      </c>
      <c r="AN380" t="s">
        <v>187</v>
      </c>
      <c r="AO380" t="s">
        <v>151</v>
      </c>
      <c r="AP380" t="s">
        <v>152</v>
      </c>
      <c r="AR380" t="s">
        <v>189</v>
      </c>
      <c r="AS380" t="s">
        <v>2192</v>
      </c>
      <c r="AT380" t="s">
        <v>156</v>
      </c>
      <c r="AU380" t="s">
        <v>134</v>
      </c>
      <c r="AV380" t="s">
        <v>192</v>
      </c>
      <c r="AW380" t="s">
        <v>134</v>
      </c>
      <c r="AX380" t="s">
        <v>134</v>
      </c>
      <c r="AY380" t="s">
        <v>134</v>
      </c>
      <c r="AZ380" t="s">
        <v>134</v>
      </c>
      <c r="BA380" t="s">
        <v>134</v>
      </c>
      <c r="BB380" t="s">
        <v>134</v>
      </c>
      <c r="BC380" t="s">
        <v>134</v>
      </c>
      <c r="BD380" t="s">
        <v>361</v>
      </c>
      <c r="BE380" t="s">
        <v>159</v>
      </c>
      <c r="BF380" t="s">
        <v>134</v>
      </c>
      <c r="BG380" t="s">
        <v>134</v>
      </c>
      <c r="BH380" t="s">
        <v>134</v>
      </c>
      <c r="BI380" t="s">
        <v>593</v>
      </c>
      <c r="BK380" t="s">
        <v>153</v>
      </c>
      <c r="BM380" t="s">
        <v>161</v>
      </c>
      <c r="BN380" t="s">
        <v>153</v>
      </c>
      <c r="BO380" t="s">
        <v>134</v>
      </c>
      <c r="BP380" t="s">
        <v>134</v>
      </c>
      <c r="BQ380" t="s">
        <v>162</v>
      </c>
      <c r="BR380" t="s">
        <v>134</v>
      </c>
      <c r="BS380" t="s">
        <v>604</v>
      </c>
      <c r="BT380" t="s">
        <v>216</v>
      </c>
      <c r="BU380" t="s">
        <v>264</v>
      </c>
      <c r="BV380" t="s">
        <v>134</v>
      </c>
      <c r="BX380" t="s">
        <v>134</v>
      </c>
      <c r="BY380" t="s">
        <v>134</v>
      </c>
      <c r="BZ380" t="s">
        <v>166</v>
      </c>
      <c r="CB380" t="s">
        <v>134</v>
      </c>
      <c r="CC380" t="s">
        <v>1126</v>
      </c>
      <c r="CD380" t="s">
        <v>2274</v>
      </c>
      <c r="CF380" t="s">
        <v>134</v>
      </c>
      <c r="CG380" t="s">
        <v>134</v>
      </c>
      <c r="CI380" t="s">
        <v>498</v>
      </c>
      <c r="CK380" t="s">
        <v>134</v>
      </c>
      <c r="CL380" t="s">
        <v>32</v>
      </c>
      <c r="CQ380" t="s">
        <v>431</v>
      </c>
      <c r="CT380" t="s">
        <v>2275</v>
      </c>
    </row>
    <row r="381" spans="1:117" x14ac:dyDescent="0.25">
      <c r="A381" t="s">
        <v>2276</v>
      </c>
      <c r="B381" t="s">
        <v>2277</v>
      </c>
      <c r="C381" t="s">
        <v>1877</v>
      </c>
      <c r="D381" t="s">
        <v>2278</v>
      </c>
      <c r="E381" t="s">
        <v>2108</v>
      </c>
      <c r="F381" s="3">
        <v>1935</v>
      </c>
      <c r="G381" t="s">
        <v>2280</v>
      </c>
      <c r="H381" s="3">
        <f t="shared" si="10"/>
        <v>1935</v>
      </c>
      <c r="I381" s="3">
        <f t="shared" si="11"/>
        <v>4735</v>
      </c>
      <c r="J381" t="s">
        <v>335</v>
      </c>
      <c r="K381" t="s">
        <v>175</v>
      </c>
      <c r="L381" s="1">
        <v>43017</v>
      </c>
      <c r="M381" s="1">
        <v>43016</v>
      </c>
      <c r="N381" t="s">
        <v>174</v>
      </c>
      <c r="O381" t="s">
        <v>133</v>
      </c>
      <c r="P381" t="s">
        <v>153</v>
      </c>
      <c r="Q381" t="s">
        <v>135</v>
      </c>
      <c r="R381" t="s">
        <v>838</v>
      </c>
      <c r="S381" t="s">
        <v>839</v>
      </c>
      <c r="T381" t="s">
        <v>134</v>
      </c>
      <c r="U381" t="s">
        <v>840</v>
      </c>
      <c r="V381" t="s">
        <v>292</v>
      </c>
      <c r="W381" t="s">
        <v>228</v>
      </c>
      <c r="X381" t="s">
        <v>1562</v>
      </c>
      <c r="Y381" t="s">
        <v>259</v>
      </c>
      <c r="Z381" t="s">
        <v>641</v>
      </c>
      <c r="AA381" t="s">
        <v>841</v>
      </c>
      <c r="AB381" t="s">
        <v>449</v>
      </c>
      <c r="AC381" t="s">
        <v>145</v>
      </c>
      <c r="AD381" t="s">
        <v>134</v>
      </c>
      <c r="AE381" t="s">
        <v>146</v>
      </c>
      <c r="AF381" t="s">
        <v>234</v>
      </c>
      <c r="AH381" t="s">
        <v>277</v>
      </c>
      <c r="AI381" t="s">
        <v>134</v>
      </c>
      <c r="AJ381" t="s">
        <v>134</v>
      </c>
      <c r="AK381" t="s">
        <v>186</v>
      </c>
      <c r="AL381" t="s">
        <v>134</v>
      </c>
      <c r="AM381" t="s">
        <v>134</v>
      </c>
      <c r="AN381" t="s">
        <v>150</v>
      </c>
      <c r="AO381" t="s">
        <v>188</v>
      </c>
      <c r="AP381" t="s">
        <v>152</v>
      </c>
      <c r="AQ381" t="s">
        <v>134</v>
      </c>
      <c r="AR381" t="s">
        <v>189</v>
      </c>
      <c r="AS381" t="s">
        <v>842</v>
      </c>
      <c r="AT381" t="s">
        <v>156</v>
      </c>
      <c r="AU381" t="s">
        <v>134</v>
      </c>
      <c r="AV381" t="s">
        <v>157</v>
      </c>
      <c r="AW381" t="s">
        <v>134</v>
      </c>
      <c r="AX381" t="s">
        <v>134</v>
      </c>
      <c r="AY381" t="s">
        <v>134</v>
      </c>
      <c r="AZ381" t="s">
        <v>134</v>
      </c>
      <c r="BA381" t="s">
        <v>134</v>
      </c>
      <c r="BB381" t="s">
        <v>134</v>
      </c>
      <c r="BC381" t="s">
        <v>134</v>
      </c>
      <c r="BD381" t="s">
        <v>428</v>
      </c>
      <c r="BE381" t="s">
        <v>159</v>
      </c>
      <c r="BF381" t="s">
        <v>134</v>
      </c>
      <c r="BG381" t="s">
        <v>134</v>
      </c>
      <c r="BH381" t="s">
        <v>134</v>
      </c>
      <c r="BI381" t="s">
        <v>476</v>
      </c>
      <c r="BJ381" t="s">
        <v>153</v>
      </c>
      <c r="BK381" t="s">
        <v>153</v>
      </c>
      <c r="BM381" t="s">
        <v>161</v>
      </c>
      <c r="BN381" t="s">
        <v>153</v>
      </c>
      <c r="BO381" t="s">
        <v>134</v>
      </c>
      <c r="BP381" t="s">
        <v>134</v>
      </c>
      <c r="BQ381" t="s">
        <v>162</v>
      </c>
      <c r="BR381" t="s">
        <v>134</v>
      </c>
      <c r="BS381" t="s">
        <v>645</v>
      </c>
      <c r="BT381" t="s">
        <v>216</v>
      </c>
      <c r="BU381" t="s">
        <v>217</v>
      </c>
      <c r="BV381" t="s">
        <v>134</v>
      </c>
      <c r="BW381" t="s">
        <v>134</v>
      </c>
      <c r="BX381" t="s">
        <v>134</v>
      </c>
      <c r="BY381" t="s">
        <v>134</v>
      </c>
      <c r="BZ381" t="s">
        <v>166</v>
      </c>
      <c r="CB381" t="s">
        <v>134</v>
      </c>
      <c r="CC381" t="s">
        <v>450</v>
      </c>
      <c r="CD381" t="s">
        <v>1882</v>
      </c>
      <c r="CE381" t="s">
        <v>134</v>
      </c>
      <c r="CF381" t="s">
        <v>134</v>
      </c>
      <c r="CG381" t="s">
        <v>134</v>
      </c>
      <c r="CH381" t="s">
        <v>134</v>
      </c>
      <c r="CI381" t="s">
        <v>660</v>
      </c>
      <c r="CJ381" t="s">
        <v>134</v>
      </c>
      <c r="CK381" t="s">
        <v>134</v>
      </c>
      <c r="CL381" t="s">
        <v>647</v>
      </c>
      <c r="CN381" t="s">
        <v>134</v>
      </c>
      <c r="CQ381" t="s">
        <v>648</v>
      </c>
      <c r="CR381" t="s">
        <v>134</v>
      </c>
      <c r="CS381" t="s">
        <v>134</v>
      </c>
      <c r="CT381" t="s">
        <v>1883</v>
      </c>
      <c r="CU381" t="s">
        <v>134</v>
      </c>
      <c r="CV381" t="s">
        <v>134</v>
      </c>
    </row>
    <row r="382" spans="1:117" x14ac:dyDescent="0.25">
      <c r="A382" t="s">
        <v>2281</v>
      </c>
      <c r="B382" t="s">
        <v>818</v>
      </c>
      <c r="C382" t="s">
        <v>1375</v>
      </c>
      <c r="D382" t="s">
        <v>2282</v>
      </c>
      <c r="E382" t="s">
        <v>417</v>
      </c>
      <c r="F382" s="3">
        <v>0</v>
      </c>
      <c r="H382" s="3">
        <f t="shared" si="10"/>
        <v>0</v>
      </c>
      <c r="I382" s="3">
        <f t="shared" si="11"/>
        <v>0</v>
      </c>
      <c r="K382" t="s">
        <v>174</v>
      </c>
      <c r="L382" t="s">
        <v>288</v>
      </c>
      <c r="M382" t="s">
        <v>952</v>
      </c>
      <c r="N382" t="s">
        <v>250</v>
      </c>
      <c r="O382" t="s">
        <v>133</v>
      </c>
      <c r="P382" t="s">
        <v>1200</v>
      </c>
      <c r="Q382" t="s">
        <v>135</v>
      </c>
      <c r="R382" t="s">
        <v>762</v>
      </c>
      <c r="S382" t="s">
        <v>2283</v>
      </c>
      <c r="T382" t="s">
        <v>134</v>
      </c>
      <c r="U382" t="s">
        <v>764</v>
      </c>
      <c r="V382" t="s">
        <v>256</v>
      </c>
      <c r="W382" t="s">
        <v>257</v>
      </c>
      <c r="X382" t="s">
        <v>1562</v>
      </c>
      <c r="Y382">
        <v>5</v>
      </c>
      <c r="Z382" t="s">
        <v>591</v>
      </c>
      <c r="AA382" t="s">
        <v>466</v>
      </c>
      <c r="AB382" t="s">
        <v>144</v>
      </c>
      <c r="AC382" t="s">
        <v>145</v>
      </c>
      <c r="AD382" t="s">
        <v>134</v>
      </c>
      <c r="AE382" t="s">
        <v>146</v>
      </c>
      <c r="AF382" t="s">
        <v>592</v>
      </c>
      <c r="AH382" t="s">
        <v>148</v>
      </c>
      <c r="AI382" t="s">
        <v>134</v>
      </c>
      <c r="AJ382" t="s">
        <v>134</v>
      </c>
      <c r="AK382" t="s">
        <v>149</v>
      </c>
      <c r="AL382" t="s">
        <v>134</v>
      </c>
      <c r="AM382" t="s">
        <v>134</v>
      </c>
      <c r="AN382" t="s">
        <v>187</v>
      </c>
      <c r="AO382" t="s">
        <v>151</v>
      </c>
      <c r="AP382" t="s">
        <v>152</v>
      </c>
      <c r="AR382" t="s">
        <v>189</v>
      </c>
      <c r="AS382" t="s">
        <v>2192</v>
      </c>
      <c r="AT382" t="s">
        <v>156</v>
      </c>
      <c r="AU382" t="s">
        <v>134</v>
      </c>
      <c r="AV382" t="s">
        <v>192</v>
      </c>
      <c r="AW382" t="s">
        <v>134</v>
      </c>
      <c r="AX382" t="s">
        <v>134</v>
      </c>
      <c r="AY382" t="s">
        <v>134</v>
      </c>
      <c r="AZ382" t="s">
        <v>134</v>
      </c>
      <c r="BA382" t="s">
        <v>134</v>
      </c>
      <c r="BB382" t="s">
        <v>134</v>
      </c>
      <c r="BC382" t="s">
        <v>134</v>
      </c>
      <c r="BD382" t="s">
        <v>428</v>
      </c>
      <c r="BE382" t="s">
        <v>159</v>
      </c>
      <c r="BF382" t="s">
        <v>134</v>
      </c>
      <c r="BG382" t="s">
        <v>134</v>
      </c>
      <c r="BH382" t="s">
        <v>134</v>
      </c>
      <c r="BI382" t="s">
        <v>593</v>
      </c>
      <c r="BK382" t="s">
        <v>153</v>
      </c>
      <c r="BM382" t="s">
        <v>161</v>
      </c>
      <c r="BN382" t="s">
        <v>153</v>
      </c>
      <c r="BO382" t="s">
        <v>134</v>
      </c>
      <c r="BP382" t="s">
        <v>134</v>
      </c>
      <c r="BQ382" t="s">
        <v>162</v>
      </c>
      <c r="BR382" t="s">
        <v>134</v>
      </c>
      <c r="BS382" t="s">
        <v>604</v>
      </c>
      <c r="BT382" t="s">
        <v>216</v>
      </c>
      <c r="BU382" t="s">
        <v>264</v>
      </c>
      <c r="BV382" t="s">
        <v>134</v>
      </c>
      <c r="BX382" t="s">
        <v>134</v>
      </c>
      <c r="BY382" t="s">
        <v>134</v>
      </c>
      <c r="BZ382" t="s">
        <v>166</v>
      </c>
      <c r="CB382" t="s">
        <v>134</v>
      </c>
      <c r="CC382" t="s">
        <v>467</v>
      </c>
      <c r="CF382" t="s">
        <v>134</v>
      </c>
      <c r="CG382" t="s">
        <v>134</v>
      </c>
      <c r="CH382" t="s">
        <v>134</v>
      </c>
      <c r="CI382" t="s">
        <v>498</v>
      </c>
      <c r="CK382" t="s">
        <v>134</v>
      </c>
      <c r="CL382" t="s">
        <v>32</v>
      </c>
      <c r="CQ382" t="s">
        <v>431</v>
      </c>
    </row>
    <row r="383" spans="1:117" x14ac:dyDescent="0.25">
      <c r="A383" t="s">
        <v>2284</v>
      </c>
      <c r="B383" t="s">
        <v>818</v>
      </c>
      <c r="C383" t="s">
        <v>1375</v>
      </c>
      <c r="D383" t="s">
        <v>2285</v>
      </c>
      <c r="E383" t="s">
        <v>2286</v>
      </c>
      <c r="F383" s="3">
        <v>703</v>
      </c>
      <c r="G383" t="s">
        <v>2287</v>
      </c>
      <c r="H383" s="3">
        <f t="shared" si="10"/>
        <v>703</v>
      </c>
      <c r="I383" s="3">
        <f t="shared" si="11"/>
        <v>1699</v>
      </c>
      <c r="J383" t="s">
        <v>305</v>
      </c>
      <c r="K383" t="s">
        <v>659</v>
      </c>
      <c r="L383" t="s">
        <v>336</v>
      </c>
      <c r="M383" t="s">
        <v>515</v>
      </c>
      <c r="N383" t="s">
        <v>335</v>
      </c>
      <c r="O383" t="s">
        <v>133</v>
      </c>
      <c r="P383" t="s">
        <v>1200</v>
      </c>
      <c r="Q383" t="s">
        <v>135</v>
      </c>
      <c r="R383" t="s">
        <v>1673</v>
      </c>
      <c r="S383" t="s">
        <v>1674</v>
      </c>
      <c r="T383" t="s">
        <v>134</v>
      </c>
      <c r="U383" t="s">
        <v>629</v>
      </c>
      <c r="V383" t="s">
        <v>139</v>
      </c>
      <c r="W383" t="s">
        <v>140</v>
      </c>
      <c r="X383" t="s">
        <v>1562</v>
      </c>
      <c r="Y383">
        <v>5</v>
      </c>
      <c r="Z383" t="s">
        <v>142</v>
      </c>
      <c r="AA383" t="s">
        <v>143</v>
      </c>
      <c r="AB383" t="s">
        <v>144</v>
      </c>
      <c r="AC383" t="s">
        <v>145</v>
      </c>
      <c r="AD383" t="s">
        <v>134</v>
      </c>
      <c r="AE383" t="s">
        <v>146</v>
      </c>
      <c r="AF383" t="s">
        <v>147</v>
      </c>
      <c r="AH383" t="s">
        <v>148</v>
      </c>
      <c r="AI383" t="s">
        <v>134</v>
      </c>
      <c r="AJ383" t="s">
        <v>134</v>
      </c>
      <c r="AK383" t="s">
        <v>149</v>
      </c>
      <c r="AL383" t="s">
        <v>134</v>
      </c>
      <c r="AM383" t="s">
        <v>134</v>
      </c>
      <c r="AN383" t="s">
        <v>235</v>
      </c>
      <c r="AO383" t="s">
        <v>151</v>
      </c>
      <c r="AP383" t="s">
        <v>152</v>
      </c>
      <c r="AR383" t="s">
        <v>154</v>
      </c>
      <c r="AS383" t="s">
        <v>134</v>
      </c>
      <c r="AT383" t="s">
        <v>156</v>
      </c>
      <c r="AU383" t="s">
        <v>134</v>
      </c>
      <c r="AV383" t="s">
        <v>192</v>
      </c>
      <c r="AW383" t="s">
        <v>134</v>
      </c>
      <c r="AX383" t="s">
        <v>134</v>
      </c>
      <c r="AY383" t="s">
        <v>134</v>
      </c>
      <c r="AZ383" t="s">
        <v>134</v>
      </c>
      <c r="BA383" t="s">
        <v>134</v>
      </c>
      <c r="BB383" t="s">
        <v>134</v>
      </c>
      <c r="BC383" t="s">
        <v>134</v>
      </c>
      <c r="BD383" t="s">
        <v>158</v>
      </c>
      <c r="BE383" t="s">
        <v>159</v>
      </c>
      <c r="BF383" t="s">
        <v>134</v>
      </c>
      <c r="BG383" t="s">
        <v>134</v>
      </c>
      <c r="BH383" t="s">
        <v>134</v>
      </c>
      <c r="BI383" t="s">
        <v>593</v>
      </c>
      <c r="BK383" t="s">
        <v>153</v>
      </c>
      <c r="BM383" t="s">
        <v>161</v>
      </c>
      <c r="BN383" t="s">
        <v>153</v>
      </c>
      <c r="BO383" t="s">
        <v>134</v>
      </c>
      <c r="BP383" t="s">
        <v>134</v>
      </c>
      <c r="BQ383" t="s">
        <v>162</v>
      </c>
      <c r="BR383" t="s">
        <v>134</v>
      </c>
      <c r="BS383" t="s">
        <v>477</v>
      </c>
      <c r="BT383" t="s">
        <v>216</v>
      </c>
      <c r="BV383" t="s">
        <v>134</v>
      </c>
      <c r="BX383" t="s">
        <v>134</v>
      </c>
      <c r="BY383" t="s">
        <v>134</v>
      </c>
      <c r="BZ383" t="s">
        <v>166</v>
      </c>
      <c r="CC383" t="s">
        <v>1188</v>
      </c>
      <c r="CF383" t="s">
        <v>134</v>
      </c>
      <c r="CI383" t="s">
        <v>498</v>
      </c>
      <c r="CK383" t="s">
        <v>134</v>
      </c>
      <c r="CL383" t="s">
        <v>32</v>
      </c>
      <c r="CQ383" s="1">
        <v>42795</v>
      </c>
      <c r="DM383" s="2">
        <v>849</v>
      </c>
    </row>
    <row r="384" spans="1:117" x14ac:dyDescent="0.25">
      <c r="A384" t="s">
        <v>2288</v>
      </c>
      <c r="B384" t="s">
        <v>2277</v>
      </c>
      <c r="C384" t="s">
        <v>1877</v>
      </c>
      <c r="D384" t="s">
        <v>2289</v>
      </c>
      <c r="E384" t="s">
        <v>354</v>
      </c>
      <c r="F384" s="3">
        <v>1759</v>
      </c>
      <c r="G384" t="s">
        <v>2291</v>
      </c>
      <c r="H384" s="3">
        <f t="shared" si="10"/>
        <v>1759</v>
      </c>
      <c r="I384" s="3">
        <f t="shared" si="11"/>
        <v>4599</v>
      </c>
      <c r="J384" t="s">
        <v>248</v>
      </c>
      <c r="K384" t="s">
        <v>175</v>
      </c>
      <c r="L384" t="s">
        <v>396</v>
      </c>
      <c r="M384" t="s">
        <v>583</v>
      </c>
      <c r="N384" t="s">
        <v>174</v>
      </c>
      <c r="O384" t="s">
        <v>133</v>
      </c>
      <c r="P384" t="s">
        <v>153</v>
      </c>
      <c r="Q384" t="s">
        <v>135</v>
      </c>
      <c r="R384" t="s">
        <v>838</v>
      </c>
      <c r="S384" t="s">
        <v>839</v>
      </c>
      <c r="T384" t="s">
        <v>134</v>
      </c>
      <c r="U384" t="s">
        <v>840</v>
      </c>
      <c r="V384" t="s">
        <v>292</v>
      </c>
      <c r="W384" t="s">
        <v>228</v>
      </c>
      <c r="X384" t="s">
        <v>1562</v>
      </c>
      <c r="Y384" t="s">
        <v>1234</v>
      </c>
      <c r="Z384" t="s">
        <v>641</v>
      </c>
      <c r="AA384" t="s">
        <v>1462</v>
      </c>
      <c r="AB384" t="s">
        <v>449</v>
      </c>
      <c r="AC384" t="s">
        <v>145</v>
      </c>
      <c r="AD384" t="s">
        <v>134</v>
      </c>
      <c r="AE384" t="s">
        <v>146</v>
      </c>
      <c r="AF384" t="s">
        <v>234</v>
      </c>
      <c r="AH384" t="s">
        <v>277</v>
      </c>
      <c r="AI384" t="s">
        <v>134</v>
      </c>
      <c r="AJ384" t="s">
        <v>134</v>
      </c>
      <c r="AK384" t="s">
        <v>149</v>
      </c>
      <c r="AL384" t="s">
        <v>134</v>
      </c>
      <c r="AM384" t="s">
        <v>134</v>
      </c>
      <c r="AN384" t="s">
        <v>150</v>
      </c>
      <c r="AO384" t="s">
        <v>188</v>
      </c>
      <c r="AP384" t="s">
        <v>152</v>
      </c>
      <c r="AQ384" t="s">
        <v>134</v>
      </c>
      <c r="AR384" t="s">
        <v>189</v>
      </c>
      <c r="AS384" t="s">
        <v>842</v>
      </c>
      <c r="AT384" t="s">
        <v>156</v>
      </c>
      <c r="AU384" t="s">
        <v>134</v>
      </c>
      <c r="AV384" t="s">
        <v>157</v>
      </c>
      <c r="AW384" t="s">
        <v>134</v>
      </c>
      <c r="AX384" t="s">
        <v>134</v>
      </c>
      <c r="AY384" t="s">
        <v>134</v>
      </c>
      <c r="AZ384" t="s">
        <v>134</v>
      </c>
      <c r="BA384" t="s">
        <v>134</v>
      </c>
      <c r="BB384" t="s">
        <v>134</v>
      </c>
      <c r="BC384" t="s">
        <v>134</v>
      </c>
      <c r="BD384" t="s">
        <v>428</v>
      </c>
      <c r="BE384" t="s">
        <v>159</v>
      </c>
      <c r="BF384" t="s">
        <v>134</v>
      </c>
      <c r="BG384" t="s">
        <v>134</v>
      </c>
      <c r="BH384" t="s">
        <v>134</v>
      </c>
      <c r="BI384" t="s">
        <v>476</v>
      </c>
      <c r="BJ384" t="s">
        <v>153</v>
      </c>
      <c r="BK384" t="s">
        <v>153</v>
      </c>
      <c r="BM384" t="s">
        <v>161</v>
      </c>
      <c r="BN384" t="s">
        <v>153</v>
      </c>
      <c r="BO384" t="s">
        <v>134</v>
      </c>
      <c r="BP384" t="s">
        <v>134</v>
      </c>
      <c r="BQ384" t="s">
        <v>162</v>
      </c>
      <c r="BR384" t="s">
        <v>134</v>
      </c>
      <c r="BS384" t="s">
        <v>645</v>
      </c>
      <c r="BT384" t="s">
        <v>216</v>
      </c>
      <c r="BU384" t="s">
        <v>217</v>
      </c>
      <c r="BV384" t="s">
        <v>134</v>
      </c>
      <c r="BW384" t="s">
        <v>134</v>
      </c>
      <c r="BX384" t="s">
        <v>134</v>
      </c>
      <c r="BY384" t="s">
        <v>134</v>
      </c>
      <c r="BZ384" t="s">
        <v>166</v>
      </c>
      <c r="CB384" t="s">
        <v>134</v>
      </c>
      <c r="CC384" t="s">
        <v>167</v>
      </c>
      <c r="CD384" t="s">
        <v>2292</v>
      </c>
      <c r="CE384" t="s">
        <v>134</v>
      </c>
      <c r="CF384" t="s">
        <v>134</v>
      </c>
      <c r="CG384" t="s">
        <v>134</v>
      </c>
      <c r="CH384" t="s">
        <v>134</v>
      </c>
      <c r="CI384" t="s">
        <v>660</v>
      </c>
      <c r="CJ384" t="s">
        <v>134</v>
      </c>
      <c r="CK384" t="s">
        <v>134</v>
      </c>
      <c r="CL384" t="s">
        <v>647</v>
      </c>
      <c r="CN384" t="s">
        <v>134</v>
      </c>
      <c r="CQ384" t="s">
        <v>648</v>
      </c>
      <c r="CR384" t="s">
        <v>134</v>
      </c>
      <c r="CS384" t="s">
        <v>134</v>
      </c>
      <c r="CT384" t="s">
        <v>2293</v>
      </c>
      <c r="CU384" t="s">
        <v>134</v>
      </c>
      <c r="CV384" t="s">
        <v>134</v>
      </c>
    </row>
    <row r="385" spans="1:118" x14ac:dyDescent="0.25">
      <c r="A385" t="s">
        <v>2294</v>
      </c>
      <c r="B385" t="s">
        <v>818</v>
      </c>
      <c r="C385" t="s">
        <v>1877</v>
      </c>
      <c r="D385" t="s">
        <v>2295</v>
      </c>
      <c r="E385" t="s">
        <v>680</v>
      </c>
      <c r="F385" s="3">
        <v>0</v>
      </c>
      <c r="H385" s="3">
        <f t="shared" si="10"/>
        <v>0</v>
      </c>
      <c r="I385" s="3">
        <f t="shared" si="11"/>
        <v>0</v>
      </c>
      <c r="K385" t="s">
        <v>174</v>
      </c>
      <c r="L385" t="s">
        <v>249</v>
      </c>
      <c r="M385" t="s">
        <v>271</v>
      </c>
      <c r="N385" t="s">
        <v>515</v>
      </c>
      <c r="O385" t="s">
        <v>133</v>
      </c>
      <c r="P385" t="s">
        <v>134</v>
      </c>
      <c r="Q385" t="s">
        <v>135</v>
      </c>
      <c r="R385" t="s">
        <v>2267</v>
      </c>
      <c r="S385" t="s">
        <v>2296</v>
      </c>
      <c r="T385" t="s">
        <v>134</v>
      </c>
      <c r="U385" t="s">
        <v>2269</v>
      </c>
      <c r="V385" t="s">
        <v>256</v>
      </c>
      <c r="W385" t="s">
        <v>257</v>
      </c>
      <c r="X385" t="s">
        <v>1562</v>
      </c>
      <c r="Y385" t="s">
        <v>259</v>
      </c>
      <c r="Z385" t="s">
        <v>2030</v>
      </c>
      <c r="AA385" t="s">
        <v>208</v>
      </c>
      <c r="AB385" t="s">
        <v>209</v>
      </c>
      <c r="AC385" t="s">
        <v>145</v>
      </c>
      <c r="AD385" t="s">
        <v>134</v>
      </c>
      <c r="AE385" t="s">
        <v>146</v>
      </c>
      <c r="AF385" t="s">
        <v>1592</v>
      </c>
      <c r="AH385" t="s">
        <v>148</v>
      </c>
      <c r="AI385" t="s">
        <v>134</v>
      </c>
      <c r="AJ385" t="s">
        <v>134</v>
      </c>
      <c r="AK385" t="s">
        <v>186</v>
      </c>
      <c r="AL385" t="s">
        <v>134</v>
      </c>
      <c r="AM385" t="s">
        <v>134</v>
      </c>
      <c r="AN385" t="s">
        <v>2297</v>
      </c>
      <c r="AO385" t="s">
        <v>188</v>
      </c>
      <c r="AP385" t="s">
        <v>152</v>
      </c>
      <c r="AR385" t="s">
        <v>189</v>
      </c>
      <c r="AS385" t="s">
        <v>686</v>
      </c>
      <c r="AT385" t="s">
        <v>156</v>
      </c>
      <c r="AU385" t="s">
        <v>153</v>
      </c>
      <c r="AV385" t="s">
        <v>237</v>
      </c>
      <c r="AW385" t="s">
        <v>134</v>
      </c>
      <c r="AX385" t="s">
        <v>134</v>
      </c>
      <c r="AY385" t="s">
        <v>134</v>
      </c>
      <c r="AZ385" t="s">
        <v>134</v>
      </c>
      <c r="BA385" t="s">
        <v>134</v>
      </c>
      <c r="BB385" t="s">
        <v>134</v>
      </c>
      <c r="BC385" t="s">
        <v>134</v>
      </c>
      <c r="BD385" t="s">
        <v>361</v>
      </c>
      <c r="BE385" t="s">
        <v>159</v>
      </c>
      <c r="BF385" t="s">
        <v>134</v>
      </c>
      <c r="BG385" t="s">
        <v>134</v>
      </c>
      <c r="BH385" t="s">
        <v>134</v>
      </c>
      <c r="BI385" t="s">
        <v>194</v>
      </c>
      <c r="BJ385" t="s">
        <v>134</v>
      </c>
      <c r="BK385" t="s">
        <v>153</v>
      </c>
      <c r="BL385" t="s">
        <v>153</v>
      </c>
      <c r="BM385" t="s">
        <v>161</v>
      </c>
      <c r="BN385" t="s">
        <v>153</v>
      </c>
      <c r="BO385" t="s">
        <v>134</v>
      </c>
      <c r="BP385" t="s">
        <v>134</v>
      </c>
      <c r="BQ385" t="s">
        <v>162</v>
      </c>
      <c r="BR385" t="s">
        <v>134</v>
      </c>
      <c r="BS385" t="s">
        <v>263</v>
      </c>
      <c r="BT385" t="s">
        <v>216</v>
      </c>
      <c r="BV385" t="s">
        <v>134</v>
      </c>
      <c r="BX385" t="s">
        <v>134</v>
      </c>
      <c r="BZ385" t="s">
        <v>166</v>
      </c>
      <c r="CC385" t="s">
        <v>167</v>
      </c>
    </row>
    <row r="386" spans="1:118" x14ac:dyDescent="0.25">
      <c r="A386" t="s">
        <v>2298</v>
      </c>
      <c r="B386" t="s">
        <v>1629</v>
      </c>
      <c r="C386" t="s">
        <v>1877</v>
      </c>
      <c r="D386" t="s">
        <v>2299</v>
      </c>
      <c r="E386" t="s">
        <v>417</v>
      </c>
      <c r="F386" s="3">
        <v>0</v>
      </c>
      <c r="H386" s="3">
        <f t="shared" si="10"/>
        <v>0</v>
      </c>
      <c r="I386" s="3">
        <f t="shared" si="11"/>
        <v>0</v>
      </c>
      <c r="K386" t="s">
        <v>704</v>
      </c>
      <c r="L386" t="s">
        <v>306</v>
      </c>
      <c r="M386" t="s">
        <v>355</v>
      </c>
      <c r="N386" t="s">
        <v>251</v>
      </c>
      <c r="O386" t="s">
        <v>133</v>
      </c>
      <c r="P386" t="s">
        <v>338</v>
      </c>
      <c r="Q386" t="s">
        <v>723</v>
      </c>
      <c r="R386" t="s">
        <v>577</v>
      </c>
      <c r="S386" t="s">
        <v>254</v>
      </c>
      <c r="T386" t="s">
        <v>134</v>
      </c>
      <c r="U386" t="s">
        <v>2088</v>
      </c>
      <c r="V386" t="s">
        <v>256</v>
      </c>
      <c r="W386" t="s">
        <v>257</v>
      </c>
      <c r="X386" t="s">
        <v>750</v>
      </c>
      <c r="Y386" t="s">
        <v>259</v>
      </c>
      <c r="Z386" t="s">
        <v>343</v>
      </c>
      <c r="AA386" t="s">
        <v>437</v>
      </c>
      <c r="AB386" t="s">
        <v>144</v>
      </c>
      <c r="AC386" t="s">
        <v>145</v>
      </c>
      <c r="AD386" t="s">
        <v>134</v>
      </c>
      <c r="AE386" t="s">
        <v>146</v>
      </c>
      <c r="AF386" t="s">
        <v>344</v>
      </c>
      <c r="AH386" t="s">
        <v>148</v>
      </c>
      <c r="AI386" t="s">
        <v>134</v>
      </c>
      <c r="AJ386" t="s">
        <v>134</v>
      </c>
      <c r="AK386" t="s">
        <v>149</v>
      </c>
      <c r="AL386" t="s">
        <v>134</v>
      </c>
      <c r="AM386" t="s">
        <v>134</v>
      </c>
      <c r="AN386" t="s">
        <v>235</v>
      </c>
      <c r="AO386" t="s">
        <v>151</v>
      </c>
      <c r="AP386" t="s">
        <v>152</v>
      </c>
      <c r="AQ386" t="s">
        <v>153</v>
      </c>
      <c r="AR386" t="s">
        <v>154</v>
      </c>
      <c r="AS386" t="s">
        <v>261</v>
      </c>
      <c r="AT386" t="s">
        <v>156</v>
      </c>
      <c r="AU386" t="s">
        <v>153</v>
      </c>
      <c r="AV386" t="s">
        <v>237</v>
      </c>
      <c r="AW386" t="s">
        <v>134</v>
      </c>
      <c r="AX386" t="s">
        <v>134</v>
      </c>
      <c r="AY386" t="s">
        <v>134</v>
      </c>
      <c r="AZ386" t="s">
        <v>134</v>
      </c>
      <c r="BA386" t="s">
        <v>134</v>
      </c>
      <c r="BB386" t="s">
        <v>134</v>
      </c>
      <c r="BC386" t="s">
        <v>134</v>
      </c>
      <c r="BD386" t="s">
        <v>158</v>
      </c>
      <c r="BE386" t="s">
        <v>159</v>
      </c>
      <c r="BF386" t="s">
        <v>134</v>
      </c>
      <c r="BG386" t="s">
        <v>134</v>
      </c>
      <c r="BH386" t="s">
        <v>134</v>
      </c>
      <c r="BI386" t="s">
        <v>194</v>
      </c>
      <c r="BK386" t="s">
        <v>153</v>
      </c>
      <c r="BM386" t="s">
        <v>161</v>
      </c>
      <c r="BN386" t="s">
        <v>153</v>
      </c>
      <c r="BO386" t="s">
        <v>134</v>
      </c>
      <c r="BP386" t="s">
        <v>134</v>
      </c>
      <c r="BQ386" t="s">
        <v>162</v>
      </c>
      <c r="BR386" t="s">
        <v>134</v>
      </c>
      <c r="BS386" t="s">
        <v>477</v>
      </c>
      <c r="BT386" t="s">
        <v>216</v>
      </c>
      <c r="BV386" t="s">
        <v>134</v>
      </c>
      <c r="BX386" t="s">
        <v>134</v>
      </c>
      <c r="CC386" t="s">
        <v>240</v>
      </c>
      <c r="CO386" t="s">
        <v>1342</v>
      </c>
      <c r="CP386" t="s">
        <v>2300</v>
      </c>
    </row>
    <row r="387" spans="1:118" x14ac:dyDescent="0.25">
      <c r="A387" t="s">
        <v>2301</v>
      </c>
      <c r="B387" t="s">
        <v>2302</v>
      </c>
      <c r="C387" t="s">
        <v>1877</v>
      </c>
      <c r="D387" t="s">
        <v>2303</v>
      </c>
      <c r="E387" t="s">
        <v>1070</v>
      </c>
      <c r="F387" s="3">
        <v>0</v>
      </c>
      <c r="H387" s="3">
        <f t="shared" ref="H387:H450" si="12">IF(G387 = "",0,VALUE(MID(G387,3,FIND(" - R$ ",G387) - 3)))</f>
        <v>0</v>
      </c>
      <c r="I387" s="3">
        <f t="shared" ref="I387:I450" si="13">IF(G387 = "",0,VALUE(MID(G387,FIND(" - R$ ",G387) + 6,LEN(G387))))</f>
        <v>0</v>
      </c>
      <c r="K387" t="s">
        <v>375</v>
      </c>
      <c r="L387" s="1">
        <v>43016</v>
      </c>
      <c r="M387" t="s">
        <v>271</v>
      </c>
      <c r="N387" t="s">
        <v>248</v>
      </c>
      <c r="O387" t="s">
        <v>133</v>
      </c>
      <c r="R387" t="s">
        <v>2304</v>
      </c>
      <c r="S387" t="s">
        <v>2305</v>
      </c>
      <c r="T387" t="s">
        <v>134</v>
      </c>
      <c r="U387" t="s">
        <v>2306</v>
      </c>
      <c r="V387" t="s">
        <v>256</v>
      </c>
      <c r="W387" t="s">
        <v>257</v>
      </c>
      <c r="X387" t="s">
        <v>258</v>
      </c>
      <c r="Y387" t="s">
        <v>230</v>
      </c>
      <c r="Z387" t="s">
        <v>1591</v>
      </c>
      <c r="AA387" t="s">
        <v>2307</v>
      </c>
      <c r="AB387" t="s">
        <v>209</v>
      </c>
      <c r="AC387" t="s">
        <v>145</v>
      </c>
      <c r="AD387" t="s">
        <v>134</v>
      </c>
      <c r="AE387" t="s">
        <v>146</v>
      </c>
      <c r="AF387" t="s">
        <v>1592</v>
      </c>
      <c r="AH387" t="s">
        <v>148</v>
      </c>
      <c r="AI387" t="s">
        <v>134</v>
      </c>
      <c r="AJ387" t="s">
        <v>134</v>
      </c>
      <c r="AK387" t="s">
        <v>186</v>
      </c>
      <c r="AL387" t="s">
        <v>134</v>
      </c>
      <c r="AM387" t="s">
        <v>134</v>
      </c>
      <c r="AN387" t="s">
        <v>150</v>
      </c>
      <c r="AO387" t="s">
        <v>188</v>
      </c>
      <c r="AP387" t="s">
        <v>152</v>
      </c>
      <c r="AR387" t="s">
        <v>189</v>
      </c>
      <c r="AS387" t="s">
        <v>155</v>
      </c>
      <c r="AT387" t="s">
        <v>191</v>
      </c>
      <c r="AU387" t="s">
        <v>134</v>
      </c>
      <c r="AV387" t="s">
        <v>192</v>
      </c>
      <c r="AW387" t="s">
        <v>134</v>
      </c>
      <c r="AX387" t="s">
        <v>134</v>
      </c>
      <c r="AY387" t="s">
        <v>134</v>
      </c>
      <c r="AZ387" t="s">
        <v>134</v>
      </c>
      <c r="BA387" t="s">
        <v>134</v>
      </c>
      <c r="BB387" t="s">
        <v>134</v>
      </c>
      <c r="BC387" t="s">
        <v>134</v>
      </c>
      <c r="BD387" t="s">
        <v>361</v>
      </c>
      <c r="BE387" t="s">
        <v>159</v>
      </c>
      <c r="BF387" t="s">
        <v>134</v>
      </c>
      <c r="BG387" t="s">
        <v>134</v>
      </c>
      <c r="BH387" t="s">
        <v>134</v>
      </c>
      <c r="BI387" t="s">
        <v>476</v>
      </c>
      <c r="BJ387" t="s">
        <v>153</v>
      </c>
      <c r="BK387" t="s">
        <v>153</v>
      </c>
      <c r="BM387" t="s">
        <v>161</v>
      </c>
      <c r="BN387" t="s">
        <v>153</v>
      </c>
      <c r="BO387" t="s">
        <v>134</v>
      </c>
      <c r="BP387" t="s">
        <v>134</v>
      </c>
      <c r="BQ387" t="s">
        <v>162</v>
      </c>
      <c r="BR387" t="s">
        <v>134</v>
      </c>
      <c r="BS387" t="s">
        <v>325</v>
      </c>
      <c r="BT387" t="s">
        <v>164</v>
      </c>
      <c r="BU387" t="s">
        <v>165</v>
      </c>
      <c r="BV387" t="s">
        <v>134</v>
      </c>
      <c r="BX387" t="s">
        <v>134</v>
      </c>
      <c r="BY387" t="s">
        <v>134</v>
      </c>
      <c r="BZ387" t="s">
        <v>166</v>
      </c>
      <c r="CB387" t="s">
        <v>134</v>
      </c>
      <c r="CC387" t="s">
        <v>414</v>
      </c>
      <c r="CE387" t="s">
        <v>134</v>
      </c>
      <c r="CF387" t="s">
        <v>134</v>
      </c>
      <c r="CG387" t="s">
        <v>134</v>
      </c>
      <c r="CI387" t="s">
        <v>241</v>
      </c>
      <c r="CQ387" t="s">
        <v>2105</v>
      </c>
    </row>
    <row r="388" spans="1:118" x14ac:dyDescent="0.25">
      <c r="A388" t="s">
        <v>2308</v>
      </c>
      <c r="B388" t="s">
        <v>2309</v>
      </c>
      <c r="C388" t="s">
        <v>1877</v>
      </c>
      <c r="D388" t="s">
        <v>2310</v>
      </c>
      <c r="E388" t="s">
        <v>634</v>
      </c>
      <c r="F388" s="3">
        <v>0</v>
      </c>
      <c r="H388" s="3">
        <f t="shared" si="12"/>
        <v>0</v>
      </c>
      <c r="I388" s="3">
        <f t="shared" si="13"/>
        <v>0</v>
      </c>
      <c r="K388" t="s">
        <v>330</v>
      </c>
      <c r="L388" t="s">
        <v>173</v>
      </c>
      <c r="M388" t="s">
        <v>287</v>
      </c>
      <c r="N388" t="s">
        <v>287</v>
      </c>
      <c r="O388" t="s">
        <v>133</v>
      </c>
      <c r="P388" t="s">
        <v>134</v>
      </c>
      <c r="Q388" t="s">
        <v>135</v>
      </c>
      <c r="R388" t="s">
        <v>762</v>
      </c>
      <c r="S388" t="s">
        <v>2311</v>
      </c>
      <c r="T388" t="s">
        <v>134</v>
      </c>
      <c r="U388" t="s">
        <v>764</v>
      </c>
      <c r="V388" t="s">
        <v>292</v>
      </c>
      <c r="W388" t="s">
        <v>228</v>
      </c>
      <c r="X388" t="s">
        <v>1562</v>
      </c>
      <c r="Y388">
        <v>6</v>
      </c>
      <c r="Z388" t="s">
        <v>616</v>
      </c>
      <c r="AA388" t="s">
        <v>2312</v>
      </c>
      <c r="AB388" t="s">
        <v>209</v>
      </c>
      <c r="AC388" t="s">
        <v>145</v>
      </c>
      <c r="AD388" t="s">
        <v>134</v>
      </c>
      <c r="AE388" t="s">
        <v>146</v>
      </c>
      <c r="AF388" t="s">
        <v>185</v>
      </c>
      <c r="AH388" t="s">
        <v>148</v>
      </c>
      <c r="AI388" t="s">
        <v>134</v>
      </c>
      <c r="AJ388" t="s">
        <v>134</v>
      </c>
      <c r="AK388" t="s">
        <v>149</v>
      </c>
      <c r="AL388" t="s">
        <v>134</v>
      </c>
      <c r="AM388" t="s">
        <v>134</v>
      </c>
      <c r="AN388" t="s">
        <v>235</v>
      </c>
      <c r="AO388" t="s">
        <v>151</v>
      </c>
      <c r="AP388" t="s">
        <v>152</v>
      </c>
      <c r="AQ388" t="s">
        <v>134</v>
      </c>
      <c r="AR388" t="s">
        <v>189</v>
      </c>
      <c r="AS388" t="s">
        <v>261</v>
      </c>
      <c r="AT388" t="s">
        <v>1064</v>
      </c>
      <c r="AU388" t="s">
        <v>134</v>
      </c>
      <c r="AV388" t="s">
        <v>237</v>
      </c>
      <c r="AW388" t="s">
        <v>134</v>
      </c>
      <c r="AX388" t="s">
        <v>134</v>
      </c>
      <c r="AY388" t="s">
        <v>134</v>
      </c>
      <c r="AZ388" t="s">
        <v>134</v>
      </c>
      <c r="BA388" t="s">
        <v>134</v>
      </c>
      <c r="BB388" t="s">
        <v>134</v>
      </c>
      <c r="BC388" t="s">
        <v>134</v>
      </c>
      <c r="BD388" t="s">
        <v>193</v>
      </c>
      <c r="BE388" t="s">
        <v>193</v>
      </c>
      <c r="BF388" t="s">
        <v>134</v>
      </c>
      <c r="BG388" t="s">
        <v>134</v>
      </c>
      <c r="BH388" t="s">
        <v>134</v>
      </c>
      <c r="BI388" t="s">
        <v>160</v>
      </c>
      <c r="BK388" t="s">
        <v>153</v>
      </c>
      <c r="BM388" t="s">
        <v>161</v>
      </c>
      <c r="BN388" t="s">
        <v>153</v>
      </c>
      <c r="BO388" t="s">
        <v>134</v>
      </c>
      <c r="BP388" t="s">
        <v>134</v>
      </c>
      <c r="BQ388" t="s">
        <v>162</v>
      </c>
      <c r="BR388" t="s">
        <v>134</v>
      </c>
      <c r="BS388" t="s">
        <v>477</v>
      </c>
      <c r="BT388" t="s">
        <v>164</v>
      </c>
      <c r="BU388" t="s">
        <v>264</v>
      </c>
      <c r="BV388" t="s">
        <v>134</v>
      </c>
      <c r="BX388" t="s">
        <v>134</v>
      </c>
      <c r="BY388" t="s">
        <v>134</v>
      </c>
      <c r="BZ388" t="s">
        <v>166</v>
      </c>
      <c r="CB388" t="s">
        <v>134</v>
      </c>
      <c r="CC388" t="s">
        <v>2313</v>
      </c>
      <c r="CE388" t="s">
        <v>134</v>
      </c>
      <c r="CF388" t="s">
        <v>134</v>
      </c>
      <c r="CG388" t="s">
        <v>134</v>
      </c>
      <c r="CH388" t="s">
        <v>134</v>
      </c>
      <c r="CI388" t="s">
        <v>660</v>
      </c>
    </row>
    <row r="389" spans="1:118" x14ac:dyDescent="0.25">
      <c r="A389" t="s">
        <v>2314</v>
      </c>
      <c r="B389" t="s">
        <v>2315</v>
      </c>
      <c r="C389" t="s">
        <v>1877</v>
      </c>
      <c r="D389" t="s">
        <v>2038</v>
      </c>
      <c r="E389" t="s">
        <v>1241</v>
      </c>
      <c r="F389" s="3">
        <v>1849</v>
      </c>
      <c r="G389" t="s">
        <v>2317</v>
      </c>
      <c r="H389" s="3">
        <f t="shared" si="12"/>
        <v>1849</v>
      </c>
      <c r="I389" s="3">
        <f t="shared" si="13"/>
        <v>2490</v>
      </c>
      <c r="J389" t="s">
        <v>590</v>
      </c>
      <c r="K389" t="s">
        <v>272</v>
      </c>
      <c r="L389" t="s">
        <v>271</v>
      </c>
      <c r="M389" s="1">
        <v>43016</v>
      </c>
      <c r="N389" t="s">
        <v>250</v>
      </c>
      <c r="O389" t="s">
        <v>133</v>
      </c>
      <c r="P389" t="s">
        <v>1200</v>
      </c>
      <c r="Q389" t="s">
        <v>135</v>
      </c>
      <c r="R389" t="s">
        <v>762</v>
      </c>
      <c r="S389" t="s">
        <v>763</v>
      </c>
      <c r="T389" t="s">
        <v>134</v>
      </c>
      <c r="U389" t="s">
        <v>764</v>
      </c>
      <c r="V389" t="s">
        <v>292</v>
      </c>
      <c r="W389" t="s">
        <v>257</v>
      </c>
      <c r="X389" t="s">
        <v>1562</v>
      </c>
      <c r="Y389" t="s">
        <v>667</v>
      </c>
      <c r="Z389" t="s">
        <v>616</v>
      </c>
      <c r="AA389" t="s">
        <v>668</v>
      </c>
      <c r="AB389" t="s">
        <v>144</v>
      </c>
      <c r="AC389" t="s">
        <v>145</v>
      </c>
      <c r="AD389" t="s">
        <v>134</v>
      </c>
      <c r="AE389" t="s">
        <v>146</v>
      </c>
      <c r="AF389" t="s">
        <v>185</v>
      </c>
      <c r="AI389" t="s">
        <v>134</v>
      </c>
      <c r="AJ389" t="s">
        <v>134</v>
      </c>
      <c r="AK389" t="s">
        <v>149</v>
      </c>
      <c r="AL389" t="s">
        <v>134</v>
      </c>
      <c r="AM389" t="s">
        <v>134</v>
      </c>
      <c r="AN389" t="s">
        <v>235</v>
      </c>
      <c r="AO389" t="s">
        <v>188</v>
      </c>
      <c r="AP389" t="s">
        <v>152</v>
      </c>
      <c r="AQ389" t="s">
        <v>134</v>
      </c>
      <c r="AR389" t="s">
        <v>189</v>
      </c>
      <c r="AS389" t="s">
        <v>766</v>
      </c>
      <c r="AT389" t="s">
        <v>191</v>
      </c>
      <c r="AU389" t="s">
        <v>134</v>
      </c>
      <c r="AV389" t="s">
        <v>157</v>
      </c>
      <c r="AW389" t="s">
        <v>134</v>
      </c>
      <c r="AX389" t="s">
        <v>134</v>
      </c>
      <c r="AY389" t="s">
        <v>134</v>
      </c>
      <c r="AZ389" t="s">
        <v>134</v>
      </c>
      <c r="BA389" t="s">
        <v>134</v>
      </c>
      <c r="BB389" t="s">
        <v>134</v>
      </c>
      <c r="BC389" t="s">
        <v>134</v>
      </c>
      <c r="BD389" t="s">
        <v>428</v>
      </c>
      <c r="BE389" t="s">
        <v>159</v>
      </c>
      <c r="BF389" t="s">
        <v>134</v>
      </c>
      <c r="BG389" t="s">
        <v>134</v>
      </c>
      <c r="BH389" t="s">
        <v>134</v>
      </c>
      <c r="BI389" t="s">
        <v>618</v>
      </c>
      <c r="BJ389" t="s">
        <v>347</v>
      </c>
      <c r="BK389" t="s">
        <v>153</v>
      </c>
      <c r="BM389" t="s">
        <v>161</v>
      </c>
      <c r="BN389" t="s">
        <v>153</v>
      </c>
      <c r="BO389" t="s">
        <v>134</v>
      </c>
      <c r="BP389" t="s">
        <v>134</v>
      </c>
      <c r="BQ389" t="s">
        <v>162</v>
      </c>
      <c r="BR389" t="s">
        <v>134</v>
      </c>
      <c r="BS389" t="s">
        <v>604</v>
      </c>
      <c r="BT389" t="s">
        <v>216</v>
      </c>
      <c r="BU389" t="s">
        <v>195</v>
      </c>
      <c r="BV389" t="s">
        <v>134</v>
      </c>
      <c r="BW389" t="s">
        <v>134</v>
      </c>
      <c r="BX389" t="s">
        <v>134</v>
      </c>
      <c r="BY389" t="s">
        <v>134</v>
      </c>
      <c r="BZ389" t="s">
        <v>166</v>
      </c>
      <c r="CA389" t="s">
        <v>134</v>
      </c>
      <c r="CB389" t="s">
        <v>134</v>
      </c>
      <c r="CC389" t="s">
        <v>578</v>
      </c>
      <c r="CD389" t="s">
        <v>2318</v>
      </c>
      <c r="CE389" t="s">
        <v>134</v>
      </c>
      <c r="CF389" t="s">
        <v>134</v>
      </c>
      <c r="CG389" t="s">
        <v>134</v>
      </c>
      <c r="CI389" t="s">
        <v>660</v>
      </c>
      <c r="CJ389" t="s">
        <v>220</v>
      </c>
      <c r="CK389" t="s">
        <v>134</v>
      </c>
      <c r="CO389" t="s">
        <v>854</v>
      </c>
      <c r="CP389" t="s">
        <v>1066</v>
      </c>
      <c r="CR389" t="s">
        <v>134</v>
      </c>
      <c r="CT389" t="s">
        <v>2319</v>
      </c>
      <c r="DN389" s="2">
        <v>1979</v>
      </c>
    </row>
    <row r="390" spans="1:118" x14ac:dyDescent="0.25">
      <c r="A390" t="s">
        <v>2320</v>
      </c>
      <c r="B390" t="s">
        <v>818</v>
      </c>
      <c r="C390" t="s">
        <v>1375</v>
      </c>
      <c r="D390" t="s">
        <v>2321</v>
      </c>
      <c r="E390" t="s">
        <v>2248</v>
      </c>
      <c r="F390" s="3">
        <v>0</v>
      </c>
      <c r="H390" s="3">
        <f t="shared" si="12"/>
        <v>0</v>
      </c>
      <c r="I390" s="3">
        <f t="shared" si="13"/>
        <v>0</v>
      </c>
      <c r="K390" t="s">
        <v>811</v>
      </c>
      <c r="L390" t="s">
        <v>336</v>
      </c>
      <c r="M390" t="s">
        <v>355</v>
      </c>
      <c r="N390" t="s">
        <v>1837</v>
      </c>
      <c r="O390" t="s">
        <v>133</v>
      </c>
      <c r="P390" t="s">
        <v>560</v>
      </c>
      <c r="Q390" t="s">
        <v>723</v>
      </c>
      <c r="R390" t="s">
        <v>948</v>
      </c>
      <c r="S390" t="s">
        <v>1472</v>
      </c>
      <c r="T390" t="s">
        <v>134</v>
      </c>
      <c r="U390" t="s">
        <v>949</v>
      </c>
      <c r="V390" t="s">
        <v>139</v>
      </c>
      <c r="W390" t="s">
        <v>140</v>
      </c>
      <c r="X390" t="s">
        <v>750</v>
      </c>
      <c r="Y390">
        <v>5</v>
      </c>
      <c r="Z390" t="s">
        <v>343</v>
      </c>
      <c r="AA390" t="s">
        <v>143</v>
      </c>
      <c r="AB390" t="s">
        <v>144</v>
      </c>
      <c r="AC390" t="s">
        <v>145</v>
      </c>
      <c r="AD390" t="s">
        <v>134</v>
      </c>
      <c r="AE390" t="s">
        <v>146</v>
      </c>
      <c r="AF390" t="s">
        <v>344</v>
      </c>
      <c r="AH390" t="s">
        <v>148</v>
      </c>
      <c r="AI390" t="s">
        <v>134</v>
      </c>
      <c r="AJ390" t="s">
        <v>134</v>
      </c>
      <c r="AK390" t="s">
        <v>149</v>
      </c>
      <c r="AL390" t="s">
        <v>134</v>
      </c>
      <c r="AM390" t="s">
        <v>134</v>
      </c>
      <c r="AN390" t="s">
        <v>1125</v>
      </c>
      <c r="AO390" t="s">
        <v>151</v>
      </c>
      <c r="AP390" t="s">
        <v>152</v>
      </c>
      <c r="AR390" t="s">
        <v>154</v>
      </c>
      <c r="AS390" t="s">
        <v>1149</v>
      </c>
      <c r="AT390" t="s">
        <v>156</v>
      </c>
      <c r="AU390" t="s">
        <v>153</v>
      </c>
      <c r="AV390" t="s">
        <v>237</v>
      </c>
      <c r="AW390" t="s">
        <v>134</v>
      </c>
      <c r="AX390" t="s">
        <v>134</v>
      </c>
      <c r="AY390" t="s">
        <v>134</v>
      </c>
      <c r="AZ390" t="s">
        <v>134</v>
      </c>
      <c r="BA390" t="s">
        <v>134</v>
      </c>
      <c r="BB390" t="s">
        <v>134</v>
      </c>
      <c r="BC390" t="s">
        <v>134</v>
      </c>
      <c r="BD390" t="s">
        <v>193</v>
      </c>
      <c r="BE390" t="s">
        <v>193</v>
      </c>
      <c r="BF390" t="s">
        <v>134</v>
      </c>
      <c r="BG390" t="s">
        <v>134</v>
      </c>
      <c r="BH390" t="s">
        <v>134</v>
      </c>
      <c r="BI390" t="s">
        <v>194</v>
      </c>
      <c r="BK390" t="s">
        <v>153</v>
      </c>
      <c r="BL390" t="s">
        <v>153</v>
      </c>
      <c r="BM390" t="s">
        <v>161</v>
      </c>
      <c r="BN390" t="s">
        <v>153</v>
      </c>
      <c r="BO390" t="s">
        <v>134</v>
      </c>
      <c r="BP390" t="s">
        <v>134</v>
      </c>
      <c r="BQ390" t="s">
        <v>162</v>
      </c>
      <c r="BR390" t="s">
        <v>134</v>
      </c>
      <c r="BS390" t="s">
        <v>348</v>
      </c>
      <c r="BT390" t="s">
        <v>216</v>
      </c>
      <c r="BV390" t="s">
        <v>134</v>
      </c>
      <c r="BX390" t="s">
        <v>134</v>
      </c>
      <c r="BY390" t="s">
        <v>134</v>
      </c>
      <c r="BZ390" t="s">
        <v>349</v>
      </c>
      <c r="CC390" t="s">
        <v>1776</v>
      </c>
      <c r="CF390" t="s">
        <v>134</v>
      </c>
      <c r="CO390" t="s">
        <v>1031</v>
      </c>
      <c r="CP390" t="s">
        <v>861</v>
      </c>
    </row>
    <row r="391" spans="1:118" x14ac:dyDescent="0.25">
      <c r="A391" t="s">
        <v>2322</v>
      </c>
      <c r="B391" t="s">
        <v>2323</v>
      </c>
      <c r="C391" t="s">
        <v>920</v>
      </c>
      <c r="D391" t="s">
        <v>2324</v>
      </c>
      <c r="E391" t="s">
        <v>1653</v>
      </c>
      <c r="F391" s="3">
        <v>0</v>
      </c>
      <c r="H391" s="3">
        <f t="shared" si="12"/>
        <v>0</v>
      </c>
      <c r="I391" s="3">
        <f t="shared" si="13"/>
        <v>0</v>
      </c>
      <c r="K391" t="s">
        <v>446</v>
      </c>
      <c r="L391" t="s">
        <v>249</v>
      </c>
      <c r="M391" t="s">
        <v>515</v>
      </c>
      <c r="N391" t="s">
        <v>446</v>
      </c>
      <c r="O391" t="s">
        <v>133</v>
      </c>
      <c r="P391" t="s">
        <v>153</v>
      </c>
      <c r="Q391" t="s">
        <v>723</v>
      </c>
      <c r="R391" t="s">
        <v>1636</v>
      </c>
      <c r="S391" t="s">
        <v>1637</v>
      </c>
      <c r="T391" t="s">
        <v>134</v>
      </c>
      <c r="U391" t="s">
        <v>1638</v>
      </c>
      <c r="V391" t="s">
        <v>256</v>
      </c>
      <c r="W391" t="s">
        <v>140</v>
      </c>
      <c r="X391" t="s">
        <v>2072</v>
      </c>
      <c r="Y391" t="s">
        <v>259</v>
      </c>
      <c r="Z391" t="s">
        <v>142</v>
      </c>
      <c r="AA391" t="s">
        <v>208</v>
      </c>
      <c r="AB391" t="s">
        <v>144</v>
      </c>
      <c r="AC391" t="s">
        <v>145</v>
      </c>
      <c r="AD391" t="s">
        <v>134</v>
      </c>
      <c r="AE391" t="s">
        <v>146</v>
      </c>
      <c r="AF391" t="s">
        <v>147</v>
      </c>
      <c r="AH391" t="s">
        <v>148</v>
      </c>
      <c r="AI391" t="s">
        <v>134</v>
      </c>
      <c r="AJ391" t="s">
        <v>134</v>
      </c>
      <c r="AK391" t="s">
        <v>149</v>
      </c>
      <c r="AL391" t="s">
        <v>134</v>
      </c>
      <c r="AM391" t="s">
        <v>134</v>
      </c>
      <c r="AN391" t="s">
        <v>150</v>
      </c>
      <c r="AO391" t="s">
        <v>151</v>
      </c>
      <c r="AP391" t="s">
        <v>152</v>
      </c>
      <c r="AR391" t="s">
        <v>189</v>
      </c>
      <c r="AS391" t="s">
        <v>261</v>
      </c>
      <c r="AT391" t="s">
        <v>156</v>
      </c>
      <c r="AU391" t="s">
        <v>153</v>
      </c>
      <c r="AV391" t="s">
        <v>237</v>
      </c>
      <c r="AW391" t="s">
        <v>134</v>
      </c>
      <c r="AX391" t="s">
        <v>134</v>
      </c>
      <c r="AY391" t="s">
        <v>134</v>
      </c>
      <c r="AZ391" t="s">
        <v>134</v>
      </c>
      <c r="BA391" t="s">
        <v>134</v>
      </c>
      <c r="BB391" t="s">
        <v>134</v>
      </c>
      <c r="BC391" t="s">
        <v>134</v>
      </c>
      <c r="BD391" t="s">
        <v>158</v>
      </c>
      <c r="BE391" t="s">
        <v>159</v>
      </c>
      <c r="BF391" t="s">
        <v>134</v>
      </c>
      <c r="BG391" t="s">
        <v>134</v>
      </c>
      <c r="BH391" t="s">
        <v>134</v>
      </c>
      <c r="BI391" t="s">
        <v>362</v>
      </c>
      <c r="BK391" t="s">
        <v>153</v>
      </c>
      <c r="BL391" t="s">
        <v>153</v>
      </c>
      <c r="BM391" t="s">
        <v>161</v>
      </c>
      <c r="BN391" t="s">
        <v>153</v>
      </c>
      <c r="BO391" t="s">
        <v>134</v>
      </c>
      <c r="BP391" t="s">
        <v>134</v>
      </c>
      <c r="BQ391" t="s">
        <v>162</v>
      </c>
      <c r="BR391" t="s">
        <v>134</v>
      </c>
      <c r="BS391" t="s">
        <v>348</v>
      </c>
      <c r="BT391" t="s">
        <v>216</v>
      </c>
      <c r="BV391" t="s">
        <v>134</v>
      </c>
      <c r="BX391" t="s">
        <v>134</v>
      </c>
      <c r="BY391" t="s">
        <v>134</v>
      </c>
      <c r="CC391" t="s">
        <v>578</v>
      </c>
      <c r="CE391" t="s">
        <v>134</v>
      </c>
      <c r="CM391" t="s">
        <v>134</v>
      </c>
    </row>
    <row r="392" spans="1:118" x14ac:dyDescent="0.25">
      <c r="A392" t="s">
        <v>2325</v>
      </c>
      <c r="B392" t="s">
        <v>2094</v>
      </c>
      <c r="C392" t="s">
        <v>1800</v>
      </c>
      <c r="D392" t="s">
        <v>2326</v>
      </c>
      <c r="E392" t="s">
        <v>1514</v>
      </c>
      <c r="F392" s="3">
        <v>395</v>
      </c>
      <c r="G392" t="s">
        <v>2328</v>
      </c>
      <c r="H392" s="3">
        <f t="shared" si="12"/>
        <v>395</v>
      </c>
      <c r="I392" s="3">
        <f t="shared" si="13"/>
        <v>999</v>
      </c>
      <c r="J392" t="s">
        <v>659</v>
      </c>
      <c r="K392" t="s">
        <v>306</v>
      </c>
      <c r="L392" t="s">
        <v>1021</v>
      </c>
      <c r="M392" t="s">
        <v>684</v>
      </c>
      <c r="N392" t="s">
        <v>1470</v>
      </c>
      <c r="O392" t="s">
        <v>133</v>
      </c>
      <c r="P392" t="s">
        <v>134</v>
      </c>
      <c r="Q392" t="s">
        <v>723</v>
      </c>
      <c r="R392" t="s">
        <v>2329</v>
      </c>
      <c r="S392" t="s">
        <v>1939</v>
      </c>
      <c r="T392" t="s">
        <v>153</v>
      </c>
      <c r="U392" t="s">
        <v>1820</v>
      </c>
      <c r="V392" t="s">
        <v>342</v>
      </c>
      <c r="W392" t="s">
        <v>205</v>
      </c>
      <c r="X392" t="s">
        <v>258</v>
      </c>
      <c r="Y392" t="s">
        <v>1025</v>
      </c>
      <c r="Z392" t="s">
        <v>1000</v>
      </c>
      <c r="AA392" t="s">
        <v>1245</v>
      </c>
      <c r="AB392" t="s">
        <v>449</v>
      </c>
      <c r="AC392" t="s">
        <v>145</v>
      </c>
      <c r="AD392" t="s">
        <v>134</v>
      </c>
      <c r="AE392" t="s">
        <v>146</v>
      </c>
      <c r="AF392" t="s">
        <v>1002</v>
      </c>
      <c r="AH392" t="s">
        <v>148</v>
      </c>
      <c r="AI392" t="s">
        <v>134</v>
      </c>
      <c r="AJ392" t="s">
        <v>134</v>
      </c>
      <c r="AK392" t="s">
        <v>149</v>
      </c>
      <c r="AM392" t="s">
        <v>134</v>
      </c>
      <c r="AN392" t="s">
        <v>1003</v>
      </c>
      <c r="AO392" t="s">
        <v>345</v>
      </c>
      <c r="AP392" t="s">
        <v>152</v>
      </c>
      <c r="AR392" t="s">
        <v>154</v>
      </c>
      <c r="AS392" t="s">
        <v>346</v>
      </c>
      <c r="AT392" t="s">
        <v>156</v>
      </c>
      <c r="AU392" t="s">
        <v>153</v>
      </c>
      <c r="AV392" t="s">
        <v>192</v>
      </c>
      <c r="AW392" t="s">
        <v>134</v>
      </c>
      <c r="AX392" t="s">
        <v>134</v>
      </c>
      <c r="AY392" t="s">
        <v>134</v>
      </c>
      <c r="AZ392" t="s">
        <v>134</v>
      </c>
      <c r="BA392" t="s">
        <v>134</v>
      </c>
      <c r="BB392" t="s">
        <v>134</v>
      </c>
      <c r="BC392" t="s">
        <v>153</v>
      </c>
      <c r="BD392" t="s">
        <v>1890</v>
      </c>
      <c r="BE392" t="s">
        <v>1861</v>
      </c>
      <c r="BF392" t="s">
        <v>134</v>
      </c>
      <c r="BG392" t="s">
        <v>134</v>
      </c>
      <c r="BH392" t="s">
        <v>134</v>
      </c>
      <c r="BI392" t="s">
        <v>214</v>
      </c>
      <c r="BJ392" t="s">
        <v>347</v>
      </c>
      <c r="BK392" t="s">
        <v>153</v>
      </c>
      <c r="BL392" t="s">
        <v>153</v>
      </c>
      <c r="BM392" t="s">
        <v>161</v>
      </c>
      <c r="BN392" t="s">
        <v>153</v>
      </c>
      <c r="BO392" t="s">
        <v>134</v>
      </c>
      <c r="BP392" t="s">
        <v>134</v>
      </c>
      <c r="BQ392" t="s">
        <v>162</v>
      </c>
      <c r="BR392" t="s">
        <v>134</v>
      </c>
      <c r="BS392" t="s">
        <v>163</v>
      </c>
      <c r="BT392" t="s">
        <v>216</v>
      </c>
      <c r="BU392" t="s">
        <v>165</v>
      </c>
      <c r="BV392" t="s">
        <v>134</v>
      </c>
      <c r="BX392" t="s">
        <v>134</v>
      </c>
      <c r="CC392" t="s">
        <v>1030</v>
      </c>
      <c r="CD392" t="s">
        <v>2330</v>
      </c>
      <c r="CE392" t="s">
        <v>153</v>
      </c>
      <c r="CF392" t="s">
        <v>153</v>
      </c>
      <c r="CO392" t="s">
        <v>1408</v>
      </c>
      <c r="CT392" t="s">
        <v>2331</v>
      </c>
    </row>
    <row r="393" spans="1:118" x14ac:dyDescent="0.25">
      <c r="A393" t="s">
        <v>2332</v>
      </c>
      <c r="B393" t="s">
        <v>818</v>
      </c>
      <c r="C393" t="s">
        <v>1877</v>
      </c>
      <c r="D393" t="s">
        <v>2333</v>
      </c>
      <c r="F393" s="3">
        <v>0</v>
      </c>
      <c r="H393" s="3">
        <f t="shared" si="12"/>
        <v>0</v>
      </c>
      <c r="I393" s="3">
        <f t="shared" si="13"/>
        <v>0</v>
      </c>
      <c r="K393" s="1">
        <v>43014</v>
      </c>
      <c r="L393" t="s">
        <v>306</v>
      </c>
      <c r="M393" t="s">
        <v>848</v>
      </c>
      <c r="N393" t="s">
        <v>336</v>
      </c>
      <c r="O393" t="s">
        <v>133</v>
      </c>
      <c r="P393" t="s">
        <v>1200</v>
      </c>
      <c r="Q393" t="s">
        <v>723</v>
      </c>
      <c r="R393" t="s">
        <v>1430</v>
      </c>
      <c r="S393" t="s">
        <v>2167</v>
      </c>
      <c r="T393" t="s">
        <v>153</v>
      </c>
      <c r="U393" t="s">
        <v>341</v>
      </c>
      <c r="V393" t="s">
        <v>1445</v>
      </c>
      <c r="W393" t="s">
        <v>140</v>
      </c>
      <c r="X393" t="s">
        <v>562</v>
      </c>
      <c r="Y393" t="s">
        <v>259</v>
      </c>
      <c r="Z393" t="s">
        <v>343</v>
      </c>
      <c r="AA393" t="s">
        <v>437</v>
      </c>
      <c r="AB393" t="s">
        <v>144</v>
      </c>
      <c r="AC393" t="s">
        <v>145</v>
      </c>
      <c r="AD393" t="s">
        <v>134</v>
      </c>
      <c r="AE393" t="s">
        <v>146</v>
      </c>
      <c r="AF393" t="s">
        <v>344</v>
      </c>
      <c r="AH393" t="s">
        <v>148</v>
      </c>
      <c r="AI393" t="s">
        <v>153</v>
      </c>
      <c r="AJ393" t="s">
        <v>134</v>
      </c>
      <c r="AK393" t="s">
        <v>149</v>
      </c>
      <c r="AL393" t="s">
        <v>134</v>
      </c>
      <c r="AM393" t="s">
        <v>134</v>
      </c>
      <c r="AN393" t="s">
        <v>150</v>
      </c>
      <c r="AO393" t="s">
        <v>345</v>
      </c>
      <c r="AP393" t="s">
        <v>152</v>
      </c>
      <c r="AQ393" t="s">
        <v>153</v>
      </c>
      <c r="AR393" t="s">
        <v>154</v>
      </c>
      <c r="AS393" t="s">
        <v>346</v>
      </c>
      <c r="AT393" t="s">
        <v>156</v>
      </c>
      <c r="AV393" t="s">
        <v>237</v>
      </c>
      <c r="AW393" t="s">
        <v>134</v>
      </c>
      <c r="AX393" t="s">
        <v>134</v>
      </c>
      <c r="AY393" t="s">
        <v>134</v>
      </c>
      <c r="AZ393" t="s">
        <v>134</v>
      </c>
      <c r="BA393" t="s">
        <v>134</v>
      </c>
      <c r="BB393" t="s">
        <v>134</v>
      </c>
      <c r="BC393" t="s">
        <v>134</v>
      </c>
      <c r="BD393" t="s">
        <v>158</v>
      </c>
      <c r="BE393" t="s">
        <v>159</v>
      </c>
      <c r="BF393" t="s">
        <v>134</v>
      </c>
      <c r="BG393" t="s">
        <v>134</v>
      </c>
      <c r="BH393" t="s">
        <v>134</v>
      </c>
      <c r="BI393" t="s">
        <v>554</v>
      </c>
      <c r="BK393" t="s">
        <v>153</v>
      </c>
      <c r="BL393" t="s">
        <v>153</v>
      </c>
      <c r="BM393" t="s">
        <v>161</v>
      </c>
      <c r="BN393" t="s">
        <v>153</v>
      </c>
      <c r="BO393" t="s">
        <v>134</v>
      </c>
      <c r="BP393" t="s">
        <v>134</v>
      </c>
      <c r="BQ393" t="s">
        <v>162</v>
      </c>
      <c r="BR393" t="s">
        <v>134</v>
      </c>
      <c r="BS393" t="s">
        <v>477</v>
      </c>
      <c r="BT393" t="s">
        <v>216</v>
      </c>
      <c r="CB393" t="s">
        <v>134</v>
      </c>
      <c r="CC393" t="s">
        <v>823</v>
      </c>
      <c r="CO393" t="s">
        <v>369</v>
      </c>
      <c r="CP393" t="s">
        <v>557</v>
      </c>
    </row>
    <row r="394" spans="1:118" x14ac:dyDescent="0.25">
      <c r="A394" t="s">
        <v>2334</v>
      </c>
      <c r="B394" t="s">
        <v>818</v>
      </c>
      <c r="C394" t="s">
        <v>1877</v>
      </c>
      <c r="D394" t="s">
        <v>2335</v>
      </c>
      <c r="E394" t="s">
        <v>2336</v>
      </c>
      <c r="F394" s="3">
        <v>321</v>
      </c>
      <c r="G394" t="s">
        <v>2338</v>
      </c>
      <c r="H394" s="3">
        <f t="shared" si="12"/>
        <v>321</v>
      </c>
      <c r="I394" s="3">
        <f t="shared" si="13"/>
        <v>878</v>
      </c>
      <c r="J394" s="1">
        <v>43018</v>
      </c>
      <c r="K394" t="s">
        <v>335</v>
      </c>
      <c r="L394" t="s">
        <v>336</v>
      </c>
      <c r="M394" s="1">
        <v>43015</v>
      </c>
      <c r="N394" t="s">
        <v>471</v>
      </c>
      <c r="O394" t="s">
        <v>133</v>
      </c>
      <c r="P394" t="s">
        <v>134</v>
      </c>
      <c r="Q394" t="s">
        <v>723</v>
      </c>
      <c r="R394" t="s">
        <v>1430</v>
      </c>
      <c r="S394" t="s">
        <v>999</v>
      </c>
      <c r="T394" t="s">
        <v>153</v>
      </c>
      <c r="U394" t="s">
        <v>341</v>
      </c>
      <c r="V394" t="s">
        <v>1445</v>
      </c>
      <c r="W394" t="s">
        <v>205</v>
      </c>
      <c r="X394" t="s">
        <v>562</v>
      </c>
      <c r="Y394">
        <v>5</v>
      </c>
      <c r="Z394" t="s">
        <v>142</v>
      </c>
      <c r="AA394" t="s">
        <v>143</v>
      </c>
      <c r="AB394" t="s">
        <v>144</v>
      </c>
      <c r="AC394" t="s">
        <v>145</v>
      </c>
      <c r="AD394" t="s">
        <v>134</v>
      </c>
      <c r="AE394" t="s">
        <v>146</v>
      </c>
      <c r="AF394" t="s">
        <v>147</v>
      </c>
      <c r="AH394" t="s">
        <v>148</v>
      </c>
      <c r="AI394" t="s">
        <v>153</v>
      </c>
      <c r="AJ394" t="s">
        <v>134</v>
      </c>
      <c r="AK394" t="s">
        <v>149</v>
      </c>
      <c r="AL394" t="s">
        <v>134</v>
      </c>
      <c r="AM394" t="s">
        <v>134</v>
      </c>
      <c r="AN394" t="s">
        <v>235</v>
      </c>
      <c r="AO394" t="s">
        <v>151</v>
      </c>
      <c r="AP394" t="s">
        <v>152</v>
      </c>
      <c r="AQ394" t="s">
        <v>153</v>
      </c>
      <c r="AR394" t="s">
        <v>154</v>
      </c>
      <c r="AS394" t="s">
        <v>261</v>
      </c>
      <c r="AT394" t="s">
        <v>156</v>
      </c>
      <c r="AU394" t="s">
        <v>153</v>
      </c>
      <c r="AV394" t="s">
        <v>237</v>
      </c>
      <c r="AW394" t="s">
        <v>134</v>
      </c>
      <c r="AX394" t="s">
        <v>134</v>
      </c>
      <c r="AY394" t="s">
        <v>134</v>
      </c>
      <c r="AZ394" t="s">
        <v>134</v>
      </c>
      <c r="BA394" t="s">
        <v>134</v>
      </c>
      <c r="BB394" t="s">
        <v>134</v>
      </c>
      <c r="BC394" t="s">
        <v>134</v>
      </c>
      <c r="BD394" t="s">
        <v>158</v>
      </c>
      <c r="BE394" t="s">
        <v>159</v>
      </c>
      <c r="BF394" t="s">
        <v>134</v>
      </c>
      <c r="BG394" t="s">
        <v>134</v>
      </c>
      <c r="BH394" t="s">
        <v>134</v>
      </c>
      <c r="BI394" t="s">
        <v>554</v>
      </c>
      <c r="BJ394" t="s">
        <v>1830</v>
      </c>
      <c r="BK394" t="s">
        <v>153</v>
      </c>
      <c r="BL394" t="s">
        <v>153</v>
      </c>
      <c r="BM394" t="s">
        <v>161</v>
      </c>
      <c r="BN394" t="s">
        <v>153</v>
      </c>
      <c r="BO394" t="s">
        <v>134</v>
      </c>
      <c r="BP394" t="s">
        <v>134</v>
      </c>
      <c r="BQ394" t="s">
        <v>162</v>
      </c>
      <c r="BR394" t="s">
        <v>134</v>
      </c>
      <c r="BS394" t="s">
        <v>477</v>
      </c>
      <c r="BT394" t="s">
        <v>216</v>
      </c>
      <c r="CC394" t="s">
        <v>823</v>
      </c>
      <c r="CO394" t="s">
        <v>824</v>
      </c>
      <c r="CP394" t="s">
        <v>2339</v>
      </c>
      <c r="CT394" t="s">
        <v>2340</v>
      </c>
    </row>
    <row r="395" spans="1:118" x14ac:dyDescent="0.25">
      <c r="A395" t="s">
        <v>2341</v>
      </c>
      <c r="B395" t="s">
        <v>1135</v>
      </c>
      <c r="C395" t="s">
        <v>1877</v>
      </c>
      <c r="D395" t="s">
        <v>2342</v>
      </c>
      <c r="F395" s="3">
        <v>0</v>
      </c>
      <c r="H395" s="3">
        <f t="shared" si="12"/>
        <v>0</v>
      </c>
      <c r="I395" s="3">
        <f t="shared" si="13"/>
        <v>0</v>
      </c>
      <c r="K395" t="s">
        <v>307</v>
      </c>
      <c r="L395" t="s">
        <v>249</v>
      </c>
      <c r="M395" s="1">
        <v>43015</v>
      </c>
      <c r="N395" t="s">
        <v>1805</v>
      </c>
      <c r="O395" t="s">
        <v>133</v>
      </c>
      <c r="P395" t="s">
        <v>1200</v>
      </c>
      <c r="Q395" t="s">
        <v>723</v>
      </c>
      <c r="R395" t="s">
        <v>1673</v>
      </c>
      <c r="S395" t="s">
        <v>1712</v>
      </c>
      <c r="T395" t="s">
        <v>134</v>
      </c>
      <c r="U395" t="s">
        <v>629</v>
      </c>
      <c r="V395" t="s">
        <v>139</v>
      </c>
      <c r="W395" t="s">
        <v>140</v>
      </c>
      <c r="X395" t="s">
        <v>2072</v>
      </c>
      <c r="Y395" t="s">
        <v>259</v>
      </c>
      <c r="Z395" t="s">
        <v>142</v>
      </c>
      <c r="AA395" t="s">
        <v>208</v>
      </c>
      <c r="AB395" t="s">
        <v>144</v>
      </c>
      <c r="AC395" t="s">
        <v>145</v>
      </c>
      <c r="AD395" t="s">
        <v>134</v>
      </c>
      <c r="AE395" t="s">
        <v>146</v>
      </c>
      <c r="AF395" t="s">
        <v>147</v>
      </c>
      <c r="AH395" t="s">
        <v>148</v>
      </c>
      <c r="AI395" t="s">
        <v>153</v>
      </c>
      <c r="AJ395" t="s">
        <v>134</v>
      </c>
      <c r="AK395" t="s">
        <v>186</v>
      </c>
      <c r="AL395" t="s">
        <v>134</v>
      </c>
      <c r="AM395" t="s">
        <v>134</v>
      </c>
      <c r="AN395" t="s">
        <v>150</v>
      </c>
      <c r="AO395" t="s">
        <v>151</v>
      </c>
      <c r="AP395" t="s">
        <v>152</v>
      </c>
      <c r="AQ395" t="s">
        <v>153</v>
      </c>
      <c r="AR395" t="s">
        <v>154</v>
      </c>
      <c r="AS395" t="s">
        <v>236</v>
      </c>
      <c r="AT395" t="s">
        <v>156</v>
      </c>
      <c r="AU395" t="s">
        <v>134</v>
      </c>
      <c r="AV395" t="s">
        <v>237</v>
      </c>
      <c r="AW395" t="s">
        <v>134</v>
      </c>
      <c r="AX395" t="s">
        <v>134</v>
      </c>
      <c r="AY395" t="s">
        <v>134</v>
      </c>
      <c r="AZ395" t="s">
        <v>134</v>
      </c>
      <c r="BA395" t="s">
        <v>134</v>
      </c>
      <c r="BB395" t="s">
        <v>134</v>
      </c>
      <c r="BC395" t="s">
        <v>134</v>
      </c>
      <c r="BD395" t="s">
        <v>361</v>
      </c>
      <c r="BE395" t="s">
        <v>159</v>
      </c>
      <c r="BF395" t="s">
        <v>134</v>
      </c>
      <c r="BG395" t="s">
        <v>134</v>
      </c>
      <c r="BH395" t="s">
        <v>134</v>
      </c>
      <c r="BI395" t="s">
        <v>554</v>
      </c>
      <c r="BJ395" t="s">
        <v>134</v>
      </c>
      <c r="BK395" t="s">
        <v>153</v>
      </c>
      <c r="BL395" t="s">
        <v>153</v>
      </c>
      <c r="BM395" t="s">
        <v>161</v>
      </c>
      <c r="BN395" t="s">
        <v>153</v>
      </c>
      <c r="BO395" t="s">
        <v>134</v>
      </c>
      <c r="BP395" t="s">
        <v>134</v>
      </c>
      <c r="BQ395" t="s">
        <v>162</v>
      </c>
      <c r="BR395" t="s">
        <v>134</v>
      </c>
      <c r="BS395" t="s">
        <v>477</v>
      </c>
      <c r="BT395" t="s">
        <v>216</v>
      </c>
      <c r="CB395" t="s">
        <v>134</v>
      </c>
      <c r="CC395" t="s">
        <v>2343</v>
      </c>
      <c r="CE395" t="s">
        <v>134</v>
      </c>
      <c r="CF395" t="s">
        <v>134</v>
      </c>
      <c r="CG395" t="s">
        <v>134</v>
      </c>
      <c r="CL395" t="s">
        <v>439</v>
      </c>
    </row>
    <row r="396" spans="1:118" x14ac:dyDescent="0.25">
      <c r="A396" t="s">
        <v>2344</v>
      </c>
      <c r="B396" t="s">
        <v>1135</v>
      </c>
      <c r="C396" t="s">
        <v>1800</v>
      </c>
      <c r="D396" t="s">
        <v>2345</v>
      </c>
      <c r="E396" t="s">
        <v>1230</v>
      </c>
      <c r="F396" s="3">
        <v>649</v>
      </c>
      <c r="G396" t="s">
        <v>2346</v>
      </c>
      <c r="H396" s="3">
        <f t="shared" si="12"/>
        <v>649</v>
      </c>
      <c r="I396" s="3">
        <f t="shared" si="13"/>
        <v>1428</v>
      </c>
      <c r="J396" t="s">
        <v>952</v>
      </c>
      <c r="K396" t="s">
        <v>287</v>
      </c>
      <c r="L396" t="s">
        <v>288</v>
      </c>
      <c r="M396" t="s">
        <v>515</v>
      </c>
      <c r="N396" t="s">
        <v>446</v>
      </c>
      <c r="O396" t="s">
        <v>133</v>
      </c>
      <c r="P396" t="s">
        <v>153</v>
      </c>
      <c r="Q396" t="s">
        <v>135</v>
      </c>
      <c r="R396" t="s">
        <v>1636</v>
      </c>
      <c r="S396" t="s">
        <v>1637</v>
      </c>
      <c r="T396" t="s">
        <v>134</v>
      </c>
      <c r="U396" t="s">
        <v>1638</v>
      </c>
      <c r="V396" t="s">
        <v>256</v>
      </c>
      <c r="W396" t="s">
        <v>140</v>
      </c>
      <c r="X396" t="s">
        <v>2347</v>
      </c>
      <c r="Y396" t="s">
        <v>293</v>
      </c>
      <c r="Z396" t="s">
        <v>260</v>
      </c>
      <c r="AA396" t="s">
        <v>294</v>
      </c>
      <c r="AB396" t="s">
        <v>144</v>
      </c>
      <c r="AC396" t="s">
        <v>145</v>
      </c>
      <c r="AD396" t="s">
        <v>134</v>
      </c>
      <c r="AE396" t="s">
        <v>146</v>
      </c>
      <c r="AF396" t="s">
        <v>147</v>
      </c>
      <c r="AH396" t="s">
        <v>148</v>
      </c>
      <c r="AI396" t="s">
        <v>134</v>
      </c>
      <c r="AJ396" t="s">
        <v>134</v>
      </c>
      <c r="AK396" t="s">
        <v>186</v>
      </c>
      <c r="AL396" t="s">
        <v>134</v>
      </c>
      <c r="AM396" t="s">
        <v>134</v>
      </c>
      <c r="AN396" t="s">
        <v>235</v>
      </c>
      <c r="AO396" t="s">
        <v>151</v>
      </c>
      <c r="AP396" t="s">
        <v>152</v>
      </c>
      <c r="AR396" t="s">
        <v>368</v>
      </c>
      <c r="AS396" t="s">
        <v>313</v>
      </c>
      <c r="AT396" t="s">
        <v>156</v>
      </c>
      <c r="AU396" t="s">
        <v>134</v>
      </c>
      <c r="AV396" t="s">
        <v>237</v>
      </c>
      <c r="AW396" t="s">
        <v>134</v>
      </c>
      <c r="AX396" t="s">
        <v>134</v>
      </c>
      <c r="AY396" t="s">
        <v>134</v>
      </c>
      <c r="AZ396" t="s">
        <v>134</v>
      </c>
      <c r="BA396" t="s">
        <v>134</v>
      </c>
      <c r="BB396" t="s">
        <v>134</v>
      </c>
      <c r="BC396" t="s">
        <v>134</v>
      </c>
      <c r="BD396" t="s">
        <v>158</v>
      </c>
      <c r="BE396" t="s">
        <v>159</v>
      </c>
      <c r="BF396" t="s">
        <v>134</v>
      </c>
      <c r="BG396" t="s">
        <v>134</v>
      </c>
      <c r="BH396" t="s">
        <v>134</v>
      </c>
      <c r="BI396" t="s">
        <v>554</v>
      </c>
      <c r="BJ396" t="s">
        <v>347</v>
      </c>
      <c r="BK396" t="s">
        <v>153</v>
      </c>
      <c r="BL396" t="s">
        <v>153</v>
      </c>
      <c r="BM396" t="s">
        <v>161</v>
      </c>
      <c r="BN396" t="s">
        <v>153</v>
      </c>
      <c r="BO396" t="s">
        <v>134</v>
      </c>
      <c r="BP396" t="s">
        <v>134</v>
      </c>
      <c r="BQ396" t="s">
        <v>162</v>
      </c>
      <c r="BR396" t="s">
        <v>134</v>
      </c>
      <c r="BS396" t="s">
        <v>163</v>
      </c>
      <c r="BT396" t="s">
        <v>216</v>
      </c>
      <c r="BU396" t="s">
        <v>264</v>
      </c>
      <c r="BV396" t="s">
        <v>134</v>
      </c>
      <c r="BX396" t="s">
        <v>134</v>
      </c>
      <c r="BY396" t="s">
        <v>134</v>
      </c>
      <c r="BZ396" t="s">
        <v>166</v>
      </c>
      <c r="CB396" t="s">
        <v>134</v>
      </c>
      <c r="CC396" t="s">
        <v>1907</v>
      </c>
      <c r="CE396" t="s">
        <v>134</v>
      </c>
      <c r="CF396" t="s">
        <v>134</v>
      </c>
      <c r="CL396" t="s">
        <v>439</v>
      </c>
      <c r="CO396" t="s">
        <v>369</v>
      </c>
      <c r="CP396" t="s">
        <v>2348</v>
      </c>
      <c r="CQ396" t="s">
        <v>327</v>
      </c>
    </row>
    <row r="397" spans="1:118" x14ac:dyDescent="0.25">
      <c r="A397" t="s">
        <v>2349</v>
      </c>
      <c r="B397" t="s">
        <v>1135</v>
      </c>
      <c r="C397" t="s">
        <v>1800</v>
      </c>
      <c r="D397" t="s">
        <v>2350</v>
      </c>
      <c r="E397" t="s">
        <v>799</v>
      </c>
      <c r="F397" s="3">
        <v>0</v>
      </c>
      <c r="H397" s="3">
        <f t="shared" si="12"/>
        <v>0</v>
      </c>
      <c r="I397" s="3">
        <f t="shared" si="13"/>
        <v>0</v>
      </c>
      <c r="K397" t="s">
        <v>174</v>
      </c>
      <c r="L397" s="1">
        <v>43017</v>
      </c>
      <c r="M397" t="s">
        <v>287</v>
      </c>
      <c r="N397" t="s">
        <v>248</v>
      </c>
      <c r="O397" t="s">
        <v>133</v>
      </c>
      <c r="P397" t="s">
        <v>560</v>
      </c>
      <c r="Q397" t="s">
        <v>135</v>
      </c>
      <c r="R397" t="s">
        <v>1145</v>
      </c>
      <c r="S397" t="s">
        <v>1597</v>
      </c>
      <c r="T397" t="s">
        <v>134</v>
      </c>
      <c r="U397" t="s">
        <v>1120</v>
      </c>
      <c r="V397" t="s">
        <v>256</v>
      </c>
      <c r="W397" t="s">
        <v>257</v>
      </c>
      <c r="X397" t="s">
        <v>2347</v>
      </c>
      <c r="Y397" t="s">
        <v>259</v>
      </c>
      <c r="Z397" t="s">
        <v>183</v>
      </c>
      <c r="AA397" t="s">
        <v>841</v>
      </c>
      <c r="AB397" t="s">
        <v>209</v>
      </c>
      <c r="AC397" t="s">
        <v>145</v>
      </c>
      <c r="AD397" t="s">
        <v>134</v>
      </c>
      <c r="AE397" t="s">
        <v>146</v>
      </c>
      <c r="AF397" t="s">
        <v>185</v>
      </c>
      <c r="AH397" t="s">
        <v>148</v>
      </c>
      <c r="AI397" t="s">
        <v>134</v>
      </c>
      <c r="AJ397" t="s">
        <v>134</v>
      </c>
      <c r="AK397" t="s">
        <v>186</v>
      </c>
      <c r="AL397" t="s">
        <v>134</v>
      </c>
      <c r="AM397" t="s">
        <v>134</v>
      </c>
      <c r="AN397" t="s">
        <v>235</v>
      </c>
      <c r="AO397" t="s">
        <v>151</v>
      </c>
      <c r="AP397" t="s">
        <v>152</v>
      </c>
      <c r="AR397" t="s">
        <v>368</v>
      </c>
      <c r="AS397" t="s">
        <v>313</v>
      </c>
      <c r="AT397" t="s">
        <v>156</v>
      </c>
      <c r="AU397" t="s">
        <v>134</v>
      </c>
      <c r="AV397" t="s">
        <v>237</v>
      </c>
      <c r="AW397" t="s">
        <v>134</v>
      </c>
      <c r="AX397" t="s">
        <v>134</v>
      </c>
      <c r="AY397" t="s">
        <v>134</v>
      </c>
      <c r="AZ397" t="s">
        <v>134</v>
      </c>
      <c r="BA397" t="s">
        <v>134</v>
      </c>
      <c r="BB397" t="s">
        <v>134</v>
      </c>
      <c r="BC397" t="s">
        <v>134</v>
      </c>
      <c r="BD397" t="s">
        <v>158</v>
      </c>
      <c r="BE397" t="s">
        <v>159</v>
      </c>
      <c r="BF397" t="s">
        <v>134</v>
      </c>
      <c r="BG397" t="s">
        <v>134</v>
      </c>
      <c r="BH397" t="s">
        <v>134</v>
      </c>
      <c r="BI397" t="s">
        <v>554</v>
      </c>
      <c r="BJ397" t="s">
        <v>134</v>
      </c>
      <c r="BK397" t="s">
        <v>153</v>
      </c>
      <c r="BL397" t="s">
        <v>153</v>
      </c>
      <c r="BM397" t="s">
        <v>161</v>
      </c>
      <c r="BN397" t="s">
        <v>153</v>
      </c>
      <c r="BO397" t="s">
        <v>134</v>
      </c>
      <c r="BP397" t="s">
        <v>134</v>
      </c>
      <c r="BQ397" t="s">
        <v>162</v>
      </c>
      <c r="BR397" t="s">
        <v>134</v>
      </c>
      <c r="BS397" t="s">
        <v>163</v>
      </c>
      <c r="BT397" t="s">
        <v>216</v>
      </c>
      <c r="BU397" t="s">
        <v>264</v>
      </c>
      <c r="BV397" t="s">
        <v>134</v>
      </c>
      <c r="BX397" t="s">
        <v>134</v>
      </c>
      <c r="BY397" t="s">
        <v>134</v>
      </c>
      <c r="BZ397" t="s">
        <v>166</v>
      </c>
      <c r="CB397" t="s">
        <v>134</v>
      </c>
      <c r="CC397" t="s">
        <v>167</v>
      </c>
      <c r="CE397" t="s">
        <v>134</v>
      </c>
      <c r="CF397" t="s">
        <v>134</v>
      </c>
      <c r="CJ397" t="s">
        <v>134</v>
      </c>
      <c r="CL397" t="s">
        <v>439</v>
      </c>
      <c r="CO397" t="s">
        <v>860</v>
      </c>
      <c r="CP397" t="s">
        <v>1627</v>
      </c>
      <c r="CQ397" t="s">
        <v>327</v>
      </c>
    </row>
    <row r="398" spans="1:118" x14ac:dyDescent="0.25">
      <c r="A398" t="s">
        <v>2351</v>
      </c>
      <c r="B398" t="s">
        <v>818</v>
      </c>
      <c r="C398" t="s">
        <v>1877</v>
      </c>
      <c r="D398" t="s">
        <v>2352</v>
      </c>
      <c r="F398" s="3">
        <v>0</v>
      </c>
      <c r="H398" s="3">
        <f t="shared" si="12"/>
        <v>0</v>
      </c>
      <c r="I398" s="3">
        <f t="shared" si="13"/>
        <v>0</v>
      </c>
      <c r="K398" t="s">
        <v>336</v>
      </c>
      <c r="L398" t="s">
        <v>336</v>
      </c>
      <c r="M398" t="s">
        <v>355</v>
      </c>
      <c r="N398" t="s">
        <v>1837</v>
      </c>
      <c r="O398" t="s">
        <v>133</v>
      </c>
      <c r="P398" t="s">
        <v>134</v>
      </c>
      <c r="R398" t="s">
        <v>1838</v>
      </c>
      <c r="S398" t="s">
        <v>1472</v>
      </c>
      <c r="T398" t="s">
        <v>134</v>
      </c>
      <c r="U398" t="s">
        <v>949</v>
      </c>
      <c r="V398" t="s">
        <v>139</v>
      </c>
      <c r="W398" t="s">
        <v>140</v>
      </c>
      <c r="X398" t="s">
        <v>258</v>
      </c>
      <c r="Y398">
        <v>5</v>
      </c>
      <c r="Z398" t="s">
        <v>343</v>
      </c>
      <c r="AA398" t="s">
        <v>143</v>
      </c>
      <c r="AB398" t="s">
        <v>144</v>
      </c>
      <c r="AC398" t="s">
        <v>145</v>
      </c>
      <c r="AD398" t="s">
        <v>134</v>
      </c>
      <c r="AE398" t="s">
        <v>146</v>
      </c>
      <c r="AF398" t="s">
        <v>344</v>
      </c>
      <c r="AH398" t="s">
        <v>148</v>
      </c>
      <c r="AI398" t="s">
        <v>134</v>
      </c>
      <c r="AJ398" t="s">
        <v>134</v>
      </c>
      <c r="AK398" t="s">
        <v>149</v>
      </c>
      <c r="AL398" t="s">
        <v>134</v>
      </c>
      <c r="AM398" t="s">
        <v>134</v>
      </c>
      <c r="AN398" t="s">
        <v>235</v>
      </c>
      <c r="AO398" t="s">
        <v>151</v>
      </c>
      <c r="AP398" t="s">
        <v>152</v>
      </c>
      <c r="AR398" t="s">
        <v>154</v>
      </c>
      <c r="AS398" t="s">
        <v>261</v>
      </c>
      <c r="AT398" t="s">
        <v>156</v>
      </c>
      <c r="AU398" t="s">
        <v>153</v>
      </c>
      <c r="AV398" t="s">
        <v>237</v>
      </c>
      <c r="AW398" t="s">
        <v>134</v>
      </c>
      <c r="AX398" t="s">
        <v>134</v>
      </c>
      <c r="AY398" t="s">
        <v>134</v>
      </c>
      <c r="AZ398" t="s">
        <v>134</v>
      </c>
      <c r="BA398" t="s">
        <v>134</v>
      </c>
      <c r="BB398" t="s">
        <v>134</v>
      </c>
      <c r="BC398" t="s">
        <v>134</v>
      </c>
      <c r="BD398" t="s">
        <v>158</v>
      </c>
      <c r="BE398" t="s">
        <v>159</v>
      </c>
      <c r="BF398" t="s">
        <v>134</v>
      </c>
      <c r="BG398" t="s">
        <v>134</v>
      </c>
      <c r="BH398" t="s">
        <v>134</v>
      </c>
      <c r="BI398" t="s">
        <v>160</v>
      </c>
      <c r="BJ398" t="s">
        <v>134</v>
      </c>
      <c r="BK398" t="s">
        <v>153</v>
      </c>
      <c r="BM398" t="s">
        <v>161</v>
      </c>
      <c r="BN398" t="s">
        <v>153</v>
      </c>
      <c r="BO398" t="s">
        <v>134</v>
      </c>
      <c r="BP398" t="s">
        <v>134</v>
      </c>
      <c r="BQ398" t="s">
        <v>162</v>
      </c>
      <c r="BR398" t="s">
        <v>134</v>
      </c>
      <c r="BS398" t="s">
        <v>263</v>
      </c>
      <c r="BT398" t="s">
        <v>216</v>
      </c>
      <c r="BV398" t="s">
        <v>134</v>
      </c>
      <c r="BX398" t="s">
        <v>134</v>
      </c>
      <c r="CC398" t="s">
        <v>823</v>
      </c>
      <c r="CF398" t="s">
        <v>134</v>
      </c>
      <c r="CG398" t="s">
        <v>134</v>
      </c>
    </row>
    <row r="399" spans="1:118" x14ac:dyDescent="0.25">
      <c r="A399" t="s">
        <v>2353</v>
      </c>
      <c r="B399" t="s">
        <v>818</v>
      </c>
      <c r="C399" t="s">
        <v>1375</v>
      </c>
      <c r="D399" t="s">
        <v>2354</v>
      </c>
      <c r="F399" s="3">
        <v>0</v>
      </c>
      <c r="H399" s="3">
        <f t="shared" si="12"/>
        <v>0</v>
      </c>
      <c r="I399" s="3">
        <f t="shared" si="13"/>
        <v>0</v>
      </c>
      <c r="K399" t="s">
        <v>446</v>
      </c>
      <c r="L399" t="s">
        <v>288</v>
      </c>
      <c r="M399" t="s">
        <v>515</v>
      </c>
      <c r="N399" t="s">
        <v>820</v>
      </c>
      <c r="O399" t="s">
        <v>133</v>
      </c>
      <c r="P399" t="s">
        <v>134</v>
      </c>
      <c r="R399" t="s">
        <v>577</v>
      </c>
      <c r="S399" t="s">
        <v>254</v>
      </c>
      <c r="T399" t="s">
        <v>134</v>
      </c>
      <c r="U399" t="s">
        <v>821</v>
      </c>
      <c r="V399" t="s">
        <v>139</v>
      </c>
      <c r="W399" t="s">
        <v>140</v>
      </c>
      <c r="X399" t="s">
        <v>258</v>
      </c>
      <c r="Y399" t="s">
        <v>293</v>
      </c>
      <c r="Z399" t="s">
        <v>260</v>
      </c>
      <c r="AA399" t="s">
        <v>294</v>
      </c>
      <c r="AB399" t="s">
        <v>144</v>
      </c>
      <c r="AC399" t="s">
        <v>145</v>
      </c>
      <c r="AD399" t="s">
        <v>134</v>
      </c>
      <c r="AE399" t="s">
        <v>146</v>
      </c>
      <c r="AF399" t="s">
        <v>147</v>
      </c>
      <c r="AH399" t="s">
        <v>148</v>
      </c>
      <c r="AI399" t="s">
        <v>134</v>
      </c>
      <c r="AJ399" t="s">
        <v>134</v>
      </c>
      <c r="AK399" t="s">
        <v>186</v>
      </c>
      <c r="AL399" t="s">
        <v>134</v>
      </c>
      <c r="AM399" t="s">
        <v>134</v>
      </c>
      <c r="AN399" t="s">
        <v>150</v>
      </c>
      <c r="AO399" t="s">
        <v>151</v>
      </c>
      <c r="AP399" t="s">
        <v>152</v>
      </c>
      <c r="AR399" t="s">
        <v>154</v>
      </c>
      <c r="AS399" t="s">
        <v>261</v>
      </c>
      <c r="AT399" t="s">
        <v>156</v>
      </c>
      <c r="AU399" t="s">
        <v>153</v>
      </c>
      <c r="AV399" t="s">
        <v>237</v>
      </c>
      <c r="AW399" t="s">
        <v>134</v>
      </c>
      <c r="AX399" t="s">
        <v>134</v>
      </c>
      <c r="AY399" t="s">
        <v>134</v>
      </c>
      <c r="AZ399" t="s">
        <v>134</v>
      </c>
      <c r="BA399" t="s">
        <v>134</v>
      </c>
      <c r="BB399" t="s">
        <v>134</v>
      </c>
      <c r="BC399" t="s">
        <v>134</v>
      </c>
      <c r="BD399" t="s">
        <v>158</v>
      </c>
      <c r="BE399" t="s">
        <v>159</v>
      </c>
      <c r="BF399" t="s">
        <v>134</v>
      </c>
      <c r="BG399" t="s">
        <v>134</v>
      </c>
      <c r="BH399" t="s">
        <v>134</v>
      </c>
      <c r="BI399" t="s">
        <v>160</v>
      </c>
      <c r="BJ399" t="s">
        <v>134</v>
      </c>
      <c r="BK399" t="s">
        <v>153</v>
      </c>
      <c r="BM399" t="s">
        <v>161</v>
      </c>
      <c r="BN399" t="s">
        <v>153</v>
      </c>
      <c r="BO399" t="s">
        <v>134</v>
      </c>
      <c r="BP399" t="s">
        <v>134</v>
      </c>
      <c r="BQ399" t="s">
        <v>162</v>
      </c>
      <c r="BR399" t="s">
        <v>134</v>
      </c>
      <c r="BS399" t="s">
        <v>263</v>
      </c>
      <c r="BT399" t="s">
        <v>216</v>
      </c>
      <c r="BV399" t="s">
        <v>134</v>
      </c>
      <c r="BX399" t="s">
        <v>134</v>
      </c>
      <c r="CB399" t="s">
        <v>134</v>
      </c>
      <c r="CC399" t="s">
        <v>823</v>
      </c>
      <c r="CF399" t="s">
        <v>134</v>
      </c>
    </row>
    <row r="400" spans="1:118" x14ac:dyDescent="0.25">
      <c r="A400" t="s">
        <v>2355</v>
      </c>
      <c r="B400" t="s">
        <v>1629</v>
      </c>
      <c r="C400" t="s">
        <v>1877</v>
      </c>
      <c r="D400" t="s">
        <v>2356</v>
      </c>
      <c r="E400" t="s">
        <v>680</v>
      </c>
      <c r="F400" s="3">
        <v>597</v>
      </c>
      <c r="G400" t="s">
        <v>2358</v>
      </c>
      <c r="H400" s="3">
        <f t="shared" si="12"/>
        <v>597</v>
      </c>
      <c r="I400" s="3">
        <f t="shared" si="13"/>
        <v>1444</v>
      </c>
      <c r="J400" t="s">
        <v>1618</v>
      </c>
      <c r="K400" t="s">
        <v>330</v>
      </c>
      <c r="L400" t="s">
        <v>288</v>
      </c>
      <c r="M400" t="s">
        <v>515</v>
      </c>
      <c r="N400" t="s">
        <v>307</v>
      </c>
      <c r="O400" t="s">
        <v>133</v>
      </c>
      <c r="P400" t="s">
        <v>134</v>
      </c>
      <c r="Q400" t="s">
        <v>723</v>
      </c>
      <c r="R400" t="s">
        <v>2212</v>
      </c>
      <c r="S400" t="s">
        <v>1637</v>
      </c>
      <c r="T400" t="s">
        <v>134</v>
      </c>
      <c r="U400" t="s">
        <v>1638</v>
      </c>
      <c r="V400" t="s">
        <v>139</v>
      </c>
      <c r="W400" t="s">
        <v>140</v>
      </c>
      <c r="X400" t="s">
        <v>562</v>
      </c>
      <c r="Y400">
        <v>5</v>
      </c>
      <c r="Z400" t="s">
        <v>142</v>
      </c>
      <c r="AA400" t="s">
        <v>466</v>
      </c>
      <c r="AB400" t="s">
        <v>144</v>
      </c>
      <c r="AC400" t="s">
        <v>145</v>
      </c>
      <c r="AD400" t="s">
        <v>134</v>
      </c>
      <c r="AE400" t="s">
        <v>146</v>
      </c>
      <c r="AF400" t="s">
        <v>147</v>
      </c>
      <c r="AH400" t="s">
        <v>148</v>
      </c>
      <c r="AI400" t="s">
        <v>134</v>
      </c>
      <c r="AJ400" t="s">
        <v>134</v>
      </c>
      <c r="AK400" t="s">
        <v>186</v>
      </c>
      <c r="AL400" t="s">
        <v>134</v>
      </c>
      <c r="AM400" t="s">
        <v>134</v>
      </c>
      <c r="AN400" t="s">
        <v>150</v>
      </c>
      <c r="AO400" t="s">
        <v>151</v>
      </c>
      <c r="AP400" t="s">
        <v>152</v>
      </c>
      <c r="AR400" t="s">
        <v>154</v>
      </c>
      <c r="AS400" t="s">
        <v>155</v>
      </c>
      <c r="AT400" t="s">
        <v>156</v>
      </c>
      <c r="AU400" t="s">
        <v>153</v>
      </c>
      <c r="AV400" t="s">
        <v>192</v>
      </c>
      <c r="AW400" t="s">
        <v>134</v>
      </c>
      <c r="AX400" t="s">
        <v>134</v>
      </c>
      <c r="AY400" t="s">
        <v>134</v>
      </c>
      <c r="AZ400" t="s">
        <v>134</v>
      </c>
      <c r="BA400" t="s">
        <v>134</v>
      </c>
      <c r="BB400" t="s">
        <v>134</v>
      </c>
      <c r="BC400" t="s">
        <v>134</v>
      </c>
      <c r="BD400" t="s">
        <v>158</v>
      </c>
      <c r="BE400" t="s">
        <v>159</v>
      </c>
      <c r="BF400" t="s">
        <v>134</v>
      </c>
      <c r="BG400" t="s">
        <v>134</v>
      </c>
      <c r="BH400" t="s">
        <v>134</v>
      </c>
      <c r="BI400" t="s">
        <v>362</v>
      </c>
      <c r="BJ400" t="s">
        <v>134</v>
      </c>
      <c r="BK400" t="s">
        <v>153</v>
      </c>
      <c r="BL400" t="s">
        <v>153</v>
      </c>
      <c r="BM400" t="s">
        <v>161</v>
      </c>
      <c r="BN400" t="s">
        <v>153</v>
      </c>
      <c r="BO400" t="s">
        <v>134</v>
      </c>
      <c r="BP400" t="s">
        <v>134</v>
      </c>
      <c r="BQ400" t="s">
        <v>162</v>
      </c>
      <c r="BR400" t="s">
        <v>134</v>
      </c>
      <c r="BS400" t="s">
        <v>348</v>
      </c>
      <c r="BT400" t="s">
        <v>216</v>
      </c>
      <c r="BV400" t="s">
        <v>134</v>
      </c>
      <c r="BX400" t="s">
        <v>134</v>
      </c>
      <c r="BY400" t="s">
        <v>134</v>
      </c>
      <c r="CB400" t="s">
        <v>134</v>
      </c>
      <c r="CC400" t="s">
        <v>1945</v>
      </c>
      <c r="CE400" t="s">
        <v>134</v>
      </c>
      <c r="CO400" t="s">
        <v>369</v>
      </c>
      <c r="CP400" t="s">
        <v>2359</v>
      </c>
    </row>
    <row r="401" spans="1:102" x14ac:dyDescent="0.25">
      <c r="A401" t="s">
        <v>2360</v>
      </c>
      <c r="B401" t="s">
        <v>1779</v>
      </c>
      <c r="C401" t="s">
        <v>1877</v>
      </c>
      <c r="D401" t="s">
        <v>2361</v>
      </c>
      <c r="E401" t="s">
        <v>712</v>
      </c>
      <c r="F401" s="3">
        <v>0</v>
      </c>
      <c r="H401" s="3">
        <f t="shared" si="12"/>
        <v>0</v>
      </c>
      <c r="I401" s="3">
        <f t="shared" si="13"/>
        <v>0</v>
      </c>
      <c r="K401" t="s">
        <v>637</v>
      </c>
      <c r="L401" t="s">
        <v>336</v>
      </c>
      <c r="M401" t="s">
        <v>637</v>
      </c>
      <c r="N401" t="s">
        <v>471</v>
      </c>
      <c r="O401" t="s">
        <v>133</v>
      </c>
      <c r="P401" t="s">
        <v>153</v>
      </c>
      <c r="Q401" t="s">
        <v>135</v>
      </c>
      <c r="R401" t="s">
        <v>1430</v>
      </c>
      <c r="S401" t="s">
        <v>999</v>
      </c>
      <c r="T401" t="s">
        <v>153</v>
      </c>
      <c r="U401" t="s">
        <v>341</v>
      </c>
      <c r="V401" t="s">
        <v>1445</v>
      </c>
      <c r="W401" t="s">
        <v>140</v>
      </c>
      <c r="X401" t="s">
        <v>1562</v>
      </c>
      <c r="Y401">
        <v>5</v>
      </c>
      <c r="Z401" t="s">
        <v>343</v>
      </c>
      <c r="AA401" t="s">
        <v>143</v>
      </c>
      <c r="AB401" t="s">
        <v>295</v>
      </c>
      <c r="AC401" t="s">
        <v>145</v>
      </c>
      <c r="AD401" t="s">
        <v>134</v>
      </c>
      <c r="AE401" t="s">
        <v>146</v>
      </c>
      <c r="AF401" t="s">
        <v>344</v>
      </c>
      <c r="AH401" t="s">
        <v>148</v>
      </c>
      <c r="AI401" t="s">
        <v>134</v>
      </c>
      <c r="AJ401" t="s">
        <v>134</v>
      </c>
      <c r="AK401" t="s">
        <v>149</v>
      </c>
      <c r="AL401" t="s">
        <v>134</v>
      </c>
      <c r="AM401" t="s">
        <v>134</v>
      </c>
      <c r="AN401" t="s">
        <v>150</v>
      </c>
      <c r="AO401" t="s">
        <v>134</v>
      </c>
      <c r="AR401" t="s">
        <v>154</v>
      </c>
      <c r="AS401" t="s">
        <v>346</v>
      </c>
      <c r="AT401" t="s">
        <v>156</v>
      </c>
      <c r="AU401" t="s">
        <v>134</v>
      </c>
      <c r="AV401" t="s">
        <v>192</v>
      </c>
      <c r="AW401" t="s">
        <v>134</v>
      </c>
      <c r="AX401" t="s">
        <v>134</v>
      </c>
      <c r="AY401" t="s">
        <v>134</v>
      </c>
      <c r="AZ401" t="s">
        <v>134</v>
      </c>
      <c r="BA401" t="s">
        <v>134</v>
      </c>
      <c r="BB401" t="s">
        <v>134</v>
      </c>
      <c r="BC401" t="s">
        <v>134</v>
      </c>
      <c r="BD401" t="s">
        <v>158</v>
      </c>
      <c r="BE401" t="s">
        <v>159</v>
      </c>
      <c r="BF401" t="s">
        <v>134</v>
      </c>
      <c r="BG401" t="s">
        <v>134</v>
      </c>
      <c r="BH401" t="s">
        <v>134</v>
      </c>
      <c r="BI401" t="s">
        <v>1669</v>
      </c>
      <c r="BK401" t="s">
        <v>153</v>
      </c>
      <c r="BL401" t="s">
        <v>153</v>
      </c>
      <c r="BM401" t="s">
        <v>161</v>
      </c>
      <c r="BN401" t="s">
        <v>153</v>
      </c>
      <c r="BO401" t="s">
        <v>134</v>
      </c>
      <c r="BP401" t="s">
        <v>134</v>
      </c>
      <c r="BQ401" t="s">
        <v>162</v>
      </c>
      <c r="BR401" t="s">
        <v>134</v>
      </c>
      <c r="BS401" t="s">
        <v>348</v>
      </c>
      <c r="BT401" t="s">
        <v>216</v>
      </c>
      <c r="BU401" t="s">
        <v>1009</v>
      </c>
      <c r="BV401" t="s">
        <v>134</v>
      </c>
      <c r="BX401" t="s">
        <v>134</v>
      </c>
      <c r="CC401" t="s">
        <v>1016</v>
      </c>
    </row>
    <row r="402" spans="1:102" x14ac:dyDescent="0.25">
      <c r="A402" t="s">
        <v>2362</v>
      </c>
      <c r="B402" t="s">
        <v>1779</v>
      </c>
      <c r="C402" t="s">
        <v>1877</v>
      </c>
      <c r="D402" t="s">
        <v>2363</v>
      </c>
      <c r="E402" t="s">
        <v>575</v>
      </c>
      <c r="F402" s="3">
        <v>0</v>
      </c>
      <c r="H402" s="3">
        <f t="shared" si="12"/>
        <v>0</v>
      </c>
      <c r="I402" s="3">
        <f t="shared" si="13"/>
        <v>0</v>
      </c>
      <c r="K402" t="s">
        <v>514</v>
      </c>
      <c r="L402" t="s">
        <v>306</v>
      </c>
      <c r="M402" t="s">
        <v>515</v>
      </c>
      <c r="N402" t="s">
        <v>336</v>
      </c>
      <c r="O402" t="s">
        <v>133</v>
      </c>
      <c r="P402" t="s">
        <v>1200</v>
      </c>
      <c r="Q402" t="s">
        <v>135</v>
      </c>
      <c r="R402" t="s">
        <v>2364</v>
      </c>
      <c r="S402" t="s">
        <v>1668</v>
      </c>
      <c r="T402" t="s">
        <v>153</v>
      </c>
      <c r="U402" t="s">
        <v>1298</v>
      </c>
      <c r="V402" t="s">
        <v>139</v>
      </c>
      <c r="W402" t="s">
        <v>140</v>
      </c>
      <c r="X402" t="s">
        <v>1562</v>
      </c>
      <c r="Y402" t="s">
        <v>259</v>
      </c>
      <c r="Z402" t="s">
        <v>260</v>
      </c>
      <c r="AA402" t="s">
        <v>437</v>
      </c>
      <c r="AB402" t="s">
        <v>295</v>
      </c>
      <c r="AC402" t="s">
        <v>145</v>
      </c>
      <c r="AD402" t="s">
        <v>134</v>
      </c>
      <c r="AE402" t="s">
        <v>146</v>
      </c>
      <c r="AF402" t="s">
        <v>147</v>
      </c>
      <c r="AH402" t="s">
        <v>148</v>
      </c>
      <c r="AI402" t="s">
        <v>134</v>
      </c>
      <c r="AJ402" t="s">
        <v>134</v>
      </c>
      <c r="AK402" t="s">
        <v>149</v>
      </c>
      <c r="AL402" t="s">
        <v>134</v>
      </c>
      <c r="AM402" t="s">
        <v>134</v>
      </c>
      <c r="AN402" t="s">
        <v>150</v>
      </c>
      <c r="AO402" t="s">
        <v>151</v>
      </c>
      <c r="AP402" t="s">
        <v>152</v>
      </c>
      <c r="AR402" t="s">
        <v>154</v>
      </c>
      <c r="AS402" t="s">
        <v>346</v>
      </c>
      <c r="AT402" t="s">
        <v>156</v>
      </c>
      <c r="AU402" t="s">
        <v>153</v>
      </c>
      <c r="AV402" t="s">
        <v>192</v>
      </c>
      <c r="AW402" t="s">
        <v>134</v>
      </c>
      <c r="AX402" t="s">
        <v>134</v>
      </c>
      <c r="AY402" t="s">
        <v>134</v>
      </c>
      <c r="AZ402" t="s">
        <v>134</v>
      </c>
      <c r="BA402" t="s">
        <v>134</v>
      </c>
      <c r="BB402" t="s">
        <v>134</v>
      </c>
      <c r="BC402" t="s">
        <v>134</v>
      </c>
      <c r="BD402" t="s">
        <v>158</v>
      </c>
      <c r="BE402" t="s">
        <v>159</v>
      </c>
      <c r="BF402" t="s">
        <v>134</v>
      </c>
      <c r="BG402" t="s">
        <v>134</v>
      </c>
      <c r="BH402" t="s">
        <v>134</v>
      </c>
      <c r="BI402" t="s">
        <v>1669</v>
      </c>
      <c r="BK402" t="s">
        <v>153</v>
      </c>
      <c r="BL402" t="s">
        <v>153</v>
      </c>
      <c r="BM402" t="s">
        <v>161</v>
      </c>
      <c r="BN402" t="s">
        <v>153</v>
      </c>
      <c r="BO402" t="s">
        <v>134</v>
      </c>
      <c r="BP402" t="s">
        <v>134</v>
      </c>
      <c r="BQ402" t="s">
        <v>162</v>
      </c>
      <c r="BR402" t="s">
        <v>134</v>
      </c>
      <c r="BS402" t="s">
        <v>348</v>
      </c>
      <c r="BT402" t="s">
        <v>216</v>
      </c>
      <c r="BU402" t="s">
        <v>165</v>
      </c>
      <c r="BV402" t="s">
        <v>134</v>
      </c>
      <c r="BX402" t="s">
        <v>134</v>
      </c>
      <c r="BZ402" t="s">
        <v>166</v>
      </c>
      <c r="CC402" t="s">
        <v>467</v>
      </c>
    </row>
    <row r="403" spans="1:102" x14ac:dyDescent="0.25">
      <c r="A403" t="s">
        <v>2365</v>
      </c>
      <c r="B403" t="s">
        <v>1779</v>
      </c>
      <c r="C403" t="s">
        <v>1877</v>
      </c>
      <c r="D403" t="s">
        <v>2361</v>
      </c>
      <c r="E403" t="s">
        <v>712</v>
      </c>
      <c r="F403" s="3">
        <v>0</v>
      </c>
      <c r="H403" s="3">
        <f t="shared" si="12"/>
        <v>0</v>
      </c>
      <c r="I403" s="3">
        <f t="shared" si="13"/>
        <v>0</v>
      </c>
      <c r="K403" t="s">
        <v>659</v>
      </c>
      <c r="L403" t="s">
        <v>336</v>
      </c>
      <c r="M403" t="s">
        <v>515</v>
      </c>
      <c r="N403" t="s">
        <v>336</v>
      </c>
      <c r="O403" t="s">
        <v>133</v>
      </c>
      <c r="P403" t="s">
        <v>134</v>
      </c>
      <c r="Q403" t="s">
        <v>135</v>
      </c>
      <c r="R403" t="s">
        <v>2364</v>
      </c>
      <c r="S403" t="s">
        <v>1668</v>
      </c>
      <c r="T403" t="s">
        <v>153</v>
      </c>
      <c r="U403" t="s">
        <v>1298</v>
      </c>
      <c r="V403" t="s">
        <v>139</v>
      </c>
      <c r="W403" t="s">
        <v>140</v>
      </c>
      <c r="X403" t="s">
        <v>1562</v>
      </c>
      <c r="Y403">
        <v>5</v>
      </c>
      <c r="Z403" t="s">
        <v>260</v>
      </c>
      <c r="AA403" t="s">
        <v>143</v>
      </c>
      <c r="AB403" t="s">
        <v>295</v>
      </c>
      <c r="AC403" t="s">
        <v>145</v>
      </c>
      <c r="AD403" t="s">
        <v>134</v>
      </c>
      <c r="AE403" t="s">
        <v>146</v>
      </c>
      <c r="AF403" t="s">
        <v>147</v>
      </c>
      <c r="AH403" t="s">
        <v>148</v>
      </c>
      <c r="AI403" t="s">
        <v>134</v>
      </c>
      <c r="AJ403" t="s">
        <v>134</v>
      </c>
      <c r="AK403" t="s">
        <v>149</v>
      </c>
      <c r="AL403" t="s">
        <v>134</v>
      </c>
      <c r="AM403" t="s">
        <v>134</v>
      </c>
      <c r="AN403" t="s">
        <v>150</v>
      </c>
      <c r="AO403" t="s">
        <v>151</v>
      </c>
      <c r="AP403" t="s">
        <v>152</v>
      </c>
      <c r="AR403" t="s">
        <v>154</v>
      </c>
      <c r="AS403" t="s">
        <v>346</v>
      </c>
      <c r="AT403" t="s">
        <v>156</v>
      </c>
      <c r="AU403" t="s">
        <v>153</v>
      </c>
      <c r="AV403" t="s">
        <v>192</v>
      </c>
      <c r="AW403" t="s">
        <v>134</v>
      </c>
      <c r="AX403" t="s">
        <v>134</v>
      </c>
      <c r="AY403" t="s">
        <v>134</v>
      </c>
      <c r="AZ403" t="s">
        <v>134</v>
      </c>
      <c r="BA403" t="s">
        <v>134</v>
      </c>
      <c r="BB403" t="s">
        <v>134</v>
      </c>
      <c r="BC403" t="s">
        <v>134</v>
      </c>
      <c r="BD403" t="s">
        <v>158</v>
      </c>
      <c r="BE403" t="s">
        <v>159</v>
      </c>
      <c r="BF403" t="s">
        <v>134</v>
      </c>
      <c r="BG403" t="s">
        <v>134</v>
      </c>
      <c r="BH403" t="s">
        <v>134</v>
      </c>
      <c r="BI403" t="s">
        <v>1669</v>
      </c>
      <c r="BK403" t="s">
        <v>153</v>
      </c>
      <c r="BL403" t="s">
        <v>153</v>
      </c>
      <c r="BM403" t="s">
        <v>161</v>
      </c>
      <c r="BN403" t="s">
        <v>153</v>
      </c>
      <c r="BO403" t="s">
        <v>134</v>
      </c>
      <c r="BP403" t="s">
        <v>134</v>
      </c>
      <c r="BQ403" t="s">
        <v>162</v>
      </c>
      <c r="BR403" t="s">
        <v>134</v>
      </c>
      <c r="BS403" t="s">
        <v>348</v>
      </c>
      <c r="BT403" t="s">
        <v>216</v>
      </c>
      <c r="BU403" t="s">
        <v>1009</v>
      </c>
      <c r="BV403" t="s">
        <v>134</v>
      </c>
      <c r="BX403" t="s">
        <v>134</v>
      </c>
      <c r="CC403" t="s">
        <v>1016</v>
      </c>
    </row>
    <row r="404" spans="1:102" x14ac:dyDescent="0.25">
      <c r="A404" t="s">
        <v>2366</v>
      </c>
      <c r="B404" t="s">
        <v>818</v>
      </c>
      <c r="C404" t="s">
        <v>1877</v>
      </c>
      <c r="D404" t="s">
        <v>2367</v>
      </c>
      <c r="E404" t="s">
        <v>680</v>
      </c>
      <c r="F404" s="3">
        <v>0</v>
      </c>
      <c r="H404" s="3">
        <f t="shared" si="12"/>
        <v>0</v>
      </c>
      <c r="I404" s="3">
        <f t="shared" si="13"/>
        <v>0</v>
      </c>
      <c r="K404" t="s">
        <v>249</v>
      </c>
      <c r="L404" t="s">
        <v>173</v>
      </c>
      <c r="M404" t="s">
        <v>249</v>
      </c>
      <c r="N404" t="s">
        <v>590</v>
      </c>
      <c r="O404" t="s">
        <v>133</v>
      </c>
      <c r="P404" t="s">
        <v>134</v>
      </c>
      <c r="Q404" t="s">
        <v>947</v>
      </c>
      <c r="R404" t="s">
        <v>2134</v>
      </c>
      <c r="S404" t="s">
        <v>427</v>
      </c>
      <c r="T404" t="s">
        <v>134</v>
      </c>
      <c r="U404" t="s">
        <v>2135</v>
      </c>
      <c r="V404" t="s">
        <v>256</v>
      </c>
      <c r="W404" t="s">
        <v>257</v>
      </c>
      <c r="X404" t="s">
        <v>258</v>
      </c>
      <c r="Y404">
        <v>6</v>
      </c>
      <c r="Z404" t="s">
        <v>183</v>
      </c>
      <c r="AA404" t="s">
        <v>2368</v>
      </c>
      <c r="AB404" t="s">
        <v>144</v>
      </c>
      <c r="AC404" t="s">
        <v>145</v>
      </c>
      <c r="AD404" t="s">
        <v>134</v>
      </c>
      <c r="AE404" t="s">
        <v>146</v>
      </c>
      <c r="AF404" t="s">
        <v>185</v>
      </c>
      <c r="AH404" t="s">
        <v>148</v>
      </c>
      <c r="AI404" t="s">
        <v>134</v>
      </c>
      <c r="AK404" t="s">
        <v>186</v>
      </c>
      <c r="AL404" t="s">
        <v>134</v>
      </c>
      <c r="AM404" t="s">
        <v>134</v>
      </c>
      <c r="AN404" t="s">
        <v>235</v>
      </c>
      <c r="AO404" t="s">
        <v>188</v>
      </c>
      <c r="AP404" t="s">
        <v>152</v>
      </c>
      <c r="AQ404" t="s">
        <v>153</v>
      </c>
      <c r="AR404" t="s">
        <v>154</v>
      </c>
      <c r="AS404" t="s">
        <v>261</v>
      </c>
      <c r="AT404" t="s">
        <v>2369</v>
      </c>
      <c r="AV404" t="s">
        <v>237</v>
      </c>
      <c r="AW404" t="s">
        <v>134</v>
      </c>
      <c r="AX404" t="s">
        <v>134</v>
      </c>
      <c r="AY404" t="s">
        <v>134</v>
      </c>
      <c r="AZ404" t="s">
        <v>134</v>
      </c>
      <c r="BA404" t="s">
        <v>134</v>
      </c>
      <c r="BB404" t="s">
        <v>134</v>
      </c>
      <c r="BC404" t="s">
        <v>134</v>
      </c>
      <c r="BD404" t="s">
        <v>158</v>
      </c>
      <c r="BE404" t="s">
        <v>159</v>
      </c>
      <c r="BF404" t="s">
        <v>134</v>
      </c>
      <c r="BG404" t="s">
        <v>134</v>
      </c>
      <c r="BH404" t="s">
        <v>134</v>
      </c>
      <c r="BI404" t="s">
        <v>194</v>
      </c>
      <c r="BJ404" t="s">
        <v>134</v>
      </c>
      <c r="BK404" t="s">
        <v>153</v>
      </c>
      <c r="BL404" t="s">
        <v>153</v>
      </c>
      <c r="BM404" t="s">
        <v>161</v>
      </c>
      <c r="BN404" t="s">
        <v>153</v>
      </c>
      <c r="BO404" t="s">
        <v>134</v>
      </c>
      <c r="BP404" t="s">
        <v>134</v>
      </c>
      <c r="BQ404" t="s">
        <v>162</v>
      </c>
      <c r="BR404" t="s">
        <v>134</v>
      </c>
      <c r="BS404" t="s">
        <v>239</v>
      </c>
      <c r="BT404" t="s">
        <v>216</v>
      </c>
      <c r="BU404" t="s">
        <v>264</v>
      </c>
      <c r="BV404" t="s">
        <v>134</v>
      </c>
      <c r="BX404" t="s">
        <v>134</v>
      </c>
      <c r="CC404" t="s">
        <v>2370</v>
      </c>
      <c r="CI404" t="s">
        <v>241</v>
      </c>
    </row>
    <row r="405" spans="1:102" x14ac:dyDescent="0.25">
      <c r="A405" t="s">
        <v>2371</v>
      </c>
      <c r="B405" t="s">
        <v>818</v>
      </c>
      <c r="C405" t="s">
        <v>1877</v>
      </c>
      <c r="D405" t="s">
        <v>2372</v>
      </c>
      <c r="E405" t="s">
        <v>1230</v>
      </c>
      <c r="F405" s="3">
        <v>0</v>
      </c>
      <c r="H405" s="3">
        <f t="shared" si="12"/>
        <v>0</v>
      </c>
      <c r="I405" s="3">
        <f t="shared" si="13"/>
        <v>0</v>
      </c>
      <c r="K405" t="s">
        <v>287</v>
      </c>
      <c r="L405" t="s">
        <v>249</v>
      </c>
      <c r="M405" t="s">
        <v>174</v>
      </c>
      <c r="N405" t="s">
        <v>811</v>
      </c>
      <c r="O405" t="s">
        <v>133</v>
      </c>
      <c r="P405" t="s">
        <v>134</v>
      </c>
      <c r="Q405" t="s">
        <v>723</v>
      </c>
      <c r="R405" t="s">
        <v>812</v>
      </c>
      <c r="S405" t="s">
        <v>1355</v>
      </c>
      <c r="T405" t="s">
        <v>134</v>
      </c>
      <c r="U405" t="s">
        <v>474</v>
      </c>
      <c r="V405" t="s">
        <v>292</v>
      </c>
      <c r="W405" t="s">
        <v>228</v>
      </c>
      <c r="X405" t="s">
        <v>258</v>
      </c>
      <c r="Y405" t="s">
        <v>259</v>
      </c>
      <c r="Z405" t="s">
        <v>387</v>
      </c>
      <c r="AA405" t="s">
        <v>2373</v>
      </c>
      <c r="AB405" t="s">
        <v>144</v>
      </c>
      <c r="AC405" t="s">
        <v>145</v>
      </c>
      <c r="AD405" t="s">
        <v>134</v>
      </c>
      <c r="AE405" t="s">
        <v>146</v>
      </c>
      <c r="AF405" t="s">
        <v>388</v>
      </c>
      <c r="AH405" t="s">
        <v>148</v>
      </c>
      <c r="AI405" t="s">
        <v>134</v>
      </c>
      <c r="AK405" t="s">
        <v>186</v>
      </c>
      <c r="AL405" t="s">
        <v>134</v>
      </c>
      <c r="AM405" t="s">
        <v>134</v>
      </c>
      <c r="AN405" t="s">
        <v>235</v>
      </c>
      <c r="AO405" t="s">
        <v>151</v>
      </c>
      <c r="AP405" t="s">
        <v>152</v>
      </c>
      <c r="AQ405" t="s">
        <v>153</v>
      </c>
      <c r="AR405" t="s">
        <v>154</v>
      </c>
      <c r="AS405" t="s">
        <v>261</v>
      </c>
      <c r="AT405" t="s">
        <v>1488</v>
      </c>
      <c r="AV405" t="s">
        <v>237</v>
      </c>
      <c r="AW405" t="s">
        <v>134</v>
      </c>
      <c r="AX405" t="s">
        <v>134</v>
      </c>
      <c r="AY405" t="s">
        <v>134</v>
      </c>
      <c r="AZ405" t="s">
        <v>134</v>
      </c>
      <c r="BA405" t="s">
        <v>134</v>
      </c>
      <c r="BB405" t="s">
        <v>134</v>
      </c>
      <c r="BC405" t="s">
        <v>134</v>
      </c>
      <c r="BD405" t="s">
        <v>361</v>
      </c>
      <c r="BE405" t="s">
        <v>159</v>
      </c>
      <c r="BF405" t="s">
        <v>134</v>
      </c>
      <c r="BG405" t="s">
        <v>134</v>
      </c>
      <c r="BH405" t="s">
        <v>134</v>
      </c>
      <c r="BI405" t="s">
        <v>194</v>
      </c>
      <c r="BJ405" t="s">
        <v>134</v>
      </c>
      <c r="BK405" t="s">
        <v>153</v>
      </c>
      <c r="BL405" t="s">
        <v>153</v>
      </c>
      <c r="BM405" t="s">
        <v>161</v>
      </c>
      <c r="BN405" t="s">
        <v>153</v>
      </c>
      <c r="BO405" t="s">
        <v>134</v>
      </c>
      <c r="BP405" t="s">
        <v>134</v>
      </c>
      <c r="BQ405" t="s">
        <v>162</v>
      </c>
      <c r="BR405" t="s">
        <v>134</v>
      </c>
      <c r="BS405" t="s">
        <v>239</v>
      </c>
      <c r="BT405" t="s">
        <v>216</v>
      </c>
      <c r="BV405" t="s">
        <v>134</v>
      </c>
      <c r="BX405" t="s">
        <v>134</v>
      </c>
      <c r="BZ405" t="s">
        <v>166</v>
      </c>
      <c r="CC405" t="s">
        <v>167</v>
      </c>
      <c r="CE405" t="s">
        <v>134</v>
      </c>
      <c r="CF405" t="s">
        <v>134</v>
      </c>
      <c r="CG405" t="s">
        <v>134</v>
      </c>
      <c r="CI405" t="s">
        <v>2374</v>
      </c>
      <c r="CL405" t="s">
        <v>439</v>
      </c>
    </row>
    <row r="406" spans="1:102" x14ac:dyDescent="0.25">
      <c r="A406" t="s">
        <v>2375</v>
      </c>
      <c r="B406" t="s">
        <v>818</v>
      </c>
      <c r="C406" t="s">
        <v>1877</v>
      </c>
      <c r="D406" t="s">
        <v>2376</v>
      </c>
      <c r="E406" t="s">
        <v>409</v>
      </c>
      <c r="F406" s="3">
        <v>0</v>
      </c>
      <c r="H406" s="3">
        <f t="shared" si="12"/>
        <v>0</v>
      </c>
      <c r="I406" s="3">
        <f t="shared" si="13"/>
        <v>0</v>
      </c>
      <c r="K406" t="s">
        <v>1225</v>
      </c>
      <c r="L406" t="s">
        <v>1315</v>
      </c>
      <c r="M406" t="s">
        <v>515</v>
      </c>
      <c r="N406" s="1">
        <v>43011</v>
      </c>
      <c r="O406" t="s">
        <v>133</v>
      </c>
      <c r="P406" t="s">
        <v>153</v>
      </c>
      <c r="Q406" t="s">
        <v>723</v>
      </c>
      <c r="S406" t="s">
        <v>1939</v>
      </c>
      <c r="V406" t="s">
        <v>1445</v>
      </c>
      <c r="W406" t="s">
        <v>140</v>
      </c>
      <c r="X406" t="s">
        <v>750</v>
      </c>
      <c r="Y406" t="s">
        <v>230</v>
      </c>
      <c r="Z406" t="s">
        <v>260</v>
      </c>
      <c r="AA406" t="s">
        <v>1316</v>
      </c>
      <c r="AB406" t="s">
        <v>144</v>
      </c>
      <c r="AC406" t="s">
        <v>145</v>
      </c>
      <c r="AD406" t="s">
        <v>134</v>
      </c>
      <c r="AE406" t="s">
        <v>146</v>
      </c>
      <c r="AF406" t="s">
        <v>147</v>
      </c>
      <c r="AI406" t="s">
        <v>134</v>
      </c>
      <c r="AJ406" t="s">
        <v>134</v>
      </c>
      <c r="AK406" t="s">
        <v>149</v>
      </c>
      <c r="AL406" t="s">
        <v>134</v>
      </c>
      <c r="AM406" t="s">
        <v>134</v>
      </c>
      <c r="AN406" t="s">
        <v>150</v>
      </c>
      <c r="AO406" t="s">
        <v>151</v>
      </c>
      <c r="AP406" t="s">
        <v>152</v>
      </c>
      <c r="AR406" t="s">
        <v>154</v>
      </c>
      <c r="AS406" t="s">
        <v>346</v>
      </c>
      <c r="AT406" t="s">
        <v>156</v>
      </c>
      <c r="AV406" t="s">
        <v>192</v>
      </c>
      <c r="AW406" t="s">
        <v>134</v>
      </c>
      <c r="AX406" t="s">
        <v>134</v>
      </c>
      <c r="AY406" t="s">
        <v>134</v>
      </c>
      <c r="AZ406" t="s">
        <v>134</v>
      </c>
      <c r="BA406" t="s">
        <v>134</v>
      </c>
      <c r="BB406" t="s">
        <v>134</v>
      </c>
      <c r="BC406" t="s">
        <v>134</v>
      </c>
      <c r="BD406" t="s">
        <v>193</v>
      </c>
      <c r="BE406" t="s">
        <v>193</v>
      </c>
      <c r="BF406" t="s">
        <v>134</v>
      </c>
      <c r="BG406" t="s">
        <v>134</v>
      </c>
      <c r="BH406" t="s">
        <v>134</v>
      </c>
      <c r="BI406" t="s">
        <v>618</v>
      </c>
      <c r="BK406" t="s">
        <v>153</v>
      </c>
      <c r="BM406" t="s">
        <v>161</v>
      </c>
      <c r="BN406" t="s">
        <v>153</v>
      </c>
      <c r="BO406" t="s">
        <v>134</v>
      </c>
      <c r="BP406" t="s">
        <v>134</v>
      </c>
      <c r="BQ406" t="s">
        <v>162</v>
      </c>
      <c r="BR406" t="s">
        <v>134</v>
      </c>
      <c r="BS406" t="s">
        <v>2377</v>
      </c>
      <c r="BT406" t="s">
        <v>216</v>
      </c>
      <c r="BV406" t="s">
        <v>134</v>
      </c>
      <c r="BX406" t="s">
        <v>134</v>
      </c>
      <c r="BY406" t="s">
        <v>134</v>
      </c>
      <c r="CC406" t="s">
        <v>167</v>
      </c>
      <c r="CK406" t="s">
        <v>134</v>
      </c>
    </row>
    <row r="407" spans="1:102" x14ac:dyDescent="0.25">
      <c r="A407" t="s">
        <v>2378</v>
      </c>
      <c r="B407" t="s">
        <v>818</v>
      </c>
      <c r="C407" t="s">
        <v>1877</v>
      </c>
      <c r="D407" t="s">
        <v>2379</v>
      </c>
      <c r="E407" t="s">
        <v>304</v>
      </c>
      <c r="F407" s="3">
        <v>799</v>
      </c>
      <c r="G407" t="s">
        <v>2380</v>
      </c>
      <c r="H407" s="3">
        <f t="shared" si="12"/>
        <v>799</v>
      </c>
      <c r="I407" s="3">
        <f t="shared" si="13"/>
        <v>1511</v>
      </c>
      <c r="J407" t="s">
        <v>307</v>
      </c>
      <c r="K407" t="s">
        <v>659</v>
      </c>
      <c r="L407" t="s">
        <v>336</v>
      </c>
      <c r="M407" t="s">
        <v>515</v>
      </c>
      <c r="N407" t="s">
        <v>1225</v>
      </c>
      <c r="O407" t="s">
        <v>133</v>
      </c>
      <c r="P407" t="s">
        <v>134</v>
      </c>
      <c r="Q407" t="s">
        <v>135</v>
      </c>
      <c r="R407" t="s">
        <v>1574</v>
      </c>
      <c r="S407" t="s">
        <v>1939</v>
      </c>
      <c r="T407" t="s">
        <v>134</v>
      </c>
      <c r="U407" t="s">
        <v>1575</v>
      </c>
      <c r="V407" t="s">
        <v>139</v>
      </c>
      <c r="W407" t="s">
        <v>140</v>
      </c>
      <c r="X407" t="s">
        <v>258</v>
      </c>
      <c r="Y407" t="s">
        <v>2381</v>
      </c>
      <c r="Z407" t="s">
        <v>142</v>
      </c>
      <c r="AA407" t="s">
        <v>2382</v>
      </c>
      <c r="AB407" t="s">
        <v>144</v>
      </c>
      <c r="AC407" t="s">
        <v>145</v>
      </c>
      <c r="AD407" t="s">
        <v>134</v>
      </c>
      <c r="AE407" t="s">
        <v>146</v>
      </c>
      <c r="AF407" t="s">
        <v>147</v>
      </c>
      <c r="AH407" t="s">
        <v>148</v>
      </c>
      <c r="AI407" t="s">
        <v>134</v>
      </c>
      <c r="AJ407" t="s">
        <v>153</v>
      </c>
      <c r="AK407" t="s">
        <v>149</v>
      </c>
      <c r="AL407" t="s">
        <v>153</v>
      </c>
      <c r="AM407" t="s">
        <v>134</v>
      </c>
      <c r="AN407" t="s">
        <v>235</v>
      </c>
      <c r="AO407" t="s">
        <v>151</v>
      </c>
      <c r="AP407" t="s">
        <v>152</v>
      </c>
      <c r="AQ407" t="s">
        <v>153</v>
      </c>
      <c r="AR407" t="s">
        <v>154</v>
      </c>
      <c r="AS407" t="s">
        <v>686</v>
      </c>
      <c r="AT407" t="s">
        <v>156</v>
      </c>
      <c r="AU407" t="s">
        <v>153</v>
      </c>
      <c r="AV407" t="s">
        <v>237</v>
      </c>
      <c r="AW407" t="s">
        <v>134</v>
      </c>
      <c r="AX407" t="s">
        <v>134</v>
      </c>
      <c r="AY407" t="s">
        <v>134</v>
      </c>
      <c r="AZ407" t="s">
        <v>134</v>
      </c>
      <c r="BA407" t="s">
        <v>134</v>
      </c>
      <c r="BB407" t="s">
        <v>134</v>
      </c>
      <c r="BC407" t="s">
        <v>134</v>
      </c>
      <c r="BD407" t="s">
        <v>158</v>
      </c>
      <c r="BE407" t="s">
        <v>159</v>
      </c>
      <c r="BF407" t="s">
        <v>134</v>
      </c>
      <c r="BG407" t="s">
        <v>134</v>
      </c>
      <c r="BH407" t="s">
        <v>134</v>
      </c>
      <c r="BI407" t="s">
        <v>984</v>
      </c>
      <c r="BK407" t="s">
        <v>153</v>
      </c>
      <c r="BL407" t="s">
        <v>153</v>
      </c>
      <c r="BM407" t="s">
        <v>161</v>
      </c>
      <c r="BN407" t="s">
        <v>153</v>
      </c>
      <c r="BO407" t="s">
        <v>134</v>
      </c>
      <c r="BP407" t="s">
        <v>134</v>
      </c>
      <c r="BQ407" t="s">
        <v>162</v>
      </c>
      <c r="BR407" t="s">
        <v>134</v>
      </c>
      <c r="BS407" t="s">
        <v>348</v>
      </c>
      <c r="BT407" t="s">
        <v>216</v>
      </c>
      <c r="BW407" t="s">
        <v>134</v>
      </c>
      <c r="BY407" t="s">
        <v>153</v>
      </c>
      <c r="CC407" t="s">
        <v>2383</v>
      </c>
      <c r="CT407" t="s">
        <v>2384</v>
      </c>
      <c r="CX407" t="s">
        <v>2385</v>
      </c>
    </row>
    <row r="408" spans="1:102" x14ac:dyDescent="0.25">
      <c r="A408" t="s">
        <v>2386</v>
      </c>
      <c r="B408" t="s">
        <v>818</v>
      </c>
      <c r="C408" t="s">
        <v>1877</v>
      </c>
      <c r="D408" t="s">
        <v>2387</v>
      </c>
      <c r="E408" t="s">
        <v>2108</v>
      </c>
      <c r="F408" s="3">
        <v>521</v>
      </c>
      <c r="G408" t="s">
        <v>2389</v>
      </c>
      <c r="H408" s="3">
        <f t="shared" si="12"/>
        <v>521</v>
      </c>
      <c r="I408" s="3">
        <f t="shared" si="13"/>
        <v>1199</v>
      </c>
      <c r="J408" t="s">
        <v>672</v>
      </c>
      <c r="K408" t="s">
        <v>1225</v>
      </c>
      <c r="L408" t="s">
        <v>336</v>
      </c>
      <c r="M408" t="s">
        <v>355</v>
      </c>
      <c r="N408" t="s">
        <v>946</v>
      </c>
      <c r="O408" t="s">
        <v>133</v>
      </c>
      <c r="P408" t="s">
        <v>134</v>
      </c>
      <c r="Q408" t="s">
        <v>135</v>
      </c>
      <c r="R408" t="s">
        <v>948</v>
      </c>
      <c r="S408" t="s">
        <v>340</v>
      </c>
      <c r="T408" t="s">
        <v>134</v>
      </c>
      <c r="U408" t="s">
        <v>851</v>
      </c>
      <c r="V408" t="s">
        <v>342</v>
      </c>
      <c r="W408" t="s">
        <v>140</v>
      </c>
      <c r="X408" t="s">
        <v>562</v>
      </c>
      <c r="Y408">
        <v>5</v>
      </c>
      <c r="Z408" t="s">
        <v>343</v>
      </c>
      <c r="AA408" t="s">
        <v>143</v>
      </c>
      <c r="AB408" t="s">
        <v>144</v>
      </c>
      <c r="AC408" t="s">
        <v>145</v>
      </c>
      <c r="AD408" t="s">
        <v>134</v>
      </c>
      <c r="AE408" t="s">
        <v>146</v>
      </c>
      <c r="AF408" t="s">
        <v>344</v>
      </c>
      <c r="AH408" t="s">
        <v>148</v>
      </c>
      <c r="AI408" t="s">
        <v>134</v>
      </c>
      <c r="AK408" t="s">
        <v>149</v>
      </c>
      <c r="AL408" t="s">
        <v>153</v>
      </c>
      <c r="AM408" t="s">
        <v>134</v>
      </c>
      <c r="AN408" t="s">
        <v>150</v>
      </c>
      <c r="AO408" t="s">
        <v>151</v>
      </c>
      <c r="AP408" t="s">
        <v>152</v>
      </c>
      <c r="AQ408" t="s">
        <v>153</v>
      </c>
      <c r="AR408" t="s">
        <v>154</v>
      </c>
      <c r="AS408" t="s">
        <v>261</v>
      </c>
      <c r="AT408" t="s">
        <v>156</v>
      </c>
      <c r="AU408" t="s">
        <v>153</v>
      </c>
      <c r="AV408" t="s">
        <v>237</v>
      </c>
      <c r="AW408" t="s">
        <v>134</v>
      </c>
      <c r="AX408" t="s">
        <v>134</v>
      </c>
      <c r="AY408" t="s">
        <v>134</v>
      </c>
      <c r="AZ408" t="s">
        <v>134</v>
      </c>
      <c r="BA408" t="s">
        <v>134</v>
      </c>
      <c r="BB408" t="s">
        <v>134</v>
      </c>
      <c r="BC408" t="s">
        <v>134</v>
      </c>
      <c r="BD408" t="s">
        <v>158</v>
      </c>
      <c r="BE408" t="s">
        <v>159</v>
      </c>
      <c r="BF408" t="s">
        <v>134</v>
      </c>
      <c r="BG408" t="s">
        <v>134</v>
      </c>
      <c r="BH408" t="s">
        <v>134</v>
      </c>
      <c r="BI408" t="s">
        <v>984</v>
      </c>
      <c r="BJ408" t="s">
        <v>134</v>
      </c>
      <c r="BK408" t="s">
        <v>153</v>
      </c>
      <c r="BL408" t="s">
        <v>153</v>
      </c>
      <c r="BM408" t="s">
        <v>161</v>
      </c>
      <c r="BN408" t="s">
        <v>153</v>
      </c>
      <c r="BO408" t="s">
        <v>134</v>
      </c>
      <c r="BP408" t="s">
        <v>134</v>
      </c>
      <c r="BQ408" t="s">
        <v>162</v>
      </c>
      <c r="BR408" t="s">
        <v>134</v>
      </c>
      <c r="BS408" t="s">
        <v>348</v>
      </c>
      <c r="BT408" t="s">
        <v>216</v>
      </c>
      <c r="BU408" t="s">
        <v>1009</v>
      </c>
      <c r="BV408" t="s">
        <v>134</v>
      </c>
      <c r="BW408" t="s">
        <v>134</v>
      </c>
      <c r="BY408" t="s">
        <v>153</v>
      </c>
      <c r="BZ408" t="s">
        <v>349</v>
      </c>
      <c r="CC408" t="s">
        <v>2390</v>
      </c>
    </row>
    <row r="409" spans="1:102" x14ac:dyDescent="0.25">
      <c r="A409" t="s">
        <v>2391</v>
      </c>
      <c r="B409" t="s">
        <v>818</v>
      </c>
      <c r="C409" t="s">
        <v>1877</v>
      </c>
      <c r="D409" t="s">
        <v>2392</v>
      </c>
      <c r="E409" t="s">
        <v>2393</v>
      </c>
      <c r="F409" s="3">
        <v>999</v>
      </c>
      <c r="G409" t="s">
        <v>2395</v>
      </c>
      <c r="H409" s="3">
        <f t="shared" si="12"/>
        <v>999</v>
      </c>
      <c r="I409" s="3">
        <f t="shared" si="13"/>
        <v>1299</v>
      </c>
      <c r="J409" t="s">
        <v>590</v>
      </c>
      <c r="K409" t="s">
        <v>446</v>
      </c>
      <c r="L409" t="s">
        <v>288</v>
      </c>
      <c r="M409" t="s">
        <v>515</v>
      </c>
      <c r="N409" t="s">
        <v>1022</v>
      </c>
      <c r="O409" t="s">
        <v>133</v>
      </c>
      <c r="P409" t="s">
        <v>134</v>
      </c>
      <c r="Q409" t="s">
        <v>135</v>
      </c>
      <c r="R409" t="s">
        <v>253</v>
      </c>
      <c r="S409" t="s">
        <v>2167</v>
      </c>
      <c r="T409" t="s">
        <v>134</v>
      </c>
      <c r="V409" t="s">
        <v>139</v>
      </c>
      <c r="W409" t="s">
        <v>140</v>
      </c>
      <c r="X409" t="s">
        <v>181</v>
      </c>
      <c r="Y409" t="s">
        <v>293</v>
      </c>
      <c r="Z409" t="s">
        <v>142</v>
      </c>
      <c r="AA409" t="s">
        <v>294</v>
      </c>
      <c r="AB409" t="s">
        <v>144</v>
      </c>
      <c r="AC409" t="s">
        <v>145</v>
      </c>
      <c r="AD409" t="s">
        <v>134</v>
      </c>
      <c r="AE409" t="s">
        <v>146</v>
      </c>
      <c r="AF409" t="s">
        <v>147</v>
      </c>
      <c r="AH409" t="s">
        <v>148</v>
      </c>
      <c r="AI409" t="s">
        <v>134</v>
      </c>
      <c r="AJ409" t="s">
        <v>134</v>
      </c>
      <c r="AK409" t="s">
        <v>149</v>
      </c>
      <c r="AL409" t="s">
        <v>134</v>
      </c>
      <c r="AM409" t="s">
        <v>134</v>
      </c>
      <c r="AN409" t="s">
        <v>235</v>
      </c>
      <c r="AO409" t="s">
        <v>151</v>
      </c>
      <c r="AP409" t="s">
        <v>152</v>
      </c>
      <c r="AQ409" t="s">
        <v>153</v>
      </c>
      <c r="AR409" t="s">
        <v>154</v>
      </c>
      <c r="AS409" t="s">
        <v>155</v>
      </c>
      <c r="AT409" t="s">
        <v>156</v>
      </c>
      <c r="AV409" t="s">
        <v>192</v>
      </c>
      <c r="AW409" t="s">
        <v>134</v>
      </c>
      <c r="AX409" t="s">
        <v>134</v>
      </c>
      <c r="AY409" t="s">
        <v>134</v>
      </c>
      <c r="AZ409" t="s">
        <v>134</v>
      </c>
      <c r="BA409" t="s">
        <v>134</v>
      </c>
      <c r="BB409" t="s">
        <v>134</v>
      </c>
      <c r="BC409" t="s">
        <v>134</v>
      </c>
      <c r="BD409" t="s">
        <v>158</v>
      </c>
      <c r="BE409" t="s">
        <v>159</v>
      </c>
      <c r="BF409" t="s">
        <v>134</v>
      </c>
      <c r="BG409" t="s">
        <v>134</v>
      </c>
      <c r="BH409" t="s">
        <v>134</v>
      </c>
      <c r="BI409" t="s">
        <v>984</v>
      </c>
      <c r="BJ409" t="s">
        <v>134</v>
      </c>
      <c r="BK409" t="s">
        <v>153</v>
      </c>
      <c r="BL409" t="s">
        <v>153</v>
      </c>
      <c r="BM409" t="s">
        <v>161</v>
      </c>
      <c r="BN409" t="s">
        <v>153</v>
      </c>
      <c r="BO409" t="s">
        <v>134</v>
      </c>
      <c r="BP409" t="s">
        <v>134</v>
      </c>
      <c r="BQ409" t="s">
        <v>162</v>
      </c>
      <c r="BR409" t="s">
        <v>134</v>
      </c>
      <c r="BS409" t="s">
        <v>263</v>
      </c>
      <c r="BT409" t="s">
        <v>216</v>
      </c>
      <c r="BV409" t="s">
        <v>134</v>
      </c>
      <c r="BY409" t="s">
        <v>153</v>
      </c>
      <c r="BZ409" t="s">
        <v>166</v>
      </c>
      <c r="CC409" t="s">
        <v>2396</v>
      </c>
      <c r="CD409" t="s">
        <v>2397</v>
      </c>
      <c r="CE409" t="s">
        <v>134</v>
      </c>
      <c r="CF409" t="s">
        <v>134</v>
      </c>
      <c r="CO409" t="s">
        <v>2096</v>
      </c>
      <c r="CP409" t="s">
        <v>1777</v>
      </c>
      <c r="CT409" t="s">
        <v>2398</v>
      </c>
    </row>
    <row r="410" spans="1:102" x14ac:dyDescent="0.25">
      <c r="A410" t="s">
        <v>2399</v>
      </c>
      <c r="B410" t="s">
        <v>2400</v>
      </c>
      <c r="C410" t="s">
        <v>1800</v>
      </c>
      <c r="D410" t="s">
        <v>2401</v>
      </c>
      <c r="E410" t="s">
        <v>1974</v>
      </c>
      <c r="F410" s="3">
        <v>0</v>
      </c>
      <c r="H410" s="3">
        <f t="shared" si="12"/>
        <v>0</v>
      </c>
      <c r="I410" s="3">
        <f t="shared" si="13"/>
        <v>0</v>
      </c>
      <c r="K410" t="s">
        <v>336</v>
      </c>
      <c r="L410" t="s">
        <v>336</v>
      </c>
      <c r="M410" t="s">
        <v>637</v>
      </c>
      <c r="N410" t="s">
        <v>337</v>
      </c>
      <c r="O410" t="s">
        <v>133</v>
      </c>
      <c r="P410" t="s">
        <v>338</v>
      </c>
      <c r="Q410" t="s">
        <v>135</v>
      </c>
      <c r="R410" t="s">
        <v>339</v>
      </c>
      <c r="S410" t="s">
        <v>340</v>
      </c>
      <c r="T410" t="s">
        <v>153</v>
      </c>
      <c r="U410" t="s">
        <v>341</v>
      </c>
      <c r="V410" t="s">
        <v>342</v>
      </c>
      <c r="W410" t="s">
        <v>140</v>
      </c>
      <c r="X410" t="s">
        <v>1562</v>
      </c>
      <c r="Y410">
        <v>5</v>
      </c>
      <c r="Z410" t="s">
        <v>343</v>
      </c>
      <c r="AA410" t="s">
        <v>143</v>
      </c>
      <c r="AB410" t="s">
        <v>209</v>
      </c>
      <c r="AC410" t="s">
        <v>145</v>
      </c>
      <c r="AD410" t="s">
        <v>134</v>
      </c>
      <c r="AE410" t="s">
        <v>146</v>
      </c>
      <c r="AF410" t="s">
        <v>344</v>
      </c>
      <c r="AH410" t="s">
        <v>148</v>
      </c>
      <c r="AI410" t="s">
        <v>134</v>
      </c>
      <c r="AJ410" t="s">
        <v>134</v>
      </c>
      <c r="AK410" t="s">
        <v>149</v>
      </c>
      <c r="AL410" t="s">
        <v>134</v>
      </c>
      <c r="AM410" t="s">
        <v>134</v>
      </c>
      <c r="AN410" t="s">
        <v>150</v>
      </c>
      <c r="AO410" t="s">
        <v>345</v>
      </c>
      <c r="AP410" t="s">
        <v>152</v>
      </c>
      <c r="AR410" t="s">
        <v>154</v>
      </c>
      <c r="AS410" t="s">
        <v>346</v>
      </c>
      <c r="AT410" t="s">
        <v>156</v>
      </c>
      <c r="AU410" t="s">
        <v>134</v>
      </c>
      <c r="AV410" t="s">
        <v>157</v>
      </c>
      <c r="AW410" t="s">
        <v>134</v>
      </c>
      <c r="AX410" t="s">
        <v>134</v>
      </c>
      <c r="AY410" t="s">
        <v>134</v>
      </c>
      <c r="AZ410" t="s">
        <v>134</v>
      </c>
      <c r="BA410" t="s">
        <v>134</v>
      </c>
      <c r="BB410" t="s">
        <v>134</v>
      </c>
      <c r="BC410" t="s">
        <v>134</v>
      </c>
      <c r="BD410" t="s">
        <v>158</v>
      </c>
      <c r="BE410" t="s">
        <v>159</v>
      </c>
      <c r="BF410" t="s">
        <v>134</v>
      </c>
      <c r="BG410" t="s">
        <v>134</v>
      </c>
      <c r="BH410" t="s">
        <v>134</v>
      </c>
      <c r="BI410" t="s">
        <v>160</v>
      </c>
      <c r="BJ410" t="s">
        <v>134</v>
      </c>
      <c r="BK410" t="s">
        <v>724</v>
      </c>
      <c r="BL410" t="s">
        <v>153</v>
      </c>
      <c r="BM410" t="s">
        <v>161</v>
      </c>
      <c r="BN410" t="s">
        <v>153</v>
      </c>
      <c r="BO410" t="s">
        <v>134</v>
      </c>
      <c r="BP410" t="s">
        <v>134</v>
      </c>
      <c r="BQ410" t="s">
        <v>162</v>
      </c>
      <c r="BR410" t="s">
        <v>134</v>
      </c>
      <c r="BS410" t="s">
        <v>348</v>
      </c>
      <c r="BT410" t="s">
        <v>216</v>
      </c>
      <c r="BU410" t="s">
        <v>165</v>
      </c>
      <c r="BZ410" t="s">
        <v>349</v>
      </c>
      <c r="CB410" t="s">
        <v>134</v>
      </c>
      <c r="CC410" t="s">
        <v>1776</v>
      </c>
      <c r="CE410" t="s">
        <v>153</v>
      </c>
      <c r="CI410" t="s">
        <v>241</v>
      </c>
      <c r="CO410" t="s">
        <v>860</v>
      </c>
      <c r="CP410" t="s">
        <v>2402</v>
      </c>
      <c r="CQ410" s="1">
        <v>42826</v>
      </c>
    </row>
    <row r="411" spans="1:102" x14ac:dyDescent="0.25">
      <c r="A411" t="s">
        <v>2403</v>
      </c>
      <c r="B411" t="s">
        <v>2404</v>
      </c>
      <c r="C411" t="s">
        <v>1800</v>
      </c>
      <c r="D411" t="s">
        <v>2405</v>
      </c>
      <c r="E411" t="s">
        <v>1309</v>
      </c>
      <c r="F411" s="3">
        <v>0</v>
      </c>
      <c r="H411" s="3">
        <f t="shared" si="12"/>
        <v>0</v>
      </c>
      <c r="I411" s="3">
        <f t="shared" si="13"/>
        <v>0</v>
      </c>
      <c r="K411" t="s">
        <v>330</v>
      </c>
      <c r="L411" t="s">
        <v>249</v>
      </c>
      <c r="M411" t="s">
        <v>515</v>
      </c>
      <c r="N411" t="s">
        <v>307</v>
      </c>
      <c r="O411" t="s">
        <v>133</v>
      </c>
      <c r="P411" t="s">
        <v>134</v>
      </c>
      <c r="Q411" t="s">
        <v>135</v>
      </c>
      <c r="R411" t="s">
        <v>2071</v>
      </c>
      <c r="S411" t="s">
        <v>2406</v>
      </c>
      <c r="T411" t="s">
        <v>134</v>
      </c>
      <c r="U411" t="s">
        <v>1638</v>
      </c>
      <c r="V411" t="s">
        <v>256</v>
      </c>
      <c r="W411" t="s">
        <v>257</v>
      </c>
      <c r="X411" t="s">
        <v>258</v>
      </c>
      <c r="Y411" t="s">
        <v>259</v>
      </c>
      <c r="Z411" t="s">
        <v>260</v>
      </c>
      <c r="AA411" t="s">
        <v>208</v>
      </c>
      <c r="AB411" t="s">
        <v>144</v>
      </c>
      <c r="AC411" t="s">
        <v>145</v>
      </c>
      <c r="AD411" t="s">
        <v>134</v>
      </c>
      <c r="AE411" t="s">
        <v>146</v>
      </c>
      <c r="AF411" t="s">
        <v>147</v>
      </c>
      <c r="AH411" t="s">
        <v>148</v>
      </c>
      <c r="AI411" t="s">
        <v>134</v>
      </c>
      <c r="AJ411" t="s">
        <v>134</v>
      </c>
      <c r="AK411" t="s">
        <v>186</v>
      </c>
      <c r="AL411" t="s">
        <v>134</v>
      </c>
      <c r="AM411" t="s">
        <v>134</v>
      </c>
      <c r="AN411" t="s">
        <v>150</v>
      </c>
      <c r="AO411" t="s">
        <v>151</v>
      </c>
      <c r="AP411" t="s">
        <v>152</v>
      </c>
      <c r="AR411" t="s">
        <v>189</v>
      </c>
      <c r="AS411" t="s">
        <v>155</v>
      </c>
      <c r="AT411" t="s">
        <v>156</v>
      </c>
      <c r="AU411" t="s">
        <v>134</v>
      </c>
      <c r="AV411" t="s">
        <v>192</v>
      </c>
      <c r="AW411" t="s">
        <v>134</v>
      </c>
      <c r="AX411" t="s">
        <v>134</v>
      </c>
      <c r="AY411" t="s">
        <v>134</v>
      </c>
      <c r="AZ411" t="s">
        <v>134</v>
      </c>
      <c r="BA411" t="s">
        <v>134</v>
      </c>
      <c r="BB411" t="s">
        <v>134</v>
      </c>
      <c r="BC411" t="s">
        <v>134</v>
      </c>
      <c r="BD411" t="s">
        <v>158</v>
      </c>
      <c r="BE411" t="s">
        <v>159</v>
      </c>
      <c r="BF411" t="s">
        <v>134</v>
      </c>
      <c r="BG411" t="s">
        <v>134</v>
      </c>
      <c r="BH411" t="s">
        <v>134</v>
      </c>
      <c r="BI411" t="s">
        <v>362</v>
      </c>
      <c r="BJ411" t="s">
        <v>134</v>
      </c>
      <c r="BK411" t="s">
        <v>153</v>
      </c>
      <c r="BL411" t="s">
        <v>1449</v>
      </c>
      <c r="BM411" t="s">
        <v>161</v>
      </c>
      <c r="BN411" t="s">
        <v>153</v>
      </c>
      <c r="BO411" t="s">
        <v>134</v>
      </c>
      <c r="BP411" t="s">
        <v>134</v>
      </c>
      <c r="BQ411" t="s">
        <v>162</v>
      </c>
      <c r="BR411" t="s">
        <v>134</v>
      </c>
      <c r="BS411" t="s">
        <v>239</v>
      </c>
      <c r="BT411" t="s">
        <v>164</v>
      </c>
      <c r="BU411" t="s">
        <v>165</v>
      </c>
      <c r="BV411" t="s">
        <v>134</v>
      </c>
      <c r="BX411" t="s">
        <v>134</v>
      </c>
      <c r="BY411" t="s">
        <v>134</v>
      </c>
      <c r="BZ411" t="s">
        <v>166</v>
      </c>
      <c r="CB411" t="s">
        <v>134</v>
      </c>
      <c r="CC411" t="s">
        <v>265</v>
      </c>
      <c r="CF411" t="s">
        <v>134</v>
      </c>
      <c r="CG411" t="s">
        <v>134</v>
      </c>
      <c r="CI411" t="s">
        <v>241</v>
      </c>
      <c r="CM411" t="s">
        <v>134</v>
      </c>
      <c r="CO411" t="s">
        <v>2407</v>
      </c>
      <c r="CP411" t="s">
        <v>2408</v>
      </c>
    </row>
    <row r="412" spans="1:102" x14ac:dyDescent="0.25">
      <c r="A412" t="s">
        <v>2409</v>
      </c>
      <c r="B412" t="s">
        <v>2410</v>
      </c>
      <c r="C412" t="s">
        <v>1800</v>
      </c>
      <c r="D412" t="s">
        <v>2411</v>
      </c>
      <c r="E412" t="s">
        <v>666</v>
      </c>
      <c r="F412" s="3">
        <v>0</v>
      </c>
      <c r="H412" s="3">
        <f t="shared" si="12"/>
        <v>0</v>
      </c>
      <c r="I412" s="3">
        <f t="shared" si="13"/>
        <v>0</v>
      </c>
      <c r="K412" t="s">
        <v>848</v>
      </c>
      <c r="L412" t="s">
        <v>336</v>
      </c>
      <c r="M412" t="s">
        <v>515</v>
      </c>
      <c r="N412" t="s">
        <v>889</v>
      </c>
      <c r="O412" t="s">
        <v>133</v>
      </c>
      <c r="P412" t="s">
        <v>134</v>
      </c>
      <c r="Q412" t="s">
        <v>723</v>
      </c>
      <c r="R412" t="s">
        <v>1838</v>
      </c>
      <c r="S412" t="s">
        <v>340</v>
      </c>
      <c r="T412" t="s">
        <v>134</v>
      </c>
      <c r="U412" t="s">
        <v>1631</v>
      </c>
      <c r="V412" t="s">
        <v>139</v>
      </c>
      <c r="W412" t="s">
        <v>140</v>
      </c>
      <c r="X412" t="s">
        <v>750</v>
      </c>
      <c r="Y412">
        <v>5</v>
      </c>
      <c r="Z412" t="s">
        <v>413</v>
      </c>
      <c r="AA412" t="s">
        <v>143</v>
      </c>
      <c r="AB412" t="s">
        <v>144</v>
      </c>
      <c r="AC412" t="s">
        <v>145</v>
      </c>
      <c r="AD412" t="s">
        <v>134</v>
      </c>
      <c r="AE412" t="s">
        <v>146</v>
      </c>
      <c r="AF412" t="s">
        <v>147</v>
      </c>
      <c r="AH412" t="s">
        <v>148</v>
      </c>
      <c r="AI412" t="s">
        <v>134</v>
      </c>
      <c r="AJ412" t="s">
        <v>134</v>
      </c>
      <c r="AK412" t="s">
        <v>149</v>
      </c>
      <c r="AL412" t="s">
        <v>134</v>
      </c>
      <c r="AM412" t="s">
        <v>134</v>
      </c>
      <c r="AN412" t="s">
        <v>150</v>
      </c>
      <c r="AO412" t="s">
        <v>151</v>
      </c>
      <c r="AP412" t="s">
        <v>152</v>
      </c>
      <c r="AR412" t="s">
        <v>154</v>
      </c>
      <c r="AS412" t="s">
        <v>686</v>
      </c>
      <c r="AT412" t="s">
        <v>156</v>
      </c>
      <c r="AU412" t="s">
        <v>153</v>
      </c>
      <c r="AV412" t="s">
        <v>237</v>
      </c>
      <c r="AW412" t="s">
        <v>134</v>
      </c>
      <c r="AX412" t="s">
        <v>134</v>
      </c>
      <c r="AY412" t="s">
        <v>134</v>
      </c>
      <c r="AZ412" t="s">
        <v>134</v>
      </c>
      <c r="BA412" t="s">
        <v>134</v>
      </c>
      <c r="BB412" t="s">
        <v>134</v>
      </c>
      <c r="BC412" t="s">
        <v>134</v>
      </c>
      <c r="BD412" t="s">
        <v>158</v>
      </c>
      <c r="BE412" t="s">
        <v>159</v>
      </c>
      <c r="BF412" t="s">
        <v>134</v>
      </c>
      <c r="BG412" t="s">
        <v>134</v>
      </c>
      <c r="BH412" t="s">
        <v>134</v>
      </c>
      <c r="BI412" t="s">
        <v>194</v>
      </c>
      <c r="BJ412" t="s">
        <v>134</v>
      </c>
      <c r="BK412" t="s">
        <v>153</v>
      </c>
      <c r="BL412" t="s">
        <v>153</v>
      </c>
      <c r="BM412" t="s">
        <v>161</v>
      </c>
      <c r="BN412" t="s">
        <v>153</v>
      </c>
      <c r="BO412" t="s">
        <v>134</v>
      </c>
      <c r="BP412" t="s">
        <v>134</v>
      </c>
      <c r="BQ412" t="s">
        <v>162</v>
      </c>
      <c r="BR412" t="s">
        <v>134</v>
      </c>
      <c r="BS412" t="s">
        <v>263</v>
      </c>
      <c r="BT412" t="s">
        <v>164</v>
      </c>
      <c r="BU412" t="s">
        <v>264</v>
      </c>
      <c r="BV412" t="s">
        <v>134</v>
      </c>
      <c r="BX412" t="s">
        <v>134</v>
      </c>
      <c r="BZ412" t="s">
        <v>349</v>
      </c>
      <c r="CC412" t="s">
        <v>240</v>
      </c>
      <c r="CO412" t="s">
        <v>556</v>
      </c>
      <c r="CP412" t="s">
        <v>1661</v>
      </c>
    </row>
    <row r="413" spans="1:102" x14ac:dyDescent="0.25">
      <c r="A413" t="s">
        <v>2412</v>
      </c>
      <c r="B413" t="s">
        <v>1135</v>
      </c>
      <c r="C413" t="s">
        <v>1877</v>
      </c>
      <c r="D413" t="s">
        <v>1973</v>
      </c>
      <c r="E413" t="s">
        <v>1993</v>
      </c>
      <c r="F413" s="3">
        <v>699</v>
      </c>
      <c r="G413" t="s">
        <v>2413</v>
      </c>
      <c r="H413" s="3">
        <f t="shared" si="12"/>
        <v>699</v>
      </c>
      <c r="I413" s="3">
        <f t="shared" si="13"/>
        <v>999</v>
      </c>
      <c r="J413" t="s">
        <v>355</v>
      </c>
      <c r="K413" t="s">
        <v>590</v>
      </c>
      <c r="L413" t="s">
        <v>336</v>
      </c>
      <c r="M413" t="s">
        <v>355</v>
      </c>
      <c r="N413" t="s">
        <v>997</v>
      </c>
      <c r="O413" t="s">
        <v>133</v>
      </c>
      <c r="P413" t="s">
        <v>338</v>
      </c>
      <c r="Q413" t="s">
        <v>135</v>
      </c>
      <c r="R413" t="s">
        <v>1430</v>
      </c>
      <c r="S413" t="s">
        <v>340</v>
      </c>
      <c r="T413" t="s">
        <v>153</v>
      </c>
      <c r="U413" t="s">
        <v>341</v>
      </c>
      <c r="V413" t="s">
        <v>1445</v>
      </c>
      <c r="W413" t="s">
        <v>140</v>
      </c>
      <c r="X413" t="s">
        <v>562</v>
      </c>
      <c r="Y413">
        <v>5</v>
      </c>
      <c r="Z413" t="s">
        <v>343</v>
      </c>
      <c r="AA413" t="s">
        <v>143</v>
      </c>
      <c r="AB413" t="s">
        <v>144</v>
      </c>
      <c r="AC413" t="s">
        <v>145</v>
      </c>
      <c r="AD413" t="s">
        <v>134</v>
      </c>
      <c r="AE413" t="s">
        <v>146</v>
      </c>
      <c r="AF413" t="s">
        <v>344</v>
      </c>
      <c r="AI413" t="s">
        <v>134</v>
      </c>
      <c r="AJ413" t="s">
        <v>134</v>
      </c>
      <c r="AK413" t="s">
        <v>149</v>
      </c>
      <c r="AL413" t="s">
        <v>134</v>
      </c>
      <c r="AM413" t="s">
        <v>134</v>
      </c>
      <c r="AN413" t="s">
        <v>150</v>
      </c>
      <c r="AO413" t="s">
        <v>151</v>
      </c>
      <c r="AP413" t="s">
        <v>152</v>
      </c>
      <c r="AQ413" t="s">
        <v>153</v>
      </c>
      <c r="AR413" t="s">
        <v>154</v>
      </c>
      <c r="AS413" t="s">
        <v>155</v>
      </c>
      <c r="AT413" t="s">
        <v>156</v>
      </c>
      <c r="AU413" t="s">
        <v>153</v>
      </c>
      <c r="AV413" t="s">
        <v>192</v>
      </c>
      <c r="AW413" t="s">
        <v>134</v>
      </c>
      <c r="AX413" t="s">
        <v>134</v>
      </c>
      <c r="AY413" t="s">
        <v>134</v>
      </c>
      <c r="AZ413" t="s">
        <v>134</v>
      </c>
      <c r="BA413" t="s">
        <v>134</v>
      </c>
      <c r="BB413" t="s">
        <v>134</v>
      </c>
      <c r="BC413" t="s">
        <v>134</v>
      </c>
      <c r="BD413" t="s">
        <v>158</v>
      </c>
      <c r="BE413" t="s">
        <v>159</v>
      </c>
      <c r="BF413" t="s">
        <v>134</v>
      </c>
      <c r="BG413" t="s">
        <v>134</v>
      </c>
      <c r="BH413" t="s">
        <v>134</v>
      </c>
      <c r="BI413" t="s">
        <v>984</v>
      </c>
      <c r="BJ413" t="s">
        <v>134</v>
      </c>
      <c r="BK413" t="s">
        <v>153</v>
      </c>
      <c r="BL413" t="s">
        <v>153</v>
      </c>
      <c r="BM413" t="s">
        <v>161</v>
      </c>
      <c r="BN413" t="s">
        <v>153</v>
      </c>
      <c r="BO413" t="s">
        <v>134</v>
      </c>
      <c r="BP413" t="s">
        <v>134</v>
      </c>
      <c r="BQ413" t="s">
        <v>162</v>
      </c>
      <c r="BR413" t="s">
        <v>134</v>
      </c>
      <c r="BS413" t="s">
        <v>263</v>
      </c>
      <c r="BT413" t="s">
        <v>216</v>
      </c>
      <c r="BV413" t="s">
        <v>134</v>
      </c>
      <c r="BY413" t="s">
        <v>153</v>
      </c>
      <c r="BZ413" t="s">
        <v>349</v>
      </c>
      <c r="CC413" t="s">
        <v>1432</v>
      </c>
      <c r="CD413" t="s">
        <v>2414</v>
      </c>
      <c r="CF413" t="s">
        <v>134</v>
      </c>
    </row>
    <row r="414" spans="1:102" x14ac:dyDescent="0.25">
      <c r="A414" t="s">
        <v>2415</v>
      </c>
      <c r="B414" t="s">
        <v>2416</v>
      </c>
      <c r="C414" t="s">
        <v>1800</v>
      </c>
      <c r="D414" t="s">
        <v>2417</v>
      </c>
      <c r="E414" t="s">
        <v>374</v>
      </c>
      <c r="F414" s="3">
        <v>0</v>
      </c>
      <c r="H414" s="3">
        <f t="shared" si="12"/>
        <v>0</v>
      </c>
      <c r="I414" s="3">
        <f t="shared" si="13"/>
        <v>0</v>
      </c>
      <c r="K414" t="s">
        <v>703</v>
      </c>
      <c r="L414" t="s">
        <v>249</v>
      </c>
      <c r="M414" t="s">
        <v>287</v>
      </c>
      <c r="N414" t="s">
        <v>515</v>
      </c>
      <c r="O414" t="s">
        <v>133</v>
      </c>
      <c r="P414" t="s">
        <v>134</v>
      </c>
      <c r="Q414" t="s">
        <v>723</v>
      </c>
      <c r="R414" t="s">
        <v>1751</v>
      </c>
      <c r="S414" t="s">
        <v>1752</v>
      </c>
      <c r="T414" t="s">
        <v>134</v>
      </c>
      <c r="U414" t="s">
        <v>1120</v>
      </c>
      <c r="V414" t="s">
        <v>256</v>
      </c>
      <c r="W414" t="s">
        <v>257</v>
      </c>
      <c r="X414" t="s">
        <v>750</v>
      </c>
      <c r="Y414" t="s">
        <v>259</v>
      </c>
      <c r="Z414" t="s">
        <v>183</v>
      </c>
      <c r="AA414" t="s">
        <v>208</v>
      </c>
      <c r="AB414" t="s">
        <v>144</v>
      </c>
      <c r="AC414" t="s">
        <v>145</v>
      </c>
      <c r="AD414" t="s">
        <v>134</v>
      </c>
      <c r="AE414" t="s">
        <v>146</v>
      </c>
      <c r="AF414" t="s">
        <v>185</v>
      </c>
      <c r="AH414" t="s">
        <v>148</v>
      </c>
      <c r="AI414" t="s">
        <v>134</v>
      </c>
      <c r="AJ414" t="s">
        <v>134</v>
      </c>
      <c r="AK414" t="s">
        <v>186</v>
      </c>
      <c r="AL414" t="s">
        <v>134</v>
      </c>
      <c r="AM414" t="s">
        <v>134</v>
      </c>
      <c r="AN414" t="s">
        <v>150</v>
      </c>
      <c r="AO414" t="s">
        <v>151</v>
      </c>
      <c r="AP414" t="s">
        <v>152</v>
      </c>
      <c r="AQ414" t="s">
        <v>153</v>
      </c>
      <c r="AR414" t="s">
        <v>189</v>
      </c>
      <c r="AS414" t="s">
        <v>155</v>
      </c>
      <c r="AT414" t="s">
        <v>156</v>
      </c>
      <c r="AU414" t="s">
        <v>153</v>
      </c>
      <c r="AV414" t="s">
        <v>157</v>
      </c>
      <c r="AW414" t="s">
        <v>134</v>
      </c>
      <c r="AX414" t="s">
        <v>134</v>
      </c>
      <c r="AY414" t="s">
        <v>134</v>
      </c>
      <c r="AZ414" t="s">
        <v>134</v>
      </c>
      <c r="BA414" t="s">
        <v>134</v>
      </c>
      <c r="BB414" t="s">
        <v>134</v>
      </c>
      <c r="BC414" t="s">
        <v>134</v>
      </c>
      <c r="BD414" t="s">
        <v>193</v>
      </c>
      <c r="BE414" t="s">
        <v>193</v>
      </c>
      <c r="BF414" t="s">
        <v>134</v>
      </c>
      <c r="BG414" t="s">
        <v>134</v>
      </c>
      <c r="BH414" t="s">
        <v>134</v>
      </c>
      <c r="BI414" t="s">
        <v>160</v>
      </c>
      <c r="BJ414" t="s">
        <v>134</v>
      </c>
      <c r="BK414" t="s">
        <v>153</v>
      </c>
      <c r="BL414" t="s">
        <v>153</v>
      </c>
      <c r="BM414" t="s">
        <v>161</v>
      </c>
      <c r="BN414" t="s">
        <v>153</v>
      </c>
      <c r="BO414" t="s">
        <v>134</v>
      </c>
      <c r="BP414" t="s">
        <v>134</v>
      </c>
      <c r="BQ414" t="s">
        <v>162</v>
      </c>
      <c r="BR414" t="s">
        <v>134</v>
      </c>
      <c r="BS414" t="s">
        <v>163</v>
      </c>
      <c r="BT414" t="s">
        <v>164</v>
      </c>
      <c r="BU414" t="s">
        <v>264</v>
      </c>
      <c r="BV414" t="s">
        <v>134</v>
      </c>
      <c r="BW414" t="s">
        <v>134</v>
      </c>
      <c r="BX414" t="s">
        <v>134</v>
      </c>
      <c r="BZ414" t="s">
        <v>166</v>
      </c>
      <c r="CB414" t="s">
        <v>134</v>
      </c>
      <c r="CC414" t="s">
        <v>240</v>
      </c>
      <c r="CE414" t="s">
        <v>134</v>
      </c>
      <c r="CF414" t="s">
        <v>134</v>
      </c>
      <c r="CG414" t="s">
        <v>134</v>
      </c>
      <c r="CP414" t="s">
        <v>1717</v>
      </c>
    </row>
    <row r="415" spans="1:102" x14ac:dyDescent="0.25">
      <c r="A415" t="s">
        <v>2418</v>
      </c>
      <c r="B415" t="s">
        <v>2416</v>
      </c>
      <c r="C415" t="s">
        <v>1800</v>
      </c>
      <c r="D415" t="s">
        <v>2417</v>
      </c>
      <c r="E415" t="s">
        <v>374</v>
      </c>
      <c r="F415" s="3">
        <v>0</v>
      </c>
      <c r="H415" s="3">
        <f t="shared" si="12"/>
        <v>0</v>
      </c>
      <c r="I415" s="3">
        <f t="shared" si="13"/>
        <v>0</v>
      </c>
      <c r="K415" t="s">
        <v>703</v>
      </c>
      <c r="L415" t="s">
        <v>249</v>
      </c>
      <c r="M415" t="s">
        <v>287</v>
      </c>
      <c r="N415" s="1">
        <v>43015</v>
      </c>
      <c r="O415" t="s">
        <v>133</v>
      </c>
      <c r="P415" t="s">
        <v>134</v>
      </c>
      <c r="Q415" t="s">
        <v>723</v>
      </c>
      <c r="R415" t="s">
        <v>1751</v>
      </c>
      <c r="S415" t="s">
        <v>1752</v>
      </c>
      <c r="T415" t="s">
        <v>134</v>
      </c>
      <c r="U415" t="s">
        <v>1120</v>
      </c>
      <c r="V415" t="s">
        <v>139</v>
      </c>
      <c r="W415" t="s">
        <v>140</v>
      </c>
      <c r="X415" t="s">
        <v>750</v>
      </c>
      <c r="Y415" t="s">
        <v>259</v>
      </c>
      <c r="Z415" t="s">
        <v>183</v>
      </c>
      <c r="AA415" t="s">
        <v>208</v>
      </c>
      <c r="AB415" t="s">
        <v>144</v>
      </c>
      <c r="AC415" t="s">
        <v>145</v>
      </c>
      <c r="AD415" t="s">
        <v>134</v>
      </c>
      <c r="AE415" t="s">
        <v>146</v>
      </c>
      <c r="AF415" t="s">
        <v>185</v>
      </c>
      <c r="AH415" t="s">
        <v>148</v>
      </c>
      <c r="AI415" t="s">
        <v>134</v>
      </c>
      <c r="AJ415" t="s">
        <v>134</v>
      </c>
      <c r="AK415" t="s">
        <v>186</v>
      </c>
      <c r="AL415" t="s">
        <v>134</v>
      </c>
      <c r="AM415" t="s">
        <v>134</v>
      </c>
      <c r="AN415" t="s">
        <v>150</v>
      </c>
      <c r="AO415" t="s">
        <v>151</v>
      </c>
      <c r="AP415" t="s">
        <v>152</v>
      </c>
      <c r="AQ415" t="s">
        <v>153</v>
      </c>
      <c r="AR415" t="s">
        <v>189</v>
      </c>
      <c r="AS415" t="s">
        <v>155</v>
      </c>
      <c r="AT415" t="s">
        <v>156</v>
      </c>
      <c r="AU415" t="s">
        <v>153</v>
      </c>
      <c r="AV415" t="s">
        <v>157</v>
      </c>
      <c r="AW415" t="s">
        <v>134</v>
      </c>
      <c r="AX415" t="s">
        <v>134</v>
      </c>
      <c r="AY415" t="s">
        <v>134</v>
      </c>
      <c r="AZ415" t="s">
        <v>134</v>
      </c>
      <c r="BA415" t="s">
        <v>134</v>
      </c>
      <c r="BB415" t="s">
        <v>134</v>
      </c>
      <c r="BC415" t="s">
        <v>134</v>
      </c>
      <c r="BD415" t="s">
        <v>193</v>
      </c>
      <c r="BE415" t="s">
        <v>193</v>
      </c>
      <c r="BF415" t="s">
        <v>134</v>
      </c>
      <c r="BG415" t="s">
        <v>134</v>
      </c>
      <c r="BH415" t="s">
        <v>134</v>
      </c>
      <c r="BI415" t="s">
        <v>160</v>
      </c>
      <c r="BJ415" t="s">
        <v>134</v>
      </c>
      <c r="BK415" t="s">
        <v>153</v>
      </c>
      <c r="BL415" t="s">
        <v>153</v>
      </c>
      <c r="BM415" t="s">
        <v>161</v>
      </c>
      <c r="BN415" t="s">
        <v>153</v>
      </c>
      <c r="BO415" t="s">
        <v>134</v>
      </c>
      <c r="BP415" t="s">
        <v>134</v>
      </c>
      <c r="BQ415" t="s">
        <v>162</v>
      </c>
      <c r="BR415" t="s">
        <v>134</v>
      </c>
      <c r="BS415" t="s">
        <v>163</v>
      </c>
      <c r="BT415" t="s">
        <v>164</v>
      </c>
      <c r="BU415" t="s">
        <v>264</v>
      </c>
      <c r="BV415" t="s">
        <v>134</v>
      </c>
      <c r="BW415" t="s">
        <v>134</v>
      </c>
      <c r="BX415" t="s">
        <v>134</v>
      </c>
      <c r="BZ415" t="s">
        <v>166</v>
      </c>
      <c r="CB415" t="s">
        <v>134</v>
      </c>
      <c r="CC415" t="s">
        <v>240</v>
      </c>
      <c r="CE415" t="s">
        <v>134</v>
      </c>
      <c r="CF415" t="s">
        <v>134</v>
      </c>
      <c r="CG415" t="s">
        <v>134</v>
      </c>
      <c r="CP415" t="s">
        <v>1717</v>
      </c>
    </row>
    <row r="416" spans="1:102" x14ac:dyDescent="0.25">
      <c r="A416" t="s">
        <v>2419</v>
      </c>
      <c r="B416" t="s">
        <v>2420</v>
      </c>
      <c r="C416" t="s">
        <v>1800</v>
      </c>
      <c r="D416" t="s">
        <v>2411</v>
      </c>
      <c r="E416" t="s">
        <v>666</v>
      </c>
      <c r="F416" s="3">
        <v>0</v>
      </c>
      <c r="H416" s="3">
        <f t="shared" si="12"/>
        <v>0</v>
      </c>
      <c r="I416" s="3">
        <f t="shared" si="13"/>
        <v>0</v>
      </c>
      <c r="K416" t="s">
        <v>637</v>
      </c>
      <c r="L416" t="s">
        <v>336</v>
      </c>
      <c r="M416" t="s">
        <v>515</v>
      </c>
      <c r="N416" t="s">
        <v>889</v>
      </c>
      <c r="O416" t="s">
        <v>133</v>
      </c>
      <c r="P416" t="s">
        <v>134</v>
      </c>
      <c r="Q416" t="s">
        <v>723</v>
      </c>
      <c r="R416" t="s">
        <v>1838</v>
      </c>
      <c r="S416" t="s">
        <v>340</v>
      </c>
      <c r="T416" t="s">
        <v>134</v>
      </c>
      <c r="U416" t="s">
        <v>1839</v>
      </c>
      <c r="V416" t="s">
        <v>139</v>
      </c>
      <c r="W416" t="s">
        <v>140</v>
      </c>
      <c r="X416" t="s">
        <v>258</v>
      </c>
      <c r="Y416">
        <v>5</v>
      </c>
      <c r="Z416" t="s">
        <v>142</v>
      </c>
      <c r="AA416" t="s">
        <v>143</v>
      </c>
      <c r="AB416" t="s">
        <v>144</v>
      </c>
      <c r="AC416" t="s">
        <v>145</v>
      </c>
      <c r="AD416" t="s">
        <v>134</v>
      </c>
      <c r="AE416" t="s">
        <v>146</v>
      </c>
      <c r="AF416" t="s">
        <v>147</v>
      </c>
      <c r="AH416" t="s">
        <v>148</v>
      </c>
      <c r="AI416" t="s">
        <v>134</v>
      </c>
      <c r="AJ416" t="s">
        <v>134</v>
      </c>
      <c r="AK416" t="s">
        <v>149</v>
      </c>
      <c r="AL416" t="s">
        <v>134</v>
      </c>
      <c r="AM416" t="s">
        <v>134</v>
      </c>
      <c r="AN416" t="s">
        <v>150</v>
      </c>
      <c r="AO416" t="s">
        <v>151</v>
      </c>
      <c r="AP416" t="s">
        <v>152</v>
      </c>
      <c r="AQ416" t="s">
        <v>153</v>
      </c>
      <c r="AR416" t="s">
        <v>154</v>
      </c>
      <c r="AS416" t="s">
        <v>261</v>
      </c>
      <c r="AT416" t="s">
        <v>156</v>
      </c>
      <c r="AU416" t="s">
        <v>153</v>
      </c>
      <c r="AV416" t="s">
        <v>192</v>
      </c>
      <c r="AW416" t="s">
        <v>134</v>
      </c>
      <c r="AX416" t="s">
        <v>134</v>
      </c>
      <c r="AY416" t="s">
        <v>134</v>
      </c>
      <c r="AZ416" t="s">
        <v>134</v>
      </c>
      <c r="BA416" t="s">
        <v>134</v>
      </c>
      <c r="BB416" t="s">
        <v>134</v>
      </c>
      <c r="BC416" t="s">
        <v>134</v>
      </c>
      <c r="BD416" t="s">
        <v>158</v>
      </c>
      <c r="BE416" t="s">
        <v>159</v>
      </c>
      <c r="BF416" t="s">
        <v>134</v>
      </c>
      <c r="BG416" t="s">
        <v>134</v>
      </c>
      <c r="BH416" t="s">
        <v>134</v>
      </c>
      <c r="BI416" t="s">
        <v>194</v>
      </c>
      <c r="BJ416" t="s">
        <v>134</v>
      </c>
      <c r="BK416" t="s">
        <v>153</v>
      </c>
      <c r="BL416" t="s">
        <v>153</v>
      </c>
      <c r="BM416" t="s">
        <v>161</v>
      </c>
      <c r="BN416" t="s">
        <v>153</v>
      </c>
      <c r="BO416" t="s">
        <v>134</v>
      </c>
      <c r="BP416" t="s">
        <v>134</v>
      </c>
      <c r="BQ416" t="s">
        <v>162</v>
      </c>
      <c r="BR416" t="s">
        <v>134</v>
      </c>
      <c r="BS416" t="s">
        <v>163</v>
      </c>
      <c r="BT416" t="s">
        <v>164</v>
      </c>
      <c r="BU416" t="s">
        <v>264</v>
      </c>
      <c r="BV416" t="s">
        <v>134</v>
      </c>
      <c r="BX416" t="s">
        <v>134</v>
      </c>
      <c r="BZ416" t="s">
        <v>349</v>
      </c>
      <c r="CB416" t="s">
        <v>134</v>
      </c>
      <c r="CC416" t="s">
        <v>240</v>
      </c>
      <c r="CE416" t="s">
        <v>153</v>
      </c>
      <c r="CO416" t="s">
        <v>556</v>
      </c>
      <c r="CP416" t="s">
        <v>1661</v>
      </c>
    </row>
    <row r="417" spans="1:115" x14ac:dyDescent="0.25">
      <c r="A417" t="s">
        <v>2421</v>
      </c>
      <c r="B417" t="s">
        <v>2094</v>
      </c>
      <c r="C417" t="s">
        <v>1800</v>
      </c>
      <c r="D417" t="s">
        <v>2422</v>
      </c>
      <c r="E417" t="s">
        <v>1294</v>
      </c>
      <c r="F417" s="3">
        <v>404</v>
      </c>
      <c r="G417" t="s">
        <v>2423</v>
      </c>
      <c r="H417" s="3">
        <f t="shared" si="12"/>
        <v>404</v>
      </c>
      <c r="I417" s="3">
        <f t="shared" si="13"/>
        <v>869</v>
      </c>
      <c r="J417" t="s">
        <v>336</v>
      </c>
      <c r="K417" t="s">
        <v>1315</v>
      </c>
      <c r="L417" t="s">
        <v>1429</v>
      </c>
      <c r="M417" t="s">
        <v>672</v>
      </c>
      <c r="N417" t="s">
        <v>1794</v>
      </c>
      <c r="O417" t="s">
        <v>133</v>
      </c>
      <c r="P417" t="s">
        <v>134</v>
      </c>
      <c r="Q417" t="s">
        <v>723</v>
      </c>
      <c r="R417" t="s">
        <v>1795</v>
      </c>
      <c r="S417" t="s">
        <v>1472</v>
      </c>
      <c r="T417" t="s">
        <v>134</v>
      </c>
      <c r="U417" t="s">
        <v>1839</v>
      </c>
      <c r="V417" t="s">
        <v>342</v>
      </c>
      <c r="W417" t="s">
        <v>205</v>
      </c>
      <c r="X417" t="s">
        <v>562</v>
      </c>
      <c r="Y417" t="s">
        <v>1025</v>
      </c>
      <c r="Z417" t="s">
        <v>1000</v>
      </c>
      <c r="AA417" t="s">
        <v>1431</v>
      </c>
      <c r="AB417" t="s">
        <v>144</v>
      </c>
      <c r="AC417" t="s">
        <v>145</v>
      </c>
      <c r="AD417" t="s">
        <v>134</v>
      </c>
      <c r="AE417" t="s">
        <v>146</v>
      </c>
      <c r="AF417" t="s">
        <v>1002</v>
      </c>
      <c r="AI417" t="s">
        <v>134</v>
      </c>
      <c r="AK417" t="s">
        <v>149</v>
      </c>
      <c r="AN417" t="s">
        <v>1003</v>
      </c>
      <c r="AO417" t="s">
        <v>151</v>
      </c>
      <c r="AP417" t="s">
        <v>152</v>
      </c>
      <c r="AQ417" t="s">
        <v>153</v>
      </c>
      <c r="AR417" t="s">
        <v>154</v>
      </c>
      <c r="AS417" t="s">
        <v>346</v>
      </c>
      <c r="AT417" t="s">
        <v>156</v>
      </c>
      <c r="AU417" t="s">
        <v>153</v>
      </c>
      <c r="AV417" t="s">
        <v>237</v>
      </c>
      <c r="AW417" t="s">
        <v>134</v>
      </c>
      <c r="AX417" t="s">
        <v>134</v>
      </c>
      <c r="AY417" t="s">
        <v>134</v>
      </c>
      <c r="AZ417" t="s">
        <v>134</v>
      </c>
      <c r="BA417" t="s">
        <v>134</v>
      </c>
      <c r="BB417" t="s">
        <v>134</v>
      </c>
      <c r="BC417" t="s">
        <v>134</v>
      </c>
      <c r="BD417" t="s">
        <v>158</v>
      </c>
      <c r="BE417" t="s">
        <v>159</v>
      </c>
      <c r="BF417" t="s">
        <v>134</v>
      </c>
      <c r="BH417" t="s">
        <v>134</v>
      </c>
      <c r="BI417" t="s">
        <v>984</v>
      </c>
      <c r="BJ417" t="s">
        <v>134</v>
      </c>
      <c r="BK417" t="s">
        <v>153</v>
      </c>
      <c r="BL417" t="s">
        <v>153</v>
      </c>
      <c r="BM417" t="s">
        <v>161</v>
      </c>
      <c r="BN417" t="s">
        <v>153</v>
      </c>
      <c r="BO417" t="s">
        <v>134</v>
      </c>
      <c r="BP417" t="s">
        <v>134</v>
      </c>
      <c r="BQ417" t="s">
        <v>162</v>
      </c>
      <c r="BR417" t="s">
        <v>134</v>
      </c>
      <c r="BS417" t="s">
        <v>348</v>
      </c>
      <c r="BT417" t="s">
        <v>216</v>
      </c>
      <c r="BY417" t="s">
        <v>153</v>
      </c>
      <c r="CC417" t="s">
        <v>2424</v>
      </c>
    </row>
    <row r="418" spans="1:115" x14ac:dyDescent="0.25">
      <c r="A418" t="s">
        <v>2425</v>
      </c>
      <c r="B418" t="s">
        <v>2426</v>
      </c>
      <c r="C418" t="s">
        <v>1800</v>
      </c>
      <c r="D418" t="s">
        <v>2427</v>
      </c>
      <c r="E418" t="s">
        <v>2336</v>
      </c>
      <c r="F418" s="3">
        <v>0</v>
      </c>
      <c r="H418" s="3">
        <f t="shared" si="12"/>
        <v>0</v>
      </c>
      <c r="I418" s="3">
        <f t="shared" si="13"/>
        <v>0</v>
      </c>
      <c r="K418" s="1">
        <v>43015</v>
      </c>
      <c r="L418" t="s">
        <v>336</v>
      </c>
      <c r="M418" t="s">
        <v>515</v>
      </c>
      <c r="N418" t="s">
        <v>446</v>
      </c>
      <c r="O418" t="s">
        <v>133</v>
      </c>
      <c r="P418" t="s">
        <v>134</v>
      </c>
      <c r="Q418" t="s">
        <v>964</v>
      </c>
      <c r="R418" t="s">
        <v>2428</v>
      </c>
      <c r="S418" t="s">
        <v>2429</v>
      </c>
      <c r="T418" t="s">
        <v>134</v>
      </c>
      <c r="U418" t="s">
        <v>1638</v>
      </c>
      <c r="V418" t="s">
        <v>256</v>
      </c>
      <c r="W418" t="s">
        <v>140</v>
      </c>
      <c r="X418" t="s">
        <v>258</v>
      </c>
      <c r="Y418">
        <v>5</v>
      </c>
      <c r="Z418" t="s">
        <v>260</v>
      </c>
      <c r="AA418" t="s">
        <v>143</v>
      </c>
      <c r="AB418" t="s">
        <v>144</v>
      </c>
      <c r="AC418" t="s">
        <v>145</v>
      </c>
      <c r="AD418" t="s">
        <v>134</v>
      </c>
      <c r="AE418" t="s">
        <v>146</v>
      </c>
      <c r="AF418" t="s">
        <v>147</v>
      </c>
      <c r="AH418" t="s">
        <v>148</v>
      </c>
      <c r="AI418" t="s">
        <v>134</v>
      </c>
      <c r="AJ418" t="s">
        <v>134</v>
      </c>
      <c r="AK418" t="s">
        <v>149</v>
      </c>
      <c r="AL418" t="s">
        <v>134</v>
      </c>
      <c r="AM418" t="s">
        <v>134</v>
      </c>
      <c r="AN418" t="s">
        <v>235</v>
      </c>
      <c r="AO418" t="s">
        <v>151</v>
      </c>
      <c r="AP418" t="s">
        <v>152</v>
      </c>
      <c r="AR418" t="s">
        <v>154</v>
      </c>
      <c r="AS418" t="s">
        <v>261</v>
      </c>
      <c r="AT418" t="s">
        <v>156</v>
      </c>
      <c r="AU418" t="s">
        <v>153</v>
      </c>
      <c r="AV418" t="s">
        <v>237</v>
      </c>
      <c r="AW418" t="s">
        <v>134</v>
      </c>
      <c r="AX418" t="s">
        <v>134</v>
      </c>
      <c r="AY418" t="s">
        <v>134</v>
      </c>
      <c r="AZ418" t="s">
        <v>134</v>
      </c>
      <c r="BA418" t="s">
        <v>134</v>
      </c>
      <c r="BB418" t="s">
        <v>134</v>
      </c>
      <c r="BC418" t="s">
        <v>134</v>
      </c>
      <c r="BD418" t="s">
        <v>158</v>
      </c>
      <c r="BE418" t="s">
        <v>159</v>
      </c>
      <c r="BF418" t="s">
        <v>134</v>
      </c>
      <c r="BG418" t="s">
        <v>134</v>
      </c>
      <c r="BH418" t="s">
        <v>134</v>
      </c>
      <c r="BI418" t="s">
        <v>160</v>
      </c>
      <c r="BJ418" t="s">
        <v>134</v>
      </c>
      <c r="BK418" t="s">
        <v>153</v>
      </c>
      <c r="BL418" t="s">
        <v>153</v>
      </c>
      <c r="BM418" t="s">
        <v>161</v>
      </c>
      <c r="BN418" t="s">
        <v>153</v>
      </c>
      <c r="BO418" t="s">
        <v>134</v>
      </c>
      <c r="BP418" t="s">
        <v>134</v>
      </c>
      <c r="BQ418" t="s">
        <v>162</v>
      </c>
      <c r="BR418" t="s">
        <v>134</v>
      </c>
      <c r="BS418" t="s">
        <v>477</v>
      </c>
      <c r="BT418" t="s">
        <v>216</v>
      </c>
      <c r="BU418" t="s">
        <v>165</v>
      </c>
      <c r="BV418" t="s">
        <v>134</v>
      </c>
      <c r="BW418" t="s">
        <v>134</v>
      </c>
      <c r="BX418" t="s">
        <v>134</v>
      </c>
      <c r="BY418" t="s">
        <v>134</v>
      </c>
      <c r="BZ418" t="s">
        <v>1423</v>
      </c>
      <c r="CC418" t="s">
        <v>823</v>
      </c>
      <c r="CF418" t="s">
        <v>134</v>
      </c>
      <c r="CI418" t="s">
        <v>660</v>
      </c>
      <c r="CJ418" t="s">
        <v>134</v>
      </c>
    </row>
    <row r="419" spans="1:115" x14ac:dyDescent="0.25">
      <c r="A419" t="s">
        <v>2430</v>
      </c>
      <c r="B419" t="s">
        <v>1629</v>
      </c>
      <c r="C419" t="s">
        <v>1877</v>
      </c>
      <c r="D419" t="s">
        <v>2431</v>
      </c>
      <c r="E419" t="s">
        <v>354</v>
      </c>
      <c r="F419" s="3">
        <v>0</v>
      </c>
      <c r="H419" s="3">
        <f t="shared" si="12"/>
        <v>0</v>
      </c>
      <c r="I419" s="3">
        <f t="shared" si="13"/>
        <v>0</v>
      </c>
      <c r="K419" t="s">
        <v>375</v>
      </c>
      <c r="L419" t="s">
        <v>249</v>
      </c>
      <c r="M419" t="s">
        <v>515</v>
      </c>
      <c r="N419" t="s">
        <v>637</v>
      </c>
      <c r="O419" t="s">
        <v>133</v>
      </c>
      <c r="P419" t="s">
        <v>134</v>
      </c>
      <c r="Q419" t="s">
        <v>135</v>
      </c>
      <c r="R419" t="s">
        <v>1673</v>
      </c>
      <c r="S419" t="s">
        <v>411</v>
      </c>
      <c r="T419" t="s">
        <v>134</v>
      </c>
      <c r="U419" t="s">
        <v>474</v>
      </c>
      <c r="V419" t="s">
        <v>139</v>
      </c>
      <c r="W419" t="s">
        <v>140</v>
      </c>
      <c r="X419" t="s">
        <v>258</v>
      </c>
      <c r="Y419" t="s">
        <v>259</v>
      </c>
      <c r="Z419" t="s">
        <v>142</v>
      </c>
      <c r="AA419" t="s">
        <v>208</v>
      </c>
      <c r="AB419" t="s">
        <v>144</v>
      </c>
      <c r="AC419" t="s">
        <v>145</v>
      </c>
      <c r="AD419" t="s">
        <v>134</v>
      </c>
      <c r="AE419" t="s">
        <v>146</v>
      </c>
      <c r="AF419" t="s">
        <v>147</v>
      </c>
      <c r="AH419" t="s">
        <v>148</v>
      </c>
      <c r="AI419" t="s">
        <v>134</v>
      </c>
      <c r="AJ419" t="s">
        <v>134</v>
      </c>
      <c r="AK419" t="s">
        <v>186</v>
      </c>
      <c r="AL419" t="s">
        <v>134</v>
      </c>
      <c r="AM419" t="s">
        <v>134</v>
      </c>
      <c r="AN419" t="s">
        <v>235</v>
      </c>
      <c r="AO419" t="s">
        <v>151</v>
      </c>
      <c r="AP419" t="s">
        <v>152</v>
      </c>
      <c r="AR419" t="s">
        <v>360</v>
      </c>
      <c r="AS419" t="s">
        <v>686</v>
      </c>
      <c r="AT419" t="s">
        <v>156</v>
      </c>
      <c r="AU419" t="s">
        <v>134</v>
      </c>
      <c r="AV419" t="s">
        <v>237</v>
      </c>
      <c r="AW419" t="s">
        <v>134</v>
      </c>
      <c r="AX419" t="s">
        <v>134</v>
      </c>
      <c r="AY419" t="s">
        <v>134</v>
      </c>
      <c r="AZ419" t="s">
        <v>134</v>
      </c>
      <c r="BA419" t="s">
        <v>134</v>
      </c>
      <c r="BB419" t="s">
        <v>134</v>
      </c>
      <c r="BC419" t="s">
        <v>134</v>
      </c>
      <c r="BD419" t="s">
        <v>158</v>
      </c>
      <c r="BE419" t="s">
        <v>159</v>
      </c>
      <c r="BF419" t="s">
        <v>134</v>
      </c>
      <c r="BG419" t="s">
        <v>134</v>
      </c>
      <c r="BH419" t="s">
        <v>134</v>
      </c>
      <c r="BI419" t="s">
        <v>362</v>
      </c>
      <c r="BJ419" t="s">
        <v>134</v>
      </c>
      <c r="BK419" t="s">
        <v>153</v>
      </c>
      <c r="BL419" t="s">
        <v>153</v>
      </c>
      <c r="BM419" t="s">
        <v>161</v>
      </c>
      <c r="BN419" t="s">
        <v>153</v>
      </c>
      <c r="BO419" t="s">
        <v>134</v>
      </c>
      <c r="BP419" t="s">
        <v>134</v>
      </c>
      <c r="BQ419" t="s">
        <v>162</v>
      </c>
      <c r="BR419" t="s">
        <v>134</v>
      </c>
      <c r="BS419" t="s">
        <v>263</v>
      </c>
      <c r="BT419" t="s">
        <v>164</v>
      </c>
      <c r="BU419" t="s">
        <v>165</v>
      </c>
      <c r="BV419" t="s">
        <v>134</v>
      </c>
      <c r="BX419" t="s">
        <v>134</v>
      </c>
      <c r="BY419" t="s">
        <v>134</v>
      </c>
      <c r="BZ419" t="s">
        <v>349</v>
      </c>
      <c r="CB419" t="s">
        <v>134</v>
      </c>
      <c r="CC419" t="s">
        <v>526</v>
      </c>
      <c r="CF419" t="s">
        <v>134</v>
      </c>
      <c r="CG419" t="s">
        <v>134</v>
      </c>
      <c r="CO419" t="s">
        <v>2432</v>
      </c>
      <c r="CP419" t="s">
        <v>2433</v>
      </c>
    </row>
    <row r="420" spans="1:115" x14ac:dyDescent="0.25">
      <c r="A420" t="s">
        <v>2434</v>
      </c>
      <c r="B420" t="s">
        <v>1629</v>
      </c>
      <c r="C420" t="s">
        <v>1375</v>
      </c>
      <c r="D420" t="s">
        <v>2435</v>
      </c>
      <c r="E420" t="s">
        <v>712</v>
      </c>
      <c r="F420" s="3">
        <v>0</v>
      </c>
      <c r="H420" s="3">
        <f t="shared" si="12"/>
        <v>0</v>
      </c>
      <c r="I420" s="3">
        <f t="shared" si="13"/>
        <v>0</v>
      </c>
      <c r="K420" t="s">
        <v>306</v>
      </c>
      <c r="L420" t="s">
        <v>336</v>
      </c>
      <c r="M420" t="s">
        <v>637</v>
      </c>
      <c r="N420" t="s">
        <v>1214</v>
      </c>
      <c r="O420" t="s">
        <v>133</v>
      </c>
      <c r="P420" t="s">
        <v>134</v>
      </c>
      <c r="Q420" t="s">
        <v>723</v>
      </c>
      <c r="R420" t="s">
        <v>1887</v>
      </c>
      <c r="S420" t="s">
        <v>340</v>
      </c>
      <c r="T420" t="s">
        <v>153</v>
      </c>
      <c r="U420" t="s">
        <v>1964</v>
      </c>
      <c r="V420" t="s">
        <v>139</v>
      </c>
      <c r="W420" t="s">
        <v>140</v>
      </c>
      <c r="X420" t="s">
        <v>2072</v>
      </c>
      <c r="Y420">
        <v>5</v>
      </c>
      <c r="Z420" t="s">
        <v>343</v>
      </c>
      <c r="AA420" t="s">
        <v>143</v>
      </c>
      <c r="AB420" t="s">
        <v>144</v>
      </c>
      <c r="AC420" t="s">
        <v>145</v>
      </c>
      <c r="AD420" t="s">
        <v>134</v>
      </c>
      <c r="AE420" t="s">
        <v>146</v>
      </c>
      <c r="AF420" t="s">
        <v>344</v>
      </c>
      <c r="AH420" t="s">
        <v>148</v>
      </c>
      <c r="AI420" t="s">
        <v>134</v>
      </c>
      <c r="AJ420" t="s">
        <v>153</v>
      </c>
      <c r="AK420" t="s">
        <v>149</v>
      </c>
      <c r="AM420" t="s">
        <v>134</v>
      </c>
      <c r="AN420" t="s">
        <v>1003</v>
      </c>
      <c r="AO420" t="s">
        <v>134</v>
      </c>
      <c r="AR420" t="s">
        <v>154</v>
      </c>
      <c r="AS420" t="s">
        <v>1149</v>
      </c>
      <c r="AT420" t="s">
        <v>156</v>
      </c>
      <c r="AU420" t="s">
        <v>153</v>
      </c>
      <c r="AV420" t="s">
        <v>237</v>
      </c>
      <c r="AW420" t="s">
        <v>134</v>
      </c>
      <c r="AX420" t="s">
        <v>134</v>
      </c>
      <c r="AY420" t="s">
        <v>134</v>
      </c>
      <c r="AZ420" t="s">
        <v>134</v>
      </c>
      <c r="BA420" t="s">
        <v>134</v>
      </c>
      <c r="BB420" t="s">
        <v>134</v>
      </c>
      <c r="BC420" t="s">
        <v>153</v>
      </c>
      <c r="BD420" t="s">
        <v>1890</v>
      </c>
      <c r="BE420" t="s">
        <v>1861</v>
      </c>
      <c r="BF420" t="s">
        <v>134</v>
      </c>
      <c r="BG420" t="s">
        <v>134</v>
      </c>
      <c r="BH420" t="s">
        <v>134</v>
      </c>
      <c r="BI420" t="s">
        <v>160</v>
      </c>
      <c r="BJ420" t="s">
        <v>134</v>
      </c>
      <c r="BK420" t="s">
        <v>724</v>
      </c>
      <c r="BL420" t="s">
        <v>153</v>
      </c>
      <c r="BM420" t="s">
        <v>161</v>
      </c>
      <c r="BN420" t="s">
        <v>153</v>
      </c>
      <c r="BO420" t="s">
        <v>134</v>
      </c>
      <c r="BP420" t="s">
        <v>134</v>
      </c>
      <c r="BQ420" t="s">
        <v>162</v>
      </c>
      <c r="BR420" t="s">
        <v>134</v>
      </c>
      <c r="BS420" t="s">
        <v>348</v>
      </c>
      <c r="BT420" t="s">
        <v>164</v>
      </c>
      <c r="BU420" t="s">
        <v>264</v>
      </c>
      <c r="BV420" t="s">
        <v>134</v>
      </c>
      <c r="CC420" t="s">
        <v>2250</v>
      </c>
      <c r="CE420" t="s">
        <v>153</v>
      </c>
      <c r="CF420" t="s">
        <v>153</v>
      </c>
    </row>
    <row r="421" spans="1:115" x14ac:dyDescent="0.25">
      <c r="A421" t="s">
        <v>2436</v>
      </c>
      <c r="B421" t="s">
        <v>1629</v>
      </c>
      <c r="C421" t="s">
        <v>1800</v>
      </c>
      <c r="D421" t="s">
        <v>2437</v>
      </c>
      <c r="F421" s="3">
        <v>0</v>
      </c>
      <c r="H421" s="3">
        <f t="shared" si="12"/>
        <v>0</v>
      </c>
      <c r="I421" s="3">
        <f t="shared" si="13"/>
        <v>0</v>
      </c>
      <c r="K421" t="s">
        <v>1315</v>
      </c>
      <c r="L421" t="s">
        <v>997</v>
      </c>
      <c r="M421" t="s">
        <v>684</v>
      </c>
      <c r="N421" t="s">
        <v>2438</v>
      </c>
      <c r="O421" t="s">
        <v>133</v>
      </c>
      <c r="S421" t="s">
        <v>340</v>
      </c>
      <c r="V421" t="s">
        <v>342</v>
      </c>
      <c r="W421" t="s">
        <v>205</v>
      </c>
      <c r="X421" t="s">
        <v>750</v>
      </c>
      <c r="Y421">
        <v>5</v>
      </c>
      <c r="Z421" t="s">
        <v>1000</v>
      </c>
      <c r="AA421" t="s">
        <v>1001</v>
      </c>
      <c r="AB421" t="s">
        <v>144</v>
      </c>
      <c r="AC421" t="s">
        <v>145</v>
      </c>
      <c r="AD421" t="s">
        <v>134</v>
      </c>
      <c r="AE421" t="s">
        <v>146</v>
      </c>
      <c r="AF421" t="s">
        <v>1002</v>
      </c>
      <c r="AI421" t="s">
        <v>134</v>
      </c>
      <c r="AK421" t="s">
        <v>149</v>
      </c>
      <c r="AN421" t="s">
        <v>150</v>
      </c>
      <c r="AO421" t="s">
        <v>134</v>
      </c>
      <c r="AQ421" t="s">
        <v>153</v>
      </c>
      <c r="AR421" t="s">
        <v>134</v>
      </c>
      <c r="AS421" t="s">
        <v>134</v>
      </c>
      <c r="AT421" t="s">
        <v>156</v>
      </c>
      <c r="AV421" t="s">
        <v>237</v>
      </c>
      <c r="AW421" t="s">
        <v>134</v>
      </c>
      <c r="AX421" t="s">
        <v>134</v>
      </c>
      <c r="AY421" t="s">
        <v>134</v>
      </c>
      <c r="AZ421" t="s">
        <v>134</v>
      </c>
      <c r="BA421" t="s">
        <v>134</v>
      </c>
      <c r="BB421" t="s">
        <v>153</v>
      </c>
      <c r="BC421" t="s">
        <v>153</v>
      </c>
      <c r="BD421" t="s">
        <v>193</v>
      </c>
      <c r="BE421" t="s">
        <v>193</v>
      </c>
      <c r="BF421" t="s">
        <v>134</v>
      </c>
      <c r="BH421" t="s">
        <v>134</v>
      </c>
      <c r="BI421" t="s">
        <v>984</v>
      </c>
      <c r="BK421" t="s">
        <v>153</v>
      </c>
      <c r="BM421" t="s">
        <v>161</v>
      </c>
      <c r="BN421" t="s">
        <v>153</v>
      </c>
      <c r="BO421" t="s">
        <v>134</v>
      </c>
      <c r="BP421" t="s">
        <v>134</v>
      </c>
      <c r="BQ421" t="s">
        <v>162</v>
      </c>
      <c r="BR421" t="s">
        <v>134</v>
      </c>
      <c r="BT421" t="s">
        <v>216</v>
      </c>
      <c r="BY421" t="s">
        <v>153</v>
      </c>
      <c r="CC421" t="s">
        <v>2439</v>
      </c>
    </row>
    <row r="422" spans="1:115" x14ac:dyDescent="0.25">
      <c r="A422" t="s">
        <v>2440</v>
      </c>
      <c r="B422" t="s">
        <v>818</v>
      </c>
      <c r="C422" t="s">
        <v>1800</v>
      </c>
      <c r="D422" t="s">
        <v>2441</v>
      </c>
      <c r="E422" t="s">
        <v>304</v>
      </c>
      <c r="F422" s="3">
        <v>553</v>
      </c>
      <c r="G422" t="s">
        <v>2443</v>
      </c>
      <c r="H422" s="3">
        <f t="shared" si="12"/>
        <v>553</v>
      </c>
      <c r="I422" s="3">
        <f t="shared" si="13"/>
        <v>1651</v>
      </c>
      <c r="J422" t="s">
        <v>305</v>
      </c>
      <c r="K422" t="s">
        <v>672</v>
      </c>
      <c r="L422" t="s">
        <v>1437</v>
      </c>
      <c r="M422" t="s">
        <v>515</v>
      </c>
      <c r="N422" t="s">
        <v>1978</v>
      </c>
      <c r="O422" t="s">
        <v>133</v>
      </c>
      <c r="P422" t="s">
        <v>134</v>
      </c>
      <c r="Q422" t="s">
        <v>135</v>
      </c>
      <c r="R422" t="s">
        <v>577</v>
      </c>
      <c r="S422" t="s">
        <v>2167</v>
      </c>
      <c r="T422" t="s">
        <v>134</v>
      </c>
      <c r="U422" t="s">
        <v>2088</v>
      </c>
      <c r="V422" t="s">
        <v>342</v>
      </c>
      <c r="W422" t="s">
        <v>140</v>
      </c>
      <c r="X422" t="s">
        <v>562</v>
      </c>
      <c r="Y422" t="s">
        <v>667</v>
      </c>
      <c r="Z422" t="s">
        <v>142</v>
      </c>
      <c r="AA422" t="s">
        <v>1439</v>
      </c>
      <c r="AB422" t="s">
        <v>144</v>
      </c>
      <c r="AC422" t="s">
        <v>145</v>
      </c>
      <c r="AD422" t="s">
        <v>134</v>
      </c>
      <c r="AE422" t="s">
        <v>146</v>
      </c>
      <c r="AF422" t="s">
        <v>147</v>
      </c>
      <c r="AH422" t="s">
        <v>148</v>
      </c>
      <c r="AI422" t="s">
        <v>134</v>
      </c>
      <c r="AJ422" t="s">
        <v>134</v>
      </c>
      <c r="AK422" t="s">
        <v>149</v>
      </c>
      <c r="AM422" t="s">
        <v>134</v>
      </c>
      <c r="AN422" t="s">
        <v>235</v>
      </c>
      <c r="AO422" t="s">
        <v>151</v>
      </c>
      <c r="AP422" t="s">
        <v>152</v>
      </c>
      <c r="AQ422" t="s">
        <v>153</v>
      </c>
      <c r="AR422" t="s">
        <v>154</v>
      </c>
      <c r="AS422" t="s">
        <v>261</v>
      </c>
      <c r="AT422" t="s">
        <v>156</v>
      </c>
      <c r="AU422" t="s">
        <v>153</v>
      </c>
      <c r="AV422" t="s">
        <v>192</v>
      </c>
      <c r="AW422" t="s">
        <v>134</v>
      </c>
      <c r="AX422" t="s">
        <v>134</v>
      </c>
      <c r="AY422" t="s">
        <v>134</v>
      </c>
      <c r="AZ422" t="s">
        <v>134</v>
      </c>
      <c r="BA422" t="s">
        <v>134</v>
      </c>
      <c r="BB422" t="s">
        <v>134</v>
      </c>
      <c r="BC422" t="s">
        <v>134</v>
      </c>
      <c r="BD422" t="s">
        <v>158</v>
      </c>
      <c r="BE422" t="s">
        <v>159</v>
      </c>
      <c r="BF422" t="s">
        <v>134</v>
      </c>
      <c r="BG422" t="s">
        <v>134</v>
      </c>
      <c r="BH422" t="s">
        <v>134</v>
      </c>
      <c r="BI422" t="s">
        <v>984</v>
      </c>
      <c r="BJ422" t="s">
        <v>347</v>
      </c>
      <c r="BK422" t="s">
        <v>2116</v>
      </c>
      <c r="BM422" t="s">
        <v>161</v>
      </c>
      <c r="BN422" t="s">
        <v>153</v>
      </c>
      <c r="BO422" t="s">
        <v>134</v>
      </c>
      <c r="BP422" t="s">
        <v>134</v>
      </c>
      <c r="BQ422" t="s">
        <v>162</v>
      </c>
      <c r="BR422" t="s">
        <v>134</v>
      </c>
      <c r="BS422" t="s">
        <v>348</v>
      </c>
      <c r="BT422" t="s">
        <v>216</v>
      </c>
      <c r="BU422" t="s">
        <v>165</v>
      </c>
      <c r="BW422" t="s">
        <v>134</v>
      </c>
      <c r="BY422" t="s">
        <v>153</v>
      </c>
      <c r="BZ422" t="s">
        <v>166</v>
      </c>
      <c r="CC422" t="s">
        <v>2383</v>
      </c>
      <c r="CF422" t="s">
        <v>134</v>
      </c>
      <c r="CI422" t="s">
        <v>241</v>
      </c>
      <c r="CL422" t="s">
        <v>2444</v>
      </c>
      <c r="CO422" t="s">
        <v>622</v>
      </c>
      <c r="CP422" t="s">
        <v>623</v>
      </c>
    </row>
    <row r="423" spans="1:115" x14ac:dyDescent="0.25">
      <c r="A423" t="s">
        <v>2445</v>
      </c>
      <c r="B423" t="s">
        <v>2446</v>
      </c>
      <c r="C423" t="s">
        <v>1800</v>
      </c>
      <c r="D423" t="s">
        <v>2447</v>
      </c>
      <c r="E423" t="s">
        <v>1294</v>
      </c>
      <c r="F423" s="3">
        <v>299</v>
      </c>
      <c r="G423" t="s">
        <v>2448</v>
      </c>
      <c r="H423" s="3">
        <f t="shared" si="12"/>
        <v>299</v>
      </c>
      <c r="I423" s="3">
        <f t="shared" si="13"/>
        <v>703</v>
      </c>
      <c r="J423" t="s">
        <v>514</v>
      </c>
      <c r="K423" t="s">
        <v>1020</v>
      </c>
      <c r="L423" t="s">
        <v>1470</v>
      </c>
      <c r="M423" t="s">
        <v>1315</v>
      </c>
      <c r="N423" t="s">
        <v>849</v>
      </c>
      <c r="O423" t="s">
        <v>133</v>
      </c>
      <c r="P423" t="s">
        <v>134</v>
      </c>
      <c r="Q423" t="s">
        <v>723</v>
      </c>
      <c r="R423" t="s">
        <v>1915</v>
      </c>
      <c r="S423" t="s">
        <v>1939</v>
      </c>
      <c r="T423" t="s">
        <v>153</v>
      </c>
      <c r="U423" t="s">
        <v>1916</v>
      </c>
      <c r="V423" t="s">
        <v>2449</v>
      </c>
      <c r="W423" t="s">
        <v>205</v>
      </c>
      <c r="X423" t="s">
        <v>258</v>
      </c>
      <c r="Y423">
        <v>4</v>
      </c>
      <c r="Z423" t="s">
        <v>1000</v>
      </c>
      <c r="AA423" t="s">
        <v>1812</v>
      </c>
      <c r="AB423" t="s">
        <v>630</v>
      </c>
      <c r="AC423" t="s">
        <v>145</v>
      </c>
      <c r="AD423" t="s">
        <v>134</v>
      </c>
      <c r="AE423" t="s">
        <v>146</v>
      </c>
      <c r="AF423" t="s">
        <v>1002</v>
      </c>
      <c r="AI423" t="s">
        <v>153</v>
      </c>
      <c r="AJ423" t="s">
        <v>153</v>
      </c>
      <c r="AK423" t="s">
        <v>153</v>
      </c>
      <c r="AM423" t="s">
        <v>134</v>
      </c>
      <c r="AN423" t="s">
        <v>1813</v>
      </c>
      <c r="AO423" t="s">
        <v>345</v>
      </c>
      <c r="AP423" t="s">
        <v>152</v>
      </c>
      <c r="AQ423" t="s">
        <v>153</v>
      </c>
      <c r="AR423" t="s">
        <v>154</v>
      </c>
      <c r="AS423" t="s">
        <v>261</v>
      </c>
      <c r="AT423" t="s">
        <v>156</v>
      </c>
      <c r="AU423" t="s">
        <v>153</v>
      </c>
      <c r="AV423" t="s">
        <v>192</v>
      </c>
      <c r="AW423" t="s">
        <v>134</v>
      </c>
      <c r="AX423" t="s">
        <v>134</v>
      </c>
      <c r="AY423" t="s">
        <v>134</v>
      </c>
      <c r="AZ423" t="s">
        <v>134</v>
      </c>
      <c r="BA423" t="s">
        <v>134</v>
      </c>
      <c r="BB423" t="s">
        <v>134</v>
      </c>
      <c r="BC423" t="s">
        <v>153</v>
      </c>
      <c r="BD423" t="s">
        <v>193</v>
      </c>
      <c r="BE423" t="s">
        <v>193</v>
      </c>
      <c r="BF423" t="s">
        <v>134</v>
      </c>
      <c r="BH423" t="s">
        <v>134</v>
      </c>
      <c r="BI423" t="s">
        <v>214</v>
      </c>
      <c r="BJ423" t="s">
        <v>134</v>
      </c>
      <c r="BK423" t="s">
        <v>153</v>
      </c>
      <c r="BL423" t="s">
        <v>153</v>
      </c>
      <c r="BM423" t="s">
        <v>161</v>
      </c>
      <c r="BN423" t="s">
        <v>153</v>
      </c>
      <c r="BO423" t="s">
        <v>134</v>
      </c>
      <c r="BP423" t="s">
        <v>134</v>
      </c>
      <c r="BQ423" t="s">
        <v>162</v>
      </c>
      <c r="BR423" t="s">
        <v>134</v>
      </c>
      <c r="BS423" t="s">
        <v>163</v>
      </c>
      <c r="BT423" t="s">
        <v>216</v>
      </c>
      <c r="BV423" t="s">
        <v>134</v>
      </c>
      <c r="BX423" t="s">
        <v>153</v>
      </c>
      <c r="BY423" t="s">
        <v>153</v>
      </c>
      <c r="CC423" t="s">
        <v>1814</v>
      </c>
      <c r="CD423" t="s">
        <v>2450</v>
      </c>
      <c r="CO423" t="s">
        <v>2096</v>
      </c>
      <c r="CP423" t="s">
        <v>1816</v>
      </c>
      <c r="CT423" t="s">
        <v>2451</v>
      </c>
    </row>
    <row r="424" spans="1:115" x14ac:dyDescent="0.25">
      <c r="A424" t="s">
        <v>2452</v>
      </c>
      <c r="B424" t="s">
        <v>2211</v>
      </c>
      <c r="C424" t="s">
        <v>1800</v>
      </c>
      <c r="D424" t="s">
        <v>1927</v>
      </c>
      <c r="E424" t="s">
        <v>435</v>
      </c>
      <c r="F424" s="3">
        <v>0</v>
      </c>
      <c r="H424" s="3">
        <f t="shared" si="12"/>
        <v>0</v>
      </c>
      <c r="I424" s="3">
        <f t="shared" si="13"/>
        <v>0</v>
      </c>
      <c r="K424" s="1">
        <v>43015</v>
      </c>
      <c r="L424" t="s">
        <v>336</v>
      </c>
      <c r="M424" t="s">
        <v>515</v>
      </c>
      <c r="N424" t="s">
        <v>307</v>
      </c>
      <c r="O424" t="s">
        <v>133</v>
      </c>
      <c r="P424" t="s">
        <v>134</v>
      </c>
      <c r="Q424" t="s">
        <v>947</v>
      </c>
      <c r="R424" t="s">
        <v>2212</v>
      </c>
      <c r="S424" t="s">
        <v>1637</v>
      </c>
      <c r="T424" t="s">
        <v>134</v>
      </c>
      <c r="U424" t="s">
        <v>1638</v>
      </c>
      <c r="V424" t="s">
        <v>139</v>
      </c>
      <c r="W424" t="s">
        <v>140</v>
      </c>
      <c r="X424" t="s">
        <v>258</v>
      </c>
      <c r="Y424">
        <v>5</v>
      </c>
      <c r="Z424" t="s">
        <v>142</v>
      </c>
      <c r="AA424" t="s">
        <v>143</v>
      </c>
      <c r="AB424" t="s">
        <v>144</v>
      </c>
      <c r="AC424" t="s">
        <v>145</v>
      </c>
      <c r="AD424" t="s">
        <v>134</v>
      </c>
      <c r="AE424" t="s">
        <v>146</v>
      </c>
      <c r="AF424" t="s">
        <v>147</v>
      </c>
      <c r="AH424" t="s">
        <v>148</v>
      </c>
      <c r="AI424" t="s">
        <v>134</v>
      </c>
      <c r="AJ424" t="s">
        <v>134</v>
      </c>
      <c r="AK424" t="s">
        <v>149</v>
      </c>
      <c r="AL424" t="s">
        <v>134</v>
      </c>
      <c r="AM424" t="s">
        <v>134</v>
      </c>
      <c r="AN424" t="s">
        <v>150</v>
      </c>
      <c r="AO424" t="s">
        <v>151</v>
      </c>
      <c r="AP424" t="s">
        <v>152</v>
      </c>
      <c r="AQ424" t="s">
        <v>153</v>
      </c>
      <c r="AR424" t="s">
        <v>154</v>
      </c>
      <c r="AS424" t="s">
        <v>346</v>
      </c>
      <c r="AT424" t="s">
        <v>156</v>
      </c>
      <c r="AU424" t="s">
        <v>153</v>
      </c>
      <c r="AV424" t="s">
        <v>157</v>
      </c>
      <c r="AW424" t="s">
        <v>134</v>
      </c>
      <c r="AX424" t="s">
        <v>134</v>
      </c>
      <c r="AY424" t="s">
        <v>134</v>
      </c>
      <c r="AZ424" t="s">
        <v>134</v>
      </c>
      <c r="BA424" t="s">
        <v>134</v>
      </c>
      <c r="BB424" t="s">
        <v>134</v>
      </c>
      <c r="BC424" t="s">
        <v>134</v>
      </c>
      <c r="BD424" t="s">
        <v>158</v>
      </c>
      <c r="BE424" t="s">
        <v>159</v>
      </c>
      <c r="BF424" t="s">
        <v>134</v>
      </c>
      <c r="BG424" t="s">
        <v>134</v>
      </c>
      <c r="BH424" t="s">
        <v>134</v>
      </c>
      <c r="BI424" t="s">
        <v>160</v>
      </c>
      <c r="BK424" t="s">
        <v>153</v>
      </c>
      <c r="BL424" t="s">
        <v>153</v>
      </c>
      <c r="BM424" t="s">
        <v>161</v>
      </c>
      <c r="BN424" t="s">
        <v>153</v>
      </c>
      <c r="BO424" t="s">
        <v>134</v>
      </c>
      <c r="BP424" t="s">
        <v>134</v>
      </c>
      <c r="BQ424" t="s">
        <v>162</v>
      </c>
      <c r="BR424" t="s">
        <v>134</v>
      </c>
      <c r="BS424" t="s">
        <v>163</v>
      </c>
      <c r="BT424" t="s">
        <v>164</v>
      </c>
      <c r="BU424" t="s">
        <v>264</v>
      </c>
      <c r="BV424" t="s">
        <v>134</v>
      </c>
      <c r="BW424" t="s">
        <v>134</v>
      </c>
      <c r="BX424" t="s">
        <v>134</v>
      </c>
      <c r="BY424" t="s">
        <v>153</v>
      </c>
      <c r="BZ424" t="s">
        <v>166</v>
      </c>
      <c r="CA424" t="s">
        <v>134</v>
      </c>
      <c r="CB424" t="s">
        <v>134</v>
      </c>
      <c r="CC424" t="s">
        <v>350</v>
      </c>
      <c r="CE424" t="s">
        <v>134</v>
      </c>
      <c r="CF424" t="s">
        <v>134</v>
      </c>
    </row>
    <row r="425" spans="1:115" x14ac:dyDescent="0.25">
      <c r="A425" t="s">
        <v>2453</v>
      </c>
      <c r="B425" t="s">
        <v>818</v>
      </c>
      <c r="C425" t="s">
        <v>1800</v>
      </c>
      <c r="D425" t="s">
        <v>2454</v>
      </c>
      <c r="E425" t="s">
        <v>511</v>
      </c>
      <c r="F425" s="3">
        <v>243</v>
      </c>
      <c r="G425" t="s">
        <v>2456</v>
      </c>
      <c r="H425" s="3">
        <f t="shared" si="12"/>
        <v>243</v>
      </c>
      <c r="I425" s="3">
        <f t="shared" si="13"/>
        <v>499</v>
      </c>
      <c r="J425" t="s">
        <v>287</v>
      </c>
      <c r="K425" s="1">
        <v>43013</v>
      </c>
      <c r="L425" t="s">
        <v>997</v>
      </c>
      <c r="M425" t="s">
        <v>672</v>
      </c>
      <c r="N425" t="s">
        <v>2457</v>
      </c>
      <c r="O425" t="s">
        <v>133</v>
      </c>
      <c r="P425" t="s">
        <v>134</v>
      </c>
      <c r="Q425" t="s">
        <v>723</v>
      </c>
      <c r="R425" t="s">
        <v>1934</v>
      </c>
      <c r="S425" t="s">
        <v>1472</v>
      </c>
      <c r="V425" t="s">
        <v>342</v>
      </c>
      <c r="W425" t="s">
        <v>205</v>
      </c>
      <c r="X425" t="s">
        <v>562</v>
      </c>
      <c r="Y425">
        <v>5</v>
      </c>
      <c r="Z425" t="s">
        <v>343</v>
      </c>
      <c r="AA425" t="s">
        <v>1001</v>
      </c>
      <c r="AB425" t="s">
        <v>1027</v>
      </c>
      <c r="AC425" t="s">
        <v>145</v>
      </c>
      <c r="AD425" t="s">
        <v>134</v>
      </c>
      <c r="AE425" t="s">
        <v>146</v>
      </c>
      <c r="AF425" t="s">
        <v>344</v>
      </c>
      <c r="AK425" t="s">
        <v>149</v>
      </c>
      <c r="AN425" t="s">
        <v>150</v>
      </c>
      <c r="AO425" t="s">
        <v>151</v>
      </c>
      <c r="AP425" t="s">
        <v>152</v>
      </c>
      <c r="AQ425" t="s">
        <v>153</v>
      </c>
      <c r="AR425" t="s">
        <v>154</v>
      </c>
      <c r="AS425" t="s">
        <v>261</v>
      </c>
      <c r="AT425" t="s">
        <v>156</v>
      </c>
      <c r="AU425" t="s">
        <v>153</v>
      </c>
      <c r="AV425" t="s">
        <v>237</v>
      </c>
      <c r="AW425" t="s">
        <v>134</v>
      </c>
      <c r="AX425" t="s">
        <v>134</v>
      </c>
      <c r="AY425" t="s">
        <v>134</v>
      </c>
      <c r="AZ425" t="s">
        <v>134</v>
      </c>
      <c r="BA425" t="s">
        <v>134</v>
      </c>
      <c r="BB425" t="s">
        <v>134</v>
      </c>
      <c r="BC425" t="s">
        <v>134</v>
      </c>
      <c r="BD425" t="s">
        <v>158</v>
      </c>
      <c r="BE425" t="s">
        <v>159</v>
      </c>
      <c r="BF425" t="s">
        <v>134</v>
      </c>
      <c r="BG425" t="s">
        <v>153</v>
      </c>
      <c r="BH425" t="s">
        <v>134</v>
      </c>
      <c r="BI425" t="s">
        <v>194</v>
      </c>
      <c r="BJ425" t="s">
        <v>134</v>
      </c>
      <c r="BK425" t="s">
        <v>153</v>
      </c>
      <c r="BL425" t="s">
        <v>153</v>
      </c>
      <c r="BM425" t="s">
        <v>161</v>
      </c>
      <c r="BN425" t="s">
        <v>153</v>
      </c>
      <c r="BO425" t="s">
        <v>134</v>
      </c>
      <c r="BP425" t="s">
        <v>134</v>
      </c>
      <c r="BQ425" t="s">
        <v>162</v>
      </c>
      <c r="BR425" t="s">
        <v>134</v>
      </c>
      <c r="BS425" t="s">
        <v>163</v>
      </c>
      <c r="BT425" t="s">
        <v>216</v>
      </c>
      <c r="BV425" t="s">
        <v>153</v>
      </c>
      <c r="CC425" t="s">
        <v>1776</v>
      </c>
      <c r="CE425" t="s">
        <v>153</v>
      </c>
      <c r="CF425" t="s">
        <v>153</v>
      </c>
      <c r="CL425" t="s">
        <v>439</v>
      </c>
      <c r="CO425" t="s">
        <v>1299</v>
      </c>
      <c r="CP425" t="s">
        <v>1157</v>
      </c>
      <c r="CT425" t="s">
        <v>2458</v>
      </c>
    </row>
    <row r="426" spans="1:115" x14ac:dyDescent="0.25">
      <c r="A426" t="s">
        <v>2459</v>
      </c>
      <c r="B426" t="s">
        <v>818</v>
      </c>
      <c r="C426" t="s">
        <v>1800</v>
      </c>
      <c r="D426" t="s">
        <v>2454</v>
      </c>
      <c r="E426" t="s">
        <v>511</v>
      </c>
      <c r="F426" s="3">
        <v>269</v>
      </c>
      <c r="G426" t="s">
        <v>2461</v>
      </c>
      <c r="H426" s="3">
        <f t="shared" si="12"/>
        <v>269</v>
      </c>
      <c r="I426" s="3">
        <f t="shared" si="13"/>
        <v>816</v>
      </c>
      <c r="J426" t="s">
        <v>249</v>
      </c>
      <c r="K426" s="1">
        <v>43013</v>
      </c>
      <c r="L426" t="s">
        <v>997</v>
      </c>
      <c r="M426" t="s">
        <v>672</v>
      </c>
      <c r="N426" t="s">
        <v>1886</v>
      </c>
      <c r="O426" t="s">
        <v>133</v>
      </c>
      <c r="P426" t="s">
        <v>134</v>
      </c>
      <c r="Q426" t="s">
        <v>723</v>
      </c>
      <c r="R426" t="s">
        <v>1934</v>
      </c>
      <c r="S426" t="s">
        <v>340</v>
      </c>
      <c r="V426" t="s">
        <v>342</v>
      </c>
      <c r="W426" t="s">
        <v>205</v>
      </c>
      <c r="X426" t="s">
        <v>562</v>
      </c>
      <c r="Y426">
        <v>5</v>
      </c>
      <c r="Z426" t="s">
        <v>343</v>
      </c>
      <c r="AA426" t="s">
        <v>1001</v>
      </c>
      <c r="AB426" t="s">
        <v>1027</v>
      </c>
      <c r="AC426" t="s">
        <v>145</v>
      </c>
      <c r="AD426" t="s">
        <v>134</v>
      </c>
      <c r="AE426" t="s">
        <v>146</v>
      </c>
      <c r="AF426" t="s">
        <v>344</v>
      </c>
      <c r="AK426" t="s">
        <v>149</v>
      </c>
      <c r="AN426" t="s">
        <v>235</v>
      </c>
      <c r="AO426" t="s">
        <v>151</v>
      </c>
      <c r="AP426" t="s">
        <v>152</v>
      </c>
      <c r="AQ426" t="s">
        <v>153</v>
      </c>
      <c r="AR426" t="s">
        <v>154</v>
      </c>
      <c r="AS426" t="s">
        <v>261</v>
      </c>
      <c r="AT426" t="s">
        <v>156</v>
      </c>
      <c r="AU426" t="s">
        <v>153</v>
      </c>
      <c r="AV426" t="s">
        <v>237</v>
      </c>
      <c r="AW426" t="s">
        <v>134</v>
      </c>
      <c r="AX426" t="s">
        <v>134</v>
      </c>
      <c r="AY426" t="s">
        <v>134</v>
      </c>
      <c r="AZ426" t="s">
        <v>134</v>
      </c>
      <c r="BA426" t="s">
        <v>134</v>
      </c>
      <c r="BB426" t="s">
        <v>134</v>
      </c>
      <c r="BC426" t="s">
        <v>153</v>
      </c>
      <c r="BD426" t="s">
        <v>193</v>
      </c>
      <c r="BE426" t="s">
        <v>193</v>
      </c>
      <c r="BF426" t="s">
        <v>134</v>
      </c>
      <c r="BG426" t="s">
        <v>153</v>
      </c>
      <c r="BH426" t="s">
        <v>134</v>
      </c>
      <c r="BI426" t="s">
        <v>194</v>
      </c>
      <c r="BJ426" t="s">
        <v>134</v>
      </c>
      <c r="BK426" t="s">
        <v>724</v>
      </c>
      <c r="BL426" t="s">
        <v>153</v>
      </c>
      <c r="BM426" t="s">
        <v>161</v>
      </c>
      <c r="BN426" t="s">
        <v>153</v>
      </c>
      <c r="BO426" t="s">
        <v>134</v>
      </c>
      <c r="BP426" t="s">
        <v>134</v>
      </c>
      <c r="BQ426" t="s">
        <v>162</v>
      </c>
      <c r="BR426" t="s">
        <v>134</v>
      </c>
      <c r="BS426" t="s">
        <v>163</v>
      </c>
      <c r="BT426" t="s">
        <v>216</v>
      </c>
      <c r="BV426" t="s">
        <v>153</v>
      </c>
      <c r="CC426" t="s">
        <v>1776</v>
      </c>
      <c r="CE426" t="s">
        <v>153</v>
      </c>
      <c r="CF426" t="s">
        <v>153</v>
      </c>
      <c r="CL426" t="s">
        <v>439</v>
      </c>
      <c r="CO426" t="s">
        <v>1797</v>
      </c>
      <c r="CP426" t="s">
        <v>2462</v>
      </c>
      <c r="DI426" s="2">
        <v>299</v>
      </c>
    </row>
    <row r="427" spans="1:115" x14ac:dyDescent="0.25">
      <c r="A427" t="s">
        <v>2463</v>
      </c>
      <c r="B427" t="s">
        <v>1629</v>
      </c>
      <c r="C427" t="s">
        <v>1800</v>
      </c>
      <c r="D427" t="s">
        <v>2464</v>
      </c>
      <c r="E427" t="s">
        <v>2465</v>
      </c>
      <c r="F427" s="3">
        <v>173</v>
      </c>
      <c r="G427" t="s">
        <v>2467</v>
      </c>
      <c r="H427" s="3">
        <f t="shared" si="12"/>
        <v>173</v>
      </c>
      <c r="I427" s="3">
        <f t="shared" si="13"/>
        <v>379</v>
      </c>
      <c r="J427" t="s">
        <v>704</v>
      </c>
      <c r="K427" t="s">
        <v>1021</v>
      </c>
      <c r="L427" t="s">
        <v>1047</v>
      </c>
      <c r="M427" t="s">
        <v>1437</v>
      </c>
      <c r="N427" t="s">
        <v>132</v>
      </c>
      <c r="O427" t="s">
        <v>133</v>
      </c>
      <c r="P427" t="s">
        <v>134</v>
      </c>
      <c r="Q427" t="s">
        <v>723</v>
      </c>
      <c r="R427" t="s">
        <v>2468</v>
      </c>
      <c r="S427" t="s">
        <v>2469</v>
      </c>
      <c r="T427" t="s">
        <v>153</v>
      </c>
      <c r="U427" t="s">
        <v>2470</v>
      </c>
      <c r="V427" t="s">
        <v>2471</v>
      </c>
      <c r="W427" t="s">
        <v>292</v>
      </c>
      <c r="X427" t="s">
        <v>562</v>
      </c>
      <c r="Y427" t="s">
        <v>2472</v>
      </c>
      <c r="Z427" t="s">
        <v>1249</v>
      </c>
      <c r="AA427" t="s">
        <v>2473</v>
      </c>
      <c r="AB427" t="s">
        <v>630</v>
      </c>
      <c r="AC427" t="s">
        <v>145</v>
      </c>
      <c r="AD427" t="s">
        <v>134</v>
      </c>
      <c r="AE427" t="s">
        <v>146</v>
      </c>
      <c r="AF427" t="s">
        <v>1002</v>
      </c>
      <c r="AI427" t="s">
        <v>153</v>
      </c>
      <c r="AJ427" t="s">
        <v>153</v>
      </c>
      <c r="AK427" t="s">
        <v>149</v>
      </c>
      <c r="AL427" t="s">
        <v>153</v>
      </c>
      <c r="AM427" t="s">
        <v>153</v>
      </c>
      <c r="AN427" t="s">
        <v>2474</v>
      </c>
      <c r="AO427" t="s">
        <v>134</v>
      </c>
      <c r="AQ427" t="s">
        <v>153</v>
      </c>
      <c r="AR427" t="s">
        <v>154</v>
      </c>
      <c r="AS427" t="s">
        <v>261</v>
      </c>
      <c r="AT427" t="s">
        <v>156</v>
      </c>
      <c r="AU427" t="s">
        <v>153</v>
      </c>
      <c r="AV427" t="s">
        <v>237</v>
      </c>
      <c r="AW427" t="s">
        <v>134</v>
      </c>
      <c r="AX427" t="s">
        <v>134</v>
      </c>
      <c r="AY427" t="s">
        <v>134</v>
      </c>
      <c r="AZ427" t="s">
        <v>134</v>
      </c>
      <c r="BA427" t="s">
        <v>134</v>
      </c>
      <c r="BB427" t="s">
        <v>134</v>
      </c>
      <c r="BC427" t="s">
        <v>153</v>
      </c>
      <c r="BD427" t="s">
        <v>1860</v>
      </c>
      <c r="BE427" t="s">
        <v>1861</v>
      </c>
      <c r="BF427" t="s">
        <v>134</v>
      </c>
      <c r="BG427" t="s">
        <v>153</v>
      </c>
      <c r="BH427" t="s">
        <v>134</v>
      </c>
      <c r="BI427" t="s">
        <v>194</v>
      </c>
      <c r="BJ427" t="s">
        <v>134</v>
      </c>
      <c r="BK427" t="s">
        <v>153</v>
      </c>
      <c r="BL427" t="s">
        <v>153</v>
      </c>
      <c r="BM427" t="s">
        <v>161</v>
      </c>
      <c r="BN427" t="s">
        <v>153</v>
      </c>
      <c r="BO427" t="s">
        <v>134</v>
      </c>
      <c r="BP427" t="s">
        <v>134</v>
      </c>
      <c r="BQ427" t="s">
        <v>162</v>
      </c>
      <c r="BR427" t="s">
        <v>134</v>
      </c>
      <c r="BS427" t="s">
        <v>163</v>
      </c>
      <c r="BT427" t="s">
        <v>216</v>
      </c>
      <c r="BV427" t="s">
        <v>153</v>
      </c>
      <c r="BX427" t="s">
        <v>153</v>
      </c>
      <c r="BY427" t="s">
        <v>153</v>
      </c>
      <c r="CC427" t="s">
        <v>2475</v>
      </c>
      <c r="CE427" t="s">
        <v>153</v>
      </c>
      <c r="CF427" t="s">
        <v>153</v>
      </c>
      <c r="CO427" t="s">
        <v>622</v>
      </c>
      <c r="CP427" t="s">
        <v>2476</v>
      </c>
      <c r="DK427" s="2">
        <v>180</v>
      </c>
    </row>
    <row r="428" spans="1:115" x14ac:dyDescent="0.25">
      <c r="A428" t="s">
        <v>2477</v>
      </c>
      <c r="B428" t="s">
        <v>1629</v>
      </c>
      <c r="C428" t="s">
        <v>1800</v>
      </c>
      <c r="D428" t="s">
        <v>2138</v>
      </c>
      <c r="E428" t="s">
        <v>666</v>
      </c>
      <c r="F428" s="3">
        <v>0</v>
      </c>
      <c r="H428" s="3">
        <f t="shared" si="12"/>
        <v>0</v>
      </c>
      <c r="I428" s="3">
        <f t="shared" si="13"/>
        <v>0</v>
      </c>
      <c r="K428" t="s">
        <v>1437</v>
      </c>
      <c r="L428" t="s">
        <v>997</v>
      </c>
      <c r="M428" t="s">
        <v>514</v>
      </c>
      <c r="N428" t="s">
        <v>1837</v>
      </c>
      <c r="O428" t="s">
        <v>133</v>
      </c>
      <c r="P428" t="s">
        <v>134</v>
      </c>
      <c r="Q428" t="s">
        <v>2139</v>
      </c>
      <c r="R428" t="s">
        <v>2478</v>
      </c>
      <c r="S428" t="s">
        <v>1472</v>
      </c>
      <c r="T428" t="s">
        <v>134</v>
      </c>
      <c r="V428" t="s">
        <v>139</v>
      </c>
      <c r="W428" t="s">
        <v>140</v>
      </c>
      <c r="X428" t="s">
        <v>2479</v>
      </c>
      <c r="Y428">
        <v>5</v>
      </c>
      <c r="Z428" t="s">
        <v>343</v>
      </c>
      <c r="AA428" t="s">
        <v>1001</v>
      </c>
      <c r="AB428" t="s">
        <v>144</v>
      </c>
      <c r="AC428" t="s">
        <v>145</v>
      </c>
      <c r="AD428" t="s">
        <v>134</v>
      </c>
      <c r="AE428" t="s">
        <v>146</v>
      </c>
      <c r="AF428" t="s">
        <v>344</v>
      </c>
      <c r="AI428" t="s">
        <v>153</v>
      </c>
      <c r="AJ428" t="s">
        <v>153</v>
      </c>
      <c r="AK428" t="s">
        <v>149</v>
      </c>
      <c r="AL428" t="s">
        <v>134</v>
      </c>
      <c r="AM428" t="s">
        <v>134</v>
      </c>
      <c r="AN428" t="s">
        <v>150</v>
      </c>
      <c r="AO428" t="s">
        <v>151</v>
      </c>
      <c r="AP428" t="s">
        <v>2142</v>
      </c>
      <c r="AQ428" t="s">
        <v>153</v>
      </c>
      <c r="AR428" t="s">
        <v>134</v>
      </c>
      <c r="AS428" t="s">
        <v>261</v>
      </c>
      <c r="AT428" t="s">
        <v>156</v>
      </c>
      <c r="AU428" t="s">
        <v>153</v>
      </c>
      <c r="AV428" t="s">
        <v>237</v>
      </c>
      <c r="AW428" t="s">
        <v>134</v>
      </c>
      <c r="AX428" t="s">
        <v>134</v>
      </c>
      <c r="AY428" t="s">
        <v>134</v>
      </c>
      <c r="AZ428" t="s">
        <v>134</v>
      </c>
      <c r="BA428" t="s">
        <v>134</v>
      </c>
      <c r="BB428" t="s">
        <v>134</v>
      </c>
      <c r="BC428" t="s">
        <v>134</v>
      </c>
      <c r="BD428" t="s">
        <v>158</v>
      </c>
      <c r="BE428" t="s">
        <v>159</v>
      </c>
      <c r="BF428" t="s">
        <v>134</v>
      </c>
      <c r="BH428" t="s">
        <v>134</v>
      </c>
      <c r="BI428" t="s">
        <v>2143</v>
      </c>
      <c r="BJ428" t="s">
        <v>134</v>
      </c>
      <c r="BK428" t="s">
        <v>153</v>
      </c>
      <c r="BL428" t="s">
        <v>153</v>
      </c>
      <c r="BM428" t="s">
        <v>438</v>
      </c>
      <c r="BN428" t="s">
        <v>153</v>
      </c>
      <c r="BO428" t="s">
        <v>134</v>
      </c>
      <c r="BP428" t="s">
        <v>134</v>
      </c>
      <c r="BQ428" t="s">
        <v>162</v>
      </c>
      <c r="BR428" t="s">
        <v>134</v>
      </c>
      <c r="BT428" t="s">
        <v>216</v>
      </c>
      <c r="BV428" t="s">
        <v>153</v>
      </c>
      <c r="BW428" t="s">
        <v>134</v>
      </c>
      <c r="CC428" t="s">
        <v>1776</v>
      </c>
      <c r="CL428" t="s">
        <v>439</v>
      </c>
      <c r="CO428" t="s">
        <v>2480</v>
      </c>
      <c r="CP428" t="s">
        <v>2481</v>
      </c>
      <c r="CT428" t="s">
        <v>2482</v>
      </c>
    </row>
    <row r="429" spans="1:115" x14ac:dyDescent="0.25">
      <c r="A429" t="s">
        <v>2483</v>
      </c>
      <c r="B429" t="s">
        <v>1629</v>
      </c>
      <c r="C429" t="s">
        <v>1800</v>
      </c>
      <c r="D429" t="s">
        <v>2138</v>
      </c>
      <c r="E429" t="s">
        <v>666</v>
      </c>
      <c r="F429" s="3">
        <v>0</v>
      </c>
      <c r="H429" s="3">
        <f t="shared" si="12"/>
        <v>0</v>
      </c>
      <c r="I429" s="3">
        <f t="shared" si="13"/>
        <v>0</v>
      </c>
      <c r="K429" t="s">
        <v>306</v>
      </c>
      <c r="L429" t="s">
        <v>997</v>
      </c>
      <c r="M429" s="1">
        <v>43014</v>
      </c>
      <c r="N429" t="s">
        <v>1794</v>
      </c>
      <c r="O429" t="s">
        <v>133</v>
      </c>
      <c r="P429" t="s">
        <v>134</v>
      </c>
      <c r="Q429" t="s">
        <v>2139</v>
      </c>
      <c r="R429" t="s">
        <v>2478</v>
      </c>
      <c r="S429" t="s">
        <v>1472</v>
      </c>
      <c r="T429" t="s">
        <v>134</v>
      </c>
      <c r="V429" t="s">
        <v>342</v>
      </c>
      <c r="W429" t="s">
        <v>205</v>
      </c>
      <c r="X429" t="s">
        <v>2479</v>
      </c>
      <c r="Y429">
        <v>5</v>
      </c>
      <c r="Z429" t="s">
        <v>1000</v>
      </c>
      <c r="AA429" t="s">
        <v>1001</v>
      </c>
      <c r="AB429" t="s">
        <v>144</v>
      </c>
      <c r="AC429" t="s">
        <v>145</v>
      </c>
      <c r="AD429" t="s">
        <v>134</v>
      </c>
      <c r="AE429" t="s">
        <v>146</v>
      </c>
      <c r="AF429" t="s">
        <v>1002</v>
      </c>
      <c r="AI429" t="s">
        <v>153</v>
      </c>
      <c r="AJ429" t="s">
        <v>153</v>
      </c>
      <c r="AK429" t="s">
        <v>149</v>
      </c>
      <c r="AL429" t="s">
        <v>134</v>
      </c>
      <c r="AM429" t="s">
        <v>134</v>
      </c>
      <c r="AN429" t="s">
        <v>150</v>
      </c>
      <c r="AO429" t="s">
        <v>151</v>
      </c>
      <c r="AP429" t="s">
        <v>2142</v>
      </c>
      <c r="AQ429" t="s">
        <v>153</v>
      </c>
      <c r="AR429" t="s">
        <v>134</v>
      </c>
      <c r="AS429" t="s">
        <v>261</v>
      </c>
      <c r="AT429" t="s">
        <v>156</v>
      </c>
      <c r="AU429" t="s">
        <v>153</v>
      </c>
      <c r="AV429" t="s">
        <v>237</v>
      </c>
      <c r="AW429" t="s">
        <v>134</v>
      </c>
      <c r="AX429" t="s">
        <v>134</v>
      </c>
      <c r="AY429" t="s">
        <v>134</v>
      </c>
      <c r="AZ429" t="s">
        <v>134</v>
      </c>
      <c r="BA429" t="s">
        <v>134</v>
      </c>
      <c r="BB429" t="s">
        <v>134</v>
      </c>
      <c r="BC429" t="s">
        <v>134</v>
      </c>
      <c r="BD429" t="s">
        <v>158</v>
      </c>
      <c r="BE429" t="s">
        <v>159</v>
      </c>
      <c r="BF429" t="s">
        <v>134</v>
      </c>
      <c r="BH429" t="s">
        <v>134</v>
      </c>
      <c r="BI429" t="s">
        <v>2143</v>
      </c>
      <c r="BJ429" t="s">
        <v>134</v>
      </c>
      <c r="BK429" t="s">
        <v>153</v>
      </c>
      <c r="BL429" t="s">
        <v>153</v>
      </c>
      <c r="BM429" t="s">
        <v>438</v>
      </c>
      <c r="BN429" t="s">
        <v>153</v>
      </c>
      <c r="BO429" t="s">
        <v>134</v>
      </c>
      <c r="BP429" t="s">
        <v>134</v>
      </c>
      <c r="BQ429" t="s">
        <v>162</v>
      </c>
      <c r="BR429" t="s">
        <v>134</v>
      </c>
      <c r="BT429" t="s">
        <v>216</v>
      </c>
      <c r="BV429" t="s">
        <v>153</v>
      </c>
      <c r="BW429" t="s">
        <v>134</v>
      </c>
      <c r="CC429" t="s">
        <v>1776</v>
      </c>
      <c r="CL429" t="s">
        <v>439</v>
      </c>
      <c r="CO429" t="s">
        <v>2480</v>
      </c>
      <c r="CP429" t="s">
        <v>2481</v>
      </c>
      <c r="CT429" t="s">
        <v>2482</v>
      </c>
    </row>
    <row r="430" spans="1:115" x14ac:dyDescent="0.25">
      <c r="A430" t="s">
        <v>2484</v>
      </c>
      <c r="B430" t="s">
        <v>2309</v>
      </c>
      <c r="C430" t="s">
        <v>1800</v>
      </c>
      <c r="D430" t="s">
        <v>2485</v>
      </c>
      <c r="E430" t="s">
        <v>2486</v>
      </c>
      <c r="F430" s="3">
        <v>0</v>
      </c>
      <c r="H430" s="3">
        <f t="shared" si="12"/>
        <v>0</v>
      </c>
      <c r="I430" s="3">
        <f t="shared" si="13"/>
        <v>0</v>
      </c>
      <c r="K430" t="s">
        <v>1020</v>
      </c>
      <c r="L430" s="1">
        <v>43012</v>
      </c>
      <c r="M430" t="s">
        <v>811</v>
      </c>
      <c r="N430" t="s">
        <v>337</v>
      </c>
      <c r="O430" t="s">
        <v>133</v>
      </c>
      <c r="P430" t="s">
        <v>153</v>
      </c>
      <c r="Q430" t="s">
        <v>723</v>
      </c>
      <c r="R430" t="s">
        <v>1430</v>
      </c>
      <c r="S430" t="s">
        <v>340</v>
      </c>
      <c r="T430" t="s">
        <v>153</v>
      </c>
      <c r="U430" t="s">
        <v>341</v>
      </c>
      <c r="V430" t="s">
        <v>342</v>
      </c>
      <c r="W430" t="s">
        <v>205</v>
      </c>
      <c r="X430" t="s">
        <v>562</v>
      </c>
      <c r="Y430">
        <v>8</v>
      </c>
      <c r="Z430" t="s">
        <v>1000</v>
      </c>
      <c r="AA430" t="s">
        <v>2487</v>
      </c>
      <c r="AB430" t="s">
        <v>144</v>
      </c>
      <c r="AC430" t="s">
        <v>145</v>
      </c>
      <c r="AD430" t="s">
        <v>134</v>
      </c>
      <c r="AE430" t="s">
        <v>146</v>
      </c>
      <c r="AF430" t="s">
        <v>1002</v>
      </c>
      <c r="AK430" t="s">
        <v>153</v>
      </c>
      <c r="AL430" t="s">
        <v>153</v>
      </c>
      <c r="AN430" t="s">
        <v>1003</v>
      </c>
      <c r="AO430" t="s">
        <v>151</v>
      </c>
      <c r="AP430" t="s">
        <v>152</v>
      </c>
      <c r="AQ430" t="s">
        <v>153</v>
      </c>
      <c r="AR430" t="s">
        <v>154</v>
      </c>
      <c r="AS430" t="s">
        <v>346</v>
      </c>
      <c r="AT430" t="s">
        <v>156</v>
      </c>
      <c r="AU430" t="s">
        <v>153</v>
      </c>
      <c r="AV430" t="s">
        <v>237</v>
      </c>
      <c r="AW430" t="s">
        <v>134</v>
      </c>
      <c r="AX430" t="s">
        <v>134</v>
      </c>
      <c r="AY430" t="s">
        <v>134</v>
      </c>
      <c r="AZ430" t="s">
        <v>134</v>
      </c>
      <c r="BA430" t="s">
        <v>134</v>
      </c>
      <c r="BB430" t="s">
        <v>134</v>
      </c>
      <c r="BC430" t="s">
        <v>134</v>
      </c>
      <c r="BD430" t="s">
        <v>193</v>
      </c>
      <c r="BE430" t="s">
        <v>193</v>
      </c>
      <c r="BF430" t="s">
        <v>134</v>
      </c>
      <c r="BH430" t="s">
        <v>134</v>
      </c>
      <c r="BI430" t="s">
        <v>194</v>
      </c>
      <c r="BJ430" t="s">
        <v>153</v>
      </c>
      <c r="BK430" t="s">
        <v>153</v>
      </c>
      <c r="BL430" t="s">
        <v>153</v>
      </c>
      <c r="BM430" t="s">
        <v>161</v>
      </c>
      <c r="BN430" t="s">
        <v>153</v>
      </c>
      <c r="BO430" t="s">
        <v>134</v>
      </c>
      <c r="BP430" t="s">
        <v>134</v>
      </c>
      <c r="BQ430" t="s">
        <v>162</v>
      </c>
      <c r="BR430" t="s">
        <v>134</v>
      </c>
      <c r="BS430" t="s">
        <v>163</v>
      </c>
      <c r="BT430" t="s">
        <v>216</v>
      </c>
      <c r="CC430" t="s">
        <v>2488</v>
      </c>
      <c r="CE430" t="s">
        <v>153</v>
      </c>
    </row>
    <row r="431" spans="1:115" x14ac:dyDescent="0.25">
      <c r="A431" t="s">
        <v>2489</v>
      </c>
      <c r="B431" t="s">
        <v>1629</v>
      </c>
      <c r="C431" t="s">
        <v>1800</v>
      </c>
      <c r="D431" t="s">
        <v>2490</v>
      </c>
      <c r="E431" t="s">
        <v>401</v>
      </c>
      <c r="F431" s="3">
        <v>399</v>
      </c>
      <c r="G431" t="s">
        <v>2492</v>
      </c>
      <c r="H431" s="3">
        <f t="shared" si="12"/>
        <v>399</v>
      </c>
      <c r="I431" s="3">
        <f t="shared" si="13"/>
        <v>899</v>
      </c>
      <c r="J431" t="s">
        <v>659</v>
      </c>
      <c r="K431" t="s">
        <v>306</v>
      </c>
      <c r="L431" t="s">
        <v>997</v>
      </c>
      <c r="M431" t="s">
        <v>515</v>
      </c>
      <c r="N431" t="s">
        <v>1886</v>
      </c>
      <c r="O431" t="s">
        <v>133</v>
      </c>
      <c r="P431" t="s">
        <v>134</v>
      </c>
      <c r="Q431" t="s">
        <v>723</v>
      </c>
      <c r="R431" t="s">
        <v>2493</v>
      </c>
      <c r="S431" t="s">
        <v>340</v>
      </c>
      <c r="T431" t="s">
        <v>153</v>
      </c>
      <c r="V431" t="s">
        <v>342</v>
      </c>
      <c r="W431" t="s">
        <v>205</v>
      </c>
      <c r="X431" t="s">
        <v>562</v>
      </c>
      <c r="Y431">
        <v>6</v>
      </c>
      <c r="Z431" t="s">
        <v>142</v>
      </c>
      <c r="AA431" t="s">
        <v>2494</v>
      </c>
      <c r="AB431" t="s">
        <v>144</v>
      </c>
      <c r="AC431" t="s">
        <v>145</v>
      </c>
      <c r="AD431" t="s">
        <v>134</v>
      </c>
      <c r="AE431" t="s">
        <v>146</v>
      </c>
      <c r="AF431" t="s">
        <v>147</v>
      </c>
      <c r="AH431" t="s">
        <v>148</v>
      </c>
      <c r="AI431" t="s">
        <v>134</v>
      </c>
      <c r="AJ431" t="s">
        <v>153</v>
      </c>
      <c r="AK431" t="s">
        <v>149</v>
      </c>
      <c r="AM431" t="s">
        <v>134</v>
      </c>
      <c r="AN431" t="s">
        <v>235</v>
      </c>
      <c r="AO431" t="s">
        <v>151</v>
      </c>
      <c r="AP431" t="s">
        <v>152</v>
      </c>
      <c r="AQ431" t="s">
        <v>153</v>
      </c>
      <c r="AR431" t="s">
        <v>154</v>
      </c>
      <c r="AS431" t="s">
        <v>346</v>
      </c>
      <c r="AT431" t="s">
        <v>156</v>
      </c>
      <c r="AU431" t="s">
        <v>153</v>
      </c>
      <c r="AV431" t="s">
        <v>237</v>
      </c>
      <c r="AW431" t="s">
        <v>134</v>
      </c>
      <c r="AX431" t="s">
        <v>134</v>
      </c>
      <c r="AY431" t="s">
        <v>134</v>
      </c>
      <c r="AZ431" t="s">
        <v>134</v>
      </c>
      <c r="BA431" t="s">
        <v>134</v>
      </c>
      <c r="BB431" t="s">
        <v>134</v>
      </c>
      <c r="BC431" t="s">
        <v>153</v>
      </c>
      <c r="BD431" t="s">
        <v>193</v>
      </c>
      <c r="BE431" t="s">
        <v>193</v>
      </c>
      <c r="BF431" t="s">
        <v>134</v>
      </c>
      <c r="BG431" t="s">
        <v>134</v>
      </c>
      <c r="BH431" t="s">
        <v>134</v>
      </c>
      <c r="BI431" t="s">
        <v>194</v>
      </c>
      <c r="BJ431" t="s">
        <v>134</v>
      </c>
      <c r="BK431" t="s">
        <v>153</v>
      </c>
      <c r="BL431" t="s">
        <v>153</v>
      </c>
      <c r="BM431" t="s">
        <v>161</v>
      </c>
      <c r="BN431" t="s">
        <v>153</v>
      </c>
      <c r="BO431" t="s">
        <v>134</v>
      </c>
      <c r="BP431" t="s">
        <v>134</v>
      </c>
      <c r="BQ431" t="s">
        <v>162</v>
      </c>
      <c r="BR431" t="s">
        <v>134</v>
      </c>
      <c r="BS431" t="s">
        <v>163</v>
      </c>
      <c r="BT431" t="s">
        <v>216</v>
      </c>
      <c r="CC431" t="s">
        <v>297</v>
      </c>
      <c r="CE431" t="s">
        <v>153</v>
      </c>
      <c r="CF431" t="s">
        <v>153</v>
      </c>
      <c r="CL431" t="s">
        <v>439</v>
      </c>
      <c r="DD431" s="2">
        <v>424</v>
      </c>
    </row>
    <row r="432" spans="1:115" x14ac:dyDescent="0.25">
      <c r="A432" t="s">
        <v>2495</v>
      </c>
      <c r="B432" t="s">
        <v>818</v>
      </c>
      <c r="C432" t="s">
        <v>1800</v>
      </c>
      <c r="D432" t="s">
        <v>2496</v>
      </c>
      <c r="E432" t="s">
        <v>2497</v>
      </c>
      <c r="F432" s="3">
        <v>239</v>
      </c>
      <c r="G432" t="s">
        <v>2499</v>
      </c>
      <c r="H432" s="3">
        <f t="shared" si="12"/>
        <v>239</v>
      </c>
      <c r="I432" s="3">
        <f t="shared" si="13"/>
        <v>499</v>
      </c>
      <c r="J432" t="s">
        <v>250</v>
      </c>
      <c r="K432" t="s">
        <v>997</v>
      </c>
      <c r="L432" t="s">
        <v>1470</v>
      </c>
      <c r="M432" t="s">
        <v>848</v>
      </c>
      <c r="N432" t="s">
        <v>1886</v>
      </c>
      <c r="O432" t="s">
        <v>133</v>
      </c>
      <c r="P432" t="s">
        <v>134</v>
      </c>
      <c r="Q432" t="s">
        <v>723</v>
      </c>
      <c r="R432" t="s">
        <v>2140</v>
      </c>
      <c r="S432" t="s">
        <v>340</v>
      </c>
      <c r="T432" t="s">
        <v>153</v>
      </c>
      <c r="U432" t="s">
        <v>2470</v>
      </c>
      <c r="V432" t="s">
        <v>342</v>
      </c>
      <c r="W432" t="s">
        <v>205</v>
      </c>
      <c r="X432" t="s">
        <v>562</v>
      </c>
      <c r="Y432">
        <v>4</v>
      </c>
      <c r="Z432" t="s">
        <v>343</v>
      </c>
      <c r="AA432" t="s">
        <v>1812</v>
      </c>
      <c r="AB432" t="s">
        <v>630</v>
      </c>
      <c r="AC432" t="s">
        <v>145</v>
      </c>
      <c r="AD432" t="s">
        <v>134</v>
      </c>
      <c r="AE432" t="s">
        <v>146</v>
      </c>
      <c r="AF432" t="s">
        <v>344</v>
      </c>
      <c r="AK432" t="s">
        <v>149</v>
      </c>
      <c r="AN432" t="s">
        <v>150</v>
      </c>
      <c r="AO432" t="s">
        <v>134</v>
      </c>
      <c r="AQ432" t="s">
        <v>153</v>
      </c>
      <c r="AR432" t="s">
        <v>154</v>
      </c>
      <c r="AS432" t="s">
        <v>261</v>
      </c>
      <c r="AT432" t="s">
        <v>156</v>
      </c>
      <c r="AU432" t="s">
        <v>153</v>
      </c>
      <c r="AV432" t="s">
        <v>237</v>
      </c>
      <c r="AW432" t="s">
        <v>134</v>
      </c>
      <c r="AX432" t="s">
        <v>134</v>
      </c>
      <c r="AY432" t="s">
        <v>134</v>
      </c>
      <c r="AZ432" t="s">
        <v>134</v>
      </c>
      <c r="BA432" t="s">
        <v>134</v>
      </c>
      <c r="BB432" t="s">
        <v>134</v>
      </c>
      <c r="BC432" t="s">
        <v>153</v>
      </c>
      <c r="BD432" t="s">
        <v>193</v>
      </c>
      <c r="BE432" t="s">
        <v>193</v>
      </c>
      <c r="BF432" t="s">
        <v>134</v>
      </c>
      <c r="BG432" t="s">
        <v>153</v>
      </c>
      <c r="BH432" t="s">
        <v>134</v>
      </c>
      <c r="BI432" t="s">
        <v>194</v>
      </c>
      <c r="BJ432" t="s">
        <v>134</v>
      </c>
      <c r="BK432" t="s">
        <v>153</v>
      </c>
      <c r="BL432" t="s">
        <v>153</v>
      </c>
      <c r="BM432" t="s">
        <v>161</v>
      </c>
      <c r="BN432" t="s">
        <v>153</v>
      </c>
      <c r="BO432" t="s">
        <v>134</v>
      </c>
      <c r="BP432" t="s">
        <v>134</v>
      </c>
      <c r="BQ432" t="s">
        <v>162</v>
      </c>
      <c r="BR432" t="s">
        <v>134</v>
      </c>
      <c r="BS432" t="s">
        <v>163</v>
      </c>
      <c r="BT432" t="s">
        <v>216</v>
      </c>
      <c r="BV432" t="s">
        <v>153</v>
      </c>
      <c r="CC432" t="s">
        <v>1814</v>
      </c>
      <c r="CE432" t="s">
        <v>153</v>
      </c>
      <c r="CF432" t="s">
        <v>153</v>
      </c>
      <c r="CL432" t="s">
        <v>439</v>
      </c>
      <c r="CO432" t="s">
        <v>2096</v>
      </c>
      <c r="CP432" t="s">
        <v>2198</v>
      </c>
      <c r="CT432" t="s">
        <v>2500</v>
      </c>
    </row>
    <row r="433" spans="1:100" x14ac:dyDescent="0.25">
      <c r="A433" t="s">
        <v>2501</v>
      </c>
      <c r="B433" t="s">
        <v>1629</v>
      </c>
      <c r="C433" t="s">
        <v>1800</v>
      </c>
      <c r="D433" t="s">
        <v>2502</v>
      </c>
      <c r="E433" t="s">
        <v>1993</v>
      </c>
      <c r="F433" s="3">
        <v>0</v>
      </c>
      <c r="H433" s="3">
        <f t="shared" si="12"/>
        <v>0</v>
      </c>
      <c r="I433" s="3">
        <f t="shared" si="13"/>
        <v>0</v>
      </c>
      <c r="K433" t="s">
        <v>590</v>
      </c>
      <c r="L433" t="s">
        <v>336</v>
      </c>
      <c r="M433" t="s">
        <v>287</v>
      </c>
      <c r="N433" t="s">
        <v>251</v>
      </c>
      <c r="O433" t="s">
        <v>133</v>
      </c>
      <c r="P433" t="s">
        <v>134</v>
      </c>
      <c r="Q433" t="s">
        <v>2139</v>
      </c>
      <c r="R433" t="s">
        <v>2503</v>
      </c>
      <c r="S433" t="s">
        <v>254</v>
      </c>
      <c r="T433" t="s">
        <v>134</v>
      </c>
      <c r="V433" t="s">
        <v>256</v>
      </c>
      <c r="W433" t="s">
        <v>140</v>
      </c>
      <c r="X433" t="s">
        <v>2479</v>
      </c>
      <c r="Y433">
        <v>5</v>
      </c>
      <c r="Z433" t="s">
        <v>616</v>
      </c>
      <c r="AA433" t="s">
        <v>143</v>
      </c>
      <c r="AB433" t="s">
        <v>144</v>
      </c>
      <c r="AC433" t="s">
        <v>145</v>
      </c>
      <c r="AD433" t="s">
        <v>134</v>
      </c>
      <c r="AE433" t="s">
        <v>146</v>
      </c>
      <c r="AF433" t="s">
        <v>185</v>
      </c>
      <c r="AH433" t="s">
        <v>148</v>
      </c>
      <c r="AI433" t="s">
        <v>134</v>
      </c>
      <c r="AJ433" t="s">
        <v>153</v>
      </c>
      <c r="AK433" t="s">
        <v>149</v>
      </c>
      <c r="AL433" t="s">
        <v>134</v>
      </c>
      <c r="AM433" t="s">
        <v>134</v>
      </c>
      <c r="AN433" t="s">
        <v>235</v>
      </c>
      <c r="AO433" t="s">
        <v>151</v>
      </c>
      <c r="AP433" t="s">
        <v>2142</v>
      </c>
      <c r="AQ433" t="s">
        <v>153</v>
      </c>
      <c r="AR433" t="s">
        <v>134</v>
      </c>
      <c r="AS433" t="s">
        <v>261</v>
      </c>
      <c r="AT433" t="s">
        <v>156</v>
      </c>
      <c r="AU433" t="s">
        <v>153</v>
      </c>
      <c r="AV433" t="s">
        <v>237</v>
      </c>
      <c r="AW433" t="s">
        <v>134</v>
      </c>
      <c r="AX433" t="s">
        <v>134</v>
      </c>
      <c r="AY433" t="s">
        <v>134</v>
      </c>
      <c r="AZ433" t="s">
        <v>134</v>
      </c>
      <c r="BA433" t="s">
        <v>134</v>
      </c>
      <c r="BB433" t="s">
        <v>134</v>
      </c>
      <c r="BC433" t="s">
        <v>134</v>
      </c>
      <c r="BD433" t="s">
        <v>193</v>
      </c>
      <c r="BE433" t="s">
        <v>193</v>
      </c>
      <c r="BF433" t="s">
        <v>134</v>
      </c>
      <c r="BG433" t="s">
        <v>134</v>
      </c>
      <c r="BH433" t="s">
        <v>134</v>
      </c>
      <c r="BI433" t="s">
        <v>2143</v>
      </c>
      <c r="BJ433" t="s">
        <v>134</v>
      </c>
      <c r="BK433" t="s">
        <v>153</v>
      </c>
      <c r="BL433" t="s">
        <v>153</v>
      </c>
      <c r="BM433" t="s">
        <v>438</v>
      </c>
      <c r="BN433" t="s">
        <v>153</v>
      </c>
      <c r="BO433" t="s">
        <v>134</v>
      </c>
      <c r="BP433" t="s">
        <v>134</v>
      </c>
      <c r="BQ433" t="s">
        <v>162</v>
      </c>
      <c r="BR433" t="s">
        <v>134</v>
      </c>
      <c r="BS433" t="s">
        <v>2504</v>
      </c>
      <c r="BT433" t="s">
        <v>216</v>
      </c>
      <c r="BV433" t="s">
        <v>153</v>
      </c>
      <c r="BW433" t="s">
        <v>134</v>
      </c>
      <c r="CC433" t="s">
        <v>1432</v>
      </c>
      <c r="CI433" t="s">
        <v>2505</v>
      </c>
      <c r="CO433" t="s">
        <v>1797</v>
      </c>
      <c r="CP433" t="s">
        <v>1717</v>
      </c>
    </row>
    <row r="434" spans="1:100" x14ac:dyDescent="0.25">
      <c r="A434" t="s">
        <v>2506</v>
      </c>
      <c r="B434" t="s">
        <v>1629</v>
      </c>
      <c r="C434" t="s">
        <v>1800</v>
      </c>
      <c r="D434" t="s">
        <v>2507</v>
      </c>
      <c r="E434" t="s">
        <v>374</v>
      </c>
      <c r="F434" s="3">
        <v>0</v>
      </c>
      <c r="H434" s="3">
        <f t="shared" si="12"/>
        <v>0</v>
      </c>
      <c r="I434" s="3">
        <f t="shared" si="13"/>
        <v>0</v>
      </c>
      <c r="K434" t="s">
        <v>335</v>
      </c>
      <c r="L434" t="s">
        <v>306</v>
      </c>
      <c r="M434" t="s">
        <v>287</v>
      </c>
      <c r="N434" t="s">
        <v>251</v>
      </c>
      <c r="O434" t="s">
        <v>133</v>
      </c>
      <c r="P434" t="s">
        <v>134</v>
      </c>
      <c r="Q434" t="s">
        <v>2139</v>
      </c>
      <c r="R434" t="s">
        <v>2503</v>
      </c>
      <c r="S434" t="s">
        <v>254</v>
      </c>
      <c r="T434" t="s">
        <v>134</v>
      </c>
      <c r="V434" t="s">
        <v>256</v>
      </c>
      <c r="W434" t="s">
        <v>140</v>
      </c>
      <c r="X434" t="s">
        <v>2479</v>
      </c>
      <c r="Y434" t="s">
        <v>259</v>
      </c>
      <c r="Z434" t="s">
        <v>616</v>
      </c>
      <c r="AA434" t="s">
        <v>437</v>
      </c>
      <c r="AB434" t="s">
        <v>144</v>
      </c>
      <c r="AC434" t="s">
        <v>145</v>
      </c>
      <c r="AD434" t="s">
        <v>134</v>
      </c>
      <c r="AE434" t="s">
        <v>146</v>
      </c>
      <c r="AF434" t="s">
        <v>185</v>
      </c>
      <c r="AH434" t="s">
        <v>148</v>
      </c>
      <c r="AI434" t="s">
        <v>134</v>
      </c>
      <c r="AJ434" t="s">
        <v>153</v>
      </c>
      <c r="AK434" t="s">
        <v>149</v>
      </c>
      <c r="AL434" t="s">
        <v>134</v>
      </c>
      <c r="AM434" t="s">
        <v>134</v>
      </c>
      <c r="AN434" t="s">
        <v>235</v>
      </c>
      <c r="AO434" t="s">
        <v>151</v>
      </c>
      <c r="AP434" t="s">
        <v>2142</v>
      </c>
      <c r="AQ434" t="s">
        <v>153</v>
      </c>
      <c r="AR434" t="s">
        <v>134</v>
      </c>
      <c r="AS434" t="s">
        <v>261</v>
      </c>
      <c r="AT434" t="s">
        <v>156</v>
      </c>
      <c r="AU434" t="s">
        <v>153</v>
      </c>
      <c r="AV434" t="s">
        <v>237</v>
      </c>
      <c r="AW434" t="s">
        <v>134</v>
      </c>
      <c r="AX434" t="s">
        <v>134</v>
      </c>
      <c r="AY434" t="s">
        <v>134</v>
      </c>
      <c r="AZ434" t="s">
        <v>134</v>
      </c>
      <c r="BA434" t="s">
        <v>134</v>
      </c>
      <c r="BB434" t="s">
        <v>134</v>
      </c>
      <c r="BC434" t="s">
        <v>134</v>
      </c>
      <c r="BD434" t="s">
        <v>158</v>
      </c>
      <c r="BE434" t="s">
        <v>159</v>
      </c>
      <c r="BF434" t="s">
        <v>134</v>
      </c>
      <c r="BG434" t="s">
        <v>134</v>
      </c>
      <c r="BH434" t="s">
        <v>134</v>
      </c>
      <c r="BI434" t="s">
        <v>2143</v>
      </c>
      <c r="BJ434" t="s">
        <v>134</v>
      </c>
      <c r="BK434" t="s">
        <v>153</v>
      </c>
      <c r="BL434" t="s">
        <v>153</v>
      </c>
      <c r="BM434" t="s">
        <v>438</v>
      </c>
      <c r="BN434" t="s">
        <v>153</v>
      </c>
      <c r="BO434" t="s">
        <v>134</v>
      </c>
      <c r="BP434" t="s">
        <v>134</v>
      </c>
      <c r="BQ434" t="s">
        <v>162</v>
      </c>
      <c r="BR434" t="s">
        <v>134</v>
      </c>
      <c r="BS434" t="s">
        <v>2504</v>
      </c>
      <c r="BT434" t="s">
        <v>216</v>
      </c>
      <c r="BV434" t="s">
        <v>153</v>
      </c>
      <c r="BW434" t="s">
        <v>134</v>
      </c>
      <c r="CC434" t="s">
        <v>297</v>
      </c>
      <c r="CI434" t="s">
        <v>2505</v>
      </c>
      <c r="CO434" t="s">
        <v>1797</v>
      </c>
      <c r="CP434" t="s">
        <v>1717</v>
      </c>
    </row>
    <row r="435" spans="1:100" x14ac:dyDescent="0.25">
      <c r="A435" t="s">
        <v>2508</v>
      </c>
      <c r="B435" t="s">
        <v>1629</v>
      </c>
      <c r="C435" t="s">
        <v>1800</v>
      </c>
      <c r="D435" t="s">
        <v>2138</v>
      </c>
      <c r="E435" t="s">
        <v>666</v>
      </c>
      <c r="F435" s="3">
        <v>0</v>
      </c>
      <c r="H435" s="3">
        <f t="shared" si="12"/>
        <v>0</v>
      </c>
      <c r="I435" s="3">
        <f t="shared" si="13"/>
        <v>0</v>
      </c>
      <c r="K435" t="s">
        <v>1315</v>
      </c>
      <c r="L435" t="s">
        <v>997</v>
      </c>
      <c r="M435" s="1">
        <v>43014</v>
      </c>
      <c r="N435" t="s">
        <v>2509</v>
      </c>
      <c r="O435" t="s">
        <v>133</v>
      </c>
      <c r="P435" t="s">
        <v>134</v>
      </c>
      <c r="Q435" t="s">
        <v>2139</v>
      </c>
      <c r="R435" t="s">
        <v>2140</v>
      </c>
      <c r="S435" t="s">
        <v>340</v>
      </c>
      <c r="T435" t="s">
        <v>153</v>
      </c>
      <c r="V435" t="s">
        <v>2471</v>
      </c>
      <c r="W435" t="s">
        <v>292</v>
      </c>
      <c r="X435" t="s">
        <v>2479</v>
      </c>
      <c r="Y435">
        <v>5</v>
      </c>
      <c r="Z435" t="s">
        <v>1000</v>
      </c>
      <c r="AA435" t="s">
        <v>1001</v>
      </c>
      <c r="AB435" t="s">
        <v>144</v>
      </c>
      <c r="AC435" t="s">
        <v>145</v>
      </c>
      <c r="AD435" t="s">
        <v>134</v>
      </c>
      <c r="AE435" t="s">
        <v>146</v>
      </c>
      <c r="AF435" t="s">
        <v>1002</v>
      </c>
      <c r="AI435" t="s">
        <v>153</v>
      </c>
      <c r="AJ435" t="s">
        <v>153</v>
      </c>
      <c r="AK435" t="s">
        <v>149</v>
      </c>
      <c r="AL435" t="s">
        <v>134</v>
      </c>
      <c r="AM435" t="s">
        <v>134</v>
      </c>
      <c r="AN435" t="s">
        <v>2474</v>
      </c>
      <c r="AO435" t="s">
        <v>151</v>
      </c>
      <c r="AP435" t="s">
        <v>2142</v>
      </c>
      <c r="AQ435" t="s">
        <v>153</v>
      </c>
      <c r="AR435" t="s">
        <v>134</v>
      </c>
      <c r="AS435" t="s">
        <v>261</v>
      </c>
      <c r="AT435" t="s">
        <v>156</v>
      </c>
      <c r="AU435" t="s">
        <v>153</v>
      </c>
      <c r="AV435" t="s">
        <v>237</v>
      </c>
      <c r="AW435" t="s">
        <v>134</v>
      </c>
      <c r="AX435" t="s">
        <v>134</v>
      </c>
      <c r="AY435" t="s">
        <v>134</v>
      </c>
      <c r="AZ435" t="s">
        <v>134</v>
      </c>
      <c r="BA435" t="s">
        <v>134</v>
      </c>
      <c r="BB435" t="s">
        <v>134</v>
      </c>
      <c r="BC435" t="s">
        <v>153</v>
      </c>
      <c r="BD435" t="s">
        <v>1860</v>
      </c>
      <c r="BE435" t="s">
        <v>1861</v>
      </c>
      <c r="BF435" t="s">
        <v>134</v>
      </c>
      <c r="BH435" t="s">
        <v>134</v>
      </c>
      <c r="BI435" t="s">
        <v>2143</v>
      </c>
      <c r="BJ435" t="s">
        <v>134</v>
      </c>
      <c r="BK435" t="s">
        <v>153</v>
      </c>
      <c r="BL435" t="s">
        <v>153</v>
      </c>
      <c r="BM435" t="s">
        <v>438</v>
      </c>
      <c r="BN435" t="s">
        <v>153</v>
      </c>
      <c r="BO435" t="s">
        <v>134</v>
      </c>
      <c r="BP435" t="s">
        <v>134</v>
      </c>
      <c r="BQ435" t="s">
        <v>162</v>
      </c>
      <c r="BR435" t="s">
        <v>134</v>
      </c>
      <c r="BT435" t="s">
        <v>216</v>
      </c>
      <c r="BV435" t="s">
        <v>153</v>
      </c>
      <c r="BW435" t="s">
        <v>134</v>
      </c>
      <c r="CC435" t="s">
        <v>1776</v>
      </c>
      <c r="CL435" t="s">
        <v>439</v>
      </c>
      <c r="CO435" t="s">
        <v>2510</v>
      </c>
      <c r="CP435" t="s">
        <v>2511</v>
      </c>
    </row>
    <row r="436" spans="1:100" x14ac:dyDescent="0.25">
      <c r="A436" t="s">
        <v>2512</v>
      </c>
      <c r="B436" t="s">
        <v>1779</v>
      </c>
      <c r="C436" t="s">
        <v>1800</v>
      </c>
      <c r="D436" t="s">
        <v>2513</v>
      </c>
      <c r="E436" t="s">
        <v>401</v>
      </c>
      <c r="F436" s="3">
        <v>0</v>
      </c>
      <c r="H436" s="3">
        <f t="shared" si="12"/>
        <v>0</v>
      </c>
      <c r="I436" s="3">
        <f t="shared" si="13"/>
        <v>0</v>
      </c>
      <c r="K436" t="s">
        <v>703</v>
      </c>
      <c r="L436" t="s">
        <v>249</v>
      </c>
      <c r="M436" s="1">
        <v>43016</v>
      </c>
      <c r="N436" t="s">
        <v>590</v>
      </c>
      <c r="O436" t="s">
        <v>133</v>
      </c>
      <c r="P436" t="s">
        <v>134</v>
      </c>
      <c r="Q436" t="s">
        <v>135</v>
      </c>
      <c r="R436" t="s">
        <v>2134</v>
      </c>
      <c r="S436" t="s">
        <v>427</v>
      </c>
      <c r="T436" t="s">
        <v>134</v>
      </c>
      <c r="U436" t="s">
        <v>2135</v>
      </c>
      <c r="V436" t="s">
        <v>256</v>
      </c>
      <c r="W436" t="s">
        <v>257</v>
      </c>
      <c r="X436" t="s">
        <v>229</v>
      </c>
      <c r="Y436" t="s">
        <v>259</v>
      </c>
      <c r="Z436" t="s">
        <v>142</v>
      </c>
      <c r="AA436" t="s">
        <v>208</v>
      </c>
      <c r="AB436" t="s">
        <v>144</v>
      </c>
      <c r="AC436" t="s">
        <v>145</v>
      </c>
      <c r="AD436" t="s">
        <v>134</v>
      </c>
      <c r="AE436" t="s">
        <v>146</v>
      </c>
      <c r="AF436" t="s">
        <v>147</v>
      </c>
      <c r="AH436" t="s">
        <v>277</v>
      </c>
      <c r="AI436" t="s">
        <v>134</v>
      </c>
      <c r="AJ436" t="s">
        <v>134</v>
      </c>
      <c r="AK436" t="s">
        <v>186</v>
      </c>
      <c r="AL436" t="s">
        <v>134</v>
      </c>
      <c r="AM436" t="s">
        <v>134</v>
      </c>
      <c r="AN436" t="s">
        <v>1643</v>
      </c>
      <c r="AO436" t="s">
        <v>188</v>
      </c>
      <c r="AP436" t="s">
        <v>152</v>
      </c>
      <c r="AQ436" t="s">
        <v>134</v>
      </c>
      <c r="AR436" t="s">
        <v>189</v>
      </c>
      <c r="AS436" t="s">
        <v>2048</v>
      </c>
      <c r="AT436" t="s">
        <v>156</v>
      </c>
      <c r="AU436" t="s">
        <v>134</v>
      </c>
      <c r="AV436" t="s">
        <v>157</v>
      </c>
      <c r="AW436" t="s">
        <v>134</v>
      </c>
      <c r="AX436" t="s">
        <v>134</v>
      </c>
      <c r="AY436" t="s">
        <v>134</v>
      </c>
      <c r="AZ436" t="s">
        <v>134</v>
      </c>
      <c r="BA436" t="s">
        <v>134</v>
      </c>
      <c r="BB436" t="s">
        <v>134</v>
      </c>
      <c r="BC436" t="s">
        <v>134</v>
      </c>
      <c r="BD436" t="s">
        <v>158</v>
      </c>
      <c r="BE436" t="s">
        <v>159</v>
      </c>
      <c r="BF436" t="s">
        <v>134</v>
      </c>
      <c r="BG436" t="s">
        <v>134</v>
      </c>
      <c r="BH436" t="s">
        <v>134</v>
      </c>
      <c r="BI436" t="s">
        <v>2514</v>
      </c>
      <c r="BK436" t="s">
        <v>153</v>
      </c>
      <c r="BM436" t="s">
        <v>161</v>
      </c>
      <c r="BN436" t="s">
        <v>153</v>
      </c>
      <c r="BO436" t="s">
        <v>134</v>
      </c>
      <c r="BP436" t="s">
        <v>134</v>
      </c>
      <c r="BQ436" t="s">
        <v>162</v>
      </c>
      <c r="BR436" t="s">
        <v>134</v>
      </c>
      <c r="BS436" t="s">
        <v>1500</v>
      </c>
      <c r="BT436" t="s">
        <v>216</v>
      </c>
      <c r="BU436" t="s">
        <v>264</v>
      </c>
      <c r="BV436" t="s">
        <v>134</v>
      </c>
      <c r="BX436" t="s">
        <v>134</v>
      </c>
      <c r="BY436" t="s">
        <v>134</v>
      </c>
      <c r="BZ436" t="s">
        <v>166</v>
      </c>
      <c r="CB436" t="s">
        <v>134</v>
      </c>
      <c r="CC436" t="s">
        <v>167</v>
      </c>
      <c r="CE436" t="s">
        <v>134</v>
      </c>
      <c r="CF436" t="s">
        <v>134</v>
      </c>
      <c r="CJ436" t="s">
        <v>134</v>
      </c>
      <c r="CK436" t="s">
        <v>134</v>
      </c>
      <c r="CN436" t="s">
        <v>134</v>
      </c>
      <c r="CO436" t="s">
        <v>369</v>
      </c>
      <c r="CS436" t="s">
        <v>134</v>
      </c>
      <c r="CV436" t="s">
        <v>134</v>
      </c>
    </row>
    <row r="437" spans="1:100" x14ac:dyDescent="0.25">
      <c r="A437" t="s">
        <v>2515</v>
      </c>
      <c r="B437" t="s">
        <v>1629</v>
      </c>
      <c r="C437" t="s">
        <v>1991</v>
      </c>
      <c r="D437" t="s">
        <v>2516</v>
      </c>
      <c r="E437" t="s">
        <v>269</v>
      </c>
      <c r="F437" s="3">
        <v>0</v>
      </c>
      <c r="H437" s="3">
        <f t="shared" si="12"/>
        <v>0</v>
      </c>
      <c r="I437" s="3">
        <f t="shared" si="13"/>
        <v>0</v>
      </c>
      <c r="K437" t="s">
        <v>583</v>
      </c>
      <c r="L437" t="s">
        <v>249</v>
      </c>
      <c r="M437" t="s">
        <v>287</v>
      </c>
      <c r="N437" t="s">
        <v>515</v>
      </c>
      <c r="O437" t="s">
        <v>133</v>
      </c>
      <c r="P437" t="s">
        <v>134</v>
      </c>
      <c r="Q437" t="s">
        <v>135</v>
      </c>
      <c r="R437" t="s">
        <v>2517</v>
      </c>
      <c r="S437" t="s">
        <v>1260</v>
      </c>
      <c r="T437" t="s">
        <v>134</v>
      </c>
      <c r="U437" t="s">
        <v>1638</v>
      </c>
      <c r="V437" t="s">
        <v>256</v>
      </c>
      <c r="W437" t="s">
        <v>257</v>
      </c>
      <c r="X437" t="s">
        <v>258</v>
      </c>
      <c r="Y437">
        <v>6</v>
      </c>
      <c r="Z437" t="s">
        <v>183</v>
      </c>
      <c r="AA437" t="s">
        <v>563</v>
      </c>
      <c r="AB437" t="s">
        <v>144</v>
      </c>
      <c r="AC437" t="s">
        <v>145</v>
      </c>
      <c r="AD437" t="s">
        <v>134</v>
      </c>
      <c r="AE437" t="s">
        <v>146</v>
      </c>
      <c r="AF437" t="s">
        <v>185</v>
      </c>
      <c r="AH437" t="s">
        <v>148</v>
      </c>
      <c r="AI437" t="s">
        <v>134</v>
      </c>
      <c r="AJ437" t="s">
        <v>134</v>
      </c>
      <c r="AK437" t="s">
        <v>149</v>
      </c>
      <c r="AL437" t="s">
        <v>134</v>
      </c>
      <c r="AM437" t="s">
        <v>134</v>
      </c>
      <c r="AN437" t="s">
        <v>187</v>
      </c>
      <c r="AO437" t="s">
        <v>151</v>
      </c>
      <c r="AP437" t="s">
        <v>152</v>
      </c>
      <c r="AQ437" t="s">
        <v>134</v>
      </c>
      <c r="AR437" t="s">
        <v>154</v>
      </c>
      <c r="AS437" t="s">
        <v>686</v>
      </c>
      <c r="AT437" t="s">
        <v>1283</v>
      </c>
      <c r="AU437" t="s">
        <v>153</v>
      </c>
      <c r="AV437" t="s">
        <v>157</v>
      </c>
      <c r="AW437" t="s">
        <v>134</v>
      </c>
      <c r="AX437" t="s">
        <v>134</v>
      </c>
      <c r="AY437" t="s">
        <v>134</v>
      </c>
      <c r="AZ437" t="s">
        <v>134</v>
      </c>
      <c r="BA437" t="s">
        <v>134</v>
      </c>
      <c r="BB437" t="s">
        <v>134</v>
      </c>
      <c r="BC437" t="s">
        <v>134</v>
      </c>
      <c r="BD437" t="s">
        <v>158</v>
      </c>
      <c r="BE437" t="s">
        <v>159</v>
      </c>
      <c r="BF437" t="s">
        <v>134</v>
      </c>
      <c r="BG437" t="s">
        <v>134</v>
      </c>
      <c r="BH437" t="s">
        <v>134</v>
      </c>
      <c r="BI437" t="s">
        <v>1065</v>
      </c>
      <c r="BK437" t="s">
        <v>153</v>
      </c>
      <c r="BL437" t="s">
        <v>153</v>
      </c>
      <c r="BM437" t="s">
        <v>161</v>
      </c>
      <c r="BN437" t="s">
        <v>153</v>
      </c>
      <c r="BO437" t="s">
        <v>134</v>
      </c>
      <c r="BP437" t="s">
        <v>134</v>
      </c>
      <c r="BQ437" t="s">
        <v>162</v>
      </c>
      <c r="BR437" t="s">
        <v>134</v>
      </c>
      <c r="BS437" t="s">
        <v>263</v>
      </c>
      <c r="BT437" t="s">
        <v>164</v>
      </c>
      <c r="BU437" t="s">
        <v>654</v>
      </c>
      <c r="BV437" t="s">
        <v>134</v>
      </c>
      <c r="BX437" t="s">
        <v>134</v>
      </c>
      <c r="BY437" t="s">
        <v>134</v>
      </c>
      <c r="BZ437" t="s">
        <v>166</v>
      </c>
      <c r="CB437" t="s">
        <v>134</v>
      </c>
      <c r="CC437" t="s">
        <v>2518</v>
      </c>
      <c r="CE437" t="s">
        <v>134</v>
      </c>
      <c r="CF437" t="s">
        <v>134</v>
      </c>
      <c r="CG437" t="s">
        <v>134</v>
      </c>
    </row>
    <row r="438" spans="1:100" x14ac:dyDescent="0.25">
      <c r="A438" t="s">
        <v>2519</v>
      </c>
      <c r="B438" t="s">
        <v>1135</v>
      </c>
      <c r="C438" t="s">
        <v>1800</v>
      </c>
      <c r="D438" t="s">
        <v>2520</v>
      </c>
      <c r="E438" t="s">
        <v>2521</v>
      </c>
      <c r="F438" s="3">
        <v>1259</v>
      </c>
      <c r="G438" t="s">
        <v>2523</v>
      </c>
      <c r="H438" s="3">
        <f t="shared" si="12"/>
        <v>1259</v>
      </c>
      <c r="I438" s="3">
        <f t="shared" si="13"/>
        <v>2519</v>
      </c>
      <c r="J438" t="s">
        <v>305</v>
      </c>
      <c r="K438" t="s">
        <v>249</v>
      </c>
      <c r="L438" t="s">
        <v>249</v>
      </c>
      <c r="M438" s="1">
        <v>43016</v>
      </c>
      <c r="N438" t="s">
        <v>375</v>
      </c>
      <c r="O438" t="s">
        <v>133</v>
      </c>
      <c r="P438" t="s">
        <v>830</v>
      </c>
      <c r="Q438" t="s">
        <v>135</v>
      </c>
      <c r="R438" t="s">
        <v>1145</v>
      </c>
      <c r="S438" t="s">
        <v>1597</v>
      </c>
      <c r="T438" t="s">
        <v>134</v>
      </c>
      <c r="U438" t="s">
        <v>1120</v>
      </c>
      <c r="V438" t="s">
        <v>292</v>
      </c>
      <c r="W438" t="s">
        <v>257</v>
      </c>
      <c r="X438" t="s">
        <v>141</v>
      </c>
      <c r="Y438">
        <v>6</v>
      </c>
      <c r="Z438" t="s">
        <v>183</v>
      </c>
      <c r="AA438" t="s">
        <v>563</v>
      </c>
      <c r="AB438" t="s">
        <v>449</v>
      </c>
      <c r="AC438" t="s">
        <v>145</v>
      </c>
      <c r="AD438" t="s">
        <v>134</v>
      </c>
      <c r="AE438" t="s">
        <v>146</v>
      </c>
      <c r="AF438" t="s">
        <v>185</v>
      </c>
      <c r="AH438" t="s">
        <v>277</v>
      </c>
      <c r="AI438" t="s">
        <v>134</v>
      </c>
      <c r="AJ438" t="s">
        <v>134</v>
      </c>
      <c r="AK438" t="s">
        <v>149</v>
      </c>
      <c r="AL438" t="s">
        <v>134</v>
      </c>
      <c r="AM438" t="s">
        <v>134</v>
      </c>
      <c r="AN438" t="s">
        <v>235</v>
      </c>
      <c r="AO438" t="s">
        <v>151</v>
      </c>
      <c r="AP438" t="s">
        <v>152</v>
      </c>
      <c r="AR438" t="s">
        <v>189</v>
      </c>
      <c r="AS438" t="s">
        <v>190</v>
      </c>
      <c r="AT438" t="s">
        <v>156</v>
      </c>
      <c r="AU438" t="s">
        <v>134</v>
      </c>
      <c r="AV438" t="s">
        <v>192</v>
      </c>
      <c r="AW438" t="s">
        <v>134</v>
      </c>
      <c r="AX438" t="s">
        <v>134</v>
      </c>
      <c r="AY438" t="s">
        <v>134</v>
      </c>
      <c r="AZ438" t="s">
        <v>134</v>
      </c>
      <c r="BA438" t="s">
        <v>134</v>
      </c>
      <c r="BB438" t="s">
        <v>134</v>
      </c>
      <c r="BC438" t="s">
        <v>134</v>
      </c>
      <c r="BD438" t="s">
        <v>2524</v>
      </c>
      <c r="BE438" t="s">
        <v>159</v>
      </c>
      <c r="BF438" t="s">
        <v>134</v>
      </c>
      <c r="BG438" t="s">
        <v>134</v>
      </c>
      <c r="BH438" t="s">
        <v>134</v>
      </c>
      <c r="BI438" t="s">
        <v>381</v>
      </c>
      <c r="BJ438" t="s">
        <v>347</v>
      </c>
      <c r="BK438" t="s">
        <v>153</v>
      </c>
      <c r="BL438" t="s">
        <v>153</v>
      </c>
      <c r="BM438" t="s">
        <v>161</v>
      </c>
      <c r="BN438" t="s">
        <v>153</v>
      </c>
      <c r="BO438" t="s">
        <v>134</v>
      </c>
      <c r="BP438" t="s">
        <v>134</v>
      </c>
      <c r="BQ438" t="s">
        <v>162</v>
      </c>
      <c r="BR438" t="s">
        <v>134</v>
      </c>
      <c r="BS438" t="s">
        <v>263</v>
      </c>
      <c r="BT438" t="s">
        <v>216</v>
      </c>
      <c r="BU438" t="s">
        <v>654</v>
      </c>
      <c r="BV438" t="s">
        <v>134</v>
      </c>
      <c r="BX438" t="s">
        <v>134</v>
      </c>
      <c r="BY438" t="s">
        <v>134</v>
      </c>
      <c r="BZ438" t="s">
        <v>166</v>
      </c>
      <c r="CB438" t="s">
        <v>134</v>
      </c>
      <c r="CC438" t="s">
        <v>265</v>
      </c>
      <c r="CD438" t="s">
        <v>2525</v>
      </c>
      <c r="CG438" t="s">
        <v>134</v>
      </c>
      <c r="CP438" t="s">
        <v>2526</v>
      </c>
      <c r="CQ438" t="s">
        <v>327</v>
      </c>
      <c r="CT438" t="s">
        <v>2527</v>
      </c>
      <c r="CV438" t="s">
        <v>134</v>
      </c>
    </row>
    <row r="439" spans="1:100" x14ac:dyDescent="0.25">
      <c r="A439" t="s">
        <v>2528</v>
      </c>
      <c r="B439" t="s">
        <v>2529</v>
      </c>
      <c r="C439" t="s">
        <v>1991</v>
      </c>
      <c r="D439" t="s">
        <v>2530</v>
      </c>
      <c r="E439" t="s">
        <v>531</v>
      </c>
      <c r="F439" s="3">
        <v>0</v>
      </c>
      <c r="H439" s="3">
        <f t="shared" si="12"/>
        <v>0</v>
      </c>
      <c r="I439" s="3">
        <f t="shared" si="13"/>
        <v>0</v>
      </c>
      <c r="K439" t="s">
        <v>514</v>
      </c>
      <c r="L439" t="s">
        <v>306</v>
      </c>
      <c r="M439" t="s">
        <v>515</v>
      </c>
      <c r="N439" t="s">
        <v>1225</v>
      </c>
      <c r="O439" t="s">
        <v>133</v>
      </c>
      <c r="P439" t="s">
        <v>134</v>
      </c>
      <c r="Q439" t="s">
        <v>723</v>
      </c>
      <c r="R439" t="s">
        <v>1574</v>
      </c>
      <c r="S439" t="s">
        <v>1939</v>
      </c>
      <c r="T439" t="s">
        <v>134</v>
      </c>
      <c r="U439" t="s">
        <v>1575</v>
      </c>
      <c r="V439" t="s">
        <v>139</v>
      </c>
      <c r="W439" t="s">
        <v>140</v>
      </c>
      <c r="X439" t="s">
        <v>562</v>
      </c>
      <c r="Y439" t="s">
        <v>259</v>
      </c>
      <c r="Z439" t="s">
        <v>260</v>
      </c>
      <c r="AA439" t="s">
        <v>437</v>
      </c>
      <c r="AB439" t="s">
        <v>144</v>
      </c>
      <c r="AC439" t="s">
        <v>145</v>
      </c>
      <c r="AD439" t="s">
        <v>134</v>
      </c>
      <c r="AE439" t="s">
        <v>146</v>
      </c>
      <c r="AF439" t="s">
        <v>147</v>
      </c>
      <c r="AH439" t="s">
        <v>148</v>
      </c>
      <c r="AI439" t="s">
        <v>134</v>
      </c>
      <c r="AJ439" t="s">
        <v>134</v>
      </c>
      <c r="AK439" t="s">
        <v>149</v>
      </c>
      <c r="AL439" t="s">
        <v>134</v>
      </c>
      <c r="AM439" t="s">
        <v>134</v>
      </c>
      <c r="AN439" t="s">
        <v>150</v>
      </c>
      <c r="AO439" t="s">
        <v>151</v>
      </c>
      <c r="AP439" t="s">
        <v>152</v>
      </c>
      <c r="AR439" t="s">
        <v>360</v>
      </c>
      <c r="AS439" t="s">
        <v>686</v>
      </c>
      <c r="AT439" t="s">
        <v>156</v>
      </c>
      <c r="AU439" t="s">
        <v>153</v>
      </c>
      <c r="AV439" t="s">
        <v>157</v>
      </c>
      <c r="AW439" t="s">
        <v>134</v>
      </c>
      <c r="AX439" t="s">
        <v>134</v>
      </c>
      <c r="AY439" t="s">
        <v>134</v>
      </c>
      <c r="AZ439" t="s">
        <v>134</v>
      </c>
      <c r="BA439" t="s">
        <v>134</v>
      </c>
      <c r="BB439" t="s">
        <v>134</v>
      </c>
      <c r="BC439" t="s">
        <v>134</v>
      </c>
      <c r="BD439" t="s">
        <v>158</v>
      </c>
      <c r="BE439" t="s">
        <v>159</v>
      </c>
      <c r="BF439" t="s">
        <v>134</v>
      </c>
      <c r="BG439" t="s">
        <v>134</v>
      </c>
      <c r="BH439" t="s">
        <v>134</v>
      </c>
      <c r="BI439" t="s">
        <v>160</v>
      </c>
      <c r="BJ439" t="s">
        <v>134</v>
      </c>
      <c r="BK439" t="s">
        <v>153</v>
      </c>
      <c r="BL439" t="s">
        <v>153</v>
      </c>
      <c r="BM439" t="s">
        <v>161</v>
      </c>
      <c r="BN439" t="s">
        <v>153</v>
      </c>
      <c r="BO439" t="s">
        <v>134</v>
      </c>
      <c r="BP439" t="s">
        <v>134</v>
      </c>
      <c r="BQ439" t="s">
        <v>162</v>
      </c>
      <c r="BR439" t="s">
        <v>134</v>
      </c>
      <c r="BS439" t="s">
        <v>163</v>
      </c>
      <c r="BT439" t="s">
        <v>164</v>
      </c>
      <c r="BU439" t="s">
        <v>165</v>
      </c>
      <c r="BV439" t="s">
        <v>134</v>
      </c>
      <c r="BW439" t="s">
        <v>134</v>
      </c>
      <c r="BX439" t="s">
        <v>134</v>
      </c>
      <c r="BY439" t="s">
        <v>134</v>
      </c>
      <c r="BZ439" t="s">
        <v>2531</v>
      </c>
      <c r="CB439" t="s">
        <v>134</v>
      </c>
      <c r="CC439" t="s">
        <v>406</v>
      </c>
      <c r="CE439" t="s">
        <v>134</v>
      </c>
      <c r="CF439" t="s">
        <v>134</v>
      </c>
      <c r="CO439" t="s">
        <v>2532</v>
      </c>
      <c r="CP439" t="s">
        <v>2533</v>
      </c>
    </row>
    <row r="440" spans="1:100" x14ac:dyDescent="0.25">
      <c r="A440" t="s">
        <v>2534</v>
      </c>
      <c r="B440" t="s">
        <v>1629</v>
      </c>
      <c r="C440" t="s">
        <v>1991</v>
      </c>
      <c r="D440" t="s">
        <v>2535</v>
      </c>
      <c r="E440" t="s">
        <v>666</v>
      </c>
      <c r="F440" s="3">
        <v>0</v>
      </c>
      <c r="H440" s="3">
        <f t="shared" si="12"/>
        <v>0</v>
      </c>
      <c r="I440" s="3">
        <f t="shared" si="13"/>
        <v>0</v>
      </c>
      <c r="K440" s="1">
        <v>43015</v>
      </c>
      <c r="L440" t="s">
        <v>249</v>
      </c>
      <c r="M440" t="s">
        <v>515</v>
      </c>
      <c r="N440" t="s">
        <v>820</v>
      </c>
      <c r="O440" t="s">
        <v>133</v>
      </c>
      <c r="P440" t="s">
        <v>134</v>
      </c>
      <c r="Q440" t="s">
        <v>723</v>
      </c>
      <c r="R440" t="s">
        <v>577</v>
      </c>
      <c r="S440" t="s">
        <v>254</v>
      </c>
      <c r="T440" t="s">
        <v>134</v>
      </c>
      <c r="U440" t="s">
        <v>1096</v>
      </c>
      <c r="V440" t="s">
        <v>139</v>
      </c>
      <c r="W440" t="s">
        <v>257</v>
      </c>
      <c r="X440" t="s">
        <v>258</v>
      </c>
      <c r="Y440" t="s">
        <v>259</v>
      </c>
      <c r="Z440" t="s">
        <v>142</v>
      </c>
      <c r="AA440" t="s">
        <v>208</v>
      </c>
      <c r="AB440" t="s">
        <v>144</v>
      </c>
      <c r="AC440" t="s">
        <v>145</v>
      </c>
      <c r="AD440" t="s">
        <v>134</v>
      </c>
      <c r="AE440" t="s">
        <v>146</v>
      </c>
      <c r="AF440" t="s">
        <v>147</v>
      </c>
      <c r="AH440" t="s">
        <v>148</v>
      </c>
      <c r="AI440" t="s">
        <v>134</v>
      </c>
      <c r="AJ440" t="s">
        <v>134</v>
      </c>
      <c r="AK440" t="s">
        <v>186</v>
      </c>
      <c r="AL440" t="s">
        <v>134</v>
      </c>
      <c r="AM440" t="s">
        <v>134</v>
      </c>
      <c r="AN440" t="s">
        <v>150</v>
      </c>
      <c r="AO440" t="s">
        <v>151</v>
      </c>
      <c r="AP440" t="s">
        <v>152</v>
      </c>
      <c r="AR440" t="s">
        <v>189</v>
      </c>
      <c r="AS440" t="s">
        <v>686</v>
      </c>
      <c r="AT440" t="s">
        <v>156</v>
      </c>
      <c r="AU440" t="s">
        <v>134</v>
      </c>
      <c r="AV440" t="s">
        <v>237</v>
      </c>
      <c r="AW440" t="s">
        <v>134</v>
      </c>
      <c r="AX440" t="s">
        <v>134</v>
      </c>
      <c r="AY440" t="s">
        <v>134</v>
      </c>
      <c r="AZ440" t="s">
        <v>134</v>
      </c>
      <c r="BA440" t="s">
        <v>134</v>
      </c>
      <c r="BB440" t="s">
        <v>134</v>
      </c>
      <c r="BC440" t="s">
        <v>134</v>
      </c>
      <c r="BD440" t="s">
        <v>158</v>
      </c>
      <c r="BE440" t="s">
        <v>159</v>
      </c>
      <c r="BF440" t="s">
        <v>134</v>
      </c>
      <c r="BG440" t="s">
        <v>134</v>
      </c>
      <c r="BH440" t="s">
        <v>134</v>
      </c>
      <c r="BI440" t="s">
        <v>362</v>
      </c>
      <c r="BK440" t="s">
        <v>153</v>
      </c>
      <c r="BL440" t="s">
        <v>153</v>
      </c>
      <c r="BM440" t="s">
        <v>161</v>
      </c>
      <c r="BN440" t="s">
        <v>153</v>
      </c>
      <c r="BO440" t="s">
        <v>134</v>
      </c>
      <c r="BP440" t="s">
        <v>134</v>
      </c>
      <c r="BQ440" t="s">
        <v>162</v>
      </c>
      <c r="BR440" t="s">
        <v>134</v>
      </c>
      <c r="BS440" t="s">
        <v>263</v>
      </c>
      <c r="BT440" t="s">
        <v>164</v>
      </c>
      <c r="BV440" t="s">
        <v>134</v>
      </c>
      <c r="BX440" t="s">
        <v>134</v>
      </c>
      <c r="BY440" t="s">
        <v>134</v>
      </c>
      <c r="CB440" t="s">
        <v>134</v>
      </c>
      <c r="CC440" t="s">
        <v>218</v>
      </c>
      <c r="CE440" t="s">
        <v>134</v>
      </c>
      <c r="CF440" t="s">
        <v>134</v>
      </c>
      <c r="CG440" t="s">
        <v>134</v>
      </c>
      <c r="CI440" t="s">
        <v>241</v>
      </c>
      <c r="CO440" t="s">
        <v>1538</v>
      </c>
      <c r="CP440" t="s">
        <v>2536</v>
      </c>
      <c r="CV440" t="s">
        <v>134</v>
      </c>
    </row>
    <row r="441" spans="1:100" x14ac:dyDescent="0.25">
      <c r="A441" t="s">
        <v>2537</v>
      </c>
      <c r="B441" t="s">
        <v>2410</v>
      </c>
      <c r="C441" t="s">
        <v>1991</v>
      </c>
      <c r="D441" t="s">
        <v>2538</v>
      </c>
      <c r="E441" t="s">
        <v>973</v>
      </c>
      <c r="F441" s="3">
        <v>0</v>
      </c>
      <c r="H441" s="3">
        <f t="shared" si="12"/>
        <v>0</v>
      </c>
      <c r="I441" s="3">
        <f t="shared" si="13"/>
        <v>0</v>
      </c>
      <c r="K441" t="s">
        <v>590</v>
      </c>
      <c r="L441" t="s">
        <v>336</v>
      </c>
      <c r="M441" t="s">
        <v>515</v>
      </c>
      <c r="N441" t="s">
        <v>1020</v>
      </c>
      <c r="O441" t="s">
        <v>133</v>
      </c>
      <c r="P441" t="s">
        <v>134</v>
      </c>
      <c r="Q441" t="s">
        <v>964</v>
      </c>
      <c r="R441" t="s">
        <v>2539</v>
      </c>
      <c r="S441" t="s">
        <v>1260</v>
      </c>
      <c r="T441" t="s">
        <v>134</v>
      </c>
      <c r="U441" t="s">
        <v>2088</v>
      </c>
      <c r="V441" t="s">
        <v>139</v>
      </c>
      <c r="W441" t="s">
        <v>140</v>
      </c>
      <c r="X441" t="s">
        <v>258</v>
      </c>
      <c r="Y441">
        <v>5</v>
      </c>
      <c r="Z441" t="s">
        <v>142</v>
      </c>
      <c r="AA441" t="s">
        <v>143</v>
      </c>
      <c r="AB441" t="s">
        <v>144</v>
      </c>
      <c r="AC441" t="s">
        <v>145</v>
      </c>
      <c r="AD441" t="s">
        <v>134</v>
      </c>
      <c r="AE441" t="s">
        <v>146</v>
      </c>
      <c r="AF441" t="s">
        <v>147</v>
      </c>
      <c r="AH441" t="s">
        <v>148</v>
      </c>
      <c r="AI441" t="s">
        <v>134</v>
      </c>
      <c r="AJ441" t="s">
        <v>134</v>
      </c>
      <c r="AK441" t="s">
        <v>149</v>
      </c>
      <c r="AL441" t="s">
        <v>134</v>
      </c>
      <c r="AM441" t="s">
        <v>134</v>
      </c>
      <c r="AN441" t="s">
        <v>150</v>
      </c>
      <c r="AO441" t="s">
        <v>151</v>
      </c>
      <c r="AP441" t="s">
        <v>152</v>
      </c>
      <c r="AR441" t="s">
        <v>154</v>
      </c>
      <c r="AS441" t="s">
        <v>261</v>
      </c>
      <c r="AT441" t="s">
        <v>156</v>
      </c>
      <c r="AU441" t="s">
        <v>153</v>
      </c>
      <c r="AV441" t="s">
        <v>237</v>
      </c>
      <c r="AW441" t="s">
        <v>134</v>
      </c>
      <c r="AX441" t="s">
        <v>134</v>
      </c>
      <c r="AY441" t="s">
        <v>134</v>
      </c>
      <c r="AZ441" t="s">
        <v>134</v>
      </c>
      <c r="BA441" t="s">
        <v>134</v>
      </c>
      <c r="BB441" t="s">
        <v>134</v>
      </c>
      <c r="BC441" t="s">
        <v>134</v>
      </c>
      <c r="BD441" t="s">
        <v>158</v>
      </c>
      <c r="BE441" t="s">
        <v>159</v>
      </c>
      <c r="BF441" t="s">
        <v>134</v>
      </c>
      <c r="BG441" t="s">
        <v>134</v>
      </c>
      <c r="BH441" t="s">
        <v>134</v>
      </c>
      <c r="BI441" t="s">
        <v>194</v>
      </c>
      <c r="BJ441" t="s">
        <v>134</v>
      </c>
      <c r="BK441" t="s">
        <v>153</v>
      </c>
      <c r="BL441" t="s">
        <v>153</v>
      </c>
      <c r="BM441" t="s">
        <v>161</v>
      </c>
      <c r="BN441" t="s">
        <v>153</v>
      </c>
      <c r="BO441" t="s">
        <v>134</v>
      </c>
      <c r="BP441" t="s">
        <v>134</v>
      </c>
      <c r="BQ441" t="s">
        <v>162</v>
      </c>
      <c r="BR441" t="s">
        <v>134</v>
      </c>
      <c r="BS441" t="s">
        <v>263</v>
      </c>
      <c r="BT441" t="s">
        <v>164</v>
      </c>
      <c r="BU441" t="s">
        <v>264</v>
      </c>
      <c r="BV441" t="s">
        <v>134</v>
      </c>
      <c r="BX441" t="s">
        <v>134</v>
      </c>
      <c r="BZ441" t="s">
        <v>349</v>
      </c>
      <c r="CB441" t="s">
        <v>134</v>
      </c>
      <c r="CC441" t="s">
        <v>1016</v>
      </c>
      <c r="CG441" t="s">
        <v>134</v>
      </c>
    </row>
    <row r="442" spans="1:100" x14ac:dyDescent="0.25">
      <c r="A442" t="s">
        <v>2540</v>
      </c>
      <c r="B442" t="s">
        <v>2094</v>
      </c>
      <c r="C442" t="s">
        <v>1991</v>
      </c>
      <c r="D442" t="s">
        <v>2541</v>
      </c>
      <c r="E442" t="s">
        <v>575</v>
      </c>
      <c r="F442" s="3">
        <v>899</v>
      </c>
      <c r="G442" t="s">
        <v>2543</v>
      </c>
      <c r="H442" s="3">
        <f t="shared" si="12"/>
        <v>899</v>
      </c>
      <c r="I442" s="3">
        <f t="shared" si="13"/>
        <v>2478</v>
      </c>
      <c r="J442" t="s">
        <v>330</v>
      </c>
      <c r="K442" t="s">
        <v>330</v>
      </c>
      <c r="L442" t="s">
        <v>288</v>
      </c>
      <c r="M442" t="s">
        <v>515</v>
      </c>
      <c r="N442" t="s">
        <v>446</v>
      </c>
      <c r="O442" t="s">
        <v>133</v>
      </c>
      <c r="P442" t="s">
        <v>338</v>
      </c>
      <c r="Q442" t="s">
        <v>135</v>
      </c>
      <c r="R442" t="s">
        <v>1650</v>
      </c>
      <c r="S442" t="s">
        <v>448</v>
      </c>
      <c r="T442" t="s">
        <v>134</v>
      </c>
      <c r="U442" t="s">
        <v>851</v>
      </c>
      <c r="V442" t="s">
        <v>139</v>
      </c>
      <c r="W442" t="s">
        <v>140</v>
      </c>
      <c r="X442" t="s">
        <v>258</v>
      </c>
      <c r="Y442" t="s">
        <v>293</v>
      </c>
      <c r="Z442" t="s">
        <v>260</v>
      </c>
      <c r="AA442" t="s">
        <v>294</v>
      </c>
      <c r="AB442" t="s">
        <v>449</v>
      </c>
      <c r="AC442" t="s">
        <v>145</v>
      </c>
      <c r="AD442" t="s">
        <v>134</v>
      </c>
      <c r="AE442" t="s">
        <v>146</v>
      </c>
      <c r="AF442" t="s">
        <v>147</v>
      </c>
      <c r="AH442" t="s">
        <v>405</v>
      </c>
      <c r="AI442" t="s">
        <v>134</v>
      </c>
      <c r="AJ442" t="s">
        <v>134</v>
      </c>
      <c r="AK442" t="s">
        <v>149</v>
      </c>
      <c r="AL442" t="s">
        <v>134</v>
      </c>
      <c r="AM442" t="s">
        <v>134</v>
      </c>
      <c r="AN442" t="s">
        <v>150</v>
      </c>
      <c r="AO442" t="s">
        <v>151</v>
      </c>
      <c r="AP442" t="s">
        <v>152</v>
      </c>
      <c r="AR442" t="s">
        <v>360</v>
      </c>
      <c r="AS442" t="s">
        <v>421</v>
      </c>
      <c r="AT442" t="s">
        <v>156</v>
      </c>
      <c r="AU442" t="s">
        <v>134</v>
      </c>
      <c r="AV442" t="s">
        <v>192</v>
      </c>
      <c r="AW442" t="s">
        <v>134</v>
      </c>
      <c r="AX442" t="s">
        <v>134</v>
      </c>
      <c r="AY442" t="s">
        <v>134</v>
      </c>
      <c r="AZ442" t="s">
        <v>134</v>
      </c>
      <c r="BA442" t="s">
        <v>134</v>
      </c>
      <c r="BB442" t="s">
        <v>134</v>
      </c>
      <c r="BC442" t="s">
        <v>134</v>
      </c>
      <c r="BD442" t="s">
        <v>361</v>
      </c>
      <c r="BE442" t="s">
        <v>159</v>
      </c>
      <c r="BF442" t="s">
        <v>134</v>
      </c>
      <c r="BG442" t="s">
        <v>134</v>
      </c>
      <c r="BH442" t="s">
        <v>134</v>
      </c>
      <c r="BI442" t="s">
        <v>381</v>
      </c>
      <c r="BJ442" t="s">
        <v>134</v>
      </c>
      <c r="BK442" t="s">
        <v>153</v>
      </c>
      <c r="BL442" t="s">
        <v>153</v>
      </c>
      <c r="BM442" t="s">
        <v>161</v>
      </c>
      <c r="BN442" t="s">
        <v>153</v>
      </c>
      <c r="BO442" t="s">
        <v>134</v>
      </c>
      <c r="BP442" t="s">
        <v>134</v>
      </c>
      <c r="BQ442" t="s">
        <v>162</v>
      </c>
      <c r="BR442" t="s">
        <v>134</v>
      </c>
      <c r="BS442" t="s">
        <v>263</v>
      </c>
      <c r="BT442" t="s">
        <v>216</v>
      </c>
      <c r="BU442" t="s">
        <v>654</v>
      </c>
      <c r="BV442" t="s">
        <v>134</v>
      </c>
      <c r="BX442" t="s">
        <v>134</v>
      </c>
      <c r="BY442" t="s">
        <v>134</v>
      </c>
      <c r="BZ442" t="s">
        <v>166</v>
      </c>
      <c r="CB442" t="s">
        <v>134</v>
      </c>
      <c r="CC442" t="s">
        <v>922</v>
      </c>
      <c r="CF442" t="s">
        <v>134</v>
      </c>
      <c r="CG442" t="s">
        <v>134</v>
      </c>
    </row>
    <row r="443" spans="1:100" x14ac:dyDescent="0.25">
      <c r="A443" t="s">
        <v>2544</v>
      </c>
      <c r="B443" t="s">
        <v>2094</v>
      </c>
      <c r="C443" t="s">
        <v>1991</v>
      </c>
      <c r="D443" t="s">
        <v>2545</v>
      </c>
      <c r="E443" t="s">
        <v>1428</v>
      </c>
      <c r="F443" s="3">
        <v>1329</v>
      </c>
      <c r="G443" t="s">
        <v>2547</v>
      </c>
      <c r="H443" s="3">
        <f t="shared" si="12"/>
        <v>1329</v>
      </c>
      <c r="I443" s="3">
        <f t="shared" si="13"/>
        <v>1699</v>
      </c>
      <c r="J443" t="s">
        <v>637</v>
      </c>
      <c r="K443" s="1">
        <v>43015</v>
      </c>
      <c r="L443" t="s">
        <v>515</v>
      </c>
      <c r="M443" t="s">
        <v>515</v>
      </c>
      <c r="N443" t="s">
        <v>811</v>
      </c>
      <c r="O443" t="s">
        <v>133</v>
      </c>
      <c r="P443" t="s">
        <v>338</v>
      </c>
      <c r="Q443" t="s">
        <v>135</v>
      </c>
      <c r="R443" t="s">
        <v>2548</v>
      </c>
      <c r="S443" t="s">
        <v>859</v>
      </c>
      <c r="T443" t="s">
        <v>134</v>
      </c>
      <c r="U443" t="s">
        <v>851</v>
      </c>
      <c r="V443" t="s">
        <v>1445</v>
      </c>
      <c r="W443" t="s">
        <v>140</v>
      </c>
      <c r="X443" t="s">
        <v>258</v>
      </c>
      <c r="Y443" t="s">
        <v>517</v>
      </c>
      <c r="Z443" t="s">
        <v>260</v>
      </c>
      <c r="AA443" t="s">
        <v>1406</v>
      </c>
      <c r="AB443" t="s">
        <v>449</v>
      </c>
      <c r="AC443" t="s">
        <v>145</v>
      </c>
      <c r="AD443" t="s">
        <v>134</v>
      </c>
      <c r="AE443" t="s">
        <v>146</v>
      </c>
      <c r="AF443" t="s">
        <v>147</v>
      </c>
      <c r="AH443" t="s">
        <v>148</v>
      </c>
      <c r="AI443" t="s">
        <v>134</v>
      </c>
      <c r="AJ443" t="s">
        <v>134</v>
      </c>
      <c r="AK443" t="s">
        <v>149</v>
      </c>
      <c r="AL443" t="s">
        <v>134</v>
      </c>
      <c r="AM443" t="s">
        <v>134</v>
      </c>
      <c r="AN443" t="s">
        <v>150</v>
      </c>
      <c r="AO443" t="s">
        <v>151</v>
      </c>
      <c r="AP443" t="s">
        <v>152</v>
      </c>
      <c r="AR443" t="s">
        <v>154</v>
      </c>
      <c r="AS443" t="s">
        <v>421</v>
      </c>
      <c r="AT443" t="s">
        <v>156</v>
      </c>
      <c r="AU443" t="s">
        <v>134</v>
      </c>
      <c r="AV443" t="s">
        <v>192</v>
      </c>
      <c r="AW443" t="s">
        <v>134</v>
      </c>
      <c r="AX443" t="s">
        <v>134</v>
      </c>
      <c r="AY443" t="s">
        <v>134</v>
      </c>
      <c r="AZ443" t="s">
        <v>134</v>
      </c>
      <c r="BA443" t="s">
        <v>134</v>
      </c>
      <c r="BB443" t="s">
        <v>134</v>
      </c>
      <c r="BC443" t="s">
        <v>134</v>
      </c>
      <c r="BD443" t="s">
        <v>158</v>
      </c>
      <c r="BE443" t="s">
        <v>159</v>
      </c>
      <c r="BF443" t="s">
        <v>134</v>
      </c>
      <c r="BG443" t="s">
        <v>134</v>
      </c>
      <c r="BH443" t="s">
        <v>134</v>
      </c>
      <c r="BI443" t="s">
        <v>381</v>
      </c>
      <c r="BJ443" t="s">
        <v>134</v>
      </c>
      <c r="BK443" t="s">
        <v>153</v>
      </c>
      <c r="BL443" t="s">
        <v>153</v>
      </c>
      <c r="BM443" t="s">
        <v>161</v>
      </c>
      <c r="BN443" t="s">
        <v>153</v>
      </c>
      <c r="BO443" t="s">
        <v>134</v>
      </c>
      <c r="BP443" t="s">
        <v>134</v>
      </c>
      <c r="BQ443" t="s">
        <v>162</v>
      </c>
      <c r="BR443" t="s">
        <v>134</v>
      </c>
      <c r="BS443" t="s">
        <v>263</v>
      </c>
      <c r="BT443" t="s">
        <v>216</v>
      </c>
      <c r="BU443" t="s">
        <v>654</v>
      </c>
      <c r="BV443" t="s">
        <v>134</v>
      </c>
      <c r="BX443" t="s">
        <v>134</v>
      </c>
      <c r="BY443" t="s">
        <v>134</v>
      </c>
      <c r="CB443" t="s">
        <v>134</v>
      </c>
      <c r="CC443" t="s">
        <v>1188</v>
      </c>
      <c r="CD443" t="s">
        <v>2549</v>
      </c>
      <c r="CF443" t="s">
        <v>134</v>
      </c>
      <c r="CO443" t="s">
        <v>1271</v>
      </c>
      <c r="CT443" t="s">
        <v>2550</v>
      </c>
    </row>
    <row r="444" spans="1:100" x14ac:dyDescent="0.25">
      <c r="A444" t="s">
        <v>2551</v>
      </c>
      <c r="B444" t="s">
        <v>2094</v>
      </c>
      <c r="C444" t="s">
        <v>1991</v>
      </c>
      <c r="D444" t="s">
        <v>2552</v>
      </c>
      <c r="E444" t="s">
        <v>172</v>
      </c>
      <c r="F444" s="3">
        <v>1234</v>
      </c>
      <c r="G444" t="s">
        <v>2554</v>
      </c>
      <c r="H444" s="3">
        <f t="shared" si="12"/>
        <v>1234</v>
      </c>
      <c r="I444" s="3">
        <f t="shared" si="13"/>
        <v>3019</v>
      </c>
      <c r="J444" t="s">
        <v>446</v>
      </c>
      <c r="K444" t="s">
        <v>330</v>
      </c>
      <c r="L444" t="s">
        <v>249</v>
      </c>
      <c r="M444" t="s">
        <v>515</v>
      </c>
      <c r="N444" s="1">
        <v>43015</v>
      </c>
      <c r="O444" t="s">
        <v>133</v>
      </c>
      <c r="P444" t="s">
        <v>338</v>
      </c>
      <c r="Q444" t="s">
        <v>135</v>
      </c>
      <c r="R444" t="s">
        <v>1650</v>
      </c>
      <c r="S444" t="s">
        <v>448</v>
      </c>
      <c r="T444" t="s">
        <v>134</v>
      </c>
      <c r="U444" t="s">
        <v>851</v>
      </c>
      <c r="V444" t="s">
        <v>256</v>
      </c>
      <c r="W444" t="s">
        <v>140</v>
      </c>
      <c r="X444" t="s">
        <v>258</v>
      </c>
      <c r="Y444" t="s">
        <v>259</v>
      </c>
      <c r="Z444" t="s">
        <v>260</v>
      </c>
      <c r="AA444" t="s">
        <v>208</v>
      </c>
      <c r="AB444" t="s">
        <v>449</v>
      </c>
      <c r="AC444" t="s">
        <v>145</v>
      </c>
      <c r="AD444" t="s">
        <v>134</v>
      </c>
      <c r="AE444" t="s">
        <v>146</v>
      </c>
      <c r="AF444" t="s">
        <v>147</v>
      </c>
      <c r="AH444" t="s">
        <v>405</v>
      </c>
      <c r="AI444" t="s">
        <v>134</v>
      </c>
      <c r="AJ444" t="s">
        <v>134</v>
      </c>
      <c r="AK444" t="s">
        <v>149</v>
      </c>
      <c r="AL444" t="s">
        <v>134</v>
      </c>
      <c r="AM444" t="s">
        <v>134</v>
      </c>
      <c r="AN444" t="s">
        <v>150</v>
      </c>
      <c r="AO444" t="s">
        <v>151</v>
      </c>
      <c r="AP444" t="s">
        <v>152</v>
      </c>
      <c r="AR444" t="s">
        <v>360</v>
      </c>
      <c r="AS444" t="s">
        <v>421</v>
      </c>
      <c r="AT444" t="s">
        <v>156</v>
      </c>
      <c r="AU444" t="s">
        <v>134</v>
      </c>
      <c r="AV444" t="s">
        <v>192</v>
      </c>
      <c r="AW444" t="s">
        <v>134</v>
      </c>
      <c r="AX444" t="s">
        <v>134</v>
      </c>
      <c r="AY444" t="s">
        <v>134</v>
      </c>
      <c r="AZ444" t="s">
        <v>134</v>
      </c>
      <c r="BA444" t="s">
        <v>134</v>
      </c>
      <c r="BB444" t="s">
        <v>134</v>
      </c>
      <c r="BC444" t="s">
        <v>134</v>
      </c>
      <c r="BD444" t="s">
        <v>361</v>
      </c>
      <c r="BE444" t="s">
        <v>159</v>
      </c>
      <c r="BF444" t="s">
        <v>134</v>
      </c>
      <c r="BG444" t="s">
        <v>134</v>
      </c>
      <c r="BH444" t="s">
        <v>134</v>
      </c>
      <c r="BI444" t="s">
        <v>381</v>
      </c>
      <c r="BJ444" t="s">
        <v>134</v>
      </c>
      <c r="BK444" t="s">
        <v>153</v>
      </c>
      <c r="BL444" t="s">
        <v>153</v>
      </c>
      <c r="BM444" t="s">
        <v>161</v>
      </c>
      <c r="BN444" t="s">
        <v>153</v>
      </c>
      <c r="BO444" t="s">
        <v>134</v>
      </c>
      <c r="BP444" t="s">
        <v>134</v>
      </c>
      <c r="BQ444" t="s">
        <v>162</v>
      </c>
      <c r="BR444" t="s">
        <v>134</v>
      </c>
      <c r="BS444" t="s">
        <v>263</v>
      </c>
      <c r="BT444" t="s">
        <v>216</v>
      </c>
      <c r="BU444" t="s">
        <v>654</v>
      </c>
      <c r="BV444" t="s">
        <v>134</v>
      </c>
      <c r="BX444" t="s">
        <v>134</v>
      </c>
      <c r="BY444" t="s">
        <v>134</v>
      </c>
      <c r="BZ444" t="s">
        <v>166</v>
      </c>
      <c r="CB444" t="s">
        <v>134</v>
      </c>
      <c r="CC444" t="s">
        <v>218</v>
      </c>
      <c r="CF444" t="s">
        <v>134</v>
      </c>
      <c r="CG444" t="s">
        <v>134</v>
      </c>
    </row>
    <row r="445" spans="1:100" x14ac:dyDescent="0.25">
      <c r="A445" t="s">
        <v>2555</v>
      </c>
      <c r="B445" t="s">
        <v>2426</v>
      </c>
      <c r="C445" t="s">
        <v>1991</v>
      </c>
      <c r="D445" t="s">
        <v>2556</v>
      </c>
      <c r="E445" t="s">
        <v>417</v>
      </c>
      <c r="F445" s="3">
        <v>0</v>
      </c>
      <c r="H445" s="3">
        <f t="shared" si="12"/>
        <v>0</v>
      </c>
      <c r="I445" s="3">
        <f t="shared" si="13"/>
        <v>0</v>
      </c>
      <c r="K445" t="s">
        <v>446</v>
      </c>
      <c r="L445" t="s">
        <v>306</v>
      </c>
      <c r="M445" t="s">
        <v>515</v>
      </c>
      <c r="N445" t="s">
        <v>307</v>
      </c>
      <c r="O445" t="s">
        <v>133</v>
      </c>
      <c r="P445" t="s">
        <v>134</v>
      </c>
      <c r="Q445" t="s">
        <v>964</v>
      </c>
      <c r="R445" t="s">
        <v>2212</v>
      </c>
      <c r="S445" t="s">
        <v>1637</v>
      </c>
      <c r="T445" t="s">
        <v>134</v>
      </c>
      <c r="U445" t="s">
        <v>1638</v>
      </c>
      <c r="V445" t="s">
        <v>139</v>
      </c>
      <c r="W445" t="s">
        <v>140</v>
      </c>
      <c r="X445" t="s">
        <v>258</v>
      </c>
      <c r="Y445" t="s">
        <v>259</v>
      </c>
      <c r="Z445" t="s">
        <v>142</v>
      </c>
      <c r="AA445" t="s">
        <v>437</v>
      </c>
      <c r="AB445" t="s">
        <v>144</v>
      </c>
      <c r="AC445" t="s">
        <v>145</v>
      </c>
      <c r="AD445" t="s">
        <v>134</v>
      </c>
      <c r="AE445" t="s">
        <v>146</v>
      </c>
      <c r="AF445" t="s">
        <v>147</v>
      </c>
      <c r="AH445" t="s">
        <v>148</v>
      </c>
      <c r="AI445" t="s">
        <v>134</v>
      </c>
      <c r="AJ445" t="s">
        <v>134</v>
      </c>
      <c r="AK445" t="s">
        <v>149</v>
      </c>
      <c r="AL445" t="s">
        <v>134</v>
      </c>
      <c r="AM445" t="s">
        <v>134</v>
      </c>
      <c r="AN445" t="s">
        <v>150</v>
      </c>
      <c r="AO445" t="s">
        <v>151</v>
      </c>
      <c r="AP445" t="s">
        <v>152</v>
      </c>
      <c r="AR445" t="s">
        <v>154</v>
      </c>
      <c r="AS445" t="s">
        <v>261</v>
      </c>
      <c r="AT445" t="s">
        <v>156</v>
      </c>
      <c r="AU445" t="s">
        <v>153</v>
      </c>
      <c r="AV445" t="s">
        <v>237</v>
      </c>
      <c r="AW445" t="s">
        <v>134</v>
      </c>
      <c r="AX445" t="s">
        <v>134</v>
      </c>
      <c r="AY445" t="s">
        <v>134</v>
      </c>
      <c r="AZ445" t="s">
        <v>134</v>
      </c>
      <c r="BA445" t="s">
        <v>134</v>
      </c>
      <c r="BB445" t="s">
        <v>134</v>
      </c>
      <c r="BC445" t="s">
        <v>134</v>
      </c>
      <c r="BD445" t="s">
        <v>158</v>
      </c>
      <c r="BE445" t="s">
        <v>159</v>
      </c>
      <c r="BF445" t="s">
        <v>134</v>
      </c>
      <c r="BG445" t="s">
        <v>134</v>
      </c>
      <c r="BH445" t="s">
        <v>134</v>
      </c>
      <c r="BI445" t="s">
        <v>362</v>
      </c>
      <c r="BK445" t="s">
        <v>153</v>
      </c>
      <c r="BL445" t="s">
        <v>153</v>
      </c>
      <c r="BM445" t="s">
        <v>161</v>
      </c>
      <c r="BN445" t="s">
        <v>153</v>
      </c>
      <c r="BO445" t="s">
        <v>134</v>
      </c>
      <c r="BP445" t="s">
        <v>134</v>
      </c>
      <c r="BQ445" t="s">
        <v>162</v>
      </c>
      <c r="BR445" t="s">
        <v>134</v>
      </c>
      <c r="BS445" t="s">
        <v>477</v>
      </c>
      <c r="BT445" t="s">
        <v>216</v>
      </c>
      <c r="BV445" t="s">
        <v>134</v>
      </c>
      <c r="BX445" t="s">
        <v>134</v>
      </c>
      <c r="BY445" t="s">
        <v>134</v>
      </c>
      <c r="CC445" t="s">
        <v>1879</v>
      </c>
      <c r="CF445" t="s">
        <v>134</v>
      </c>
      <c r="CO445" t="s">
        <v>2557</v>
      </c>
      <c r="CP445" t="s">
        <v>1946</v>
      </c>
    </row>
    <row r="446" spans="1:100" x14ac:dyDescent="0.25">
      <c r="A446" t="s">
        <v>2558</v>
      </c>
      <c r="B446" t="s">
        <v>2559</v>
      </c>
      <c r="C446" t="s">
        <v>1991</v>
      </c>
      <c r="D446" t="s">
        <v>2560</v>
      </c>
      <c r="E446" t="s">
        <v>531</v>
      </c>
      <c r="F446" s="3">
        <v>0</v>
      </c>
      <c r="H446" s="3">
        <f t="shared" si="12"/>
        <v>0</v>
      </c>
      <c r="I446" s="3">
        <f t="shared" si="13"/>
        <v>0</v>
      </c>
      <c r="K446" t="s">
        <v>288</v>
      </c>
      <c r="L446" t="s">
        <v>249</v>
      </c>
      <c r="M446" t="s">
        <v>287</v>
      </c>
      <c r="N446" t="s">
        <v>288</v>
      </c>
      <c r="O446" t="s">
        <v>133</v>
      </c>
      <c r="P446" t="s">
        <v>134</v>
      </c>
      <c r="Q446" t="s">
        <v>135</v>
      </c>
      <c r="R446" t="s">
        <v>1459</v>
      </c>
      <c r="S446" t="s">
        <v>1949</v>
      </c>
      <c r="T446" t="s">
        <v>134</v>
      </c>
      <c r="U446" t="s">
        <v>707</v>
      </c>
      <c r="V446" t="s">
        <v>292</v>
      </c>
      <c r="W446" t="s">
        <v>228</v>
      </c>
      <c r="X446" t="s">
        <v>258</v>
      </c>
      <c r="Y446">
        <v>6</v>
      </c>
      <c r="Z446" t="s">
        <v>183</v>
      </c>
      <c r="AA446" t="s">
        <v>2561</v>
      </c>
      <c r="AB446" t="s">
        <v>144</v>
      </c>
      <c r="AC446" t="s">
        <v>145</v>
      </c>
      <c r="AD446" t="s">
        <v>134</v>
      </c>
      <c r="AE446" t="s">
        <v>146</v>
      </c>
      <c r="AF446" t="s">
        <v>185</v>
      </c>
      <c r="AH446" t="s">
        <v>405</v>
      </c>
      <c r="AI446" t="s">
        <v>134</v>
      </c>
      <c r="AJ446" t="s">
        <v>134</v>
      </c>
      <c r="AK446" t="s">
        <v>186</v>
      </c>
      <c r="AL446" t="s">
        <v>134</v>
      </c>
      <c r="AM446" t="s">
        <v>134</v>
      </c>
      <c r="AN446" t="s">
        <v>235</v>
      </c>
      <c r="AO446" t="s">
        <v>151</v>
      </c>
      <c r="AP446" t="s">
        <v>494</v>
      </c>
      <c r="AR446" t="s">
        <v>189</v>
      </c>
      <c r="AS446" t="s">
        <v>190</v>
      </c>
      <c r="AT446" t="s">
        <v>156</v>
      </c>
      <c r="AU446" t="s">
        <v>134</v>
      </c>
      <c r="AV446" t="s">
        <v>157</v>
      </c>
      <c r="AW446" t="s">
        <v>134</v>
      </c>
      <c r="AX446" t="s">
        <v>134</v>
      </c>
      <c r="AY446" t="s">
        <v>134</v>
      </c>
      <c r="AZ446" t="s">
        <v>134</v>
      </c>
      <c r="BA446" t="s">
        <v>134</v>
      </c>
      <c r="BB446" t="s">
        <v>134</v>
      </c>
      <c r="BC446" t="s">
        <v>134</v>
      </c>
      <c r="BD446" t="s">
        <v>361</v>
      </c>
      <c r="BE446" t="s">
        <v>159</v>
      </c>
      <c r="BF446" t="s">
        <v>134</v>
      </c>
      <c r="BG446" t="s">
        <v>134</v>
      </c>
      <c r="BH446" t="s">
        <v>134</v>
      </c>
      <c r="BI446" t="s">
        <v>381</v>
      </c>
      <c r="BJ446" t="s">
        <v>134</v>
      </c>
      <c r="BK446" t="s">
        <v>153</v>
      </c>
      <c r="BM446" t="s">
        <v>161</v>
      </c>
      <c r="BN446" t="s">
        <v>153</v>
      </c>
      <c r="BO446" t="s">
        <v>134</v>
      </c>
      <c r="BP446" t="s">
        <v>134</v>
      </c>
      <c r="BQ446" t="s">
        <v>162</v>
      </c>
      <c r="BR446" t="s">
        <v>134</v>
      </c>
      <c r="BS446" t="s">
        <v>215</v>
      </c>
      <c r="BT446" t="s">
        <v>164</v>
      </c>
      <c r="BU446" t="s">
        <v>264</v>
      </c>
      <c r="BV446" t="s">
        <v>134</v>
      </c>
      <c r="BW446" t="s">
        <v>134</v>
      </c>
      <c r="BX446" t="s">
        <v>134</v>
      </c>
      <c r="BY446" t="s">
        <v>134</v>
      </c>
      <c r="BZ446" t="s">
        <v>166</v>
      </c>
      <c r="CB446" t="s">
        <v>134</v>
      </c>
      <c r="CC446" t="s">
        <v>240</v>
      </c>
      <c r="CE446" t="s">
        <v>134</v>
      </c>
      <c r="CF446" t="s">
        <v>134</v>
      </c>
      <c r="CG446" t="s">
        <v>134</v>
      </c>
      <c r="CI446" t="s">
        <v>660</v>
      </c>
      <c r="CO446" t="s">
        <v>556</v>
      </c>
      <c r="CP446" t="s">
        <v>2562</v>
      </c>
    </row>
    <row r="447" spans="1:100" x14ac:dyDescent="0.25">
      <c r="A447" t="s">
        <v>2563</v>
      </c>
      <c r="B447" t="s">
        <v>2559</v>
      </c>
      <c r="C447" t="s">
        <v>1991</v>
      </c>
      <c r="D447" t="s">
        <v>2560</v>
      </c>
      <c r="E447" t="s">
        <v>531</v>
      </c>
      <c r="F447" s="3">
        <v>0</v>
      </c>
      <c r="H447" s="3">
        <f t="shared" si="12"/>
        <v>0</v>
      </c>
      <c r="I447" s="3">
        <f t="shared" si="13"/>
        <v>0</v>
      </c>
      <c r="K447" t="s">
        <v>288</v>
      </c>
      <c r="L447" t="s">
        <v>249</v>
      </c>
      <c r="M447" t="s">
        <v>287</v>
      </c>
      <c r="N447" t="s">
        <v>288</v>
      </c>
      <c r="O447" t="s">
        <v>133</v>
      </c>
      <c r="P447" t="s">
        <v>134</v>
      </c>
      <c r="Q447" t="s">
        <v>135</v>
      </c>
      <c r="R447" t="s">
        <v>1459</v>
      </c>
      <c r="S447" t="s">
        <v>1949</v>
      </c>
      <c r="T447" t="s">
        <v>134</v>
      </c>
      <c r="U447" t="s">
        <v>707</v>
      </c>
      <c r="V447" t="s">
        <v>292</v>
      </c>
      <c r="W447" t="s">
        <v>180</v>
      </c>
      <c r="X447" t="s">
        <v>258</v>
      </c>
      <c r="Y447">
        <v>6</v>
      </c>
      <c r="Z447" t="s">
        <v>183</v>
      </c>
      <c r="AA447" t="s">
        <v>2561</v>
      </c>
      <c r="AB447" t="s">
        <v>144</v>
      </c>
      <c r="AC447" t="s">
        <v>145</v>
      </c>
      <c r="AD447" t="s">
        <v>134</v>
      </c>
      <c r="AE447" t="s">
        <v>146</v>
      </c>
      <c r="AF447" t="s">
        <v>185</v>
      </c>
      <c r="AH447" t="s">
        <v>405</v>
      </c>
      <c r="AI447" t="s">
        <v>134</v>
      </c>
      <c r="AJ447" t="s">
        <v>134</v>
      </c>
      <c r="AK447" t="s">
        <v>186</v>
      </c>
      <c r="AL447" t="s">
        <v>134</v>
      </c>
      <c r="AM447" t="s">
        <v>134</v>
      </c>
      <c r="AN447" t="s">
        <v>235</v>
      </c>
      <c r="AO447" t="s">
        <v>151</v>
      </c>
      <c r="AP447" t="s">
        <v>494</v>
      </c>
      <c r="AR447" t="s">
        <v>189</v>
      </c>
      <c r="AS447" t="s">
        <v>190</v>
      </c>
      <c r="AT447" t="s">
        <v>156</v>
      </c>
      <c r="AU447" t="s">
        <v>134</v>
      </c>
      <c r="AV447" t="s">
        <v>157</v>
      </c>
      <c r="AW447" t="s">
        <v>134</v>
      </c>
      <c r="AX447" t="s">
        <v>134</v>
      </c>
      <c r="AY447" t="s">
        <v>134</v>
      </c>
      <c r="AZ447" t="s">
        <v>134</v>
      </c>
      <c r="BA447" t="s">
        <v>134</v>
      </c>
      <c r="BB447" t="s">
        <v>134</v>
      </c>
      <c r="BC447" t="s">
        <v>134</v>
      </c>
      <c r="BD447" t="s">
        <v>361</v>
      </c>
      <c r="BE447" t="s">
        <v>159</v>
      </c>
      <c r="BF447" t="s">
        <v>134</v>
      </c>
      <c r="BG447" t="s">
        <v>134</v>
      </c>
      <c r="BH447" t="s">
        <v>134</v>
      </c>
      <c r="BI447" t="s">
        <v>381</v>
      </c>
      <c r="BJ447" t="s">
        <v>134</v>
      </c>
      <c r="BK447" t="s">
        <v>153</v>
      </c>
      <c r="BM447" t="s">
        <v>161</v>
      </c>
      <c r="BN447" t="s">
        <v>153</v>
      </c>
      <c r="BO447" t="s">
        <v>134</v>
      </c>
      <c r="BP447" t="s">
        <v>134</v>
      </c>
      <c r="BQ447" t="s">
        <v>162</v>
      </c>
      <c r="BR447" t="s">
        <v>134</v>
      </c>
      <c r="BS447" t="s">
        <v>215</v>
      </c>
      <c r="BT447" t="s">
        <v>164</v>
      </c>
      <c r="BU447" t="s">
        <v>264</v>
      </c>
      <c r="BV447" t="s">
        <v>134</v>
      </c>
      <c r="BW447" t="s">
        <v>134</v>
      </c>
      <c r="BX447" t="s">
        <v>134</v>
      </c>
      <c r="BY447" t="s">
        <v>134</v>
      </c>
      <c r="BZ447" t="s">
        <v>166</v>
      </c>
      <c r="CB447" t="s">
        <v>134</v>
      </c>
      <c r="CC447" t="s">
        <v>240</v>
      </c>
      <c r="CE447" t="s">
        <v>134</v>
      </c>
      <c r="CF447" t="s">
        <v>134</v>
      </c>
      <c r="CG447" t="s">
        <v>134</v>
      </c>
      <c r="CI447" t="s">
        <v>660</v>
      </c>
      <c r="CO447" t="s">
        <v>556</v>
      </c>
      <c r="CP447" t="s">
        <v>2562</v>
      </c>
    </row>
    <row r="448" spans="1:100" x14ac:dyDescent="0.25">
      <c r="A448" t="s">
        <v>2564</v>
      </c>
      <c r="B448" t="s">
        <v>2559</v>
      </c>
      <c r="C448" t="s">
        <v>1991</v>
      </c>
      <c r="D448" t="s">
        <v>2560</v>
      </c>
      <c r="E448" t="s">
        <v>531</v>
      </c>
      <c r="F448" s="3">
        <v>0</v>
      </c>
      <c r="H448" s="3">
        <f t="shared" si="12"/>
        <v>0</v>
      </c>
      <c r="I448" s="3">
        <f t="shared" si="13"/>
        <v>0</v>
      </c>
      <c r="K448" t="s">
        <v>288</v>
      </c>
      <c r="L448" t="s">
        <v>249</v>
      </c>
      <c r="M448" t="s">
        <v>287</v>
      </c>
      <c r="N448" t="s">
        <v>174</v>
      </c>
      <c r="O448" t="s">
        <v>133</v>
      </c>
      <c r="P448" t="s">
        <v>134</v>
      </c>
      <c r="Q448" t="s">
        <v>135</v>
      </c>
      <c r="R448" t="s">
        <v>1459</v>
      </c>
      <c r="S448" t="s">
        <v>1949</v>
      </c>
      <c r="T448" t="s">
        <v>134</v>
      </c>
      <c r="U448" t="s">
        <v>707</v>
      </c>
      <c r="V448" t="s">
        <v>256</v>
      </c>
      <c r="W448" t="s">
        <v>257</v>
      </c>
      <c r="X448" t="s">
        <v>258</v>
      </c>
      <c r="Y448">
        <v>6</v>
      </c>
      <c r="Z448" t="s">
        <v>183</v>
      </c>
      <c r="AA448" t="s">
        <v>2561</v>
      </c>
      <c r="AB448" t="s">
        <v>144</v>
      </c>
      <c r="AC448" t="s">
        <v>145</v>
      </c>
      <c r="AD448" t="s">
        <v>134</v>
      </c>
      <c r="AE448" t="s">
        <v>146</v>
      </c>
      <c r="AF448" t="s">
        <v>185</v>
      </c>
      <c r="AH448" t="s">
        <v>405</v>
      </c>
      <c r="AI448" t="s">
        <v>134</v>
      </c>
      <c r="AJ448" t="s">
        <v>134</v>
      </c>
      <c r="AK448" t="s">
        <v>186</v>
      </c>
      <c r="AL448" t="s">
        <v>134</v>
      </c>
      <c r="AM448" t="s">
        <v>134</v>
      </c>
      <c r="AN448" t="s">
        <v>235</v>
      </c>
      <c r="AO448" t="s">
        <v>151</v>
      </c>
      <c r="AP448" t="s">
        <v>152</v>
      </c>
      <c r="AR448" t="s">
        <v>189</v>
      </c>
      <c r="AS448" t="s">
        <v>190</v>
      </c>
      <c r="AT448" t="s">
        <v>156</v>
      </c>
      <c r="AU448" t="s">
        <v>134</v>
      </c>
      <c r="AV448" t="s">
        <v>157</v>
      </c>
      <c r="AW448" t="s">
        <v>134</v>
      </c>
      <c r="AX448" t="s">
        <v>134</v>
      </c>
      <c r="AY448" t="s">
        <v>134</v>
      </c>
      <c r="AZ448" t="s">
        <v>134</v>
      </c>
      <c r="BA448" t="s">
        <v>134</v>
      </c>
      <c r="BB448" t="s">
        <v>134</v>
      </c>
      <c r="BC448" t="s">
        <v>134</v>
      </c>
      <c r="BD448" t="s">
        <v>361</v>
      </c>
      <c r="BE448" t="s">
        <v>159</v>
      </c>
      <c r="BF448" t="s">
        <v>134</v>
      </c>
      <c r="BG448" t="s">
        <v>134</v>
      </c>
      <c r="BH448" t="s">
        <v>134</v>
      </c>
      <c r="BI448" t="s">
        <v>381</v>
      </c>
      <c r="BJ448" t="s">
        <v>134</v>
      </c>
      <c r="BK448" t="s">
        <v>153</v>
      </c>
      <c r="BM448" t="s">
        <v>161</v>
      </c>
      <c r="BN448" t="s">
        <v>153</v>
      </c>
      <c r="BO448" t="s">
        <v>134</v>
      </c>
      <c r="BP448" t="s">
        <v>134</v>
      </c>
      <c r="BQ448" t="s">
        <v>162</v>
      </c>
      <c r="BR448" t="s">
        <v>134</v>
      </c>
      <c r="BS448" t="s">
        <v>215</v>
      </c>
      <c r="BT448" t="s">
        <v>164</v>
      </c>
      <c r="BU448" t="s">
        <v>264</v>
      </c>
      <c r="BV448" t="s">
        <v>134</v>
      </c>
      <c r="BW448" t="s">
        <v>134</v>
      </c>
      <c r="BX448" t="s">
        <v>134</v>
      </c>
      <c r="BY448" t="s">
        <v>134</v>
      </c>
      <c r="BZ448" t="s">
        <v>166</v>
      </c>
      <c r="CB448" t="s">
        <v>134</v>
      </c>
      <c r="CC448" t="s">
        <v>240</v>
      </c>
      <c r="CE448" t="s">
        <v>134</v>
      </c>
      <c r="CF448" t="s">
        <v>134</v>
      </c>
      <c r="CG448" t="s">
        <v>134</v>
      </c>
      <c r="CI448" t="s">
        <v>660</v>
      </c>
      <c r="CO448" t="s">
        <v>556</v>
      </c>
      <c r="CP448" t="s">
        <v>2562</v>
      </c>
    </row>
    <row r="449" spans="1:100" x14ac:dyDescent="0.25">
      <c r="A449" t="s">
        <v>2565</v>
      </c>
      <c r="B449" t="s">
        <v>1629</v>
      </c>
      <c r="C449" t="s">
        <v>1991</v>
      </c>
      <c r="D449" t="s">
        <v>2566</v>
      </c>
      <c r="E449" t="s">
        <v>615</v>
      </c>
      <c r="F449" s="3">
        <v>0</v>
      </c>
      <c r="H449" s="3">
        <f t="shared" si="12"/>
        <v>0</v>
      </c>
      <c r="I449" s="3">
        <f t="shared" si="13"/>
        <v>0</v>
      </c>
      <c r="K449" t="s">
        <v>848</v>
      </c>
      <c r="L449" t="s">
        <v>306</v>
      </c>
      <c r="M449" t="s">
        <v>515</v>
      </c>
      <c r="N449" t="s">
        <v>2438</v>
      </c>
      <c r="O449" t="s">
        <v>133</v>
      </c>
      <c r="P449" t="s">
        <v>560</v>
      </c>
      <c r="Q449" t="s">
        <v>723</v>
      </c>
      <c r="R449" t="s">
        <v>2567</v>
      </c>
      <c r="S449" t="s">
        <v>436</v>
      </c>
      <c r="T449" t="s">
        <v>153</v>
      </c>
      <c r="U449" t="s">
        <v>1568</v>
      </c>
      <c r="V449" t="s">
        <v>342</v>
      </c>
      <c r="W449" t="s">
        <v>140</v>
      </c>
      <c r="X449" t="s">
        <v>750</v>
      </c>
      <c r="Y449" t="s">
        <v>259</v>
      </c>
      <c r="Z449" t="s">
        <v>2568</v>
      </c>
      <c r="AA449" t="s">
        <v>437</v>
      </c>
      <c r="AB449" t="s">
        <v>144</v>
      </c>
      <c r="AC449" t="s">
        <v>145</v>
      </c>
      <c r="AD449" t="s">
        <v>134</v>
      </c>
      <c r="AE449" t="s">
        <v>146</v>
      </c>
      <c r="AF449" t="s">
        <v>147</v>
      </c>
      <c r="AH449" t="s">
        <v>148</v>
      </c>
      <c r="AI449" t="s">
        <v>134</v>
      </c>
      <c r="AJ449" t="s">
        <v>134</v>
      </c>
      <c r="AK449" t="s">
        <v>186</v>
      </c>
      <c r="AL449" t="s">
        <v>134</v>
      </c>
      <c r="AM449" t="s">
        <v>134</v>
      </c>
      <c r="AN449" t="s">
        <v>235</v>
      </c>
      <c r="AO449" t="s">
        <v>151</v>
      </c>
      <c r="AP449" t="s">
        <v>152</v>
      </c>
      <c r="AR449" t="s">
        <v>154</v>
      </c>
      <c r="AS449" t="s">
        <v>261</v>
      </c>
      <c r="AT449" t="s">
        <v>156</v>
      </c>
      <c r="AU449" t="s">
        <v>153</v>
      </c>
      <c r="AV449" t="s">
        <v>237</v>
      </c>
      <c r="AW449" t="s">
        <v>134</v>
      </c>
      <c r="AX449" t="s">
        <v>134</v>
      </c>
      <c r="AY449" t="s">
        <v>134</v>
      </c>
      <c r="AZ449" t="s">
        <v>134</v>
      </c>
      <c r="BA449" t="s">
        <v>134</v>
      </c>
      <c r="BB449" t="s">
        <v>134</v>
      </c>
      <c r="BC449" t="s">
        <v>153</v>
      </c>
      <c r="BD449" t="s">
        <v>1890</v>
      </c>
      <c r="BE449" t="s">
        <v>1861</v>
      </c>
      <c r="BF449" t="s">
        <v>134</v>
      </c>
      <c r="BG449" t="s">
        <v>134</v>
      </c>
      <c r="BH449" t="s">
        <v>134</v>
      </c>
      <c r="BI449" t="s">
        <v>618</v>
      </c>
      <c r="BK449" t="s">
        <v>153</v>
      </c>
      <c r="BM449" t="s">
        <v>161</v>
      </c>
      <c r="BN449" t="s">
        <v>153</v>
      </c>
      <c r="BO449" t="s">
        <v>134</v>
      </c>
      <c r="BP449" t="s">
        <v>134</v>
      </c>
      <c r="BQ449" t="s">
        <v>162</v>
      </c>
      <c r="BR449" t="s">
        <v>134</v>
      </c>
      <c r="BS449" t="s">
        <v>477</v>
      </c>
      <c r="BT449" t="s">
        <v>216</v>
      </c>
      <c r="BV449" t="s">
        <v>134</v>
      </c>
      <c r="BW449" t="s">
        <v>134</v>
      </c>
      <c r="BX449" t="s">
        <v>134</v>
      </c>
      <c r="BY449" t="s">
        <v>134</v>
      </c>
      <c r="CC449" t="s">
        <v>167</v>
      </c>
      <c r="CO449" t="s">
        <v>1031</v>
      </c>
      <c r="CP449" t="s">
        <v>557</v>
      </c>
    </row>
    <row r="450" spans="1:100" x14ac:dyDescent="0.25">
      <c r="A450" t="s">
        <v>2569</v>
      </c>
      <c r="B450" t="s">
        <v>2211</v>
      </c>
      <c r="C450" t="s">
        <v>1991</v>
      </c>
      <c r="D450" t="s">
        <v>2417</v>
      </c>
      <c r="E450" t="s">
        <v>374</v>
      </c>
      <c r="F450" s="3">
        <v>0</v>
      </c>
      <c r="H450" s="3">
        <f t="shared" si="12"/>
        <v>0</v>
      </c>
      <c r="I450" s="3">
        <f t="shared" si="13"/>
        <v>0</v>
      </c>
      <c r="J450" t="s">
        <v>305</v>
      </c>
      <c r="K450" t="s">
        <v>250</v>
      </c>
      <c r="L450" t="s">
        <v>249</v>
      </c>
      <c r="M450" t="s">
        <v>515</v>
      </c>
      <c r="N450" t="s">
        <v>335</v>
      </c>
      <c r="O450" t="s">
        <v>133</v>
      </c>
      <c r="P450" t="s">
        <v>134</v>
      </c>
      <c r="Q450" t="s">
        <v>723</v>
      </c>
      <c r="R450" t="s">
        <v>2134</v>
      </c>
      <c r="S450" t="s">
        <v>427</v>
      </c>
      <c r="T450" t="s">
        <v>134</v>
      </c>
      <c r="U450" t="s">
        <v>2135</v>
      </c>
      <c r="V450" t="s">
        <v>139</v>
      </c>
      <c r="W450" t="s">
        <v>140</v>
      </c>
      <c r="X450" t="s">
        <v>153</v>
      </c>
      <c r="Y450" t="s">
        <v>259</v>
      </c>
      <c r="Z450" t="s">
        <v>260</v>
      </c>
      <c r="AA450" t="s">
        <v>208</v>
      </c>
      <c r="AB450" t="s">
        <v>144</v>
      </c>
      <c r="AC450" t="s">
        <v>145</v>
      </c>
      <c r="AD450" t="s">
        <v>134</v>
      </c>
      <c r="AE450" t="s">
        <v>146</v>
      </c>
      <c r="AF450" t="s">
        <v>147</v>
      </c>
      <c r="AH450" t="s">
        <v>148</v>
      </c>
      <c r="AI450" t="s">
        <v>134</v>
      </c>
      <c r="AJ450" t="s">
        <v>134</v>
      </c>
      <c r="AK450" t="s">
        <v>186</v>
      </c>
      <c r="AL450" t="s">
        <v>134</v>
      </c>
      <c r="AM450" t="s">
        <v>134</v>
      </c>
      <c r="AN450" t="s">
        <v>150</v>
      </c>
      <c r="AO450" t="s">
        <v>151</v>
      </c>
      <c r="AP450" t="s">
        <v>152</v>
      </c>
      <c r="AQ450" t="s">
        <v>153</v>
      </c>
      <c r="AR450" t="s">
        <v>189</v>
      </c>
      <c r="AS450" t="s">
        <v>155</v>
      </c>
      <c r="AT450" t="s">
        <v>156</v>
      </c>
      <c r="AU450" t="s">
        <v>153</v>
      </c>
      <c r="AV450" t="s">
        <v>157</v>
      </c>
      <c r="AW450" t="s">
        <v>134</v>
      </c>
      <c r="AX450" t="s">
        <v>134</v>
      </c>
      <c r="AY450" t="s">
        <v>134</v>
      </c>
      <c r="AZ450" t="s">
        <v>134</v>
      </c>
      <c r="BA450" t="s">
        <v>134</v>
      </c>
      <c r="BB450" t="s">
        <v>134</v>
      </c>
      <c r="BC450" t="s">
        <v>134</v>
      </c>
      <c r="BD450" t="s">
        <v>158</v>
      </c>
      <c r="BE450" t="s">
        <v>159</v>
      </c>
      <c r="BF450" t="s">
        <v>134</v>
      </c>
      <c r="BG450" t="s">
        <v>134</v>
      </c>
      <c r="BH450" t="s">
        <v>134</v>
      </c>
      <c r="BI450" t="s">
        <v>160</v>
      </c>
      <c r="BJ450" t="s">
        <v>134</v>
      </c>
      <c r="BK450" t="s">
        <v>153</v>
      </c>
      <c r="BL450" t="s">
        <v>153</v>
      </c>
      <c r="BM450" t="s">
        <v>161</v>
      </c>
      <c r="BN450" t="s">
        <v>153</v>
      </c>
      <c r="BO450" t="s">
        <v>134</v>
      </c>
      <c r="BP450" t="s">
        <v>134</v>
      </c>
      <c r="BQ450" t="s">
        <v>162</v>
      </c>
      <c r="BR450" t="s">
        <v>134</v>
      </c>
      <c r="BS450" t="s">
        <v>325</v>
      </c>
      <c r="BT450" t="s">
        <v>164</v>
      </c>
      <c r="BU450" t="s">
        <v>165</v>
      </c>
      <c r="BV450" t="s">
        <v>134</v>
      </c>
      <c r="BW450" t="s">
        <v>134</v>
      </c>
      <c r="BX450" t="s">
        <v>134</v>
      </c>
      <c r="BY450" t="s">
        <v>153</v>
      </c>
      <c r="BZ450" t="s">
        <v>166</v>
      </c>
      <c r="CB450" t="s">
        <v>134</v>
      </c>
      <c r="CC450" t="s">
        <v>240</v>
      </c>
      <c r="CE450" t="s">
        <v>134</v>
      </c>
      <c r="CF450" t="s">
        <v>134</v>
      </c>
      <c r="CG450" t="s">
        <v>134</v>
      </c>
      <c r="CP450" t="s">
        <v>676</v>
      </c>
    </row>
    <row r="451" spans="1:100" x14ac:dyDescent="0.25">
      <c r="A451" t="s">
        <v>2570</v>
      </c>
      <c r="B451" t="s">
        <v>2211</v>
      </c>
      <c r="C451" t="s">
        <v>1991</v>
      </c>
      <c r="D451" t="s">
        <v>2417</v>
      </c>
      <c r="E451" t="s">
        <v>374</v>
      </c>
      <c r="F451" s="3">
        <v>969</v>
      </c>
      <c r="G451" t="s">
        <v>2572</v>
      </c>
      <c r="H451" s="3">
        <f t="shared" ref="H451:H514" si="14">IF(G451 = "",0,VALUE(MID(G451,3,FIND(" - R$ ",G451) - 3)))</f>
        <v>969</v>
      </c>
      <c r="I451" s="3">
        <f t="shared" ref="I451:I514" si="15">IF(G451 = "",0,VALUE(MID(G451,FIND(" - R$ ",G451) + 6,LEN(G451))))</f>
        <v>999</v>
      </c>
      <c r="K451" t="s">
        <v>287</v>
      </c>
      <c r="L451" t="s">
        <v>249</v>
      </c>
      <c r="M451" t="s">
        <v>515</v>
      </c>
      <c r="N451" t="s">
        <v>590</v>
      </c>
      <c r="O451" t="s">
        <v>133</v>
      </c>
      <c r="P451" t="s">
        <v>134</v>
      </c>
      <c r="Q451" t="s">
        <v>723</v>
      </c>
      <c r="R451" t="s">
        <v>2134</v>
      </c>
      <c r="S451" t="s">
        <v>427</v>
      </c>
      <c r="T451" t="s">
        <v>134</v>
      </c>
      <c r="U451" t="s">
        <v>2135</v>
      </c>
      <c r="V451" t="s">
        <v>256</v>
      </c>
      <c r="W451" t="s">
        <v>257</v>
      </c>
      <c r="X451" t="s">
        <v>153</v>
      </c>
      <c r="Y451" t="s">
        <v>259</v>
      </c>
      <c r="Z451" t="s">
        <v>260</v>
      </c>
      <c r="AA451" t="s">
        <v>208</v>
      </c>
      <c r="AB451" t="s">
        <v>144</v>
      </c>
      <c r="AC451" t="s">
        <v>145</v>
      </c>
      <c r="AD451" t="s">
        <v>134</v>
      </c>
      <c r="AE451" t="s">
        <v>146</v>
      </c>
      <c r="AF451" t="s">
        <v>147</v>
      </c>
      <c r="AH451" t="s">
        <v>148</v>
      </c>
      <c r="AI451" t="s">
        <v>134</v>
      </c>
      <c r="AJ451" t="s">
        <v>134</v>
      </c>
      <c r="AK451" t="s">
        <v>186</v>
      </c>
      <c r="AL451" t="s">
        <v>134</v>
      </c>
      <c r="AM451" t="s">
        <v>134</v>
      </c>
      <c r="AN451" t="s">
        <v>150</v>
      </c>
      <c r="AO451" t="s">
        <v>151</v>
      </c>
      <c r="AP451" t="s">
        <v>152</v>
      </c>
      <c r="AQ451" t="s">
        <v>153</v>
      </c>
      <c r="AR451" t="s">
        <v>189</v>
      </c>
      <c r="AS451" t="s">
        <v>155</v>
      </c>
      <c r="AT451" t="s">
        <v>156</v>
      </c>
      <c r="AU451" t="s">
        <v>153</v>
      </c>
      <c r="AV451" t="s">
        <v>157</v>
      </c>
      <c r="AW451" t="s">
        <v>134</v>
      </c>
      <c r="AX451" t="s">
        <v>134</v>
      </c>
      <c r="AY451" t="s">
        <v>134</v>
      </c>
      <c r="AZ451" t="s">
        <v>134</v>
      </c>
      <c r="BA451" t="s">
        <v>134</v>
      </c>
      <c r="BB451" t="s">
        <v>134</v>
      </c>
      <c r="BC451" t="s">
        <v>134</v>
      </c>
      <c r="BD451" t="s">
        <v>158</v>
      </c>
      <c r="BE451" t="s">
        <v>159</v>
      </c>
      <c r="BF451" t="s">
        <v>134</v>
      </c>
      <c r="BG451" t="s">
        <v>134</v>
      </c>
      <c r="BH451" t="s">
        <v>134</v>
      </c>
      <c r="BI451" t="s">
        <v>160</v>
      </c>
      <c r="BJ451" t="s">
        <v>134</v>
      </c>
      <c r="BK451" t="s">
        <v>153</v>
      </c>
      <c r="BL451" t="s">
        <v>153</v>
      </c>
      <c r="BM451" t="s">
        <v>161</v>
      </c>
      <c r="BN451" t="s">
        <v>153</v>
      </c>
      <c r="BO451" t="s">
        <v>134</v>
      </c>
      <c r="BP451" t="s">
        <v>134</v>
      </c>
      <c r="BQ451" t="s">
        <v>162</v>
      </c>
      <c r="BR451" t="s">
        <v>134</v>
      </c>
      <c r="BS451" t="s">
        <v>325</v>
      </c>
      <c r="BT451" t="s">
        <v>164</v>
      </c>
      <c r="BU451" t="s">
        <v>165</v>
      </c>
      <c r="BV451" t="s">
        <v>134</v>
      </c>
      <c r="BW451" t="s">
        <v>134</v>
      </c>
      <c r="BX451" t="s">
        <v>134</v>
      </c>
      <c r="BY451" t="s">
        <v>153</v>
      </c>
      <c r="BZ451" t="s">
        <v>166</v>
      </c>
      <c r="CB451" t="s">
        <v>134</v>
      </c>
      <c r="CC451" t="s">
        <v>240</v>
      </c>
      <c r="CE451" t="s">
        <v>134</v>
      </c>
      <c r="CF451" t="s">
        <v>134</v>
      </c>
      <c r="CG451" t="s">
        <v>134</v>
      </c>
      <c r="CP451" t="s">
        <v>676</v>
      </c>
    </row>
    <row r="452" spans="1:100" x14ac:dyDescent="0.25">
      <c r="A452" t="s">
        <v>2573</v>
      </c>
      <c r="B452" t="s">
        <v>2574</v>
      </c>
      <c r="C452" t="s">
        <v>1991</v>
      </c>
      <c r="D452" t="s">
        <v>2575</v>
      </c>
      <c r="E452" t="s">
        <v>666</v>
      </c>
      <c r="F452" s="3">
        <v>0</v>
      </c>
      <c r="H452" s="3">
        <f t="shared" si="14"/>
        <v>0</v>
      </c>
      <c r="I452" s="3">
        <f t="shared" si="15"/>
        <v>0</v>
      </c>
      <c r="K452" t="s">
        <v>336</v>
      </c>
      <c r="L452" t="s">
        <v>306</v>
      </c>
      <c r="M452" t="s">
        <v>355</v>
      </c>
      <c r="N452" t="s">
        <v>1794</v>
      </c>
      <c r="O452" t="s">
        <v>133</v>
      </c>
      <c r="P452" t="s">
        <v>134</v>
      </c>
      <c r="Q452" t="s">
        <v>723</v>
      </c>
      <c r="R452" t="s">
        <v>1838</v>
      </c>
      <c r="S452" t="s">
        <v>1472</v>
      </c>
      <c r="T452" t="s">
        <v>134</v>
      </c>
      <c r="U452" t="s">
        <v>1839</v>
      </c>
      <c r="V452" t="s">
        <v>342</v>
      </c>
      <c r="W452" t="s">
        <v>205</v>
      </c>
      <c r="X452" t="s">
        <v>562</v>
      </c>
      <c r="Y452" t="s">
        <v>259</v>
      </c>
      <c r="Z452" t="s">
        <v>343</v>
      </c>
      <c r="AA452" t="s">
        <v>143</v>
      </c>
      <c r="AB452" t="s">
        <v>144</v>
      </c>
      <c r="AC452" t="s">
        <v>145</v>
      </c>
      <c r="AD452" t="s">
        <v>134</v>
      </c>
      <c r="AE452" t="s">
        <v>146</v>
      </c>
      <c r="AF452" t="s">
        <v>344</v>
      </c>
      <c r="AH452" t="s">
        <v>148</v>
      </c>
      <c r="AI452" t="s">
        <v>134</v>
      </c>
      <c r="AJ452" t="s">
        <v>134</v>
      </c>
      <c r="AK452" t="s">
        <v>149</v>
      </c>
      <c r="AL452" t="s">
        <v>134</v>
      </c>
      <c r="AM452" t="s">
        <v>134</v>
      </c>
      <c r="AN452" t="s">
        <v>150</v>
      </c>
      <c r="AO452" t="s">
        <v>151</v>
      </c>
      <c r="AP452" t="s">
        <v>152</v>
      </c>
      <c r="AR452" t="s">
        <v>154</v>
      </c>
      <c r="AS452" t="s">
        <v>261</v>
      </c>
      <c r="AT452" t="s">
        <v>156</v>
      </c>
      <c r="AU452" t="s">
        <v>153</v>
      </c>
      <c r="AV452" t="s">
        <v>237</v>
      </c>
      <c r="AW452" t="s">
        <v>134</v>
      </c>
      <c r="AX452" t="s">
        <v>134</v>
      </c>
      <c r="AY452" t="s">
        <v>134</v>
      </c>
      <c r="AZ452" t="s">
        <v>134</v>
      </c>
      <c r="BA452" t="s">
        <v>134</v>
      </c>
      <c r="BB452" t="s">
        <v>134</v>
      </c>
      <c r="BC452" t="s">
        <v>134</v>
      </c>
      <c r="BD452" t="s">
        <v>158</v>
      </c>
      <c r="BE452" t="s">
        <v>159</v>
      </c>
      <c r="BF452" t="s">
        <v>134</v>
      </c>
      <c r="BG452" t="s">
        <v>134</v>
      </c>
      <c r="BH452" t="s">
        <v>134</v>
      </c>
      <c r="BI452" t="s">
        <v>160</v>
      </c>
      <c r="BJ452" t="s">
        <v>134</v>
      </c>
      <c r="BK452" t="s">
        <v>153</v>
      </c>
      <c r="BM452" t="s">
        <v>161</v>
      </c>
      <c r="BN452" t="s">
        <v>153</v>
      </c>
      <c r="BO452" t="s">
        <v>134</v>
      </c>
      <c r="BP452" t="s">
        <v>134</v>
      </c>
      <c r="BQ452" t="s">
        <v>162</v>
      </c>
      <c r="BR452" t="s">
        <v>134</v>
      </c>
      <c r="BS452" t="s">
        <v>348</v>
      </c>
      <c r="BT452" t="s">
        <v>216</v>
      </c>
      <c r="BV452" t="s">
        <v>134</v>
      </c>
      <c r="BX452" t="s">
        <v>134</v>
      </c>
      <c r="CC452" t="s">
        <v>240</v>
      </c>
    </row>
    <row r="453" spans="1:100" x14ac:dyDescent="0.25">
      <c r="A453" t="s">
        <v>2576</v>
      </c>
      <c r="B453" t="s">
        <v>2574</v>
      </c>
      <c r="C453" t="s">
        <v>1991</v>
      </c>
      <c r="D453" t="s">
        <v>2577</v>
      </c>
      <c r="E453" t="s">
        <v>666</v>
      </c>
      <c r="F453" s="3">
        <v>0</v>
      </c>
      <c r="H453" s="3">
        <f t="shared" si="14"/>
        <v>0</v>
      </c>
      <c r="I453" s="3">
        <f t="shared" si="15"/>
        <v>0</v>
      </c>
      <c r="K453" t="s">
        <v>287</v>
      </c>
      <c r="L453" t="s">
        <v>249</v>
      </c>
      <c r="M453" t="s">
        <v>515</v>
      </c>
      <c r="N453" t="s">
        <v>355</v>
      </c>
      <c r="O453" t="s">
        <v>133</v>
      </c>
      <c r="P453" t="s">
        <v>134</v>
      </c>
      <c r="R453" t="s">
        <v>2071</v>
      </c>
      <c r="S453" t="s">
        <v>473</v>
      </c>
      <c r="T453" t="s">
        <v>134</v>
      </c>
      <c r="U453" t="s">
        <v>1638</v>
      </c>
      <c r="V453" t="s">
        <v>139</v>
      </c>
      <c r="W453" t="s">
        <v>140</v>
      </c>
      <c r="X453" t="s">
        <v>258</v>
      </c>
      <c r="Y453" t="s">
        <v>259</v>
      </c>
      <c r="Z453" t="s">
        <v>260</v>
      </c>
      <c r="AA453" t="s">
        <v>208</v>
      </c>
      <c r="AB453" t="s">
        <v>144</v>
      </c>
      <c r="AC453" t="s">
        <v>145</v>
      </c>
      <c r="AD453" t="s">
        <v>134</v>
      </c>
      <c r="AE453" t="s">
        <v>146</v>
      </c>
      <c r="AF453" t="s">
        <v>147</v>
      </c>
      <c r="AH453" t="s">
        <v>148</v>
      </c>
      <c r="AI453" t="s">
        <v>134</v>
      </c>
      <c r="AJ453" t="s">
        <v>134</v>
      </c>
      <c r="AK453" t="s">
        <v>149</v>
      </c>
      <c r="AL453" t="s">
        <v>134</v>
      </c>
      <c r="AM453" t="s">
        <v>134</v>
      </c>
      <c r="AN453" t="s">
        <v>150</v>
      </c>
      <c r="AO453" t="s">
        <v>151</v>
      </c>
      <c r="AP453" t="s">
        <v>152</v>
      </c>
      <c r="AR453" t="s">
        <v>154</v>
      </c>
      <c r="AS453" t="s">
        <v>261</v>
      </c>
      <c r="AT453" t="s">
        <v>156</v>
      </c>
      <c r="AU453" t="s">
        <v>153</v>
      </c>
      <c r="AV453" t="s">
        <v>237</v>
      </c>
      <c r="AW453" t="s">
        <v>134</v>
      </c>
      <c r="AX453" t="s">
        <v>134</v>
      </c>
      <c r="AY453" t="s">
        <v>134</v>
      </c>
      <c r="AZ453" t="s">
        <v>134</v>
      </c>
      <c r="BA453" t="s">
        <v>134</v>
      </c>
      <c r="BB453" t="s">
        <v>134</v>
      </c>
      <c r="BC453" t="s">
        <v>134</v>
      </c>
      <c r="BD453" t="s">
        <v>158</v>
      </c>
      <c r="BE453" t="s">
        <v>159</v>
      </c>
      <c r="BF453" t="s">
        <v>134</v>
      </c>
      <c r="BG453" t="s">
        <v>134</v>
      </c>
      <c r="BH453" t="s">
        <v>134</v>
      </c>
      <c r="BI453" t="s">
        <v>160</v>
      </c>
      <c r="BJ453" t="s">
        <v>134</v>
      </c>
      <c r="BK453" t="s">
        <v>153</v>
      </c>
      <c r="BM453" t="s">
        <v>161</v>
      </c>
      <c r="BN453" t="s">
        <v>153</v>
      </c>
      <c r="BO453" t="s">
        <v>134</v>
      </c>
      <c r="BP453" t="s">
        <v>134</v>
      </c>
      <c r="BQ453" t="s">
        <v>162</v>
      </c>
      <c r="BR453" t="s">
        <v>134</v>
      </c>
      <c r="BS453" t="s">
        <v>348</v>
      </c>
      <c r="BT453" t="s">
        <v>216</v>
      </c>
      <c r="BU453" t="s">
        <v>264</v>
      </c>
      <c r="BV453" t="s">
        <v>134</v>
      </c>
      <c r="BX453" t="s">
        <v>134</v>
      </c>
      <c r="CB453" t="s">
        <v>134</v>
      </c>
      <c r="CC453" t="s">
        <v>167</v>
      </c>
      <c r="CF453" t="s">
        <v>134</v>
      </c>
      <c r="CG453" t="s">
        <v>134</v>
      </c>
    </row>
    <row r="454" spans="1:100" x14ac:dyDescent="0.25">
      <c r="A454" t="s">
        <v>2578</v>
      </c>
      <c r="B454" t="s">
        <v>2426</v>
      </c>
      <c r="C454" t="s">
        <v>1991</v>
      </c>
      <c r="D454" t="s">
        <v>2579</v>
      </c>
      <c r="E454" t="s">
        <v>761</v>
      </c>
      <c r="F454" s="3">
        <v>0</v>
      </c>
      <c r="H454" s="3">
        <f t="shared" si="14"/>
        <v>0</v>
      </c>
      <c r="I454" s="3">
        <f t="shared" si="15"/>
        <v>0</v>
      </c>
      <c r="K454" t="s">
        <v>590</v>
      </c>
      <c r="L454" t="s">
        <v>1315</v>
      </c>
      <c r="M454" t="s">
        <v>355</v>
      </c>
      <c r="N454" t="s">
        <v>1225</v>
      </c>
      <c r="O454" t="s">
        <v>133</v>
      </c>
      <c r="P454" t="s">
        <v>134</v>
      </c>
      <c r="Q454" t="s">
        <v>964</v>
      </c>
      <c r="R454" t="s">
        <v>1574</v>
      </c>
      <c r="S454" t="s">
        <v>1939</v>
      </c>
      <c r="T454" t="s">
        <v>134</v>
      </c>
      <c r="U454" t="s">
        <v>1575</v>
      </c>
      <c r="V454" t="s">
        <v>139</v>
      </c>
      <c r="W454" t="s">
        <v>140</v>
      </c>
      <c r="X454" t="s">
        <v>258</v>
      </c>
      <c r="Y454">
        <v>5</v>
      </c>
      <c r="Z454" t="s">
        <v>343</v>
      </c>
      <c r="AA454" t="s">
        <v>1506</v>
      </c>
      <c r="AB454" t="s">
        <v>630</v>
      </c>
      <c r="AC454" t="s">
        <v>145</v>
      </c>
      <c r="AD454" t="s">
        <v>134</v>
      </c>
      <c r="AE454" t="s">
        <v>146</v>
      </c>
      <c r="AF454" t="s">
        <v>344</v>
      </c>
      <c r="AH454" t="s">
        <v>148</v>
      </c>
      <c r="AI454" t="s">
        <v>134</v>
      </c>
      <c r="AJ454" t="s">
        <v>134</v>
      </c>
      <c r="AK454" t="s">
        <v>149</v>
      </c>
      <c r="AL454" t="s">
        <v>134</v>
      </c>
      <c r="AM454" t="s">
        <v>134</v>
      </c>
      <c r="AN454" t="s">
        <v>150</v>
      </c>
      <c r="AO454" t="s">
        <v>151</v>
      </c>
      <c r="AP454" t="s">
        <v>152</v>
      </c>
      <c r="AR454" t="s">
        <v>154</v>
      </c>
      <c r="AS454" t="s">
        <v>261</v>
      </c>
      <c r="AT454" t="s">
        <v>156</v>
      </c>
      <c r="AV454" t="s">
        <v>237</v>
      </c>
      <c r="AW454" t="s">
        <v>134</v>
      </c>
      <c r="AX454" t="s">
        <v>134</v>
      </c>
      <c r="AY454" t="s">
        <v>134</v>
      </c>
      <c r="AZ454" t="s">
        <v>134</v>
      </c>
      <c r="BA454" t="s">
        <v>134</v>
      </c>
      <c r="BB454" t="s">
        <v>134</v>
      </c>
      <c r="BC454" t="s">
        <v>134</v>
      </c>
      <c r="BD454" t="s">
        <v>158</v>
      </c>
      <c r="BE454" t="s">
        <v>159</v>
      </c>
      <c r="BF454" t="s">
        <v>134</v>
      </c>
      <c r="BG454" t="s">
        <v>134</v>
      </c>
      <c r="BH454" t="s">
        <v>134</v>
      </c>
      <c r="BI454" t="s">
        <v>362</v>
      </c>
      <c r="BK454" t="s">
        <v>153</v>
      </c>
      <c r="BL454" t="s">
        <v>153</v>
      </c>
      <c r="BM454" t="s">
        <v>161</v>
      </c>
      <c r="BN454" t="s">
        <v>153</v>
      </c>
      <c r="BO454" t="s">
        <v>134</v>
      </c>
      <c r="BP454" t="s">
        <v>134</v>
      </c>
      <c r="BQ454" t="s">
        <v>162</v>
      </c>
      <c r="BR454" t="s">
        <v>134</v>
      </c>
      <c r="BS454" t="s">
        <v>477</v>
      </c>
      <c r="BT454" t="s">
        <v>216</v>
      </c>
      <c r="BV454" t="s">
        <v>134</v>
      </c>
      <c r="BX454" t="s">
        <v>134</v>
      </c>
      <c r="BY454" t="s">
        <v>134</v>
      </c>
      <c r="CC454" t="s">
        <v>1231</v>
      </c>
      <c r="CF454" t="s">
        <v>134</v>
      </c>
      <c r="CO454" t="s">
        <v>2096</v>
      </c>
      <c r="CP454" t="s">
        <v>1777</v>
      </c>
    </row>
    <row r="455" spans="1:100" x14ac:dyDescent="0.25">
      <c r="A455" t="s">
        <v>2580</v>
      </c>
      <c r="B455" t="s">
        <v>2094</v>
      </c>
      <c r="C455" t="s">
        <v>1991</v>
      </c>
      <c r="D455" t="s">
        <v>2581</v>
      </c>
      <c r="E455" t="s">
        <v>1037</v>
      </c>
      <c r="F455" s="3">
        <v>619</v>
      </c>
      <c r="G455" t="s">
        <v>2583</v>
      </c>
      <c r="H455" s="3">
        <f t="shared" si="14"/>
        <v>619</v>
      </c>
      <c r="I455" s="3">
        <f t="shared" si="15"/>
        <v>1169</v>
      </c>
      <c r="J455" t="s">
        <v>1437</v>
      </c>
      <c r="K455" t="s">
        <v>848</v>
      </c>
      <c r="L455" t="s">
        <v>336</v>
      </c>
      <c r="M455" t="s">
        <v>637</v>
      </c>
      <c r="N455" t="s">
        <v>1470</v>
      </c>
      <c r="O455" t="s">
        <v>133</v>
      </c>
      <c r="P455" t="s">
        <v>338</v>
      </c>
      <c r="Q455" t="s">
        <v>723</v>
      </c>
      <c r="S455" t="s">
        <v>859</v>
      </c>
      <c r="V455" t="s">
        <v>1445</v>
      </c>
      <c r="W455" t="s">
        <v>205</v>
      </c>
      <c r="X455" t="s">
        <v>258</v>
      </c>
      <c r="Y455">
        <v>5</v>
      </c>
      <c r="Z455" t="s">
        <v>343</v>
      </c>
      <c r="AA455" t="s">
        <v>143</v>
      </c>
      <c r="AB455" t="s">
        <v>449</v>
      </c>
      <c r="AC455" t="s">
        <v>145</v>
      </c>
      <c r="AD455" t="s">
        <v>134</v>
      </c>
      <c r="AE455" t="s">
        <v>146</v>
      </c>
      <c r="AF455" t="s">
        <v>344</v>
      </c>
      <c r="AH455" t="s">
        <v>148</v>
      </c>
      <c r="AI455" t="s">
        <v>134</v>
      </c>
      <c r="AJ455" t="s">
        <v>134</v>
      </c>
      <c r="AK455" t="s">
        <v>149</v>
      </c>
      <c r="AM455" t="s">
        <v>134</v>
      </c>
      <c r="AN455" t="s">
        <v>150</v>
      </c>
      <c r="AO455" t="s">
        <v>345</v>
      </c>
      <c r="AP455" t="s">
        <v>152</v>
      </c>
      <c r="AR455" t="s">
        <v>154</v>
      </c>
      <c r="AS455" t="s">
        <v>261</v>
      </c>
      <c r="AT455" t="s">
        <v>156</v>
      </c>
      <c r="AU455" t="s">
        <v>153</v>
      </c>
      <c r="AV455" t="s">
        <v>192</v>
      </c>
      <c r="AW455" t="s">
        <v>134</v>
      </c>
      <c r="AX455" t="s">
        <v>134</v>
      </c>
      <c r="AY455" t="s">
        <v>134</v>
      </c>
      <c r="AZ455" t="s">
        <v>134</v>
      </c>
      <c r="BA455" t="s">
        <v>134</v>
      </c>
      <c r="BB455" t="s">
        <v>134</v>
      </c>
      <c r="BC455" t="s">
        <v>134</v>
      </c>
      <c r="BD455" t="s">
        <v>158</v>
      </c>
      <c r="BE455" t="s">
        <v>159</v>
      </c>
      <c r="BF455" t="s">
        <v>134</v>
      </c>
      <c r="BG455" t="s">
        <v>134</v>
      </c>
      <c r="BH455" t="s">
        <v>134</v>
      </c>
      <c r="BI455" t="s">
        <v>214</v>
      </c>
      <c r="BJ455" t="s">
        <v>347</v>
      </c>
      <c r="BK455" t="s">
        <v>153</v>
      </c>
      <c r="BL455" t="s">
        <v>153</v>
      </c>
      <c r="BM455" t="s">
        <v>161</v>
      </c>
      <c r="BN455" t="s">
        <v>153</v>
      </c>
      <c r="BO455" t="s">
        <v>134</v>
      </c>
      <c r="BP455" t="s">
        <v>134</v>
      </c>
      <c r="BQ455" t="s">
        <v>162</v>
      </c>
      <c r="BR455" t="s">
        <v>134</v>
      </c>
      <c r="BS455" t="s">
        <v>163</v>
      </c>
      <c r="BT455" t="s">
        <v>216</v>
      </c>
      <c r="BU455" t="s">
        <v>165</v>
      </c>
      <c r="BV455" t="s">
        <v>134</v>
      </c>
      <c r="CC455" t="s">
        <v>297</v>
      </c>
      <c r="CD455" t="s">
        <v>2584</v>
      </c>
      <c r="CE455" t="s">
        <v>153</v>
      </c>
      <c r="CF455" t="s">
        <v>153</v>
      </c>
      <c r="CO455" t="s">
        <v>860</v>
      </c>
      <c r="CP455" t="s">
        <v>1455</v>
      </c>
      <c r="CT455" t="s">
        <v>2585</v>
      </c>
    </row>
    <row r="456" spans="1:100" x14ac:dyDescent="0.25">
      <c r="A456" t="s">
        <v>2586</v>
      </c>
      <c r="B456" t="s">
        <v>2587</v>
      </c>
      <c r="C456" t="s">
        <v>1991</v>
      </c>
      <c r="D456" t="s">
        <v>2588</v>
      </c>
      <c r="E456" t="s">
        <v>615</v>
      </c>
      <c r="F456" s="3">
        <v>0</v>
      </c>
      <c r="H456" s="3">
        <f t="shared" si="14"/>
        <v>0</v>
      </c>
      <c r="I456" s="3">
        <f t="shared" si="15"/>
        <v>0</v>
      </c>
      <c r="K456" t="s">
        <v>287</v>
      </c>
      <c r="L456" t="s">
        <v>288</v>
      </c>
      <c r="M456" t="s">
        <v>250</v>
      </c>
      <c r="N456" t="s">
        <v>355</v>
      </c>
      <c r="O456" t="s">
        <v>133</v>
      </c>
      <c r="P456" t="s">
        <v>153</v>
      </c>
      <c r="Q456" t="s">
        <v>135</v>
      </c>
      <c r="R456" t="s">
        <v>2134</v>
      </c>
      <c r="S456" t="s">
        <v>928</v>
      </c>
      <c r="T456" t="s">
        <v>134</v>
      </c>
      <c r="U456" t="s">
        <v>2135</v>
      </c>
      <c r="V456" t="s">
        <v>139</v>
      </c>
      <c r="W456" t="s">
        <v>140</v>
      </c>
      <c r="X456" t="s">
        <v>2589</v>
      </c>
      <c r="Y456">
        <v>5</v>
      </c>
      <c r="Z456" t="s">
        <v>142</v>
      </c>
      <c r="AA456" t="s">
        <v>2590</v>
      </c>
      <c r="AB456" t="s">
        <v>1499</v>
      </c>
      <c r="AC456" t="s">
        <v>145</v>
      </c>
      <c r="AD456" t="s">
        <v>134</v>
      </c>
      <c r="AE456" t="s">
        <v>146</v>
      </c>
      <c r="AF456" t="s">
        <v>147</v>
      </c>
      <c r="AH456" t="s">
        <v>277</v>
      </c>
      <c r="AI456" t="s">
        <v>134</v>
      </c>
      <c r="AJ456" t="s">
        <v>134</v>
      </c>
      <c r="AK456" t="s">
        <v>186</v>
      </c>
      <c r="AL456" t="s">
        <v>134</v>
      </c>
      <c r="AM456" t="s">
        <v>134</v>
      </c>
      <c r="AN456" t="s">
        <v>1643</v>
      </c>
      <c r="AO456" t="s">
        <v>151</v>
      </c>
      <c r="AP456" t="s">
        <v>152</v>
      </c>
      <c r="AR456" t="s">
        <v>189</v>
      </c>
      <c r="AS456" t="s">
        <v>155</v>
      </c>
      <c r="AT456" t="s">
        <v>156</v>
      </c>
      <c r="AU456" t="s">
        <v>134</v>
      </c>
      <c r="AV456" t="s">
        <v>157</v>
      </c>
      <c r="AW456" t="s">
        <v>134</v>
      </c>
      <c r="AX456" t="s">
        <v>134</v>
      </c>
      <c r="AY456" t="s">
        <v>134</v>
      </c>
      <c r="AZ456" t="s">
        <v>134</v>
      </c>
      <c r="BA456" t="s">
        <v>134</v>
      </c>
      <c r="BB456" t="s">
        <v>134</v>
      </c>
      <c r="BC456" t="s">
        <v>134</v>
      </c>
      <c r="BD456" t="s">
        <v>361</v>
      </c>
      <c r="BE456" t="s">
        <v>159</v>
      </c>
      <c r="BF456" t="s">
        <v>134</v>
      </c>
      <c r="BG456" t="s">
        <v>134</v>
      </c>
      <c r="BH456" t="s">
        <v>134</v>
      </c>
      <c r="BI456" t="s">
        <v>214</v>
      </c>
      <c r="BJ456" t="s">
        <v>347</v>
      </c>
      <c r="BK456" t="s">
        <v>153</v>
      </c>
      <c r="BM456" t="s">
        <v>161</v>
      </c>
      <c r="BN456" t="s">
        <v>153</v>
      </c>
      <c r="BO456" t="s">
        <v>134</v>
      </c>
      <c r="BP456" t="s">
        <v>134</v>
      </c>
      <c r="BQ456" t="s">
        <v>162</v>
      </c>
      <c r="BR456" t="s">
        <v>134</v>
      </c>
      <c r="BS456" t="s">
        <v>1500</v>
      </c>
      <c r="BT456" t="s">
        <v>164</v>
      </c>
      <c r="BU456" t="s">
        <v>264</v>
      </c>
      <c r="BV456" t="s">
        <v>134</v>
      </c>
      <c r="BW456" t="s">
        <v>134</v>
      </c>
      <c r="BX456" t="s">
        <v>134</v>
      </c>
      <c r="BY456" t="s">
        <v>134</v>
      </c>
      <c r="BZ456" t="s">
        <v>166</v>
      </c>
      <c r="CA456" t="s">
        <v>134</v>
      </c>
      <c r="CB456" t="s">
        <v>134</v>
      </c>
      <c r="CC456" t="s">
        <v>2159</v>
      </c>
      <c r="CE456" t="s">
        <v>134</v>
      </c>
      <c r="CF456" t="s">
        <v>134</v>
      </c>
      <c r="CI456" t="s">
        <v>660</v>
      </c>
      <c r="CK456" t="s">
        <v>134</v>
      </c>
      <c r="CV456" t="s">
        <v>134</v>
      </c>
    </row>
    <row r="457" spans="1:100" x14ac:dyDescent="0.25">
      <c r="A457" t="s">
        <v>2591</v>
      </c>
      <c r="B457" t="s">
        <v>2420</v>
      </c>
      <c r="C457" t="s">
        <v>1991</v>
      </c>
      <c r="D457" t="s">
        <v>2592</v>
      </c>
      <c r="E457" t="s">
        <v>1653</v>
      </c>
      <c r="F457" s="3">
        <v>0</v>
      </c>
      <c r="H457" s="3">
        <f t="shared" si="14"/>
        <v>0</v>
      </c>
      <c r="I457" s="3">
        <f t="shared" si="15"/>
        <v>0</v>
      </c>
      <c r="K457" t="s">
        <v>330</v>
      </c>
      <c r="L457" t="s">
        <v>249</v>
      </c>
      <c r="M457" t="s">
        <v>515</v>
      </c>
      <c r="N457" t="s">
        <v>446</v>
      </c>
      <c r="O457" t="s">
        <v>133</v>
      </c>
      <c r="P457" t="s">
        <v>134</v>
      </c>
      <c r="R457" t="s">
        <v>2593</v>
      </c>
      <c r="S457" t="s">
        <v>1637</v>
      </c>
      <c r="T457" t="s">
        <v>134</v>
      </c>
      <c r="U457" t="s">
        <v>1638</v>
      </c>
      <c r="V457" t="s">
        <v>256</v>
      </c>
      <c r="W457" t="s">
        <v>257</v>
      </c>
      <c r="X457" t="s">
        <v>258</v>
      </c>
      <c r="Y457" t="s">
        <v>259</v>
      </c>
      <c r="Z457" t="s">
        <v>260</v>
      </c>
      <c r="AA457" t="s">
        <v>208</v>
      </c>
      <c r="AB457" t="s">
        <v>144</v>
      </c>
      <c r="AC457" t="s">
        <v>145</v>
      </c>
      <c r="AD457" t="s">
        <v>134</v>
      </c>
      <c r="AE457" t="s">
        <v>146</v>
      </c>
      <c r="AF457" t="s">
        <v>147</v>
      </c>
      <c r="AH457" t="s">
        <v>148</v>
      </c>
      <c r="AI457" t="s">
        <v>134</v>
      </c>
      <c r="AJ457" t="s">
        <v>134</v>
      </c>
      <c r="AK457" t="s">
        <v>186</v>
      </c>
      <c r="AL457" t="s">
        <v>134</v>
      </c>
      <c r="AM457" t="s">
        <v>134</v>
      </c>
      <c r="AN457" t="s">
        <v>150</v>
      </c>
      <c r="AO457" t="s">
        <v>151</v>
      </c>
      <c r="AP457" t="s">
        <v>152</v>
      </c>
      <c r="AR457" t="s">
        <v>154</v>
      </c>
      <c r="AS457" t="s">
        <v>686</v>
      </c>
      <c r="AT457" t="s">
        <v>156</v>
      </c>
      <c r="AU457" t="s">
        <v>153</v>
      </c>
      <c r="AV457" t="s">
        <v>192</v>
      </c>
      <c r="AW457" t="s">
        <v>134</v>
      </c>
      <c r="AX457" t="s">
        <v>134</v>
      </c>
      <c r="AY457" t="s">
        <v>134</v>
      </c>
      <c r="AZ457" t="s">
        <v>134</v>
      </c>
      <c r="BA457" t="s">
        <v>134</v>
      </c>
      <c r="BB457" t="s">
        <v>134</v>
      </c>
      <c r="BC457" t="s">
        <v>134</v>
      </c>
      <c r="BD457" t="s">
        <v>158</v>
      </c>
      <c r="BE457" t="s">
        <v>159</v>
      </c>
      <c r="BF457" t="s">
        <v>134</v>
      </c>
      <c r="BG457" t="s">
        <v>134</v>
      </c>
      <c r="BH457" t="s">
        <v>134</v>
      </c>
      <c r="BI457" t="s">
        <v>381</v>
      </c>
      <c r="BK457" t="s">
        <v>153</v>
      </c>
      <c r="BL457" t="s">
        <v>153</v>
      </c>
      <c r="BM457" t="s">
        <v>161</v>
      </c>
      <c r="BN457" t="s">
        <v>153</v>
      </c>
      <c r="BO457" t="s">
        <v>134</v>
      </c>
      <c r="BP457" t="s">
        <v>134</v>
      </c>
      <c r="BQ457" t="s">
        <v>162</v>
      </c>
      <c r="BR457" t="s">
        <v>134</v>
      </c>
      <c r="BS457" t="s">
        <v>348</v>
      </c>
      <c r="BT457" t="s">
        <v>164</v>
      </c>
      <c r="BU457" t="s">
        <v>264</v>
      </c>
      <c r="BV457" t="s">
        <v>134</v>
      </c>
      <c r="BW457" t="s">
        <v>134</v>
      </c>
      <c r="BX457" t="s">
        <v>134</v>
      </c>
      <c r="BY457" t="s">
        <v>134</v>
      </c>
      <c r="BZ457" t="s">
        <v>349</v>
      </c>
      <c r="CB457" t="s">
        <v>134</v>
      </c>
      <c r="CC457" t="s">
        <v>167</v>
      </c>
      <c r="CD457" t="s">
        <v>2594</v>
      </c>
      <c r="CF457" t="s">
        <v>134</v>
      </c>
      <c r="CT457" t="s">
        <v>2595</v>
      </c>
    </row>
    <row r="458" spans="1:100" x14ac:dyDescent="0.25">
      <c r="A458" t="s">
        <v>2596</v>
      </c>
      <c r="B458" t="s">
        <v>2094</v>
      </c>
      <c r="C458" t="s">
        <v>2597</v>
      </c>
      <c r="D458" t="s">
        <v>2598</v>
      </c>
      <c r="E458" t="s">
        <v>996</v>
      </c>
      <c r="F458" s="3">
        <v>0</v>
      </c>
      <c r="H458" s="3">
        <f t="shared" si="14"/>
        <v>0</v>
      </c>
      <c r="I458" s="3">
        <f t="shared" si="15"/>
        <v>0</v>
      </c>
      <c r="K458" t="s">
        <v>590</v>
      </c>
      <c r="L458" t="s">
        <v>336</v>
      </c>
      <c r="M458" t="s">
        <v>515</v>
      </c>
      <c r="N458" t="s">
        <v>811</v>
      </c>
      <c r="O458" t="s">
        <v>133</v>
      </c>
      <c r="P458" t="s">
        <v>153</v>
      </c>
      <c r="R458" t="s">
        <v>1574</v>
      </c>
      <c r="S458" t="s">
        <v>1939</v>
      </c>
      <c r="T458" t="s">
        <v>134</v>
      </c>
      <c r="U458" t="s">
        <v>1575</v>
      </c>
      <c r="V458" t="s">
        <v>1445</v>
      </c>
      <c r="W458" t="s">
        <v>140</v>
      </c>
      <c r="X458" t="s">
        <v>750</v>
      </c>
      <c r="Y458">
        <v>5</v>
      </c>
      <c r="Z458" t="s">
        <v>142</v>
      </c>
      <c r="AA458" t="s">
        <v>143</v>
      </c>
      <c r="AB458" t="s">
        <v>144</v>
      </c>
      <c r="AC458" t="s">
        <v>145</v>
      </c>
      <c r="AD458" t="s">
        <v>134</v>
      </c>
      <c r="AE458" t="s">
        <v>146</v>
      </c>
      <c r="AF458" t="s">
        <v>147</v>
      </c>
      <c r="AH458" t="s">
        <v>148</v>
      </c>
      <c r="AI458" t="s">
        <v>134</v>
      </c>
      <c r="AJ458" t="s">
        <v>134</v>
      </c>
      <c r="AK458" t="s">
        <v>149</v>
      </c>
      <c r="AL458" t="s">
        <v>134</v>
      </c>
      <c r="AM458" t="s">
        <v>134</v>
      </c>
      <c r="AN458" t="s">
        <v>235</v>
      </c>
      <c r="AO458" t="s">
        <v>151</v>
      </c>
      <c r="AP458" t="s">
        <v>152</v>
      </c>
      <c r="AR458" t="s">
        <v>154</v>
      </c>
      <c r="AS458" t="s">
        <v>346</v>
      </c>
      <c r="AT458" t="s">
        <v>156</v>
      </c>
      <c r="AU458" t="s">
        <v>134</v>
      </c>
      <c r="AV458" t="s">
        <v>192</v>
      </c>
      <c r="AW458" t="s">
        <v>134</v>
      </c>
      <c r="AX458" t="s">
        <v>134</v>
      </c>
      <c r="AY458" t="s">
        <v>134</v>
      </c>
      <c r="AZ458" t="s">
        <v>134</v>
      </c>
      <c r="BA458" t="s">
        <v>134</v>
      </c>
      <c r="BB458" t="s">
        <v>134</v>
      </c>
      <c r="BC458" t="s">
        <v>134</v>
      </c>
      <c r="BD458" t="s">
        <v>158</v>
      </c>
      <c r="BE458" t="s">
        <v>159</v>
      </c>
      <c r="BF458" t="s">
        <v>134</v>
      </c>
      <c r="BG458" t="s">
        <v>134</v>
      </c>
      <c r="BH458" t="s">
        <v>134</v>
      </c>
      <c r="BI458" t="s">
        <v>618</v>
      </c>
      <c r="BJ458" t="s">
        <v>134</v>
      </c>
      <c r="BK458" t="s">
        <v>153</v>
      </c>
      <c r="BM458" t="s">
        <v>161</v>
      </c>
      <c r="BN458" t="s">
        <v>153</v>
      </c>
      <c r="BO458" t="s">
        <v>134</v>
      </c>
      <c r="BP458" t="s">
        <v>134</v>
      </c>
      <c r="BQ458" t="s">
        <v>162</v>
      </c>
      <c r="BR458" t="s">
        <v>134</v>
      </c>
      <c r="BS458" t="s">
        <v>477</v>
      </c>
      <c r="BT458" t="s">
        <v>216</v>
      </c>
      <c r="BV458" t="s">
        <v>134</v>
      </c>
      <c r="BX458" t="s">
        <v>134</v>
      </c>
      <c r="BY458" t="s">
        <v>134</v>
      </c>
      <c r="CC458" t="s">
        <v>1030</v>
      </c>
      <c r="CE458" t="s">
        <v>134</v>
      </c>
      <c r="CK458" t="s">
        <v>134</v>
      </c>
      <c r="CL458" t="s">
        <v>1043</v>
      </c>
      <c r="CV458" t="s">
        <v>134</v>
      </c>
    </row>
    <row r="459" spans="1:100" x14ac:dyDescent="0.25">
      <c r="A459" t="s">
        <v>2599</v>
      </c>
      <c r="B459" t="s">
        <v>2094</v>
      </c>
      <c r="C459" t="s">
        <v>1991</v>
      </c>
      <c r="D459" t="s">
        <v>2600</v>
      </c>
      <c r="E459" t="s">
        <v>575</v>
      </c>
      <c r="F459" s="3">
        <v>799</v>
      </c>
      <c r="G459" t="s">
        <v>2601</v>
      </c>
      <c r="H459" s="3">
        <f t="shared" si="14"/>
        <v>799</v>
      </c>
      <c r="I459" s="3">
        <f t="shared" si="15"/>
        <v>1198</v>
      </c>
      <c r="J459" s="1">
        <v>43015</v>
      </c>
      <c r="K459" t="s">
        <v>446</v>
      </c>
      <c r="L459" t="s">
        <v>336</v>
      </c>
      <c r="M459" t="s">
        <v>515</v>
      </c>
      <c r="N459" t="s">
        <v>355</v>
      </c>
      <c r="O459" t="s">
        <v>133</v>
      </c>
      <c r="P459" t="s">
        <v>134</v>
      </c>
      <c r="Q459" t="s">
        <v>723</v>
      </c>
      <c r="R459" t="s">
        <v>2071</v>
      </c>
      <c r="S459" t="s">
        <v>473</v>
      </c>
      <c r="T459" t="s">
        <v>134</v>
      </c>
      <c r="U459" t="s">
        <v>1638</v>
      </c>
      <c r="V459" t="s">
        <v>139</v>
      </c>
      <c r="W459" t="s">
        <v>140</v>
      </c>
      <c r="X459" t="s">
        <v>258</v>
      </c>
      <c r="Y459">
        <v>5</v>
      </c>
      <c r="Z459" t="s">
        <v>260</v>
      </c>
      <c r="AA459" t="s">
        <v>143</v>
      </c>
      <c r="AB459" t="s">
        <v>144</v>
      </c>
      <c r="AC459" t="s">
        <v>145</v>
      </c>
      <c r="AD459" t="s">
        <v>134</v>
      </c>
      <c r="AE459" t="s">
        <v>146</v>
      </c>
      <c r="AF459" t="s">
        <v>147</v>
      </c>
      <c r="AH459" t="s">
        <v>148</v>
      </c>
      <c r="AI459" t="s">
        <v>134</v>
      </c>
      <c r="AJ459" t="s">
        <v>134</v>
      </c>
      <c r="AK459" t="s">
        <v>186</v>
      </c>
      <c r="AL459" t="s">
        <v>134</v>
      </c>
      <c r="AM459" t="s">
        <v>134</v>
      </c>
      <c r="AN459" t="s">
        <v>150</v>
      </c>
      <c r="AO459" t="s">
        <v>151</v>
      </c>
      <c r="AP459" t="s">
        <v>152</v>
      </c>
      <c r="AQ459" t="s">
        <v>134</v>
      </c>
      <c r="AR459" t="s">
        <v>154</v>
      </c>
      <c r="AS459" t="s">
        <v>686</v>
      </c>
      <c r="AT459" t="s">
        <v>156</v>
      </c>
      <c r="AU459" t="s">
        <v>153</v>
      </c>
      <c r="AV459" t="s">
        <v>237</v>
      </c>
      <c r="AW459" t="s">
        <v>134</v>
      </c>
      <c r="AX459" t="s">
        <v>134</v>
      </c>
      <c r="AY459" t="s">
        <v>134</v>
      </c>
      <c r="AZ459" t="s">
        <v>134</v>
      </c>
      <c r="BA459" t="s">
        <v>134</v>
      </c>
      <c r="BB459" t="s">
        <v>134</v>
      </c>
      <c r="BC459" t="s">
        <v>134</v>
      </c>
      <c r="BD459" t="s">
        <v>158</v>
      </c>
      <c r="BE459" t="s">
        <v>159</v>
      </c>
      <c r="BF459" t="s">
        <v>134</v>
      </c>
      <c r="BG459" t="s">
        <v>134</v>
      </c>
      <c r="BH459" t="s">
        <v>134</v>
      </c>
      <c r="BI459" t="s">
        <v>160</v>
      </c>
      <c r="BJ459" t="s">
        <v>134</v>
      </c>
      <c r="BK459" t="s">
        <v>153</v>
      </c>
      <c r="BL459" t="s">
        <v>153</v>
      </c>
      <c r="BM459" t="s">
        <v>161</v>
      </c>
      <c r="BN459" t="s">
        <v>153</v>
      </c>
      <c r="BO459" t="s">
        <v>134</v>
      </c>
      <c r="BP459" t="s">
        <v>134</v>
      </c>
      <c r="BQ459" t="s">
        <v>162</v>
      </c>
      <c r="BR459" t="s">
        <v>134</v>
      </c>
      <c r="BS459" t="s">
        <v>477</v>
      </c>
      <c r="BT459" t="s">
        <v>216</v>
      </c>
      <c r="BU459" t="s">
        <v>264</v>
      </c>
      <c r="BV459" t="s">
        <v>134</v>
      </c>
      <c r="BX459" t="s">
        <v>134</v>
      </c>
      <c r="BY459" t="s">
        <v>153</v>
      </c>
      <c r="CB459" t="s">
        <v>134</v>
      </c>
      <c r="CC459" t="s">
        <v>2602</v>
      </c>
      <c r="CE459" t="s">
        <v>153</v>
      </c>
      <c r="CH459" t="s">
        <v>134</v>
      </c>
      <c r="CI459" t="s">
        <v>241</v>
      </c>
      <c r="CJ459" t="s">
        <v>134</v>
      </c>
      <c r="CK459" t="s">
        <v>134</v>
      </c>
    </row>
    <row r="460" spans="1:100" x14ac:dyDescent="0.25">
      <c r="A460" t="s">
        <v>2603</v>
      </c>
      <c r="B460" t="s">
        <v>776</v>
      </c>
      <c r="C460" t="s">
        <v>1991</v>
      </c>
      <c r="D460" t="s">
        <v>2604</v>
      </c>
      <c r="E460" t="s">
        <v>2605</v>
      </c>
      <c r="F460" s="3">
        <v>0</v>
      </c>
      <c r="H460" s="3">
        <f t="shared" si="14"/>
        <v>0</v>
      </c>
      <c r="I460" s="3">
        <f t="shared" si="15"/>
        <v>0</v>
      </c>
      <c r="K460" t="s">
        <v>946</v>
      </c>
      <c r="L460" t="s">
        <v>2606</v>
      </c>
      <c r="M460" t="s">
        <v>251</v>
      </c>
      <c r="N460" t="s">
        <v>132</v>
      </c>
      <c r="O460" t="s">
        <v>779</v>
      </c>
      <c r="P460" t="s">
        <v>1200</v>
      </c>
      <c r="Q460" t="s">
        <v>780</v>
      </c>
      <c r="T460" t="s">
        <v>153</v>
      </c>
      <c r="V460" t="s">
        <v>1825</v>
      </c>
      <c r="X460" t="s">
        <v>562</v>
      </c>
      <c r="Y460" t="s">
        <v>2607</v>
      </c>
      <c r="Z460" t="s">
        <v>1216</v>
      </c>
      <c r="AA460" t="s">
        <v>2608</v>
      </c>
      <c r="AB460" t="s">
        <v>1027</v>
      </c>
      <c r="AC460" t="s">
        <v>153</v>
      </c>
      <c r="AD460" t="s">
        <v>153</v>
      </c>
      <c r="AE460" t="s">
        <v>786</v>
      </c>
      <c r="AF460" t="s">
        <v>1218</v>
      </c>
      <c r="AI460" t="s">
        <v>153</v>
      </c>
      <c r="AJ460" t="s">
        <v>153</v>
      </c>
      <c r="AK460" t="s">
        <v>149</v>
      </c>
      <c r="AL460" t="s">
        <v>153</v>
      </c>
      <c r="AN460" t="s">
        <v>1003</v>
      </c>
      <c r="AO460" t="s">
        <v>1827</v>
      </c>
      <c r="AQ460" t="s">
        <v>153</v>
      </c>
      <c r="AR460" t="s">
        <v>153</v>
      </c>
      <c r="AS460" t="s">
        <v>495</v>
      </c>
      <c r="AT460" t="s">
        <v>1829</v>
      </c>
      <c r="AU460" t="s">
        <v>153</v>
      </c>
      <c r="AV460" t="s">
        <v>153</v>
      </c>
      <c r="AW460" t="s">
        <v>134</v>
      </c>
      <c r="AX460" t="s">
        <v>134</v>
      </c>
      <c r="AY460" t="s">
        <v>153</v>
      </c>
      <c r="AZ460" t="s">
        <v>153</v>
      </c>
      <c r="BA460" t="s">
        <v>153</v>
      </c>
      <c r="BB460" t="s">
        <v>153</v>
      </c>
      <c r="BC460" t="s">
        <v>153</v>
      </c>
      <c r="BD460" t="s">
        <v>193</v>
      </c>
      <c r="BE460" t="s">
        <v>193</v>
      </c>
      <c r="BF460" t="s">
        <v>153</v>
      </c>
      <c r="BG460" t="s">
        <v>153</v>
      </c>
      <c r="BH460" t="s">
        <v>134</v>
      </c>
      <c r="BI460" t="s">
        <v>160</v>
      </c>
      <c r="BJ460" t="s">
        <v>1830</v>
      </c>
      <c r="BK460" t="s">
        <v>153</v>
      </c>
      <c r="BL460" t="s">
        <v>153</v>
      </c>
      <c r="BM460" t="s">
        <v>1831</v>
      </c>
      <c r="BN460" t="s">
        <v>153</v>
      </c>
      <c r="BO460" t="s">
        <v>134</v>
      </c>
      <c r="BP460" t="s">
        <v>134</v>
      </c>
      <c r="BQ460" t="s">
        <v>162</v>
      </c>
      <c r="BR460" t="s">
        <v>134</v>
      </c>
      <c r="BT460" t="s">
        <v>216</v>
      </c>
      <c r="BV460" t="s">
        <v>153</v>
      </c>
      <c r="BX460" t="s">
        <v>153</v>
      </c>
      <c r="BY460" t="s">
        <v>153</v>
      </c>
      <c r="BZ460" t="s">
        <v>2609</v>
      </c>
      <c r="CC460" t="s">
        <v>1219</v>
      </c>
      <c r="CE460" t="s">
        <v>153</v>
      </c>
      <c r="CF460" t="s">
        <v>153</v>
      </c>
      <c r="CL460" t="s">
        <v>439</v>
      </c>
      <c r="CO460" t="s">
        <v>1396</v>
      </c>
      <c r="CP460" t="s">
        <v>875</v>
      </c>
    </row>
    <row r="461" spans="1:100" x14ac:dyDescent="0.25">
      <c r="A461" t="s">
        <v>2610</v>
      </c>
      <c r="B461" t="s">
        <v>2611</v>
      </c>
      <c r="C461" t="s">
        <v>1991</v>
      </c>
      <c r="D461" t="s">
        <v>2612</v>
      </c>
      <c r="E461" t="s">
        <v>680</v>
      </c>
      <c r="F461" s="3">
        <v>0</v>
      </c>
      <c r="H461" s="3">
        <f t="shared" si="14"/>
        <v>0</v>
      </c>
      <c r="I461" s="3">
        <f t="shared" si="15"/>
        <v>0</v>
      </c>
      <c r="K461" t="s">
        <v>515</v>
      </c>
      <c r="L461" t="s">
        <v>249</v>
      </c>
      <c r="M461" t="s">
        <v>515</v>
      </c>
      <c r="N461" t="s">
        <v>1020</v>
      </c>
      <c r="O461" t="s">
        <v>133</v>
      </c>
      <c r="P461" t="s">
        <v>134</v>
      </c>
      <c r="Q461" t="s">
        <v>135</v>
      </c>
      <c r="R461" t="s">
        <v>577</v>
      </c>
      <c r="S461" t="s">
        <v>1260</v>
      </c>
      <c r="T461" t="s">
        <v>134</v>
      </c>
      <c r="U461" t="s">
        <v>821</v>
      </c>
      <c r="V461" t="s">
        <v>139</v>
      </c>
      <c r="W461" t="s">
        <v>140</v>
      </c>
      <c r="X461" t="s">
        <v>1562</v>
      </c>
      <c r="Y461" t="s">
        <v>259</v>
      </c>
      <c r="Z461" t="s">
        <v>142</v>
      </c>
      <c r="AA461" t="s">
        <v>208</v>
      </c>
      <c r="AB461" t="s">
        <v>1027</v>
      </c>
      <c r="AC461" t="s">
        <v>145</v>
      </c>
      <c r="AD461" t="s">
        <v>134</v>
      </c>
      <c r="AE461" t="s">
        <v>146</v>
      </c>
      <c r="AF461" t="s">
        <v>147</v>
      </c>
      <c r="AH461" t="s">
        <v>148</v>
      </c>
      <c r="AI461" t="s">
        <v>134</v>
      </c>
      <c r="AJ461" t="s">
        <v>134</v>
      </c>
      <c r="AK461" t="s">
        <v>149</v>
      </c>
      <c r="AL461" t="s">
        <v>134</v>
      </c>
      <c r="AM461" t="s">
        <v>134</v>
      </c>
      <c r="AN461" t="s">
        <v>1643</v>
      </c>
      <c r="AO461" t="s">
        <v>151</v>
      </c>
      <c r="AP461" t="s">
        <v>152</v>
      </c>
      <c r="AR461" t="s">
        <v>360</v>
      </c>
      <c r="AS461" t="s">
        <v>346</v>
      </c>
      <c r="AT461" t="s">
        <v>156</v>
      </c>
      <c r="AU461" t="s">
        <v>153</v>
      </c>
      <c r="AV461" t="s">
        <v>192</v>
      </c>
      <c r="AW461" t="s">
        <v>134</v>
      </c>
      <c r="AX461" t="s">
        <v>134</v>
      </c>
      <c r="AY461" t="s">
        <v>134</v>
      </c>
      <c r="AZ461" t="s">
        <v>134</v>
      </c>
      <c r="BA461" t="s">
        <v>134</v>
      </c>
      <c r="BB461" t="s">
        <v>134</v>
      </c>
      <c r="BC461" t="s">
        <v>134</v>
      </c>
      <c r="BD461" t="s">
        <v>158</v>
      </c>
      <c r="BE461" t="s">
        <v>159</v>
      </c>
      <c r="BF461" t="s">
        <v>134</v>
      </c>
      <c r="BG461" t="s">
        <v>134</v>
      </c>
      <c r="BH461" t="s">
        <v>134</v>
      </c>
      <c r="BI461" t="s">
        <v>1669</v>
      </c>
      <c r="BJ461" t="s">
        <v>134</v>
      </c>
      <c r="BK461" t="s">
        <v>153</v>
      </c>
      <c r="BL461" t="s">
        <v>153</v>
      </c>
      <c r="BM461" t="s">
        <v>161</v>
      </c>
      <c r="BN461" t="s">
        <v>153</v>
      </c>
      <c r="BO461" t="s">
        <v>134</v>
      </c>
      <c r="BP461" t="s">
        <v>134</v>
      </c>
      <c r="BQ461" t="s">
        <v>162</v>
      </c>
      <c r="BR461" t="s">
        <v>134</v>
      </c>
      <c r="BS461" t="s">
        <v>2136</v>
      </c>
      <c r="BT461" t="s">
        <v>164</v>
      </c>
      <c r="BV461" t="s">
        <v>134</v>
      </c>
      <c r="BX461" t="s">
        <v>134</v>
      </c>
      <c r="BZ461" t="s">
        <v>166</v>
      </c>
      <c r="CB461" t="s">
        <v>134</v>
      </c>
      <c r="CC461" t="s">
        <v>578</v>
      </c>
      <c r="CF461" t="s">
        <v>134</v>
      </c>
      <c r="CK461" t="s">
        <v>134</v>
      </c>
      <c r="CS461" t="s">
        <v>134</v>
      </c>
    </row>
    <row r="462" spans="1:100" x14ac:dyDescent="0.25">
      <c r="A462" t="s">
        <v>2613</v>
      </c>
      <c r="B462" t="s">
        <v>2614</v>
      </c>
      <c r="C462" t="s">
        <v>1991</v>
      </c>
      <c r="D462" t="s">
        <v>2615</v>
      </c>
      <c r="E462" t="s">
        <v>1037</v>
      </c>
      <c r="F462" s="3">
        <v>0</v>
      </c>
      <c r="H462" s="3">
        <f t="shared" si="14"/>
        <v>0</v>
      </c>
      <c r="I462" s="3">
        <f t="shared" si="15"/>
        <v>0</v>
      </c>
      <c r="K462" s="1">
        <v>43015</v>
      </c>
      <c r="L462" t="s">
        <v>288</v>
      </c>
      <c r="M462" t="s">
        <v>307</v>
      </c>
      <c r="N462" t="s">
        <v>355</v>
      </c>
      <c r="O462" t="s">
        <v>133</v>
      </c>
      <c r="P462" t="s">
        <v>134</v>
      </c>
      <c r="Q462" t="s">
        <v>135</v>
      </c>
      <c r="R462" t="s">
        <v>2616</v>
      </c>
      <c r="S462" t="s">
        <v>2617</v>
      </c>
      <c r="T462" t="s">
        <v>153</v>
      </c>
      <c r="U462" t="s">
        <v>2618</v>
      </c>
      <c r="V462" t="s">
        <v>256</v>
      </c>
      <c r="W462" t="s">
        <v>140</v>
      </c>
      <c r="X462" t="s">
        <v>1821</v>
      </c>
      <c r="Y462">
        <v>5</v>
      </c>
      <c r="Z462" t="s">
        <v>260</v>
      </c>
      <c r="AA462" t="s">
        <v>466</v>
      </c>
      <c r="AB462" t="s">
        <v>209</v>
      </c>
      <c r="AC462" t="s">
        <v>145</v>
      </c>
      <c r="AD462" t="s">
        <v>134</v>
      </c>
      <c r="AE462" t="s">
        <v>146</v>
      </c>
      <c r="AF462" t="s">
        <v>147</v>
      </c>
      <c r="AH462" t="s">
        <v>148</v>
      </c>
      <c r="AI462" t="s">
        <v>134</v>
      </c>
      <c r="AJ462" t="s">
        <v>134</v>
      </c>
      <c r="AK462" t="s">
        <v>149</v>
      </c>
      <c r="AL462" t="s">
        <v>134</v>
      </c>
      <c r="AM462" t="s">
        <v>134</v>
      </c>
      <c r="AN462" t="s">
        <v>235</v>
      </c>
      <c r="AO462" t="s">
        <v>151</v>
      </c>
      <c r="AP462" t="s">
        <v>152</v>
      </c>
      <c r="AR462" t="s">
        <v>154</v>
      </c>
      <c r="AS462" t="s">
        <v>261</v>
      </c>
      <c r="AT462" t="s">
        <v>156</v>
      </c>
      <c r="AU462" t="s">
        <v>134</v>
      </c>
      <c r="AV462" t="s">
        <v>157</v>
      </c>
      <c r="AW462" t="s">
        <v>134</v>
      </c>
      <c r="AX462" t="s">
        <v>134</v>
      </c>
      <c r="AY462" t="s">
        <v>134</v>
      </c>
      <c r="AZ462" t="s">
        <v>134</v>
      </c>
      <c r="BA462" t="s">
        <v>134</v>
      </c>
      <c r="BB462" t="s">
        <v>134</v>
      </c>
      <c r="BC462" t="s">
        <v>134</v>
      </c>
      <c r="BD462" t="s">
        <v>158</v>
      </c>
      <c r="BE462" t="s">
        <v>159</v>
      </c>
      <c r="BF462" t="s">
        <v>134</v>
      </c>
      <c r="BG462" t="s">
        <v>134</v>
      </c>
      <c r="BH462" t="s">
        <v>134</v>
      </c>
      <c r="BI462" t="s">
        <v>618</v>
      </c>
      <c r="BJ462" t="s">
        <v>134</v>
      </c>
      <c r="BK462" t="s">
        <v>153</v>
      </c>
      <c r="BM462" t="s">
        <v>161</v>
      </c>
      <c r="BN462" t="s">
        <v>153</v>
      </c>
      <c r="BO462" t="s">
        <v>134</v>
      </c>
      <c r="BP462" t="s">
        <v>134</v>
      </c>
      <c r="BQ462" t="s">
        <v>162</v>
      </c>
      <c r="BR462" t="s">
        <v>134</v>
      </c>
      <c r="BS462" t="s">
        <v>348</v>
      </c>
      <c r="BT462" t="s">
        <v>164</v>
      </c>
      <c r="BU462" t="s">
        <v>165</v>
      </c>
      <c r="BV462" t="s">
        <v>134</v>
      </c>
      <c r="BX462" t="s">
        <v>134</v>
      </c>
      <c r="BY462" t="s">
        <v>134</v>
      </c>
      <c r="BZ462" t="s">
        <v>166</v>
      </c>
      <c r="CB462" t="s">
        <v>134</v>
      </c>
      <c r="CC462" t="s">
        <v>2619</v>
      </c>
      <c r="CD462" t="s">
        <v>2620</v>
      </c>
      <c r="CE462" t="s">
        <v>134</v>
      </c>
      <c r="CI462" t="s">
        <v>241</v>
      </c>
      <c r="CJ462" t="s">
        <v>220</v>
      </c>
      <c r="CT462" t="s">
        <v>2621</v>
      </c>
      <c r="CV462" t="s">
        <v>134</v>
      </c>
    </row>
    <row r="463" spans="1:100" x14ac:dyDescent="0.25">
      <c r="A463" t="s">
        <v>2622</v>
      </c>
      <c r="B463" t="s">
        <v>2094</v>
      </c>
      <c r="C463" t="s">
        <v>1991</v>
      </c>
      <c r="D463" t="s">
        <v>2623</v>
      </c>
      <c r="E463" t="s">
        <v>837</v>
      </c>
      <c r="F463" s="3">
        <v>1899</v>
      </c>
      <c r="G463" t="s">
        <v>2625</v>
      </c>
      <c r="H463" s="3">
        <f t="shared" si="14"/>
        <v>1899</v>
      </c>
      <c r="I463" s="3">
        <f t="shared" si="15"/>
        <v>1899</v>
      </c>
      <c r="J463" t="s">
        <v>590</v>
      </c>
      <c r="K463" t="s">
        <v>272</v>
      </c>
      <c r="L463" t="s">
        <v>271</v>
      </c>
      <c r="M463" t="s">
        <v>402</v>
      </c>
      <c r="N463" t="s">
        <v>250</v>
      </c>
      <c r="O463" t="s">
        <v>133</v>
      </c>
      <c r="P463" t="s">
        <v>134</v>
      </c>
      <c r="Q463" t="s">
        <v>135</v>
      </c>
      <c r="R463" t="s">
        <v>2626</v>
      </c>
      <c r="S463" t="s">
        <v>2627</v>
      </c>
      <c r="T463" t="s">
        <v>134</v>
      </c>
      <c r="U463" t="s">
        <v>1498</v>
      </c>
      <c r="V463" t="s">
        <v>256</v>
      </c>
      <c r="W463" t="s">
        <v>228</v>
      </c>
      <c r="X463" t="s">
        <v>229</v>
      </c>
      <c r="Y463" t="s">
        <v>2628</v>
      </c>
      <c r="Z463" t="s">
        <v>2030</v>
      </c>
      <c r="AA463" t="s">
        <v>2259</v>
      </c>
      <c r="AB463" t="s">
        <v>209</v>
      </c>
      <c r="AC463" t="s">
        <v>145</v>
      </c>
      <c r="AD463" t="s">
        <v>134</v>
      </c>
      <c r="AE463" t="s">
        <v>146</v>
      </c>
      <c r="AF463" t="s">
        <v>1592</v>
      </c>
      <c r="AI463" t="s">
        <v>134</v>
      </c>
      <c r="AJ463" t="s">
        <v>134</v>
      </c>
      <c r="AK463" t="s">
        <v>186</v>
      </c>
      <c r="AL463" t="s">
        <v>134</v>
      </c>
      <c r="AM463" t="s">
        <v>134</v>
      </c>
      <c r="AN463" t="s">
        <v>150</v>
      </c>
      <c r="AO463" t="s">
        <v>188</v>
      </c>
      <c r="AP463" t="s">
        <v>152</v>
      </c>
      <c r="AR463" t="s">
        <v>189</v>
      </c>
      <c r="AS463" t="s">
        <v>155</v>
      </c>
      <c r="AT463" t="s">
        <v>156</v>
      </c>
      <c r="AU463" t="s">
        <v>134</v>
      </c>
      <c r="AV463" t="s">
        <v>192</v>
      </c>
      <c r="AW463" t="s">
        <v>134</v>
      </c>
      <c r="AX463" t="s">
        <v>134</v>
      </c>
      <c r="AY463" t="s">
        <v>134</v>
      </c>
      <c r="AZ463" t="s">
        <v>134</v>
      </c>
      <c r="BA463" t="s">
        <v>134</v>
      </c>
      <c r="BB463" t="s">
        <v>134</v>
      </c>
      <c r="BC463" t="s">
        <v>134</v>
      </c>
      <c r="BD463" t="s">
        <v>361</v>
      </c>
      <c r="BE463" t="s">
        <v>159</v>
      </c>
      <c r="BF463" t="s">
        <v>134</v>
      </c>
      <c r="BG463" t="s">
        <v>134</v>
      </c>
      <c r="BH463" t="s">
        <v>134</v>
      </c>
      <c r="BI463" t="s">
        <v>362</v>
      </c>
      <c r="BJ463" t="s">
        <v>153</v>
      </c>
      <c r="BK463" t="s">
        <v>153</v>
      </c>
      <c r="BL463" t="s">
        <v>153</v>
      </c>
      <c r="BM463" t="s">
        <v>161</v>
      </c>
      <c r="BN463" t="s">
        <v>153</v>
      </c>
      <c r="BO463" t="s">
        <v>134</v>
      </c>
      <c r="BP463" t="s">
        <v>134</v>
      </c>
      <c r="BQ463" t="s">
        <v>162</v>
      </c>
      <c r="BR463" t="s">
        <v>134</v>
      </c>
      <c r="BS463" t="s">
        <v>477</v>
      </c>
      <c r="BT463" t="s">
        <v>216</v>
      </c>
      <c r="BU463" t="s">
        <v>264</v>
      </c>
      <c r="BV463" t="s">
        <v>134</v>
      </c>
      <c r="BX463" t="s">
        <v>134</v>
      </c>
      <c r="BY463" t="s">
        <v>134</v>
      </c>
      <c r="CA463" t="s">
        <v>134</v>
      </c>
      <c r="CB463" t="s">
        <v>134</v>
      </c>
      <c r="CC463" t="s">
        <v>2629</v>
      </c>
      <c r="CE463" t="s">
        <v>134</v>
      </c>
      <c r="CF463" t="s">
        <v>134</v>
      </c>
      <c r="CI463" t="s">
        <v>2630</v>
      </c>
      <c r="CJ463" t="s">
        <v>134</v>
      </c>
      <c r="CL463" t="s">
        <v>439</v>
      </c>
      <c r="CN463" t="s">
        <v>134</v>
      </c>
      <c r="CO463" t="s">
        <v>282</v>
      </c>
      <c r="CP463" t="s">
        <v>557</v>
      </c>
    </row>
    <row r="464" spans="1:100" x14ac:dyDescent="0.25">
      <c r="A464" t="s">
        <v>2631</v>
      </c>
      <c r="B464" t="s">
        <v>2632</v>
      </c>
      <c r="C464" t="s">
        <v>1991</v>
      </c>
      <c r="D464" t="s">
        <v>2633</v>
      </c>
      <c r="E464" t="s">
        <v>615</v>
      </c>
      <c r="F464" s="3">
        <v>0</v>
      </c>
      <c r="H464" s="3">
        <f t="shared" si="14"/>
        <v>0</v>
      </c>
      <c r="I464" s="3">
        <f t="shared" si="15"/>
        <v>0</v>
      </c>
      <c r="K464" t="s">
        <v>287</v>
      </c>
      <c r="L464" t="s">
        <v>249</v>
      </c>
      <c r="M464" t="s">
        <v>307</v>
      </c>
      <c r="N464" t="s">
        <v>446</v>
      </c>
      <c r="O464" t="s">
        <v>133</v>
      </c>
      <c r="P464" t="s">
        <v>134</v>
      </c>
      <c r="Q464" t="s">
        <v>947</v>
      </c>
      <c r="R464" t="s">
        <v>2428</v>
      </c>
      <c r="S464" t="s">
        <v>1637</v>
      </c>
      <c r="T464" t="s">
        <v>134</v>
      </c>
      <c r="U464" t="s">
        <v>1638</v>
      </c>
      <c r="V464" t="s">
        <v>256</v>
      </c>
      <c r="W464" t="s">
        <v>140</v>
      </c>
      <c r="X464" t="s">
        <v>258</v>
      </c>
      <c r="Y464" t="s">
        <v>259</v>
      </c>
      <c r="Z464" t="s">
        <v>413</v>
      </c>
      <c r="AA464" t="s">
        <v>208</v>
      </c>
      <c r="AB464" t="s">
        <v>144</v>
      </c>
      <c r="AC464" t="s">
        <v>145</v>
      </c>
      <c r="AD464" t="s">
        <v>134</v>
      </c>
      <c r="AE464" t="s">
        <v>146</v>
      </c>
      <c r="AF464" t="s">
        <v>147</v>
      </c>
      <c r="AH464" t="s">
        <v>148</v>
      </c>
      <c r="AI464" t="s">
        <v>134</v>
      </c>
      <c r="AJ464" t="s">
        <v>134</v>
      </c>
      <c r="AK464" t="s">
        <v>186</v>
      </c>
      <c r="AL464" t="s">
        <v>134</v>
      </c>
      <c r="AM464" t="s">
        <v>134</v>
      </c>
      <c r="AN464" t="s">
        <v>150</v>
      </c>
      <c r="AO464" t="s">
        <v>151</v>
      </c>
      <c r="AP464" t="s">
        <v>152</v>
      </c>
      <c r="AR464" t="s">
        <v>154</v>
      </c>
      <c r="AS464" t="s">
        <v>346</v>
      </c>
      <c r="AT464" t="s">
        <v>156</v>
      </c>
      <c r="AU464" t="s">
        <v>153</v>
      </c>
      <c r="AV464" t="s">
        <v>192</v>
      </c>
      <c r="AW464" t="s">
        <v>134</v>
      </c>
      <c r="AX464" t="s">
        <v>134</v>
      </c>
      <c r="AY464" t="s">
        <v>134</v>
      </c>
      <c r="AZ464" t="s">
        <v>134</v>
      </c>
      <c r="BA464" t="s">
        <v>134</v>
      </c>
      <c r="BB464" t="s">
        <v>134</v>
      </c>
      <c r="BC464" t="s">
        <v>134</v>
      </c>
      <c r="BD464" t="s">
        <v>158</v>
      </c>
      <c r="BE464" t="s">
        <v>159</v>
      </c>
      <c r="BF464" t="s">
        <v>134</v>
      </c>
      <c r="BG464" t="s">
        <v>134</v>
      </c>
      <c r="BH464" t="s">
        <v>134</v>
      </c>
      <c r="BI464" t="s">
        <v>194</v>
      </c>
      <c r="BK464" t="s">
        <v>153</v>
      </c>
      <c r="BL464" t="s">
        <v>1449</v>
      </c>
      <c r="BM464" t="s">
        <v>161</v>
      </c>
      <c r="BN464" t="s">
        <v>153</v>
      </c>
      <c r="BO464" t="s">
        <v>134</v>
      </c>
      <c r="BP464" t="s">
        <v>134</v>
      </c>
      <c r="BQ464" t="s">
        <v>162</v>
      </c>
      <c r="BR464" t="s">
        <v>134</v>
      </c>
      <c r="BS464" t="s">
        <v>263</v>
      </c>
      <c r="BT464" t="s">
        <v>164</v>
      </c>
      <c r="BU464" t="s">
        <v>264</v>
      </c>
      <c r="BV464" t="s">
        <v>134</v>
      </c>
      <c r="BX464" t="s">
        <v>134</v>
      </c>
      <c r="BZ464" t="s">
        <v>166</v>
      </c>
      <c r="CB464" t="s">
        <v>134</v>
      </c>
      <c r="CC464" t="s">
        <v>167</v>
      </c>
      <c r="CF464" t="s">
        <v>134</v>
      </c>
      <c r="CG464" t="s">
        <v>134</v>
      </c>
      <c r="CO464" t="s">
        <v>1815</v>
      </c>
      <c r="CP464" t="s">
        <v>1032</v>
      </c>
    </row>
    <row r="465" spans="1:113" x14ac:dyDescent="0.25">
      <c r="A465" t="s">
        <v>2634</v>
      </c>
      <c r="B465" t="s">
        <v>2426</v>
      </c>
      <c r="C465" t="s">
        <v>1991</v>
      </c>
      <c r="D465" t="s">
        <v>2579</v>
      </c>
      <c r="E465" t="s">
        <v>1385</v>
      </c>
      <c r="F465" s="3">
        <v>0</v>
      </c>
      <c r="H465" s="3">
        <f t="shared" si="14"/>
        <v>0</v>
      </c>
      <c r="I465" s="3">
        <f t="shared" si="15"/>
        <v>0</v>
      </c>
      <c r="K465" t="s">
        <v>335</v>
      </c>
      <c r="L465" t="s">
        <v>1315</v>
      </c>
      <c r="M465" t="s">
        <v>335</v>
      </c>
      <c r="N465" t="s">
        <v>684</v>
      </c>
      <c r="O465" t="s">
        <v>133</v>
      </c>
      <c r="P465" t="s">
        <v>134</v>
      </c>
      <c r="Q465" t="s">
        <v>947</v>
      </c>
      <c r="R465" t="s">
        <v>1574</v>
      </c>
      <c r="S465" t="s">
        <v>1939</v>
      </c>
      <c r="T465" t="s">
        <v>134</v>
      </c>
      <c r="U465" t="s">
        <v>1575</v>
      </c>
      <c r="V465" t="s">
        <v>342</v>
      </c>
      <c r="W465" t="s">
        <v>140</v>
      </c>
      <c r="X465" t="s">
        <v>750</v>
      </c>
      <c r="Y465">
        <v>5</v>
      </c>
      <c r="Z465" t="s">
        <v>343</v>
      </c>
      <c r="AA465" t="s">
        <v>1506</v>
      </c>
      <c r="AB465" t="s">
        <v>630</v>
      </c>
      <c r="AC465" t="s">
        <v>145</v>
      </c>
      <c r="AD465" t="s">
        <v>134</v>
      </c>
      <c r="AE465" t="s">
        <v>146</v>
      </c>
      <c r="AF465" t="s">
        <v>344</v>
      </c>
      <c r="AH465" t="s">
        <v>148</v>
      </c>
      <c r="AI465" t="s">
        <v>134</v>
      </c>
      <c r="AJ465" t="s">
        <v>134</v>
      </c>
      <c r="AK465" t="s">
        <v>149</v>
      </c>
      <c r="AL465" t="s">
        <v>134</v>
      </c>
      <c r="AM465" t="s">
        <v>134</v>
      </c>
      <c r="AN465" t="s">
        <v>150</v>
      </c>
      <c r="AO465" t="s">
        <v>151</v>
      </c>
      <c r="AP465" t="s">
        <v>152</v>
      </c>
      <c r="AR465" t="s">
        <v>154</v>
      </c>
      <c r="AS465" t="s">
        <v>261</v>
      </c>
      <c r="AT465" t="s">
        <v>156</v>
      </c>
      <c r="AU465" t="s">
        <v>134</v>
      </c>
      <c r="AV465" t="s">
        <v>237</v>
      </c>
      <c r="AW465" t="s">
        <v>134</v>
      </c>
      <c r="AX465" t="s">
        <v>134</v>
      </c>
      <c r="AY465" t="s">
        <v>134</v>
      </c>
      <c r="AZ465" t="s">
        <v>134</v>
      </c>
      <c r="BA465" t="s">
        <v>134</v>
      </c>
      <c r="BB465" t="s">
        <v>134</v>
      </c>
      <c r="BC465" t="s">
        <v>134</v>
      </c>
      <c r="BD465" t="s">
        <v>158</v>
      </c>
      <c r="BE465" t="s">
        <v>159</v>
      </c>
      <c r="BF465" t="s">
        <v>134</v>
      </c>
      <c r="BG465" t="s">
        <v>134</v>
      </c>
      <c r="BH465" t="s">
        <v>134</v>
      </c>
      <c r="BI465" t="s">
        <v>2635</v>
      </c>
      <c r="BK465" t="s">
        <v>153</v>
      </c>
      <c r="BL465" t="s">
        <v>153</v>
      </c>
      <c r="BM465" t="s">
        <v>161</v>
      </c>
      <c r="BN465" t="s">
        <v>153</v>
      </c>
      <c r="BO465" t="s">
        <v>134</v>
      </c>
      <c r="BP465" t="s">
        <v>134</v>
      </c>
      <c r="BQ465" t="s">
        <v>162</v>
      </c>
      <c r="BR465" t="s">
        <v>134</v>
      </c>
      <c r="BS465" t="s">
        <v>363</v>
      </c>
      <c r="BT465" t="s">
        <v>164</v>
      </c>
      <c r="BU465" t="s">
        <v>264</v>
      </c>
      <c r="BV465" t="s">
        <v>134</v>
      </c>
      <c r="BX465" t="s">
        <v>134</v>
      </c>
      <c r="BZ465" t="s">
        <v>349</v>
      </c>
      <c r="CC465" t="s">
        <v>2636</v>
      </c>
      <c r="CE465" t="s">
        <v>134</v>
      </c>
      <c r="CF465" t="s">
        <v>134</v>
      </c>
    </row>
    <row r="466" spans="1:113" x14ac:dyDescent="0.25">
      <c r="A466" t="s">
        <v>2637</v>
      </c>
      <c r="B466" t="s">
        <v>2323</v>
      </c>
      <c r="C466" t="s">
        <v>1991</v>
      </c>
      <c r="D466" t="s">
        <v>2638</v>
      </c>
      <c r="E466" t="s">
        <v>680</v>
      </c>
      <c r="F466" s="3">
        <v>0</v>
      </c>
      <c r="H466" s="3">
        <f t="shared" si="14"/>
        <v>0</v>
      </c>
      <c r="I466" s="3">
        <f t="shared" si="15"/>
        <v>0</v>
      </c>
      <c r="K466" t="s">
        <v>248</v>
      </c>
      <c r="L466" t="s">
        <v>249</v>
      </c>
      <c r="M466" t="s">
        <v>397</v>
      </c>
      <c r="N466" t="s">
        <v>307</v>
      </c>
      <c r="O466" t="s">
        <v>133</v>
      </c>
      <c r="P466" t="s">
        <v>134</v>
      </c>
      <c r="Q466" t="s">
        <v>135</v>
      </c>
      <c r="R466" t="s">
        <v>2639</v>
      </c>
      <c r="S466" t="s">
        <v>2640</v>
      </c>
      <c r="T466" t="s">
        <v>134</v>
      </c>
      <c r="U466" t="s">
        <v>2269</v>
      </c>
      <c r="V466" t="s">
        <v>256</v>
      </c>
      <c r="W466" t="s">
        <v>257</v>
      </c>
      <c r="X466" t="s">
        <v>258</v>
      </c>
      <c r="Y466" t="s">
        <v>259</v>
      </c>
      <c r="Z466" t="s">
        <v>2030</v>
      </c>
      <c r="AA466" t="s">
        <v>208</v>
      </c>
      <c r="AB466" t="s">
        <v>209</v>
      </c>
      <c r="AC466" t="s">
        <v>145</v>
      </c>
      <c r="AD466" t="s">
        <v>134</v>
      </c>
      <c r="AE466" t="s">
        <v>146</v>
      </c>
      <c r="AF466" t="s">
        <v>1592</v>
      </c>
      <c r="AH466" t="s">
        <v>148</v>
      </c>
      <c r="AI466" t="s">
        <v>134</v>
      </c>
      <c r="AJ466" t="s">
        <v>134</v>
      </c>
      <c r="AK466" t="s">
        <v>149</v>
      </c>
      <c r="AL466" t="s">
        <v>134</v>
      </c>
      <c r="AM466" t="s">
        <v>134</v>
      </c>
      <c r="AN466" t="s">
        <v>235</v>
      </c>
      <c r="AO466" t="s">
        <v>188</v>
      </c>
      <c r="AP466" t="s">
        <v>152</v>
      </c>
      <c r="AR466" t="s">
        <v>189</v>
      </c>
      <c r="AS466" t="s">
        <v>686</v>
      </c>
      <c r="AT466" t="s">
        <v>1488</v>
      </c>
      <c r="AU466" t="s">
        <v>153</v>
      </c>
      <c r="AV466" t="s">
        <v>237</v>
      </c>
      <c r="AW466" t="s">
        <v>134</v>
      </c>
      <c r="AX466" t="s">
        <v>134</v>
      </c>
      <c r="AY466" t="s">
        <v>134</v>
      </c>
      <c r="AZ466" t="s">
        <v>134</v>
      </c>
      <c r="BA466" t="s">
        <v>134</v>
      </c>
      <c r="BB466" t="s">
        <v>134</v>
      </c>
      <c r="BC466" t="s">
        <v>134</v>
      </c>
      <c r="BD466" t="s">
        <v>361</v>
      </c>
      <c r="BE466" t="s">
        <v>159</v>
      </c>
      <c r="BF466" t="s">
        <v>134</v>
      </c>
      <c r="BG466" t="s">
        <v>134</v>
      </c>
      <c r="BH466" t="s">
        <v>134</v>
      </c>
      <c r="BI466" t="s">
        <v>194</v>
      </c>
      <c r="BJ466" t="s">
        <v>134</v>
      </c>
      <c r="BK466" t="s">
        <v>153</v>
      </c>
      <c r="BL466" t="s">
        <v>153</v>
      </c>
      <c r="BM466" t="s">
        <v>161</v>
      </c>
      <c r="BN466" t="s">
        <v>153</v>
      </c>
      <c r="BO466" t="s">
        <v>134</v>
      </c>
      <c r="BP466" t="s">
        <v>134</v>
      </c>
      <c r="BQ466" t="s">
        <v>162</v>
      </c>
      <c r="BR466" t="s">
        <v>134</v>
      </c>
      <c r="BS466" t="s">
        <v>348</v>
      </c>
      <c r="BT466" t="s">
        <v>216</v>
      </c>
      <c r="BU466" t="s">
        <v>165</v>
      </c>
      <c r="BV466" t="s">
        <v>134</v>
      </c>
      <c r="BX466" t="s">
        <v>134</v>
      </c>
      <c r="BY466" t="s">
        <v>134</v>
      </c>
      <c r="BZ466" t="s">
        <v>166</v>
      </c>
      <c r="CB466" t="s">
        <v>134</v>
      </c>
      <c r="CC466" t="s">
        <v>578</v>
      </c>
      <c r="CI466" t="s">
        <v>298</v>
      </c>
    </row>
    <row r="467" spans="1:113" x14ac:dyDescent="0.25">
      <c r="A467" t="s">
        <v>2641</v>
      </c>
      <c r="B467" t="s">
        <v>2094</v>
      </c>
      <c r="C467" t="s">
        <v>1991</v>
      </c>
      <c r="D467" t="s">
        <v>1952</v>
      </c>
      <c r="E467" t="s">
        <v>799</v>
      </c>
      <c r="F467" s="3">
        <v>0</v>
      </c>
      <c r="H467" s="3">
        <f t="shared" si="14"/>
        <v>0</v>
      </c>
      <c r="I467" s="3">
        <f t="shared" si="15"/>
        <v>0</v>
      </c>
      <c r="K467" s="1">
        <v>43014</v>
      </c>
      <c r="L467" t="s">
        <v>336</v>
      </c>
      <c r="M467" t="s">
        <v>335</v>
      </c>
      <c r="N467" s="1">
        <v>43012</v>
      </c>
      <c r="O467" t="s">
        <v>133</v>
      </c>
      <c r="P467" t="s">
        <v>134</v>
      </c>
      <c r="Q467" t="s">
        <v>723</v>
      </c>
      <c r="R467" t="s">
        <v>1953</v>
      </c>
      <c r="S467" t="s">
        <v>340</v>
      </c>
      <c r="T467" t="s">
        <v>153</v>
      </c>
      <c r="U467" t="s">
        <v>1820</v>
      </c>
      <c r="V467" t="s">
        <v>1445</v>
      </c>
      <c r="W467" t="s">
        <v>205</v>
      </c>
      <c r="X467" t="s">
        <v>258</v>
      </c>
      <c r="Y467">
        <v>5</v>
      </c>
      <c r="Z467" t="s">
        <v>343</v>
      </c>
      <c r="AA467" t="s">
        <v>143</v>
      </c>
      <c r="AB467" t="s">
        <v>630</v>
      </c>
      <c r="AC467" t="s">
        <v>145</v>
      </c>
      <c r="AD467" t="s">
        <v>134</v>
      </c>
      <c r="AE467" t="s">
        <v>146</v>
      </c>
      <c r="AF467" t="s">
        <v>344</v>
      </c>
      <c r="AH467" t="s">
        <v>148</v>
      </c>
      <c r="AI467" t="s">
        <v>134</v>
      </c>
      <c r="AJ467" t="s">
        <v>134</v>
      </c>
      <c r="AK467" t="s">
        <v>149</v>
      </c>
      <c r="AL467" t="s">
        <v>134</v>
      </c>
      <c r="AM467" t="s">
        <v>134</v>
      </c>
      <c r="AN467" t="s">
        <v>150</v>
      </c>
      <c r="AO467" t="s">
        <v>151</v>
      </c>
      <c r="AP467" t="s">
        <v>152</v>
      </c>
      <c r="AR467" t="s">
        <v>154</v>
      </c>
      <c r="AS467" t="s">
        <v>346</v>
      </c>
      <c r="AT467" t="s">
        <v>156</v>
      </c>
      <c r="AU467" t="s">
        <v>153</v>
      </c>
      <c r="AV467" t="s">
        <v>192</v>
      </c>
      <c r="AW467" t="s">
        <v>134</v>
      </c>
      <c r="AX467" t="s">
        <v>134</v>
      </c>
      <c r="AY467" t="s">
        <v>134</v>
      </c>
      <c r="AZ467" t="s">
        <v>134</v>
      </c>
      <c r="BA467" t="s">
        <v>134</v>
      </c>
      <c r="BB467" t="s">
        <v>134</v>
      </c>
      <c r="BC467" t="s">
        <v>134</v>
      </c>
      <c r="BD467" t="s">
        <v>158</v>
      </c>
      <c r="BE467" t="s">
        <v>159</v>
      </c>
      <c r="BF467" t="s">
        <v>134</v>
      </c>
      <c r="BG467" t="s">
        <v>134</v>
      </c>
      <c r="BH467" t="s">
        <v>134</v>
      </c>
      <c r="BI467" t="s">
        <v>214</v>
      </c>
      <c r="BK467" t="s">
        <v>153</v>
      </c>
      <c r="BL467" t="s">
        <v>153</v>
      </c>
      <c r="BM467" t="s">
        <v>161</v>
      </c>
      <c r="BN467" t="s">
        <v>153</v>
      </c>
      <c r="BO467" t="s">
        <v>134</v>
      </c>
      <c r="BP467" t="s">
        <v>134</v>
      </c>
      <c r="BQ467" t="s">
        <v>162</v>
      </c>
      <c r="BR467" t="s">
        <v>134</v>
      </c>
      <c r="BS467" t="s">
        <v>477</v>
      </c>
      <c r="BT467" t="s">
        <v>216</v>
      </c>
      <c r="BU467" t="s">
        <v>1958</v>
      </c>
      <c r="BV467" t="s">
        <v>134</v>
      </c>
      <c r="BX467" t="s">
        <v>134</v>
      </c>
      <c r="BZ467" t="s">
        <v>349</v>
      </c>
      <c r="CC467" t="s">
        <v>297</v>
      </c>
      <c r="CD467" t="s">
        <v>1954</v>
      </c>
      <c r="CT467" t="s">
        <v>1955</v>
      </c>
    </row>
    <row r="468" spans="1:113" x14ac:dyDescent="0.25">
      <c r="A468" t="s">
        <v>2642</v>
      </c>
      <c r="B468" t="s">
        <v>2094</v>
      </c>
      <c r="C468" t="s">
        <v>1991</v>
      </c>
      <c r="D468" t="s">
        <v>2643</v>
      </c>
      <c r="E468" t="s">
        <v>172</v>
      </c>
      <c r="F468" s="3">
        <v>569</v>
      </c>
      <c r="G468" t="s">
        <v>2645</v>
      </c>
      <c r="H468" s="3">
        <f t="shared" si="14"/>
        <v>569</v>
      </c>
      <c r="I468" s="3">
        <f t="shared" si="15"/>
        <v>1198</v>
      </c>
      <c r="J468" t="s">
        <v>335</v>
      </c>
      <c r="K468" s="1">
        <v>43014</v>
      </c>
      <c r="L468" t="s">
        <v>306</v>
      </c>
      <c r="M468" t="s">
        <v>307</v>
      </c>
      <c r="N468" t="s">
        <v>1021</v>
      </c>
      <c r="O468" t="s">
        <v>133</v>
      </c>
      <c r="P468" t="s">
        <v>134</v>
      </c>
      <c r="Q468" t="s">
        <v>723</v>
      </c>
      <c r="R468" t="s">
        <v>1953</v>
      </c>
      <c r="S468" t="s">
        <v>1939</v>
      </c>
      <c r="T468" t="s">
        <v>153</v>
      </c>
      <c r="U468" t="s">
        <v>1820</v>
      </c>
      <c r="V468" t="s">
        <v>1445</v>
      </c>
      <c r="W468" t="s">
        <v>205</v>
      </c>
      <c r="X468" t="s">
        <v>258</v>
      </c>
      <c r="Y468" t="s">
        <v>259</v>
      </c>
      <c r="Z468" t="s">
        <v>260</v>
      </c>
      <c r="AA468" t="s">
        <v>437</v>
      </c>
      <c r="AB468" t="s">
        <v>630</v>
      </c>
      <c r="AC468" t="s">
        <v>145</v>
      </c>
      <c r="AD468" t="s">
        <v>134</v>
      </c>
      <c r="AE468" t="s">
        <v>146</v>
      </c>
      <c r="AF468" t="s">
        <v>147</v>
      </c>
      <c r="AH468" t="s">
        <v>148</v>
      </c>
      <c r="AI468" t="s">
        <v>134</v>
      </c>
      <c r="AJ468" t="s">
        <v>134</v>
      </c>
      <c r="AK468" t="s">
        <v>149</v>
      </c>
      <c r="AL468" t="s">
        <v>134</v>
      </c>
      <c r="AM468" t="s">
        <v>134</v>
      </c>
      <c r="AN468" t="s">
        <v>150</v>
      </c>
      <c r="AO468" t="s">
        <v>151</v>
      </c>
      <c r="AP468" t="s">
        <v>152</v>
      </c>
      <c r="AR468" t="s">
        <v>154</v>
      </c>
      <c r="AS468" t="s">
        <v>346</v>
      </c>
      <c r="AT468" t="s">
        <v>156</v>
      </c>
      <c r="AU468" t="s">
        <v>153</v>
      </c>
      <c r="AV468" t="s">
        <v>157</v>
      </c>
      <c r="AW468" t="s">
        <v>134</v>
      </c>
      <c r="AX468" t="s">
        <v>134</v>
      </c>
      <c r="AY468" t="s">
        <v>134</v>
      </c>
      <c r="AZ468" t="s">
        <v>134</v>
      </c>
      <c r="BA468" t="s">
        <v>134</v>
      </c>
      <c r="BB468" t="s">
        <v>134</v>
      </c>
      <c r="BC468" t="s">
        <v>134</v>
      </c>
      <c r="BD468" t="s">
        <v>158</v>
      </c>
      <c r="BE468" t="s">
        <v>159</v>
      </c>
      <c r="BF468" t="s">
        <v>134</v>
      </c>
      <c r="BG468" t="s">
        <v>134</v>
      </c>
      <c r="BH468" t="s">
        <v>134</v>
      </c>
      <c r="BI468" t="s">
        <v>214</v>
      </c>
      <c r="BJ468" t="s">
        <v>134</v>
      </c>
      <c r="BK468" t="s">
        <v>153</v>
      </c>
      <c r="BL468" t="s">
        <v>153</v>
      </c>
      <c r="BM468" t="s">
        <v>161</v>
      </c>
      <c r="BN468" t="s">
        <v>153</v>
      </c>
      <c r="BO468" t="s">
        <v>134</v>
      </c>
      <c r="BP468" t="s">
        <v>134</v>
      </c>
      <c r="BQ468" t="s">
        <v>162</v>
      </c>
      <c r="BR468" t="s">
        <v>134</v>
      </c>
      <c r="BS468" t="s">
        <v>477</v>
      </c>
      <c r="BT468" t="s">
        <v>216</v>
      </c>
      <c r="BU468" t="s">
        <v>1958</v>
      </c>
      <c r="BV468" t="s">
        <v>134</v>
      </c>
      <c r="BX468" t="s">
        <v>134</v>
      </c>
      <c r="CC468" t="s">
        <v>167</v>
      </c>
      <c r="CD468" t="s">
        <v>1959</v>
      </c>
      <c r="CE468" t="s">
        <v>153</v>
      </c>
      <c r="CF468" t="s">
        <v>153</v>
      </c>
      <c r="CO468" t="s">
        <v>1797</v>
      </c>
      <c r="CP468" t="s">
        <v>882</v>
      </c>
      <c r="CT468" t="s">
        <v>1960</v>
      </c>
      <c r="DI468" s="2">
        <v>599</v>
      </c>
    </row>
    <row r="469" spans="1:113" x14ac:dyDescent="0.25">
      <c r="A469" t="s">
        <v>2646</v>
      </c>
      <c r="B469" t="s">
        <v>2426</v>
      </c>
      <c r="C469" t="s">
        <v>2647</v>
      </c>
      <c r="D469" t="s">
        <v>2648</v>
      </c>
      <c r="E469" t="s">
        <v>575</v>
      </c>
      <c r="F469" s="3">
        <v>0</v>
      </c>
      <c r="H469" s="3">
        <f t="shared" si="14"/>
        <v>0</v>
      </c>
      <c r="I469" s="3">
        <f t="shared" si="15"/>
        <v>0</v>
      </c>
      <c r="K469" t="s">
        <v>287</v>
      </c>
      <c r="L469" t="s">
        <v>249</v>
      </c>
      <c r="M469" t="s">
        <v>307</v>
      </c>
      <c r="N469" t="s">
        <v>307</v>
      </c>
      <c r="O469" t="s">
        <v>133</v>
      </c>
      <c r="P469" t="s">
        <v>134</v>
      </c>
      <c r="Q469" t="s">
        <v>964</v>
      </c>
      <c r="R469" t="s">
        <v>2593</v>
      </c>
      <c r="S469" t="s">
        <v>473</v>
      </c>
      <c r="T469" t="s">
        <v>134</v>
      </c>
      <c r="U469" t="s">
        <v>1638</v>
      </c>
      <c r="V469" t="s">
        <v>292</v>
      </c>
      <c r="W469" t="s">
        <v>257</v>
      </c>
      <c r="X469" t="s">
        <v>258</v>
      </c>
      <c r="Y469" t="s">
        <v>259</v>
      </c>
      <c r="Z469" t="s">
        <v>260</v>
      </c>
      <c r="AA469" t="s">
        <v>208</v>
      </c>
      <c r="AB469" t="s">
        <v>209</v>
      </c>
      <c r="AC469" t="s">
        <v>145</v>
      </c>
      <c r="AD469" t="s">
        <v>134</v>
      </c>
      <c r="AE469" t="s">
        <v>146</v>
      </c>
      <c r="AF469" t="s">
        <v>147</v>
      </c>
      <c r="AH469" t="s">
        <v>148</v>
      </c>
      <c r="AI469" t="s">
        <v>134</v>
      </c>
      <c r="AJ469" t="s">
        <v>134</v>
      </c>
      <c r="AK469" t="s">
        <v>149</v>
      </c>
      <c r="AL469" t="s">
        <v>134</v>
      </c>
      <c r="AM469" t="s">
        <v>134</v>
      </c>
      <c r="AN469" t="s">
        <v>235</v>
      </c>
      <c r="AO469" t="s">
        <v>151</v>
      </c>
      <c r="AP469" t="s">
        <v>152</v>
      </c>
      <c r="AR469" t="s">
        <v>189</v>
      </c>
      <c r="AS469" t="s">
        <v>261</v>
      </c>
      <c r="AT469" t="s">
        <v>156</v>
      </c>
      <c r="AU469" t="s">
        <v>153</v>
      </c>
      <c r="AV469" t="s">
        <v>237</v>
      </c>
      <c r="AW469" t="s">
        <v>134</v>
      </c>
      <c r="AX469" t="s">
        <v>134</v>
      </c>
      <c r="AY469" t="s">
        <v>134</v>
      </c>
      <c r="AZ469" t="s">
        <v>134</v>
      </c>
      <c r="BA469" t="s">
        <v>134</v>
      </c>
      <c r="BB469" t="s">
        <v>134</v>
      </c>
      <c r="BC469" t="s">
        <v>134</v>
      </c>
      <c r="BD469" t="s">
        <v>158</v>
      </c>
      <c r="BE469" t="s">
        <v>159</v>
      </c>
      <c r="BF469" t="s">
        <v>134</v>
      </c>
      <c r="BG469" t="s">
        <v>134</v>
      </c>
      <c r="BH469" t="s">
        <v>134</v>
      </c>
      <c r="BI469" t="s">
        <v>160</v>
      </c>
      <c r="BJ469" t="s">
        <v>153</v>
      </c>
      <c r="BK469" t="s">
        <v>153</v>
      </c>
      <c r="BL469" t="s">
        <v>153</v>
      </c>
      <c r="BM469" t="s">
        <v>161</v>
      </c>
      <c r="BN469" t="s">
        <v>153</v>
      </c>
      <c r="BO469" t="s">
        <v>134</v>
      </c>
      <c r="BP469" t="s">
        <v>134</v>
      </c>
      <c r="BQ469" t="s">
        <v>162</v>
      </c>
      <c r="BR469" t="s">
        <v>134</v>
      </c>
      <c r="BS469" t="s">
        <v>325</v>
      </c>
      <c r="BT469" t="s">
        <v>164</v>
      </c>
      <c r="BU469" t="s">
        <v>165</v>
      </c>
      <c r="BV469" t="s">
        <v>134</v>
      </c>
      <c r="BW469" t="s">
        <v>134</v>
      </c>
      <c r="BX469" t="s">
        <v>134</v>
      </c>
      <c r="BY469" t="s">
        <v>134</v>
      </c>
      <c r="BZ469" t="s">
        <v>166</v>
      </c>
      <c r="CB469" t="s">
        <v>134</v>
      </c>
      <c r="CC469" t="s">
        <v>167</v>
      </c>
      <c r="CE469" t="s">
        <v>134</v>
      </c>
      <c r="CF469" t="s">
        <v>134</v>
      </c>
      <c r="CI469" t="s">
        <v>241</v>
      </c>
      <c r="CJ469" t="s">
        <v>134</v>
      </c>
    </row>
    <row r="470" spans="1:113" x14ac:dyDescent="0.25">
      <c r="A470" t="s">
        <v>2649</v>
      </c>
      <c r="B470" t="s">
        <v>2650</v>
      </c>
      <c r="C470" t="s">
        <v>1991</v>
      </c>
      <c r="D470" t="s">
        <v>2651</v>
      </c>
      <c r="E470" t="s">
        <v>465</v>
      </c>
      <c r="F470" s="3">
        <v>0</v>
      </c>
      <c r="H470" s="3">
        <f t="shared" si="14"/>
        <v>0</v>
      </c>
      <c r="I470" s="3">
        <f t="shared" si="15"/>
        <v>0</v>
      </c>
      <c r="K470" t="s">
        <v>330</v>
      </c>
      <c r="L470" t="s">
        <v>288</v>
      </c>
      <c r="M470" t="s">
        <v>305</v>
      </c>
      <c r="N470" t="s">
        <v>307</v>
      </c>
      <c r="O470" t="s">
        <v>133</v>
      </c>
      <c r="P470" t="s">
        <v>153</v>
      </c>
      <c r="Q470" t="s">
        <v>135</v>
      </c>
      <c r="R470" t="s">
        <v>1906</v>
      </c>
      <c r="S470" t="s">
        <v>1637</v>
      </c>
      <c r="T470" t="s">
        <v>134</v>
      </c>
      <c r="U470" t="s">
        <v>1638</v>
      </c>
      <c r="V470" t="s">
        <v>139</v>
      </c>
      <c r="W470" t="s">
        <v>140</v>
      </c>
      <c r="X470" t="s">
        <v>229</v>
      </c>
      <c r="Y470">
        <v>5</v>
      </c>
      <c r="Z470" t="s">
        <v>142</v>
      </c>
      <c r="AA470" t="s">
        <v>466</v>
      </c>
      <c r="AB470" t="s">
        <v>209</v>
      </c>
      <c r="AC470" t="s">
        <v>145</v>
      </c>
      <c r="AD470" t="s">
        <v>134</v>
      </c>
      <c r="AE470" t="s">
        <v>146</v>
      </c>
      <c r="AF470" t="s">
        <v>147</v>
      </c>
      <c r="AH470" t="s">
        <v>277</v>
      </c>
      <c r="AI470" t="s">
        <v>134</v>
      </c>
      <c r="AJ470" t="s">
        <v>134</v>
      </c>
      <c r="AK470" t="s">
        <v>186</v>
      </c>
      <c r="AL470" t="s">
        <v>134</v>
      </c>
      <c r="AM470" t="s">
        <v>134</v>
      </c>
      <c r="AN470" t="s">
        <v>1643</v>
      </c>
      <c r="AO470" t="s">
        <v>151</v>
      </c>
      <c r="AP470" t="s">
        <v>152</v>
      </c>
      <c r="AQ470" t="s">
        <v>134</v>
      </c>
      <c r="AR470" t="s">
        <v>189</v>
      </c>
      <c r="AS470" t="s">
        <v>346</v>
      </c>
      <c r="AT470" t="s">
        <v>156</v>
      </c>
      <c r="AU470" t="s">
        <v>134</v>
      </c>
      <c r="AV470" t="s">
        <v>192</v>
      </c>
      <c r="AW470" t="s">
        <v>134</v>
      </c>
      <c r="AX470" t="s">
        <v>134</v>
      </c>
      <c r="AY470" t="s">
        <v>134</v>
      </c>
      <c r="AZ470" t="s">
        <v>134</v>
      </c>
      <c r="BA470" t="s">
        <v>134</v>
      </c>
      <c r="BB470" t="s">
        <v>134</v>
      </c>
      <c r="BC470" t="s">
        <v>134</v>
      </c>
      <c r="BD470" t="s">
        <v>158</v>
      </c>
      <c r="BE470" t="s">
        <v>159</v>
      </c>
      <c r="BF470" t="s">
        <v>134</v>
      </c>
      <c r="BG470" t="s">
        <v>134</v>
      </c>
      <c r="BH470" t="s">
        <v>134</v>
      </c>
      <c r="BI470" t="s">
        <v>214</v>
      </c>
      <c r="BJ470" t="s">
        <v>134</v>
      </c>
      <c r="BK470" t="s">
        <v>153</v>
      </c>
      <c r="BM470" t="s">
        <v>161</v>
      </c>
      <c r="BN470" t="s">
        <v>153</v>
      </c>
      <c r="BO470" t="s">
        <v>134</v>
      </c>
      <c r="BP470" t="s">
        <v>134</v>
      </c>
      <c r="BQ470" t="s">
        <v>162</v>
      </c>
      <c r="BR470" t="s">
        <v>134</v>
      </c>
      <c r="BS470" t="s">
        <v>2652</v>
      </c>
      <c r="BT470" t="s">
        <v>216</v>
      </c>
      <c r="BU470" t="s">
        <v>264</v>
      </c>
      <c r="BV470" t="s">
        <v>134</v>
      </c>
      <c r="BX470" t="s">
        <v>134</v>
      </c>
      <c r="BY470" t="s">
        <v>134</v>
      </c>
      <c r="BZ470" t="s">
        <v>166</v>
      </c>
      <c r="CB470" t="s">
        <v>134</v>
      </c>
      <c r="CC470" t="s">
        <v>2653</v>
      </c>
      <c r="CE470" t="s">
        <v>134</v>
      </c>
      <c r="CF470" t="s">
        <v>134</v>
      </c>
      <c r="CG470" t="s">
        <v>134</v>
      </c>
      <c r="CI470" t="s">
        <v>660</v>
      </c>
      <c r="CK470" t="s">
        <v>134</v>
      </c>
      <c r="CN470" t="s">
        <v>134</v>
      </c>
      <c r="CO470" t="s">
        <v>1299</v>
      </c>
      <c r="CP470" t="s">
        <v>1157</v>
      </c>
      <c r="CV470" t="s">
        <v>134</v>
      </c>
    </row>
    <row r="471" spans="1:113" x14ac:dyDescent="0.25">
      <c r="A471" t="s">
        <v>2654</v>
      </c>
      <c r="B471" t="s">
        <v>2094</v>
      </c>
      <c r="C471" t="s">
        <v>2647</v>
      </c>
      <c r="D471" t="s">
        <v>2655</v>
      </c>
      <c r="E471" t="s">
        <v>2656</v>
      </c>
      <c r="F471" s="3">
        <v>1311</v>
      </c>
      <c r="G471" t="s">
        <v>2658</v>
      </c>
      <c r="H471" s="3">
        <f t="shared" si="14"/>
        <v>1311</v>
      </c>
      <c r="I471" s="3">
        <f t="shared" si="15"/>
        <v>1639</v>
      </c>
      <c r="J471" t="s">
        <v>307</v>
      </c>
      <c r="K471" s="1">
        <v>43016</v>
      </c>
      <c r="L471" t="s">
        <v>271</v>
      </c>
      <c r="M471" t="s">
        <v>397</v>
      </c>
      <c r="N471" t="s">
        <v>307</v>
      </c>
      <c r="O471" t="s">
        <v>133</v>
      </c>
      <c r="P471" t="s">
        <v>153</v>
      </c>
      <c r="Q471" t="s">
        <v>135</v>
      </c>
      <c r="R471" t="s">
        <v>2639</v>
      </c>
      <c r="S471" t="s">
        <v>2659</v>
      </c>
      <c r="T471" t="s">
        <v>134</v>
      </c>
      <c r="U471" t="s">
        <v>2269</v>
      </c>
      <c r="V471" t="s">
        <v>256</v>
      </c>
      <c r="W471" t="s">
        <v>257</v>
      </c>
      <c r="X471" t="s">
        <v>229</v>
      </c>
      <c r="Y471" t="s">
        <v>2628</v>
      </c>
      <c r="Z471" t="s">
        <v>2660</v>
      </c>
      <c r="AA471" t="s">
        <v>2661</v>
      </c>
      <c r="AB471" t="s">
        <v>209</v>
      </c>
      <c r="AC471" t="s">
        <v>145</v>
      </c>
      <c r="AD471" t="s">
        <v>134</v>
      </c>
      <c r="AE471" t="s">
        <v>146</v>
      </c>
      <c r="AF471" t="s">
        <v>2662</v>
      </c>
      <c r="AH471" t="s">
        <v>277</v>
      </c>
      <c r="AI471" t="s">
        <v>134</v>
      </c>
      <c r="AJ471" t="s">
        <v>134</v>
      </c>
      <c r="AK471" t="s">
        <v>186</v>
      </c>
      <c r="AL471" t="s">
        <v>134</v>
      </c>
      <c r="AM471" t="s">
        <v>134</v>
      </c>
      <c r="AN471" t="s">
        <v>1003</v>
      </c>
      <c r="AO471" t="s">
        <v>188</v>
      </c>
      <c r="AP471" t="s">
        <v>152</v>
      </c>
      <c r="AQ471" t="s">
        <v>134</v>
      </c>
      <c r="AR471" t="s">
        <v>360</v>
      </c>
      <c r="AS471" t="s">
        <v>421</v>
      </c>
      <c r="AT471" t="s">
        <v>156</v>
      </c>
      <c r="AU471" t="s">
        <v>134</v>
      </c>
      <c r="AV471" t="s">
        <v>192</v>
      </c>
      <c r="AW471" t="s">
        <v>134</v>
      </c>
      <c r="AX471" t="s">
        <v>134</v>
      </c>
      <c r="AY471" t="s">
        <v>134</v>
      </c>
      <c r="AZ471" t="s">
        <v>134</v>
      </c>
      <c r="BA471" t="s">
        <v>134</v>
      </c>
      <c r="BB471" t="s">
        <v>134</v>
      </c>
      <c r="BC471" t="s">
        <v>134</v>
      </c>
      <c r="BD471" t="s">
        <v>361</v>
      </c>
      <c r="BE471" t="s">
        <v>159</v>
      </c>
      <c r="BF471" t="s">
        <v>134</v>
      </c>
      <c r="BG471" t="s">
        <v>134</v>
      </c>
      <c r="BH471" t="s">
        <v>134</v>
      </c>
      <c r="BI471" t="s">
        <v>381</v>
      </c>
      <c r="BJ471" t="s">
        <v>153</v>
      </c>
      <c r="BK471" t="s">
        <v>153</v>
      </c>
      <c r="BM471" t="s">
        <v>161</v>
      </c>
      <c r="BN471" t="s">
        <v>153</v>
      </c>
      <c r="BO471" t="s">
        <v>134</v>
      </c>
      <c r="BP471" t="s">
        <v>134</v>
      </c>
      <c r="BQ471" t="s">
        <v>162</v>
      </c>
      <c r="BR471" t="s">
        <v>134</v>
      </c>
      <c r="BS471" t="s">
        <v>263</v>
      </c>
      <c r="BT471" t="s">
        <v>216</v>
      </c>
      <c r="BU471" t="s">
        <v>165</v>
      </c>
      <c r="BV471" t="s">
        <v>134</v>
      </c>
      <c r="BX471" t="s">
        <v>134</v>
      </c>
      <c r="BY471" t="s">
        <v>134</v>
      </c>
      <c r="CB471" t="s">
        <v>134</v>
      </c>
      <c r="CC471" t="s">
        <v>2663</v>
      </c>
      <c r="CD471" t="s">
        <v>2664</v>
      </c>
      <c r="CE471" t="s">
        <v>134</v>
      </c>
      <c r="CF471" t="s">
        <v>134</v>
      </c>
      <c r="CI471" t="s">
        <v>660</v>
      </c>
      <c r="CO471" t="s">
        <v>2665</v>
      </c>
      <c r="CP471" t="s">
        <v>2666</v>
      </c>
      <c r="CV471" t="s">
        <v>134</v>
      </c>
    </row>
    <row r="472" spans="1:113" x14ac:dyDescent="0.25">
      <c r="A472" t="s">
        <v>2667</v>
      </c>
      <c r="B472" t="s">
        <v>1629</v>
      </c>
      <c r="C472" t="s">
        <v>2647</v>
      </c>
      <c r="D472" t="s">
        <v>2668</v>
      </c>
      <c r="E472" t="s">
        <v>2243</v>
      </c>
      <c r="F472" s="3">
        <v>0</v>
      </c>
      <c r="H472" s="3">
        <f t="shared" si="14"/>
        <v>0</v>
      </c>
      <c r="I472" s="3">
        <f t="shared" si="15"/>
        <v>0</v>
      </c>
      <c r="K472" t="s">
        <v>1437</v>
      </c>
      <c r="L472" t="s">
        <v>1022</v>
      </c>
      <c r="M472" t="s">
        <v>1012</v>
      </c>
      <c r="N472" t="s">
        <v>820</v>
      </c>
      <c r="O472" t="s">
        <v>133</v>
      </c>
      <c r="P472" t="s">
        <v>134</v>
      </c>
      <c r="Q472" t="s">
        <v>723</v>
      </c>
      <c r="R472" t="s">
        <v>2669</v>
      </c>
      <c r="S472" t="s">
        <v>1939</v>
      </c>
      <c r="T472" t="s">
        <v>134</v>
      </c>
      <c r="U472" t="s">
        <v>2670</v>
      </c>
      <c r="V472" t="s">
        <v>342</v>
      </c>
      <c r="W472" t="s">
        <v>205</v>
      </c>
      <c r="X472" t="s">
        <v>258</v>
      </c>
      <c r="Y472" t="s">
        <v>2671</v>
      </c>
      <c r="Z472" t="s">
        <v>1000</v>
      </c>
      <c r="AA472" t="s">
        <v>2672</v>
      </c>
      <c r="AB472" t="s">
        <v>449</v>
      </c>
      <c r="AC472" t="s">
        <v>145</v>
      </c>
      <c r="AD472" t="s">
        <v>134</v>
      </c>
      <c r="AE472" t="s">
        <v>146</v>
      </c>
      <c r="AF472" t="s">
        <v>1002</v>
      </c>
      <c r="AH472" t="s">
        <v>148</v>
      </c>
      <c r="AI472" t="s">
        <v>134</v>
      </c>
      <c r="AJ472" t="s">
        <v>134</v>
      </c>
      <c r="AK472" t="s">
        <v>149</v>
      </c>
      <c r="AM472" t="s">
        <v>134</v>
      </c>
      <c r="AN472" t="s">
        <v>1003</v>
      </c>
      <c r="AO472" t="s">
        <v>345</v>
      </c>
      <c r="AP472" t="s">
        <v>494</v>
      </c>
      <c r="AR472" t="s">
        <v>154</v>
      </c>
      <c r="AS472" t="s">
        <v>261</v>
      </c>
      <c r="AT472" t="s">
        <v>156</v>
      </c>
      <c r="AU472" t="s">
        <v>153</v>
      </c>
      <c r="AV472" t="s">
        <v>192</v>
      </c>
      <c r="AW472" t="s">
        <v>134</v>
      </c>
      <c r="AX472" t="s">
        <v>134</v>
      </c>
      <c r="AY472" t="s">
        <v>134</v>
      </c>
      <c r="AZ472" t="s">
        <v>134</v>
      </c>
      <c r="BA472" t="s">
        <v>134</v>
      </c>
      <c r="BB472" t="s">
        <v>134</v>
      </c>
      <c r="BC472" t="s">
        <v>134</v>
      </c>
      <c r="BD472" t="s">
        <v>158</v>
      </c>
      <c r="BE472" t="s">
        <v>159</v>
      </c>
      <c r="BF472" t="s">
        <v>134</v>
      </c>
      <c r="BG472" t="s">
        <v>134</v>
      </c>
      <c r="BH472" t="s">
        <v>134</v>
      </c>
      <c r="BI472" t="s">
        <v>214</v>
      </c>
      <c r="BJ472" t="s">
        <v>347</v>
      </c>
      <c r="BK472" t="s">
        <v>153</v>
      </c>
      <c r="BL472" t="s">
        <v>153</v>
      </c>
      <c r="BM472" t="s">
        <v>161</v>
      </c>
      <c r="BN472" t="s">
        <v>153</v>
      </c>
      <c r="BO472" t="s">
        <v>134</v>
      </c>
      <c r="BP472" t="s">
        <v>134</v>
      </c>
      <c r="BQ472" t="s">
        <v>162</v>
      </c>
      <c r="BR472" t="s">
        <v>134</v>
      </c>
      <c r="BS472" t="s">
        <v>163</v>
      </c>
      <c r="BT472" t="s">
        <v>216</v>
      </c>
      <c r="BV472" t="s">
        <v>134</v>
      </c>
      <c r="BX472" t="s">
        <v>134</v>
      </c>
      <c r="CC472" t="s">
        <v>2245</v>
      </c>
      <c r="CE472" t="s">
        <v>153</v>
      </c>
      <c r="CF472" t="s">
        <v>153</v>
      </c>
      <c r="CO472" t="s">
        <v>1031</v>
      </c>
      <c r="CT472" t="s">
        <v>2673</v>
      </c>
    </row>
    <row r="473" spans="1:113" x14ac:dyDescent="0.25">
      <c r="A473" t="s">
        <v>2674</v>
      </c>
      <c r="B473" t="s">
        <v>2675</v>
      </c>
      <c r="C473" t="s">
        <v>2647</v>
      </c>
      <c r="D473" t="s">
        <v>2668</v>
      </c>
      <c r="E473" t="s">
        <v>2243</v>
      </c>
      <c r="F473" s="3">
        <v>399</v>
      </c>
      <c r="G473" t="s">
        <v>2676</v>
      </c>
      <c r="H473" s="3">
        <f t="shared" si="14"/>
        <v>399</v>
      </c>
      <c r="I473" s="3">
        <f t="shared" si="15"/>
        <v>699</v>
      </c>
      <c r="J473" t="s">
        <v>684</v>
      </c>
      <c r="K473" t="s">
        <v>1315</v>
      </c>
      <c r="L473" t="s">
        <v>1022</v>
      </c>
      <c r="M473" t="s">
        <v>1012</v>
      </c>
      <c r="N473" t="s">
        <v>2438</v>
      </c>
      <c r="O473" t="s">
        <v>133</v>
      </c>
      <c r="P473" t="s">
        <v>134</v>
      </c>
      <c r="Q473" t="s">
        <v>723</v>
      </c>
      <c r="R473" t="s">
        <v>2669</v>
      </c>
      <c r="S473" t="s">
        <v>2677</v>
      </c>
      <c r="T473" t="s">
        <v>134</v>
      </c>
      <c r="U473" t="s">
        <v>2670</v>
      </c>
      <c r="V473" t="s">
        <v>2471</v>
      </c>
      <c r="W473" t="s">
        <v>292</v>
      </c>
      <c r="X473" t="s">
        <v>258</v>
      </c>
      <c r="Y473" t="s">
        <v>2671</v>
      </c>
      <c r="Z473" t="s">
        <v>1000</v>
      </c>
      <c r="AA473" t="s">
        <v>2672</v>
      </c>
      <c r="AB473" t="s">
        <v>449</v>
      </c>
      <c r="AC473" t="s">
        <v>145</v>
      </c>
      <c r="AD473" t="s">
        <v>134</v>
      </c>
      <c r="AE473" t="s">
        <v>146</v>
      </c>
      <c r="AF473" t="s">
        <v>1002</v>
      </c>
      <c r="AH473" t="s">
        <v>148</v>
      </c>
      <c r="AI473" t="s">
        <v>134</v>
      </c>
      <c r="AJ473" t="s">
        <v>134</v>
      </c>
      <c r="AK473" t="s">
        <v>149</v>
      </c>
      <c r="AM473" t="s">
        <v>134</v>
      </c>
      <c r="AN473" t="s">
        <v>1003</v>
      </c>
      <c r="AO473" t="s">
        <v>345</v>
      </c>
      <c r="AP473" t="s">
        <v>494</v>
      </c>
      <c r="AR473" t="s">
        <v>154</v>
      </c>
      <c r="AS473" t="s">
        <v>261</v>
      </c>
      <c r="AT473" t="s">
        <v>156</v>
      </c>
      <c r="AU473" t="s">
        <v>153</v>
      </c>
      <c r="AV473" t="s">
        <v>192</v>
      </c>
      <c r="AW473" t="s">
        <v>134</v>
      </c>
      <c r="AX473" t="s">
        <v>134</v>
      </c>
      <c r="AY473" t="s">
        <v>134</v>
      </c>
      <c r="AZ473" t="s">
        <v>134</v>
      </c>
      <c r="BA473" t="s">
        <v>134</v>
      </c>
      <c r="BB473" t="s">
        <v>134</v>
      </c>
      <c r="BC473" t="s">
        <v>153</v>
      </c>
      <c r="BD473" t="s">
        <v>1890</v>
      </c>
      <c r="BE473" t="s">
        <v>1861</v>
      </c>
      <c r="BF473" t="s">
        <v>134</v>
      </c>
      <c r="BG473" t="s">
        <v>134</v>
      </c>
      <c r="BH473" t="s">
        <v>134</v>
      </c>
      <c r="BI473" t="s">
        <v>214</v>
      </c>
      <c r="BJ473" t="s">
        <v>347</v>
      </c>
      <c r="BK473" t="s">
        <v>153</v>
      </c>
      <c r="BL473" t="s">
        <v>153</v>
      </c>
      <c r="BM473" t="s">
        <v>161</v>
      </c>
      <c r="BN473" t="s">
        <v>153</v>
      </c>
      <c r="BO473" t="s">
        <v>134</v>
      </c>
      <c r="BP473" t="s">
        <v>134</v>
      </c>
      <c r="BQ473" t="s">
        <v>162</v>
      </c>
      <c r="BR473" t="s">
        <v>134</v>
      </c>
      <c r="BS473" t="s">
        <v>163</v>
      </c>
      <c r="BT473" t="s">
        <v>216</v>
      </c>
      <c r="BV473" t="s">
        <v>134</v>
      </c>
      <c r="BX473" t="s">
        <v>134</v>
      </c>
      <c r="CC473" t="s">
        <v>2245</v>
      </c>
      <c r="CD473" t="s">
        <v>2678</v>
      </c>
      <c r="CE473" t="s">
        <v>153</v>
      </c>
      <c r="CF473" t="s">
        <v>153</v>
      </c>
      <c r="CO473" t="s">
        <v>1031</v>
      </c>
      <c r="CT473" t="s">
        <v>2679</v>
      </c>
    </row>
    <row r="474" spans="1:113" x14ac:dyDescent="0.25">
      <c r="A474" t="s">
        <v>2680</v>
      </c>
      <c r="B474" t="s">
        <v>2681</v>
      </c>
      <c r="C474" t="s">
        <v>1991</v>
      </c>
      <c r="D474" t="s">
        <v>2682</v>
      </c>
      <c r="E474" t="s">
        <v>200</v>
      </c>
      <c r="F474" s="3">
        <v>0</v>
      </c>
      <c r="H474" s="3">
        <f t="shared" si="14"/>
        <v>0</v>
      </c>
      <c r="I474" s="3">
        <f t="shared" si="15"/>
        <v>0</v>
      </c>
      <c r="K474" t="s">
        <v>250</v>
      </c>
      <c r="L474" t="s">
        <v>249</v>
      </c>
      <c r="M474" t="s">
        <v>307</v>
      </c>
      <c r="N474" t="s">
        <v>335</v>
      </c>
      <c r="O474" t="s">
        <v>133</v>
      </c>
      <c r="P474" t="s">
        <v>134</v>
      </c>
      <c r="Q474" t="s">
        <v>135</v>
      </c>
      <c r="R474" t="s">
        <v>2134</v>
      </c>
      <c r="S474" t="s">
        <v>427</v>
      </c>
      <c r="T474" t="s">
        <v>134</v>
      </c>
      <c r="U474" t="s">
        <v>2135</v>
      </c>
      <c r="V474" t="s">
        <v>139</v>
      </c>
      <c r="W474" t="s">
        <v>257</v>
      </c>
      <c r="X474" t="s">
        <v>258</v>
      </c>
      <c r="Y474" t="s">
        <v>259</v>
      </c>
      <c r="Z474" t="s">
        <v>142</v>
      </c>
      <c r="AA474" t="s">
        <v>208</v>
      </c>
      <c r="AB474" t="s">
        <v>144</v>
      </c>
      <c r="AC474" t="s">
        <v>145</v>
      </c>
      <c r="AD474" t="s">
        <v>134</v>
      </c>
      <c r="AE474" t="s">
        <v>146</v>
      </c>
      <c r="AF474" t="s">
        <v>147</v>
      </c>
      <c r="AH474" t="s">
        <v>148</v>
      </c>
      <c r="AI474" t="s">
        <v>134</v>
      </c>
      <c r="AJ474" t="s">
        <v>134</v>
      </c>
      <c r="AK474" t="s">
        <v>186</v>
      </c>
      <c r="AL474" t="s">
        <v>134</v>
      </c>
      <c r="AM474" t="s">
        <v>134</v>
      </c>
      <c r="AN474" t="s">
        <v>150</v>
      </c>
      <c r="AO474" t="s">
        <v>151</v>
      </c>
      <c r="AP474" t="s">
        <v>152</v>
      </c>
      <c r="AR474" t="s">
        <v>189</v>
      </c>
      <c r="AS474" t="s">
        <v>155</v>
      </c>
      <c r="AT474" t="s">
        <v>156</v>
      </c>
      <c r="AU474" t="s">
        <v>153</v>
      </c>
      <c r="AV474" t="s">
        <v>192</v>
      </c>
      <c r="AW474" t="s">
        <v>134</v>
      </c>
      <c r="AX474" t="s">
        <v>134</v>
      </c>
      <c r="AY474" t="s">
        <v>134</v>
      </c>
      <c r="AZ474" t="s">
        <v>134</v>
      </c>
      <c r="BA474" t="s">
        <v>134</v>
      </c>
      <c r="BB474" t="s">
        <v>134</v>
      </c>
      <c r="BC474" t="s">
        <v>134</v>
      </c>
      <c r="BD474" t="s">
        <v>158</v>
      </c>
      <c r="BE474" t="s">
        <v>159</v>
      </c>
      <c r="BF474" t="s">
        <v>134</v>
      </c>
      <c r="BG474" t="s">
        <v>134</v>
      </c>
      <c r="BH474" t="s">
        <v>134</v>
      </c>
      <c r="BI474" t="s">
        <v>476</v>
      </c>
      <c r="BJ474" t="s">
        <v>153</v>
      </c>
      <c r="BK474" t="s">
        <v>153</v>
      </c>
      <c r="BM474" t="s">
        <v>161</v>
      </c>
      <c r="BN474" t="s">
        <v>153</v>
      </c>
      <c r="BO474" t="s">
        <v>134</v>
      </c>
      <c r="BP474" t="s">
        <v>134</v>
      </c>
      <c r="BQ474" t="s">
        <v>162</v>
      </c>
      <c r="BR474" t="s">
        <v>134</v>
      </c>
      <c r="BS474" t="s">
        <v>163</v>
      </c>
      <c r="BT474" t="s">
        <v>216</v>
      </c>
      <c r="BU474" t="s">
        <v>165</v>
      </c>
      <c r="BV474" t="s">
        <v>134</v>
      </c>
      <c r="BX474" t="s">
        <v>134</v>
      </c>
      <c r="BY474" t="s">
        <v>134</v>
      </c>
      <c r="BZ474" t="s">
        <v>166</v>
      </c>
      <c r="CB474" t="s">
        <v>134</v>
      </c>
      <c r="CC474" t="s">
        <v>1325</v>
      </c>
      <c r="CE474" t="s">
        <v>134</v>
      </c>
      <c r="CF474" t="s">
        <v>134</v>
      </c>
      <c r="CG474" t="s">
        <v>134</v>
      </c>
      <c r="CP474" t="s">
        <v>1777</v>
      </c>
    </row>
    <row r="475" spans="1:113" x14ac:dyDescent="0.25">
      <c r="A475" t="s">
        <v>2683</v>
      </c>
      <c r="B475" t="s">
        <v>2684</v>
      </c>
      <c r="C475" t="s">
        <v>2647</v>
      </c>
      <c r="D475" t="s">
        <v>2685</v>
      </c>
      <c r="E475" t="s">
        <v>1514</v>
      </c>
      <c r="F475" s="3">
        <v>0</v>
      </c>
      <c r="H475" s="3">
        <f t="shared" si="14"/>
        <v>0</v>
      </c>
      <c r="I475" s="3">
        <f t="shared" si="15"/>
        <v>0</v>
      </c>
      <c r="K475" t="s">
        <v>287</v>
      </c>
      <c r="L475" t="s">
        <v>288</v>
      </c>
      <c r="M475" t="s">
        <v>307</v>
      </c>
      <c r="N475" t="s">
        <v>659</v>
      </c>
      <c r="O475" t="s">
        <v>133</v>
      </c>
      <c r="P475" t="s">
        <v>134</v>
      </c>
      <c r="Q475" t="s">
        <v>135</v>
      </c>
      <c r="R475" t="s">
        <v>2686</v>
      </c>
      <c r="S475" t="s">
        <v>473</v>
      </c>
      <c r="T475" t="s">
        <v>134</v>
      </c>
      <c r="U475" t="s">
        <v>1638</v>
      </c>
      <c r="V475" t="s">
        <v>256</v>
      </c>
      <c r="W475" t="s">
        <v>257</v>
      </c>
      <c r="X475" t="s">
        <v>2072</v>
      </c>
      <c r="Y475">
        <v>5</v>
      </c>
      <c r="Z475" t="s">
        <v>260</v>
      </c>
      <c r="AA475" t="s">
        <v>466</v>
      </c>
      <c r="AB475" t="s">
        <v>144</v>
      </c>
      <c r="AC475" t="s">
        <v>145</v>
      </c>
      <c r="AD475" t="s">
        <v>134</v>
      </c>
      <c r="AE475" t="s">
        <v>146</v>
      </c>
      <c r="AF475" t="s">
        <v>147</v>
      </c>
      <c r="AH475" t="s">
        <v>148</v>
      </c>
      <c r="AI475" t="s">
        <v>134</v>
      </c>
      <c r="AJ475" t="s">
        <v>134</v>
      </c>
      <c r="AK475" t="s">
        <v>149</v>
      </c>
      <c r="AL475" t="s">
        <v>134</v>
      </c>
      <c r="AM475" t="s">
        <v>134</v>
      </c>
      <c r="AN475" t="s">
        <v>187</v>
      </c>
      <c r="AO475" t="s">
        <v>151</v>
      </c>
      <c r="AP475" t="s">
        <v>152</v>
      </c>
      <c r="AR475" t="s">
        <v>189</v>
      </c>
      <c r="AS475" t="s">
        <v>686</v>
      </c>
      <c r="AT475" t="s">
        <v>156</v>
      </c>
      <c r="AU475" t="s">
        <v>153</v>
      </c>
      <c r="AV475" t="s">
        <v>237</v>
      </c>
      <c r="AW475" t="s">
        <v>134</v>
      </c>
      <c r="AX475" t="s">
        <v>134</v>
      </c>
      <c r="AY475" t="s">
        <v>134</v>
      </c>
      <c r="AZ475" t="s">
        <v>134</v>
      </c>
      <c r="BA475" t="s">
        <v>134</v>
      </c>
      <c r="BB475" t="s">
        <v>134</v>
      </c>
      <c r="BC475" t="s">
        <v>134</v>
      </c>
      <c r="BD475" t="s">
        <v>158</v>
      </c>
      <c r="BE475" t="s">
        <v>159</v>
      </c>
      <c r="BF475" t="s">
        <v>134</v>
      </c>
      <c r="BG475" t="s">
        <v>134</v>
      </c>
      <c r="BH475" t="s">
        <v>134</v>
      </c>
      <c r="BI475" t="s">
        <v>160</v>
      </c>
      <c r="BJ475" t="s">
        <v>134</v>
      </c>
      <c r="BK475" t="s">
        <v>153</v>
      </c>
      <c r="BM475" t="s">
        <v>161</v>
      </c>
      <c r="BN475" t="s">
        <v>153</v>
      </c>
      <c r="BO475" t="s">
        <v>134</v>
      </c>
      <c r="BP475" t="s">
        <v>134</v>
      </c>
      <c r="BQ475" t="s">
        <v>162</v>
      </c>
      <c r="BR475" t="s">
        <v>134</v>
      </c>
      <c r="BS475" t="s">
        <v>263</v>
      </c>
      <c r="BT475" t="s">
        <v>216</v>
      </c>
      <c r="BU475" t="s">
        <v>264</v>
      </c>
      <c r="BV475" t="s">
        <v>134</v>
      </c>
      <c r="BX475" t="s">
        <v>134</v>
      </c>
      <c r="BZ475" t="s">
        <v>166</v>
      </c>
      <c r="CB475" t="s">
        <v>134</v>
      </c>
      <c r="CC475" t="s">
        <v>823</v>
      </c>
      <c r="CE475" t="s">
        <v>134</v>
      </c>
      <c r="CF475" t="s">
        <v>134</v>
      </c>
      <c r="CO475" t="s">
        <v>2687</v>
      </c>
      <c r="CP475" t="s">
        <v>1032</v>
      </c>
    </row>
    <row r="476" spans="1:113" x14ac:dyDescent="0.25">
      <c r="A476" t="s">
        <v>2688</v>
      </c>
      <c r="B476" t="s">
        <v>2689</v>
      </c>
      <c r="C476" t="s">
        <v>2647</v>
      </c>
      <c r="D476" t="s">
        <v>2690</v>
      </c>
      <c r="E476" t="s">
        <v>131</v>
      </c>
      <c r="F476" s="3">
        <v>0</v>
      </c>
      <c r="H476" s="3">
        <f t="shared" si="14"/>
        <v>0</v>
      </c>
      <c r="I476" s="3">
        <f t="shared" si="15"/>
        <v>0</v>
      </c>
      <c r="K476" t="s">
        <v>1012</v>
      </c>
      <c r="L476" t="s">
        <v>336</v>
      </c>
      <c r="M476" t="s">
        <v>335</v>
      </c>
      <c r="N476" t="s">
        <v>2438</v>
      </c>
      <c r="O476" t="s">
        <v>133</v>
      </c>
      <c r="P476" t="s">
        <v>134</v>
      </c>
      <c r="Q476" t="s">
        <v>723</v>
      </c>
      <c r="R476" t="s">
        <v>2691</v>
      </c>
      <c r="S476" t="s">
        <v>340</v>
      </c>
      <c r="T476" t="s">
        <v>153</v>
      </c>
      <c r="U476" t="s">
        <v>1024</v>
      </c>
      <c r="V476" t="s">
        <v>342</v>
      </c>
      <c r="W476" t="s">
        <v>205</v>
      </c>
      <c r="X476" t="s">
        <v>258</v>
      </c>
      <c r="Y476">
        <v>5</v>
      </c>
      <c r="Z476" t="s">
        <v>343</v>
      </c>
      <c r="AA476" t="s">
        <v>143</v>
      </c>
      <c r="AB476" t="s">
        <v>449</v>
      </c>
      <c r="AC476" t="s">
        <v>145</v>
      </c>
      <c r="AD476" t="s">
        <v>134</v>
      </c>
      <c r="AE476" t="s">
        <v>146</v>
      </c>
      <c r="AF476" t="s">
        <v>344</v>
      </c>
      <c r="AH476" t="s">
        <v>148</v>
      </c>
      <c r="AI476" t="s">
        <v>134</v>
      </c>
      <c r="AJ476" t="s">
        <v>134</v>
      </c>
      <c r="AK476" t="s">
        <v>149</v>
      </c>
      <c r="AL476" t="s">
        <v>134</v>
      </c>
      <c r="AM476" t="s">
        <v>134</v>
      </c>
      <c r="AN476" t="s">
        <v>150</v>
      </c>
      <c r="AO476" t="s">
        <v>151</v>
      </c>
      <c r="AP476" t="s">
        <v>152</v>
      </c>
      <c r="AQ476" t="s">
        <v>153</v>
      </c>
      <c r="AR476" t="s">
        <v>154</v>
      </c>
      <c r="AS476" t="s">
        <v>261</v>
      </c>
      <c r="AT476" t="s">
        <v>156</v>
      </c>
      <c r="AU476" t="s">
        <v>153</v>
      </c>
      <c r="AV476" t="s">
        <v>192</v>
      </c>
      <c r="AW476" t="s">
        <v>134</v>
      </c>
      <c r="AX476" t="s">
        <v>134</v>
      </c>
      <c r="AY476" t="s">
        <v>134</v>
      </c>
      <c r="AZ476" t="s">
        <v>134</v>
      </c>
      <c r="BA476" t="s">
        <v>134</v>
      </c>
      <c r="BB476" t="s">
        <v>134</v>
      </c>
      <c r="BC476" t="s">
        <v>153</v>
      </c>
      <c r="BD476" t="s">
        <v>1860</v>
      </c>
      <c r="BE476" t="s">
        <v>1861</v>
      </c>
      <c r="BF476" t="s">
        <v>134</v>
      </c>
      <c r="BG476" t="s">
        <v>134</v>
      </c>
      <c r="BH476" t="s">
        <v>134</v>
      </c>
      <c r="BI476" t="s">
        <v>1028</v>
      </c>
      <c r="BJ476" t="s">
        <v>134</v>
      </c>
      <c r="BK476" t="s">
        <v>153</v>
      </c>
      <c r="BL476" t="s">
        <v>153</v>
      </c>
      <c r="BM476" t="s">
        <v>161</v>
      </c>
      <c r="BN476" t="s">
        <v>153</v>
      </c>
      <c r="BO476" t="s">
        <v>134</v>
      </c>
      <c r="BP476" t="s">
        <v>134</v>
      </c>
      <c r="BQ476" t="s">
        <v>162</v>
      </c>
      <c r="BR476" t="s">
        <v>134</v>
      </c>
      <c r="BS476" t="s">
        <v>477</v>
      </c>
      <c r="BT476" t="s">
        <v>216</v>
      </c>
      <c r="BU476" t="s">
        <v>165</v>
      </c>
      <c r="BZ476" t="s">
        <v>349</v>
      </c>
      <c r="CC476" t="s">
        <v>297</v>
      </c>
      <c r="CO476" t="s">
        <v>369</v>
      </c>
      <c r="CP476" t="s">
        <v>1777</v>
      </c>
    </row>
    <row r="477" spans="1:113" x14ac:dyDescent="0.25">
      <c r="A477" t="s">
        <v>2692</v>
      </c>
      <c r="B477" t="s">
        <v>1629</v>
      </c>
      <c r="C477" t="s">
        <v>2647</v>
      </c>
      <c r="D477" t="s">
        <v>2507</v>
      </c>
      <c r="E477" t="s">
        <v>374</v>
      </c>
      <c r="F477" s="3">
        <v>0</v>
      </c>
      <c r="H477" s="3">
        <f t="shared" si="14"/>
        <v>0</v>
      </c>
      <c r="I477" s="3">
        <f t="shared" si="15"/>
        <v>0</v>
      </c>
      <c r="K477" t="s">
        <v>1225</v>
      </c>
      <c r="L477" t="s">
        <v>306</v>
      </c>
      <c r="M477" t="s">
        <v>307</v>
      </c>
      <c r="N477" t="s">
        <v>889</v>
      </c>
      <c r="O477" t="s">
        <v>133</v>
      </c>
      <c r="P477" t="s">
        <v>134</v>
      </c>
      <c r="Q477" t="s">
        <v>2139</v>
      </c>
      <c r="R477" t="s">
        <v>2693</v>
      </c>
      <c r="S477" t="s">
        <v>340</v>
      </c>
      <c r="T477" t="s">
        <v>134</v>
      </c>
      <c r="V477" t="s">
        <v>139</v>
      </c>
      <c r="W477" t="s">
        <v>140</v>
      </c>
      <c r="X477" t="s">
        <v>2479</v>
      </c>
      <c r="Y477" t="s">
        <v>259</v>
      </c>
      <c r="Z477" t="s">
        <v>142</v>
      </c>
      <c r="AA477" t="s">
        <v>437</v>
      </c>
      <c r="AB477" t="s">
        <v>144</v>
      </c>
      <c r="AC477" t="s">
        <v>145</v>
      </c>
      <c r="AD477" t="s">
        <v>134</v>
      </c>
      <c r="AE477" t="s">
        <v>146</v>
      </c>
      <c r="AF477" t="s">
        <v>147</v>
      </c>
      <c r="AH477" t="s">
        <v>148</v>
      </c>
      <c r="AI477" t="s">
        <v>134</v>
      </c>
      <c r="AJ477" t="s">
        <v>134</v>
      </c>
      <c r="AK477" t="s">
        <v>149</v>
      </c>
      <c r="AL477" t="s">
        <v>134</v>
      </c>
      <c r="AM477" t="s">
        <v>134</v>
      </c>
      <c r="AN477" t="s">
        <v>235</v>
      </c>
      <c r="AO477" t="s">
        <v>151</v>
      </c>
      <c r="AP477" t="s">
        <v>2142</v>
      </c>
      <c r="AQ477" t="s">
        <v>153</v>
      </c>
      <c r="AR477" t="s">
        <v>134</v>
      </c>
      <c r="AS477" t="s">
        <v>261</v>
      </c>
      <c r="AT477" t="s">
        <v>156</v>
      </c>
      <c r="AU477" t="s">
        <v>153</v>
      </c>
      <c r="AV477" t="s">
        <v>237</v>
      </c>
      <c r="AW477" t="s">
        <v>134</v>
      </c>
      <c r="AX477" t="s">
        <v>134</v>
      </c>
      <c r="AY477" t="s">
        <v>134</v>
      </c>
      <c r="AZ477" t="s">
        <v>134</v>
      </c>
      <c r="BA477" t="s">
        <v>134</v>
      </c>
      <c r="BB477" t="s">
        <v>134</v>
      </c>
      <c r="BC477" t="s">
        <v>134</v>
      </c>
      <c r="BD477" t="s">
        <v>158</v>
      </c>
      <c r="BE477" t="s">
        <v>159</v>
      </c>
      <c r="BF477" t="s">
        <v>134</v>
      </c>
      <c r="BG477" t="s">
        <v>134</v>
      </c>
      <c r="BH477" t="s">
        <v>134</v>
      </c>
      <c r="BI477" t="s">
        <v>2694</v>
      </c>
      <c r="BJ477" t="s">
        <v>134</v>
      </c>
      <c r="BK477" t="s">
        <v>153</v>
      </c>
      <c r="BL477" t="s">
        <v>153</v>
      </c>
      <c r="BM477" t="s">
        <v>438</v>
      </c>
      <c r="BN477" t="s">
        <v>153</v>
      </c>
      <c r="BO477" t="s">
        <v>134</v>
      </c>
      <c r="BP477" t="s">
        <v>134</v>
      </c>
      <c r="BQ477" t="s">
        <v>162</v>
      </c>
      <c r="BR477" t="s">
        <v>134</v>
      </c>
      <c r="BS477" t="s">
        <v>348</v>
      </c>
      <c r="BT477" t="s">
        <v>216</v>
      </c>
      <c r="BW477" t="s">
        <v>134</v>
      </c>
      <c r="BX477" t="s">
        <v>134</v>
      </c>
      <c r="CC477" t="s">
        <v>297</v>
      </c>
      <c r="CI477" t="s">
        <v>2505</v>
      </c>
      <c r="CO477" t="s">
        <v>2695</v>
      </c>
      <c r="CP477" t="s">
        <v>2696</v>
      </c>
      <c r="CT477" t="s">
        <v>2697</v>
      </c>
    </row>
    <row r="478" spans="1:113" x14ac:dyDescent="0.25">
      <c r="A478" t="s">
        <v>2698</v>
      </c>
      <c r="B478" t="s">
        <v>1629</v>
      </c>
      <c r="C478" t="s">
        <v>2647</v>
      </c>
      <c r="D478" t="s">
        <v>2507</v>
      </c>
      <c r="E478" t="s">
        <v>374</v>
      </c>
      <c r="F478" s="3">
        <v>0</v>
      </c>
      <c r="H478" s="3">
        <f t="shared" si="14"/>
        <v>0</v>
      </c>
      <c r="I478" s="3">
        <f t="shared" si="15"/>
        <v>0</v>
      </c>
      <c r="K478" t="s">
        <v>1437</v>
      </c>
      <c r="L478" t="s">
        <v>306</v>
      </c>
      <c r="M478" t="s">
        <v>672</v>
      </c>
      <c r="N478" t="s">
        <v>1794</v>
      </c>
      <c r="O478" t="s">
        <v>133</v>
      </c>
      <c r="P478" t="s">
        <v>134</v>
      </c>
      <c r="Q478" t="s">
        <v>2139</v>
      </c>
      <c r="R478" t="s">
        <v>1838</v>
      </c>
      <c r="S478" t="s">
        <v>1472</v>
      </c>
      <c r="T478" t="s">
        <v>134</v>
      </c>
      <c r="U478" t="s">
        <v>1839</v>
      </c>
      <c r="V478" t="s">
        <v>342</v>
      </c>
      <c r="W478" t="s">
        <v>205</v>
      </c>
      <c r="X478" t="s">
        <v>2479</v>
      </c>
      <c r="Y478" t="s">
        <v>259</v>
      </c>
      <c r="Z478" t="s">
        <v>142</v>
      </c>
      <c r="AA478" t="s">
        <v>437</v>
      </c>
      <c r="AB478" t="s">
        <v>144</v>
      </c>
      <c r="AC478" t="s">
        <v>145</v>
      </c>
      <c r="AD478" t="s">
        <v>134</v>
      </c>
      <c r="AE478" t="s">
        <v>146</v>
      </c>
      <c r="AF478" t="s">
        <v>147</v>
      </c>
      <c r="AH478" t="s">
        <v>148</v>
      </c>
      <c r="AI478" t="s">
        <v>134</v>
      </c>
      <c r="AJ478" t="s">
        <v>134</v>
      </c>
      <c r="AK478" t="s">
        <v>149</v>
      </c>
      <c r="AL478" t="s">
        <v>134</v>
      </c>
      <c r="AM478" t="s">
        <v>134</v>
      </c>
      <c r="AN478" t="s">
        <v>150</v>
      </c>
      <c r="AO478" t="s">
        <v>345</v>
      </c>
      <c r="AP478" t="s">
        <v>2142</v>
      </c>
      <c r="AQ478" t="s">
        <v>153</v>
      </c>
      <c r="AR478" t="s">
        <v>134</v>
      </c>
      <c r="AS478" t="s">
        <v>261</v>
      </c>
      <c r="AT478" t="s">
        <v>156</v>
      </c>
      <c r="AU478" t="s">
        <v>153</v>
      </c>
      <c r="AV478" t="s">
        <v>237</v>
      </c>
      <c r="AW478" t="s">
        <v>134</v>
      </c>
      <c r="AX478" t="s">
        <v>134</v>
      </c>
      <c r="AY478" t="s">
        <v>134</v>
      </c>
      <c r="AZ478" t="s">
        <v>134</v>
      </c>
      <c r="BA478" t="s">
        <v>134</v>
      </c>
      <c r="BB478" t="s">
        <v>134</v>
      </c>
      <c r="BC478" t="s">
        <v>134</v>
      </c>
      <c r="BD478" t="s">
        <v>158</v>
      </c>
      <c r="BE478" t="s">
        <v>159</v>
      </c>
      <c r="BF478" t="s">
        <v>134</v>
      </c>
      <c r="BG478" t="s">
        <v>134</v>
      </c>
      <c r="BH478" t="s">
        <v>134</v>
      </c>
      <c r="BI478" t="s">
        <v>194</v>
      </c>
      <c r="BJ478" t="s">
        <v>134</v>
      </c>
      <c r="BK478" t="s">
        <v>153</v>
      </c>
      <c r="BL478" t="s">
        <v>153</v>
      </c>
      <c r="BM478" t="s">
        <v>161</v>
      </c>
      <c r="BN478" t="s">
        <v>153</v>
      </c>
      <c r="BO478" t="s">
        <v>134</v>
      </c>
      <c r="BP478" t="s">
        <v>134</v>
      </c>
      <c r="BQ478" t="s">
        <v>162</v>
      </c>
      <c r="BR478" t="s">
        <v>134</v>
      </c>
      <c r="BS478" t="s">
        <v>348</v>
      </c>
      <c r="BT478" t="s">
        <v>216</v>
      </c>
      <c r="BW478" t="s">
        <v>134</v>
      </c>
      <c r="BX478" t="s">
        <v>134</v>
      </c>
      <c r="CC478" t="s">
        <v>297</v>
      </c>
      <c r="CI478" t="s">
        <v>2505</v>
      </c>
      <c r="CO478" t="s">
        <v>2695</v>
      </c>
      <c r="CP478" t="s">
        <v>2696</v>
      </c>
      <c r="CT478" t="s">
        <v>2697</v>
      </c>
    </row>
    <row r="479" spans="1:113" x14ac:dyDescent="0.25">
      <c r="A479" t="s">
        <v>2699</v>
      </c>
      <c r="B479" t="s">
        <v>1629</v>
      </c>
      <c r="C479" t="s">
        <v>2647</v>
      </c>
      <c r="D479" t="s">
        <v>2700</v>
      </c>
      <c r="E479" t="s">
        <v>1037</v>
      </c>
      <c r="F479" s="3">
        <v>0</v>
      </c>
      <c r="H479" s="3">
        <f t="shared" si="14"/>
        <v>0</v>
      </c>
      <c r="I479" s="3">
        <f t="shared" si="15"/>
        <v>0</v>
      </c>
      <c r="K479" t="s">
        <v>848</v>
      </c>
      <c r="L479" t="s">
        <v>336</v>
      </c>
      <c r="M479" t="s">
        <v>307</v>
      </c>
      <c r="N479" t="s">
        <v>889</v>
      </c>
      <c r="O479" t="s">
        <v>133</v>
      </c>
      <c r="P479" t="s">
        <v>134</v>
      </c>
      <c r="Q479" t="s">
        <v>723</v>
      </c>
      <c r="R479" t="s">
        <v>2693</v>
      </c>
      <c r="S479" t="s">
        <v>340</v>
      </c>
      <c r="T479" t="s">
        <v>134</v>
      </c>
      <c r="V479" t="s">
        <v>139</v>
      </c>
      <c r="W479" t="s">
        <v>140</v>
      </c>
      <c r="X479" t="s">
        <v>2479</v>
      </c>
      <c r="Y479">
        <v>5</v>
      </c>
      <c r="Z479" t="s">
        <v>142</v>
      </c>
      <c r="AA479" t="s">
        <v>143</v>
      </c>
      <c r="AB479" t="s">
        <v>144</v>
      </c>
      <c r="AC479" t="s">
        <v>145</v>
      </c>
      <c r="AD479" t="s">
        <v>134</v>
      </c>
      <c r="AE479" t="s">
        <v>146</v>
      </c>
      <c r="AF479" t="s">
        <v>147</v>
      </c>
      <c r="AH479" t="s">
        <v>148</v>
      </c>
      <c r="AI479" t="s">
        <v>134</v>
      </c>
      <c r="AJ479" t="s">
        <v>134</v>
      </c>
      <c r="AK479" t="s">
        <v>149</v>
      </c>
      <c r="AL479" t="s">
        <v>134</v>
      </c>
      <c r="AM479" t="s">
        <v>134</v>
      </c>
      <c r="AN479" t="s">
        <v>235</v>
      </c>
      <c r="AO479" t="s">
        <v>151</v>
      </c>
      <c r="AP479" t="s">
        <v>2142</v>
      </c>
      <c r="AQ479" t="s">
        <v>153</v>
      </c>
      <c r="AR479" t="s">
        <v>134</v>
      </c>
      <c r="AS479" t="s">
        <v>261</v>
      </c>
      <c r="AT479" t="s">
        <v>156</v>
      </c>
      <c r="AU479" t="s">
        <v>153</v>
      </c>
      <c r="AV479" t="s">
        <v>237</v>
      </c>
      <c r="AW479" t="s">
        <v>134</v>
      </c>
      <c r="AX479" t="s">
        <v>134</v>
      </c>
      <c r="AY479" t="s">
        <v>134</v>
      </c>
      <c r="AZ479" t="s">
        <v>134</v>
      </c>
      <c r="BA479" t="s">
        <v>134</v>
      </c>
      <c r="BB479" t="s">
        <v>134</v>
      </c>
      <c r="BC479" t="s">
        <v>134</v>
      </c>
      <c r="BD479" t="s">
        <v>158</v>
      </c>
      <c r="BE479" t="s">
        <v>159</v>
      </c>
      <c r="BF479" t="s">
        <v>134</v>
      </c>
      <c r="BG479" t="s">
        <v>134</v>
      </c>
      <c r="BH479" t="s">
        <v>134</v>
      </c>
      <c r="BI479" t="s">
        <v>2143</v>
      </c>
      <c r="BJ479" t="s">
        <v>134</v>
      </c>
      <c r="BK479" t="s">
        <v>153</v>
      </c>
      <c r="BL479" t="s">
        <v>153</v>
      </c>
      <c r="BM479" t="s">
        <v>438</v>
      </c>
      <c r="BN479" t="s">
        <v>153</v>
      </c>
      <c r="BO479" t="s">
        <v>134</v>
      </c>
      <c r="BP479" t="s">
        <v>134</v>
      </c>
      <c r="BQ479" t="s">
        <v>162</v>
      </c>
      <c r="BR479" t="s">
        <v>134</v>
      </c>
      <c r="BS479" t="s">
        <v>348</v>
      </c>
      <c r="BT479" t="s">
        <v>216</v>
      </c>
      <c r="BV479" t="s">
        <v>134</v>
      </c>
      <c r="BW479" t="s">
        <v>134</v>
      </c>
      <c r="BX479" t="s">
        <v>134</v>
      </c>
      <c r="CC479" t="s">
        <v>1776</v>
      </c>
      <c r="CI479" t="s">
        <v>2505</v>
      </c>
      <c r="CO479" t="s">
        <v>2701</v>
      </c>
      <c r="CP479" t="s">
        <v>2702</v>
      </c>
      <c r="CT479" t="s">
        <v>2703</v>
      </c>
    </row>
    <row r="480" spans="1:113" x14ac:dyDescent="0.25">
      <c r="A480" t="s">
        <v>2704</v>
      </c>
      <c r="B480" t="s">
        <v>1629</v>
      </c>
      <c r="C480" t="s">
        <v>2647</v>
      </c>
      <c r="D480" t="s">
        <v>2502</v>
      </c>
      <c r="E480" t="s">
        <v>1993</v>
      </c>
      <c r="F480" s="3">
        <v>0</v>
      </c>
      <c r="H480" s="3">
        <f t="shared" si="14"/>
        <v>0</v>
      </c>
      <c r="I480" s="3">
        <f t="shared" si="15"/>
        <v>0</v>
      </c>
      <c r="K480" t="s">
        <v>684</v>
      </c>
      <c r="L480" t="s">
        <v>336</v>
      </c>
      <c r="M480" t="s">
        <v>672</v>
      </c>
      <c r="N480" t="s">
        <v>1794</v>
      </c>
      <c r="O480" t="s">
        <v>133</v>
      </c>
      <c r="P480" t="s">
        <v>134</v>
      </c>
      <c r="Q480" t="s">
        <v>2139</v>
      </c>
      <c r="R480" t="s">
        <v>1838</v>
      </c>
      <c r="S480" t="s">
        <v>1472</v>
      </c>
      <c r="T480" t="s">
        <v>134</v>
      </c>
      <c r="U480" t="s">
        <v>1839</v>
      </c>
      <c r="V480" t="s">
        <v>342</v>
      </c>
      <c r="W480" t="s">
        <v>205</v>
      </c>
      <c r="X480" t="s">
        <v>2479</v>
      </c>
      <c r="Y480">
        <v>5</v>
      </c>
      <c r="Z480" t="s">
        <v>142</v>
      </c>
      <c r="AA480" t="s">
        <v>143</v>
      </c>
      <c r="AB480" t="s">
        <v>144</v>
      </c>
      <c r="AC480" t="s">
        <v>145</v>
      </c>
      <c r="AD480" t="s">
        <v>134</v>
      </c>
      <c r="AE480" t="s">
        <v>146</v>
      </c>
      <c r="AF480" t="s">
        <v>147</v>
      </c>
      <c r="AH480" t="s">
        <v>148</v>
      </c>
      <c r="AI480" t="s">
        <v>134</v>
      </c>
      <c r="AJ480" t="s">
        <v>134</v>
      </c>
      <c r="AK480" t="s">
        <v>149</v>
      </c>
      <c r="AL480" t="s">
        <v>134</v>
      </c>
      <c r="AM480" t="s">
        <v>134</v>
      </c>
      <c r="AN480" t="s">
        <v>150</v>
      </c>
      <c r="AO480" t="s">
        <v>345</v>
      </c>
      <c r="AP480" t="s">
        <v>2142</v>
      </c>
      <c r="AQ480" t="s">
        <v>153</v>
      </c>
      <c r="AR480" t="s">
        <v>134</v>
      </c>
      <c r="AS480" t="s">
        <v>261</v>
      </c>
      <c r="AT480" t="s">
        <v>156</v>
      </c>
      <c r="AU480" t="s">
        <v>153</v>
      </c>
      <c r="AV480" t="s">
        <v>237</v>
      </c>
      <c r="AW480" t="s">
        <v>134</v>
      </c>
      <c r="AX480" t="s">
        <v>134</v>
      </c>
      <c r="AY480" t="s">
        <v>134</v>
      </c>
      <c r="AZ480" t="s">
        <v>134</v>
      </c>
      <c r="BA480" t="s">
        <v>134</v>
      </c>
      <c r="BB480" t="s">
        <v>134</v>
      </c>
      <c r="BC480" t="s">
        <v>134</v>
      </c>
      <c r="BD480" t="s">
        <v>158</v>
      </c>
      <c r="BE480" t="s">
        <v>159</v>
      </c>
      <c r="BF480" t="s">
        <v>134</v>
      </c>
      <c r="BG480" t="s">
        <v>134</v>
      </c>
      <c r="BH480" t="s">
        <v>134</v>
      </c>
      <c r="BI480" t="s">
        <v>2143</v>
      </c>
      <c r="BJ480" t="s">
        <v>134</v>
      </c>
      <c r="BK480" t="s">
        <v>153</v>
      </c>
      <c r="BL480" t="s">
        <v>153</v>
      </c>
      <c r="BM480" t="s">
        <v>438</v>
      </c>
      <c r="BN480" t="s">
        <v>153</v>
      </c>
      <c r="BO480" t="s">
        <v>134</v>
      </c>
      <c r="BP480" t="s">
        <v>134</v>
      </c>
      <c r="BQ480" t="s">
        <v>162</v>
      </c>
      <c r="BR480" t="s">
        <v>134</v>
      </c>
      <c r="BS480" t="s">
        <v>348</v>
      </c>
      <c r="BT480" t="s">
        <v>216</v>
      </c>
      <c r="BW480" t="s">
        <v>134</v>
      </c>
      <c r="BX480" t="s">
        <v>134</v>
      </c>
      <c r="CC480" t="s">
        <v>1432</v>
      </c>
      <c r="CI480" t="s">
        <v>2505</v>
      </c>
      <c r="CO480" t="s">
        <v>1797</v>
      </c>
      <c r="CP480" t="s">
        <v>2705</v>
      </c>
      <c r="CT480" t="s">
        <v>2697</v>
      </c>
    </row>
    <row r="481" spans="1:113" x14ac:dyDescent="0.25">
      <c r="A481" t="s">
        <v>2706</v>
      </c>
      <c r="B481" t="s">
        <v>2707</v>
      </c>
      <c r="C481" t="s">
        <v>2647</v>
      </c>
      <c r="D481" t="s">
        <v>2708</v>
      </c>
      <c r="E481" t="s">
        <v>712</v>
      </c>
      <c r="F481" s="3">
        <v>0</v>
      </c>
      <c r="H481" s="3">
        <f t="shared" si="14"/>
        <v>0</v>
      </c>
      <c r="I481" s="3">
        <f t="shared" si="15"/>
        <v>0</v>
      </c>
      <c r="K481" t="s">
        <v>287</v>
      </c>
      <c r="L481" t="s">
        <v>288</v>
      </c>
      <c r="M481" t="s">
        <v>307</v>
      </c>
      <c r="N481" t="s">
        <v>446</v>
      </c>
      <c r="O481" t="s">
        <v>133</v>
      </c>
      <c r="P481" t="s">
        <v>134</v>
      </c>
      <c r="Q481" t="s">
        <v>135</v>
      </c>
      <c r="R481" t="s">
        <v>2212</v>
      </c>
      <c r="S481" t="s">
        <v>1637</v>
      </c>
      <c r="T481" t="s">
        <v>134</v>
      </c>
      <c r="U481" t="s">
        <v>1638</v>
      </c>
      <c r="V481" t="s">
        <v>256</v>
      </c>
      <c r="W481" t="s">
        <v>257</v>
      </c>
      <c r="X481" t="s">
        <v>258</v>
      </c>
      <c r="Y481" t="s">
        <v>293</v>
      </c>
      <c r="Z481" t="s">
        <v>142</v>
      </c>
      <c r="AA481" t="s">
        <v>294</v>
      </c>
      <c r="AB481" t="s">
        <v>209</v>
      </c>
      <c r="AC481" t="s">
        <v>145</v>
      </c>
      <c r="AD481" t="s">
        <v>134</v>
      </c>
      <c r="AE481" t="s">
        <v>146</v>
      </c>
      <c r="AF481" t="s">
        <v>147</v>
      </c>
      <c r="AH481" t="s">
        <v>148</v>
      </c>
      <c r="AI481" t="s">
        <v>134</v>
      </c>
      <c r="AJ481" t="s">
        <v>134</v>
      </c>
      <c r="AK481" t="s">
        <v>186</v>
      </c>
      <c r="AL481" t="s">
        <v>134</v>
      </c>
      <c r="AM481" t="s">
        <v>134</v>
      </c>
      <c r="AN481" t="s">
        <v>235</v>
      </c>
      <c r="AO481" t="s">
        <v>151</v>
      </c>
      <c r="AP481" t="s">
        <v>152</v>
      </c>
      <c r="AR481" t="s">
        <v>154</v>
      </c>
      <c r="AS481" t="s">
        <v>1149</v>
      </c>
      <c r="AT481" t="s">
        <v>156</v>
      </c>
      <c r="AU481" t="s">
        <v>153</v>
      </c>
      <c r="AV481" t="s">
        <v>237</v>
      </c>
      <c r="AW481" t="s">
        <v>134</v>
      </c>
      <c r="AX481" t="s">
        <v>134</v>
      </c>
      <c r="AY481" t="s">
        <v>134</v>
      </c>
      <c r="AZ481" t="s">
        <v>134</v>
      </c>
      <c r="BA481" t="s">
        <v>134</v>
      </c>
      <c r="BB481" t="s">
        <v>134</v>
      </c>
      <c r="BC481" t="s">
        <v>134</v>
      </c>
      <c r="BD481" t="s">
        <v>158</v>
      </c>
      <c r="BE481" t="s">
        <v>159</v>
      </c>
      <c r="BF481" t="s">
        <v>134</v>
      </c>
      <c r="BG481" t="s">
        <v>134</v>
      </c>
      <c r="BH481" t="s">
        <v>134</v>
      </c>
      <c r="BI481" t="s">
        <v>1065</v>
      </c>
      <c r="BK481" t="s">
        <v>153</v>
      </c>
      <c r="BL481" t="s">
        <v>153</v>
      </c>
      <c r="BM481" t="s">
        <v>161</v>
      </c>
      <c r="BN481" t="s">
        <v>153</v>
      </c>
      <c r="BO481" t="s">
        <v>134</v>
      </c>
      <c r="BP481" t="s">
        <v>134</v>
      </c>
      <c r="BQ481" t="s">
        <v>162</v>
      </c>
      <c r="BR481" t="s">
        <v>134</v>
      </c>
      <c r="BT481" t="s">
        <v>216</v>
      </c>
      <c r="BU481" t="s">
        <v>165</v>
      </c>
      <c r="BV481" t="s">
        <v>134</v>
      </c>
      <c r="BX481" t="s">
        <v>134</v>
      </c>
      <c r="BY481" t="s">
        <v>134</v>
      </c>
      <c r="BZ481" t="s">
        <v>166</v>
      </c>
      <c r="CB481" t="s">
        <v>134</v>
      </c>
      <c r="CC481" t="s">
        <v>578</v>
      </c>
      <c r="CE481" t="s">
        <v>134</v>
      </c>
      <c r="CF481" t="s">
        <v>134</v>
      </c>
      <c r="CG481" t="s">
        <v>134</v>
      </c>
      <c r="CO481" t="s">
        <v>854</v>
      </c>
      <c r="CP481" t="s">
        <v>861</v>
      </c>
    </row>
    <row r="482" spans="1:113" x14ac:dyDescent="0.25">
      <c r="A482" t="s">
        <v>2709</v>
      </c>
      <c r="B482" t="s">
        <v>2323</v>
      </c>
      <c r="C482" t="s">
        <v>1991</v>
      </c>
      <c r="D482" t="s">
        <v>2710</v>
      </c>
      <c r="E482" t="s">
        <v>680</v>
      </c>
      <c r="F482" s="3">
        <v>0</v>
      </c>
      <c r="H482" s="3">
        <f t="shared" si="14"/>
        <v>0</v>
      </c>
      <c r="I482" s="3">
        <f t="shared" si="15"/>
        <v>0</v>
      </c>
      <c r="K482" t="s">
        <v>250</v>
      </c>
      <c r="L482" t="s">
        <v>270</v>
      </c>
      <c r="M482" t="s">
        <v>952</v>
      </c>
      <c r="N482" t="s">
        <v>307</v>
      </c>
      <c r="O482" t="s">
        <v>133</v>
      </c>
      <c r="P482" t="s">
        <v>153</v>
      </c>
      <c r="Q482" t="s">
        <v>135</v>
      </c>
      <c r="R482" t="s">
        <v>2711</v>
      </c>
      <c r="S482" t="s">
        <v>2712</v>
      </c>
      <c r="T482" t="s">
        <v>134</v>
      </c>
      <c r="U482" t="s">
        <v>2269</v>
      </c>
      <c r="V482" t="s">
        <v>256</v>
      </c>
      <c r="W482" t="s">
        <v>257</v>
      </c>
      <c r="X482" t="s">
        <v>1562</v>
      </c>
      <c r="Y482" t="s">
        <v>293</v>
      </c>
      <c r="Z482" t="s">
        <v>387</v>
      </c>
      <c r="AA482" t="s">
        <v>765</v>
      </c>
      <c r="AB482" t="s">
        <v>209</v>
      </c>
      <c r="AC482" t="s">
        <v>2713</v>
      </c>
      <c r="AD482" t="s">
        <v>134</v>
      </c>
      <c r="AE482" t="s">
        <v>146</v>
      </c>
      <c r="AF482" t="s">
        <v>388</v>
      </c>
      <c r="AH482" t="s">
        <v>277</v>
      </c>
      <c r="AI482" t="s">
        <v>134</v>
      </c>
      <c r="AJ482" t="s">
        <v>134</v>
      </c>
      <c r="AK482" t="s">
        <v>2714</v>
      </c>
      <c r="AM482" t="s">
        <v>134</v>
      </c>
      <c r="AN482" t="s">
        <v>150</v>
      </c>
      <c r="AO482" t="s">
        <v>188</v>
      </c>
      <c r="AP482" t="s">
        <v>152</v>
      </c>
      <c r="AR482" t="s">
        <v>189</v>
      </c>
      <c r="AS482" t="s">
        <v>2715</v>
      </c>
      <c r="AT482" t="s">
        <v>279</v>
      </c>
      <c r="AU482" t="s">
        <v>134</v>
      </c>
      <c r="AV482" t="s">
        <v>157</v>
      </c>
      <c r="AW482" t="s">
        <v>134</v>
      </c>
      <c r="AX482" t="s">
        <v>134</v>
      </c>
      <c r="AY482" t="s">
        <v>134</v>
      </c>
      <c r="AZ482" t="s">
        <v>134</v>
      </c>
      <c r="BA482" t="s">
        <v>134</v>
      </c>
      <c r="BB482" t="s">
        <v>134</v>
      </c>
      <c r="BC482" t="s">
        <v>134</v>
      </c>
      <c r="BD482" t="s">
        <v>361</v>
      </c>
      <c r="BE482" t="s">
        <v>159</v>
      </c>
      <c r="BF482" t="s">
        <v>134</v>
      </c>
      <c r="BG482" t="s">
        <v>134</v>
      </c>
      <c r="BH482" t="s">
        <v>134</v>
      </c>
      <c r="BI482" t="s">
        <v>160</v>
      </c>
      <c r="BJ482" t="s">
        <v>134</v>
      </c>
      <c r="BK482" t="s">
        <v>153</v>
      </c>
      <c r="BL482" t="s">
        <v>153</v>
      </c>
      <c r="BM482" t="s">
        <v>161</v>
      </c>
      <c r="BN482" t="s">
        <v>153</v>
      </c>
      <c r="BO482" t="s">
        <v>134</v>
      </c>
      <c r="BP482" t="s">
        <v>134</v>
      </c>
      <c r="BQ482" t="s">
        <v>162</v>
      </c>
      <c r="BR482" t="s">
        <v>134</v>
      </c>
      <c r="BS482" t="s">
        <v>348</v>
      </c>
      <c r="BT482" t="s">
        <v>216</v>
      </c>
      <c r="BU482" t="s">
        <v>654</v>
      </c>
      <c r="BV482" t="s">
        <v>134</v>
      </c>
      <c r="BX482" t="s">
        <v>134</v>
      </c>
      <c r="BY482" t="s">
        <v>134</v>
      </c>
      <c r="BZ482" t="s">
        <v>166</v>
      </c>
      <c r="CA482" t="s">
        <v>134</v>
      </c>
      <c r="CB482" t="s">
        <v>134</v>
      </c>
      <c r="CC482" t="s">
        <v>167</v>
      </c>
      <c r="CE482" t="s">
        <v>134</v>
      </c>
      <c r="CF482" t="s">
        <v>134</v>
      </c>
      <c r="CI482" t="s">
        <v>241</v>
      </c>
      <c r="CO482" t="s">
        <v>556</v>
      </c>
      <c r="CP482" t="s">
        <v>2716</v>
      </c>
      <c r="CQ482" t="s">
        <v>2105</v>
      </c>
      <c r="CR482" t="s">
        <v>134</v>
      </c>
    </row>
    <row r="483" spans="1:113" x14ac:dyDescent="0.25">
      <c r="A483" t="s">
        <v>2717</v>
      </c>
      <c r="B483" t="s">
        <v>2323</v>
      </c>
      <c r="C483" t="s">
        <v>1991</v>
      </c>
      <c r="D483" t="s">
        <v>2718</v>
      </c>
      <c r="E483" t="s">
        <v>417</v>
      </c>
      <c r="F483" s="3">
        <v>0</v>
      </c>
      <c r="H483" s="3">
        <f t="shared" si="14"/>
        <v>0</v>
      </c>
      <c r="I483" s="3">
        <f t="shared" si="15"/>
        <v>0</v>
      </c>
      <c r="K483" t="s">
        <v>330</v>
      </c>
      <c r="L483" t="s">
        <v>173</v>
      </c>
      <c r="M483" t="s">
        <v>952</v>
      </c>
      <c r="N483" t="s">
        <v>250</v>
      </c>
      <c r="O483" t="s">
        <v>133</v>
      </c>
      <c r="P483" t="s">
        <v>338</v>
      </c>
      <c r="Q483" t="s">
        <v>135</v>
      </c>
      <c r="R483" t="s">
        <v>2626</v>
      </c>
      <c r="S483" t="s">
        <v>2719</v>
      </c>
      <c r="T483" t="s">
        <v>134</v>
      </c>
      <c r="U483" t="s">
        <v>1498</v>
      </c>
      <c r="V483" t="s">
        <v>256</v>
      </c>
      <c r="W483" t="s">
        <v>257</v>
      </c>
      <c r="X483" t="s">
        <v>1562</v>
      </c>
      <c r="Y483" t="s">
        <v>230</v>
      </c>
      <c r="Z483" t="s">
        <v>387</v>
      </c>
      <c r="AA483" t="s">
        <v>232</v>
      </c>
      <c r="AB483" t="s">
        <v>209</v>
      </c>
      <c r="AC483" t="s">
        <v>2713</v>
      </c>
      <c r="AD483" t="s">
        <v>134</v>
      </c>
      <c r="AE483" t="s">
        <v>146</v>
      </c>
      <c r="AF483" t="s">
        <v>388</v>
      </c>
      <c r="AH483" t="s">
        <v>277</v>
      </c>
      <c r="AI483" t="s">
        <v>134</v>
      </c>
      <c r="AJ483" t="s">
        <v>134</v>
      </c>
      <c r="AK483" t="s">
        <v>2714</v>
      </c>
      <c r="AM483" t="s">
        <v>134</v>
      </c>
      <c r="AN483" t="s">
        <v>150</v>
      </c>
      <c r="AO483" t="s">
        <v>188</v>
      </c>
      <c r="AP483" t="s">
        <v>152</v>
      </c>
      <c r="AR483" t="s">
        <v>189</v>
      </c>
      <c r="AS483" t="s">
        <v>2715</v>
      </c>
      <c r="AT483" t="s">
        <v>279</v>
      </c>
      <c r="AU483" t="s">
        <v>134</v>
      </c>
      <c r="AV483" t="s">
        <v>157</v>
      </c>
      <c r="AW483" t="s">
        <v>134</v>
      </c>
      <c r="AX483" t="s">
        <v>134</v>
      </c>
      <c r="AY483" t="s">
        <v>134</v>
      </c>
      <c r="AZ483" t="s">
        <v>134</v>
      </c>
      <c r="BA483" t="s">
        <v>134</v>
      </c>
      <c r="BB483" t="s">
        <v>134</v>
      </c>
      <c r="BC483" t="s">
        <v>134</v>
      </c>
      <c r="BD483" t="s">
        <v>361</v>
      </c>
      <c r="BE483" t="s">
        <v>159</v>
      </c>
      <c r="BF483" t="s">
        <v>134</v>
      </c>
      <c r="BG483" t="s">
        <v>134</v>
      </c>
      <c r="BH483" t="s">
        <v>134</v>
      </c>
      <c r="BI483" t="s">
        <v>160</v>
      </c>
      <c r="BJ483" t="s">
        <v>134</v>
      </c>
      <c r="BK483" t="s">
        <v>153</v>
      </c>
      <c r="BL483" t="s">
        <v>153</v>
      </c>
      <c r="BM483" t="s">
        <v>161</v>
      </c>
      <c r="BN483" t="s">
        <v>153</v>
      </c>
      <c r="BO483" t="s">
        <v>134</v>
      </c>
      <c r="BP483" t="s">
        <v>134</v>
      </c>
      <c r="BQ483" t="s">
        <v>162</v>
      </c>
      <c r="BR483" t="s">
        <v>134</v>
      </c>
      <c r="BS483" t="s">
        <v>348</v>
      </c>
      <c r="BT483" t="s">
        <v>216</v>
      </c>
      <c r="BU483" t="s">
        <v>654</v>
      </c>
      <c r="BV483" t="s">
        <v>134</v>
      </c>
      <c r="BX483" t="s">
        <v>134</v>
      </c>
      <c r="BY483" t="s">
        <v>134</v>
      </c>
      <c r="BZ483" t="s">
        <v>166</v>
      </c>
      <c r="CA483" t="s">
        <v>134</v>
      </c>
      <c r="CB483" t="s">
        <v>134</v>
      </c>
      <c r="CC483" t="s">
        <v>382</v>
      </c>
      <c r="CE483" t="s">
        <v>134</v>
      </c>
      <c r="CF483" t="s">
        <v>134</v>
      </c>
      <c r="CI483" t="s">
        <v>660</v>
      </c>
      <c r="CO483" t="s">
        <v>977</v>
      </c>
      <c r="CP483" t="s">
        <v>2716</v>
      </c>
      <c r="CQ483" t="s">
        <v>2105</v>
      </c>
      <c r="CR483" t="s">
        <v>134</v>
      </c>
    </row>
    <row r="484" spans="1:113" x14ac:dyDescent="0.25">
      <c r="A484" t="s">
        <v>2720</v>
      </c>
      <c r="B484" t="s">
        <v>2323</v>
      </c>
      <c r="C484" t="s">
        <v>1991</v>
      </c>
      <c r="D484" t="s">
        <v>2721</v>
      </c>
      <c r="E484" t="s">
        <v>2722</v>
      </c>
      <c r="F484" s="3">
        <v>0</v>
      </c>
      <c r="H484" s="3">
        <f t="shared" si="14"/>
        <v>0</v>
      </c>
      <c r="I484" s="3">
        <f t="shared" si="15"/>
        <v>0</v>
      </c>
      <c r="K484" t="s">
        <v>684</v>
      </c>
      <c r="L484" t="s">
        <v>515</v>
      </c>
      <c r="M484" t="s">
        <v>1012</v>
      </c>
      <c r="N484" t="s">
        <v>820</v>
      </c>
      <c r="O484" t="s">
        <v>133</v>
      </c>
      <c r="P484" t="s">
        <v>153</v>
      </c>
      <c r="Q484" t="s">
        <v>135</v>
      </c>
      <c r="R484" t="s">
        <v>1430</v>
      </c>
      <c r="S484" t="s">
        <v>999</v>
      </c>
      <c r="T484" t="s">
        <v>153</v>
      </c>
      <c r="U484" t="s">
        <v>341</v>
      </c>
      <c r="V484" t="s">
        <v>342</v>
      </c>
      <c r="W484" t="s">
        <v>205</v>
      </c>
      <c r="X484" t="s">
        <v>1562</v>
      </c>
      <c r="Y484" t="s">
        <v>517</v>
      </c>
      <c r="Z484" t="s">
        <v>1000</v>
      </c>
      <c r="AA484" t="s">
        <v>2723</v>
      </c>
      <c r="AB484" t="s">
        <v>1027</v>
      </c>
      <c r="AC484" t="s">
        <v>145</v>
      </c>
      <c r="AD484" t="s">
        <v>134</v>
      </c>
      <c r="AE484" t="s">
        <v>146</v>
      </c>
      <c r="AF484" t="s">
        <v>1002</v>
      </c>
      <c r="AH484" t="s">
        <v>148</v>
      </c>
      <c r="AI484" t="s">
        <v>134</v>
      </c>
      <c r="AK484" t="s">
        <v>149</v>
      </c>
      <c r="AN484" t="s">
        <v>1003</v>
      </c>
      <c r="AO484" t="s">
        <v>345</v>
      </c>
      <c r="AP484" t="s">
        <v>152</v>
      </c>
      <c r="AR484" t="s">
        <v>154</v>
      </c>
      <c r="AS484" t="s">
        <v>346</v>
      </c>
      <c r="AT484" t="s">
        <v>156</v>
      </c>
      <c r="AU484" t="s">
        <v>153</v>
      </c>
      <c r="AV484" t="s">
        <v>157</v>
      </c>
      <c r="AW484" t="s">
        <v>134</v>
      </c>
      <c r="AX484" t="s">
        <v>134</v>
      </c>
      <c r="AY484" t="s">
        <v>134</v>
      </c>
      <c r="AZ484" t="s">
        <v>134</v>
      </c>
      <c r="BA484" t="s">
        <v>134</v>
      </c>
      <c r="BB484" t="s">
        <v>134</v>
      </c>
      <c r="BC484" t="s">
        <v>134</v>
      </c>
      <c r="BD484" t="s">
        <v>158</v>
      </c>
      <c r="BE484" t="s">
        <v>159</v>
      </c>
      <c r="BF484" t="s">
        <v>134</v>
      </c>
      <c r="BG484" t="s">
        <v>134</v>
      </c>
      <c r="BH484" t="s">
        <v>134</v>
      </c>
      <c r="BI484" t="s">
        <v>160</v>
      </c>
      <c r="BJ484" t="s">
        <v>134</v>
      </c>
      <c r="BK484" t="s">
        <v>153</v>
      </c>
      <c r="BL484" t="s">
        <v>153</v>
      </c>
      <c r="BM484" t="s">
        <v>161</v>
      </c>
      <c r="BN484" t="s">
        <v>153</v>
      </c>
      <c r="BO484" t="s">
        <v>134</v>
      </c>
      <c r="BP484" t="s">
        <v>134</v>
      </c>
      <c r="BQ484" t="s">
        <v>162</v>
      </c>
      <c r="BR484" t="s">
        <v>134</v>
      </c>
      <c r="BS484" t="s">
        <v>348</v>
      </c>
      <c r="BT484" t="s">
        <v>216</v>
      </c>
      <c r="BU484" t="s">
        <v>1009</v>
      </c>
      <c r="BZ484" t="s">
        <v>1015</v>
      </c>
      <c r="CC484" t="s">
        <v>1432</v>
      </c>
      <c r="CO484" t="s">
        <v>1271</v>
      </c>
      <c r="CP484" t="s">
        <v>1670</v>
      </c>
      <c r="CQ484" s="1">
        <v>42826</v>
      </c>
    </row>
    <row r="485" spans="1:113" x14ac:dyDescent="0.25">
      <c r="A485" t="s">
        <v>2724</v>
      </c>
      <c r="B485" t="s">
        <v>2725</v>
      </c>
      <c r="C485" t="s">
        <v>2647</v>
      </c>
      <c r="D485" t="s">
        <v>2411</v>
      </c>
      <c r="E485" t="s">
        <v>666</v>
      </c>
      <c r="F485" s="3">
        <v>0</v>
      </c>
      <c r="H485" s="3">
        <f t="shared" si="14"/>
        <v>0</v>
      </c>
      <c r="I485" s="3">
        <f t="shared" si="15"/>
        <v>0</v>
      </c>
      <c r="K485" t="s">
        <v>848</v>
      </c>
      <c r="L485" t="s">
        <v>336</v>
      </c>
      <c r="M485" t="s">
        <v>307</v>
      </c>
      <c r="N485" t="s">
        <v>889</v>
      </c>
      <c r="O485" t="s">
        <v>133</v>
      </c>
      <c r="P485" t="s">
        <v>134</v>
      </c>
      <c r="Q485" t="s">
        <v>723</v>
      </c>
      <c r="R485" t="s">
        <v>948</v>
      </c>
      <c r="S485" t="s">
        <v>340</v>
      </c>
      <c r="T485" t="s">
        <v>134</v>
      </c>
      <c r="U485" t="s">
        <v>1631</v>
      </c>
      <c r="V485" t="s">
        <v>139</v>
      </c>
      <c r="W485" t="s">
        <v>140</v>
      </c>
      <c r="X485" t="s">
        <v>750</v>
      </c>
      <c r="Y485">
        <v>5</v>
      </c>
      <c r="Z485" t="s">
        <v>413</v>
      </c>
      <c r="AA485" t="s">
        <v>143</v>
      </c>
      <c r="AB485" t="s">
        <v>144</v>
      </c>
      <c r="AC485" t="s">
        <v>145</v>
      </c>
      <c r="AD485" t="s">
        <v>134</v>
      </c>
      <c r="AE485" t="s">
        <v>146</v>
      </c>
      <c r="AF485" t="s">
        <v>147</v>
      </c>
      <c r="AH485" t="s">
        <v>148</v>
      </c>
      <c r="AI485" t="s">
        <v>134</v>
      </c>
      <c r="AJ485" t="s">
        <v>134</v>
      </c>
      <c r="AK485" t="s">
        <v>149</v>
      </c>
      <c r="AL485" t="s">
        <v>134</v>
      </c>
      <c r="AM485" t="s">
        <v>134</v>
      </c>
      <c r="AN485" t="s">
        <v>150</v>
      </c>
      <c r="AO485" t="s">
        <v>151</v>
      </c>
      <c r="AP485" t="s">
        <v>152</v>
      </c>
      <c r="AR485" t="s">
        <v>154</v>
      </c>
      <c r="AS485" t="s">
        <v>261</v>
      </c>
      <c r="AT485" t="s">
        <v>156</v>
      </c>
      <c r="AU485" t="s">
        <v>153</v>
      </c>
      <c r="AV485" t="s">
        <v>192</v>
      </c>
      <c r="AW485" t="s">
        <v>134</v>
      </c>
      <c r="AX485" t="s">
        <v>134</v>
      </c>
      <c r="AY485" t="s">
        <v>134</v>
      </c>
      <c r="AZ485" t="s">
        <v>134</v>
      </c>
      <c r="BA485" t="s">
        <v>134</v>
      </c>
      <c r="BB485" t="s">
        <v>134</v>
      </c>
      <c r="BC485" t="s">
        <v>134</v>
      </c>
      <c r="BD485" t="s">
        <v>158</v>
      </c>
      <c r="BE485" t="s">
        <v>159</v>
      </c>
      <c r="BF485" t="s">
        <v>134</v>
      </c>
      <c r="BG485" t="s">
        <v>134</v>
      </c>
      <c r="BH485" t="s">
        <v>134</v>
      </c>
      <c r="BI485" t="s">
        <v>194</v>
      </c>
      <c r="BJ485" t="s">
        <v>134</v>
      </c>
      <c r="BK485" t="s">
        <v>153</v>
      </c>
      <c r="BL485" t="s">
        <v>153</v>
      </c>
      <c r="BM485" t="s">
        <v>161</v>
      </c>
      <c r="BN485" t="s">
        <v>153</v>
      </c>
      <c r="BO485" t="s">
        <v>134</v>
      </c>
      <c r="BP485" t="s">
        <v>134</v>
      </c>
      <c r="BQ485" t="s">
        <v>162</v>
      </c>
      <c r="BR485" t="s">
        <v>134</v>
      </c>
      <c r="BS485" t="s">
        <v>263</v>
      </c>
      <c r="BT485" t="s">
        <v>164</v>
      </c>
      <c r="BU485" t="s">
        <v>264</v>
      </c>
      <c r="BV485" t="s">
        <v>134</v>
      </c>
      <c r="BX485" t="s">
        <v>134</v>
      </c>
      <c r="BZ485" t="s">
        <v>349</v>
      </c>
      <c r="CC485" t="s">
        <v>240</v>
      </c>
      <c r="CO485" t="s">
        <v>556</v>
      </c>
      <c r="CP485" t="s">
        <v>1661</v>
      </c>
    </row>
    <row r="486" spans="1:113" x14ac:dyDescent="0.25">
      <c r="A486" t="s">
        <v>2726</v>
      </c>
      <c r="B486" t="s">
        <v>2094</v>
      </c>
      <c r="C486" t="s">
        <v>2647</v>
      </c>
      <c r="D486" t="s">
        <v>2727</v>
      </c>
      <c r="E486" t="s">
        <v>2656</v>
      </c>
      <c r="F486" s="3">
        <v>0</v>
      </c>
      <c r="H486" s="3">
        <f t="shared" si="14"/>
        <v>0</v>
      </c>
      <c r="I486" s="3">
        <f t="shared" si="15"/>
        <v>0</v>
      </c>
      <c r="K486" t="s">
        <v>583</v>
      </c>
      <c r="L486" t="s">
        <v>173</v>
      </c>
      <c r="M486" t="s">
        <v>249</v>
      </c>
      <c r="N486" t="s">
        <v>446</v>
      </c>
      <c r="O486" t="s">
        <v>133</v>
      </c>
      <c r="P486" t="s">
        <v>153</v>
      </c>
      <c r="Q486" t="s">
        <v>723</v>
      </c>
      <c r="R486" t="s">
        <v>2267</v>
      </c>
      <c r="S486" t="s">
        <v>2712</v>
      </c>
      <c r="T486" t="s">
        <v>134</v>
      </c>
      <c r="U486" t="s">
        <v>2269</v>
      </c>
      <c r="V486" t="s">
        <v>292</v>
      </c>
      <c r="W486" t="s">
        <v>228</v>
      </c>
      <c r="X486" t="s">
        <v>229</v>
      </c>
      <c r="Y486" t="s">
        <v>230</v>
      </c>
      <c r="Z486" t="s">
        <v>616</v>
      </c>
      <c r="AA486" t="s">
        <v>232</v>
      </c>
      <c r="AB486" t="s">
        <v>144</v>
      </c>
      <c r="AC486" t="s">
        <v>145</v>
      </c>
      <c r="AD486" t="s">
        <v>134</v>
      </c>
      <c r="AE486" t="s">
        <v>146</v>
      </c>
      <c r="AF486" t="s">
        <v>185</v>
      </c>
      <c r="AH486" t="s">
        <v>277</v>
      </c>
      <c r="AI486" t="s">
        <v>134</v>
      </c>
      <c r="AJ486" t="s">
        <v>134</v>
      </c>
      <c r="AK486" t="s">
        <v>149</v>
      </c>
      <c r="AL486" t="s">
        <v>134</v>
      </c>
      <c r="AM486" t="s">
        <v>134</v>
      </c>
      <c r="AN486" t="s">
        <v>150</v>
      </c>
      <c r="AO486" t="s">
        <v>188</v>
      </c>
      <c r="AP486" t="s">
        <v>152</v>
      </c>
      <c r="AQ486" t="s">
        <v>134</v>
      </c>
      <c r="AR486" t="s">
        <v>189</v>
      </c>
      <c r="AS486" t="s">
        <v>2102</v>
      </c>
      <c r="AT486" t="s">
        <v>156</v>
      </c>
      <c r="AU486" t="s">
        <v>134</v>
      </c>
      <c r="AV486" t="s">
        <v>192</v>
      </c>
      <c r="AW486" t="s">
        <v>134</v>
      </c>
      <c r="AX486" t="s">
        <v>134</v>
      </c>
      <c r="AY486" t="s">
        <v>134</v>
      </c>
      <c r="AZ486" t="s">
        <v>134</v>
      </c>
      <c r="BA486" t="s">
        <v>134</v>
      </c>
      <c r="BB486" t="s">
        <v>134</v>
      </c>
      <c r="BC486" t="s">
        <v>134</v>
      </c>
      <c r="BD486" t="s">
        <v>361</v>
      </c>
      <c r="BE486" t="s">
        <v>159</v>
      </c>
      <c r="BF486" t="s">
        <v>134</v>
      </c>
      <c r="BG486" t="s">
        <v>134</v>
      </c>
      <c r="BH486" t="s">
        <v>134</v>
      </c>
      <c r="BI486" t="s">
        <v>618</v>
      </c>
      <c r="BJ486" t="s">
        <v>134</v>
      </c>
      <c r="BK486" t="s">
        <v>153</v>
      </c>
      <c r="BL486" t="s">
        <v>2728</v>
      </c>
      <c r="BM486" t="s">
        <v>161</v>
      </c>
      <c r="BN486" t="s">
        <v>153</v>
      </c>
      <c r="BO486" t="s">
        <v>134</v>
      </c>
      <c r="BP486" t="s">
        <v>134</v>
      </c>
      <c r="BQ486" t="s">
        <v>162</v>
      </c>
      <c r="BR486" t="s">
        <v>134</v>
      </c>
      <c r="BS486" t="s">
        <v>619</v>
      </c>
      <c r="BT486" t="s">
        <v>216</v>
      </c>
      <c r="BV486" t="s">
        <v>134</v>
      </c>
      <c r="BW486" t="s">
        <v>134</v>
      </c>
      <c r="BX486" t="s">
        <v>134</v>
      </c>
      <c r="BY486" t="s">
        <v>134</v>
      </c>
      <c r="BZ486" t="s">
        <v>166</v>
      </c>
      <c r="CA486" t="s">
        <v>134</v>
      </c>
      <c r="CB486" t="s">
        <v>134</v>
      </c>
      <c r="CC486" t="s">
        <v>167</v>
      </c>
      <c r="CE486" t="s">
        <v>134</v>
      </c>
      <c r="CF486" t="s">
        <v>134</v>
      </c>
      <c r="CG486" t="s">
        <v>134</v>
      </c>
      <c r="CI486" t="s">
        <v>660</v>
      </c>
      <c r="CJ486" t="s">
        <v>220</v>
      </c>
      <c r="CK486" t="s">
        <v>134</v>
      </c>
      <c r="CN486" t="s">
        <v>134</v>
      </c>
      <c r="CX486" t="s">
        <v>767</v>
      </c>
    </row>
    <row r="487" spans="1:113" x14ac:dyDescent="0.25">
      <c r="A487" t="s">
        <v>2729</v>
      </c>
      <c r="B487" t="s">
        <v>1629</v>
      </c>
      <c r="C487" t="s">
        <v>2647</v>
      </c>
      <c r="D487" t="s">
        <v>2730</v>
      </c>
      <c r="E487" t="s">
        <v>2731</v>
      </c>
      <c r="F487" s="3">
        <v>799</v>
      </c>
      <c r="G487" t="s">
        <v>2732</v>
      </c>
      <c r="H487" s="3">
        <f t="shared" si="14"/>
        <v>799</v>
      </c>
      <c r="I487" s="3">
        <f t="shared" si="15"/>
        <v>1099</v>
      </c>
      <c r="J487" s="1">
        <v>43014</v>
      </c>
      <c r="K487" t="s">
        <v>672</v>
      </c>
      <c r="L487" t="s">
        <v>336</v>
      </c>
      <c r="M487" t="s">
        <v>307</v>
      </c>
      <c r="N487" t="s">
        <v>820</v>
      </c>
      <c r="O487" t="s">
        <v>133</v>
      </c>
      <c r="P487" t="s">
        <v>134</v>
      </c>
      <c r="Q487" t="s">
        <v>723</v>
      </c>
      <c r="R487" t="s">
        <v>2567</v>
      </c>
      <c r="S487" t="s">
        <v>254</v>
      </c>
      <c r="T487" t="s">
        <v>134</v>
      </c>
      <c r="U487" t="s">
        <v>2733</v>
      </c>
      <c r="V487" t="s">
        <v>139</v>
      </c>
      <c r="W487" t="s">
        <v>140</v>
      </c>
      <c r="X487" t="s">
        <v>562</v>
      </c>
      <c r="Y487">
        <v>5</v>
      </c>
      <c r="Z487" t="s">
        <v>142</v>
      </c>
      <c r="AA487" t="s">
        <v>1041</v>
      </c>
      <c r="AB487" t="s">
        <v>209</v>
      </c>
      <c r="AC487" t="s">
        <v>145</v>
      </c>
      <c r="AD487" t="s">
        <v>134</v>
      </c>
      <c r="AE487" t="s">
        <v>146</v>
      </c>
      <c r="AF487" t="s">
        <v>147</v>
      </c>
      <c r="AH487" t="s">
        <v>148</v>
      </c>
      <c r="AI487" t="s">
        <v>134</v>
      </c>
      <c r="AJ487" t="s">
        <v>134</v>
      </c>
      <c r="AK487" t="s">
        <v>149</v>
      </c>
      <c r="AL487" t="s">
        <v>134</v>
      </c>
      <c r="AM487" t="s">
        <v>134</v>
      </c>
      <c r="AN487" t="s">
        <v>150</v>
      </c>
      <c r="AO487" t="s">
        <v>151</v>
      </c>
      <c r="AP487" t="s">
        <v>152</v>
      </c>
      <c r="AR487" t="s">
        <v>154</v>
      </c>
      <c r="AS487" t="s">
        <v>686</v>
      </c>
      <c r="AT487" t="s">
        <v>156</v>
      </c>
      <c r="AU487" t="s">
        <v>153</v>
      </c>
      <c r="AV487" t="s">
        <v>237</v>
      </c>
      <c r="AW487" t="s">
        <v>134</v>
      </c>
      <c r="AX487" t="s">
        <v>134</v>
      </c>
      <c r="AY487" t="s">
        <v>134</v>
      </c>
      <c r="AZ487" t="s">
        <v>134</v>
      </c>
      <c r="BA487" t="s">
        <v>134</v>
      </c>
      <c r="BB487" t="s">
        <v>134</v>
      </c>
      <c r="BC487" t="s">
        <v>153</v>
      </c>
      <c r="BD487" t="s">
        <v>193</v>
      </c>
      <c r="BE487" t="s">
        <v>193</v>
      </c>
      <c r="BF487" t="s">
        <v>134</v>
      </c>
      <c r="BG487" t="s">
        <v>134</v>
      </c>
      <c r="BH487" t="s">
        <v>134</v>
      </c>
      <c r="BI487" t="s">
        <v>160</v>
      </c>
      <c r="BJ487" t="s">
        <v>134</v>
      </c>
      <c r="BK487" t="s">
        <v>153</v>
      </c>
      <c r="BL487" t="s">
        <v>153</v>
      </c>
      <c r="BM487" t="s">
        <v>161</v>
      </c>
      <c r="BN487" t="s">
        <v>153</v>
      </c>
      <c r="BO487" t="s">
        <v>134</v>
      </c>
      <c r="BP487" t="s">
        <v>134</v>
      </c>
      <c r="BQ487" t="s">
        <v>162</v>
      </c>
      <c r="BR487" t="s">
        <v>134</v>
      </c>
      <c r="BS487" t="s">
        <v>772</v>
      </c>
      <c r="BT487" t="s">
        <v>164</v>
      </c>
      <c r="BU487" t="s">
        <v>264</v>
      </c>
      <c r="BV487" t="s">
        <v>134</v>
      </c>
      <c r="BX487" t="s">
        <v>134</v>
      </c>
      <c r="BY487" t="s">
        <v>134</v>
      </c>
      <c r="BZ487" t="s">
        <v>349</v>
      </c>
      <c r="CC487" t="s">
        <v>1188</v>
      </c>
      <c r="CI487" t="s">
        <v>241</v>
      </c>
      <c r="CL487" t="s">
        <v>1043</v>
      </c>
    </row>
    <row r="488" spans="1:113" x14ac:dyDescent="0.25">
      <c r="A488" t="s">
        <v>2734</v>
      </c>
      <c r="B488" t="s">
        <v>1629</v>
      </c>
      <c r="C488" t="s">
        <v>2647</v>
      </c>
      <c r="D488" t="s">
        <v>2730</v>
      </c>
      <c r="E488" t="s">
        <v>2731</v>
      </c>
      <c r="F488" s="3">
        <v>839</v>
      </c>
      <c r="G488" t="s">
        <v>2736</v>
      </c>
      <c r="H488" s="3">
        <f t="shared" si="14"/>
        <v>839</v>
      </c>
      <c r="I488" s="3">
        <f t="shared" si="15"/>
        <v>899</v>
      </c>
      <c r="J488" t="s">
        <v>446</v>
      </c>
      <c r="K488" t="s">
        <v>704</v>
      </c>
      <c r="L488" t="s">
        <v>336</v>
      </c>
      <c r="M488" t="s">
        <v>307</v>
      </c>
      <c r="N488" t="s">
        <v>820</v>
      </c>
      <c r="O488" t="s">
        <v>133</v>
      </c>
      <c r="P488" t="s">
        <v>134</v>
      </c>
      <c r="Q488" t="s">
        <v>723</v>
      </c>
      <c r="R488" t="s">
        <v>577</v>
      </c>
      <c r="S488" t="s">
        <v>254</v>
      </c>
      <c r="T488" t="s">
        <v>134</v>
      </c>
      <c r="U488" t="s">
        <v>255</v>
      </c>
      <c r="V488" t="s">
        <v>139</v>
      </c>
      <c r="W488" t="s">
        <v>257</v>
      </c>
      <c r="X488" t="s">
        <v>562</v>
      </c>
      <c r="Y488">
        <v>5</v>
      </c>
      <c r="Z488" t="s">
        <v>142</v>
      </c>
      <c r="AA488" t="s">
        <v>1041</v>
      </c>
      <c r="AB488" t="s">
        <v>209</v>
      </c>
      <c r="AC488" t="s">
        <v>145</v>
      </c>
      <c r="AD488" t="s">
        <v>134</v>
      </c>
      <c r="AE488" t="s">
        <v>146</v>
      </c>
      <c r="AF488" t="s">
        <v>147</v>
      </c>
      <c r="AH488" t="s">
        <v>148</v>
      </c>
      <c r="AI488" t="s">
        <v>134</v>
      </c>
      <c r="AJ488" t="s">
        <v>134</v>
      </c>
      <c r="AK488" t="s">
        <v>149</v>
      </c>
      <c r="AL488" t="s">
        <v>134</v>
      </c>
      <c r="AM488" t="s">
        <v>134</v>
      </c>
      <c r="AN488" t="s">
        <v>150</v>
      </c>
      <c r="AO488" t="s">
        <v>151</v>
      </c>
      <c r="AP488" t="s">
        <v>152</v>
      </c>
      <c r="AR488" t="s">
        <v>154</v>
      </c>
      <c r="AS488" t="s">
        <v>686</v>
      </c>
      <c r="AT488" t="s">
        <v>156</v>
      </c>
      <c r="AU488" t="s">
        <v>153</v>
      </c>
      <c r="AV488" t="s">
        <v>237</v>
      </c>
      <c r="AW488" t="s">
        <v>134</v>
      </c>
      <c r="AX488" t="s">
        <v>134</v>
      </c>
      <c r="AY488" t="s">
        <v>134</v>
      </c>
      <c r="AZ488" t="s">
        <v>134</v>
      </c>
      <c r="BA488" t="s">
        <v>134</v>
      </c>
      <c r="BB488" t="s">
        <v>134</v>
      </c>
      <c r="BC488" t="s">
        <v>134</v>
      </c>
      <c r="BD488" t="s">
        <v>193</v>
      </c>
      <c r="BE488" t="s">
        <v>193</v>
      </c>
      <c r="BF488" t="s">
        <v>134</v>
      </c>
      <c r="BG488" t="s">
        <v>134</v>
      </c>
      <c r="BH488" t="s">
        <v>134</v>
      </c>
      <c r="BI488" t="s">
        <v>160</v>
      </c>
      <c r="BJ488" t="s">
        <v>134</v>
      </c>
      <c r="BK488" t="s">
        <v>153</v>
      </c>
      <c r="BL488" t="s">
        <v>153</v>
      </c>
      <c r="BM488" t="s">
        <v>161</v>
      </c>
      <c r="BN488" t="s">
        <v>153</v>
      </c>
      <c r="BO488" t="s">
        <v>134</v>
      </c>
      <c r="BP488" t="s">
        <v>134</v>
      </c>
      <c r="BQ488" t="s">
        <v>162</v>
      </c>
      <c r="BR488" t="s">
        <v>134</v>
      </c>
      <c r="BS488" t="s">
        <v>772</v>
      </c>
      <c r="BT488" t="s">
        <v>164</v>
      </c>
      <c r="BU488" t="s">
        <v>264</v>
      </c>
      <c r="BV488" t="s">
        <v>134</v>
      </c>
      <c r="BX488" t="s">
        <v>134</v>
      </c>
      <c r="BY488" t="s">
        <v>134</v>
      </c>
      <c r="BZ488" t="s">
        <v>349</v>
      </c>
      <c r="CC488" t="s">
        <v>1188</v>
      </c>
      <c r="CI488" t="s">
        <v>241</v>
      </c>
      <c r="CL488" t="s">
        <v>1043</v>
      </c>
    </row>
    <row r="489" spans="1:113" x14ac:dyDescent="0.25">
      <c r="A489" t="s">
        <v>2737</v>
      </c>
      <c r="B489" t="s">
        <v>818</v>
      </c>
      <c r="C489" t="s">
        <v>1991</v>
      </c>
      <c r="D489" t="s">
        <v>2738</v>
      </c>
      <c r="E489" t="s">
        <v>1993</v>
      </c>
      <c r="F489" s="3">
        <v>1440</v>
      </c>
      <c r="G489" t="s">
        <v>2740</v>
      </c>
      <c r="H489" s="3">
        <f t="shared" si="14"/>
        <v>1440</v>
      </c>
      <c r="I489" s="3">
        <f t="shared" si="15"/>
        <v>1440</v>
      </c>
      <c r="J489" t="s">
        <v>335</v>
      </c>
      <c r="K489" t="s">
        <v>287</v>
      </c>
      <c r="L489" t="s">
        <v>288</v>
      </c>
      <c r="M489" t="s">
        <v>305</v>
      </c>
      <c r="N489" t="s">
        <v>659</v>
      </c>
      <c r="O489" t="s">
        <v>133</v>
      </c>
      <c r="P489" t="s">
        <v>153</v>
      </c>
      <c r="Q489" t="s">
        <v>135</v>
      </c>
      <c r="R489" t="s">
        <v>2639</v>
      </c>
      <c r="S489" t="s">
        <v>2712</v>
      </c>
      <c r="T489" t="s">
        <v>134</v>
      </c>
      <c r="U489" t="s">
        <v>2269</v>
      </c>
      <c r="V489" t="s">
        <v>139</v>
      </c>
      <c r="W489" t="s">
        <v>257</v>
      </c>
      <c r="X489" t="s">
        <v>153</v>
      </c>
      <c r="Y489" t="s">
        <v>293</v>
      </c>
      <c r="Z489" t="s">
        <v>489</v>
      </c>
      <c r="AA489" t="s">
        <v>294</v>
      </c>
      <c r="AB489" t="s">
        <v>144</v>
      </c>
      <c r="AC489" t="s">
        <v>145</v>
      </c>
      <c r="AD489" t="s">
        <v>134</v>
      </c>
      <c r="AE489" t="s">
        <v>146</v>
      </c>
      <c r="AF489" t="s">
        <v>234</v>
      </c>
      <c r="AH489" t="s">
        <v>148</v>
      </c>
      <c r="AI489" t="s">
        <v>134</v>
      </c>
      <c r="AJ489" t="s">
        <v>134</v>
      </c>
      <c r="AK489" t="s">
        <v>186</v>
      </c>
      <c r="AL489" t="s">
        <v>134</v>
      </c>
      <c r="AM489" t="s">
        <v>134</v>
      </c>
      <c r="AN489" t="s">
        <v>150</v>
      </c>
      <c r="AO489" t="s">
        <v>188</v>
      </c>
      <c r="AP489" t="s">
        <v>152</v>
      </c>
      <c r="AR489" t="s">
        <v>189</v>
      </c>
      <c r="AS489" t="s">
        <v>313</v>
      </c>
      <c r="AT489" t="s">
        <v>1283</v>
      </c>
      <c r="AU489" t="s">
        <v>134</v>
      </c>
      <c r="AV489" t="s">
        <v>192</v>
      </c>
      <c r="AW489" t="s">
        <v>134</v>
      </c>
      <c r="AX489" t="s">
        <v>134</v>
      </c>
      <c r="AY489" t="s">
        <v>134</v>
      </c>
      <c r="AZ489" t="s">
        <v>134</v>
      </c>
      <c r="BA489" t="s">
        <v>134</v>
      </c>
      <c r="BB489" t="s">
        <v>134</v>
      </c>
      <c r="BC489" t="s">
        <v>134</v>
      </c>
      <c r="BD489" t="s">
        <v>361</v>
      </c>
      <c r="BE489" t="s">
        <v>159</v>
      </c>
      <c r="BF489" t="s">
        <v>134</v>
      </c>
      <c r="BG489" t="s">
        <v>134</v>
      </c>
      <c r="BH489" t="s">
        <v>134</v>
      </c>
      <c r="BI489" t="s">
        <v>618</v>
      </c>
      <c r="BJ489" t="s">
        <v>153</v>
      </c>
      <c r="BK489" t="s">
        <v>153</v>
      </c>
      <c r="BL489" t="s">
        <v>153</v>
      </c>
      <c r="BM489" t="s">
        <v>161</v>
      </c>
      <c r="BN489" t="s">
        <v>153</v>
      </c>
      <c r="BO489" t="s">
        <v>134</v>
      </c>
      <c r="BP489" t="s">
        <v>134</v>
      </c>
      <c r="BQ489" t="s">
        <v>162</v>
      </c>
      <c r="BR489" t="s">
        <v>134</v>
      </c>
      <c r="BS489" t="s">
        <v>215</v>
      </c>
      <c r="BT489" t="s">
        <v>164</v>
      </c>
      <c r="BU489" t="s">
        <v>264</v>
      </c>
      <c r="BV489" t="s">
        <v>134</v>
      </c>
      <c r="BX489" t="s">
        <v>134</v>
      </c>
      <c r="BY489" t="s">
        <v>134</v>
      </c>
      <c r="BZ489" t="s">
        <v>349</v>
      </c>
      <c r="CB489" t="s">
        <v>134</v>
      </c>
      <c r="CC489" t="s">
        <v>467</v>
      </c>
      <c r="CE489" t="s">
        <v>134</v>
      </c>
      <c r="CF489" t="s">
        <v>134</v>
      </c>
      <c r="CG489" t="s">
        <v>134</v>
      </c>
      <c r="CI489" t="s">
        <v>241</v>
      </c>
      <c r="CJ489" t="s">
        <v>220</v>
      </c>
    </row>
    <row r="490" spans="1:113" x14ac:dyDescent="0.25">
      <c r="A490" t="s">
        <v>2741</v>
      </c>
      <c r="B490" t="s">
        <v>1629</v>
      </c>
      <c r="C490" t="s">
        <v>2647</v>
      </c>
      <c r="D490" t="s">
        <v>2742</v>
      </c>
      <c r="E490" t="s">
        <v>465</v>
      </c>
      <c r="F490" s="3">
        <v>0</v>
      </c>
      <c r="H490" s="3">
        <f t="shared" si="14"/>
        <v>0</v>
      </c>
      <c r="I490" s="3">
        <f t="shared" si="15"/>
        <v>0</v>
      </c>
      <c r="K490" t="s">
        <v>704</v>
      </c>
      <c r="L490" t="s">
        <v>336</v>
      </c>
      <c r="M490" t="s">
        <v>307</v>
      </c>
      <c r="N490" t="s">
        <v>820</v>
      </c>
      <c r="O490" t="s">
        <v>133</v>
      </c>
      <c r="P490" t="s">
        <v>134</v>
      </c>
      <c r="Q490" t="s">
        <v>723</v>
      </c>
      <c r="R490" t="s">
        <v>577</v>
      </c>
      <c r="S490" t="s">
        <v>254</v>
      </c>
      <c r="T490" t="s">
        <v>134</v>
      </c>
      <c r="U490" t="s">
        <v>2088</v>
      </c>
      <c r="V490" t="s">
        <v>139</v>
      </c>
      <c r="W490" t="s">
        <v>140</v>
      </c>
      <c r="X490" t="s">
        <v>2743</v>
      </c>
      <c r="Y490">
        <v>5</v>
      </c>
      <c r="Z490" t="s">
        <v>260</v>
      </c>
      <c r="AA490" t="s">
        <v>143</v>
      </c>
      <c r="AB490" t="s">
        <v>144</v>
      </c>
      <c r="AC490" t="s">
        <v>145</v>
      </c>
      <c r="AD490" t="s">
        <v>134</v>
      </c>
      <c r="AE490" t="s">
        <v>146</v>
      </c>
      <c r="AF490" t="s">
        <v>147</v>
      </c>
      <c r="AH490" t="s">
        <v>148</v>
      </c>
      <c r="AI490" t="s">
        <v>134</v>
      </c>
      <c r="AJ490" t="s">
        <v>134</v>
      </c>
      <c r="AK490" t="s">
        <v>149</v>
      </c>
      <c r="AL490" t="s">
        <v>134</v>
      </c>
      <c r="AM490" t="s">
        <v>134</v>
      </c>
      <c r="AN490" t="s">
        <v>150</v>
      </c>
      <c r="AO490" t="s">
        <v>151</v>
      </c>
      <c r="AP490" t="s">
        <v>152</v>
      </c>
      <c r="AR490" t="s">
        <v>154</v>
      </c>
      <c r="AS490" t="s">
        <v>261</v>
      </c>
      <c r="AT490" t="s">
        <v>156</v>
      </c>
      <c r="AU490" t="s">
        <v>134</v>
      </c>
      <c r="AV490" t="s">
        <v>237</v>
      </c>
      <c r="AW490" t="s">
        <v>134</v>
      </c>
      <c r="AX490" t="s">
        <v>134</v>
      </c>
      <c r="AY490" t="s">
        <v>134</v>
      </c>
      <c r="AZ490" t="s">
        <v>134</v>
      </c>
      <c r="BA490" t="s">
        <v>134</v>
      </c>
      <c r="BB490" t="s">
        <v>134</v>
      </c>
      <c r="BC490" t="s">
        <v>134</v>
      </c>
      <c r="BD490" t="s">
        <v>158</v>
      </c>
      <c r="BE490" t="s">
        <v>159</v>
      </c>
      <c r="BF490" t="s">
        <v>134</v>
      </c>
      <c r="BG490" t="s">
        <v>134</v>
      </c>
      <c r="BH490" t="s">
        <v>134</v>
      </c>
      <c r="BI490" t="s">
        <v>554</v>
      </c>
      <c r="BK490" t="s">
        <v>153</v>
      </c>
      <c r="BL490" t="s">
        <v>153</v>
      </c>
      <c r="BM490" t="s">
        <v>161</v>
      </c>
      <c r="BN490" t="s">
        <v>153</v>
      </c>
      <c r="BO490" t="s">
        <v>134</v>
      </c>
      <c r="BP490" t="s">
        <v>134</v>
      </c>
      <c r="BQ490" t="s">
        <v>162</v>
      </c>
      <c r="BR490" t="s">
        <v>134</v>
      </c>
      <c r="BS490" t="s">
        <v>477</v>
      </c>
      <c r="BT490" t="s">
        <v>216</v>
      </c>
      <c r="BU490" t="s">
        <v>264</v>
      </c>
      <c r="BV490" t="s">
        <v>134</v>
      </c>
      <c r="BX490" t="s">
        <v>134</v>
      </c>
      <c r="CB490" t="s">
        <v>134</v>
      </c>
      <c r="CC490" t="s">
        <v>167</v>
      </c>
      <c r="CE490" t="s">
        <v>153</v>
      </c>
      <c r="CO490" t="s">
        <v>282</v>
      </c>
      <c r="CP490" t="s">
        <v>2408</v>
      </c>
    </row>
    <row r="491" spans="1:113" x14ac:dyDescent="0.25">
      <c r="A491" t="s">
        <v>2744</v>
      </c>
      <c r="B491" t="s">
        <v>818</v>
      </c>
      <c r="C491" t="s">
        <v>1991</v>
      </c>
      <c r="D491" t="s">
        <v>2745</v>
      </c>
      <c r="E491" t="s">
        <v>385</v>
      </c>
      <c r="F491" s="3">
        <v>0</v>
      </c>
      <c r="H491" s="3">
        <f t="shared" si="14"/>
        <v>0</v>
      </c>
      <c r="I491" s="3">
        <f t="shared" si="15"/>
        <v>0</v>
      </c>
      <c r="K491" t="s">
        <v>249</v>
      </c>
      <c r="L491" t="s">
        <v>173</v>
      </c>
      <c r="M491" t="s">
        <v>305</v>
      </c>
      <c r="N491" t="s">
        <v>330</v>
      </c>
      <c r="O491" t="s">
        <v>133</v>
      </c>
      <c r="P491" t="s">
        <v>153</v>
      </c>
      <c r="Q491" t="s">
        <v>135</v>
      </c>
      <c r="R491" t="s">
        <v>1496</v>
      </c>
      <c r="S491" t="s">
        <v>2746</v>
      </c>
      <c r="T491" t="s">
        <v>134</v>
      </c>
      <c r="U491" t="s">
        <v>1498</v>
      </c>
      <c r="V491" t="s">
        <v>256</v>
      </c>
      <c r="W491" t="s">
        <v>180</v>
      </c>
      <c r="X491" t="s">
        <v>153</v>
      </c>
      <c r="Y491" t="s">
        <v>230</v>
      </c>
      <c r="Z491" t="s">
        <v>489</v>
      </c>
      <c r="AA491" t="s">
        <v>232</v>
      </c>
      <c r="AB491" t="s">
        <v>209</v>
      </c>
      <c r="AC491" t="s">
        <v>145</v>
      </c>
      <c r="AD491" t="s">
        <v>134</v>
      </c>
      <c r="AE491" t="s">
        <v>146</v>
      </c>
      <c r="AF491" t="s">
        <v>234</v>
      </c>
      <c r="AH491" t="s">
        <v>148</v>
      </c>
      <c r="AI491" t="s">
        <v>134</v>
      </c>
      <c r="AJ491" t="s">
        <v>134</v>
      </c>
      <c r="AK491" t="s">
        <v>186</v>
      </c>
      <c r="AL491" t="s">
        <v>134</v>
      </c>
      <c r="AM491" t="s">
        <v>134</v>
      </c>
      <c r="AN491" t="s">
        <v>235</v>
      </c>
      <c r="AO491" t="s">
        <v>188</v>
      </c>
      <c r="AP491" t="s">
        <v>152</v>
      </c>
      <c r="AR491" t="s">
        <v>189</v>
      </c>
      <c r="AS491" t="s">
        <v>313</v>
      </c>
      <c r="AT491" t="s">
        <v>1283</v>
      </c>
      <c r="AU491" t="s">
        <v>134</v>
      </c>
      <c r="AV491" t="s">
        <v>192</v>
      </c>
      <c r="AW491" t="s">
        <v>134</v>
      </c>
      <c r="AX491" t="s">
        <v>134</v>
      </c>
      <c r="AY491" t="s">
        <v>134</v>
      </c>
      <c r="AZ491" t="s">
        <v>134</v>
      </c>
      <c r="BA491" t="s">
        <v>134</v>
      </c>
      <c r="BB491" t="s">
        <v>134</v>
      </c>
      <c r="BC491" t="s">
        <v>134</v>
      </c>
      <c r="BD491" t="s">
        <v>361</v>
      </c>
      <c r="BE491" t="s">
        <v>159</v>
      </c>
      <c r="BF491" t="s">
        <v>134</v>
      </c>
      <c r="BG491" t="s">
        <v>134</v>
      </c>
      <c r="BH491" t="s">
        <v>134</v>
      </c>
      <c r="BI491" t="s">
        <v>618</v>
      </c>
      <c r="BJ491" t="s">
        <v>153</v>
      </c>
      <c r="BK491" t="s">
        <v>153</v>
      </c>
      <c r="BL491" t="s">
        <v>153</v>
      </c>
      <c r="BM491" t="s">
        <v>161</v>
      </c>
      <c r="BN491" t="s">
        <v>153</v>
      </c>
      <c r="BO491" t="s">
        <v>134</v>
      </c>
      <c r="BP491" t="s">
        <v>134</v>
      </c>
      <c r="BQ491" t="s">
        <v>162</v>
      </c>
      <c r="BR491" t="s">
        <v>134</v>
      </c>
      <c r="BS491" t="s">
        <v>215</v>
      </c>
      <c r="BT491" t="s">
        <v>164</v>
      </c>
      <c r="BU491" t="s">
        <v>264</v>
      </c>
      <c r="BV491" t="s">
        <v>134</v>
      </c>
      <c r="BX491" t="s">
        <v>134</v>
      </c>
      <c r="BY491" t="s">
        <v>134</v>
      </c>
      <c r="BZ491" t="s">
        <v>166</v>
      </c>
      <c r="CB491" t="s">
        <v>134</v>
      </c>
      <c r="CC491" t="s">
        <v>1586</v>
      </c>
      <c r="CD491" t="s">
        <v>2747</v>
      </c>
      <c r="CE491" t="s">
        <v>134</v>
      </c>
      <c r="CF491" t="s">
        <v>134</v>
      </c>
      <c r="CG491" t="s">
        <v>134</v>
      </c>
      <c r="CI491" t="s">
        <v>660</v>
      </c>
      <c r="CJ491" t="s">
        <v>499</v>
      </c>
      <c r="CO491" t="s">
        <v>1396</v>
      </c>
      <c r="CP491" t="s">
        <v>1576</v>
      </c>
      <c r="CT491" t="s">
        <v>2748</v>
      </c>
    </row>
    <row r="492" spans="1:113" x14ac:dyDescent="0.25">
      <c r="A492" t="s">
        <v>2749</v>
      </c>
      <c r="B492" t="s">
        <v>1467</v>
      </c>
      <c r="C492" t="s">
        <v>2750</v>
      </c>
      <c r="D492" t="s">
        <v>2435</v>
      </c>
      <c r="E492" t="s">
        <v>973</v>
      </c>
      <c r="F492" s="3">
        <v>339</v>
      </c>
      <c r="G492" t="s">
        <v>2752</v>
      </c>
      <c r="H492" s="3">
        <f t="shared" si="14"/>
        <v>339</v>
      </c>
      <c r="I492" s="3">
        <f t="shared" si="15"/>
        <v>975</v>
      </c>
      <c r="J492" t="s">
        <v>330</v>
      </c>
      <c r="K492" t="s">
        <v>306</v>
      </c>
      <c r="L492" t="s">
        <v>336</v>
      </c>
      <c r="M492" t="s">
        <v>335</v>
      </c>
      <c r="N492" t="s">
        <v>1214</v>
      </c>
      <c r="O492" t="s">
        <v>133</v>
      </c>
      <c r="P492" t="s">
        <v>134</v>
      </c>
      <c r="Q492" t="s">
        <v>723</v>
      </c>
      <c r="R492" t="s">
        <v>1887</v>
      </c>
      <c r="S492" t="s">
        <v>340</v>
      </c>
      <c r="T492" t="s">
        <v>153</v>
      </c>
      <c r="U492" t="s">
        <v>2753</v>
      </c>
      <c r="V492" t="s">
        <v>139</v>
      </c>
      <c r="W492" t="s">
        <v>140</v>
      </c>
      <c r="X492" t="s">
        <v>2072</v>
      </c>
      <c r="Y492">
        <v>5</v>
      </c>
      <c r="Z492" t="s">
        <v>343</v>
      </c>
      <c r="AA492" t="s">
        <v>143</v>
      </c>
      <c r="AB492" t="s">
        <v>144</v>
      </c>
      <c r="AC492" t="s">
        <v>145</v>
      </c>
      <c r="AD492" t="s">
        <v>134</v>
      </c>
      <c r="AE492" t="s">
        <v>146</v>
      </c>
      <c r="AF492" t="s">
        <v>344</v>
      </c>
      <c r="AH492" t="s">
        <v>148</v>
      </c>
      <c r="AI492" t="s">
        <v>134</v>
      </c>
      <c r="AJ492" t="s">
        <v>134</v>
      </c>
      <c r="AK492" t="s">
        <v>149</v>
      </c>
      <c r="AL492" t="s">
        <v>134</v>
      </c>
      <c r="AM492" t="s">
        <v>134</v>
      </c>
      <c r="AN492" t="s">
        <v>1003</v>
      </c>
      <c r="AO492" t="s">
        <v>151</v>
      </c>
      <c r="AP492" t="s">
        <v>152</v>
      </c>
      <c r="AQ492" t="s">
        <v>153</v>
      </c>
      <c r="AR492" t="s">
        <v>154</v>
      </c>
      <c r="AS492" t="s">
        <v>261</v>
      </c>
      <c r="AT492" t="s">
        <v>156</v>
      </c>
      <c r="AU492" t="s">
        <v>153</v>
      </c>
      <c r="AV492" t="s">
        <v>237</v>
      </c>
      <c r="AW492" t="s">
        <v>134</v>
      </c>
      <c r="AX492" t="s">
        <v>134</v>
      </c>
      <c r="AY492" t="s">
        <v>134</v>
      </c>
      <c r="AZ492" t="s">
        <v>134</v>
      </c>
      <c r="BA492" t="s">
        <v>134</v>
      </c>
      <c r="BB492" t="s">
        <v>134</v>
      </c>
      <c r="BC492" t="s">
        <v>153</v>
      </c>
      <c r="BD492" t="s">
        <v>1860</v>
      </c>
      <c r="BE492" t="s">
        <v>1861</v>
      </c>
      <c r="BF492" t="s">
        <v>134</v>
      </c>
      <c r="BG492" t="s">
        <v>134</v>
      </c>
      <c r="BH492" t="s">
        <v>134</v>
      </c>
      <c r="BI492" t="s">
        <v>160</v>
      </c>
      <c r="BJ492" t="s">
        <v>134</v>
      </c>
      <c r="BK492" t="s">
        <v>153</v>
      </c>
      <c r="BM492" t="s">
        <v>161</v>
      </c>
      <c r="BN492" t="s">
        <v>153</v>
      </c>
      <c r="BO492" t="s">
        <v>134</v>
      </c>
      <c r="BP492" t="s">
        <v>134</v>
      </c>
      <c r="BQ492" t="s">
        <v>162</v>
      </c>
      <c r="BR492" t="s">
        <v>134</v>
      </c>
      <c r="BS492" t="s">
        <v>348</v>
      </c>
      <c r="BT492" t="s">
        <v>216</v>
      </c>
      <c r="BU492" t="s">
        <v>264</v>
      </c>
      <c r="BV492" t="s">
        <v>134</v>
      </c>
      <c r="CC492" t="s">
        <v>2250</v>
      </c>
      <c r="CF492" t="s">
        <v>134</v>
      </c>
      <c r="CT492" t="s">
        <v>2754</v>
      </c>
      <c r="DI492" s="2">
        <v>370</v>
      </c>
    </row>
    <row r="493" spans="1:113" x14ac:dyDescent="0.25">
      <c r="A493" t="s">
        <v>2755</v>
      </c>
      <c r="B493" t="s">
        <v>2756</v>
      </c>
      <c r="C493" t="s">
        <v>2647</v>
      </c>
      <c r="D493" t="s">
        <v>2757</v>
      </c>
      <c r="E493" t="s">
        <v>1175</v>
      </c>
      <c r="F493" s="3">
        <v>0</v>
      </c>
      <c r="H493" s="3">
        <f t="shared" si="14"/>
        <v>0</v>
      </c>
      <c r="I493" s="3">
        <f t="shared" si="15"/>
        <v>0</v>
      </c>
      <c r="K493" t="s">
        <v>288</v>
      </c>
      <c r="L493" t="s">
        <v>270</v>
      </c>
      <c r="M493" t="s">
        <v>402</v>
      </c>
      <c r="N493" t="s">
        <v>287</v>
      </c>
      <c r="O493" t="s">
        <v>133</v>
      </c>
      <c r="P493" t="s">
        <v>153</v>
      </c>
      <c r="Q493" t="s">
        <v>135</v>
      </c>
      <c r="R493" t="s">
        <v>1496</v>
      </c>
      <c r="S493" t="s">
        <v>2627</v>
      </c>
      <c r="T493" t="s">
        <v>134</v>
      </c>
      <c r="U493" t="s">
        <v>1498</v>
      </c>
      <c r="V493" t="s">
        <v>256</v>
      </c>
      <c r="W493" t="s">
        <v>257</v>
      </c>
      <c r="X493" t="s">
        <v>258</v>
      </c>
      <c r="Y493" t="s">
        <v>293</v>
      </c>
      <c r="Z493" t="s">
        <v>2758</v>
      </c>
      <c r="AA493" t="s">
        <v>2191</v>
      </c>
      <c r="AB493" t="s">
        <v>144</v>
      </c>
      <c r="AC493" t="s">
        <v>145</v>
      </c>
      <c r="AD493" t="s">
        <v>134</v>
      </c>
      <c r="AE493" t="s">
        <v>146</v>
      </c>
      <c r="AF493" t="s">
        <v>2759</v>
      </c>
      <c r="AH493" t="s">
        <v>148</v>
      </c>
      <c r="AI493" t="s">
        <v>134</v>
      </c>
      <c r="AJ493" t="s">
        <v>134</v>
      </c>
      <c r="AK493" t="s">
        <v>186</v>
      </c>
      <c r="AL493" t="s">
        <v>134</v>
      </c>
      <c r="AM493" t="s">
        <v>134</v>
      </c>
      <c r="AN493" t="s">
        <v>187</v>
      </c>
      <c r="AO493" t="s">
        <v>188</v>
      </c>
      <c r="AP493" t="s">
        <v>152</v>
      </c>
      <c r="AR493" t="s">
        <v>189</v>
      </c>
      <c r="AS493" t="s">
        <v>2048</v>
      </c>
      <c r="AT493" t="s">
        <v>156</v>
      </c>
      <c r="AU493" t="s">
        <v>134</v>
      </c>
      <c r="AV493" t="s">
        <v>192</v>
      </c>
      <c r="AW493" t="s">
        <v>134</v>
      </c>
      <c r="AX493" t="s">
        <v>134</v>
      </c>
      <c r="AY493" t="s">
        <v>134</v>
      </c>
      <c r="AZ493" t="s">
        <v>134</v>
      </c>
      <c r="BA493" t="s">
        <v>134</v>
      </c>
      <c r="BB493" t="s">
        <v>134</v>
      </c>
      <c r="BC493" t="s">
        <v>134</v>
      </c>
      <c r="BD493" t="s">
        <v>361</v>
      </c>
      <c r="BE493" t="s">
        <v>159</v>
      </c>
      <c r="BF493" t="s">
        <v>134</v>
      </c>
      <c r="BG493" t="s">
        <v>134</v>
      </c>
      <c r="BH493" t="s">
        <v>134</v>
      </c>
      <c r="BI493" t="s">
        <v>160</v>
      </c>
      <c r="BK493" t="s">
        <v>153</v>
      </c>
      <c r="BL493" t="s">
        <v>2760</v>
      </c>
      <c r="BM493" t="s">
        <v>161</v>
      </c>
      <c r="BN493" t="s">
        <v>153</v>
      </c>
      <c r="BO493" t="s">
        <v>134</v>
      </c>
      <c r="BP493" t="s">
        <v>134</v>
      </c>
      <c r="BQ493" t="s">
        <v>162</v>
      </c>
      <c r="BR493" t="s">
        <v>134</v>
      </c>
      <c r="BS493" t="s">
        <v>604</v>
      </c>
      <c r="BT493" t="s">
        <v>216</v>
      </c>
      <c r="BU493" t="s">
        <v>165</v>
      </c>
      <c r="BV493" t="s">
        <v>134</v>
      </c>
      <c r="BW493" t="s">
        <v>134</v>
      </c>
      <c r="BX493" t="s">
        <v>134</v>
      </c>
      <c r="BY493" t="s">
        <v>134</v>
      </c>
      <c r="BZ493" t="s">
        <v>166</v>
      </c>
      <c r="CA493" t="s">
        <v>134</v>
      </c>
      <c r="CB493" t="s">
        <v>134</v>
      </c>
      <c r="CC493" t="s">
        <v>467</v>
      </c>
      <c r="CE493" t="s">
        <v>134</v>
      </c>
      <c r="CF493" t="s">
        <v>134</v>
      </c>
      <c r="CH493" t="s">
        <v>134</v>
      </c>
      <c r="CK493" t="s">
        <v>134</v>
      </c>
      <c r="CN493" t="s">
        <v>134</v>
      </c>
      <c r="CO493" t="s">
        <v>1342</v>
      </c>
      <c r="CP493" t="s">
        <v>2761</v>
      </c>
    </row>
    <row r="494" spans="1:113" x14ac:dyDescent="0.25">
      <c r="A494" t="s">
        <v>2762</v>
      </c>
      <c r="B494" t="s">
        <v>2763</v>
      </c>
      <c r="C494" t="s">
        <v>2647</v>
      </c>
      <c r="D494" t="s">
        <v>2764</v>
      </c>
      <c r="E494" t="s">
        <v>1070</v>
      </c>
      <c r="F494" s="3">
        <v>0</v>
      </c>
      <c r="H494" s="3">
        <f t="shared" si="14"/>
        <v>0</v>
      </c>
      <c r="I494" s="3">
        <f t="shared" si="15"/>
        <v>0</v>
      </c>
      <c r="K494" t="s">
        <v>249</v>
      </c>
      <c r="L494" t="s">
        <v>270</v>
      </c>
      <c r="M494" t="s">
        <v>270</v>
      </c>
      <c r="N494" t="s">
        <v>659</v>
      </c>
      <c r="O494" t="s">
        <v>133</v>
      </c>
      <c r="P494" t="s">
        <v>153</v>
      </c>
      <c r="Q494" t="s">
        <v>135</v>
      </c>
      <c r="R494" t="s">
        <v>2134</v>
      </c>
      <c r="S494" t="s">
        <v>928</v>
      </c>
      <c r="T494" t="s">
        <v>134</v>
      </c>
      <c r="U494" t="s">
        <v>2135</v>
      </c>
      <c r="V494" t="s">
        <v>256</v>
      </c>
      <c r="W494" t="s">
        <v>257</v>
      </c>
      <c r="X494" t="s">
        <v>258</v>
      </c>
      <c r="Y494" t="s">
        <v>293</v>
      </c>
      <c r="Z494" t="s">
        <v>2030</v>
      </c>
      <c r="AA494" t="s">
        <v>2191</v>
      </c>
      <c r="AB494" t="s">
        <v>1499</v>
      </c>
      <c r="AC494" t="s">
        <v>145</v>
      </c>
      <c r="AD494" t="s">
        <v>134</v>
      </c>
      <c r="AE494" t="s">
        <v>146</v>
      </c>
      <c r="AF494" t="s">
        <v>1592</v>
      </c>
      <c r="AH494" t="s">
        <v>277</v>
      </c>
      <c r="AI494" t="s">
        <v>134</v>
      </c>
      <c r="AJ494" t="s">
        <v>134</v>
      </c>
      <c r="AK494" t="s">
        <v>186</v>
      </c>
      <c r="AL494" t="s">
        <v>134</v>
      </c>
      <c r="AM494" t="s">
        <v>134</v>
      </c>
      <c r="AN494" t="s">
        <v>1643</v>
      </c>
      <c r="AO494" t="s">
        <v>188</v>
      </c>
      <c r="AP494" t="s">
        <v>152</v>
      </c>
      <c r="AQ494" t="s">
        <v>134</v>
      </c>
      <c r="AR494" t="s">
        <v>189</v>
      </c>
      <c r="AS494" t="s">
        <v>2048</v>
      </c>
      <c r="AT494" t="s">
        <v>156</v>
      </c>
      <c r="AU494" t="s">
        <v>134</v>
      </c>
      <c r="AV494" t="s">
        <v>192</v>
      </c>
      <c r="AW494" t="s">
        <v>134</v>
      </c>
      <c r="AX494" t="s">
        <v>134</v>
      </c>
      <c r="AY494" t="s">
        <v>134</v>
      </c>
      <c r="AZ494" t="s">
        <v>134</v>
      </c>
      <c r="BA494" t="s">
        <v>134</v>
      </c>
      <c r="BB494" t="s">
        <v>134</v>
      </c>
      <c r="BC494" t="s">
        <v>134</v>
      </c>
      <c r="BD494" t="s">
        <v>361</v>
      </c>
      <c r="BE494" t="s">
        <v>159</v>
      </c>
      <c r="BF494" t="s">
        <v>134</v>
      </c>
      <c r="BG494" t="s">
        <v>134</v>
      </c>
      <c r="BH494" t="s">
        <v>134</v>
      </c>
      <c r="BI494" t="s">
        <v>214</v>
      </c>
      <c r="BJ494" t="s">
        <v>347</v>
      </c>
      <c r="BK494" t="s">
        <v>153</v>
      </c>
      <c r="BL494" t="s">
        <v>2765</v>
      </c>
      <c r="BM494" t="s">
        <v>161</v>
      </c>
      <c r="BN494" t="s">
        <v>153</v>
      </c>
      <c r="BO494" t="s">
        <v>134</v>
      </c>
      <c r="BP494" t="s">
        <v>134</v>
      </c>
      <c r="BQ494" t="s">
        <v>162</v>
      </c>
      <c r="BR494" t="s">
        <v>134</v>
      </c>
      <c r="BS494" t="s">
        <v>1500</v>
      </c>
      <c r="BT494" t="s">
        <v>164</v>
      </c>
      <c r="BU494" t="s">
        <v>165</v>
      </c>
      <c r="BV494" t="s">
        <v>134</v>
      </c>
      <c r="BW494" t="s">
        <v>134</v>
      </c>
      <c r="BX494" t="s">
        <v>134</v>
      </c>
      <c r="BY494" t="s">
        <v>134</v>
      </c>
      <c r="BZ494" t="s">
        <v>166</v>
      </c>
      <c r="CA494" t="s">
        <v>134</v>
      </c>
      <c r="CB494" t="s">
        <v>134</v>
      </c>
      <c r="CC494" t="s">
        <v>2159</v>
      </c>
      <c r="CE494" t="s">
        <v>134</v>
      </c>
      <c r="CF494" t="s">
        <v>134</v>
      </c>
      <c r="CJ494" t="s">
        <v>134</v>
      </c>
      <c r="CK494" t="s">
        <v>134</v>
      </c>
      <c r="CL494" t="s">
        <v>32</v>
      </c>
      <c r="CN494" t="s">
        <v>134</v>
      </c>
      <c r="CO494" t="s">
        <v>860</v>
      </c>
      <c r="CP494" t="s">
        <v>2766</v>
      </c>
      <c r="CS494" t="s">
        <v>134</v>
      </c>
      <c r="CU494" t="s">
        <v>134</v>
      </c>
      <c r="CV494" t="s">
        <v>134</v>
      </c>
    </row>
    <row r="495" spans="1:113" x14ac:dyDescent="0.25">
      <c r="A495" t="s">
        <v>2767</v>
      </c>
      <c r="B495" t="s">
        <v>2681</v>
      </c>
      <c r="C495" t="s">
        <v>1991</v>
      </c>
      <c r="D495" t="s">
        <v>2303</v>
      </c>
      <c r="E495" t="s">
        <v>1070</v>
      </c>
      <c r="F495" s="3">
        <v>1471</v>
      </c>
      <c r="G495" t="s">
        <v>2769</v>
      </c>
      <c r="H495" s="3">
        <f t="shared" si="14"/>
        <v>1471</v>
      </c>
      <c r="I495" s="3">
        <f t="shared" si="15"/>
        <v>2399</v>
      </c>
      <c r="J495" t="s">
        <v>659</v>
      </c>
      <c r="K495" t="s">
        <v>249</v>
      </c>
      <c r="L495" s="1">
        <v>43016</v>
      </c>
      <c r="M495" t="s">
        <v>402</v>
      </c>
      <c r="N495" t="s">
        <v>375</v>
      </c>
      <c r="O495" t="s">
        <v>133</v>
      </c>
      <c r="P495" t="s">
        <v>134</v>
      </c>
      <c r="Q495" t="s">
        <v>135</v>
      </c>
      <c r="R495" t="s">
        <v>2304</v>
      </c>
      <c r="S495" t="s">
        <v>2305</v>
      </c>
      <c r="T495" t="s">
        <v>134</v>
      </c>
      <c r="U495" t="s">
        <v>2306</v>
      </c>
      <c r="V495" t="s">
        <v>292</v>
      </c>
      <c r="W495" t="s">
        <v>228</v>
      </c>
      <c r="X495" t="s">
        <v>367</v>
      </c>
      <c r="Y495" t="s">
        <v>230</v>
      </c>
      <c r="Z495" t="s">
        <v>1591</v>
      </c>
      <c r="AA495" t="s">
        <v>879</v>
      </c>
      <c r="AB495" t="s">
        <v>209</v>
      </c>
      <c r="AC495" t="s">
        <v>145</v>
      </c>
      <c r="AD495" t="s">
        <v>134</v>
      </c>
      <c r="AE495" t="s">
        <v>146</v>
      </c>
      <c r="AF495" t="s">
        <v>1592</v>
      </c>
      <c r="AH495" t="s">
        <v>148</v>
      </c>
      <c r="AI495" t="s">
        <v>134</v>
      </c>
      <c r="AJ495" t="s">
        <v>134</v>
      </c>
      <c r="AK495" t="s">
        <v>186</v>
      </c>
      <c r="AL495" t="s">
        <v>134</v>
      </c>
      <c r="AM495" t="s">
        <v>134</v>
      </c>
      <c r="AN495" t="s">
        <v>150</v>
      </c>
      <c r="AO495" t="s">
        <v>188</v>
      </c>
      <c r="AP495" t="s">
        <v>152</v>
      </c>
      <c r="AR495" t="s">
        <v>189</v>
      </c>
      <c r="AS495" t="s">
        <v>155</v>
      </c>
      <c r="AT495" t="s">
        <v>191</v>
      </c>
      <c r="AU495" t="s">
        <v>134</v>
      </c>
      <c r="AV495" t="s">
        <v>192</v>
      </c>
      <c r="AW495" t="s">
        <v>134</v>
      </c>
      <c r="AX495" t="s">
        <v>134</v>
      </c>
      <c r="AY495" t="s">
        <v>134</v>
      </c>
      <c r="AZ495" t="s">
        <v>134</v>
      </c>
      <c r="BA495" t="s">
        <v>134</v>
      </c>
      <c r="BB495" t="s">
        <v>134</v>
      </c>
      <c r="BC495" t="s">
        <v>134</v>
      </c>
      <c r="BD495" t="s">
        <v>361</v>
      </c>
      <c r="BE495" t="s">
        <v>159</v>
      </c>
      <c r="BF495" t="s">
        <v>134</v>
      </c>
      <c r="BG495" t="s">
        <v>134</v>
      </c>
      <c r="BH495" t="s">
        <v>134</v>
      </c>
      <c r="BI495" t="s">
        <v>476</v>
      </c>
      <c r="BJ495" t="s">
        <v>153</v>
      </c>
      <c r="BK495" t="s">
        <v>153</v>
      </c>
      <c r="BM495" t="s">
        <v>161</v>
      </c>
      <c r="BN495" t="s">
        <v>153</v>
      </c>
      <c r="BO495" t="s">
        <v>134</v>
      </c>
      <c r="BP495" t="s">
        <v>134</v>
      </c>
      <c r="BQ495" t="s">
        <v>162</v>
      </c>
      <c r="BR495" t="s">
        <v>134</v>
      </c>
      <c r="BS495" t="s">
        <v>325</v>
      </c>
      <c r="BT495" t="s">
        <v>164</v>
      </c>
      <c r="BU495" t="s">
        <v>165</v>
      </c>
      <c r="BV495" t="s">
        <v>134</v>
      </c>
      <c r="BX495" t="s">
        <v>134</v>
      </c>
      <c r="BY495" t="s">
        <v>134</v>
      </c>
      <c r="BZ495" t="s">
        <v>166</v>
      </c>
      <c r="CB495" t="s">
        <v>134</v>
      </c>
      <c r="CC495" t="s">
        <v>414</v>
      </c>
      <c r="CE495" t="s">
        <v>134</v>
      </c>
      <c r="CF495" t="s">
        <v>134</v>
      </c>
      <c r="CG495" t="s">
        <v>134</v>
      </c>
      <c r="CI495" t="s">
        <v>241</v>
      </c>
      <c r="CQ495" t="s">
        <v>2105</v>
      </c>
    </row>
    <row r="496" spans="1:113" x14ac:dyDescent="0.25">
      <c r="A496" t="s">
        <v>2770</v>
      </c>
      <c r="B496" t="s">
        <v>2681</v>
      </c>
      <c r="C496" t="s">
        <v>1991</v>
      </c>
      <c r="D496" t="s">
        <v>2303</v>
      </c>
      <c r="E496" t="s">
        <v>1070</v>
      </c>
      <c r="F496" s="3">
        <v>0</v>
      </c>
      <c r="H496" s="3">
        <f t="shared" si="14"/>
        <v>0</v>
      </c>
      <c r="I496" s="3">
        <f t="shared" si="15"/>
        <v>0</v>
      </c>
      <c r="K496" t="s">
        <v>249</v>
      </c>
      <c r="L496" s="1">
        <v>43016</v>
      </c>
      <c r="M496" t="s">
        <v>402</v>
      </c>
      <c r="N496" t="s">
        <v>248</v>
      </c>
      <c r="O496" t="s">
        <v>133</v>
      </c>
      <c r="P496" t="s">
        <v>134</v>
      </c>
      <c r="Q496" t="s">
        <v>135</v>
      </c>
      <c r="R496" t="s">
        <v>2304</v>
      </c>
      <c r="S496" t="s">
        <v>2305</v>
      </c>
      <c r="T496" t="s">
        <v>134</v>
      </c>
      <c r="U496" t="s">
        <v>2306</v>
      </c>
      <c r="V496" t="s">
        <v>256</v>
      </c>
      <c r="W496" t="s">
        <v>257</v>
      </c>
      <c r="X496" t="s">
        <v>367</v>
      </c>
      <c r="Y496" t="s">
        <v>230</v>
      </c>
      <c r="Z496" t="s">
        <v>1591</v>
      </c>
      <c r="AA496" t="s">
        <v>2307</v>
      </c>
      <c r="AB496" t="s">
        <v>209</v>
      </c>
      <c r="AC496" t="s">
        <v>145</v>
      </c>
      <c r="AD496" t="s">
        <v>134</v>
      </c>
      <c r="AE496" t="s">
        <v>146</v>
      </c>
      <c r="AF496" t="s">
        <v>1592</v>
      </c>
      <c r="AH496" t="s">
        <v>148</v>
      </c>
      <c r="AI496" t="s">
        <v>134</v>
      </c>
      <c r="AJ496" t="s">
        <v>134</v>
      </c>
      <c r="AK496" t="s">
        <v>186</v>
      </c>
      <c r="AL496" t="s">
        <v>134</v>
      </c>
      <c r="AM496" t="s">
        <v>134</v>
      </c>
      <c r="AN496" t="s">
        <v>150</v>
      </c>
      <c r="AO496" t="s">
        <v>188</v>
      </c>
      <c r="AP496" t="s">
        <v>152</v>
      </c>
      <c r="AR496" t="s">
        <v>189</v>
      </c>
      <c r="AS496" t="s">
        <v>155</v>
      </c>
      <c r="AT496" t="s">
        <v>191</v>
      </c>
      <c r="AU496" t="s">
        <v>134</v>
      </c>
      <c r="AV496" t="s">
        <v>192</v>
      </c>
      <c r="AW496" t="s">
        <v>134</v>
      </c>
      <c r="AX496" t="s">
        <v>134</v>
      </c>
      <c r="AY496" t="s">
        <v>134</v>
      </c>
      <c r="AZ496" t="s">
        <v>134</v>
      </c>
      <c r="BA496" t="s">
        <v>134</v>
      </c>
      <c r="BB496" t="s">
        <v>134</v>
      </c>
      <c r="BC496" t="s">
        <v>134</v>
      </c>
      <c r="BD496" t="s">
        <v>361</v>
      </c>
      <c r="BE496" t="s">
        <v>159</v>
      </c>
      <c r="BF496" t="s">
        <v>134</v>
      </c>
      <c r="BG496" t="s">
        <v>134</v>
      </c>
      <c r="BH496" t="s">
        <v>134</v>
      </c>
      <c r="BI496" t="s">
        <v>476</v>
      </c>
      <c r="BJ496" t="s">
        <v>153</v>
      </c>
      <c r="BK496" t="s">
        <v>153</v>
      </c>
      <c r="BM496" t="s">
        <v>161</v>
      </c>
      <c r="BN496" t="s">
        <v>153</v>
      </c>
      <c r="BO496" t="s">
        <v>134</v>
      </c>
      <c r="BP496" t="s">
        <v>134</v>
      </c>
      <c r="BQ496" t="s">
        <v>162</v>
      </c>
      <c r="BR496" t="s">
        <v>134</v>
      </c>
      <c r="BS496" t="s">
        <v>325</v>
      </c>
      <c r="BT496" t="s">
        <v>164</v>
      </c>
      <c r="BU496" t="s">
        <v>165</v>
      </c>
      <c r="BV496" t="s">
        <v>134</v>
      </c>
      <c r="BX496" t="s">
        <v>134</v>
      </c>
      <c r="BY496" t="s">
        <v>134</v>
      </c>
      <c r="BZ496" t="s">
        <v>166</v>
      </c>
      <c r="CB496" t="s">
        <v>134</v>
      </c>
      <c r="CC496" t="s">
        <v>414</v>
      </c>
      <c r="CE496" t="s">
        <v>134</v>
      </c>
      <c r="CF496" t="s">
        <v>134</v>
      </c>
      <c r="CG496" t="s">
        <v>134</v>
      </c>
      <c r="CI496" t="s">
        <v>241</v>
      </c>
      <c r="CQ496" t="s">
        <v>2105</v>
      </c>
    </row>
    <row r="497" spans="1:100" x14ac:dyDescent="0.25">
      <c r="A497" t="s">
        <v>2771</v>
      </c>
      <c r="B497" t="s">
        <v>2772</v>
      </c>
      <c r="C497" t="s">
        <v>1991</v>
      </c>
      <c r="D497" t="s">
        <v>2773</v>
      </c>
      <c r="E497" t="s">
        <v>1428</v>
      </c>
      <c r="F497" s="3">
        <v>0</v>
      </c>
      <c r="H497" s="3">
        <f t="shared" si="14"/>
        <v>0</v>
      </c>
      <c r="I497" s="3">
        <f t="shared" si="15"/>
        <v>0</v>
      </c>
      <c r="K497" t="s">
        <v>287</v>
      </c>
      <c r="L497" t="s">
        <v>288</v>
      </c>
      <c r="M497" t="s">
        <v>307</v>
      </c>
      <c r="N497" t="s">
        <v>307</v>
      </c>
      <c r="O497" t="s">
        <v>133</v>
      </c>
      <c r="P497" t="s">
        <v>134</v>
      </c>
      <c r="Q497" t="s">
        <v>723</v>
      </c>
      <c r="R497" t="s">
        <v>2267</v>
      </c>
      <c r="S497" t="s">
        <v>2268</v>
      </c>
      <c r="T497" t="s">
        <v>134</v>
      </c>
      <c r="U497" t="s">
        <v>2269</v>
      </c>
      <c r="V497" t="s">
        <v>256</v>
      </c>
      <c r="W497" t="s">
        <v>257</v>
      </c>
      <c r="X497" t="s">
        <v>153</v>
      </c>
      <c r="Y497">
        <v>5</v>
      </c>
      <c r="Z497" t="s">
        <v>260</v>
      </c>
      <c r="AA497" t="s">
        <v>466</v>
      </c>
      <c r="AB497" t="s">
        <v>144</v>
      </c>
      <c r="AC497" t="s">
        <v>145</v>
      </c>
      <c r="AD497" t="s">
        <v>134</v>
      </c>
      <c r="AE497" t="s">
        <v>146</v>
      </c>
      <c r="AF497" t="s">
        <v>147</v>
      </c>
      <c r="AH497" t="s">
        <v>148</v>
      </c>
      <c r="AI497" t="s">
        <v>134</v>
      </c>
      <c r="AJ497" t="s">
        <v>134</v>
      </c>
      <c r="AK497" t="s">
        <v>186</v>
      </c>
      <c r="AL497" t="s">
        <v>134</v>
      </c>
      <c r="AM497" t="s">
        <v>134</v>
      </c>
      <c r="AN497" t="s">
        <v>150</v>
      </c>
      <c r="AO497" t="s">
        <v>151</v>
      </c>
      <c r="AP497" t="s">
        <v>152</v>
      </c>
      <c r="AR497" t="s">
        <v>189</v>
      </c>
      <c r="AS497" t="s">
        <v>831</v>
      </c>
      <c r="AT497" t="s">
        <v>1283</v>
      </c>
      <c r="AU497" t="s">
        <v>153</v>
      </c>
      <c r="AV497" t="s">
        <v>192</v>
      </c>
      <c r="AW497" t="s">
        <v>134</v>
      </c>
      <c r="AX497" t="s">
        <v>134</v>
      </c>
      <c r="AY497" t="s">
        <v>134</v>
      </c>
      <c r="AZ497" t="s">
        <v>134</v>
      </c>
      <c r="BA497" t="s">
        <v>134</v>
      </c>
      <c r="BB497" t="s">
        <v>134</v>
      </c>
      <c r="BC497" t="s">
        <v>134</v>
      </c>
      <c r="BD497" t="s">
        <v>158</v>
      </c>
      <c r="BE497" t="s">
        <v>159</v>
      </c>
      <c r="BF497" t="s">
        <v>134</v>
      </c>
      <c r="BG497" t="s">
        <v>134</v>
      </c>
      <c r="BH497" t="s">
        <v>134</v>
      </c>
      <c r="BI497" t="s">
        <v>160</v>
      </c>
      <c r="BJ497" t="s">
        <v>134</v>
      </c>
      <c r="BK497" t="s">
        <v>153</v>
      </c>
      <c r="BL497" t="s">
        <v>153</v>
      </c>
      <c r="BM497" t="s">
        <v>161</v>
      </c>
      <c r="BN497" t="s">
        <v>153</v>
      </c>
      <c r="BO497" t="s">
        <v>134</v>
      </c>
      <c r="BP497" t="s">
        <v>134</v>
      </c>
      <c r="BQ497" t="s">
        <v>162</v>
      </c>
      <c r="BR497" t="s">
        <v>134</v>
      </c>
      <c r="BS497" t="s">
        <v>163</v>
      </c>
      <c r="BT497" t="s">
        <v>216</v>
      </c>
      <c r="BU497" t="s">
        <v>264</v>
      </c>
      <c r="BV497" t="s">
        <v>134</v>
      </c>
      <c r="BW497" t="s">
        <v>134</v>
      </c>
      <c r="BX497" t="s">
        <v>134</v>
      </c>
      <c r="BY497" t="s">
        <v>134</v>
      </c>
      <c r="BZ497" t="s">
        <v>166</v>
      </c>
      <c r="CB497" t="s">
        <v>134</v>
      </c>
      <c r="CC497" t="s">
        <v>314</v>
      </c>
      <c r="CE497" t="s">
        <v>134</v>
      </c>
      <c r="CF497" t="s">
        <v>134</v>
      </c>
    </row>
    <row r="498" spans="1:100" x14ac:dyDescent="0.25">
      <c r="A498" t="s">
        <v>2774</v>
      </c>
      <c r="B498" t="s">
        <v>2772</v>
      </c>
      <c r="C498" t="s">
        <v>1991</v>
      </c>
      <c r="D498" t="s">
        <v>2773</v>
      </c>
      <c r="E498" t="s">
        <v>1428</v>
      </c>
      <c r="F498" s="3">
        <v>0</v>
      </c>
      <c r="H498" s="3">
        <f t="shared" si="14"/>
        <v>0</v>
      </c>
      <c r="I498" s="3">
        <f t="shared" si="15"/>
        <v>0</v>
      </c>
      <c r="K498" t="s">
        <v>287</v>
      </c>
      <c r="L498" t="s">
        <v>288</v>
      </c>
      <c r="M498" t="s">
        <v>307</v>
      </c>
      <c r="N498" t="s">
        <v>659</v>
      </c>
      <c r="O498" t="s">
        <v>133</v>
      </c>
      <c r="P498" t="s">
        <v>134</v>
      </c>
      <c r="Q498" t="s">
        <v>723</v>
      </c>
      <c r="R498" t="s">
        <v>2267</v>
      </c>
      <c r="S498" t="s">
        <v>2268</v>
      </c>
      <c r="T498" t="s">
        <v>134</v>
      </c>
      <c r="U498" t="s">
        <v>2269</v>
      </c>
      <c r="V498" t="s">
        <v>139</v>
      </c>
      <c r="W498" t="s">
        <v>140</v>
      </c>
      <c r="X498" t="s">
        <v>153</v>
      </c>
      <c r="Y498">
        <v>5</v>
      </c>
      <c r="Z498" t="s">
        <v>260</v>
      </c>
      <c r="AA498" t="s">
        <v>466</v>
      </c>
      <c r="AB498" t="s">
        <v>144</v>
      </c>
      <c r="AC498" t="s">
        <v>145</v>
      </c>
      <c r="AD498" t="s">
        <v>134</v>
      </c>
      <c r="AE498" t="s">
        <v>146</v>
      </c>
      <c r="AF498" t="s">
        <v>147</v>
      </c>
      <c r="AH498" t="s">
        <v>148</v>
      </c>
      <c r="AI498" t="s">
        <v>134</v>
      </c>
      <c r="AJ498" t="s">
        <v>134</v>
      </c>
      <c r="AK498" t="s">
        <v>186</v>
      </c>
      <c r="AL498" t="s">
        <v>134</v>
      </c>
      <c r="AM498" t="s">
        <v>134</v>
      </c>
      <c r="AN498" t="s">
        <v>150</v>
      </c>
      <c r="AO498" t="s">
        <v>151</v>
      </c>
      <c r="AP498" t="s">
        <v>152</v>
      </c>
      <c r="AR498" t="s">
        <v>189</v>
      </c>
      <c r="AS498" t="s">
        <v>831</v>
      </c>
      <c r="AT498" t="s">
        <v>1283</v>
      </c>
      <c r="AU498" t="s">
        <v>153</v>
      </c>
      <c r="AV498" t="s">
        <v>192</v>
      </c>
      <c r="AW498" t="s">
        <v>134</v>
      </c>
      <c r="AX498" t="s">
        <v>134</v>
      </c>
      <c r="AY498" t="s">
        <v>134</v>
      </c>
      <c r="AZ498" t="s">
        <v>134</v>
      </c>
      <c r="BA498" t="s">
        <v>134</v>
      </c>
      <c r="BB498" t="s">
        <v>134</v>
      </c>
      <c r="BC498" t="s">
        <v>134</v>
      </c>
      <c r="BD498" t="s">
        <v>158</v>
      </c>
      <c r="BE498" t="s">
        <v>159</v>
      </c>
      <c r="BF498" t="s">
        <v>134</v>
      </c>
      <c r="BG498" t="s">
        <v>134</v>
      </c>
      <c r="BH498" t="s">
        <v>134</v>
      </c>
      <c r="BI498" t="s">
        <v>160</v>
      </c>
      <c r="BJ498" t="s">
        <v>134</v>
      </c>
      <c r="BK498" t="s">
        <v>153</v>
      </c>
      <c r="BL498" t="s">
        <v>153</v>
      </c>
      <c r="BM498" t="s">
        <v>161</v>
      </c>
      <c r="BN498" t="s">
        <v>153</v>
      </c>
      <c r="BO498" t="s">
        <v>134</v>
      </c>
      <c r="BP498" t="s">
        <v>134</v>
      </c>
      <c r="BQ498" t="s">
        <v>162</v>
      </c>
      <c r="BR498" t="s">
        <v>134</v>
      </c>
      <c r="BS498" t="s">
        <v>163</v>
      </c>
      <c r="BT498" t="s">
        <v>216</v>
      </c>
      <c r="BU498" t="s">
        <v>264</v>
      </c>
      <c r="BV498" t="s">
        <v>134</v>
      </c>
      <c r="BW498" t="s">
        <v>134</v>
      </c>
      <c r="BX498" t="s">
        <v>134</v>
      </c>
      <c r="BY498" t="s">
        <v>134</v>
      </c>
      <c r="BZ498" t="s">
        <v>166</v>
      </c>
      <c r="CB498" t="s">
        <v>134</v>
      </c>
      <c r="CC498" t="s">
        <v>314</v>
      </c>
      <c r="CE498" t="s">
        <v>134</v>
      </c>
      <c r="CF498" t="s">
        <v>134</v>
      </c>
    </row>
    <row r="499" spans="1:100" x14ac:dyDescent="0.25">
      <c r="A499" t="s">
        <v>2775</v>
      </c>
      <c r="B499" t="s">
        <v>1629</v>
      </c>
      <c r="C499" t="s">
        <v>2647</v>
      </c>
      <c r="D499" t="s">
        <v>2776</v>
      </c>
      <c r="E499" t="s">
        <v>610</v>
      </c>
      <c r="F499" s="3">
        <v>0</v>
      </c>
      <c r="H499" s="3">
        <f t="shared" si="14"/>
        <v>0</v>
      </c>
      <c r="I499" s="3">
        <f t="shared" si="15"/>
        <v>0</v>
      </c>
      <c r="K499" t="s">
        <v>704</v>
      </c>
      <c r="L499" t="s">
        <v>1315</v>
      </c>
      <c r="M499" t="s">
        <v>811</v>
      </c>
      <c r="N499" t="s">
        <v>684</v>
      </c>
      <c r="O499" t="s">
        <v>133</v>
      </c>
      <c r="P499" t="s">
        <v>338</v>
      </c>
      <c r="Q499" t="s">
        <v>723</v>
      </c>
      <c r="R499" t="s">
        <v>1574</v>
      </c>
      <c r="S499" t="s">
        <v>1939</v>
      </c>
      <c r="T499" t="s">
        <v>134</v>
      </c>
      <c r="U499" t="s">
        <v>1575</v>
      </c>
      <c r="V499" t="s">
        <v>342</v>
      </c>
      <c r="W499" t="s">
        <v>205</v>
      </c>
      <c r="X499" t="s">
        <v>2777</v>
      </c>
      <c r="Y499">
        <v>5</v>
      </c>
      <c r="Z499" t="s">
        <v>343</v>
      </c>
      <c r="AA499" t="s">
        <v>1506</v>
      </c>
      <c r="AB499" t="s">
        <v>630</v>
      </c>
      <c r="AC499" t="s">
        <v>145</v>
      </c>
      <c r="AD499" t="s">
        <v>134</v>
      </c>
      <c r="AE499" t="s">
        <v>146</v>
      </c>
      <c r="AF499" t="s">
        <v>344</v>
      </c>
      <c r="AI499" t="s">
        <v>134</v>
      </c>
      <c r="AJ499" t="s">
        <v>134</v>
      </c>
      <c r="AK499" t="s">
        <v>149</v>
      </c>
      <c r="AM499" t="s">
        <v>134</v>
      </c>
      <c r="AN499" t="s">
        <v>150</v>
      </c>
      <c r="AO499" t="s">
        <v>345</v>
      </c>
      <c r="AP499" t="s">
        <v>152</v>
      </c>
      <c r="AR499" t="s">
        <v>154</v>
      </c>
      <c r="AS499" t="s">
        <v>261</v>
      </c>
      <c r="AT499" t="s">
        <v>156</v>
      </c>
      <c r="AU499" t="s">
        <v>134</v>
      </c>
      <c r="AV499" t="s">
        <v>157</v>
      </c>
      <c r="AW499" t="s">
        <v>134</v>
      </c>
      <c r="AX499" t="s">
        <v>134</v>
      </c>
      <c r="AY499" t="s">
        <v>134</v>
      </c>
      <c r="AZ499" t="s">
        <v>134</v>
      </c>
      <c r="BA499" t="s">
        <v>134</v>
      </c>
      <c r="BB499" t="s">
        <v>134</v>
      </c>
      <c r="BC499" t="s">
        <v>134</v>
      </c>
      <c r="BD499" t="s">
        <v>158</v>
      </c>
      <c r="BE499" t="s">
        <v>159</v>
      </c>
      <c r="BF499" t="s">
        <v>134</v>
      </c>
      <c r="BG499" t="s">
        <v>134</v>
      </c>
      <c r="BH499" t="s">
        <v>134</v>
      </c>
      <c r="BI499" t="s">
        <v>214</v>
      </c>
      <c r="BJ499" t="s">
        <v>134</v>
      </c>
      <c r="BK499" t="s">
        <v>153</v>
      </c>
      <c r="BL499" t="s">
        <v>153</v>
      </c>
      <c r="BM499" t="s">
        <v>161</v>
      </c>
      <c r="BN499" t="s">
        <v>153</v>
      </c>
      <c r="BO499" t="s">
        <v>134</v>
      </c>
      <c r="BP499" t="s">
        <v>134</v>
      </c>
      <c r="BQ499" t="s">
        <v>162</v>
      </c>
      <c r="BR499" t="s">
        <v>134</v>
      </c>
      <c r="BS499" t="s">
        <v>263</v>
      </c>
      <c r="BT499" t="s">
        <v>216</v>
      </c>
      <c r="BX499" t="s">
        <v>134</v>
      </c>
      <c r="CC499" t="s">
        <v>297</v>
      </c>
      <c r="CE499" t="s">
        <v>153</v>
      </c>
      <c r="CF499" t="s">
        <v>134</v>
      </c>
      <c r="CK499" t="s">
        <v>134</v>
      </c>
      <c r="CO499" t="s">
        <v>564</v>
      </c>
    </row>
    <row r="500" spans="1:100" x14ac:dyDescent="0.25">
      <c r="A500" t="s">
        <v>2778</v>
      </c>
      <c r="B500" t="s">
        <v>2779</v>
      </c>
      <c r="C500" t="s">
        <v>2780</v>
      </c>
      <c r="D500" t="s">
        <v>2781</v>
      </c>
      <c r="E500" t="s">
        <v>2497</v>
      </c>
      <c r="F500" s="3">
        <v>0</v>
      </c>
      <c r="H500" s="3">
        <f t="shared" si="14"/>
        <v>0</v>
      </c>
      <c r="I500" s="3">
        <f t="shared" si="15"/>
        <v>0</v>
      </c>
      <c r="K500" s="1">
        <v>43012</v>
      </c>
      <c r="L500" t="s">
        <v>1470</v>
      </c>
      <c r="M500" s="1">
        <v>43013</v>
      </c>
      <c r="N500" t="s">
        <v>132</v>
      </c>
      <c r="O500" t="s">
        <v>133</v>
      </c>
      <c r="P500" t="s">
        <v>134</v>
      </c>
      <c r="Q500" t="s">
        <v>2139</v>
      </c>
      <c r="R500" t="s">
        <v>2468</v>
      </c>
      <c r="S500" t="s">
        <v>2469</v>
      </c>
      <c r="T500" t="s">
        <v>153</v>
      </c>
      <c r="U500" t="s">
        <v>2782</v>
      </c>
      <c r="V500" t="s">
        <v>2471</v>
      </c>
      <c r="W500" t="s">
        <v>292</v>
      </c>
      <c r="X500" t="s">
        <v>2072</v>
      </c>
      <c r="Y500">
        <v>4</v>
      </c>
      <c r="Z500" t="s">
        <v>1000</v>
      </c>
      <c r="AA500" t="s">
        <v>1812</v>
      </c>
      <c r="AB500" t="s">
        <v>630</v>
      </c>
      <c r="AC500" t="s">
        <v>145</v>
      </c>
      <c r="AD500" t="s">
        <v>134</v>
      </c>
      <c r="AE500" t="s">
        <v>146</v>
      </c>
      <c r="AF500" t="s">
        <v>1002</v>
      </c>
      <c r="AI500" t="s">
        <v>153</v>
      </c>
      <c r="AJ500" t="s">
        <v>153</v>
      </c>
      <c r="AK500" t="s">
        <v>149</v>
      </c>
      <c r="AL500" t="s">
        <v>134</v>
      </c>
      <c r="AM500" t="s">
        <v>134</v>
      </c>
      <c r="AN500" t="s">
        <v>2474</v>
      </c>
      <c r="AO500" t="s">
        <v>345</v>
      </c>
      <c r="AP500" t="s">
        <v>2142</v>
      </c>
      <c r="AQ500" t="s">
        <v>153</v>
      </c>
      <c r="AR500" t="s">
        <v>134</v>
      </c>
      <c r="AS500" t="s">
        <v>261</v>
      </c>
      <c r="AT500" t="s">
        <v>156</v>
      </c>
      <c r="AU500" t="s">
        <v>153</v>
      </c>
      <c r="AV500" t="s">
        <v>237</v>
      </c>
      <c r="AW500" t="s">
        <v>134</v>
      </c>
      <c r="AX500" t="s">
        <v>134</v>
      </c>
      <c r="AY500" t="s">
        <v>134</v>
      </c>
      <c r="AZ500" t="s">
        <v>134</v>
      </c>
      <c r="BA500" t="s">
        <v>134</v>
      </c>
      <c r="BB500" t="s">
        <v>134</v>
      </c>
      <c r="BC500" t="s">
        <v>153</v>
      </c>
      <c r="BD500" t="s">
        <v>1860</v>
      </c>
      <c r="BE500" t="s">
        <v>1861</v>
      </c>
      <c r="BF500" t="s">
        <v>134</v>
      </c>
      <c r="BG500" t="s">
        <v>153</v>
      </c>
      <c r="BH500" t="s">
        <v>134</v>
      </c>
      <c r="BI500" t="s">
        <v>2143</v>
      </c>
      <c r="BJ500" t="s">
        <v>134</v>
      </c>
      <c r="BK500" t="s">
        <v>153</v>
      </c>
      <c r="BL500" t="s">
        <v>153</v>
      </c>
      <c r="BM500" t="s">
        <v>438</v>
      </c>
      <c r="BN500" t="s">
        <v>153</v>
      </c>
      <c r="BO500" t="s">
        <v>134</v>
      </c>
      <c r="BP500" t="s">
        <v>134</v>
      </c>
      <c r="BQ500" t="s">
        <v>162</v>
      </c>
      <c r="BR500" t="s">
        <v>134</v>
      </c>
      <c r="BT500" t="s">
        <v>216</v>
      </c>
      <c r="BW500" t="s">
        <v>134</v>
      </c>
      <c r="BX500" t="s">
        <v>153</v>
      </c>
      <c r="BY500" t="s">
        <v>153</v>
      </c>
      <c r="CC500" t="s">
        <v>2783</v>
      </c>
      <c r="CE500" t="s">
        <v>153</v>
      </c>
      <c r="CF500" t="s">
        <v>153</v>
      </c>
      <c r="CO500" t="s">
        <v>2510</v>
      </c>
      <c r="CP500" t="s">
        <v>2511</v>
      </c>
      <c r="CT500" t="s">
        <v>1734</v>
      </c>
    </row>
    <row r="501" spans="1:100" x14ac:dyDescent="0.25">
      <c r="A501" t="s">
        <v>2784</v>
      </c>
      <c r="B501" t="s">
        <v>2785</v>
      </c>
      <c r="C501" t="s">
        <v>1991</v>
      </c>
      <c r="D501" t="s">
        <v>1692</v>
      </c>
      <c r="E501" t="s">
        <v>2656</v>
      </c>
      <c r="F501" s="3">
        <v>2299</v>
      </c>
      <c r="G501" t="s">
        <v>2787</v>
      </c>
      <c r="H501" s="3">
        <f t="shared" si="14"/>
        <v>2299</v>
      </c>
      <c r="I501" s="3">
        <f t="shared" si="15"/>
        <v>4223</v>
      </c>
      <c r="J501" s="1">
        <v>43014</v>
      </c>
      <c r="K501" t="s">
        <v>288</v>
      </c>
      <c r="L501" t="s">
        <v>249</v>
      </c>
      <c r="M501" t="s">
        <v>397</v>
      </c>
      <c r="N501" s="1">
        <v>43016</v>
      </c>
      <c r="O501" t="s">
        <v>133</v>
      </c>
      <c r="P501" t="s">
        <v>153</v>
      </c>
      <c r="Q501" t="s">
        <v>135</v>
      </c>
      <c r="R501" t="s">
        <v>2788</v>
      </c>
      <c r="S501" t="s">
        <v>2789</v>
      </c>
      <c r="T501" t="s">
        <v>134</v>
      </c>
      <c r="V501" t="s">
        <v>139</v>
      </c>
      <c r="W501" t="s">
        <v>180</v>
      </c>
      <c r="X501" t="s">
        <v>153</v>
      </c>
      <c r="Y501" t="s">
        <v>259</v>
      </c>
      <c r="Z501" t="s">
        <v>489</v>
      </c>
      <c r="AA501" t="s">
        <v>208</v>
      </c>
      <c r="AB501" t="s">
        <v>144</v>
      </c>
      <c r="AC501" t="s">
        <v>145</v>
      </c>
      <c r="AD501" t="s">
        <v>134</v>
      </c>
      <c r="AE501" t="s">
        <v>146</v>
      </c>
      <c r="AF501" t="s">
        <v>234</v>
      </c>
      <c r="AH501" t="s">
        <v>277</v>
      </c>
      <c r="AI501" t="s">
        <v>134</v>
      </c>
      <c r="AJ501" t="s">
        <v>134</v>
      </c>
      <c r="AK501" t="s">
        <v>186</v>
      </c>
      <c r="AL501" t="s">
        <v>134</v>
      </c>
      <c r="AM501" t="s">
        <v>134</v>
      </c>
      <c r="AN501" t="s">
        <v>150</v>
      </c>
      <c r="AO501" t="s">
        <v>188</v>
      </c>
      <c r="AP501" t="s">
        <v>494</v>
      </c>
      <c r="AR501" t="s">
        <v>189</v>
      </c>
      <c r="AS501" t="s">
        <v>313</v>
      </c>
      <c r="AT501" t="s">
        <v>507</v>
      </c>
      <c r="AU501" t="s">
        <v>134</v>
      </c>
      <c r="AV501" t="s">
        <v>192</v>
      </c>
      <c r="AW501" t="s">
        <v>134</v>
      </c>
      <c r="AX501" t="s">
        <v>134</v>
      </c>
      <c r="AY501" t="s">
        <v>134</v>
      </c>
      <c r="AZ501" t="s">
        <v>134</v>
      </c>
      <c r="BA501" t="s">
        <v>134</v>
      </c>
      <c r="BB501" t="s">
        <v>134</v>
      </c>
      <c r="BC501" t="s">
        <v>134</v>
      </c>
      <c r="BD501" t="s">
        <v>361</v>
      </c>
      <c r="BE501" t="s">
        <v>159</v>
      </c>
      <c r="BF501" t="s">
        <v>134</v>
      </c>
      <c r="BG501" t="s">
        <v>134</v>
      </c>
      <c r="BH501" t="s">
        <v>134</v>
      </c>
      <c r="BI501" t="s">
        <v>497</v>
      </c>
      <c r="BJ501" t="s">
        <v>153</v>
      </c>
      <c r="BK501" t="s">
        <v>153</v>
      </c>
      <c r="BL501" t="s">
        <v>153</v>
      </c>
      <c r="BM501" t="s">
        <v>161</v>
      </c>
      <c r="BN501" t="s">
        <v>153</v>
      </c>
      <c r="BO501" t="s">
        <v>134</v>
      </c>
      <c r="BP501" t="s">
        <v>134</v>
      </c>
      <c r="BQ501" t="s">
        <v>162</v>
      </c>
      <c r="BR501" t="s">
        <v>134</v>
      </c>
      <c r="BS501" t="s">
        <v>348</v>
      </c>
      <c r="BT501" t="s">
        <v>216</v>
      </c>
      <c r="BU501" t="s">
        <v>165</v>
      </c>
      <c r="BV501" t="s">
        <v>134</v>
      </c>
      <c r="BW501" t="s">
        <v>134</v>
      </c>
      <c r="BX501" t="s">
        <v>134</v>
      </c>
      <c r="BY501" t="s">
        <v>134</v>
      </c>
      <c r="BZ501" t="s">
        <v>166</v>
      </c>
      <c r="CB501" t="s">
        <v>134</v>
      </c>
      <c r="CC501" t="s">
        <v>1945</v>
      </c>
      <c r="CE501" t="s">
        <v>134</v>
      </c>
      <c r="CF501" t="s">
        <v>134</v>
      </c>
      <c r="CG501" t="s">
        <v>134</v>
      </c>
      <c r="CI501" t="s">
        <v>498</v>
      </c>
      <c r="CJ501" t="s">
        <v>499</v>
      </c>
      <c r="CK501" t="s">
        <v>134</v>
      </c>
      <c r="CL501" t="s">
        <v>500</v>
      </c>
      <c r="CO501" t="s">
        <v>451</v>
      </c>
      <c r="CP501" t="s">
        <v>1272</v>
      </c>
      <c r="CR501" t="s">
        <v>134</v>
      </c>
      <c r="CS501" t="s">
        <v>134</v>
      </c>
    </row>
    <row r="502" spans="1:100" x14ac:dyDescent="0.25">
      <c r="A502" t="s">
        <v>2790</v>
      </c>
      <c r="B502" t="s">
        <v>2785</v>
      </c>
      <c r="C502" t="s">
        <v>1991</v>
      </c>
      <c r="D502" t="s">
        <v>1699</v>
      </c>
      <c r="E502" t="s">
        <v>465</v>
      </c>
      <c r="F502" s="3">
        <v>2155</v>
      </c>
      <c r="G502" t="s">
        <v>2792</v>
      </c>
      <c r="H502" s="3">
        <f t="shared" si="14"/>
        <v>2155</v>
      </c>
      <c r="I502" s="3">
        <f t="shared" si="15"/>
        <v>4999</v>
      </c>
      <c r="J502" t="s">
        <v>1225</v>
      </c>
      <c r="K502" t="s">
        <v>583</v>
      </c>
      <c r="L502" t="s">
        <v>515</v>
      </c>
      <c r="M502" t="s">
        <v>288</v>
      </c>
      <c r="N502" t="s">
        <v>583</v>
      </c>
      <c r="O502" t="s">
        <v>133</v>
      </c>
      <c r="P502" t="s">
        <v>153</v>
      </c>
      <c r="Q502" t="s">
        <v>135</v>
      </c>
      <c r="R502" t="s">
        <v>2788</v>
      </c>
      <c r="S502" t="s">
        <v>2232</v>
      </c>
      <c r="T502" t="s">
        <v>134</v>
      </c>
      <c r="U502" t="s">
        <v>2233</v>
      </c>
      <c r="V502" t="s">
        <v>139</v>
      </c>
      <c r="W502" t="s">
        <v>180</v>
      </c>
      <c r="X502" t="s">
        <v>153</v>
      </c>
      <c r="Y502" t="s">
        <v>517</v>
      </c>
      <c r="Z502" t="s">
        <v>489</v>
      </c>
      <c r="AA502" t="s">
        <v>518</v>
      </c>
      <c r="AB502" t="s">
        <v>144</v>
      </c>
      <c r="AC502" t="s">
        <v>145</v>
      </c>
      <c r="AD502" t="s">
        <v>134</v>
      </c>
      <c r="AE502" t="s">
        <v>146</v>
      </c>
      <c r="AF502" t="s">
        <v>234</v>
      </c>
      <c r="AH502" t="s">
        <v>148</v>
      </c>
      <c r="AI502" t="s">
        <v>134</v>
      </c>
      <c r="AJ502" t="s">
        <v>134</v>
      </c>
      <c r="AK502" t="s">
        <v>186</v>
      </c>
      <c r="AL502" t="s">
        <v>134</v>
      </c>
      <c r="AM502" t="s">
        <v>134</v>
      </c>
      <c r="AN502" t="s">
        <v>150</v>
      </c>
      <c r="AO502" t="s">
        <v>188</v>
      </c>
      <c r="AP502" t="s">
        <v>494</v>
      </c>
      <c r="AR502" t="s">
        <v>189</v>
      </c>
      <c r="AS502" t="s">
        <v>313</v>
      </c>
      <c r="AT502" t="s">
        <v>507</v>
      </c>
      <c r="AU502" t="s">
        <v>134</v>
      </c>
      <c r="AV502" t="s">
        <v>192</v>
      </c>
      <c r="AW502" t="s">
        <v>134</v>
      </c>
      <c r="AX502" t="s">
        <v>134</v>
      </c>
      <c r="AY502" t="s">
        <v>134</v>
      </c>
      <c r="AZ502" t="s">
        <v>134</v>
      </c>
      <c r="BA502" t="s">
        <v>134</v>
      </c>
      <c r="BB502" t="s">
        <v>134</v>
      </c>
      <c r="BC502" t="s">
        <v>134</v>
      </c>
      <c r="BD502" t="s">
        <v>361</v>
      </c>
      <c r="BE502" t="s">
        <v>159</v>
      </c>
      <c r="BF502" t="s">
        <v>134</v>
      </c>
      <c r="BG502" t="s">
        <v>134</v>
      </c>
      <c r="BH502" t="s">
        <v>134</v>
      </c>
      <c r="BI502" t="s">
        <v>497</v>
      </c>
      <c r="BJ502" t="s">
        <v>153</v>
      </c>
      <c r="BK502" t="s">
        <v>153</v>
      </c>
      <c r="BL502" t="s">
        <v>153</v>
      </c>
      <c r="BM502" t="s">
        <v>161</v>
      </c>
      <c r="BN502" t="s">
        <v>153</v>
      </c>
      <c r="BO502" t="s">
        <v>134</v>
      </c>
      <c r="BP502" t="s">
        <v>134</v>
      </c>
      <c r="BQ502" t="s">
        <v>162</v>
      </c>
      <c r="BR502" t="s">
        <v>134</v>
      </c>
      <c r="BS502" t="s">
        <v>348</v>
      </c>
      <c r="BT502" t="s">
        <v>216</v>
      </c>
      <c r="BU502" t="s">
        <v>165</v>
      </c>
      <c r="BV502" t="s">
        <v>134</v>
      </c>
      <c r="BW502" t="s">
        <v>134</v>
      </c>
      <c r="BX502" t="s">
        <v>134</v>
      </c>
      <c r="BY502" t="s">
        <v>134</v>
      </c>
      <c r="BZ502" t="s">
        <v>166</v>
      </c>
      <c r="CB502" t="s">
        <v>134</v>
      </c>
      <c r="CC502" t="s">
        <v>2793</v>
      </c>
      <c r="CD502" t="s">
        <v>2794</v>
      </c>
      <c r="CE502" t="s">
        <v>134</v>
      </c>
      <c r="CF502" t="s">
        <v>134</v>
      </c>
      <c r="CG502" t="s">
        <v>134</v>
      </c>
      <c r="CI502" t="s">
        <v>498</v>
      </c>
      <c r="CJ502" t="s">
        <v>499</v>
      </c>
      <c r="CK502" t="s">
        <v>134</v>
      </c>
      <c r="CL502" t="s">
        <v>500</v>
      </c>
      <c r="CO502" t="s">
        <v>1271</v>
      </c>
      <c r="CP502" t="s">
        <v>1777</v>
      </c>
      <c r="CR502" t="s">
        <v>134</v>
      </c>
      <c r="CS502" t="s">
        <v>134</v>
      </c>
      <c r="CT502" t="s">
        <v>2795</v>
      </c>
    </row>
    <row r="503" spans="1:100" x14ac:dyDescent="0.25">
      <c r="A503" t="s">
        <v>2796</v>
      </c>
      <c r="B503" t="s">
        <v>1629</v>
      </c>
      <c r="C503" t="s">
        <v>2750</v>
      </c>
      <c r="D503" t="s">
        <v>2700</v>
      </c>
      <c r="E503" t="s">
        <v>1037</v>
      </c>
      <c r="F503" s="3">
        <v>0</v>
      </c>
      <c r="H503" s="3">
        <f t="shared" si="14"/>
        <v>0</v>
      </c>
      <c r="I503" s="3">
        <f t="shared" si="15"/>
        <v>0</v>
      </c>
      <c r="K503" t="s">
        <v>306</v>
      </c>
      <c r="L503" t="s">
        <v>336</v>
      </c>
      <c r="M503" t="s">
        <v>811</v>
      </c>
      <c r="N503" t="s">
        <v>1794</v>
      </c>
      <c r="O503" t="s">
        <v>133</v>
      </c>
      <c r="P503" t="s">
        <v>134</v>
      </c>
      <c r="Q503" t="s">
        <v>723</v>
      </c>
      <c r="R503" t="s">
        <v>1838</v>
      </c>
      <c r="S503" t="s">
        <v>1472</v>
      </c>
      <c r="T503" t="s">
        <v>134</v>
      </c>
      <c r="U503" t="s">
        <v>1839</v>
      </c>
      <c r="V503" t="s">
        <v>342</v>
      </c>
      <c r="W503" t="s">
        <v>205</v>
      </c>
      <c r="X503" t="s">
        <v>2797</v>
      </c>
      <c r="Y503">
        <v>5</v>
      </c>
      <c r="Z503" t="s">
        <v>343</v>
      </c>
      <c r="AA503" t="s">
        <v>143</v>
      </c>
      <c r="AB503" t="s">
        <v>144</v>
      </c>
      <c r="AC503" t="s">
        <v>145</v>
      </c>
      <c r="AD503" t="s">
        <v>134</v>
      </c>
      <c r="AE503" t="s">
        <v>146</v>
      </c>
      <c r="AF503" t="s">
        <v>344</v>
      </c>
      <c r="AH503" t="s">
        <v>148</v>
      </c>
      <c r="AI503" t="s">
        <v>134</v>
      </c>
      <c r="AJ503" t="s">
        <v>134</v>
      </c>
      <c r="AK503" t="s">
        <v>149</v>
      </c>
      <c r="AL503" t="s">
        <v>134</v>
      </c>
      <c r="AM503" t="s">
        <v>134</v>
      </c>
      <c r="AN503" t="s">
        <v>1003</v>
      </c>
      <c r="AO503" t="s">
        <v>345</v>
      </c>
      <c r="AP503" t="s">
        <v>2142</v>
      </c>
      <c r="AQ503" t="s">
        <v>153</v>
      </c>
      <c r="AR503" t="s">
        <v>134</v>
      </c>
      <c r="AS503" t="s">
        <v>261</v>
      </c>
      <c r="AT503" t="s">
        <v>156</v>
      </c>
      <c r="AU503" t="s">
        <v>153</v>
      </c>
      <c r="AV503" t="s">
        <v>237</v>
      </c>
      <c r="AW503" t="s">
        <v>134</v>
      </c>
      <c r="AX503" t="s">
        <v>134</v>
      </c>
      <c r="AY503" t="s">
        <v>134</v>
      </c>
      <c r="AZ503" t="s">
        <v>134</v>
      </c>
      <c r="BA503" t="s">
        <v>134</v>
      </c>
      <c r="BB503" t="s">
        <v>134</v>
      </c>
      <c r="BC503" t="s">
        <v>153</v>
      </c>
      <c r="BD503" t="s">
        <v>2798</v>
      </c>
      <c r="BE503" t="s">
        <v>2799</v>
      </c>
      <c r="BF503" t="s">
        <v>134</v>
      </c>
      <c r="BG503" t="s">
        <v>134</v>
      </c>
      <c r="BH503" t="s">
        <v>134</v>
      </c>
      <c r="BI503" t="s">
        <v>2143</v>
      </c>
      <c r="BJ503" t="s">
        <v>134</v>
      </c>
      <c r="BK503" t="s">
        <v>153</v>
      </c>
      <c r="BL503" t="s">
        <v>153</v>
      </c>
      <c r="BM503" t="s">
        <v>438</v>
      </c>
      <c r="BN503" t="s">
        <v>153</v>
      </c>
      <c r="BO503" t="s">
        <v>134</v>
      </c>
      <c r="BP503" t="s">
        <v>134</v>
      </c>
      <c r="BQ503" t="s">
        <v>162</v>
      </c>
      <c r="BR503" t="s">
        <v>134</v>
      </c>
      <c r="BS503" t="s">
        <v>772</v>
      </c>
      <c r="BT503" t="s">
        <v>216</v>
      </c>
      <c r="BV503" t="s">
        <v>134</v>
      </c>
      <c r="BW503" t="s">
        <v>134</v>
      </c>
      <c r="BX503" t="s">
        <v>134</v>
      </c>
      <c r="CC503" t="s">
        <v>1776</v>
      </c>
      <c r="CI503" t="s">
        <v>2505</v>
      </c>
      <c r="CO503" t="s">
        <v>1797</v>
      </c>
      <c r="CP503" t="s">
        <v>1717</v>
      </c>
      <c r="CT503" t="s">
        <v>2800</v>
      </c>
    </row>
    <row r="504" spans="1:100" x14ac:dyDescent="0.25">
      <c r="A504" t="s">
        <v>2801</v>
      </c>
      <c r="B504" t="s">
        <v>1629</v>
      </c>
      <c r="C504" t="s">
        <v>1991</v>
      </c>
      <c r="D504" t="s">
        <v>2802</v>
      </c>
      <c r="E504" t="s">
        <v>286</v>
      </c>
      <c r="F504" s="3">
        <v>0</v>
      </c>
      <c r="H504" s="3">
        <f t="shared" si="14"/>
        <v>0</v>
      </c>
      <c r="I504" s="3">
        <f t="shared" si="15"/>
        <v>0</v>
      </c>
      <c r="K504" t="s">
        <v>684</v>
      </c>
      <c r="L504" t="s">
        <v>336</v>
      </c>
      <c r="M504" t="s">
        <v>335</v>
      </c>
      <c r="N504" t="s">
        <v>1794</v>
      </c>
      <c r="O504" t="s">
        <v>133</v>
      </c>
      <c r="P504" t="s">
        <v>134</v>
      </c>
      <c r="R504" t="s">
        <v>1838</v>
      </c>
      <c r="S504" t="s">
        <v>1472</v>
      </c>
      <c r="T504" t="s">
        <v>134</v>
      </c>
      <c r="U504" t="s">
        <v>1839</v>
      </c>
      <c r="V504" t="s">
        <v>342</v>
      </c>
      <c r="W504" t="s">
        <v>205</v>
      </c>
      <c r="X504" t="s">
        <v>562</v>
      </c>
      <c r="Y504">
        <v>5</v>
      </c>
      <c r="Z504" t="s">
        <v>343</v>
      </c>
      <c r="AA504" t="s">
        <v>143</v>
      </c>
      <c r="AB504" t="s">
        <v>144</v>
      </c>
      <c r="AC504" t="s">
        <v>145</v>
      </c>
      <c r="AD504" t="s">
        <v>134</v>
      </c>
      <c r="AE504" t="s">
        <v>146</v>
      </c>
      <c r="AF504" t="s">
        <v>344</v>
      </c>
      <c r="AH504" t="s">
        <v>148</v>
      </c>
      <c r="AI504" t="s">
        <v>134</v>
      </c>
      <c r="AJ504" t="s">
        <v>134</v>
      </c>
      <c r="AK504" t="s">
        <v>149</v>
      </c>
      <c r="AM504" t="s">
        <v>134</v>
      </c>
      <c r="AN504" t="s">
        <v>1003</v>
      </c>
      <c r="AO504" t="s">
        <v>151</v>
      </c>
      <c r="AP504" t="s">
        <v>152</v>
      </c>
      <c r="AR504" t="s">
        <v>154</v>
      </c>
      <c r="AS504" t="s">
        <v>261</v>
      </c>
      <c r="AT504" t="s">
        <v>156</v>
      </c>
      <c r="AU504" t="s">
        <v>153</v>
      </c>
      <c r="AV504" t="s">
        <v>237</v>
      </c>
      <c r="AW504" t="s">
        <v>134</v>
      </c>
      <c r="AX504" t="s">
        <v>134</v>
      </c>
      <c r="AY504" t="s">
        <v>134</v>
      </c>
      <c r="AZ504" t="s">
        <v>134</v>
      </c>
      <c r="BA504" t="s">
        <v>134</v>
      </c>
      <c r="BB504" t="s">
        <v>134</v>
      </c>
      <c r="BC504" t="s">
        <v>134</v>
      </c>
      <c r="BD504" t="s">
        <v>158</v>
      </c>
      <c r="BE504" t="s">
        <v>159</v>
      </c>
      <c r="BF504" t="s">
        <v>134</v>
      </c>
      <c r="BG504" t="s">
        <v>134</v>
      </c>
      <c r="BH504" t="s">
        <v>134</v>
      </c>
      <c r="BI504" t="s">
        <v>362</v>
      </c>
      <c r="BJ504" t="s">
        <v>134</v>
      </c>
      <c r="BK504" t="s">
        <v>153</v>
      </c>
      <c r="BL504" t="s">
        <v>153</v>
      </c>
      <c r="BM504" t="s">
        <v>161</v>
      </c>
      <c r="BN504" t="s">
        <v>153</v>
      </c>
      <c r="BO504" t="s">
        <v>134</v>
      </c>
      <c r="BP504" t="s">
        <v>134</v>
      </c>
      <c r="BQ504" t="s">
        <v>162</v>
      </c>
      <c r="BR504" t="s">
        <v>134</v>
      </c>
      <c r="BS504" t="s">
        <v>348</v>
      </c>
      <c r="BT504" t="s">
        <v>164</v>
      </c>
      <c r="BU504" t="s">
        <v>165</v>
      </c>
      <c r="BV504" t="s">
        <v>134</v>
      </c>
      <c r="BX504" t="s">
        <v>134</v>
      </c>
      <c r="CC504" t="s">
        <v>1188</v>
      </c>
    </row>
    <row r="505" spans="1:100" x14ac:dyDescent="0.25">
      <c r="A505" t="s">
        <v>2803</v>
      </c>
      <c r="B505" t="s">
        <v>2804</v>
      </c>
      <c r="C505" t="s">
        <v>2647</v>
      </c>
      <c r="D505" t="s">
        <v>2805</v>
      </c>
      <c r="E505" t="s">
        <v>895</v>
      </c>
      <c r="F505" s="3">
        <v>0</v>
      </c>
      <c r="H505" s="3">
        <f t="shared" si="14"/>
        <v>0</v>
      </c>
      <c r="I505" s="3">
        <f t="shared" si="15"/>
        <v>0</v>
      </c>
      <c r="K505" t="s">
        <v>335</v>
      </c>
      <c r="L505" t="s">
        <v>336</v>
      </c>
      <c r="M505" t="s">
        <v>335</v>
      </c>
      <c r="N505" t="s">
        <v>684</v>
      </c>
      <c r="O505" t="s">
        <v>133</v>
      </c>
      <c r="P505" t="s">
        <v>153</v>
      </c>
      <c r="Q505" t="s">
        <v>723</v>
      </c>
      <c r="R505" t="s">
        <v>1574</v>
      </c>
      <c r="S505" t="s">
        <v>1939</v>
      </c>
      <c r="T505" t="s">
        <v>134</v>
      </c>
      <c r="U505" t="s">
        <v>1575</v>
      </c>
      <c r="V505" t="s">
        <v>342</v>
      </c>
      <c r="W505" t="s">
        <v>205</v>
      </c>
      <c r="X505" t="s">
        <v>562</v>
      </c>
      <c r="Y505">
        <v>5</v>
      </c>
      <c r="Z505" t="s">
        <v>343</v>
      </c>
      <c r="AA505" t="s">
        <v>143</v>
      </c>
      <c r="AB505" t="s">
        <v>144</v>
      </c>
      <c r="AC505" t="s">
        <v>145</v>
      </c>
      <c r="AD505" t="s">
        <v>134</v>
      </c>
      <c r="AE505" t="s">
        <v>146</v>
      </c>
      <c r="AF505" t="s">
        <v>344</v>
      </c>
      <c r="AH505" t="s">
        <v>148</v>
      </c>
      <c r="AI505" t="s">
        <v>134</v>
      </c>
      <c r="AJ505" t="s">
        <v>134</v>
      </c>
      <c r="AK505" t="s">
        <v>149</v>
      </c>
      <c r="AL505" t="s">
        <v>134</v>
      </c>
      <c r="AM505" t="s">
        <v>134</v>
      </c>
      <c r="AN505" t="s">
        <v>150</v>
      </c>
      <c r="AO505" t="s">
        <v>151</v>
      </c>
      <c r="AP505" t="s">
        <v>152</v>
      </c>
      <c r="AR505" t="s">
        <v>154</v>
      </c>
      <c r="AS505" t="s">
        <v>346</v>
      </c>
      <c r="AT505" t="s">
        <v>156</v>
      </c>
      <c r="AU505" t="s">
        <v>153</v>
      </c>
      <c r="AV505" t="s">
        <v>237</v>
      </c>
      <c r="AW505" t="s">
        <v>134</v>
      </c>
      <c r="AX505" t="s">
        <v>134</v>
      </c>
      <c r="AY505" t="s">
        <v>134</v>
      </c>
      <c r="AZ505" t="s">
        <v>134</v>
      </c>
      <c r="BA505" t="s">
        <v>134</v>
      </c>
      <c r="BB505" t="s">
        <v>134</v>
      </c>
      <c r="BC505" t="s">
        <v>134</v>
      </c>
      <c r="BD505" t="s">
        <v>158</v>
      </c>
      <c r="BE505" t="s">
        <v>159</v>
      </c>
      <c r="BF505" t="s">
        <v>134</v>
      </c>
      <c r="BG505" t="s">
        <v>134</v>
      </c>
      <c r="BH505" t="s">
        <v>134</v>
      </c>
      <c r="BI505" t="s">
        <v>554</v>
      </c>
      <c r="BJ505" t="s">
        <v>134</v>
      </c>
      <c r="BK505" t="s">
        <v>153</v>
      </c>
      <c r="BL505" t="s">
        <v>153</v>
      </c>
      <c r="BM505" t="s">
        <v>161</v>
      </c>
      <c r="BN505" t="s">
        <v>153</v>
      </c>
      <c r="BO505" t="s">
        <v>134</v>
      </c>
      <c r="BP505" t="s">
        <v>134</v>
      </c>
      <c r="BQ505" t="s">
        <v>162</v>
      </c>
      <c r="BR505" t="s">
        <v>134</v>
      </c>
      <c r="BS505" t="s">
        <v>2806</v>
      </c>
      <c r="BT505" t="s">
        <v>216</v>
      </c>
      <c r="BV505" t="s">
        <v>134</v>
      </c>
      <c r="BX505" t="s">
        <v>134</v>
      </c>
      <c r="CC505" t="s">
        <v>823</v>
      </c>
      <c r="CE505" t="s">
        <v>134</v>
      </c>
      <c r="CH505" t="s">
        <v>134</v>
      </c>
      <c r="CO505" t="s">
        <v>2096</v>
      </c>
      <c r="CP505" t="s">
        <v>452</v>
      </c>
      <c r="CV505" t="s">
        <v>134</v>
      </c>
    </row>
    <row r="506" spans="1:100" x14ac:dyDescent="0.25">
      <c r="A506" t="s">
        <v>2807</v>
      </c>
      <c r="B506" t="s">
        <v>2808</v>
      </c>
      <c r="C506" t="s">
        <v>2647</v>
      </c>
      <c r="D506" t="s">
        <v>2070</v>
      </c>
      <c r="E506" t="s">
        <v>504</v>
      </c>
      <c r="F506" s="3">
        <v>0</v>
      </c>
      <c r="H506" s="3">
        <f t="shared" si="14"/>
        <v>0</v>
      </c>
      <c r="I506" s="3">
        <f t="shared" si="15"/>
        <v>0</v>
      </c>
      <c r="K506" t="s">
        <v>514</v>
      </c>
      <c r="L506" t="s">
        <v>306</v>
      </c>
      <c r="M506" t="s">
        <v>307</v>
      </c>
      <c r="N506" t="s">
        <v>1225</v>
      </c>
      <c r="O506" t="s">
        <v>133</v>
      </c>
      <c r="P506" t="s">
        <v>134</v>
      </c>
      <c r="Q506" t="s">
        <v>723</v>
      </c>
      <c r="R506" t="s">
        <v>1574</v>
      </c>
      <c r="S506" t="s">
        <v>1939</v>
      </c>
      <c r="T506" t="s">
        <v>134</v>
      </c>
      <c r="U506" t="s">
        <v>1575</v>
      </c>
      <c r="V506" t="s">
        <v>139</v>
      </c>
      <c r="W506" t="s">
        <v>140</v>
      </c>
      <c r="X506" t="s">
        <v>2072</v>
      </c>
      <c r="Y506" t="s">
        <v>259</v>
      </c>
      <c r="Z506" t="s">
        <v>260</v>
      </c>
      <c r="AA506" t="s">
        <v>437</v>
      </c>
      <c r="AB506" t="s">
        <v>144</v>
      </c>
      <c r="AC506" t="s">
        <v>145</v>
      </c>
      <c r="AD506" t="s">
        <v>134</v>
      </c>
      <c r="AE506" t="s">
        <v>146</v>
      </c>
      <c r="AF506" t="s">
        <v>147</v>
      </c>
      <c r="AH506" t="s">
        <v>148</v>
      </c>
      <c r="AI506" t="s">
        <v>134</v>
      </c>
      <c r="AJ506" t="s">
        <v>134</v>
      </c>
      <c r="AK506" t="s">
        <v>149</v>
      </c>
      <c r="AL506" t="s">
        <v>134</v>
      </c>
      <c r="AM506" t="s">
        <v>134</v>
      </c>
      <c r="AN506" t="s">
        <v>150</v>
      </c>
      <c r="AO506" t="s">
        <v>151</v>
      </c>
      <c r="AP506" t="s">
        <v>152</v>
      </c>
      <c r="AR506" t="s">
        <v>154</v>
      </c>
      <c r="AS506" t="s">
        <v>1149</v>
      </c>
      <c r="AT506" t="s">
        <v>156</v>
      </c>
      <c r="AU506" t="s">
        <v>153</v>
      </c>
      <c r="AV506" t="s">
        <v>192</v>
      </c>
      <c r="AW506" t="s">
        <v>134</v>
      </c>
      <c r="AX506" t="s">
        <v>134</v>
      </c>
      <c r="AY506" t="s">
        <v>134</v>
      </c>
      <c r="AZ506" t="s">
        <v>134</v>
      </c>
      <c r="BA506" t="s">
        <v>134</v>
      </c>
      <c r="BB506" t="s">
        <v>134</v>
      </c>
      <c r="BC506" t="s">
        <v>134</v>
      </c>
      <c r="BD506" t="s">
        <v>158</v>
      </c>
      <c r="BE506" t="s">
        <v>159</v>
      </c>
      <c r="BF506" t="s">
        <v>134</v>
      </c>
      <c r="BG506" t="s">
        <v>134</v>
      </c>
      <c r="BH506" t="s">
        <v>134</v>
      </c>
      <c r="BI506" t="s">
        <v>160</v>
      </c>
      <c r="BK506" t="s">
        <v>153</v>
      </c>
      <c r="BL506" t="s">
        <v>153</v>
      </c>
      <c r="BM506" t="s">
        <v>161</v>
      </c>
      <c r="BN506" t="s">
        <v>153</v>
      </c>
      <c r="BO506" t="s">
        <v>134</v>
      </c>
      <c r="BP506" t="s">
        <v>134</v>
      </c>
      <c r="BQ506" t="s">
        <v>162</v>
      </c>
      <c r="BR506" t="s">
        <v>134</v>
      </c>
      <c r="BS506" t="s">
        <v>239</v>
      </c>
      <c r="BT506" t="s">
        <v>164</v>
      </c>
      <c r="BU506" t="s">
        <v>264</v>
      </c>
      <c r="BV506" t="s">
        <v>134</v>
      </c>
      <c r="BX506" t="s">
        <v>134</v>
      </c>
      <c r="BY506" t="s">
        <v>134</v>
      </c>
      <c r="CC506" t="s">
        <v>265</v>
      </c>
      <c r="CF506" t="s">
        <v>134</v>
      </c>
      <c r="CI506" t="s">
        <v>660</v>
      </c>
      <c r="CO506" t="s">
        <v>2073</v>
      </c>
      <c r="CP506" t="s">
        <v>2074</v>
      </c>
    </row>
    <row r="507" spans="1:100" x14ac:dyDescent="0.25">
      <c r="A507" t="s">
        <v>2809</v>
      </c>
      <c r="B507" t="s">
        <v>2810</v>
      </c>
      <c r="C507" t="s">
        <v>2647</v>
      </c>
      <c r="D507" t="s">
        <v>2811</v>
      </c>
      <c r="E507" t="s">
        <v>1070</v>
      </c>
      <c r="F507" s="3">
        <v>0</v>
      </c>
      <c r="H507" s="3">
        <f t="shared" si="14"/>
        <v>0</v>
      </c>
      <c r="I507" s="3">
        <f t="shared" si="15"/>
        <v>0</v>
      </c>
      <c r="K507" t="s">
        <v>703</v>
      </c>
      <c r="L507" t="s">
        <v>249</v>
      </c>
      <c r="M507" t="s">
        <v>305</v>
      </c>
      <c r="N507" t="s">
        <v>287</v>
      </c>
      <c r="O507" t="s">
        <v>133</v>
      </c>
      <c r="P507" t="s">
        <v>134</v>
      </c>
      <c r="Q507" t="s">
        <v>135</v>
      </c>
      <c r="R507" t="s">
        <v>1496</v>
      </c>
      <c r="S507" t="s">
        <v>1497</v>
      </c>
      <c r="T507" t="s">
        <v>134</v>
      </c>
      <c r="U507" t="s">
        <v>1498</v>
      </c>
      <c r="V507" t="s">
        <v>256</v>
      </c>
      <c r="W507" t="s">
        <v>257</v>
      </c>
      <c r="X507" t="s">
        <v>258</v>
      </c>
      <c r="Y507" t="s">
        <v>259</v>
      </c>
      <c r="Z507" t="s">
        <v>260</v>
      </c>
      <c r="AA507" t="s">
        <v>208</v>
      </c>
      <c r="AB507" t="s">
        <v>144</v>
      </c>
      <c r="AC507" t="s">
        <v>145</v>
      </c>
      <c r="AD507" t="s">
        <v>134</v>
      </c>
      <c r="AE507" t="s">
        <v>146</v>
      </c>
      <c r="AF507" t="s">
        <v>147</v>
      </c>
      <c r="AH507" t="s">
        <v>148</v>
      </c>
      <c r="AI507" t="s">
        <v>134</v>
      </c>
      <c r="AJ507" t="s">
        <v>134</v>
      </c>
      <c r="AK507" t="s">
        <v>186</v>
      </c>
      <c r="AL507" t="s">
        <v>134</v>
      </c>
      <c r="AM507" t="s">
        <v>134</v>
      </c>
      <c r="AN507" t="s">
        <v>235</v>
      </c>
      <c r="AO507" t="s">
        <v>188</v>
      </c>
      <c r="AP507" t="s">
        <v>152</v>
      </c>
      <c r="AQ507" t="s">
        <v>134</v>
      </c>
      <c r="AR507" t="s">
        <v>189</v>
      </c>
      <c r="AS507" t="s">
        <v>261</v>
      </c>
      <c r="AT507" t="s">
        <v>156</v>
      </c>
      <c r="AU507" t="s">
        <v>153</v>
      </c>
      <c r="AV507" t="s">
        <v>192</v>
      </c>
      <c r="AW507" t="s">
        <v>134</v>
      </c>
      <c r="AX507" t="s">
        <v>134</v>
      </c>
      <c r="AY507" t="s">
        <v>134</v>
      </c>
      <c r="AZ507" t="s">
        <v>134</v>
      </c>
      <c r="BA507" t="s">
        <v>134</v>
      </c>
      <c r="BB507" t="s">
        <v>134</v>
      </c>
      <c r="BC507" t="s">
        <v>134</v>
      </c>
      <c r="BD507" t="s">
        <v>193</v>
      </c>
      <c r="BE507" t="s">
        <v>193</v>
      </c>
      <c r="BF507" t="s">
        <v>134</v>
      </c>
      <c r="BG507" t="s">
        <v>134</v>
      </c>
      <c r="BH507" t="s">
        <v>134</v>
      </c>
      <c r="BI507" t="s">
        <v>1065</v>
      </c>
      <c r="BK507" t="s">
        <v>153</v>
      </c>
      <c r="BL507" t="s">
        <v>153</v>
      </c>
      <c r="BM507" t="s">
        <v>161</v>
      </c>
      <c r="BN507" t="s">
        <v>153</v>
      </c>
      <c r="BO507" t="s">
        <v>134</v>
      </c>
      <c r="BP507" t="s">
        <v>134</v>
      </c>
      <c r="BQ507" t="s">
        <v>162</v>
      </c>
      <c r="BR507" t="s">
        <v>134</v>
      </c>
      <c r="BS507" t="s">
        <v>239</v>
      </c>
      <c r="BT507" t="s">
        <v>216</v>
      </c>
      <c r="BU507" t="s">
        <v>264</v>
      </c>
      <c r="BV507" t="s">
        <v>134</v>
      </c>
      <c r="BX507" t="s">
        <v>134</v>
      </c>
      <c r="BY507" t="s">
        <v>134</v>
      </c>
      <c r="BZ507" t="s">
        <v>166</v>
      </c>
      <c r="CB507" t="s">
        <v>134</v>
      </c>
      <c r="CC507" t="s">
        <v>167</v>
      </c>
      <c r="CE507" t="s">
        <v>134</v>
      </c>
      <c r="CF507" t="s">
        <v>134</v>
      </c>
      <c r="CG507" t="s">
        <v>134</v>
      </c>
      <c r="CI507" t="s">
        <v>241</v>
      </c>
      <c r="CV507" t="s">
        <v>134</v>
      </c>
    </row>
    <row r="508" spans="1:100" x14ac:dyDescent="0.25">
      <c r="A508" t="s">
        <v>2812</v>
      </c>
      <c r="B508" t="s">
        <v>2813</v>
      </c>
      <c r="C508" t="s">
        <v>1991</v>
      </c>
      <c r="D508" t="s">
        <v>2814</v>
      </c>
      <c r="E508" t="s">
        <v>1339</v>
      </c>
      <c r="F508" s="3">
        <v>0</v>
      </c>
      <c r="H508" s="3">
        <f t="shared" si="14"/>
        <v>0</v>
      </c>
      <c r="I508" s="3">
        <f t="shared" si="15"/>
        <v>0</v>
      </c>
      <c r="K508" t="s">
        <v>307</v>
      </c>
      <c r="L508" t="s">
        <v>336</v>
      </c>
      <c r="M508" t="s">
        <v>307</v>
      </c>
      <c r="N508" t="s">
        <v>355</v>
      </c>
      <c r="O508" t="s">
        <v>133</v>
      </c>
      <c r="P508" t="s">
        <v>134</v>
      </c>
      <c r="Q508" t="s">
        <v>964</v>
      </c>
      <c r="R508" t="s">
        <v>2593</v>
      </c>
      <c r="S508" t="s">
        <v>473</v>
      </c>
      <c r="T508" t="s">
        <v>134</v>
      </c>
      <c r="U508" t="s">
        <v>1638</v>
      </c>
      <c r="V508" t="s">
        <v>139</v>
      </c>
      <c r="W508" t="s">
        <v>140</v>
      </c>
      <c r="X508" t="s">
        <v>258</v>
      </c>
      <c r="Y508">
        <v>5</v>
      </c>
      <c r="Z508" t="s">
        <v>260</v>
      </c>
      <c r="AA508" t="s">
        <v>143</v>
      </c>
      <c r="AB508" t="s">
        <v>209</v>
      </c>
      <c r="AC508" t="s">
        <v>145</v>
      </c>
      <c r="AD508" t="s">
        <v>134</v>
      </c>
      <c r="AE508" t="s">
        <v>146</v>
      </c>
      <c r="AF508" t="s">
        <v>147</v>
      </c>
      <c r="AH508" t="s">
        <v>148</v>
      </c>
      <c r="AI508" t="s">
        <v>134</v>
      </c>
      <c r="AJ508" t="s">
        <v>134</v>
      </c>
      <c r="AK508" t="s">
        <v>149</v>
      </c>
      <c r="AL508" t="s">
        <v>134</v>
      </c>
      <c r="AM508" t="s">
        <v>134</v>
      </c>
      <c r="AN508" t="s">
        <v>235</v>
      </c>
      <c r="AO508" t="s">
        <v>151</v>
      </c>
      <c r="AP508" t="s">
        <v>152</v>
      </c>
      <c r="AR508" t="s">
        <v>154</v>
      </c>
      <c r="AS508" t="s">
        <v>261</v>
      </c>
      <c r="AT508" t="s">
        <v>156</v>
      </c>
      <c r="AU508" t="s">
        <v>153</v>
      </c>
      <c r="AV508" t="s">
        <v>192</v>
      </c>
      <c r="AW508" t="s">
        <v>134</v>
      </c>
      <c r="AX508" t="s">
        <v>134</v>
      </c>
      <c r="AY508" t="s">
        <v>134</v>
      </c>
      <c r="AZ508" t="s">
        <v>134</v>
      </c>
      <c r="BA508" t="s">
        <v>134</v>
      </c>
      <c r="BB508" t="s">
        <v>134</v>
      </c>
      <c r="BC508" t="s">
        <v>134</v>
      </c>
      <c r="BD508" t="s">
        <v>158</v>
      </c>
      <c r="BE508" t="s">
        <v>159</v>
      </c>
      <c r="BF508" t="s">
        <v>134</v>
      </c>
      <c r="BG508" t="s">
        <v>134</v>
      </c>
      <c r="BH508" t="s">
        <v>134</v>
      </c>
      <c r="BI508" t="s">
        <v>160</v>
      </c>
      <c r="BJ508" t="s">
        <v>153</v>
      </c>
      <c r="BK508" t="s">
        <v>153</v>
      </c>
      <c r="BL508" t="s">
        <v>153</v>
      </c>
      <c r="BM508" t="s">
        <v>161</v>
      </c>
      <c r="BN508" t="s">
        <v>153</v>
      </c>
      <c r="BO508" t="s">
        <v>134</v>
      </c>
      <c r="BP508" t="s">
        <v>134</v>
      </c>
      <c r="BQ508" t="s">
        <v>162</v>
      </c>
      <c r="BR508" t="s">
        <v>134</v>
      </c>
      <c r="BS508" t="s">
        <v>325</v>
      </c>
      <c r="BT508" t="s">
        <v>164</v>
      </c>
      <c r="BU508" t="s">
        <v>165</v>
      </c>
      <c r="BV508" t="s">
        <v>134</v>
      </c>
      <c r="BW508" t="s">
        <v>134</v>
      </c>
      <c r="BX508" t="s">
        <v>134</v>
      </c>
      <c r="BY508" t="s">
        <v>134</v>
      </c>
      <c r="CB508" t="s">
        <v>134</v>
      </c>
      <c r="CC508" t="s">
        <v>2815</v>
      </c>
      <c r="CE508" t="s">
        <v>134</v>
      </c>
      <c r="CF508" t="s">
        <v>134</v>
      </c>
      <c r="CI508" t="s">
        <v>241</v>
      </c>
      <c r="CJ508" t="s">
        <v>134</v>
      </c>
    </row>
    <row r="509" spans="1:100" x14ac:dyDescent="0.25">
      <c r="A509" t="s">
        <v>2816</v>
      </c>
      <c r="B509" t="s">
        <v>2094</v>
      </c>
      <c r="C509" t="s">
        <v>1991</v>
      </c>
      <c r="D509" t="s">
        <v>2817</v>
      </c>
      <c r="E509" t="s">
        <v>1037</v>
      </c>
      <c r="F509" s="3">
        <v>0</v>
      </c>
      <c r="H509" s="3">
        <f t="shared" si="14"/>
        <v>0</v>
      </c>
      <c r="I509" s="3">
        <f t="shared" si="15"/>
        <v>0</v>
      </c>
      <c r="K509" t="s">
        <v>703</v>
      </c>
      <c r="L509" s="1">
        <v>43015</v>
      </c>
      <c r="M509" t="s">
        <v>271</v>
      </c>
      <c r="N509" t="s">
        <v>250</v>
      </c>
      <c r="O509" t="s">
        <v>133</v>
      </c>
      <c r="P509" t="s">
        <v>153</v>
      </c>
      <c r="Q509" t="s">
        <v>135</v>
      </c>
      <c r="R509" t="s">
        <v>1496</v>
      </c>
      <c r="S509" t="s">
        <v>2818</v>
      </c>
      <c r="T509" t="s">
        <v>134</v>
      </c>
      <c r="U509" t="s">
        <v>1498</v>
      </c>
      <c r="V509" t="s">
        <v>139</v>
      </c>
      <c r="W509" t="s">
        <v>257</v>
      </c>
      <c r="X509" t="s">
        <v>1562</v>
      </c>
      <c r="Y509" t="s">
        <v>600</v>
      </c>
      <c r="Z509" t="s">
        <v>2819</v>
      </c>
      <c r="AA509" t="s">
        <v>2820</v>
      </c>
      <c r="AB509" t="s">
        <v>144</v>
      </c>
      <c r="AC509" t="s">
        <v>145</v>
      </c>
      <c r="AD509" t="s">
        <v>134</v>
      </c>
      <c r="AE509" t="s">
        <v>146</v>
      </c>
      <c r="AF509" t="s">
        <v>592</v>
      </c>
      <c r="AH509" t="s">
        <v>277</v>
      </c>
      <c r="AI509" t="s">
        <v>134</v>
      </c>
      <c r="AJ509" t="s">
        <v>134</v>
      </c>
      <c r="AK509" t="s">
        <v>149</v>
      </c>
      <c r="AL509" t="s">
        <v>134</v>
      </c>
      <c r="AM509" t="s">
        <v>134</v>
      </c>
      <c r="AN509" t="s">
        <v>150</v>
      </c>
      <c r="AO509" t="s">
        <v>188</v>
      </c>
      <c r="AP509" t="s">
        <v>494</v>
      </c>
      <c r="AQ509" t="s">
        <v>134</v>
      </c>
      <c r="AR509" t="s">
        <v>189</v>
      </c>
      <c r="AS509" t="s">
        <v>261</v>
      </c>
      <c r="AT509" t="s">
        <v>156</v>
      </c>
      <c r="AU509" t="s">
        <v>134</v>
      </c>
      <c r="AV509" t="s">
        <v>192</v>
      </c>
      <c r="AW509" t="s">
        <v>134</v>
      </c>
      <c r="AX509" t="s">
        <v>134</v>
      </c>
      <c r="AY509" t="s">
        <v>134</v>
      </c>
      <c r="AZ509" t="s">
        <v>134</v>
      </c>
      <c r="BA509" t="s">
        <v>134</v>
      </c>
      <c r="BB509" t="s">
        <v>134</v>
      </c>
      <c r="BC509" t="s">
        <v>134</v>
      </c>
      <c r="BD509" t="s">
        <v>361</v>
      </c>
      <c r="BE509" t="s">
        <v>159</v>
      </c>
      <c r="BF509" t="s">
        <v>134</v>
      </c>
      <c r="BG509" t="s">
        <v>134</v>
      </c>
      <c r="BH509" t="s">
        <v>134</v>
      </c>
      <c r="BI509" t="s">
        <v>593</v>
      </c>
      <c r="BJ509" t="s">
        <v>347</v>
      </c>
      <c r="BK509" t="s">
        <v>153</v>
      </c>
      <c r="BL509" t="s">
        <v>2821</v>
      </c>
      <c r="BM509" t="s">
        <v>161</v>
      </c>
      <c r="BN509" t="s">
        <v>153</v>
      </c>
      <c r="BO509" t="s">
        <v>134</v>
      </c>
      <c r="BP509" t="s">
        <v>134</v>
      </c>
      <c r="BQ509" t="s">
        <v>162</v>
      </c>
      <c r="BR509" t="s">
        <v>134</v>
      </c>
      <c r="BS509" t="s">
        <v>1202</v>
      </c>
      <c r="BT509" t="s">
        <v>216</v>
      </c>
      <c r="BU509" t="s">
        <v>195</v>
      </c>
      <c r="BV509" t="s">
        <v>134</v>
      </c>
      <c r="BW509" t="s">
        <v>134</v>
      </c>
      <c r="BX509" t="s">
        <v>134</v>
      </c>
      <c r="BY509" t="s">
        <v>134</v>
      </c>
      <c r="BZ509" t="s">
        <v>166</v>
      </c>
      <c r="CB509" t="s">
        <v>134</v>
      </c>
      <c r="CC509" t="s">
        <v>467</v>
      </c>
      <c r="CE509" t="s">
        <v>134</v>
      </c>
      <c r="CF509" t="s">
        <v>134</v>
      </c>
      <c r="CG509" t="s">
        <v>134</v>
      </c>
      <c r="CH509" t="s">
        <v>134</v>
      </c>
      <c r="CI509" t="s">
        <v>498</v>
      </c>
      <c r="CJ509" t="s">
        <v>134</v>
      </c>
      <c r="CK509" t="s">
        <v>134</v>
      </c>
      <c r="CL509" t="s">
        <v>32</v>
      </c>
      <c r="CN509" t="s">
        <v>134</v>
      </c>
      <c r="CQ509" t="s">
        <v>431</v>
      </c>
    </row>
    <row r="510" spans="1:100" x14ac:dyDescent="0.25">
      <c r="A510" t="s">
        <v>2822</v>
      </c>
      <c r="B510" t="s">
        <v>2094</v>
      </c>
      <c r="C510" t="s">
        <v>1991</v>
      </c>
      <c r="D510" t="s">
        <v>2823</v>
      </c>
      <c r="E510" t="s">
        <v>702</v>
      </c>
      <c r="F510" s="3">
        <v>2279</v>
      </c>
      <c r="G510" t="s">
        <v>2825</v>
      </c>
      <c r="H510" s="3">
        <f t="shared" si="14"/>
        <v>2279</v>
      </c>
      <c r="I510" s="3">
        <f t="shared" si="15"/>
        <v>2699</v>
      </c>
      <c r="J510" t="s">
        <v>514</v>
      </c>
      <c r="K510" t="s">
        <v>952</v>
      </c>
      <c r="L510" s="1">
        <v>43018</v>
      </c>
      <c r="M510" t="s">
        <v>271</v>
      </c>
      <c r="N510" t="s">
        <v>287</v>
      </c>
      <c r="O510" t="s">
        <v>133</v>
      </c>
      <c r="P510" t="s">
        <v>1200</v>
      </c>
      <c r="Q510" t="s">
        <v>135</v>
      </c>
      <c r="R510" t="s">
        <v>1496</v>
      </c>
      <c r="S510" t="s">
        <v>2818</v>
      </c>
      <c r="T510" t="s">
        <v>134</v>
      </c>
      <c r="U510" t="s">
        <v>1498</v>
      </c>
      <c r="V510" t="s">
        <v>256</v>
      </c>
      <c r="W510" t="s">
        <v>257</v>
      </c>
      <c r="X510" t="s">
        <v>1562</v>
      </c>
      <c r="Y510" t="s">
        <v>259</v>
      </c>
      <c r="Z510" t="s">
        <v>591</v>
      </c>
      <c r="AA510" t="s">
        <v>2826</v>
      </c>
      <c r="AB510" t="s">
        <v>144</v>
      </c>
      <c r="AC510" t="s">
        <v>145</v>
      </c>
      <c r="AD510" t="s">
        <v>134</v>
      </c>
      <c r="AE510" t="s">
        <v>146</v>
      </c>
      <c r="AF510" t="s">
        <v>592</v>
      </c>
      <c r="AH510" t="s">
        <v>277</v>
      </c>
      <c r="AI510" t="s">
        <v>134</v>
      </c>
      <c r="AJ510" t="s">
        <v>134</v>
      </c>
      <c r="AK510" t="s">
        <v>149</v>
      </c>
      <c r="AL510" t="s">
        <v>134</v>
      </c>
      <c r="AM510" t="s">
        <v>134</v>
      </c>
      <c r="AN510" t="s">
        <v>150</v>
      </c>
      <c r="AO510" t="s">
        <v>188</v>
      </c>
      <c r="AP510" t="s">
        <v>494</v>
      </c>
      <c r="AQ510" t="s">
        <v>134</v>
      </c>
      <c r="AR510" t="s">
        <v>189</v>
      </c>
      <c r="AS510" t="s">
        <v>261</v>
      </c>
      <c r="AT510" t="s">
        <v>156</v>
      </c>
      <c r="AU510" t="s">
        <v>134</v>
      </c>
      <c r="AV510" t="s">
        <v>192</v>
      </c>
      <c r="AW510" t="s">
        <v>134</v>
      </c>
      <c r="AX510" t="s">
        <v>134</v>
      </c>
      <c r="AY510" t="s">
        <v>134</v>
      </c>
      <c r="AZ510" t="s">
        <v>134</v>
      </c>
      <c r="BA510" t="s">
        <v>134</v>
      </c>
      <c r="BB510" t="s">
        <v>134</v>
      </c>
      <c r="BC510" t="s">
        <v>134</v>
      </c>
      <c r="BD510" t="s">
        <v>361</v>
      </c>
      <c r="BE510" t="s">
        <v>159</v>
      </c>
      <c r="BF510" t="s">
        <v>134</v>
      </c>
      <c r="BG510" t="s">
        <v>134</v>
      </c>
      <c r="BH510" t="s">
        <v>134</v>
      </c>
      <c r="BI510" t="s">
        <v>593</v>
      </c>
      <c r="BJ510" t="s">
        <v>347</v>
      </c>
      <c r="BK510" t="s">
        <v>153</v>
      </c>
      <c r="BL510" t="s">
        <v>2821</v>
      </c>
      <c r="BM510" t="s">
        <v>161</v>
      </c>
      <c r="BN510" t="s">
        <v>153</v>
      </c>
      <c r="BO510" t="s">
        <v>134</v>
      </c>
      <c r="BP510" t="s">
        <v>134</v>
      </c>
      <c r="BQ510" t="s">
        <v>162</v>
      </c>
      <c r="BR510" t="s">
        <v>134</v>
      </c>
      <c r="BS510" t="s">
        <v>1202</v>
      </c>
      <c r="BT510" t="s">
        <v>216</v>
      </c>
      <c r="BU510" t="s">
        <v>264</v>
      </c>
      <c r="BV510" t="s">
        <v>134</v>
      </c>
      <c r="BW510" t="s">
        <v>134</v>
      </c>
      <c r="BX510" t="s">
        <v>134</v>
      </c>
      <c r="BY510" t="s">
        <v>134</v>
      </c>
      <c r="BZ510" t="s">
        <v>166</v>
      </c>
      <c r="CB510" t="s">
        <v>134</v>
      </c>
      <c r="CC510" t="s">
        <v>596</v>
      </c>
      <c r="CD510" t="s">
        <v>2827</v>
      </c>
      <c r="CE510" t="s">
        <v>134</v>
      </c>
      <c r="CF510" t="s">
        <v>134</v>
      </c>
      <c r="CG510" t="s">
        <v>134</v>
      </c>
      <c r="CH510" t="s">
        <v>134</v>
      </c>
      <c r="CI510" t="s">
        <v>498</v>
      </c>
      <c r="CJ510" t="s">
        <v>134</v>
      </c>
      <c r="CK510" t="s">
        <v>134</v>
      </c>
      <c r="CL510" t="s">
        <v>32</v>
      </c>
      <c r="CN510" t="s">
        <v>134</v>
      </c>
      <c r="CO510" t="s">
        <v>977</v>
      </c>
      <c r="CP510" t="s">
        <v>1985</v>
      </c>
      <c r="CQ510" t="s">
        <v>431</v>
      </c>
      <c r="CT510" t="s">
        <v>2828</v>
      </c>
    </row>
    <row r="511" spans="1:100" x14ac:dyDescent="0.25">
      <c r="A511" t="s">
        <v>2829</v>
      </c>
      <c r="B511" t="s">
        <v>1629</v>
      </c>
      <c r="C511" t="s">
        <v>2647</v>
      </c>
      <c r="D511" t="s">
        <v>2299</v>
      </c>
      <c r="E511" t="s">
        <v>666</v>
      </c>
      <c r="F511" s="3">
        <v>0</v>
      </c>
      <c r="H511" s="3">
        <f t="shared" si="14"/>
        <v>0</v>
      </c>
      <c r="I511" s="3">
        <f t="shared" si="15"/>
        <v>0</v>
      </c>
      <c r="K511" t="s">
        <v>811</v>
      </c>
      <c r="L511" t="s">
        <v>306</v>
      </c>
      <c r="M511" t="s">
        <v>335</v>
      </c>
      <c r="N511" t="s">
        <v>889</v>
      </c>
      <c r="O511" t="s">
        <v>133</v>
      </c>
      <c r="P511" t="s">
        <v>134</v>
      </c>
      <c r="Q511" t="s">
        <v>723</v>
      </c>
      <c r="R511" t="s">
        <v>577</v>
      </c>
      <c r="S511" t="s">
        <v>340</v>
      </c>
      <c r="T511" t="s">
        <v>134</v>
      </c>
      <c r="U511" t="s">
        <v>1839</v>
      </c>
      <c r="V511" t="s">
        <v>139</v>
      </c>
      <c r="W511" t="s">
        <v>140</v>
      </c>
      <c r="X511" t="s">
        <v>750</v>
      </c>
      <c r="Y511" t="s">
        <v>259</v>
      </c>
      <c r="Z511" t="s">
        <v>343</v>
      </c>
      <c r="AA511" t="s">
        <v>437</v>
      </c>
      <c r="AB511" t="s">
        <v>144</v>
      </c>
      <c r="AC511" t="s">
        <v>145</v>
      </c>
      <c r="AD511" t="s">
        <v>134</v>
      </c>
      <c r="AE511" t="s">
        <v>146</v>
      </c>
      <c r="AF511" t="s">
        <v>344</v>
      </c>
      <c r="AH511" t="s">
        <v>148</v>
      </c>
      <c r="AI511" t="s">
        <v>134</v>
      </c>
      <c r="AJ511" t="s">
        <v>134</v>
      </c>
      <c r="AK511" t="s">
        <v>149</v>
      </c>
      <c r="AL511" t="s">
        <v>134</v>
      </c>
      <c r="AM511" t="s">
        <v>134</v>
      </c>
      <c r="AN511" t="s">
        <v>235</v>
      </c>
      <c r="AO511" t="s">
        <v>151</v>
      </c>
      <c r="AP511" t="s">
        <v>152</v>
      </c>
      <c r="AQ511" t="s">
        <v>153</v>
      </c>
      <c r="AR511" t="s">
        <v>154</v>
      </c>
      <c r="AS511" t="s">
        <v>261</v>
      </c>
      <c r="AT511" t="s">
        <v>156</v>
      </c>
      <c r="AU511" t="s">
        <v>153</v>
      </c>
      <c r="AV511" t="s">
        <v>237</v>
      </c>
      <c r="AW511" t="s">
        <v>134</v>
      </c>
      <c r="AX511" t="s">
        <v>134</v>
      </c>
      <c r="AY511" t="s">
        <v>134</v>
      </c>
      <c r="AZ511" t="s">
        <v>134</v>
      </c>
      <c r="BA511" t="s">
        <v>134</v>
      </c>
      <c r="BB511" t="s">
        <v>134</v>
      </c>
      <c r="BC511" t="s">
        <v>134</v>
      </c>
      <c r="BD511" t="s">
        <v>158</v>
      </c>
      <c r="BE511" t="s">
        <v>159</v>
      </c>
      <c r="BF511" t="s">
        <v>134</v>
      </c>
      <c r="BG511" t="s">
        <v>134</v>
      </c>
      <c r="BH511" t="s">
        <v>134</v>
      </c>
      <c r="BI511" t="s">
        <v>194</v>
      </c>
      <c r="BK511" t="s">
        <v>153</v>
      </c>
      <c r="BL511" t="s">
        <v>153</v>
      </c>
      <c r="BM511" t="s">
        <v>161</v>
      </c>
      <c r="BN511" t="s">
        <v>153</v>
      </c>
      <c r="BO511" t="s">
        <v>134</v>
      </c>
      <c r="BP511" t="s">
        <v>134</v>
      </c>
      <c r="BQ511" t="s">
        <v>162</v>
      </c>
      <c r="BR511" t="s">
        <v>134</v>
      </c>
      <c r="BS511" t="s">
        <v>477</v>
      </c>
      <c r="BT511" t="s">
        <v>216</v>
      </c>
      <c r="BV511" t="s">
        <v>134</v>
      </c>
      <c r="BX511" t="s">
        <v>134</v>
      </c>
      <c r="CC511" t="s">
        <v>240</v>
      </c>
      <c r="CF511" t="s">
        <v>134</v>
      </c>
      <c r="CO511" t="s">
        <v>1538</v>
      </c>
      <c r="CP511" t="s">
        <v>2830</v>
      </c>
    </row>
    <row r="512" spans="1:100" x14ac:dyDescent="0.25">
      <c r="A512" t="s">
        <v>2831</v>
      </c>
      <c r="B512" t="s">
        <v>2094</v>
      </c>
      <c r="C512" t="s">
        <v>1991</v>
      </c>
      <c r="D512" t="s">
        <v>2832</v>
      </c>
      <c r="E512" t="s">
        <v>733</v>
      </c>
      <c r="F512" s="3">
        <v>1519</v>
      </c>
      <c r="G512" t="s">
        <v>2833</v>
      </c>
      <c r="H512" s="3">
        <f t="shared" si="14"/>
        <v>1519</v>
      </c>
      <c r="I512" s="3">
        <f t="shared" si="15"/>
        <v>3519</v>
      </c>
      <c r="J512" t="s">
        <v>307</v>
      </c>
      <c r="K512" t="s">
        <v>288</v>
      </c>
      <c r="L512" t="s">
        <v>288</v>
      </c>
      <c r="M512" t="s">
        <v>397</v>
      </c>
      <c r="N512" t="s">
        <v>287</v>
      </c>
      <c r="O512" t="s">
        <v>133</v>
      </c>
      <c r="P512" t="s">
        <v>338</v>
      </c>
      <c r="Q512" t="s">
        <v>135</v>
      </c>
      <c r="R512" t="s">
        <v>1496</v>
      </c>
      <c r="S512" t="s">
        <v>2834</v>
      </c>
      <c r="T512" t="s">
        <v>134</v>
      </c>
      <c r="U512" t="s">
        <v>1498</v>
      </c>
      <c r="V512" t="s">
        <v>256</v>
      </c>
      <c r="W512" t="s">
        <v>257</v>
      </c>
      <c r="X512" t="s">
        <v>1562</v>
      </c>
      <c r="Y512" t="s">
        <v>293</v>
      </c>
      <c r="Z512" t="s">
        <v>591</v>
      </c>
      <c r="AA512" t="s">
        <v>294</v>
      </c>
      <c r="AB512" t="s">
        <v>144</v>
      </c>
      <c r="AC512" t="s">
        <v>145</v>
      </c>
      <c r="AD512" t="s">
        <v>134</v>
      </c>
      <c r="AE512" t="s">
        <v>146</v>
      </c>
      <c r="AF512" t="s">
        <v>592</v>
      </c>
      <c r="AH512" t="s">
        <v>148</v>
      </c>
      <c r="AI512" t="s">
        <v>134</v>
      </c>
      <c r="AJ512" t="s">
        <v>134</v>
      </c>
      <c r="AK512" t="s">
        <v>149</v>
      </c>
      <c r="AL512" t="s">
        <v>134</v>
      </c>
      <c r="AM512" t="s">
        <v>134</v>
      </c>
      <c r="AN512" t="s">
        <v>150</v>
      </c>
      <c r="AO512" t="s">
        <v>188</v>
      </c>
      <c r="AP512" t="s">
        <v>494</v>
      </c>
      <c r="AQ512" t="s">
        <v>134</v>
      </c>
      <c r="AR512" t="s">
        <v>189</v>
      </c>
      <c r="AS512" t="s">
        <v>2048</v>
      </c>
      <c r="AT512" t="s">
        <v>156</v>
      </c>
      <c r="AU512" t="s">
        <v>134</v>
      </c>
      <c r="AV512" t="s">
        <v>192</v>
      </c>
      <c r="AW512" t="s">
        <v>134</v>
      </c>
      <c r="AX512" t="s">
        <v>134</v>
      </c>
      <c r="AY512" t="s">
        <v>134</v>
      </c>
      <c r="AZ512" t="s">
        <v>134</v>
      </c>
      <c r="BA512" t="s">
        <v>134</v>
      </c>
      <c r="BB512" t="s">
        <v>134</v>
      </c>
      <c r="BC512" t="s">
        <v>134</v>
      </c>
      <c r="BD512" t="s">
        <v>361</v>
      </c>
      <c r="BE512" t="s">
        <v>159</v>
      </c>
      <c r="BF512" t="s">
        <v>134</v>
      </c>
      <c r="BG512" t="s">
        <v>134</v>
      </c>
      <c r="BH512" t="s">
        <v>134</v>
      </c>
      <c r="BI512" t="s">
        <v>593</v>
      </c>
      <c r="BJ512" t="s">
        <v>347</v>
      </c>
      <c r="BK512" t="s">
        <v>153</v>
      </c>
      <c r="BL512" t="s">
        <v>2821</v>
      </c>
      <c r="BM512" t="s">
        <v>161</v>
      </c>
      <c r="BN512" t="s">
        <v>153</v>
      </c>
      <c r="BO512" t="s">
        <v>134</v>
      </c>
      <c r="BP512" t="s">
        <v>134</v>
      </c>
      <c r="BQ512" t="s">
        <v>162</v>
      </c>
      <c r="BR512" t="s">
        <v>134</v>
      </c>
      <c r="BS512" t="s">
        <v>1202</v>
      </c>
      <c r="BT512" t="s">
        <v>216</v>
      </c>
      <c r="BU512" t="s">
        <v>195</v>
      </c>
      <c r="BV512" t="s">
        <v>134</v>
      </c>
      <c r="BW512" t="s">
        <v>134</v>
      </c>
      <c r="BX512" t="s">
        <v>134</v>
      </c>
      <c r="BY512" t="s">
        <v>134</v>
      </c>
      <c r="BZ512" t="s">
        <v>166</v>
      </c>
      <c r="CB512" t="s">
        <v>134</v>
      </c>
      <c r="CC512" t="s">
        <v>922</v>
      </c>
      <c r="CD512" t="s">
        <v>2835</v>
      </c>
      <c r="CE512" t="s">
        <v>134</v>
      </c>
      <c r="CF512" t="s">
        <v>134</v>
      </c>
      <c r="CG512" t="s">
        <v>134</v>
      </c>
      <c r="CH512" t="s">
        <v>134</v>
      </c>
      <c r="CI512" t="s">
        <v>498</v>
      </c>
      <c r="CJ512" t="s">
        <v>134</v>
      </c>
      <c r="CK512" t="s">
        <v>134</v>
      </c>
      <c r="CL512" t="s">
        <v>32</v>
      </c>
      <c r="CN512" t="s">
        <v>134</v>
      </c>
      <c r="CO512" t="s">
        <v>564</v>
      </c>
      <c r="CP512" t="s">
        <v>2836</v>
      </c>
      <c r="CQ512" t="s">
        <v>431</v>
      </c>
      <c r="CT512" t="s">
        <v>2837</v>
      </c>
    </row>
    <row r="513" spans="1:103" x14ac:dyDescent="0.25">
      <c r="A513" t="s">
        <v>2838</v>
      </c>
      <c r="B513" t="s">
        <v>2404</v>
      </c>
      <c r="C513" t="s">
        <v>1991</v>
      </c>
      <c r="D513" t="s">
        <v>2405</v>
      </c>
      <c r="E513" t="s">
        <v>1309</v>
      </c>
      <c r="F513" s="3">
        <v>0</v>
      </c>
      <c r="H513" s="3">
        <f t="shared" si="14"/>
        <v>0</v>
      </c>
      <c r="I513" s="3">
        <f t="shared" si="15"/>
        <v>0</v>
      </c>
      <c r="K513" t="s">
        <v>287</v>
      </c>
      <c r="L513" t="s">
        <v>249</v>
      </c>
      <c r="M513" t="s">
        <v>307</v>
      </c>
      <c r="N513" t="s">
        <v>355</v>
      </c>
      <c r="O513" t="s">
        <v>133</v>
      </c>
      <c r="P513" t="s">
        <v>134</v>
      </c>
      <c r="Q513" t="s">
        <v>135</v>
      </c>
      <c r="R513" t="s">
        <v>2071</v>
      </c>
      <c r="S513" t="s">
        <v>473</v>
      </c>
      <c r="T513" t="s">
        <v>134</v>
      </c>
      <c r="U513" t="s">
        <v>1638</v>
      </c>
      <c r="V513" t="s">
        <v>139</v>
      </c>
      <c r="W513" t="s">
        <v>257</v>
      </c>
      <c r="X513" t="s">
        <v>258</v>
      </c>
      <c r="Y513" t="s">
        <v>259</v>
      </c>
      <c r="Z513" t="s">
        <v>260</v>
      </c>
      <c r="AA513" t="s">
        <v>208</v>
      </c>
      <c r="AB513" t="s">
        <v>144</v>
      </c>
      <c r="AC513" t="s">
        <v>145</v>
      </c>
      <c r="AD513" t="s">
        <v>134</v>
      </c>
      <c r="AE513" t="s">
        <v>146</v>
      </c>
      <c r="AF513" t="s">
        <v>147</v>
      </c>
      <c r="AH513" t="s">
        <v>148</v>
      </c>
      <c r="AI513" t="s">
        <v>134</v>
      </c>
      <c r="AJ513" t="s">
        <v>134</v>
      </c>
      <c r="AK513" t="s">
        <v>186</v>
      </c>
      <c r="AL513" t="s">
        <v>134</v>
      </c>
      <c r="AM513" t="s">
        <v>134</v>
      </c>
      <c r="AN513" t="s">
        <v>150</v>
      </c>
      <c r="AO513" t="s">
        <v>151</v>
      </c>
      <c r="AP513" t="s">
        <v>152</v>
      </c>
      <c r="AR513" t="s">
        <v>189</v>
      </c>
      <c r="AS513" t="s">
        <v>155</v>
      </c>
      <c r="AT513" t="s">
        <v>156</v>
      </c>
      <c r="AU513" t="s">
        <v>134</v>
      </c>
      <c r="AV513" t="s">
        <v>237</v>
      </c>
      <c r="AW513" t="s">
        <v>134</v>
      </c>
      <c r="AX513" t="s">
        <v>134</v>
      </c>
      <c r="AY513" t="s">
        <v>134</v>
      </c>
      <c r="AZ513" t="s">
        <v>134</v>
      </c>
      <c r="BA513" t="s">
        <v>134</v>
      </c>
      <c r="BB513" t="s">
        <v>134</v>
      </c>
      <c r="BC513" t="s">
        <v>134</v>
      </c>
      <c r="BD513" t="s">
        <v>158</v>
      </c>
      <c r="BE513" t="s">
        <v>159</v>
      </c>
      <c r="BF513" t="s">
        <v>134</v>
      </c>
      <c r="BG513" t="s">
        <v>134</v>
      </c>
      <c r="BH513" t="s">
        <v>134</v>
      </c>
      <c r="BI513" t="s">
        <v>362</v>
      </c>
      <c r="BJ513" t="s">
        <v>134</v>
      </c>
      <c r="BK513" t="s">
        <v>153</v>
      </c>
      <c r="BL513" t="s">
        <v>1449</v>
      </c>
      <c r="BM513" t="s">
        <v>161</v>
      </c>
      <c r="BN513" t="s">
        <v>153</v>
      </c>
      <c r="BO513" t="s">
        <v>134</v>
      </c>
      <c r="BP513" t="s">
        <v>134</v>
      </c>
      <c r="BQ513" t="s">
        <v>162</v>
      </c>
      <c r="BR513" t="s">
        <v>134</v>
      </c>
      <c r="BS513" t="s">
        <v>239</v>
      </c>
      <c r="BT513" t="s">
        <v>164</v>
      </c>
      <c r="BV513" t="s">
        <v>134</v>
      </c>
      <c r="BX513" t="s">
        <v>134</v>
      </c>
      <c r="BY513" t="s">
        <v>134</v>
      </c>
      <c r="BZ513" t="s">
        <v>166</v>
      </c>
      <c r="CB513" t="s">
        <v>134</v>
      </c>
      <c r="CC513" t="s">
        <v>265</v>
      </c>
      <c r="CF513" t="s">
        <v>134</v>
      </c>
      <c r="CG513" t="s">
        <v>134</v>
      </c>
      <c r="CI513" t="s">
        <v>241</v>
      </c>
      <c r="CM513" t="s">
        <v>134</v>
      </c>
      <c r="CO513" t="s">
        <v>2407</v>
      </c>
      <c r="CP513" t="s">
        <v>2408</v>
      </c>
    </row>
    <row r="514" spans="1:103" x14ac:dyDescent="0.25">
      <c r="A514" t="s">
        <v>2839</v>
      </c>
      <c r="B514" t="s">
        <v>2404</v>
      </c>
      <c r="C514" t="s">
        <v>1991</v>
      </c>
      <c r="D514" t="s">
        <v>2840</v>
      </c>
      <c r="E514" t="s">
        <v>511</v>
      </c>
      <c r="F514" s="3">
        <v>0</v>
      </c>
      <c r="H514" s="3">
        <f t="shared" si="14"/>
        <v>0</v>
      </c>
      <c r="I514" s="3">
        <f t="shared" si="15"/>
        <v>0</v>
      </c>
      <c r="K514" t="s">
        <v>811</v>
      </c>
      <c r="L514" t="s">
        <v>336</v>
      </c>
      <c r="M514" t="s">
        <v>335</v>
      </c>
      <c r="N514" t="s">
        <v>1837</v>
      </c>
      <c r="O514" t="s">
        <v>133</v>
      </c>
      <c r="P514" t="s">
        <v>134</v>
      </c>
      <c r="Q514" t="s">
        <v>723</v>
      </c>
      <c r="R514" t="s">
        <v>1838</v>
      </c>
      <c r="S514" t="s">
        <v>1472</v>
      </c>
      <c r="T514" t="s">
        <v>134</v>
      </c>
      <c r="U514" t="s">
        <v>1839</v>
      </c>
      <c r="V514" t="s">
        <v>139</v>
      </c>
      <c r="W514" t="s">
        <v>140</v>
      </c>
      <c r="X514" t="s">
        <v>562</v>
      </c>
      <c r="Y514">
        <v>5</v>
      </c>
      <c r="Z514" t="s">
        <v>343</v>
      </c>
      <c r="AA514" t="s">
        <v>143</v>
      </c>
      <c r="AB514" t="s">
        <v>144</v>
      </c>
      <c r="AC514" t="s">
        <v>145</v>
      </c>
      <c r="AD514" t="s">
        <v>134</v>
      </c>
      <c r="AE514" t="s">
        <v>146</v>
      </c>
      <c r="AF514" t="s">
        <v>344</v>
      </c>
      <c r="AI514" t="s">
        <v>134</v>
      </c>
      <c r="AJ514" t="s">
        <v>134</v>
      </c>
      <c r="AK514" t="s">
        <v>149</v>
      </c>
      <c r="AM514" t="s">
        <v>134</v>
      </c>
      <c r="AN514" t="s">
        <v>150</v>
      </c>
      <c r="AO514" t="s">
        <v>151</v>
      </c>
      <c r="AP514" t="s">
        <v>152</v>
      </c>
      <c r="AR514" t="s">
        <v>154</v>
      </c>
      <c r="AS514" t="s">
        <v>346</v>
      </c>
      <c r="AT514" t="s">
        <v>156</v>
      </c>
      <c r="AU514" t="s">
        <v>153</v>
      </c>
      <c r="AV514" t="s">
        <v>237</v>
      </c>
      <c r="AW514" t="s">
        <v>134</v>
      </c>
      <c r="AX514" t="s">
        <v>134</v>
      </c>
      <c r="AY514" t="s">
        <v>134</v>
      </c>
      <c r="AZ514" t="s">
        <v>134</v>
      </c>
      <c r="BA514" t="s">
        <v>134</v>
      </c>
      <c r="BB514" t="s">
        <v>134</v>
      </c>
      <c r="BC514" t="s">
        <v>134</v>
      </c>
      <c r="BD514" t="s">
        <v>158</v>
      </c>
      <c r="BE514" t="s">
        <v>159</v>
      </c>
      <c r="BF514" t="s">
        <v>134</v>
      </c>
      <c r="BH514" t="s">
        <v>134</v>
      </c>
      <c r="BI514" t="s">
        <v>362</v>
      </c>
      <c r="BJ514" t="s">
        <v>134</v>
      </c>
      <c r="BK514" t="s">
        <v>153</v>
      </c>
      <c r="BL514" t="s">
        <v>153</v>
      </c>
      <c r="BM514" t="s">
        <v>161</v>
      </c>
      <c r="BN514" t="s">
        <v>153</v>
      </c>
      <c r="BO514" t="s">
        <v>134</v>
      </c>
      <c r="BP514" t="s">
        <v>134</v>
      </c>
      <c r="BQ514" t="s">
        <v>162</v>
      </c>
      <c r="BR514" t="s">
        <v>134</v>
      </c>
      <c r="BS514" t="s">
        <v>772</v>
      </c>
      <c r="BT514" t="s">
        <v>164</v>
      </c>
      <c r="BX514" t="s">
        <v>134</v>
      </c>
      <c r="CB514" t="s">
        <v>134</v>
      </c>
      <c r="CC514" t="s">
        <v>240</v>
      </c>
      <c r="CM514" t="s">
        <v>134</v>
      </c>
      <c r="CO514" t="s">
        <v>1299</v>
      </c>
      <c r="CP514" t="s">
        <v>2841</v>
      </c>
    </row>
    <row r="515" spans="1:103" x14ac:dyDescent="0.25">
      <c r="A515" t="s">
        <v>2842</v>
      </c>
      <c r="B515" t="s">
        <v>2843</v>
      </c>
      <c r="C515" t="s">
        <v>1991</v>
      </c>
      <c r="D515" t="s">
        <v>2844</v>
      </c>
      <c r="E515" t="s">
        <v>1428</v>
      </c>
      <c r="F515" s="3">
        <v>0</v>
      </c>
      <c r="H515" s="3">
        <f t="shared" ref="H515:H578" si="16">IF(G515 = "",0,VALUE(MID(G515,3,FIND(" - R$ ",G515) - 3)))</f>
        <v>0</v>
      </c>
      <c r="I515" s="3">
        <f t="shared" ref="I515:I578" si="17">IF(G515 = "",0,VALUE(MID(G515,FIND(" - R$ ",G515) + 6,LEN(G515))))</f>
        <v>0</v>
      </c>
      <c r="K515" t="s">
        <v>248</v>
      </c>
      <c r="L515" t="s">
        <v>288</v>
      </c>
      <c r="M515" t="s">
        <v>307</v>
      </c>
      <c r="N515" t="s">
        <v>1225</v>
      </c>
      <c r="O515" t="s">
        <v>133</v>
      </c>
      <c r="P515" t="s">
        <v>134</v>
      </c>
      <c r="Q515" t="s">
        <v>135</v>
      </c>
      <c r="R515" t="s">
        <v>2845</v>
      </c>
      <c r="S515" t="s">
        <v>2846</v>
      </c>
      <c r="T515" t="s">
        <v>134</v>
      </c>
      <c r="U515" t="s">
        <v>2847</v>
      </c>
      <c r="V515" t="s">
        <v>256</v>
      </c>
      <c r="W515" t="s">
        <v>257</v>
      </c>
      <c r="X515" t="s">
        <v>258</v>
      </c>
      <c r="Y515">
        <v>5</v>
      </c>
      <c r="Z515" t="s">
        <v>260</v>
      </c>
      <c r="AA515" t="s">
        <v>466</v>
      </c>
      <c r="AB515" t="s">
        <v>144</v>
      </c>
      <c r="AC515" t="s">
        <v>145</v>
      </c>
      <c r="AD515" t="s">
        <v>134</v>
      </c>
      <c r="AE515" t="s">
        <v>146</v>
      </c>
      <c r="AF515" t="s">
        <v>147</v>
      </c>
      <c r="AH515" t="s">
        <v>148</v>
      </c>
      <c r="AI515" t="s">
        <v>134</v>
      </c>
      <c r="AJ515" t="s">
        <v>134</v>
      </c>
      <c r="AK515" t="s">
        <v>186</v>
      </c>
      <c r="AL515" t="s">
        <v>134</v>
      </c>
      <c r="AM515" t="s">
        <v>134</v>
      </c>
      <c r="AN515" t="s">
        <v>235</v>
      </c>
      <c r="AO515" t="s">
        <v>151</v>
      </c>
      <c r="AP515" t="s">
        <v>152</v>
      </c>
      <c r="AR515" t="s">
        <v>360</v>
      </c>
      <c r="AS515" t="s">
        <v>261</v>
      </c>
      <c r="AT515" t="s">
        <v>156</v>
      </c>
      <c r="AV515" t="s">
        <v>237</v>
      </c>
      <c r="AW515" t="s">
        <v>134</v>
      </c>
      <c r="AX515" t="s">
        <v>134</v>
      </c>
      <c r="AY515" t="s">
        <v>134</v>
      </c>
      <c r="AZ515" t="s">
        <v>134</v>
      </c>
      <c r="BA515" t="s">
        <v>134</v>
      </c>
      <c r="BB515" t="s">
        <v>134</v>
      </c>
      <c r="BC515" t="s">
        <v>134</v>
      </c>
      <c r="BD515" t="s">
        <v>158</v>
      </c>
      <c r="BE515" t="s">
        <v>159</v>
      </c>
      <c r="BF515" t="s">
        <v>134</v>
      </c>
      <c r="BG515" t="s">
        <v>134</v>
      </c>
      <c r="BH515" t="s">
        <v>134</v>
      </c>
      <c r="BI515" t="s">
        <v>362</v>
      </c>
      <c r="BJ515" t="s">
        <v>134</v>
      </c>
      <c r="BK515" t="s">
        <v>153</v>
      </c>
      <c r="BL515" t="s">
        <v>1449</v>
      </c>
      <c r="BM515" t="s">
        <v>161</v>
      </c>
      <c r="BN515" t="s">
        <v>153</v>
      </c>
      <c r="BO515" t="s">
        <v>134</v>
      </c>
      <c r="BP515" t="s">
        <v>134</v>
      </c>
      <c r="BQ515" t="s">
        <v>162</v>
      </c>
      <c r="BR515" t="s">
        <v>134</v>
      </c>
      <c r="BS515" t="s">
        <v>263</v>
      </c>
      <c r="BT515" t="s">
        <v>164</v>
      </c>
      <c r="BV515" t="s">
        <v>134</v>
      </c>
      <c r="BX515" t="s">
        <v>134</v>
      </c>
      <c r="BY515" t="s">
        <v>134</v>
      </c>
      <c r="BZ515" t="s">
        <v>166</v>
      </c>
      <c r="CB515" t="s">
        <v>134</v>
      </c>
      <c r="CC515" t="s">
        <v>823</v>
      </c>
      <c r="CE515" t="s">
        <v>134</v>
      </c>
      <c r="CF515" t="s">
        <v>134</v>
      </c>
      <c r="CI515" t="s">
        <v>241</v>
      </c>
      <c r="CM515" t="s">
        <v>134</v>
      </c>
      <c r="CP515" t="s">
        <v>316</v>
      </c>
    </row>
    <row r="516" spans="1:103" x14ac:dyDescent="0.25">
      <c r="A516" t="s">
        <v>2848</v>
      </c>
      <c r="B516" t="s">
        <v>2420</v>
      </c>
      <c r="C516" t="s">
        <v>2647</v>
      </c>
      <c r="D516" t="s">
        <v>2849</v>
      </c>
      <c r="E516" t="s">
        <v>1653</v>
      </c>
      <c r="F516" s="3">
        <v>0</v>
      </c>
      <c r="H516" s="3">
        <f t="shared" si="16"/>
        <v>0</v>
      </c>
      <c r="I516" s="3">
        <f t="shared" si="17"/>
        <v>0</v>
      </c>
      <c r="K516" t="s">
        <v>287</v>
      </c>
      <c r="L516" t="s">
        <v>249</v>
      </c>
      <c r="M516" t="s">
        <v>307</v>
      </c>
      <c r="N516" t="s">
        <v>446</v>
      </c>
      <c r="O516" t="s">
        <v>133</v>
      </c>
      <c r="P516" t="s">
        <v>134</v>
      </c>
      <c r="R516" t="s">
        <v>2593</v>
      </c>
      <c r="S516" t="s">
        <v>2850</v>
      </c>
      <c r="T516" t="s">
        <v>134</v>
      </c>
      <c r="U516" t="s">
        <v>1638</v>
      </c>
      <c r="V516" t="s">
        <v>256</v>
      </c>
      <c r="W516" t="s">
        <v>257</v>
      </c>
      <c r="X516" t="s">
        <v>2072</v>
      </c>
      <c r="Y516" t="s">
        <v>259</v>
      </c>
      <c r="Z516" t="s">
        <v>260</v>
      </c>
      <c r="AA516" t="s">
        <v>208</v>
      </c>
      <c r="AB516" t="s">
        <v>144</v>
      </c>
      <c r="AC516" t="s">
        <v>145</v>
      </c>
      <c r="AD516" t="s">
        <v>134</v>
      </c>
      <c r="AE516" t="s">
        <v>146</v>
      </c>
      <c r="AF516" t="s">
        <v>147</v>
      </c>
      <c r="AH516" t="s">
        <v>148</v>
      </c>
      <c r="AI516" t="s">
        <v>134</v>
      </c>
      <c r="AJ516" t="s">
        <v>134</v>
      </c>
      <c r="AK516" t="s">
        <v>186</v>
      </c>
      <c r="AL516" t="s">
        <v>134</v>
      </c>
      <c r="AM516" t="s">
        <v>134</v>
      </c>
      <c r="AN516" t="s">
        <v>150</v>
      </c>
      <c r="AO516" t="s">
        <v>151</v>
      </c>
      <c r="AP516" t="s">
        <v>152</v>
      </c>
      <c r="AR516" t="s">
        <v>154</v>
      </c>
      <c r="AS516" t="s">
        <v>686</v>
      </c>
      <c r="AT516" t="s">
        <v>156</v>
      </c>
      <c r="AU516" t="s">
        <v>153</v>
      </c>
      <c r="AV516" t="s">
        <v>192</v>
      </c>
      <c r="AW516" t="s">
        <v>134</v>
      </c>
      <c r="AX516" t="s">
        <v>134</v>
      </c>
      <c r="AY516" t="s">
        <v>134</v>
      </c>
      <c r="AZ516" t="s">
        <v>134</v>
      </c>
      <c r="BA516" t="s">
        <v>134</v>
      </c>
      <c r="BB516" t="s">
        <v>134</v>
      </c>
      <c r="BC516" t="s">
        <v>134</v>
      </c>
      <c r="BD516" t="s">
        <v>158</v>
      </c>
      <c r="BE516" t="s">
        <v>159</v>
      </c>
      <c r="BF516" t="s">
        <v>134</v>
      </c>
      <c r="BG516" t="s">
        <v>134</v>
      </c>
      <c r="BH516" t="s">
        <v>134</v>
      </c>
      <c r="BI516" t="s">
        <v>381</v>
      </c>
      <c r="BK516" t="s">
        <v>153</v>
      </c>
      <c r="BL516" t="s">
        <v>153</v>
      </c>
      <c r="BM516" t="s">
        <v>161</v>
      </c>
      <c r="BN516" t="s">
        <v>153</v>
      </c>
      <c r="BO516" t="s">
        <v>134</v>
      </c>
      <c r="BP516" t="s">
        <v>134</v>
      </c>
      <c r="BQ516" t="s">
        <v>162</v>
      </c>
      <c r="BR516" t="s">
        <v>134</v>
      </c>
      <c r="BS516" t="s">
        <v>348</v>
      </c>
      <c r="BT516" t="s">
        <v>164</v>
      </c>
      <c r="BU516" t="s">
        <v>264</v>
      </c>
      <c r="BV516" t="s">
        <v>134</v>
      </c>
      <c r="BW516" t="s">
        <v>134</v>
      </c>
      <c r="BX516" t="s">
        <v>134</v>
      </c>
      <c r="BY516" t="s">
        <v>134</v>
      </c>
      <c r="BZ516" t="s">
        <v>349</v>
      </c>
      <c r="CB516" t="s">
        <v>134</v>
      </c>
      <c r="CC516" t="s">
        <v>167</v>
      </c>
      <c r="CD516" t="s">
        <v>2594</v>
      </c>
      <c r="CF516" t="s">
        <v>134</v>
      </c>
      <c r="CG516" t="s">
        <v>134</v>
      </c>
      <c r="CI516" t="s">
        <v>660</v>
      </c>
      <c r="CT516" t="s">
        <v>2595</v>
      </c>
    </row>
    <row r="517" spans="1:103" x14ac:dyDescent="0.25">
      <c r="A517" t="s">
        <v>2851</v>
      </c>
      <c r="B517" t="s">
        <v>2852</v>
      </c>
      <c r="C517" t="s">
        <v>2647</v>
      </c>
      <c r="D517" t="s">
        <v>2853</v>
      </c>
      <c r="E517" t="s">
        <v>610</v>
      </c>
      <c r="F517" s="3">
        <v>0</v>
      </c>
      <c r="H517" s="3">
        <f t="shared" si="16"/>
        <v>0</v>
      </c>
      <c r="I517" s="3">
        <f t="shared" si="17"/>
        <v>0</v>
      </c>
      <c r="K517" t="s">
        <v>250</v>
      </c>
      <c r="L517" t="s">
        <v>249</v>
      </c>
      <c r="M517" t="s">
        <v>305</v>
      </c>
      <c r="N517" s="1">
        <v>43015</v>
      </c>
      <c r="O517" t="s">
        <v>133</v>
      </c>
      <c r="P517" t="s">
        <v>1200</v>
      </c>
      <c r="R517" t="s">
        <v>2854</v>
      </c>
      <c r="S517" t="s">
        <v>2855</v>
      </c>
      <c r="T517" t="s">
        <v>134</v>
      </c>
      <c r="U517" t="s">
        <v>2856</v>
      </c>
      <c r="V517" t="s">
        <v>256</v>
      </c>
      <c r="W517" t="s">
        <v>228</v>
      </c>
      <c r="X517" t="s">
        <v>258</v>
      </c>
      <c r="Y517" t="s">
        <v>259</v>
      </c>
      <c r="Z517" t="s">
        <v>260</v>
      </c>
      <c r="AA517" t="s">
        <v>208</v>
      </c>
      <c r="AB517" t="s">
        <v>209</v>
      </c>
      <c r="AC517" t="s">
        <v>145</v>
      </c>
      <c r="AD517" t="s">
        <v>134</v>
      </c>
      <c r="AE517" t="s">
        <v>146</v>
      </c>
      <c r="AF517" t="s">
        <v>147</v>
      </c>
      <c r="AH517" t="s">
        <v>277</v>
      </c>
      <c r="AI517" t="s">
        <v>134</v>
      </c>
      <c r="AJ517" t="s">
        <v>134</v>
      </c>
      <c r="AK517" t="s">
        <v>186</v>
      </c>
      <c r="AL517" t="s">
        <v>134</v>
      </c>
      <c r="AM517" t="s">
        <v>134</v>
      </c>
      <c r="AN517" t="s">
        <v>235</v>
      </c>
      <c r="AO517" t="s">
        <v>151</v>
      </c>
      <c r="AP517" t="s">
        <v>152</v>
      </c>
      <c r="AR517" t="s">
        <v>360</v>
      </c>
      <c r="AS517" t="s">
        <v>686</v>
      </c>
      <c r="AT517" t="s">
        <v>156</v>
      </c>
      <c r="AU517" t="s">
        <v>134</v>
      </c>
      <c r="AV517" t="s">
        <v>192</v>
      </c>
      <c r="AW517" t="s">
        <v>134</v>
      </c>
      <c r="AX517" t="s">
        <v>134</v>
      </c>
      <c r="AY517" t="s">
        <v>134</v>
      </c>
      <c r="AZ517" t="s">
        <v>134</v>
      </c>
      <c r="BA517" t="s">
        <v>134</v>
      </c>
      <c r="BB517" t="s">
        <v>134</v>
      </c>
      <c r="BC517" t="s">
        <v>134</v>
      </c>
      <c r="BD517" t="s">
        <v>193</v>
      </c>
      <c r="BE517" t="s">
        <v>193</v>
      </c>
      <c r="BF517" t="s">
        <v>134</v>
      </c>
      <c r="BG517" t="s">
        <v>134</v>
      </c>
      <c r="BH517" t="s">
        <v>134</v>
      </c>
      <c r="BI517" t="s">
        <v>381</v>
      </c>
      <c r="BJ517" t="s">
        <v>134</v>
      </c>
      <c r="BK517" t="s">
        <v>153</v>
      </c>
      <c r="BM517" t="s">
        <v>161</v>
      </c>
      <c r="BN517" t="s">
        <v>153</v>
      </c>
      <c r="BO517" t="s">
        <v>134</v>
      </c>
      <c r="BP517" t="s">
        <v>134</v>
      </c>
      <c r="BQ517" t="s">
        <v>162</v>
      </c>
      <c r="BR517" t="s">
        <v>134</v>
      </c>
      <c r="BS517" t="s">
        <v>263</v>
      </c>
      <c r="BT517" t="s">
        <v>164</v>
      </c>
      <c r="BU517" t="s">
        <v>264</v>
      </c>
      <c r="BV517" t="s">
        <v>134</v>
      </c>
      <c r="BX517" t="s">
        <v>134</v>
      </c>
      <c r="BY517" t="s">
        <v>134</v>
      </c>
      <c r="CB517" t="s">
        <v>134</v>
      </c>
      <c r="CC517" t="s">
        <v>467</v>
      </c>
      <c r="CE517" t="s">
        <v>134</v>
      </c>
      <c r="CF517" t="s">
        <v>134</v>
      </c>
      <c r="CI517" t="s">
        <v>660</v>
      </c>
      <c r="CV517" t="s">
        <v>134</v>
      </c>
    </row>
    <row r="518" spans="1:103" x14ac:dyDescent="0.25">
      <c r="A518" t="s">
        <v>2857</v>
      </c>
      <c r="B518" t="s">
        <v>2843</v>
      </c>
      <c r="C518" t="s">
        <v>1991</v>
      </c>
      <c r="D518" t="s">
        <v>2858</v>
      </c>
      <c r="E518" t="s">
        <v>2859</v>
      </c>
      <c r="F518" s="3">
        <v>0</v>
      </c>
      <c r="H518" s="3">
        <f t="shared" si="16"/>
        <v>0</v>
      </c>
      <c r="I518" s="3">
        <f t="shared" si="17"/>
        <v>0</v>
      </c>
      <c r="K518" t="s">
        <v>248</v>
      </c>
      <c r="L518" t="s">
        <v>248</v>
      </c>
      <c r="M518" t="s">
        <v>307</v>
      </c>
      <c r="N518" t="s">
        <v>355</v>
      </c>
      <c r="O518" t="s">
        <v>133</v>
      </c>
      <c r="P518" t="s">
        <v>134</v>
      </c>
      <c r="Q518" t="s">
        <v>964</v>
      </c>
      <c r="R518" t="s">
        <v>2071</v>
      </c>
      <c r="S518" t="s">
        <v>2860</v>
      </c>
      <c r="T518" t="s">
        <v>134</v>
      </c>
      <c r="U518" t="s">
        <v>1638</v>
      </c>
      <c r="V518" t="s">
        <v>139</v>
      </c>
      <c r="W518" t="s">
        <v>257</v>
      </c>
      <c r="X518" t="s">
        <v>2072</v>
      </c>
      <c r="Y518" t="s">
        <v>1598</v>
      </c>
      <c r="Z518" t="s">
        <v>260</v>
      </c>
      <c r="AA518" t="s">
        <v>1599</v>
      </c>
      <c r="AB518" t="s">
        <v>144</v>
      </c>
      <c r="AC518" t="s">
        <v>145</v>
      </c>
      <c r="AD518" t="s">
        <v>134</v>
      </c>
      <c r="AE518" t="s">
        <v>146</v>
      </c>
      <c r="AF518" t="s">
        <v>147</v>
      </c>
      <c r="AH518" t="s">
        <v>148</v>
      </c>
      <c r="AI518" t="s">
        <v>134</v>
      </c>
      <c r="AJ518" t="s">
        <v>134</v>
      </c>
      <c r="AK518" t="s">
        <v>186</v>
      </c>
      <c r="AL518" t="s">
        <v>134</v>
      </c>
      <c r="AM518" t="s">
        <v>134</v>
      </c>
      <c r="AN518" t="s">
        <v>150</v>
      </c>
      <c r="AO518" t="s">
        <v>151</v>
      </c>
      <c r="AP518" t="s">
        <v>152</v>
      </c>
      <c r="AR518" t="s">
        <v>360</v>
      </c>
      <c r="AS518" t="s">
        <v>261</v>
      </c>
      <c r="AT518" t="s">
        <v>156</v>
      </c>
      <c r="AU518" t="s">
        <v>134</v>
      </c>
      <c r="AV518" t="s">
        <v>192</v>
      </c>
      <c r="AW518" t="s">
        <v>134</v>
      </c>
      <c r="AX518" t="s">
        <v>134</v>
      </c>
      <c r="AY518" t="s">
        <v>134</v>
      </c>
      <c r="AZ518" t="s">
        <v>134</v>
      </c>
      <c r="BA518" t="s">
        <v>134</v>
      </c>
      <c r="BB518" t="s">
        <v>134</v>
      </c>
      <c r="BC518" t="s">
        <v>134</v>
      </c>
      <c r="BD518" t="s">
        <v>158</v>
      </c>
      <c r="BE518" t="s">
        <v>159</v>
      </c>
      <c r="BF518" t="s">
        <v>134</v>
      </c>
      <c r="BG518" t="s">
        <v>134</v>
      </c>
      <c r="BH518" t="s">
        <v>134</v>
      </c>
      <c r="BI518" t="s">
        <v>362</v>
      </c>
      <c r="BJ518" t="s">
        <v>134</v>
      </c>
      <c r="BK518" t="s">
        <v>153</v>
      </c>
      <c r="BL518" t="s">
        <v>153</v>
      </c>
      <c r="BM518" t="s">
        <v>161</v>
      </c>
      <c r="BN518" t="s">
        <v>153</v>
      </c>
      <c r="BO518" t="s">
        <v>134</v>
      </c>
      <c r="BP518" t="s">
        <v>134</v>
      </c>
      <c r="BQ518" t="s">
        <v>162</v>
      </c>
      <c r="BR518" t="s">
        <v>134</v>
      </c>
      <c r="BS518" t="s">
        <v>348</v>
      </c>
      <c r="BT518" t="s">
        <v>216</v>
      </c>
      <c r="BU518" t="s">
        <v>165</v>
      </c>
      <c r="BV518" t="s">
        <v>134</v>
      </c>
      <c r="BX518" t="s">
        <v>134</v>
      </c>
      <c r="BY518" t="s">
        <v>134</v>
      </c>
      <c r="BZ518" t="s">
        <v>166</v>
      </c>
      <c r="CC518" t="s">
        <v>526</v>
      </c>
      <c r="CF518" t="s">
        <v>134</v>
      </c>
      <c r="CM518" t="s">
        <v>134</v>
      </c>
      <c r="CO518" t="s">
        <v>451</v>
      </c>
      <c r="CP518" t="s">
        <v>882</v>
      </c>
    </row>
    <row r="519" spans="1:103" x14ac:dyDescent="0.25">
      <c r="A519" t="s">
        <v>2861</v>
      </c>
      <c r="B519" t="s">
        <v>1629</v>
      </c>
      <c r="C519" t="s">
        <v>1991</v>
      </c>
      <c r="D519" t="s">
        <v>2862</v>
      </c>
      <c r="E519" t="s">
        <v>1230</v>
      </c>
      <c r="F519" s="3">
        <v>499</v>
      </c>
      <c r="G519" t="s">
        <v>2863</v>
      </c>
      <c r="H519" s="3">
        <f t="shared" si="16"/>
        <v>499</v>
      </c>
      <c r="I519" s="3">
        <f t="shared" si="17"/>
        <v>846</v>
      </c>
      <c r="J519" t="s">
        <v>672</v>
      </c>
      <c r="K519" t="s">
        <v>684</v>
      </c>
      <c r="L519" t="s">
        <v>471</v>
      </c>
      <c r="M519" t="s">
        <v>1012</v>
      </c>
      <c r="N519" t="s">
        <v>1429</v>
      </c>
      <c r="O519" t="s">
        <v>133</v>
      </c>
      <c r="P519" t="s">
        <v>134</v>
      </c>
      <c r="Q519" t="s">
        <v>723</v>
      </c>
      <c r="R519" t="s">
        <v>2329</v>
      </c>
      <c r="S519" t="s">
        <v>340</v>
      </c>
      <c r="T519" t="s">
        <v>153</v>
      </c>
      <c r="U519" t="s">
        <v>1787</v>
      </c>
      <c r="V519" t="s">
        <v>342</v>
      </c>
      <c r="W519" t="s">
        <v>205</v>
      </c>
      <c r="X519" t="s">
        <v>258</v>
      </c>
      <c r="Y519" t="s">
        <v>517</v>
      </c>
      <c r="Z519" t="s">
        <v>1000</v>
      </c>
      <c r="AA519" t="s">
        <v>2864</v>
      </c>
      <c r="AB519" t="s">
        <v>449</v>
      </c>
      <c r="AC519" t="s">
        <v>145</v>
      </c>
      <c r="AD519" t="s">
        <v>134</v>
      </c>
      <c r="AE519" t="s">
        <v>146</v>
      </c>
      <c r="AF519" t="s">
        <v>1002</v>
      </c>
      <c r="AH519" t="s">
        <v>148</v>
      </c>
      <c r="AI519" t="s">
        <v>134</v>
      </c>
      <c r="AK519" t="s">
        <v>149</v>
      </c>
      <c r="AL519" t="s">
        <v>134</v>
      </c>
      <c r="AM519" t="s">
        <v>134</v>
      </c>
      <c r="AN519" t="s">
        <v>1003</v>
      </c>
      <c r="AO519" t="s">
        <v>345</v>
      </c>
      <c r="AP519" t="s">
        <v>152</v>
      </c>
      <c r="AR519" t="s">
        <v>154</v>
      </c>
      <c r="AS519" t="s">
        <v>261</v>
      </c>
      <c r="AT519" t="s">
        <v>156</v>
      </c>
      <c r="AU519" t="s">
        <v>153</v>
      </c>
      <c r="AV519" t="s">
        <v>192</v>
      </c>
      <c r="AW519" t="s">
        <v>134</v>
      </c>
      <c r="AX519" t="s">
        <v>134</v>
      </c>
      <c r="AY519" t="s">
        <v>134</v>
      </c>
      <c r="AZ519" t="s">
        <v>134</v>
      </c>
      <c r="BA519" t="s">
        <v>134</v>
      </c>
      <c r="BB519" t="s">
        <v>134</v>
      </c>
      <c r="BC519" t="s">
        <v>134</v>
      </c>
      <c r="BD519" t="s">
        <v>158</v>
      </c>
      <c r="BE519" t="s">
        <v>159</v>
      </c>
      <c r="BF519" t="s">
        <v>134</v>
      </c>
      <c r="BG519" t="s">
        <v>134</v>
      </c>
      <c r="BH519" t="s">
        <v>134</v>
      </c>
      <c r="BI519" t="s">
        <v>214</v>
      </c>
      <c r="BJ519" t="s">
        <v>347</v>
      </c>
      <c r="BK519" t="s">
        <v>2116</v>
      </c>
      <c r="BL519" t="s">
        <v>153</v>
      </c>
      <c r="BM519" t="s">
        <v>161</v>
      </c>
      <c r="BN519" t="s">
        <v>153</v>
      </c>
      <c r="BO519" t="s">
        <v>134</v>
      </c>
      <c r="BP519" t="s">
        <v>134</v>
      </c>
      <c r="BQ519" t="s">
        <v>162</v>
      </c>
      <c r="BR519" t="s">
        <v>134</v>
      </c>
      <c r="BS519" t="s">
        <v>163</v>
      </c>
      <c r="BT519" t="s">
        <v>216</v>
      </c>
      <c r="BU519" t="s">
        <v>165</v>
      </c>
      <c r="BV519" t="s">
        <v>134</v>
      </c>
      <c r="BX519" t="s">
        <v>134</v>
      </c>
      <c r="CC519" t="s">
        <v>1776</v>
      </c>
      <c r="CD519" t="s">
        <v>2865</v>
      </c>
      <c r="CO519" t="s">
        <v>1408</v>
      </c>
      <c r="CT519" t="s">
        <v>2866</v>
      </c>
    </row>
    <row r="520" spans="1:103" x14ac:dyDescent="0.25">
      <c r="A520" t="s">
        <v>2867</v>
      </c>
      <c r="B520" t="s">
        <v>1629</v>
      </c>
      <c r="C520" t="s">
        <v>2647</v>
      </c>
      <c r="D520" t="s">
        <v>2868</v>
      </c>
      <c r="E520" t="s">
        <v>504</v>
      </c>
      <c r="F520" s="3">
        <v>0</v>
      </c>
      <c r="H520" s="3">
        <f t="shared" si="16"/>
        <v>0</v>
      </c>
      <c r="I520" s="3">
        <f t="shared" si="17"/>
        <v>0</v>
      </c>
      <c r="K520" t="s">
        <v>174</v>
      </c>
      <c r="L520" t="s">
        <v>173</v>
      </c>
      <c r="M520" t="s">
        <v>270</v>
      </c>
      <c r="N520" t="s">
        <v>590</v>
      </c>
      <c r="O520" t="s">
        <v>133</v>
      </c>
      <c r="P520" t="s">
        <v>134</v>
      </c>
      <c r="Q520" t="s">
        <v>723</v>
      </c>
      <c r="R520" t="s">
        <v>2134</v>
      </c>
      <c r="S520" t="s">
        <v>427</v>
      </c>
      <c r="T520" t="s">
        <v>134</v>
      </c>
      <c r="U520" t="s">
        <v>2135</v>
      </c>
      <c r="V520" t="s">
        <v>256</v>
      </c>
      <c r="W520" t="s">
        <v>228</v>
      </c>
      <c r="X520" t="s">
        <v>2072</v>
      </c>
      <c r="Y520">
        <v>6</v>
      </c>
      <c r="Z520" t="s">
        <v>2869</v>
      </c>
      <c r="AA520" t="s">
        <v>2368</v>
      </c>
      <c r="AB520" t="s">
        <v>209</v>
      </c>
      <c r="AC520" t="s">
        <v>145</v>
      </c>
      <c r="AD520" t="s">
        <v>134</v>
      </c>
      <c r="AE520" t="s">
        <v>146</v>
      </c>
      <c r="AF520" t="s">
        <v>2870</v>
      </c>
      <c r="AH520" t="s">
        <v>277</v>
      </c>
      <c r="AI520" t="s">
        <v>134</v>
      </c>
      <c r="AJ520" t="s">
        <v>134</v>
      </c>
      <c r="AK520" t="s">
        <v>186</v>
      </c>
      <c r="AL520" t="s">
        <v>134</v>
      </c>
      <c r="AM520" t="s">
        <v>134</v>
      </c>
      <c r="AN520" t="s">
        <v>235</v>
      </c>
      <c r="AO520" t="s">
        <v>188</v>
      </c>
      <c r="AP520" t="s">
        <v>152</v>
      </c>
      <c r="AR520" t="s">
        <v>368</v>
      </c>
      <c r="AS520" t="s">
        <v>1149</v>
      </c>
      <c r="AT520" t="s">
        <v>156</v>
      </c>
      <c r="AU520" t="s">
        <v>134</v>
      </c>
      <c r="AV520" t="s">
        <v>237</v>
      </c>
      <c r="AW520" t="s">
        <v>134</v>
      </c>
      <c r="AX520" t="s">
        <v>134</v>
      </c>
      <c r="AY520" t="s">
        <v>134</v>
      </c>
      <c r="AZ520" t="s">
        <v>134</v>
      </c>
      <c r="BA520" t="s">
        <v>134</v>
      </c>
      <c r="BB520" t="s">
        <v>134</v>
      </c>
      <c r="BC520" t="s">
        <v>134</v>
      </c>
      <c r="BD520" t="s">
        <v>158</v>
      </c>
      <c r="BE520" t="s">
        <v>159</v>
      </c>
      <c r="BF520" t="s">
        <v>134</v>
      </c>
      <c r="BG520" t="s">
        <v>134</v>
      </c>
      <c r="BH520" t="s">
        <v>134</v>
      </c>
      <c r="BI520" t="s">
        <v>160</v>
      </c>
      <c r="BJ520" t="s">
        <v>134</v>
      </c>
      <c r="BK520" t="s">
        <v>153</v>
      </c>
      <c r="BL520" t="s">
        <v>153</v>
      </c>
      <c r="BM520" t="s">
        <v>161</v>
      </c>
      <c r="BN520" t="s">
        <v>153</v>
      </c>
      <c r="BO520" t="s">
        <v>134</v>
      </c>
      <c r="BP520" t="s">
        <v>134</v>
      </c>
      <c r="BQ520" t="s">
        <v>162</v>
      </c>
      <c r="BR520" t="s">
        <v>134</v>
      </c>
      <c r="BS520" t="s">
        <v>263</v>
      </c>
      <c r="BT520" t="s">
        <v>164</v>
      </c>
      <c r="BU520" t="s">
        <v>264</v>
      </c>
      <c r="BV520" t="s">
        <v>134</v>
      </c>
      <c r="BW520" t="s">
        <v>134</v>
      </c>
      <c r="BX520" t="s">
        <v>134</v>
      </c>
      <c r="BY520" t="s">
        <v>134</v>
      </c>
      <c r="BZ520" t="s">
        <v>166</v>
      </c>
      <c r="CB520" t="s">
        <v>134</v>
      </c>
      <c r="CC520" t="s">
        <v>526</v>
      </c>
      <c r="CE520" t="s">
        <v>134</v>
      </c>
      <c r="CF520" t="s">
        <v>134</v>
      </c>
      <c r="CG520" t="s">
        <v>134</v>
      </c>
      <c r="CI520" t="s">
        <v>241</v>
      </c>
      <c r="CO520" t="s">
        <v>1408</v>
      </c>
      <c r="CP520" t="s">
        <v>882</v>
      </c>
      <c r="CQ520" t="s">
        <v>431</v>
      </c>
    </row>
    <row r="521" spans="1:103" x14ac:dyDescent="0.25">
      <c r="A521" t="s">
        <v>2871</v>
      </c>
      <c r="B521" t="s">
        <v>2852</v>
      </c>
      <c r="C521" t="s">
        <v>2647</v>
      </c>
      <c r="D521" t="s">
        <v>2872</v>
      </c>
      <c r="E521" t="s">
        <v>666</v>
      </c>
      <c r="F521" s="3">
        <v>0</v>
      </c>
      <c r="H521" s="3">
        <f t="shared" si="16"/>
        <v>0</v>
      </c>
      <c r="I521" s="3">
        <f t="shared" si="17"/>
        <v>0</v>
      </c>
      <c r="K521" t="s">
        <v>287</v>
      </c>
      <c r="L521" t="s">
        <v>288</v>
      </c>
      <c r="M521" t="s">
        <v>307</v>
      </c>
      <c r="N521" t="s">
        <v>307</v>
      </c>
      <c r="O521" t="s">
        <v>133</v>
      </c>
      <c r="P521" t="s">
        <v>134</v>
      </c>
      <c r="Q521" t="s">
        <v>135</v>
      </c>
      <c r="R521" t="s">
        <v>2873</v>
      </c>
      <c r="S521" t="s">
        <v>1637</v>
      </c>
      <c r="T521" t="s">
        <v>134</v>
      </c>
      <c r="U521" t="s">
        <v>1638</v>
      </c>
      <c r="V521" t="s">
        <v>139</v>
      </c>
      <c r="W521" t="s">
        <v>140</v>
      </c>
      <c r="X521" t="s">
        <v>258</v>
      </c>
      <c r="Y521" t="s">
        <v>293</v>
      </c>
      <c r="Z521" t="s">
        <v>413</v>
      </c>
      <c r="AA521" t="s">
        <v>294</v>
      </c>
      <c r="AB521" t="s">
        <v>144</v>
      </c>
      <c r="AC521" t="s">
        <v>145</v>
      </c>
      <c r="AD521" t="s">
        <v>134</v>
      </c>
      <c r="AE521" t="s">
        <v>146</v>
      </c>
      <c r="AF521" t="s">
        <v>147</v>
      </c>
      <c r="AH521" t="s">
        <v>148</v>
      </c>
      <c r="AI521" t="s">
        <v>134</v>
      </c>
      <c r="AJ521" t="s">
        <v>134</v>
      </c>
      <c r="AK521" t="s">
        <v>186</v>
      </c>
      <c r="AL521" t="s">
        <v>134</v>
      </c>
      <c r="AM521" t="s">
        <v>134</v>
      </c>
      <c r="AN521" t="s">
        <v>187</v>
      </c>
      <c r="AO521" t="s">
        <v>151</v>
      </c>
      <c r="AP521" t="s">
        <v>152</v>
      </c>
      <c r="AR521" t="s">
        <v>154</v>
      </c>
      <c r="AS521" t="s">
        <v>686</v>
      </c>
      <c r="AT521" t="s">
        <v>156</v>
      </c>
      <c r="AU521" t="s">
        <v>153</v>
      </c>
      <c r="AV521" t="s">
        <v>192</v>
      </c>
      <c r="AW521" t="s">
        <v>134</v>
      </c>
      <c r="AX521" t="s">
        <v>134</v>
      </c>
      <c r="AY521" t="s">
        <v>134</v>
      </c>
      <c r="AZ521" t="s">
        <v>134</v>
      </c>
      <c r="BA521" t="s">
        <v>134</v>
      </c>
      <c r="BB521" t="s">
        <v>134</v>
      </c>
      <c r="BC521" t="s">
        <v>134</v>
      </c>
      <c r="BD521" t="s">
        <v>158</v>
      </c>
      <c r="BE521" t="s">
        <v>159</v>
      </c>
      <c r="BF521" t="s">
        <v>134</v>
      </c>
      <c r="BG521" t="s">
        <v>134</v>
      </c>
      <c r="BH521" t="s">
        <v>134</v>
      </c>
      <c r="BI521" t="s">
        <v>194</v>
      </c>
      <c r="BK521" t="s">
        <v>153</v>
      </c>
      <c r="BM521" t="s">
        <v>161</v>
      </c>
      <c r="BN521" t="s">
        <v>153</v>
      </c>
      <c r="BO521" t="s">
        <v>134</v>
      </c>
      <c r="BP521" t="s">
        <v>134</v>
      </c>
      <c r="BQ521" t="s">
        <v>162</v>
      </c>
      <c r="BR521" t="s">
        <v>134</v>
      </c>
      <c r="BS521" t="s">
        <v>477</v>
      </c>
      <c r="BT521" t="s">
        <v>164</v>
      </c>
      <c r="BU521" t="s">
        <v>264</v>
      </c>
      <c r="BV521" t="s">
        <v>134</v>
      </c>
      <c r="BX521" t="s">
        <v>134</v>
      </c>
      <c r="BY521" t="s">
        <v>134</v>
      </c>
      <c r="BZ521" t="s">
        <v>166</v>
      </c>
      <c r="CB521" t="s">
        <v>134</v>
      </c>
      <c r="CC521" t="s">
        <v>406</v>
      </c>
      <c r="CE521" t="s">
        <v>153</v>
      </c>
      <c r="CF521" t="s">
        <v>134</v>
      </c>
      <c r="CG521" t="s">
        <v>134</v>
      </c>
      <c r="CL521" t="s">
        <v>2874</v>
      </c>
      <c r="CO521" t="s">
        <v>1031</v>
      </c>
      <c r="CP521" t="s">
        <v>1387</v>
      </c>
    </row>
    <row r="522" spans="1:103" x14ac:dyDescent="0.25">
      <c r="A522" t="s">
        <v>2875</v>
      </c>
      <c r="C522" t="s">
        <v>2750</v>
      </c>
      <c r="D522" t="s">
        <v>2876</v>
      </c>
      <c r="E522" t="s">
        <v>2248</v>
      </c>
      <c r="F522" s="3">
        <v>199</v>
      </c>
      <c r="G522" t="s">
        <v>2878</v>
      </c>
      <c r="H522" s="3">
        <f t="shared" si="16"/>
        <v>199</v>
      </c>
      <c r="I522" s="3">
        <f t="shared" si="17"/>
        <v>299</v>
      </c>
      <c r="J522" t="s">
        <v>849</v>
      </c>
      <c r="K522" t="s">
        <v>946</v>
      </c>
      <c r="L522" t="s">
        <v>793</v>
      </c>
      <c r="M522" t="s">
        <v>1022</v>
      </c>
      <c r="N522" t="s">
        <v>132</v>
      </c>
      <c r="O522" t="s">
        <v>133</v>
      </c>
      <c r="P522" t="s">
        <v>134</v>
      </c>
      <c r="Q522" t="s">
        <v>780</v>
      </c>
      <c r="T522" t="s">
        <v>153</v>
      </c>
      <c r="W522" t="s">
        <v>2879</v>
      </c>
      <c r="X522" t="s">
        <v>2880</v>
      </c>
      <c r="Y522">
        <v>3</v>
      </c>
      <c r="Z522" t="s">
        <v>2881</v>
      </c>
      <c r="AA522" t="s">
        <v>2882</v>
      </c>
      <c r="AB522" t="s">
        <v>2883</v>
      </c>
      <c r="AC522" t="s">
        <v>153</v>
      </c>
      <c r="AD522" t="s">
        <v>153</v>
      </c>
      <c r="AF522" t="s">
        <v>2884</v>
      </c>
      <c r="AI522" t="s">
        <v>153</v>
      </c>
      <c r="AJ522" t="s">
        <v>153</v>
      </c>
      <c r="AK522" t="s">
        <v>153</v>
      </c>
      <c r="AL522" t="s">
        <v>153</v>
      </c>
      <c r="AM522" t="s">
        <v>153</v>
      </c>
      <c r="AN522" t="s">
        <v>153</v>
      </c>
      <c r="AO522" t="s">
        <v>134</v>
      </c>
      <c r="AQ522" t="s">
        <v>153</v>
      </c>
      <c r="AR522" t="s">
        <v>153</v>
      </c>
      <c r="AS522" t="s">
        <v>2885</v>
      </c>
      <c r="AT522" t="s">
        <v>134</v>
      </c>
      <c r="AU522" t="s">
        <v>153</v>
      </c>
      <c r="AV522" t="s">
        <v>153</v>
      </c>
      <c r="AW522" t="s">
        <v>134</v>
      </c>
      <c r="AX522" t="s">
        <v>134</v>
      </c>
      <c r="AY522" t="s">
        <v>153</v>
      </c>
      <c r="AZ522" t="s">
        <v>153</v>
      </c>
      <c r="BA522" t="s">
        <v>153</v>
      </c>
      <c r="BB522" t="s">
        <v>153</v>
      </c>
      <c r="BC522" t="s">
        <v>153</v>
      </c>
      <c r="BD522" t="s">
        <v>193</v>
      </c>
      <c r="BE522" t="s">
        <v>193</v>
      </c>
      <c r="BF522" t="s">
        <v>153</v>
      </c>
      <c r="BG522" t="s">
        <v>153</v>
      </c>
      <c r="BH522" t="s">
        <v>134</v>
      </c>
      <c r="BI522" t="s">
        <v>2886</v>
      </c>
      <c r="BJ522" t="s">
        <v>134</v>
      </c>
      <c r="BK522" t="s">
        <v>153</v>
      </c>
      <c r="BL522" t="s">
        <v>153</v>
      </c>
      <c r="BM522" t="s">
        <v>153</v>
      </c>
      <c r="BN522" t="s">
        <v>153</v>
      </c>
      <c r="BO522" t="s">
        <v>134</v>
      </c>
      <c r="BP522" t="s">
        <v>134</v>
      </c>
      <c r="BQ522" t="s">
        <v>162</v>
      </c>
      <c r="BR522" t="s">
        <v>134</v>
      </c>
      <c r="BT522" t="s">
        <v>216</v>
      </c>
      <c r="BV522" t="s">
        <v>153</v>
      </c>
      <c r="BX522" t="s">
        <v>153</v>
      </c>
      <c r="BY522" t="s">
        <v>153</v>
      </c>
      <c r="CC522" t="s">
        <v>2887</v>
      </c>
      <c r="CE522" t="s">
        <v>153</v>
      </c>
      <c r="CF522" t="s">
        <v>153</v>
      </c>
      <c r="CO522" t="s">
        <v>860</v>
      </c>
      <c r="CP522" t="s">
        <v>2888</v>
      </c>
      <c r="CY522" t="s">
        <v>134</v>
      </c>
    </row>
    <row r="523" spans="1:103" x14ac:dyDescent="0.25">
      <c r="A523" t="s">
        <v>2889</v>
      </c>
      <c r="B523" t="s">
        <v>2416</v>
      </c>
      <c r="C523" t="s">
        <v>2647</v>
      </c>
      <c r="D523" t="s">
        <v>2890</v>
      </c>
      <c r="E523" t="s">
        <v>666</v>
      </c>
      <c r="F523" s="3">
        <v>2478</v>
      </c>
      <c r="G523" t="s">
        <v>2892</v>
      </c>
      <c r="H523" s="3">
        <f t="shared" si="16"/>
        <v>2478</v>
      </c>
      <c r="I523" s="3">
        <f t="shared" si="17"/>
        <v>2599</v>
      </c>
      <c r="J523" t="s">
        <v>306</v>
      </c>
      <c r="K523" t="s">
        <v>250</v>
      </c>
      <c r="L523" t="s">
        <v>249</v>
      </c>
      <c r="M523" t="s">
        <v>307</v>
      </c>
      <c r="N523" t="s">
        <v>355</v>
      </c>
      <c r="O523" t="s">
        <v>133</v>
      </c>
      <c r="P523" t="s">
        <v>134</v>
      </c>
      <c r="Q523" t="s">
        <v>723</v>
      </c>
      <c r="R523" t="s">
        <v>2134</v>
      </c>
      <c r="S523" t="s">
        <v>928</v>
      </c>
      <c r="T523" t="s">
        <v>134</v>
      </c>
      <c r="U523" t="s">
        <v>2135</v>
      </c>
      <c r="V523" t="s">
        <v>139</v>
      </c>
      <c r="W523" t="s">
        <v>140</v>
      </c>
      <c r="X523" t="s">
        <v>562</v>
      </c>
      <c r="Y523" t="s">
        <v>259</v>
      </c>
      <c r="Z523" t="s">
        <v>260</v>
      </c>
      <c r="AA523" t="s">
        <v>208</v>
      </c>
      <c r="AB523" t="s">
        <v>144</v>
      </c>
      <c r="AC523" t="s">
        <v>145</v>
      </c>
      <c r="AD523" t="s">
        <v>134</v>
      </c>
      <c r="AE523" t="s">
        <v>146</v>
      </c>
      <c r="AF523" t="s">
        <v>147</v>
      </c>
      <c r="AH523" t="s">
        <v>148</v>
      </c>
      <c r="AI523" t="s">
        <v>134</v>
      </c>
      <c r="AJ523" t="s">
        <v>134</v>
      </c>
      <c r="AK523" t="s">
        <v>149</v>
      </c>
      <c r="AL523" t="s">
        <v>134</v>
      </c>
      <c r="AM523" t="s">
        <v>134</v>
      </c>
      <c r="AN523" t="s">
        <v>150</v>
      </c>
      <c r="AO523" t="s">
        <v>151</v>
      </c>
      <c r="AP523" t="s">
        <v>152</v>
      </c>
      <c r="AQ523" t="s">
        <v>153</v>
      </c>
      <c r="AR523" t="s">
        <v>189</v>
      </c>
      <c r="AS523" t="s">
        <v>686</v>
      </c>
      <c r="AT523" t="s">
        <v>156</v>
      </c>
      <c r="AU523" t="s">
        <v>153</v>
      </c>
      <c r="AV523" t="s">
        <v>192</v>
      </c>
      <c r="AW523" t="s">
        <v>134</v>
      </c>
      <c r="AX523" t="s">
        <v>134</v>
      </c>
      <c r="AY523" t="s">
        <v>134</v>
      </c>
      <c r="AZ523" t="s">
        <v>134</v>
      </c>
      <c r="BA523" t="s">
        <v>134</v>
      </c>
      <c r="BB523" t="s">
        <v>134</v>
      </c>
      <c r="BC523" t="s">
        <v>134</v>
      </c>
      <c r="BD523" t="s">
        <v>158</v>
      </c>
      <c r="BE523" t="s">
        <v>159</v>
      </c>
      <c r="BF523" t="s">
        <v>134</v>
      </c>
      <c r="BG523" t="s">
        <v>134</v>
      </c>
      <c r="BH523" t="s">
        <v>134</v>
      </c>
      <c r="BI523" t="s">
        <v>160</v>
      </c>
      <c r="BJ523" t="s">
        <v>134</v>
      </c>
      <c r="BK523" t="s">
        <v>153</v>
      </c>
      <c r="BL523" t="s">
        <v>153</v>
      </c>
      <c r="BM523" t="s">
        <v>161</v>
      </c>
      <c r="BN523" t="s">
        <v>153</v>
      </c>
      <c r="BO523" t="s">
        <v>134</v>
      </c>
      <c r="BP523" t="s">
        <v>134</v>
      </c>
      <c r="BQ523" t="s">
        <v>162</v>
      </c>
      <c r="BR523" t="s">
        <v>134</v>
      </c>
      <c r="BS523" t="s">
        <v>163</v>
      </c>
      <c r="BT523" t="s">
        <v>164</v>
      </c>
      <c r="BU523" t="s">
        <v>165</v>
      </c>
      <c r="BV523" t="s">
        <v>134</v>
      </c>
      <c r="BW523" t="s">
        <v>134</v>
      </c>
      <c r="BX523" t="s">
        <v>134</v>
      </c>
      <c r="BY523" t="s">
        <v>153</v>
      </c>
      <c r="BZ523" t="s">
        <v>349</v>
      </c>
      <c r="CA523" t="s">
        <v>134</v>
      </c>
      <c r="CB523" t="s">
        <v>134</v>
      </c>
      <c r="CC523" t="s">
        <v>1922</v>
      </c>
      <c r="CE523" t="s">
        <v>134</v>
      </c>
      <c r="CF523" t="s">
        <v>134</v>
      </c>
      <c r="CO523" t="s">
        <v>2893</v>
      </c>
      <c r="CP523" t="s">
        <v>2894</v>
      </c>
    </row>
    <row r="524" spans="1:103" x14ac:dyDescent="0.25">
      <c r="A524" t="s">
        <v>2895</v>
      </c>
      <c r="B524" t="s">
        <v>2446</v>
      </c>
      <c r="C524" t="s">
        <v>2647</v>
      </c>
      <c r="D524" t="s">
        <v>2896</v>
      </c>
      <c r="E524" t="s">
        <v>304</v>
      </c>
      <c r="F524" s="3">
        <v>2159</v>
      </c>
      <c r="G524" t="s">
        <v>2898</v>
      </c>
      <c r="H524" s="3">
        <f t="shared" si="16"/>
        <v>2159</v>
      </c>
      <c r="I524" s="3">
        <f t="shared" si="17"/>
        <v>4298</v>
      </c>
      <c r="J524" t="s">
        <v>1225</v>
      </c>
      <c r="K524" s="1">
        <v>43016</v>
      </c>
      <c r="L524" t="s">
        <v>173</v>
      </c>
      <c r="M524" t="s">
        <v>249</v>
      </c>
      <c r="N524" t="s">
        <v>375</v>
      </c>
      <c r="O524" t="s">
        <v>133</v>
      </c>
      <c r="P524" t="s">
        <v>153</v>
      </c>
      <c r="Q524" t="s">
        <v>135</v>
      </c>
      <c r="R524" t="s">
        <v>2304</v>
      </c>
      <c r="S524" t="s">
        <v>2899</v>
      </c>
      <c r="T524" t="s">
        <v>134</v>
      </c>
      <c r="U524" t="s">
        <v>2900</v>
      </c>
      <c r="V524" t="s">
        <v>292</v>
      </c>
      <c r="W524" t="s">
        <v>257</v>
      </c>
      <c r="X524" t="s">
        <v>153</v>
      </c>
      <c r="Y524" t="s">
        <v>230</v>
      </c>
      <c r="Z524" t="s">
        <v>616</v>
      </c>
      <c r="AA524" t="s">
        <v>232</v>
      </c>
      <c r="AB524" t="s">
        <v>449</v>
      </c>
      <c r="AC524" t="s">
        <v>145</v>
      </c>
      <c r="AD524" t="s">
        <v>134</v>
      </c>
      <c r="AE524" t="s">
        <v>146</v>
      </c>
      <c r="AF524" t="s">
        <v>185</v>
      </c>
      <c r="AH524" t="s">
        <v>277</v>
      </c>
      <c r="AI524" t="s">
        <v>134</v>
      </c>
      <c r="AJ524" t="s">
        <v>134</v>
      </c>
      <c r="AK524" t="s">
        <v>149</v>
      </c>
      <c r="AL524" t="s">
        <v>134</v>
      </c>
      <c r="AM524" t="s">
        <v>134</v>
      </c>
      <c r="AN524" t="s">
        <v>150</v>
      </c>
      <c r="AO524" t="s">
        <v>188</v>
      </c>
      <c r="AP524" t="s">
        <v>152</v>
      </c>
      <c r="AQ524" t="s">
        <v>134</v>
      </c>
      <c r="AR524" t="s">
        <v>189</v>
      </c>
      <c r="AS524" t="s">
        <v>313</v>
      </c>
      <c r="AT524" t="s">
        <v>156</v>
      </c>
      <c r="AU524" t="s">
        <v>134</v>
      </c>
      <c r="AV524" t="s">
        <v>192</v>
      </c>
      <c r="AW524" t="s">
        <v>134</v>
      </c>
      <c r="AX524" t="s">
        <v>134</v>
      </c>
      <c r="AY524" t="s">
        <v>134</v>
      </c>
      <c r="AZ524" t="s">
        <v>134</v>
      </c>
      <c r="BA524" t="s">
        <v>134</v>
      </c>
      <c r="BB524" t="s">
        <v>134</v>
      </c>
      <c r="BC524" t="s">
        <v>134</v>
      </c>
      <c r="BD524" t="s">
        <v>361</v>
      </c>
      <c r="BE524" t="s">
        <v>159</v>
      </c>
      <c r="BF524" t="s">
        <v>134</v>
      </c>
      <c r="BG524" t="s">
        <v>134</v>
      </c>
      <c r="BH524" t="s">
        <v>134</v>
      </c>
      <c r="BI524" t="s">
        <v>476</v>
      </c>
      <c r="BJ524" t="s">
        <v>153</v>
      </c>
      <c r="BK524" t="s">
        <v>153</v>
      </c>
      <c r="BM524" t="s">
        <v>161</v>
      </c>
      <c r="BN524" t="s">
        <v>153</v>
      </c>
      <c r="BO524" t="s">
        <v>134</v>
      </c>
      <c r="BP524" t="s">
        <v>134</v>
      </c>
      <c r="BQ524" t="s">
        <v>162</v>
      </c>
      <c r="BR524" t="s">
        <v>134</v>
      </c>
      <c r="BS524" t="s">
        <v>645</v>
      </c>
      <c r="BT524" t="s">
        <v>216</v>
      </c>
      <c r="BU524" t="s">
        <v>654</v>
      </c>
      <c r="BV524" t="s">
        <v>134</v>
      </c>
      <c r="BW524" t="s">
        <v>134</v>
      </c>
      <c r="BX524" t="s">
        <v>134</v>
      </c>
      <c r="BY524" t="s">
        <v>134</v>
      </c>
      <c r="BZ524" t="s">
        <v>2901</v>
      </c>
      <c r="CB524" t="s">
        <v>134</v>
      </c>
      <c r="CC524" t="s">
        <v>167</v>
      </c>
      <c r="CE524" t="s">
        <v>134</v>
      </c>
      <c r="CF524" t="s">
        <v>134</v>
      </c>
      <c r="CG524" t="s">
        <v>134</v>
      </c>
      <c r="CI524" t="s">
        <v>660</v>
      </c>
      <c r="CJ524" t="s">
        <v>134</v>
      </c>
      <c r="CK524" t="s">
        <v>134</v>
      </c>
      <c r="CL524" t="s">
        <v>2902</v>
      </c>
      <c r="CN524" t="s">
        <v>134</v>
      </c>
      <c r="CQ524" t="s">
        <v>648</v>
      </c>
      <c r="CR524" t="s">
        <v>134</v>
      </c>
      <c r="CS524" t="s">
        <v>134</v>
      </c>
      <c r="CU524" t="s">
        <v>134</v>
      </c>
      <c r="CV524" t="s">
        <v>134</v>
      </c>
    </row>
    <row r="525" spans="1:103" x14ac:dyDescent="0.25">
      <c r="A525" t="s">
        <v>2903</v>
      </c>
      <c r="B525" t="s">
        <v>2904</v>
      </c>
      <c r="C525" t="s">
        <v>2647</v>
      </c>
      <c r="D525" t="s">
        <v>2905</v>
      </c>
      <c r="E525" t="s">
        <v>2906</v>
      </c>
      <c r="F525" s="3">
        <v>2799</v>
      </c>
      <c r="G525" t="s">
        <v>2908</v>
      </c>
      <c r="H525" s="3">
        <f t="shared" si="16"/>
        <v>2799</v>
      </c>
      <c r="I525" s="3">
        <f t="shared" si="17"/>
        <v>4999</v>
      </c>
      <c r="J525" t="s">
        <v>684</v>
      </c>
      <c r="K525" t="s">
        <v>249</v>
      </c>
      <c r="L525" t="s">
        <v>173</v>
      </c>
      <c r="M525" t="s">
        <v>249</v>
      </c>
      <c r="N525" t="s">
        <v>375</v>
      </c>
      <c r="O525" t="s">
        <v>133</v>
      </c>
      <c r="P525" t="s">
        <v>153</v>
      </c>
      <c r="Q525" t="s">
        <v>135</v>
      </c>
      <c r="R525" t="s">
        <v>2304</v>
      </c>
      <c r="S525" t="s">
        <v>2899</v>
      </c>
      <c r="T525" t="s">
        <v>134</v>
      </c>
      <c r="U525" t="s">
        <v>2900</v>
      </c>
      <c r="V525" t="s">
        <v>292</v>
      </c>
      <c r="W525" t="s">
        <v>257</v>
      </c>
      <c r="X525" t="s">
        <v>153</v>
      </c>
      <c r="Y525" t="s">
        <v>230</v>
      </c>
      <c r="Z525" t="s">
        <v>2909</v>
      </c>
      <c r="AA525" t="s">
        <v>232</v>
      </c>
      <c r="AB525" t="s">
        <v>449</v>
      </c>
      <c r="AC525" t="s">
        <v>145</v>
      </c>
      <c r="AD525" t="s">
        <v>134</v>
      </c>
      <c r="AE525" t="s">
        <v>146</v>
      </c>
      <c r="AF525" t="s">
        <v>185</v>
      </c>
      <c r="AH525" t="s">
        <v>277</v>
      </c>
      <c r="AI525" t="s">
        <v>134</v>
      </c>
      <c r="AJ525" t="s">
        <v>134</v>
      </c>
      <c r="AK525" t="s">
        <v>149</v>
      </c>
      <c r="AL525" t="s">
        <v>134</v>
      </c>
      <c r="AM525" t="s">
        <v>134</v>
      </c>
      <c r="AN525" t="s">
        <v>150</v>
      </c>
      <c r="AO525" t="s">
        <v>188</v>
      </c>
      <c r="AP525" t="s">
        <v>152</v>
      </c>
      <c r="AQ525" t="s">
        <v>134</v>
      </c>
      <c r="AR525" t="s">
        <v>189</v>
      </c>
      <c r="AS525" t="s">
        <v>313</v>
      </c>
      <c r="AT525" t="s">
        <v>156</v>
      </c>
      <c r="AU525" t="s">
        <v>134</v>
      </c>
      <c r="AV525" t="s">
        <v>192</v>
      </c>
      <c r="AW525" t="s">
        <v>134</v>
      </c>
      <c r="AX525" t="s">
        <v>134</v>
      </c>
      <c r="AY525" t="s">
        <v>134</v>
      </c>
      <c r="AZ525" t="s">
        <v>134</v>
      </c>
      <c r="BA525" t="s">
        <v>134</v>
      </c>
      <c r="BB525" t="s">
        <v>134</v>
      </c>
      <c r="BC525" t="s">
        <v>134</v>
      </c>
      <c r="BD525" t="s">
        <v>361</v>
      </c>
      <c r="BE525" t="s">
        <v>159</v>
      </c>
      <c r="BF525" t="s">
        <v>134</v>
      </c>
      <c r="BG525" t="s">
        <v>134</v>
      </c>
      <c r="BH525" t="s">
        <v>134</v>
      </c>
      <c r="BI525" t="s">
        <v>476</v>
      </c>
      <c r="BJ525" t="s">
        <v>153</v>
      </c>
      <c r="BK525" t="s">
        <v>153</v>
      </c>
      <c r="BM525" t="s">
        <v>161</v>
      </c>
      <c r="BN525" t="s">
        <v>153</v>
      </c>
      <c r="BO525" t="s">
        <v>134</v>
      </c>
      <c r="BP525" t="s">
        <v>134</v>
      </c>
      <c r="BQ525" t="s">
        <v>162</v>
      </c>
      <c r="BR525" t="s">
        <v>134</v>
      </c>
      <c r="BS525" t="s">
        <v>645</v>
      </c>
      <c r="BT525" t="s">
        <v>216</v>
      </c>
      <c r="BU525" t="s">
        <v>654</v>
      </c>
      <c r="BV525" t="s">
        <v>134</v>
      </c>
      <c r="BW525" t="s">
        <v>134</v>
      </c>
      <c r="BX525" t="s">
        <v>134</v>
      </c>
      <c r="BY525" t="s">
        <v>134</v>
      </c>
      <c r="BZ525" t="s">
        <v>166</v>
      </c>
      <c r="CB525" t="s">
        <v>134</v>
      </c>
      <c r="CC525" t="s">
        <v>167</v>
      </c>
      <c r="CE525" t="s">
        <v>134</v>
      </c>
      <c r="CF525" t="s">
        <v>134</v>
      </c>
      <c r="CG525" t="s">
        <v>134</v>
      </c>
      <c r="CI525" t="s">
        <v>660</v>
      </c>
      <c r="CJ525" t="s">
        <v>134</v>
      </c>
      <c r="CK525" t="s">
        <v>134</v>
      </c>
      <c r="CL525" t="s">
        <v>2902</v>
      </c>
      <c r="CN525" t="s">
        <v>134</v>
      </c>
      <c r="CO525" t="s">
        <v>2910</v>
      </c>
      <c r="CP525" t="s">
        <v>993</v>
      </c>
      <c r="CQ525" t="s">
        <v>648</v>
      </c>
      <c r="CR525" t="s">
        <v>134</v>
      </c>
      <c r="CS525" t="s">
        <v>134</v>
      </c>
      <c r="CU525" t="s">
        <v>134</v>
      </c>
      <c r="CV525" t="s">
        <v>134</v>
      </c>
    </row>
    <row r="526" spans="1:103" x14ac:dyDescent="0.25">
      <c r="A526" t="s">
        <v>2911</v>
      </c>
      <c r="B526" t="s">
        <v>2912</v>
      </c>
      <c r="C526" t="s">
        <v>2750</v>
      </c>
      <c r="D526" t="s">
        <v>2913</v>
      </c>
      <c r="E526" t="s">
        <v>712</v>
      </c>
      <c r="F526" s="3">
        <v>0</v>
      </c>
      <c r="H526" s="3">
        <f t="shared" si="16"/>
        <v>0</v>
      </c>
      <c r="I526" s="3">
        <f t="shared" si="17"/>
        <v>0</v>
      </c>
      <c r="K526" t="s">
        <v>250</v>
      </c>
      <c r="L526" t="s">
        <v>288</v>
      </c>
      <c r="M526" t="s">
        <v>307</v>
      </c>
      <c r="N526" t="s">
        <v>355</v>
      </c>
      <c r="O526" t="s">
        <v>133</v>
      </c>
      <c r="P526" t="s">
        <v>134</v>
      </c>
      <c r="Q526" t="s">
        <v>964</v>
      </c>
      <c r="R526" t="s">
        <v>2071</v>
      </c>
      <c r="S526" t="s">
        <v>473</v>
      </c>
      <c r="T526" t="s">
        <v>134</v>
      </c>
      <c r="U526" t="s">
        <v>1638</v>
      </c>
      <c r="V526" t="s">
        <v>139</v>
      </c>
      <c r="W526" t="s">
        <v>140</v>
      </c>
      <c r="X526" t="s">
        <v>258</v>
      </c>
      <c r="Y526" t="s">
        <v>293</v>
      </c>
      <c r="Z526" t="s">
        <v>260</v>
      </c>
      <c r="AA526" t="s">
        <v>294</v>
      </c>
      <c r="AB526" t="s">
        <v>449</v>
      </c>
      <c r="AC526" t="s">
        <v>145</v>
      </c>
      <c r="AD526" t="s">
        <v>134</v>
      </c>
      <c r="AE526" t="s">
        <v>146</v>
      </c>
      <c r="AF526" t="s">
        <v>147</v>
      </c>
      <c r="AH526" t="s">
        <v>148</v>
      </c>
      <c r="AI526" t="s">
        <v>134</v>
      </c>
      <c r="AJ526" t="s">
        <v>134</v>
      </c>
      <c r="AK526" t="s">
        <v>149</v>
      </c>
      <c r="AL526" t="s">
        <v>134</v>
      </c>
      <c r="AM526" t="s">
        <v>134</v>
      </c>
      <c r="AN526" t="s">
        <v>235</v>
      </c>
      <c r="AO526" t="s">
        <v>151</v>
      </c>
      <c r="AP526" t="s">
        <v>152</v>
      </c>
      <c r="AQ526" t="s">
        <v>134</v>
      </c>
      <c r="AR526" t="s">
        <v>360</v>
      </c>
      <c r="AS526" t="s">
        <v>261</v>
      </c>
      <c r="AT526" t="s">
        <v>156</v>
      </c>
      <c r="AU526" t="s">
        <v>153</v>
      </c>
      <c r="AV526" t="s">
        <v>192</v>
      </c>
      <c r="AW526" t="s">
        <v>134</v>
      </c>
      <c r="AX526" t="s">
        <v>134</v>
      </c>
      <c r="AY526" t="s">
        <v>134</v>
      </c>
      <c r="AZ526" t="s">
        <v>134</v>
      </c>
      <c r="BA526" t="s">
        <v>134</v>
      </c>
      <c r="BB526" t="s">
        <v>134</v>
      </c>
      <c r="BC526" t="s">
        <v>134</v>
      </c>
      <c r="BD526" t="s">
        <v>158</v>
      </c>
      <c r="BE526" t="s">
        <v>159</v>
      </c>
      <c r="BF526" t="s">
        <v>134</v>
      </c>
      <c r="BG526" t="s">
        <v>134</v>
      </c>
      <c r="BH526" t="s">
        <v>134</v>
      </c>
      <c r="BI526" t="s">
        <v>1065</v>
      </c>
      <c r="BJ526" t="s">
        <v>134</v>
      </c>
      <c r="BK526" t="s">
        <v>153</v>
      </c>
      <c r="BL526" t="s">
        <v>153</v>
      </c>
      <c r="BM526" t="s">
        <v>161</v>
      </c>
      <c r="BN526" t="s">
        <v>153</v>
      </c>
      <c r="BO526" t="s">
        <v>134</v>
      </c>
      <c r="BP526" t="s">
        <v>134</v>
      </c>
      <c r="BQ526" t="s">
        <v>162</v>
      </c>
      <c r="BR526" t="s">
        <v>134</v>
      </c>
      <c r="BS526" t="s">
        <v>263</v>
      </c>
      <c r="BT526" t="s">
        <v>216</v>
      </c>
      <c r="BU526" t="s">
        <v>264</v>
      </c>
      <c r="BV526" t="s">
        <v>134</v>
      </c>
      <c r="BX526" t="s">
        <v>134</v>
      </c>
      <c r="BY526" t="s">
        <v>134</v>
      </c>
      <c r="BZ526" t="s">
        <v>166</v>
      </c>
      <c r="CB526" t="s">
        <v>134</v>
      </c>
      <c r="CC526" t="s">
        <v>1016</v>
      </c>
      <c r="CE526" t="s">
        <v>134</v>
      </c>
      <c r="CF526" t="s">
        <v>134</v>
      </c>
    </row>
    <row r="527" spans="1:103" x14ac:dyDescent="0.25">
      <c r="A527" t="s">
        <v>2914</v>
      </c>
      <c r="B527" t="s">
        <v>2915</v>
      </c>
      <c r="C527" t="s">
        <v>2916</v>
      </c>
      <c r="D527" t="s">
        <v>2917</v>
      </c>
      <c r="E527" t="s">
        <v>401</v>
      </c>
      <c r="F527" s="3">
        <v>0</v>
      </c>
      <c r="H527" s="3">
        <f t="shared" si="16"/>
        <v>0</v>
      </c>
      <c r="I527" s="3">
        <f t="shared" si="17"/>
        <v>0</v>
      </c>
      <c r="K527" t="s">
        <v>703</v>
      </c>
      <c r="L527" t="s">
        <v>249</v>
      </c>
      <c r="M527" t="s">
        <v>307</v>
      </c>
      <c r="N527" t="s">
        <v>330</v>
      </c>
      <c r="O527" t="s">
        <v>133</v>
      </c>
      <c r="P527" t="s">
        <v>134</v>
      </c>
      <c r="Q527" t="s">
        <v>723</v>
      </c>
      <c r="R527" t="s">
        <v>2918</v>
      </c>
      <c r="S527" t="s">
        <v>2919</v>
      </c>
      <c r="T527" t="s">
        <v>134</v>
      </c>
      <c r="V527" t="s">
        <v>292</v>
      </c>
      <c r="W527" t="s">
        <v>180</v>
      </c>
      <c r="X527" t="s">
        <v>258</v>
      </c>
      <c r="Y527" t="s">
        <v>259</v>
      </c>
      <c r="Z527" t="s">
        <v>260</v>
      </c>
      <c r="AA527" t="s">
        <v>184</v>
      </c>
      <c r="AB527" t="s">
        <v>144</v>
      </c>
      <c r="AC527" t="s">
        <v>145</v>
      </c>
      <c r="AD527" t="s">
        <v>134</v>
      </c>
      <c r="AE527" t="s">
        <v>146</v>
      </c>
      <c r="AF527" t="s">
        <v>147</v>
      </c>
      <c r="AH527" t="s">
        <v>148</v>
      </c>
      <c r="AI527" t="s">
        <v>134</v>
      </c>
      <c r="AJ527" t="s">
        <v>134</v>
      </c>
      <c r="AK527" t="s">
        <v>186</v>
      </c>
      <c r="AL527" t="s">
        <v>134</v>
      </c>
      <c r="AM527" t="s">
        <v>134</v>
      </c>
      <c r="AN527" t="s">
        <v>150</v>
      </c>
      <c r="AO527" t="s">
        <v>151</v>
      </c>
      <c r="AP527" t="s">
        <v>152</v>
      </c>
      <c r="AR527" t="s">
        <v>189</v>
      </c>
      <c r="AS527" t="s">
        <v>1149</v>
      </c>
      <c r="AT527" t="s">
        <v>156</v>
      </c>
      <c r="AU527" t="s">
        <v>134</v>
      </c>
      <c r="AV527" t="s">
        <v>192</v>
      </c>
      <c r="AW527" t="s">
        <v>134</v>
      </c>
      <c r="AX527" t="s">
        <v>134</v>
      </c>
      <c r="AY527" t="s">
        <v>134</v>
      </c>
      <c r="AZ527" t="s">
        <v>134</v>
      </c>
      <c r="BA527" t="s">
        <v>134</v>
      </c>
      <c r="BB527" t="s">
        <v>134</v>
      </c>
      <c r="BC527" t="s">
        <v>134</v>
      </c>
      <c r="BD527" t="s">
        <v>361</v>
      </c>
      <c r="BE527" t="s">
        <v>159</v>
      </c>
      <c r="BF527" t="s">
        <v>134</v>
      </c>
      <c r="BG527" t="s">
        <v>134</v>
      </c>
      <c r="BH527" t="s">
        <v>134</v>
      </c>
      <c r="BI527" t="s">
        <v>160</v>
      </c>
      <c r="BJ527" t="s">
        <v>347</v>
      </c>
      <c r="BK527" t="s">
        <v>153</v>
      </c>
      <c r="BL527" t="s">
        <v>153</v>
      </c>
      <c r="BM527" t="s">
        <v>161</v>
      </c>
      <c r="BN527" t="s">
        <v>153</v>
      </c>
      <c r="BO527" t="s">
        <v>134</v>
      </c>
      <c r="BP527" t="s">
        <v>134</v>
      </c>
      <c r="BQ527" t="s">
        <v>162</v>
      </c>
      <c r="BR527" t="s">
        <v>134</v>
      </c>
      <c r="BS527" t="s">
        <v>263</v>
      </c>
      <c r="BT527" t="s">
        <v>164</v>
      </c>
      <c r="BU527" t="s">
        <v>264</v>
      </c>
      <c r="BV527" t="s">
        <v>134</v>
      </c>
      <c r="BX527" t="s">
        <v>134</v>
      </c>
      <c r="BZ527" t="s">
        <v>166</v>
      </c>
      <c r="CB527" t="s">
        <v>134</v>
      </c>
      <c r="CC527" t="s">
        <v>167</v>
      </c>
      <c r="CE527" t="s">
        <v>134</v>
      </c>
      <c r="CF527" t="s">
        <v>134</v>
      </c>
      <c r="CI527" t="s">
        <v>241</v>
      </c>
    </row>
    <row r="528" spans="1:103" x14ac:dyDescent="0.25">
      <c r="A528" t="s">
        <v>2920</v>
      </c>
      <c r="B528" t="s">
        <v>2912</v>
      </c>
      <c r="C528" t="s">
        <v>2750</v>
      </c>
      <c r="D528" t="s">
        <v>2913</v>
      </c>
      <c r="E528" t="s">
        <v>712</v>
      </c>
      <c r="F528" s="3">
        <v>0</v>
      </c>
      <c r="H528" s="3">
        <f t="shared" si="16"/>
        <v>0</v>
      </c>
      <c r="I528" s="3">
        <f t="shared" si="17"/>
        <v>0</v>
      </c>
      <c r="K528" t="s">
        <v>287</v>
      </c>
      <c r="L528" t="s">
        <v>288</v>
      </c>
      <c r="M528" t="s">
        <v>307</v>
      </c>
      <c r="N528" t="s">
        <v>659</v>
      </c>
      <c r="O528" t="s">
        <v>133</v>
      </c>
      <c r="P528" t="s">
        <v>134</v>
      </c>
      <c r="Q528" t="s">
        <v>964</v>
      </c>
      <c r="R528" t="s">
        <v>2071</v>
      </c>
      <c r="S528" t="s">
        <v>473</v>
      </c>
      <c r="T528" t="s">
        <v>134</v>
      </c>
      <c r="U528" t="s">
        <v>1638</v>
      </c>
      <c r="V528" t="s">
        <v>256</v>
      </c>
      <c r="W528" t="s">
        <v>257</v>
      </c>
      <c r="X528" t="s">
        <v>258</v>
      </c>
      <c r="Y528" t="s">
        <v>293</v>
      </c>
      <c r="Z528" t="s">
        <v>260</v>
      </c>
      <c r="AA528" t="s">
        <v>294</v>
      </c>
      <c r="AB528" t="s">
        <v>449</v>
      </c>
      <c r="AC528" t="s">
        <v>145</v>
      </c>
      <c r="AD528" t="s">
        <v>134</v>
      </c>
      <c r="AE528" t="s">
        <v>146</v>
      </c>
      <c r="AF528" t="s">
        <v>147</v>
      </c>
      <c r="AH528" t="s">
        <v>148</v>
      </c>
      <c r="AI528" t="s">
        <v>134</v>
      </c>
      <c r="AJ528" t="s">
        <v>134</v>
      </c>
      <c r="AK528" t="s">
        <v>149</v>
      </c>
      <c r="AL528" t="s">
        <v>134</v>
      </c>
      <c r="AM528" t="s">
        <v>134</v>
      </c>
      <c r="AN528" t="s">
        <v>235</v>
      </c>
      <c r="AO528" t="s">
        <v>151</v>
      </c>
      <c r="AP528" t="s">
        <v>152</v>
      </c>
      <c r="AQ528" t="s">
        <v>134</v>
      </c>
      <c r="AR528" t="s">
        <v>360</v>
      </c>
      <c r="AS528" t="s">
        <v>261</v>
      </c>
      <c r="AT528" t="s">
        <v>156</v>
      </c>
      <c r="AU528" t="s">
        <v>153</v>
      </c>
      <c r="AV528" t="s">
        <v>192</v>
      </c>
      <c r="AW528" t="s">
        <v>134</v>
      </c>
      <c r="AX528" t="s">
        <v>134</v>
      </c>
      <c r="AY528" t="s">
        <v>134</v>
      </c>
      <c r="AZ528" t="s">
        <v>134</v>
      </c>
      <c r="BA528" t="s">
        <v>134</v>
      </c>
      <c r="BB528" t="s">
        <v>134</v>
      </c>
      <c r="BC528" t="s">
        <v>134</v>
      </c>
      <c r="BD528" t="s">
        <v>158</v>
      </c>
      <c r="BE528" t="s">
        <v>159</v>
      </c>
      <c r="BF528" t="s">
        <v>134</v>
      </c>
      <c r="BG528" t="s">
        <v>134</v>
      </c>
      <c r="BH528" t="s">
        <v>134</v>
      </c>
      <c r="BI528" t="s">
        <v>1065</v>
      </c>
      <c r="BJ528" t="s">
        <v>134</v>
      </c>
      <c r="BK528" t="s">
        <v>153</v>
      </c>
      <c r="BL528" t="s">
        <v>153</v>
      </c>
      <c r="BM528" t="s">
        <v>161</v>
      </c>
      <c r="BN528" t="s">
        <v>153</v>
      </c>
      <c r="BO528" t="s">
        <v>134</v>
      </c>
      <c r="BP528" t="s">
        <v>134</v>
      </c>
      <c r="BQ528" t="s">
        <v>162</v>
      </c>
      <c r="BR528" t="s">
        <v>134</v>
      </c>
      <c r="BS528" t="s">
        <v>263</v>
      </c>
      <c r="BT528" t="s">
        <v>216</v>
      </c>
      <c r="BU528" t="s">
        <v>264</v>
      </c>
      <c r="BV528" t="s">
        <v>134</v>
      </c>
      <c r="BX528" t="s">
        <v>134</v>
      </c>
      <c r="BY528" t="s">
        <v>134</v>
      </c>
      <c r="BZ528" t="s">
        <v>166</v>
      </c>
      <c r="CB528" t="s">
        <v>134</v>
      </c>
      <c r="CC528" t="s">
        <v>1016</v>
      </c>
      <c r="CE528" t="s">
        <v>134</v>
      </c>
      <c r="CF528" t="s">
        <v>134</v>
      </c>
    </row>
    <row r="529" spans="1:119" x14ac:dyDescent="0.25">
      <c r="A529" t="s">
        <v>2921</v>
      </c>
      <c r="B529" t="s">
        <v>2915</v>
      </c>
      <c r="C529" t="s">
        <v>2916</v>
      </c>
      <c r="D529" t="s">
        <v>2917</v>
      </c>
      <c r="E529" t="s">
        <v>401</v>
      </c>
      <c r="F529" s="3">
        <v>0</v>
      </c>
      <c r="H529" s="3">
        <f t="shared" si="16"/>
        <v>0</v>
      </c>
      <c r="I529" s="3">
        <f t="shared" si="17"/>
        <v>0</v>
      </c>
      <c r="K529" t="s">
        <v>330</v>
      </c>
      <c r="L529" t="s">
        <v>249</v>
      </c>
      <c r="M529" t="s">
        <v>307</v>
      </c>
      <c r="N529" t="s">
        <v>250</v>
      </c>
      <c r="O529" t="s">
        <v>133</v>
      </c>
      <c r="P529" t="s">
        <v>134</v>
      </c>
      <c r="Q529" t="s">
        <v>723</v>
      </c>
      <c r="R529" t="s">
        <v>2922</v>
      </c>
      <c r="S529" t="s">
        <v>2617</v>
      </c>
      <c r="T529" t="s">
        <v>134</v>
      </c>
      <c r="U529" t="s">
        <v>2923</v>
      </c>
      <c r="V529" t="s">
        <v>292</v>
      </c>
      <c r="W529" t="s">
        <v>180</v>
      </c>
      <c r="X529" t="s">
        <v>258</v>
      </c>
      <c r="Y529" t="s">
        <v>259</v>
      </c>
      <c r="Z529" t="s">
        <v>260</v>
      </c>
      <c r="AA529" t="s">
        <v>184</v>
      </c>
      <c r="AB529" t="s">
        <v>144</v>
      </c>
      <c r="AC529" t="s">
        <v>145</v>
      </c>
      <c r="AD529" t="s">
        <v>134</v>
      </c>
      <c r="AE529" t="s">
        <v>146</v>
      </c>
      <c r="AF529" t="s">
        <v>147</v>
      </c>
      <c r="AH529" t="s">
        <v>148</v>
      </c>
      <c r="AI529" t="s">
        <v>134</v>
      </c>
      <c r="AJ529" t="s">
        <v>134</v>
      </c>
      <c r="AK529" t="s">
        <v>186</v>
      </c>
      <c r="AL529" t="s">
        <v>134</v>
      </c>
      <c r="AM529" t="s">
        <v>134</v>
      </c>
      <c r="AN529" t="s">
        <v>150</v>
      </c>
      <c r="AO529" t="s">
        <v>151</v>
      </c>
      <c r="AP529" t="s">
        <v>152</v>
      </c>
      <c r="AR529" t="s">
        <v>189</v>
      </c>
      <c r="AS529" t="s">
        <v>1149</v>
      </c>
      <c r="AT529" t="s">
        <v>156</v>
      </c>
      <c r="AV529" t="s">
        <v>192</v>
      </c>
      <c r="AW529" t="s">
        <v>134</v>
      </c>
      <c r="AX529" t="s">
        <v>134</v>
      </c>
      <c r="AY529" t="s">
        <v>134</v>
      </c>
      <c r="AZ529" t="s">
        <v>134</v>
      </c>
      <c r="BA529" t="s">
        <v>134</v>
      </c>
      <c r="BB529" t="s">
        <v>134</v>
      </c>
      <c r="BC529" t="s">
        <v>134</v>
      </c>
      <c r="BD529" t="s">
        <v>158</v>
      </c>
      <c r="BE529" t="s">
        <v>159</v>
      </c>
      <c r="BF529" t="s">
        <v>134</v>
      </c>
      <c r="BG529" t="s">
        <v>134</v>
      </c>
      <c r="BH529" t="s">
        <v>134</v>
      </c>
      <c r="BI529" t="s">
        <v>160</v>
      </c>
      <c r="BJ529" t="s">
        <v>347</v>
      </c>
      <c r="BK529" t="s">
        <v>153</v>
      </c>
      <c r="BL529" t="s">
        <v>153</v>
      </c>
      <c r="BM529" t="s">
        <v>161</v>
      </c>
      <c r="BN529" t="s">
        <v>153</v>
      </c>
      <c r="BO529" t="s">
        <v>134</v>
      </c>
      <c r="BP529" t="s">
        <v>134</v>
      </c>
      <c r="BQ529" t="s">
        <v>162</v>
      </c>
      <c r="BR529" t="s">
        <v>134</v>
      </c>
      <c r="BS529" t="s">
        <v>263</v>
      </c>
      <c r="BT529" t="s">
        <v>164</v>
      </c>
      <c r="BU529" t="s">
        <v>264</v>
      </c>
      <c r="BV529" t="s">
        <v>134</v>
      </c>
      <c r="BX529" t="s">
        <v>134</v>
      </c>
      <c r="BZ529" t="s">
        <v>166</v>
      </c>
      <c r="CB529" t="s">
        <v>134</v>
      </c>
      <c r="CC529" t="s">
        <v>167</v>
      </c>
      <c r="CE529" t="s">
        <v>134</v>
      </c>
      <c r="CF529" t="s">
        <v>134</v>
      </c>
      <c r="CI529" t="s">
        <v>241</v>
      </c>
      <c r="CT529" t="s">
        <v>2924</v>
      </c>
    </row>
    <row r="530" spans="1:119" x14ac:dyDescent="0.25">
      <c r="A530" t="s">
        <v>2925</v>
      </c>
      <c r="B530" t="s">
        <v>2926</v>
      </c>
      <c r="C530" t="s">
        <v>2927</v>
      </c>
      <c r="D530" t="s">
        <v>2928</v>
      </c>
      <c r="E530" t="s">
        <v>610</v>
      </c>
      <c r="F530" s="3">
        <v>0</v>
      </c>
      <c r="H530" s="3">
        <f t="shared" si="16"/>
        <v>0</v>
      </c>
      <c r="I530" s="3">
        <f t="shared" si="17"/>
        <v>0</v>
      </c>
      <c r="K530" t="s">
        <v>1225</v>
      </c>
      <c r="L530" t="s">
        <v>336</v>
      </c>
      <c r="M530" t="s">
        <v>811</v>
      </c>
      <c r="N530" t="s">
        <v>251</v>
      </c>
      <c r="O530" t="s">
        <v>133</v>
      </c>
      <c r="P530" t="s">
        <v>134</v>
      </c>
      <c r="Q530" t="s">
        <v>2929</v>
      </c>
      <c r="R530" t="s">
        <v>1471</v>
      </c>
      <c r="S530" t="s">
        <v>1939</v>
      </c>
      <c r="T530" t="s">
        <v>153</v>
      </c>
      <c r="U530" t="s">
        <v>1473</v>
      </c>
      <c r="V530" t="s">
        <v>342</v>
      </c>
      <c r="W530" t="s">
        <v>205</v>
      </c>
      <c r="X530" t="s">
        <v>562</v>
      </c>
      <c r="Y530">
        <v>5</v>
      </c>
      <c r="Z530" t="s">
        <v>343</v>
      </c>
      <c r="AA530" t="s">
        <v>143</v>
      </c>
      <c r="AB530" t="s">
        <v>144</v>
      </c>
      <c r="AC530" t="s">
        <v>145</v>
      </c>
      <c r="AD530" t="s">
        <v>134</v>
      </c>
      <c r="AE530" t="s">
        <v>146</v>
      </c>
      <c r="AF530" t="s">
        <v>344</v>
      </c>
      <c r="AH530" t="s">
        <v>148</v>
      </c>
      <c r="AI530" t="s">
        <v>134</v>
      </c>
      <c r="AJ530" t="s">
        <v>134</v>
      </c>
      <c r="AK530" t="s">
        <v>149</v>
      </c>
      <c r="AM530" t="s">
        <v>134</v>
      </c>
      <c r="AN530" t="s">
        <v>1003</v>
      </c>
      <c r="AO530" t="s">
        <v>2930</v>
      </c>
      <c r="AQ530" t="s">
        <v>153</v>
      </c>
      <c r="AR530" t="s">
        <v>134</v>
      </c>
      <c r="AS530" t="s">
        <v>261</v>
      </c>
      <c r="AT530" t="s">
        <v>156</v>
      </c>
      <c r="AU530" t="s">
        <v>153</v>
      </c>
      <c r="AV530" t="s">
        <v>237</v>
      </c>
      <c r="AW530" t="s">
        <v>134</v>
      </c>
      <c r="AX530" t="s">
        <v>134</v>
      </c>
      <c r="AY530" t="s">
        <v>134</v>
      </c>
      <c r="AZ530" t="s">
        <v>134</v>
      </c>
      <c r="BA530" t="s">
        <v>134</v>
      </c>
      <c r="BB530" t="s">
        <v>134</v>
      </c>
      <c r="BC530" t="s">
        <v>153</v>
      </c>
      <c r="BD530" t="s">
        <v>1860</v>
      </c>
      <c r="BE530" t="s">
        <v>1861</v>
      </c>
      <c r="BF530" t="s">
        <v>134</v>
      </c>
      <c r="BG530" t="s">
        <v>134</v>
      </c>
      <c r="BH530" t="s">
        <v>134</v>
      </c>
      <c r="BI530" t="s">
        <v>2143</v>
      </c>
      <c r="BJ530" t="s">
        <v>134</v>
      </c>
      <c r="BK530" t="s">
        <v>153</v>
      </c>
      <c r="BL530" t="s">
        <v>153</v>
      </c>
      <c r="BM530" t="s">
        <v>438</v>
      </c>
      <c r="BN530" t="s">
        <v>153</v>
      </c>
      <c r="BO530" t="s">
        <v>134</v>
      </c>
      <c r="BP530" t="s">
        <v>134</v>
      </c>
      <c r="BQ530" t="s">
        <v>162</v>
      </c>
      <c r="BR530" t="s">
        <v>134</v>
      </c>
      <c r="BS530" t="s">
        <v>348</v>
      </c>
      <c r="BT530" t="s">
        <v>216</v>
      </c>
      <c r="BX530" t="s">
        <v>134</v>
      </c>
      <c r="CC530" t="s">
        <v>1776</v>
      </c>
      <c r="CE530" t="s">
        <v>153</v>
      </c>
      <c r="CO530" t="s">
        <v>2931</v>
      </c>
      <c r="CP530" t="s">
        <v>2932</v>
      </c>
      <c r="CT530" t="s">
        <v>2933</v>
      </c>
    </row>
    <row r="531" spans="1:119" x14ac:dyDescent="0.25">
      <c r="A531" t="s">
        <v>2934</v>
      </c>
      <c r="B531" t="s">
        <v>2935</v>
      </c>
      <c r="C531" t="s">
        <v>2750</v>
      </c>
      <c r="D531" t="s">
        <v>2936</v>
      </c>
      <c r="E531" t="s">
        <v>2336</v>
      </c>
      <c r="F531" s="3">
        <v>0</v>
      </c>
      <c r="H531" s="3">
        <f t="shared" si="16"/>
        <v>0</v>
      </c>
      <c r="I531" s="3">
        <f t="shared" si="17"/>
        <v>0</v>
      </c>
      <c r="K531" t="s">
        <v>446</v>
      </c>
      <c r="L531" t="s">
        <v>515</v>
      </c>
      <c r="M531" t="s">
        <v>335</v>
      </c>
      <c r="N531" t="s">
        <v>1225</v>
      </c>
      <c r="O531" t="s">
        <v>133</v>
      </c>
      <c r="P531" t="s">
        <v>134</v>
      </c>
      <c r="Q531" t="s">
        <v>723</v>
      </c>
      <c r="R531" t="s">
        <v>2937</v>
      </c>
      <c r="S531" t="s">
        <v>1939</v>
      </c>
      <c r="T531" t="s">
        <v>134</v>
      </c>
      <c r="U531" t="s">
        <v>1575</v>
      </c>
      <c r="V531" t="s">
        <v>139</v>
      </c>
      <c r="W531" t="s">
        <v>140</v>
      </c>
      <c r="X531" t="s">
        <v>562</v>
      </c>
      <c r="Y531" t="s">
        <v>517</v>
      </c>
      <c r="Z531" t="s">
        <v>343</v>
      </c>
      <c r="AA531" t="s">
        <v>1406</v>
      </c>
      <c r="AB531" t="s">
        <v>144</v>
      </c>
      <c r="AC531" t="s">
        <v>145</v>
      </c>
      <c r="AD531" t="s">
        <v>134</v>
      </c>
      <c r="AE531" t="s">
        <v>146</v>
      </c>
      <c r="AF531" t="s">
        <v>344</v>
      </c>
      <c r="AH531" t="s">
        <v>148</v>
      </c>
      <c r="AI531" t="s">
        <v>134</v>
      </c>
      <c r="AJ531" t="s">
        <v>134</v>
      </c>
      <c r="AK531" t="s">
        <v>149</v>
      </c>
      <c r="AL531" t="s">
        <v>134</v>
      </c>
      <c r="AM531" t="s">
        <v>134</v>
      </c>
      <c r="AN531" t="s">
        <v>1003</v>
      </c>
      <c r="AO531" t="s">
        <v>151</v>
      </c>
      <c r="AP531" t="s">
        <v>152</v>
      </c>
      <c r="AR531" t="s">
        <v>154</v>
      </c>
      <c r="AS531" t="s">
        <v>686</v>
      </c>
      <c r="AT531" t="s">
        <v>156</v>
      </c>
      <c r="AU531" t="s">
        <v>153</v>
      </c>
      <c r="AV531" t="s">
        <v>192</v>
      </c>
      <c r="AW531" t="s">
        <v>134</v>
      </c>
      <c r="AX531" t="s">
        <v>134</v>
      </c>
      <c r="AY531" t="s">
        <v>134</v>
      </c>
      <c r="AZ531" t="s">
        <v>134</v>
      </c>
      <c r="BA531" t="s">
        <v>134</v>
      </c>
      <c r="BB531" t="s">
        <v>134</v>
      </c>
      <c r="BC531" t="s">
        <v>134</v>
      </c>
      <c r="BD531" t="s">
        <v>158</v>
      </c>
      <c r="BE531" t="s">
        <v>159</v>
      </c>
      <c r="BF531" t="s">
        <v>134</v>
      </c>
      <c r="BG531" t="s">
        <v>134</v>
      </c>
      <c r="BH531" t="s">
        <v>134</v>
      </c>
      <c r="BI531" t="s">
        <v>160</v>
      </c>
      <c r="BJ531" t="s">
        <v>1830</v>
      </c>
      <c r="BK531" t="s">
        <v>153</v>
      </c>
      <c r="BL531" t="s">
        <v>153</v>
      </c>
      <c r="BM531" t="s">
        <v>161</v>
      </c>
      <c r="BN531" t="s">
        <v>153</v>
      </c>
      <c r="BO531" t="s">
        <v>134</v>
      </c>
      <c r="BP531" t="s">
        <v>134</v>
      </c>
      <c r="BQ531" t="s">
        <v>162</v>
      </c>
      <c r="BR531" t="s">
        <v>134</v>
      </c>
      <c r="BS531" t="s">
        <v>163</v>
      </c>
      <c r="BT531" t="s">
        <v>164</v>
      </c>
      <c r="BU531" t="s">
        <v>165</v>
      </c>
      <c r="BV531" t="s">
        <v>134</v>
      </c>
      <c r="BW531" t="s">
        <v>134</v>
      </c>
      <c r="BX531" t="s">
        <v>134</v>
      </c>
      <c r="BY531" t="s">
        <v>153</v>
      </c>
      <c r="BZ531" t="s">
        <v>349</v>
      </c>
      <c r="CB531" t="s">
        <v>134</v>
      </c>
      <c r="CC531" t="s">
        <v>1016</v>
      </c>
      <c r="CE531" t="s">
        <v>134</v>
      </c>
      <c r="CF531" t="s">
        <v>134</v>
      </c>
    </row>
    <row r="532" spans="1:119" x14ac:dyDescent="0.25">
      <c r="A532" t="s">
        <v>2938</v>
      </c>
      <c r="B532" t="s">
        <v>2939</v>
      </c>
      <c r="C532" t="s">
        <v>2647</v>
      </c>
      <c r="D532" t="s">
        <v>2940</v>
      </c>
      <c r="E532" t="s">
        <v>456</v>
      </c>
      <c r="F532" s="3">
        <v>0</v>
      </c>
      <c r="H532" s="3">
        <f t="shared" si="16"/>
        <v>0</v>
      </c>
      <c r="I532" s="3">
        <f t="shared" si="17"/>
        <v>0</v>
      </c>
      <c r="K532" t="s">
        <v>287</v>
      </c>
      <c r="L532" t="s">
        <v>249</v>
      </c>
      <c r="M532" t="s">
        <v>305</v>
      </c>
      <c r="N532" t="s">
        <v>307</v>
      </c>
      <c r="O532" t="s">
        <v>133</v>
      </c>
      <c r="P532" t="s">
        <v>134</v>
      </c>
      <c r="Q532" t="s">
        <v>135</v>
      </c>
      <c r="R532" t="s">
        <v>2941</v>
      </c>
      <c r="S532" t="s">
        <v>2919</v>
      </c>
      <c r="T532" t="s">
        <v>153</v>
      </c>
      <c r="U532" t="s">
        <v>2618</v>
      </c>
      <c r="V532" t="s">
        <v>256</v>
      </c>
      <c r="W532" t="s">
        <v>228</v>
      </c>
      <c r="X532" t="s">
        <v>153</v>
      </c>
      <c r="Y532" t="s">
        <v>259</v>
      </c>
      <c r="Z532" t="s">
        <v>142</v>
      </c>
      <c r="AA532" t="s">
        <v>208</v>
      </c>
      <c r="AB532" t="s">
        <v>144</v>
      </c>
      <c r="AC532" t="s">
        <v>145</v>
      </c>
      <c r="AD532" t="s">
        <v>134</v>
      </c>
      <c r="AE532" t="s">
        <v>146</v>
      </c>
      <c r="AF532" t="s">
        <v>147</v>
      </c>
      <c r="AH532" t="s">
        <v>277</v>
      </c>
      <c r="AI532" t="s">
        <v>134</v>
      </c>
      <c r="AJ532" t="s">
        <v>134</v>
      </c>
      <c r="AK532" t="s">
        <v>186</v>
      </c>
      <c r="AL532" t="s">
        <v>134</v>
      </c>
      <c r="AM532" t="s">
        <v>134</v>
      </c>
      <c r="AN532" t="s">
        <v>235</v>
      </c>
      <c r="AO532" t="s">
        <v>151</v>
      </c>
      <c r="AP532" t="s">
        <v>152</v>
      </c>
      <c r="AR532" t="s">
        <v>189</v>
      </c>
      <c r="AS532" t="s">
        <v>421</v>
      </c>
      <c r="AT532" t="s">
        <v>1064</v>
      </c>
      <c r="AU532" t="s">
        <v>153</v>
      </c>
      <c r="AV532" t="s">
        <v>192</v>
      </c>
      <c r="AW532" t="s">
        <v>134</v>
      </c>
      <c r="AX532" t="s">
        <v>134</v>
      </c>
      <c r="AY532" t="s">
        <v>134</v>
      </c>
      <c r="AZ532" t="s">
        <v>134</v>
      </c>
      <c r="BA532" t="s">
        <v>134</v>
      </c>
      <c r="BB532" t="s">
        <v>134</v>
      </c>
      <c r="BC532" t="s">
        <v>134</v>
      </c>
      <c r="BD532" t="s">
        <v>158</v>
      </c>
      <c r="BE532" t="s">
        <v>159</v>
      </c>
      <c r="BF532" t="s">
        <v>134</v>
      </c>
      <c r="BG532" t="s">
        <v>134</v>
      </c>
      <c r="BH532" t="s">
        <v>134</v>
      </c>
      <c r="BI532" t="s">
        <v>362</v>
      </c>
      <c r="BJ532" t="s">
        <v>153</v>
      </c>
      <c r="BK532" t="s">
        <v>153</v>
      </c>
      <c r="BL532" t="s">
        <v>1449</v>
      </c>
      <c r="BM532" t="s">
        <v>161</v>
      </c>
      <c r="BN532" t="s">
        <v>153</v>
      </c>
      <c r="BO532" t="s">
        <v>134</v>
      </c>
      <c r="BP532" t="s">
        <v>134</v>
      </c>
      <c r="BQ532" t="s">
        <v>162</v>
      </c>
      <c r="BR532" t="s">
        <v>134</v>
      </c>
      <c r="BS532" t="s">
        <v>239</v>
      </c>
      <c r="BT532" t="s">
        <v>164</v>
      </c>
      <c r="BU532" t="s">
        <v>165</v>
      </c>
      <c r="BV532" t="s">
        <v>134</v>
      </c>
      <c r="BX532" t="s">
        <v>134</v>
      </c>
      <c r="BY532" t="s">
        <v>134</v>
      </c>
      <c r="BZ532" t="s">
        <v>166</v>
      </c>
      <c r="CB532" t="s">
        <v>134</v>
      </c>
      <c r="CC532" t="s">
        <v>350</v>
      </c>
      <c r="CE532" t="s">
        <v>134</v>
      </c>
      <c r="CF532" t="s">
        <v>134</v>
      </c>
      <c r="CG532" t="s">
        <v>134</v>
      </c>
      <c r="CO532" t="s">
        <v>2532</v>
      </c>
      <c r="CP532" t="s">
        <v>2942</v>
      </c>
    </row>
    <row r="533" spans="1:119" x14ac:dyDescent="0.25">
      <c r="A533" t="s">
        <v>2943</v>
      </c>
      <c r="B533" t="s">
        <v>2915</v>
      </c>
      <c r="C533" t="s">
        <v>2750</v>
      </c>
      <c r="D533" t="s">
        <v>2944</v>
      </c>
      <c r="E533" t="s">
        <v>401</v>
      </c>
      <c r="F533" s="3">
        <v>807</v>
      </c>
      <c r="G533" t="s">
        <v>2946</v>
      </c>
      <c r="H533" s="3">
        <f t="shared" si="16"/>
        <v>807</v>
      </c>
      <c r="I533" s="3">
        <f t="shared" si="17"/>
        <v>2299</v>
      </c>
      <c r="J533" t="s">
        <v>704</v>
      </c>
      <c r="K533" t="s">
        <v>514</v>
      </c>
      <c r="L533" t="s">
        <v>306</v>
      </c>
      <c r="M533" t="s">
        <v>307</v>
      </c>
      <c r="N533" t="s">
        <v>1225</v>
      </c>
      <c r="O533" t="s">
        <v>133</v>
      </c>
      <c r="P533" t="s">
        <v>134</v>
      </c>
      <c r="Q533" t="s">
        <v>723</v>
      </c>
      <c r="R533" t="s">
        <v>1574</v>
      </c>
      <c r="S533" t="s">
        <v>1939</v>
      </c>
      <c r="T533" t="s">
        <v>134</v>
      </c>
      <c r="U533" t="s">
        <v>1575</v>
      </c>
      <c r="V533" t="s">
        <v>139</v>
      </c>
      <c r="W533" t="s">
        <v>140</v>
      </c>
      <c r="X533" t="s">
        <v>2072</v>
      </c>
      <c r="Y533" t="s">
        <v>259</v>
      </c>
      <c r="Z533" t="s">
        <v>260</v>
      </c>
      <c r="AA533" t="s">
        <v>437</v>
      </c>
      <c r="AB533" t="s">
        <v>144</v>
      </c>
      <c r="AC533" t="s">
        <v>145</v>
      </c>
      <c r="AD533" t="s">
        <v>134</v>
      </c>
      <c r="AE533" t="s">
        <v>146</v>
      </c>
      <c r="AF533" t="s">
        <v>147</v>
      </c>
      <c r="AH533" t="s">
        <v>148</v>
      </c>
      <c r="AI533" t="s">
        <v>134</v>
      </c>
      <c r="AJ533" t="s">
        <v>134</v>
      </c>
      <c r="AK533" t="s">
        <v>186</v>
      </c>
      <c r="AL533" t="s">
        <v>134</v>
      </c>
      <c r="AM533" t="s">
        <v>134</v>
      </c>
      <c r="AN533" t="s">
        <v>150</v>
      </c>
      <c r="AO533" t="s">
        <v>151</v>
      </c>
      <c r="AP533" t="s">
        <v>152</v>
      </c>
      <c r="AR533" t="s">
        <v>154</v>
      </c>
      <c r="AS533" t="s">
        <v>1149</v>
      </c>
      <c r="AT533" t="s">
        <v>156</v>
      </c>
      <c r="AU533" t="s">
        <v>153</v>
      </c>
      <c r="AV533" t="s">
        <v>192</v>
      </c>
      <c r="AW533" t="s">
        <v>134</v>
      </c>
      <c r="AX533" t="s">
        <v>134</v>
      </c>
      <c r="AY533" t="s">
        <v>134</v>
      </c>
      <c r="AZ533" t="s">
        <v>134</v>
      </c>
      <c r="BA533" t="s">
        <v>134</v>
      </c>
      <c r="BB533" t="s">
        <v>134</v>
      </c>
      <c r="BC533" t="s">
        <v>134</v>
      </c>
      <c r="BD533" t="s">
        <v>158</v>
      </c>
      <c r="BE533" t="s">
        <v>159</v>
      </c>
      <c r="BF533" t="s">
        <v>134</v>
      </c>
      <c r="BG533" t="s">
        <v>134</v>
      </c>
      <c r="BH533" t="s">
        <v>134</v>
      </c>
      <c r="BI533" t="s">
        <v>160</v>
      </c>
      <c r="BJ533" t="s">
        <v>134</v>
      </c>
      <c r="BK533" t="s">
        <v>153</v>
      </c>
      <c r="BL533" t="s">
        <v>153</v>
      </c>
      <c r="BM533" t="s">
        <v>161</v>
      </c>
      <c r="BN533" t="s">
        <v>153</v>
      </c>
      <c r="BO533" t="s">
        <v>134</v>
      </c>
      <c r="BP533" t="s">
        <v>134</v>
      </c>
      <c r="BQ533" t="s">
        <v>162</v>
      </c>
      <c r="BR533" t="s">
        <v>134</v>
      </c>
      <c r="BS533" t="s">
        <v>263</v>
      </c>
      <c r="BT533" t="s">
        <v>164</v>
      </c>
      <c r="BU533" t="s">
        <v>264</v>
      </c>
      <c r="BV533" t="s">
        <v>134</v>
      </c>
      <c r="BX533" t="s">
        <v>134</v>
      </c>
      <c r="CC533" t="s">
        <v>167</v>
      </c>
      <c r="CE533" t="s">
        <v>134</v>
      </c>
      <c r="CF533" t="s">
        <v>134</v>
      </c>
      <c r="CI533" t="s">
        <v>660</v>
      </c>
      <c r="CL533" t="s">
        <v>1179</v>
      </c>
    </row>
    <row r="534" spans="1:119" x14ac:dyDescent="0.25">
      <c r="A534" t="s">
        <v>2947</v>
      </c>
      <c r="B534" t="s">
        <v>2810</v>
      </c>
      <c r="C534" t="s">
        <v>2750</v>
      </c>
      <c r="D534" t="s">
        <v>2948</v>
      </c>
      <c r="E534" t="s">
        <v>2949</v>
      </c>
      <c r="F534" s="3">
        <v>1390</v>
      </c>
      <c r="G534" t="s">
        <v>2951</v>
      </c>
      <c r="H534" s="3">
        <f t="shared" si="16"/>
        <v>1390</v>
      </c>
      <c r="I534" s="3">
        <f t="shared" si="17"/>
        <v>1799</v>
      </c>
      <c r="J534" t="s">
        <v>1225</v>
      </c>
      <c r="K534" s="1">
        <v>43015</v>
      </c>
      <c r="L534" t="s">
        <v>249</v>
      </c>
      <c r="M534" t="s">
        <v>307</v>
      </c>
      <c r="N534" t="s">
        <v>336</v>
      </c>
      <c r="O534" t="s">
        <v>133</v>
      </c>
      <c r="Q534" t="s">
        <v>135</v>
      </c>
      <c r="R534" t="s">
        <v>2845</v>
      </c>
      <c r="S534" t="s">
        <v>2846</v>
      </c>
      <c r="T534" t="s">
        <v>134</v>
      </c>
      <c r="U534" t="s">
        <v>2952</v>
      </c>
      <c r="V534" t="s">
        <v>139</v>
      </c>
      <c r="W534" t="s">
        <v>140</v>
      </c>
      <c r="X534" t="s">
        <v>1562</v>
      </c>
      <c r="Y534">
        <v>6</v>
      </c>
      <c r="Z534" t="s">
        <v>260</v>
      </c>
      <c r="AA534" t="s">
        <v>563</v>
      </c>
      <c r="AB534" t="s">
        <v>144</v>
      </c>
      <c r="AC534" t="s">
        <v>145</v>
      </c>
      <c r="AD534" t="s">
        <v>134</v>
      </c>
      <c r="AE534" t="s">
        <v>146</v>
      </c>
      <c r="AF534" t="s">
        <v>147</v>
      </c>
      <c r="AH534" t="s">
        <v>148</v>
      </c>
      <c r="AI534" t="s">
        <v>134</v>
      </c>
      <c r="AJ534" t="s">
        <v>134</v>
      </c>
      <c r="AK534" t="s">
        <v>149</v>
      </c>
      <c r="AL534" t="s">
        <v>134</v>
      </c>
      <c r="AM534" t="s">
        <v>134</v>
      </c>
      <c r="AN534" t="s">
        <v>187</v>
      </c>
      <c r="AO534" t="s">
        <v>151</v>
      </c>
      <c r="AP534" t="s">
        <v>152</v>
      </c>
      <c r="AR534" t="s">
        <v>360</v>
      </c>
      <c r="AS534" t="s">
        <v>2048</v>
      </c>
      <c r="AT534" t="s">
        <v>156</v>
      </c>
      <c r="AU534" t="s">
        <v>134</v>
      </c>
      <c r="AV534" t="s">
        <v>192</v>
      </c>
      <c r="AW534" t="s">
        <v>134</v>
      </c>
      <c r="AX534" t="s">
        <v>134</v>
      </c>
      <c r="AY534" t="s">
        <v>134</v>
      </c>
      <c r="AZ534" t="s">
        <v>134</v>
      </c>
      <c r="BA534" t="s">
        <v>134</v>
      </c>
      <c r="BB534" t="s">
        <v>134</v>
      </c>
      <c r="BC534" t="s">
        <v>134</v>
      </c>
      <c r="BD534" t="s">
        <v>158</v>
      </c>
      <c r="BE534" t="s">
        <v>159</v>
      </c>
      <c r="BF534" t="s">
        <v>134</v>
      </c>
      <c r="BG534" t="s">
        <v>134</v>
      </c>
      <c r="BH534" t="s">
        <v>134</v>
      </c>
      <c r="BI534" t="s">
        <v>593</v>
      </c>
      <c r="BJ534" t="s">
        <v>347</v>
      </c>
      <c r="BK534" t="s">
        <v>153</v>
      </c>
      <c r="BL534" t="s">
        <v>153</v>
      </c>
      <c r="BM534" t="s">
        <v>161</v>
      </c>
      <c r="BN534" t="s">
        <v>153</v>
      </c>
      <c r="BO534" t="s">
        <v>134</v>
      </c>
      <c r="BP534" t="s">
        <v>134</v>
      </c>
      <c r="BQ534" t="s">
        <v>162</v>
      </c>
      <c r="BR534" t="s">
        <v>134</v>
      </c>
      <c r="BS534" t="s">
        <v>604</v>
      </c>
      <c r="BT534" t="s">
        <v>216</v>
      </c>
      <c r="BU534" t="s">
        <v>165</v>
      </c>
      <c r="BV534" t="s">
        <v>134</v>
      </c>
      <c r="BW534" t="s">
        <v>134</v>
      </c>
      <c r="BX534" t="s">
        <v>134</v>
      </c>
      <c r="BY534" t="s">
        <v>134</v>
      </c>
      <c r="BZ534" t="s">
        <v>166</v>
      </c>
      <c r="CB534" t="s">
        <v>134</v>
      </c>
      <c r="CC534" t="s">
        <v>2953</v>
      </c>
      <c r="CF534" t="s">
        <v>134</v>
      </c>
      <c r="CI534" t="s">
        <v>498</v>
      </c>
      <c r="CN534" t="s">
        <v>134</v>
      </c>
      <c r="CO534" t="s">
        <v>2954</v>
      </c>
      <c r="CP534" t="s">
        <v>2955</v>
      </c>
    </row>
    <row r="535" spans="1:119" x14ac:dyDescent="0.25">
      <c r="A535" t="s">
        <v>2956</v>
      </c>
      <c r="B535" t="s">
        <v>2810</v>
      </c>
      <c r="C535" t="s">
        <v>2750</v>
      </c>
      <c r="D535" t="s">
        <v>2957</v>
      </c>
      <c r="E535" t="s">
        <v>2958</v>
      </c>
      <c r="F535" s="3">
        <v>1399</v>
      </c>
      <c r="G535" t="s">
        <v>2960</v>
      </c>
      <c r="H535" s="3">
        <f t="shared" si="16"/>
        <v>1399</v>
      </c>
      <c r="I535" s="3">
        <f t="shared" si="17"/>
        <v>2374</v>
      </c>
      <c r="J535" t="s">
        <v>590</v>
      </c>
      <c r="K535" t="s">
        <v>703</v>
      </c>
      <c r="L535" t="s">
        <v>288</v>
      </c>
      <c r="M535" t="s">
        <v>397</v>
      </c>
      <c r="N535" t="s">
        <v>590</v>
      </c>
      <c r="O535" t="s">
        <v>133</v>
      </c>
      <c r="P535" t="s">
        <v>153</v>
      </c>
      <c r="Q535" t="s">
        <v>135</v>
      </c>
      <c r="R535" t="s">
        <v>2134</v>
      </c>
      <c r="S535" t="s">
        <v>427</v>
      </c>
      <c r="T535" t="s">
        <v>134</v>
      </c>
      <c r="U535" t="s">
        <v>2135</v>
      </c>
      <c r="V535" t="s">
        <v>256</v>
      </c>
      <c r="W535" t="s">
        <v>140</v>
      </c>
      <c r="X535" t="s">
        <v>1562</v>
      </c>
      <c r="Y535">
        <v>5</v>
      </c>
      <c r="Z535" t="s">
        <v>2961</v>
      </c>
      <c r="AA535" t="s">
        <v>466</v>
      </c>
      <c r="AB535" t="s">
        <v>144</v>
      </c>
      <c r="AC535" t="s">
        <v>145</v>
      </c>
      <c r="AD535" t="s">
        <v>134</v>
      </c>
      <c r="AE535" t="s">
        <v>146</v>
      </c>
      <c r="AF535" t="s">
        <v>2101</v>
      </c>
      <c r="AH535" t="s">
        <v>148</v>
      </c>
      <c r="AI535" t="s">
        <v>134</v>
      </c>
      <c r="AJ535" t="s">
        <v>134</v>
      </c>
      <c r="AK535" t="s">
        <v>149</v>
      </c>
      <c r="AL535" t="s">
        <v>134</v>
      </c>
      <c r="AM535" t="s">
        <v>134</v>
      </c>
      <c r="AN535" t="s">
        <v>187</v>
      </c>
      <c r="AO535" t="s">
        <v>188</v>
      </c>
      <c r="AP535" t="s">
        <v>152</v>
      </c>
      <c r="AR535" t="s">
        <v>360</v>
      </c>
      <c r="AS535" t="s">
        <v>2048</v>
      </c>
      <c r="AT535" t="s">
        <v>156</v>
      </c>
      <c r="AU535" t="s">
        <v>134</v>
      </c>
      <c r="AV535" t="s">
        <v>192</v>
      </c>
      <c r="AW535" t="s">
        <v>134</v>
      </c>
      <c r="AX535" t="s">
        <v>134</v>
      </c>
      <c r="AY535" t="s">
        <v>134</v>
      </c>
      <c r="AZ535" t="s">
        <v>134</v>
      </c>
      <c r="BA535" t="s">
        <v>134</v>
      </c>
      <c r="BB535" t="s">
        <v>134</v>
      </c>
      <c r="BC535" t="s">
        <v>134</v>
      </c>
      <c r="BD535" t="s">
        <v>158</v>
      </c>
      <c r="BE535" t="s">
        <v>159</v>
      </c>
      <c r="BF535" t="s">
        <v>134</v>
      </c>
      <c r="BG535" t="s">
        <v>134</v>
      </c>
      <c r="BH535" t="s">
        <v>134</v>
      </c>
      <c r="BI535" t="s">
        <v>593</v>
      </c>
      <c r="BJ535" t="s">
        <v>347</v>
      </c>
      <c r="BK535" t="s">
        <v>724</v>
      </c>
      <c r="BL535" t="s">
        <v>153</v>
      </c>
      <c r="BM535" t="s">
        <v>161</v>
      </c>
      <c r="BN535" t="s">
        <v>153</v>
      </c>
      <c r="BO535" t="s">
        <v>134</v>
      </c>
      <c r="BP535" t="s">
        <v>134</v>
      </c>
      <c r="BQ535" t="s">
        <v>162</v>
      </c>
      <c r="BR535" t="s">
        <v>134</v>
      </c>
      <c r="BS535" t="s">
        <v>604</v>
      </c>
      <c r="BT535" t="s">
        <v>216</v>
      </c>
      <c r="BU535" t="s">
        <v>165</v>
      </c>
      <c r="BV535" t="s">
        <v>134</v>
      </c>
      <c r="BW535" t="s">
        <v>134</v>
      </c>
      <c r="BX535" t="s">
        <v>134</v>
      </c>
      <c r="BY535" t="s">
        <v>134</v>
      </c>
      <c r="BZ535" t="s">
        <v>166</v>
      </c>
      <c r="CB535" t="s">
        <v>134</v>
      </c>
      <c r="CC535" t="s">
        <v>297</v>
      </c>
      <c r="CF535" t="s">
        <v>134</v>
      </c>
      <c r="CH535" t="s">
        <v>134</v>
      </c>
      <c r="CI535" t="s">
        <v>498</v>
      </c>
      <c r="CN535" t="s">
        <v>134</v>
      </c>
      <c r="CO535" t="s">
        <v>2962</v>
      </c>
      <c r="CP535" t="s">
        <v>2198</v>
      </c>
    </row>
    <row r="536" spans="1:119" x14ac:dyDescent="0.25">
      <c r="A536" t="s">
        <v>2963</v>
      </c>
      <c r="B536" t="s">
        <v>2446</v>
      </c>
      <c r="C536" t="s">
        <v>2647</v>
      </c>
      <c r="D536" t="s">
        <v>2964</v>
      </c>
      <c r="E536" t="s">
        <v>409</v>
      </c>
      <c r="F536" s="3">
        <v>0</v>
      </c>
      <c r="H536" s="3">
        <f t="shared" si="16"/>
        <v>0</v>
      </c>
      <c r="I536" s="3">
        <f t="shared" si="17"/>
        <v>0</v>
      </c>
      <c r="K536" t="s">
        <v>703</v>
      </c>
      <c r="L536" t="s">
        <v>288</v>
      </c>
      <c r="M536" t="s">
        <v>248</v>
      </c>
      <c r="N536" t="s">
        <v>446</v>
      </c>
      <c r="O536" t="s">
        <v>133</v>
      </c>
      <c r="P536" t="s">
        <v>134</v>
      </c>
      <c r="Q536" t="s">
        <v>723</v>
      </c>
      <c r="R536" t="s">
        <v>2965</v>
      </c>
      <c r="S536" t="s">
        <v>448</v>
      </c>
      <c r="T536" t="s">
        <v>134</v>
      </c>
      <c r="U536" t="s">
        <v>2966</v>
      </c>
      <c r="V536" t="s">
        <v>139</v>
      </c>
      <c r="W536" t="s">
        <v>140</v>
      </c>
      <c r="X536" t="s">
        <v>258</v>
      </c>
      <c r="Y536" t="s">
        <v>1234</v>
      </c>
      <c r="Z536" t="s">
        <v>616</v>
      </c>
      <c r="AA536" t="s">
        <v>1235</v>
      </c>
      <c r="AB536" t="s">
        <v>449</v>
      </c>
      <c r="AC536" t="s">
        <v>145</v>
      </c>
      <c r="AD536" t="s">
        <v>134</v>
      </c>
      <c r="AE536" t="s">
        <v>146</v>
      </c>
      <c r="AF536" t="s">
        <v>185</v>
      </c>
      <c r="AH536" t="s">
        <v>148</v>
      </c>
      <c r="AI536" t="s">
        <v>134</v>
      </c>
      <c r="AJ536" t="s">
        <v>134</v>
      </c>
      <c r="AK536" t="s">
        <v>149</v>
      </c>
      <c r="AL536" t="s">
        <v>134</v>
      </c>
      <c r="AM536" t="s">
        <v>134</v>
      </c>
      <c r="AN536" t="s">
        <v>150</v>
      </c>
      <c r="AO536" t="s">
        <v>151</v>
      </c>
      <c r="AP536" t="s">
        <v>152</v>
      </c>
      <c r="AQ536" t="s">
        <v>134</v>
      </c>
      <c r="AR536" t="s">
        <v>189</v>
      </c>
      <c r="AS536" t="s">
        <v>421</v>
      </c>
      <c r="AT536" t="s">
        <v>156</v>
      </c>
      <c r="AU536" t="s">
        <v>134</v>
      </c>
      <c r="AV536" t="s">
        <v>192</v>
      </c>
      <c r="AW536" t="s">
        <v>134</v>
      </c>
      <c r="AX536" t="s">
        <v>134</v>
      </c>
      <c r="AY536" t="s">
        <v>134</v>
      </c>
      <c r="AZ536" t="s">
        <v>134</v>
      </c>
      <c r="BA536" t="s">
        <v>134</v>
      </c>
      <c r="BB536" t="s">
        <v>134</v>
      </c>
      <c r="BC536" t="s">
        <v>134</v>
      </c>
      <c r="BD536" t="s">
        <v>361</v>
      </c>
      <c r="BE536" t="s">
        <v>159</v>
      </c>
      <c r="BF536" t="s">
        <v>134</v>
      </c>
      <c r="BG536" t="s">
        <v>134</v>
      </c>
      <c r="BH536" t="s">
        <v>134</v>
      </c>
      <c r="BI536" t="s">
        <v>476</v>
      </c>
      <c r="BJ536" t="s">
        <v>134</v>
      </c>
      <c r="BK536" t="s">
        <v>153</v>
      </c>
      <c r="BM536" t="s">
        <v>161</v>
      </c>
      <c r="BN536" t="s">
        <v>153</v>
      </c>
      <c r="BO536" t="s">
        <v>134</v>
      </c>
      <c r="BP536" t="s">
        <v>134</v>
      </c>
      <c r="BQ536" t="s">
        <v>162</v>
      </c>
      <c r="BR536" t="s">
        <v>134</v>
      </c>
      <c r="BS536" t="s">
        <v>645</v>
      </c>
      <c r="BT536" t="s">
        <v>216</v>
      </c>
      <c r="BU536" t="s">
        <v>654</v>
      </c>
      <c r="BV536" t="s">
        <v>134</v>
      </c>
      <c r="BW536" t="s">
        <v>134</v>
      </c>
      <c r="BX536" t="s">
        <v>134</v>
      </c>
      <c r="BY536" t="s">
        <v>134</v>
      </c>
      <c r="BZ536" t="s">
        <v>166</v>
      </c>
      <c r="CB536" t="s">
        <v>134</v>
      </c>
      <c r="CC536" t="s">
        <v>578</v>
      </c>
      <c r="CD536" t="s">
        <v>2967</v>
      </c>
      <c r="CE536" t="s">
        <v>134</v>
      </c>
      <c r="CF536" t="s">
        <v>134</v>
      </c>
      <c r="CH536" t="s">
        <v>134</v>
      </c>
      <c r="CK536" t="s">
        <v>134</v>
      </c>
      <c r="CO536" t="s">
        <v>369</v>
      </c>
      <c r="CQ536" t="s">
        <v>648</v>
      </c>
      <c r="CS536" t="s">
        <v>134</v>
      </c>
      <c r="CT536" t="s">
        <v>2968</v>
      </c>
      <c r="CV536" t="s">
        <v>134</v>
      </c>
    </row>
    <row r="537" spans="1:119" x14ac:dyDescent="0.25">
      <c r="A537" t="s">
        <v>2969</v>
      </c>
      <c r="B537" t="s">
        <v>2632</v>
      </c>
      <c r="C537" t="s">
        <v>2750</v>
      </c>
      <c r="D537" t="s">
        <v>2970</v>
      </c>
      <c r="E537" t="s">
        <v>2248</v>
      </c>
      <c r="F537" s="3">
        <v>0</v>
      </c>
      <c r="H537" s="3">
        <f t="shared" si="16"/>
        <v>0</v>
      </c>
      <c r="I537" s="3">
        <f t="shared" si="17"/>
        <v>0</v>
      </c>
      <c r="K537" s="1">
        <v>43014</v>
      </c>
      <c r="L537" t="s">
        <v>336</v>
      </c>
      <c r="M537" t="s">
        <v>811</v>
      </c>
      <c r="N537" t="s">
        <v>251</v>
      </c>
      <c r="O537" t="s">
        <v>133</v>
      </c>
      <c r="P537" t="s">
        <v>134</v>
      </c>
      <c r="Q537" t="s">
        <v>723</v>
      </c>
      <c r="R537" t="s">
        <v>1430</v>
      </c>
      <c r="S537" t="s">
        <v>999</v>
      </c>
      <c r="T537" t="s">
        <v>153</v>
      </c>
      <c r="U537" t="s">
        <v>341</v>
      </c>
      <c r="V537" t="s">
        <v>139</v>
      </c>
      <c r="W537" t="s">
        <v>205</v>
      </c>
      <c r="X537" t="s">
        <v>562</v>
      </c>
      <c r="Y537">
        <v>5</v>
      </c>
      <c r="Z537" t="s">
        <v>343</v>
      </c>
      <c r="AA537" t="s">
        <v>143</v>
      </c>
      <c r="AB537" t="s">
        <v>144</v>
      </c>
      <c r="AC537" t="s">
        <v>145</v>
      </c>
      <c r="AD537" t="s">
        <v>134</v>
      </c>
      <c r="AE537" t="s">
        <v>146</v>
      </c>
      <c r="AF537" t="s">
        <v>344</v>
      </c>
      <c r="AH537" t="s">
        <v>148</v>
      </c>
      <c r="AI537" t="s">
        <v>134</v>
      </c>
      <c r="AJ537" t="s">
        <v>134</v>
      </c>
      <c r="AK537" t="s">
        <v>149</v>
      </c>
      <c r="AL537" t="s">
        <v>134</v>
      </c>
      <c r="AM537" t="s">
        <v>134</v>
      </c>
      <c r="AN537" t="s">
        <v>1003</v>
      </c>
      <c r="AO537" t="s">
        <v>345</v>
      </c>
      <c r="AP537" t="s">
        <v>152</v>
      </c>
      <c r="AR537" t="s">
        <v>154</v>
      </c>
      <c r="AS537" t="s">
        <v>686</v>
      </c>
      <c r="AT537" t="s">
        <v>156</v>
      </c>
      <c r="AU537" t="s">
        <v>153</v>
      </c>
      <c r="AV537" t="s">
        <v>237</v>
      </c>
      <c r="AW537" t="s">
        <v>134</v>
      </c>
      <c r="AX537" t="s">
        <v>134</v>
      </c>
      <c r="AY537" t="s">
        <v>134</v>
      </c>
      <c r="AZ537" t="s">
        <v>134</v>
      </c>
      <c r="BA537" t="s">
        <v>134</v>
      </c>
      <c r="BB537" t="s">
        <v>134</v>
      </c>
      <c r="BC537" t="s">
        <v>134</v>
      </c>
      <c r="BD537" t="s">
        <v>158</v>
      </c>
      <c r="BE537" t="s">
        <v>159</v>
      </c>
      <c r="BF537" t="s">
        <v>134</v>
      </c>
      <c r="BG537" t="s">
        <v>134</v>
      </c>
      <c r="BH537" t="s">
        <v>134</v>
      </c>
      <c r="BI537" t="s">
        <v>194</v>
      </c>
      <c r="BJ537" t="s">
        <v>134</v>
      </c>
      <c r="BK537" t="s">
        <v>153</v>
      </c>
      <c r="BL537" t="s">
        <v>153</v>
      </c>
      <c r="BM537" t="s">
        <v>161</v>
      </c>
      <c r="BN537" t="s">
        <v>153</v>
      </c>
      <c r="BO537" t="s">
        <v>134</v>
      </c>
      <c r="BP537" t="s">
        <v>134</v>
      </c>
      <c r="BQ537" t="s">
        <v>162</v>
      </c>
      <c r="BR537" t="s">
        <v>134</v>
      </c>
      <c r="BS537" t="s">
        <v>263</v>
      </c>
      <c r="BT537" t="s">
        <v>164</v>
      </c>
      <c r="BU537" t="s">
        <v>264</v>
      </c>
      <c r="BV537" t="s">
        <v>134</v>
      </c>
      <c r="CB537" t="s">
        <v>134</v>
      </c>
      <c r="CC537" t="s">
        <v>1016</v>
      </c>
      <c r="CO537" t="s">
        <v>1031</v>
      </c>
      <c r="CP537" t="s">
        <v>2971</v>
      </c>
    </row>
    <row r="538" spans="1:119" x14ac:dyDescent="0.25">
      <c r="A538" t="s">
        <v>2972</v>
      </c>
      <c r="B538" t="s">
        <v>2973</v>
      </c>
      <c r="C538" t="s">
        <v>2750</v>
      </c>
      <c r="D538" t="s">
        <v>2974</v>
      </c>
      <c r="E538" t="s">
        <v>456</v>
      </c>
      <c r="F538" s="3">
        <v>0</v>
      </c>
      <c r="H538" s="3">
        <f t="shared" si="16"/>
        <v>0</v>
      </c>
      <c r="I538" s="3">
        <f t="shared" si="17"/>
        <v>0</v>
      </c>
      <c r="K538" t="s">
        <v>583</v>
      </c>
      <c r="L538" t="s">
        <v>249</v>
      </c>
      <c r="M538" t="s">
        <v>287</v>
      </c>
      <c r="N538" t="s">
        <v>250</v>
      </c>
      <c r="O538" t="s">
        <v>133</v>
      </c>
      <c r="P538" t="s">
        <v>134</v>
      </c>
      <c r="Q538" t="s">
        <v>135</v>
      </c>
      <c r="R538" t="s">
        <v>1496</v>
      </c>
      <c r="S538" t="s">
        <v>2975</v>
      </c>
      <c r="T538" t="s">
        <v>134</v>
      </c>
      <c r="U538" t="s">
        <v>1498</v>
      </c>
      <c r="V538" t="s">
        <v>292</v>
      </c>
      <c r="W538" t="s">
        <v>228</v>
      </c>
      <c r="X538" t="s">
        <v>153</v>
      </c>
      <c r="Y538" t="s">
        <v>259</v>
      </c>
      <c r="Z538" t="s">
        <v>260</v>
      </c>
      <c r="AA538" t="s">
        <v>208</v>
      </c>
      <c r="AB538" t="s">
        <v>144</v>
      </c>
      <c r="AC538" t="s">
        <v>145</v>
      </c>
      <c r="AD538" t="s">
        <v>134</v>
      </c>
      <c r="AE538" t="s">
        <v>146</v>
      </c>
      <c r="AF538" t="s">
        <v>147</v>
      </c>
      <c r="AH538" t="s">
        <v>277</v>
      </c>
      <c r="AI538" t="s">
        <v>134</v>
      </c>
      <c r="AJ538" t="s">
        <v>134</v>
      </c>
      <c r="AK538" t="s">
        <v>186</v>
      </c>
      <c r="AL538" t="s">
        <v>134</v>
      </c>
      <c r="AM538" t="s">
        <v>134</v>
      </c>
      <c r="AN538" t="s">
        <v>150</v>
      </c>
      <c r="AO538" t="s">
        <v>188</v>
      </c>
      <c r="AP538" t="s">
        <v>152</v>
      </c>
      <c r="AQ538" t="s">
        <v>134</v>
      </c>
      <c r="AR538" t="s">
        <v>189</v>
      </c>
      <c r="AS538" t="s">
        <v>346</v>
      </c>
      <c r="AT538" t="s">
        <v>191</v>
      </c>
      <c r="AU538" t="s">
        <v>134</v>
      </c>
      <c r="AV538" t="s">
        <v>192</v>
      </c>
      <c r="AW538" t="s">
        <v>134</v>
      </c>
      <c r="AX538" t="s">
        <v>134</v>
      </c>
      <c r="AY538" t="s">
        <v>134</v>
      </c>
      <c r="AZ538" t="s">
        <v>134</v>
      </c>
      <c r="BA538" t="s">
        <v>134</v>
      </c>
      <c r="BB538" t="s">
        <v>134</v>
      </c>
      <c r="BC538" t="s">
        <v>134</v>
      </c>
      <c r="BD538" t="s">
        <v>158</v>
      </c>
      <c r="BE538" t="s">
        <v>159</v>
      </c>
      <c r="BF538" t="s">
        <v>134</v>
      </c>
      <c r="BG538" t="s">
        <v>134</v>
      </c>
      <c r="BH538" t="s">
        <v>134</v>
      </c>
      <c r="BI538" t="s">
        <v>865</v>
      </c>
      <c r="BJ538" t="s">
        <v>153</v>
      </c>
      <c r="BK538" t="s">
        <v>153</v>
      </c>
      <c r="BM538" t="s">
        <v>161</v>
      </c>
      <c r="BN538" t="s">
        <v>153</v>
      </c>
      <c r="BO538" t="s">
        <v>134</v>
      </c>
      <c r="BP538" t="s">
        <v>134</v>
      </c>
      <c r="BQ538" t="s">
        <v>162</v>
      </c>
      <c r="BR538" t="s">
        <v>134</v>
      </c>
      <c r="BS538" t="s">
        <v>215</v>
      </c>
      <c r="BT538" t="s">
        <v>164</v>
      </c>
      <c r="BU538" t="s">
        <v>264</v>
      </c>
      <c r="BV538" t="s">
        <v>134</v>
      </c>
      <c r="BX538" t="s">
        <v>134</v>
      </c>
      <c r="BY538" t="s">
        <v>134</v>
      </c>
      <c r="CB538" t="s">
        <v>134</v>
      </c>
      <c r="CC538" t="s">
        <v>218</v>
      </c>
      <c r="CD538" t="s">
        <v>2976</v>
      </c>
      <c r="CE538" t="s">
        <v>134</v>
      </c>
      <c r="CF538" t="s">
        <v>134</v>
      </c>
      <c r="CG538" t="s">
        <v>134</v>
      </c>
      <c r="CI538" t="s">
        <v>660</v>
      </c>
      <c r="CJ538" t="s">
        <v>220</v>
      </c>
      <c r="CT538" t="s">
        <v>2977</v>
      </c>
      <c r="DO538" t="s">
        <v>2978</v>
      </c>
    </row>
    <row r="539" spans="1:119" x14ac:dyDescent="0.25">
      <c r="A539" t="s">
        <v>2979</v>
      </c>
      <c r="B539" t="s">
        <v>2094</v>
      </c>
      <c r="C539" t="s">
        <v>2980</v>
      </c>
      <c r="D539" t="s">
        <v>2981</v>
      </c>
      <c r="E539" t="s">
        <v>837</v>
      </c>
      <c r="F539" s="3">
        <v>1449</v>
      </c>
      <c r="G539" t="s">
        <v>2983</v>
      </c>
      <c r="H539" s="3">
        <f t="shared" si="16"/>
        <v>1449</v>
      </c>
      <c r="I539" s="3">
        <f t="shared" si="17"/>
        <v>1599</v>
      </c>
      <c r="J539" s="1">
        <v>43015</v>
      </c>
      <c r="K539" t="s">
        <v>583</v>
      </c>
      <c r="L539" t="s">
        <v>249</v>
      </c>
      <c r="M539" t="s">
        <v>402</v>
      </c>
      <c r="N539" t="s">
        <v>307</v>
      </c>
      <c r="O539" t="s">
        <v>133</v>
      </c>
      <c r="P539" t="s">
        <v>338</v>
      </c>
      <c r="Q539" t="s">
        <v>135</v>
      </c>
      <c r="R539" t="s">
        <v>2071</v>
      </c>
      <c r="S539" t="s">
        <v>2850</v>
      </c>
      <c r="T539" t="s">
        <v>134</v>
      </c>
      <c r="U539" t="s">
        <v>1638</v>
      </c>
      <c r="V539" t="s">
        <v>139</v>
      </c>
      <c r="W539" t="s">
        <v>257</v>
      </c>
      <c r="X539" t="s">
        <v>258</v>
      </c>
      <c r="Y539" t="s">
        <v>259</v>
      </c>
      <c r="Z539" t="s">
        <v>2030</v>
      </c>
      <c r="AA539" t="s">
        <v>208</v>
      </c>
      <c r="AB539" t="s">
        <v>1027</v>
      </c>
      <c r="AC539" t="s">
        <v>145</v>
      </c>
      <c r="AD539" t="s">
        <v>134</v>
      </c>
      <c r="AE539" t="s">
        <v>146</v>
      </c>
      <c r="AF539" t="s">
        <v>1592</v>
      </c>
      <c r="AH539" t="s">
        <v>277</v>
      </c>
      <c r="AI539" t="s">
        <v>134</v>
      </c>
      <c r="AJ539" t="s">
        <v>134</v>
      </c>
      <c r="AK539" t="s">
        <v>186</v>
      </c>
      <c r="AL539" t="s">
        <v>134</v>
      </c>
      <c r="AM539" t="s">
        <v>134</v>
      </c>
      <c r="AN539" t="s">
        <v>150</v>
      </c>
      <c r="AO539" t="s">
        <v>151</v>
      </c>
      <c r="AP539" t="s">
        <v>152</v>
      </c>
      <c r="AQ539" t="s">
        <v>134</v>
      </c>
      <c r="AR539" t="s">
        <v>360</v>
      </c>
      <c r="AS539" t="s">
        <v>686</v>
      </c>
      <c r="AT539" t="s">
        <v>156</v>
      </c>
      <c r="AU539" t="s">
        <v>134</v>
      </c>
      <c r="AV539" t="s">
        <v>192</v>
      </c>
      <c r="AW539" t="s">
        <v>134</v>
      </c>
      <c r="AX539" t="s">
        <v>134</v>
      </c>
      <c r="AY539" t="s">
        <v>134</v>
      </c>
      <c r="AZ539" t="s">
        <v>134</v>
      </c>
      <c r="BA539" t="s">
        <v>134</v>
      </c>
      <c r="BB539" t="s">
        <v>134</v>
      </c>
      <c r="BC539" t="s">
        <v>134</v>
      </c>
      <c r="BD539" t="s">
        <v>158</v>
      </c>
      <c r="BE539" t="s">
        <v>159</v>
      </c>
      <c r="BF539" t="s">
        <v>134</v>
      </c>
      <c r="BG539" t="s">
        <v>134</v>
      </c>
      <c r="BH539" t="s">
        <v>134</v>
      </c>
      <c r="BI539" t="s">
        <v>362</v>
      </c>
      <c r="BJ539" t="s">
        <v>134</v>
      </c>
      <c r="BK539" t="s">
        <v>153</v>
      </c>
      <c r="BL539" t="s">
        <v>153</v>
      </c>
      <c r="BM539" t="s">
        <v>161</v>
      </c>
      <c r="BN539" t="s">
        <v>153</v>
      </c>
      <c r="BO539" t="s">
        <v>134</v>
      </c>
      <c r="BP539" t="s">
        <v>134</v>
      </c>
      <c r="BQ539" t="s">
        <v>162</v>
      </c>
      <c r="BR539" t="s">
        <v>134</v>
      </c>
      <c r="BS539" t="s">
        <v>477</v>
      </c>
      <c r="BT539" t="s">
        <v>216</v>
      </c>
      <c r="BU539" t="s">
        <v>264</v>
      </c>
      <c r="BV539" t="s">
        <v>134</v>
      </c>
      <c r="BX539" t="s">
        <v>134</v>
      </c>
      <c r="BY539" t="s">
        <v>134</v>
      </c>
      <c r="BZ539" t="s">
        <v>166</v>
      </c>
      <c r="CB539" t="s">
        <v>134</v>
      </c>
      <c r="CC539" t="s">
        <v>1142</v>
      </c>
      <c r="CD539" t="s">
        <v>2984</v>
      </c>
      <c r="CE539" t="s">
        <v>153</v>
      </c>
      <c r="CF539" t="s">
        <v>134</v>
      </c>
      <c r="CI539" t="s">
        <v>241</v>
      </c>
      <c r="CJ539" t="s">
        <v>134</v>
      </c>
      <c r="CK539" t="s">
        <v>134</v>
      </c>
      <c r="CN539" t="s">
        <v>134</v>
      </c>
      <c r="CT539" t="s">
        <v>2985</v>
      </c>
    </row>
    <row r="540" spans="1:119" x14ac:dyDescent="0.25">
      <c r="A540" t="s">
        <v>2986</v>
      </c>
      <c r="B540" t="s">
        <v>2094</v>
      </c>
      <c r="C540" t="s">
        <v>2750</v>
      </c>
      <c r="D540" t="s">
        <v>2600</v>
      </c>
      <c r="E540" t="s">
        <v>575</v>
      </c>
      <c r="F540" s="3">
        <v>829</v>
      </c>
      <c r="G540" t="s">
        <v>2988</v>
      </c>
      <c r="H540" s="3">
        <f t="shared" si="16"/>
        <v>829</v>
      </c>
      <c r="I540" s="3">
        <f t="shared" si="17"/>
        <v>829</v>
      </c>
      <c r="J540" t="s">
        <v>659</v>
      </c>
      <c r="K540" t="s">
        <v>659</v>
      </c>
      <c r="L540" t="s">
        <v>336</v>
      </c>
      <c r="M540" t="s">
        <v>307</v>
      </c>
      <c r="N540" t="s">
        <v>672</v>
      </c>
      <c r="O540" t="s">
        <v>133</v>
      </c>
      <c r="P540" t="s">
        <v>134</v>
      </c>
      <c r="Q540" t="s">
        <v>723</v>
      </c>
      <c r="R540" t="s">
        <v>1574</v>
      </c>
      <c r="S540" t="s">
        <v>137</v>
      </c>
      <c r="T540" t="s">
        <v>134</v>
      </c>
      <c r="U540" t="s">
        <v>1575</v>
      </c>
      <c r="V540" t="s">
        <v>139</v>
      </c>
      <c r="W540" t="s">
        <v>140</v>
      </c>
      <c r="X540" t="s">
        <v>562</v>
      </c>
      <c r="Y540">
        <v>5</v>
      </c>
      <c r="Z540" t="s">
        <v>260</v>
      </c>
      <c r="AA540" t="s">
        <v>143</v>
      </c>
      <c r="AB540" t="s">
        <v>144</v>
      </c>
      <c r="AC540" t="s">
        <v>145</v>
      </c>
      <c r="AD540" t="s">
        <v>134</v>
      </c>
      <c r="AE540" t="s">
        <v>146</v>
      </c>
      <c r="AF540" t="s">
        <v>147</v>
      </c>
      <c r="AH540" t="s">
        <v>148</v>
      </c>
      <c r="AI540" t="s">
        <v>134</v>
      </c>
      <c r="AJ540" t="s">
        <v>134</v>
      </c>
      <c r="AK540" t="s">
        <v>186</v>
      </c>
      <c r="AL540" t="s">
        <v>134</v>
      </c>
      <c r="AM540" t="s">
        <v>134</v>
      </c>
      <c r="AN540" t="s">
        <v>150</v>
      </c>
      <c r="AO540" t="s">
        <v>151</v>
      </c>
      <c r="AP540" t="s">
        <v>152</v>
      </c>
      <c r="AQ540" t="s">
        <v>134</v>
      </c>
      <c r="AR540" t="s">
        <v>154</v>
      </c>
      <c r="AS540" t="s">
        <v>686</v>
      </c>
      <c r="AT540" t="s">
        <v>156</v>
      </c>
      <c r="AU540" t="s">
        <v>153</v>
      </c>
      <c r="AV540" t="s">
        <v>192</v>
      </c>
      <c r="AW540" t="s">
        <v>134</v>
      </c>
      <c r="AX540" t="s">
        <v>134</v>
      </c>
      <c r="AY540" t="s">
        <v>134</v>
      </c>
      <c r="AZ540" t="s">
        <v>134</v>
      </c>
      <c r="BA540" t="s">
        <v>134</v>
      </c>
      <c r="BB540" t="s">
        <v>134</v>
      </c>
      <c r="BC540" t="s">
        <v>134</v>
      </c>
      <c r="BD540" t="s">
        <v>158</v>
      </c>
      <c r="BE540" t="s">
        <v>159</v>
      </c>
      <c r="BF540" t="s">
        <v>134</v>
      </c>
      <c r="BG540" t="s">
        <v>134</v>
      </c>
      <c r="BH540" t="s">
        <v>134</v>
      </c>
      <c r="BI540" t="s">
        <v>160</v>
      </c>
      <c r="BJ540" t="s">
        <v>134</v>
      </c>
      <c r="BK540" t="s">
        <v>153</v>
      </c>
      <c r="BL540" t="s">
        <v>153</v>
      </c>
      <c r="BM540" t="s">
        <v>161</v>
      </c>
      <c r="BN540" t="s">
        <v>153</v>
      </c>
      <c r="BO540" t="s">
        <v>134</v>
      </c>
      <c r="BP540" t="s">
        <v>134</v>
      </c>
      <c r="BQ540" t="s">
        <v>162</v>
      </c>
      <c r="BR540" t="s">
        <v>134</v>
      </c>
      <c r="BS540" t="s">
        <v>163</v>
      </c>
      <c r="BT540" t="s">
        <v>216</v>
      </c>
      <c r="BU540" t="s">
        <v>264</v>
      </c>
      <c r="BV540" t="s">
        <v>134</v>
      </c>
      <c r="BX540" t="s">
        <v>134</v>
      </c>
      <c r="BY540" t="s">
        <v>153</v>
      </c>
      <c r="CB540" t="s">
        <v>134</v>
      </c>
      <c r="CC540" t="s">
        <v>2602</v>
      </c>
      <c r="CE540" t="s">
        <v>153</v>
      </c>
      <c r="CF540" t="s">
        <v>134</v>
      </c>
      <c r="CH540" t="s">
        <v>134</v>
      </c>
      <c r="CI540" t="s">
        <v>241</v>
      </c>
      <c r="CJ540" t="s">
        <v>134</v>
      </c>
      <c r="CK540" t="s">
        <v>134</v>
      </c>
      <c r="CO540" t="s">
        <v>854</v>
      </c>
      <c r="CP540" t="s">
        <v>1777</v>
      </c>
    </row>
    <row r="541" spans="1:119" x14ac:dyDescent="0.25">
      <c r="A541" t="s">
        <v>2989</v>
      </c>
      <c r="B541" t="s">
        <v>2094</v>
      </c>
      <c r="C541" t="s">
        <v>2750</v>
      </c>
      <c r="D541" t="s">
        <v>2600</v>
      </c>
      <c r="E541" t="s">
        <v>575</v>
      </c>
      <c r="F541" s="3">
        <v>631</v>
      </c>
      <c r="G541" t="s">
        <v>2991</v>
      </c>
      <c r="H541" s="3">
        <f t="shared" si="16"/>
        <v>631</v>
      </c>
      <c r="I541" s="3">
        <f t="shared" si="17"/>
        <v>1105</v>
      </c>
      <c r="J541" t="s">
        <v>287</v>
      </c>
      <c r="K541" t="s">
        <v>355</v>
      </c>
      <c r="L541" t="s">
        <v>336</v>
      </c>
      <c r="M541" t="s">
        <v>307</v>
      </c>
      <c r="N541" t="s">
        <v>637</v>
      </c>
      <c r="O541" t="s">
        <v>133</v>
      </c>
      <c r="P541" t="s">
        <v>134</v>
      </c>
      <c r="Q541" t="s">
        <v>723</v>
      </c>
      <c r="R541" t="s">
        <v>1574</v>
      </c>
      <c r="S541" t="s">
        <v>137</v>
      </c>
      <c r="T541" t="s">
        <v>134</v>
      </c>
      <c r="U541" t="s">
        <v>1575</v>
      </c>
      <c r="V541" t="s">
        <v>342</v>
      </c>
      <c r="W541" t="s">
        <v>140</v>
      </c>
      <c r="X541" t="s">
        <v>562</v>
      </c>
      <c r="Y541">
        <v>5</v>
      </c>
      <c r="Z541" t="s">
        <v>260</v>
      </c>
      <c r="AA541" t="s">
        <v>143</v>
      </c>
      <c r="AB541" t="s">
        <v>144</v>
      </c>
      <c r="AC541" t="s">
        <v>145</v>
      </c>
      <c r="AD541" t="s">
        <v>134</v>
      </c>
      <c r="AE541" t="s">
        <v>146</v>
      </c>
      <c r="AF541" t="s">
        <v>147</v>
      </c>
      <c r="AH541" t="s">
        <v>148</v>
      </c>
      <c r="AI541" t="s">
        <v>134</v>
      </c>
      <c r="AJ541" t="s">
        <v>134</v>
      </c>
      <c r="AK541" t="s">
        <v>186</v>
      </c>
      <c r="AL541" t="s">
        <v>134</v>
      </c>
      <c r="AM541" t="s">
        <v>134</v>
      </c>
      <c r="AN541" t="s">
        <v>150</v>
      </c>
      <c r="AO541" t="s">
        <v>151</v>
      </c>
      <c r="AP541" t="s">
        <v>152</v>
      </c>
      <c r="AQ541" t="s">
        <v>134</v>
      </c>
      <c r="AR541" t="s">
        <v>154</v>
      </c>
      <c r="AS541" t="s">
        <v>686</v>
      </c>
      <c r="AT541" t="s">
        <v>156</v>
      </c>
      <c r="AU541" t="s">
        <v>153</v>
      </c>
      <c r="AV541" t="s">
        <v>192</v>
      </c>
      <c r="AW541" t="s">
        <v>134</v>
      </c>
      <c r="AX541" t="s">
        <v>134</v>
      </c>
      <c r="AY541" t="s">
        <v>134</v>
      </c>
      <c r="AZ541" t="s">
        <v>134</v>
      </c>
      <c r="BA541" t="s">
        <v>134</v>
      </c>
      <c r="BB541" t="s">
        <v>134</v>
      </c>
      <c r="BC541" t="s">
        <v>134</v>
      </c>
      <c r="BD541" t="s">
        <v>158</v>
      </c>
      <c r="BE541" t="s">
        <v>159</v>
      </c>
      <c r="BF541" t="s">
        <v>134</v>
      </c>
      <c r="BG541" t="s">
        <v>134</v>
      </c>
      <c r="BH541" t="s">
        <v>134</v>
      </c>
      <c r="BI541" t="s">
        <v>160</v>
      </c>
      <c r="BJ541" t="s">
        <v>134</v>
      </c>
      <c r="BK541" t="s">
        <v>724</v>
      </c>
      <c r="BL541" t="s">
        <v>153</v>
      </c>
      <c r="BM541" t="s">
        <v>161</v>
      </c>
      <c r="BN541" t="s">
        <v>153</v>
      </c>
      <c r="BO541" t="s">
        <v>134</v>
      </c>
      <c r="BP541" t="s">
        <v>134</v>
      </c>
      <c r="BQ541" t="s">
        <v>162</v>
      </c>
      <c r="BR541" t="s">
        <v>134</v>
      </c>
      <c r="BS541" t="s">
        <v>163</v>
      </c>
      <c r="BT541" t="s">
        <v>216</v>
      </c>
      <c r="BU541" t="s">
        <v>264</v>
      </c>
      <c r="BV541" t="s">
        <v>134</v>
      </c>
      <c r="BX541" t="s">
        <v>134</v>
      </c>
      <c r="BY541" t="s">
        <v>153</v>
      </c>
      <c r="CB541" t="s">
        <v>134</v>
      </c>
      <c r="CC541" t="s">
        <v>2602</v>
      </c>
      <c r="CE541" t="s">
        <v>153</v>
      </c>
      <c r="CF541" t="s">
        <v>134</v>
      </c>
      <c r="CH541" t="s">
        <v>134</v>
      </c>
      <c r="CI541" t="s">
        <v>241</v>
      </c>
      <c r="CJ541" t="s">
        <v>134</v>
      </c>
      <c r="CK541" t="s">
        <v>134</v>
      </c>
      <c r="CO541" t="s">
        <v>854</v>
      </c>
      <c r="CP541" t="s">
        <v>1777</v>
      </c>
      <c r="DI541" s="2">
        <v>679</v>
      </c>
    </row>
    <row r="542" spans="1:119" x14ac:dyDescent="0.25">
      <c r="A542" t="s">
        <v>2992</v>
      </c>
      <c r="B542" t="s">
        <v>2094</v>
      </c>
      <c r="C542" t="s">
        <v>2980</v>
      </c>
      <c r="D542" t="s">
        <v>2993</v>
      </c>
      <c r="E542" t="s">
        <v>878</v>
      </c>
      <c r="F542" s="3">
        <v>2499</v>
      </c>
      <c r="G542" t="s">
        <v>2995</v>
      </c>
      <c r="H542" s="3">
        <f t="shared" si="16"/>
        <v>2499</v>
      </c>
      <c r="I542" s="3">
        <f t="shared" si="17"/>
        <v>2499</v>
      </c>
      <c r="J542" t="s">
        <v>811</v>
      </c>
      <c r="K542" t="s">
        <v>174</v>
      </c>
      <c r="L542" t="s">
        <v>173</v>
      </c>
      <c r="M542" t="s">
        <v>270</v>
      </c>
      <c r="N542" t="s">
        <v>446</v>
      </c>
      <c r="O542" t="s">
        <v>133</v>
      </c>
      <c r="P542" t="s">
        <v>338</v>
      </c>
      <c r="Q542" t="s">
        <v>135</v>
      </c>
      <c r="R542" t="s">
        <v>2267</v>
      </c>
      <c r="S542" t="s">
        <v>2659</v>
      </c>
      <c r="T542" t="s">
        <v>134</v>
      </c>
      <c r="U542" t="s">
        <v>2269</v>
      </c>
      <c r="V542" t="s">
        <v>256</v>
      </c>
      <c r="W542" t="s">
        <v>257</v>
      </c>
      <c r="X542" t="s">
        <v>258</v>
      </c>
      <c r="Y542" t="s">
        <v>230</v>
      </c>
      <c r="Z542" t="s">
        <v>2030</v>
      </c>
      <c r="AA542" t="s">
        <v>2996</v>
      </c>
      <c r="AB542" t="s">
        <v>630</v>
      </c>
      <c r="AC542" t="s">
        <v>145</v>
      </c>
      <c r="AD542" t="s">
        <v>134</v>
      </c>
      <c r="AE542" t="s">
        <v>146</v>
      </c>
      <c r="AF542" t="s">
        <v>1592</v>
      </c>
      <c r="AH542" t="s">
        <v>277</v>
      </c>
      <c r="AI542" t="s">
        <v>134</v>
      </c>
      <c r="AJ542" t="s">
        <v>134</v>
      </c>
      <c r="AK542" t="s">
        <v>186</v>
      </c>
      <c r="AL542" t="s">
        <v>134</v>
      </c>
      <c r="AM542" t="s">
        <v>134</v>
      </c>
      <c r="AN542" t="s">
        <v>150</v>
      </c>
      <c r="AO542" t="s">
        <v>188</v>
      </c>
      <c r="AP542" t="s">
        <v>152</v>
      </c>
      <c r="AQ542" t="s">
        <v>134</v>
      </c>
      <c r="AR542" t="s">
        <v>189</v>
      </c>
      <c r="AS542" t="s">
        <v>155</v>
      </c>
      <c r="AT542" t="s">
        <v>156</v>
      </c>
      <c r="AU542" t="s">
        <v>134</v>
      </c>
      <c r="AV542" t="s">
        <v>192</v>
      </c>
      <c r="AW542" t="s">
        <v>134</v>
      </c>
      <c r="AX542" t="s">
        <v>134</v>
      </c>
      <c r="AY542" t="s">
        <v>134</v>
      </c>
      <c r="AZ542" t="s">
        <v>134</v>
      </c>
      <c r="BA542" t="s">
        <v>134</v>
      </c>
      <c r="BB542" t="s">
        <v>134</v>
      </c>
      <c r="BC542" t="s">
        <v>134</v>
      </c>
      <c r="BD542" t="s">
        <v>361</v>
      </c>
      <c r="BE542" t="s">
        <v>159</v>
      </c>
      <c r="BF542" t="s">
        <v>134</v>
      </c>
      <c r="BG542" t="s">
        <v>134</v>
      </c>
      <c r="BH542" t="s">
        <v>134</v>
      </c>
      <c r="BI542" t="s">
        <v>362</v>
      </c>
      <c r="BJ542" t="s">
        <v>153</v>
      </c>
      <c r="BK542" t="s">
        <v>153</v>
      </c>
      <c r="BM542" t="s">
        <v>161</v>
      </c>
      <c r="BN542" t="s">
        <v>153</v>
      </c>
      <c r="BO542" t="s">
        <v>134</v>
      </c>
      <c r="BP542" t="s">
        <v>134</v>
      </c>
      <c r="BQ542" t="s">
        <v>162</v>
      </c>
      <c r="BR542" t="s">
        <v>134</v>
      </c>
      <c r="BS542" t="s">
        <v>477</v>
      </c>
      <c r="BT542" t="s">
        <v>216</v>
      </c>
      <c r="BU542" t="s">
        <v>264</v>
      </c>
      <c r="BV542" t="s">
        <v>134</v>
      </c>
      <c r="BX542" t="s">
        <v>134</v>
      </c>
      <c r="BY542" t="s">
        <v>134</v>
      </c>
      <c r="BZ542" t="s">
        <v>166</v>
      </c>
      <c r="CB542" t="s">
        <v>134</v>
      </c>
      <c r="CC542" t="s">
        <v>167</v>
      </c>
      <c r="CE542" t="s">
        <v>134</v>
      </c>
      <c r="CF542" t="s">
        <v>134</v>
      </c>
      <c r="CI542" t="s">
        <v>241</v>
      </c>
      <c r="CJ542" t="s">
        <v>134</v>
      </c>
      <c r="CK542" t="s">
        <v>134</v>
      </c>
      <c r="CL542" t="s">
        <v>439</v>
      </c>
      <c r="CN542" t="s">
        <v>134</v>
      </c>
    </row>
    <row r="543" spans="1:119" x14ac:dyDescent="0.25">
      <c r="A543" t="s">
        <v>2997</v>
      </c>
      <c r="B543" t="s">
        <v>2094</v>
      </c>
      <c r="C543" t="s">
        <v>2750</v>
      </c>
      <c r="D543" t="s">
        <v>2600</v>
      </c>
      <c r="E543" t="s">
        <v>575</v>
      </c>
      <c r="F543" s="3">
        <v>799</v>
      </c>
      <c r="G543" t="s">
        <v>2998</v>
      </c>
      <c r="H543" s="3">
        <f t="shared" si="16"/>
        <v>799</v>
      </c>
      <c r="I543" s="3">
        <f t="shared" si="17"/>
        <v>976</v>
      </c>
      <c r="J543" t="s">
        <v>355</v>
      </c>
      <c r="K543" t="s">
        <v>355</v>
      </c>
      <c r="L543" t="s">
        <v>336</v>
      </c>
      <c r="M543" t="s">
        <v>307</v>
      </c>
      <c r="N543" t="s">
        <v>637</v>
      </c>
      <c r="O543" t="s">
        <v>133</v>
      </c>
      <c r="P543" t="s">
        <v>134</v>
      </c>
      <c r="Q543" t="s">
        <v>723</v>
      </c>
      <c r="R543" t="s">
        <v>1574</v>
      </c>
      <c r="S543" t="s">
        <v>137</v>
      </c>
      <c r="T543" t="s">
        <v>134</v>
      </c>
      <c r="U543" t="s">
        <v>1575</v>
      </c>
      <c r="V543" t="s">
        <v>342</v>
      </c>
      <c r="W543" t="s">
        <v>140</v>
      </c>
      <c r="X543" t="s">
        <v>562</v>
      </c>
      <c r="Y543">
        <v>5</v>
      </c>
      <c r="Z543" t="s">
        <v>260</v>
      </c>
      <c r="AA543" t="s">
        <v>143</v>
      </c>
      <c r="AB543" t="s">
        <v>144</v>
      </c>
      <c r="AC543" t="s">
        <v>145</v>
      </c>
      <c r="AD543" t="s">
        <v>134</v>
      </c>
      <c r="AE543" t="s">
        <v>146</v>
      </c>
      <c r="AF543" t="s">
        <v>147</v>
      </c>
      <c r="AH543" t="s">
        <v>148</v>
      </c>
      <c r="AI543" t="s">
        <v>134</v>
      </c>
      <c r="AJ543" t="s">
        <v>134</v>
      </c>
      <c r="AK543" t="s">
        <v>186</v>
      </c>
      <c r="AL543" t="s">
        <v>134</v>
      </c>
      <c r="AM543" t="s">
        <v>134</v>
      </c>
      <c r="AN543" t="s">
        <v>150</v>
      </c>
      <c r="AO543" t="s">
        <v>151</v>
      </c>
      <c r="AP543" t="s">
        <v>152</v>
      </c>
      <c r="AQ543" t="s">
        <v>134</v>
      </c>
      <c r="AR543" t="s">
        <v>154</v>
      </c>
      <c r="AS543" t="s">
        <v>686</v>
      </c>
      <c r="AT543" t="s">
        <v>156</v>
      </c>
      <c r="AU543" t="s">
        <v>153</v>
      </c>
      <c r="AV543" t="s">
        <v>192</v>
      </c>
      <c r="AW543" t="s">
        <v>134</v>
      </c>
      <c r="AX543" t="s">
        <v>134</v>
      </c>
      <c r="AY543" t="s">
        <v>134</v>
      </c>
      <c r="AZ543" t="s">
        <v>134</v>
      </c>
      <c r="BA543" t="s">
        <v>134</v>
      </c>
      <c r="BB543" t="s">
        <v>134</v>
      </c>
      <c r="BC543" t="s">
        <v>134</v>
      </c>
      <c r="BD543" t="s">
        <v>158</v>
      </c>
      <c r="BE543" t="s">
        <v>159</v>
      </c>
      <c r="BF543" t="s">
        <v>134</v>
      </c>
      <c r="BG543" t="s">
        <v>134</v>
      </c>
      <c r="BH543" t="s">
        <v>134</v>
      </c>
      <c r="BI543" t="s">
        <v>160</v>
      </c>
      <c r="BJ543" t="s">
        <v>134</v>
      </c>
      <c r="BK543" t="s">
        <v>153</v>
      </c>
      <c r="BL543" t="s">
        <v>153</v>
      </c>
      <c r="BM543" t="s">
        <v>161</v>
      </c>
      <c r="BN543" t="s">
        <v>153</v>
      </c>
      <c r="BO543" t="s">
        <v>134</v>
      </c>
      <c r="BP543" t="s">
        <v>134</v>
      </c>
      <c r="BQ543" t="s">
        <v>162</v>
      </c>
      <c r="BR543" t="s">
        <v>134</v>
      </c>
      <c r="BS543" t="s">
        <v>163</v>
      </c>
      <c r="BT543" t="s">
        <v>216</v>
      </c>
      <c r="BU543" t="s">
        <v>264</v>
      </c>
      <c r="BV543" t="s">
        <v>134</v>
      </c>
      <c r="BX543" t="s">
        <v>134</v>
      </c>
      <c r="BY543" t="s">
        <v>153</v>
      </c>
      <c r="CB543" t="s">
        <v>134</v>
      </c>
      <c r="CC543" t="s">
        <v>2602</v>
      </c>
      <c r="CE543" t="s">
        <v>153</v>
      </c>
      <c r="CF543" t="s">
        <v>134</v>
      </c>
      <c r="CH543" t="s">
        <v>134</v>
      </c>
      <c r="CI543" t="s">
        <v>241</v>
      </c>
      <c r="CJ543" t="s">
        <v>134</v>
      </c>
      <c r="CK543" t="s">
        <v>134</v>
      </c>
      <c r="CO543" t="s">
        <v>854</v>
      </c>
      <c r="CP543" t="s">
        <v>1777</v>
      </c>
      <c r="DN543" s="2">
        <v>829</v>
      </c>
    </row>
    <row r="544" spans="1:119" x14ac:dyDescent="0.25">
      <c r="A544" t="s">
        <v>2999</v>
      </c>
      <c r="B544" t="s">
        <v>2094</v>
      </c>
      <c r="C544" t="s">
        <v>2750</v>
      </c>
      <c r="D544" t="s">
        <v>2600</v>
      </c>
      <c r="E544" t="s">
        <v>575</v>
      </c>
      <c r="F544" s="3">
        <v>0</v>
      </c>
      <c r="H544" s="3">
        <f t="shared" si="16"/>
        <v>0</v>
      </c>
      <c r="I544" s="3">
        <f t="shared" si="17"/>
        <v>0</v>
      </c>
      <c r="J544" t="s">
        <v>590</v>
      </c>
      <c r="K544" t="s">
        <v>355</v>
      </c>
      <c r="L544" t="s">
        <v>336</v>
      </c>
      <c r="M544" t="s">
        <v>307</v>
      </c>
      <c r="N544" t="s">
        <v>637</v>
      </c>
      <c r="O544" t="s">
        <v>133</v>
      </c>
      <c r="P544" t="s">
        <v>134</v>
      </c>
      <c r="Q544" t="s">
        <v>723</v>
      </c>
      <c r="R544" t="s">
        <v>1574</v>
      </c>
      <c r="S544" t="s">
        <v>137</v>
      </c>
      <c r="T544" t="s">
        <v>134</v>
      </c>
      <c r="U544" t="s">
        <v>1575</v>
      </c>
      <c r="V544" t="s">
        <v>342</v>
      </c>
      <c r="W544" t="s">
        <v>205</v>
      </c>
      <c r="X544" t="s">
        <v>562</v>
      </c>
      <c r="Y544">
        <v>5</v>
      </c>
      <c r="Z544" t="s">
        <v>260</v>
      </c>
      <c r="AA544" t="s">
        <v>143</v>
      </c>
      <c r="AB544" t="s">
        <v>144</v>
      </c>
      <c r="AC544" t="s">
        <v>145</v>
      </c>
      <c r="AD544" t="s">
        <v>134</v>
      </c>
      <c r="AE544" t="s">
        <v>146</v>
      </c>
      <c r="AF544" t="s">
        <v>147</v>
      </c>
      <c r="AH544" t="s">
        <v>148</v>
      </c>
      <c r="AI544" t="s">
        <v>134</v>
      </c>
      <c r="AJ544" t="s">
        <v>134</v>
      </c>
      <c r="AK544" t="s">
        <v>186</v>
      </c>
      <c r="AL544" t="s">
        <v>134</v>
      </c>
      <c r="AM544" t="s">
        <v>134</v>
      </c>
      <c r="AN544" t="s">
        <v>150</v>
      </c>
      <c r="AO544" t="s">
        <v>151</v>
      </c>
      <c r="AP544" t="s">
        <v>152</v>
      </c>
      <c r="AQ544" t="s">
        <v>134</v>
      </c>
      <c r="AR544" t="s">
        <v>154</v>
      </c>
      <c r="AS544" t="s">
        <v>686</v>
      </c>
      <c r="AT544" t="s">
        <v>156</v>
      </c>
      <c r="AU544" t="s">
        <v>153</v>
      </c>
      <c r="AV544" t="s">
        <v>192</v>
      </c>
      <c r="AW544" t="s">
        <v>134</v>
      </c>
      <c r="AX544" t="s">
        <v>134</v>
      </c>
      <c r="AY544" t="s">
        <v>134</v>
      </c>
      <c r="AZ544" t="s">
        <v>134</v>
      </c>
      <c r="BA544" t="s">
        <v>134</v>
      </c>
      <c r="BB544" t="s">
        <v>134</v>
      </c>
      <c r="BC544" t="s">
        <v>134</v>
      </c>
      <c r="BD544" t="s">
        <v>158</v>
      </c>
      <c r="BE544" t="s">
        <v>159</v>
      </c>
      <c r="BF544" t="s">
        <v>134</v>
      </c>
      <c r="BG544" t="s">
        <v>134</v>
      </c>
      <c r="BH544" t="s">
        <v>134</v>
      </c>
      <c r="BI544" t="s">
        <v>160</v>
      </c>
      <c r="BJ544" t="s">
        <v>134</v>
      </c>
      <c r="BK544" t="s">
        <v>153</v>
      </c>
      <c r="BL544" t="s">
        <v>153</v>
      </c>
      <c r="BM544" t="s">
        <v>161</v>
      </c>
      <c r="BN544" t="s">
        <v>153</v>
      </c>
      <c r="BO544" t="s">
        <v>134</v>
      </c>
      <c r="BP544" t="s">
        <v>134</v>
      </c>
      <c r="BQ544" t="s">
        <v>162</v>
      </c>
      <c r="BR544" t="s">
        <v>134</v>
      </c>
      <c r="BS544" t="s">
        <v>163</v>
      </c>
      <c r="BT544" t="s">
        <v>216</v>
      </c>
      <c r="BU544" t="s">
        <v>264</v>
      </c>
      <c r="BV544" t="s">
        <v>134</v>
      </c>
      <c r="BX544" t="s">
        <v>134</v>
      </c>
      <c r="BY544" t="s">
        <v>153</v>
      </c>
      <c r="CB544" t="s">
        <v>134</v>
      </c>
      <c r="CC544" t="s">
        <v>2602</v>
      </c>
      <c r="CE544" t="s">
        <v>153</v>
      </c>
      <c r="CF544" t="s">
        <v>134</v>
      </c>
      <c r="CH544" t="s">
        <v>134</v>
      </c>
      <c r="CI544" t="s">
        <v>241</v>
      </c>
      <c r="CJ544" t="s">
        <v>134</v>
      </c>
      <c r="CK544" t="s">
        <v>134</v>
      </c>
      <c r="CO544" t="s">
        <v>854</v>
      </c>
      <c r="CP544" t="s">
        <v>1777</v>
      </c>
    </row>
    <row r="545" spans="1:98" x14ac:dyDescent="0.25">
      <c r="A545" t="s">
        <v>3000</v>
      </c>
      <c r="B545" t="s">
        <v>3001</v>
      </c>
      <c r="C545" t="s">
        <v>2750</v>
      </c>
      <c r="D545" t="s">
        <v>3002</v>
      </c>
      <c r="E545" t="s">
        <v>1514</v>
      </c>
      <c r="F545" s="3">
        <v>0</v>
      </c>
      <c r="H545" s="3">
        <f t="shared" si="16"/>
        <v>0</v>
      </c>
      <c r="I545" s="3">
        <f t="shared" si="17"/>
        <v>0</v>
      </c>
      <c r="K545" t="s">
        <v>848</v>
      </c>
      <c r="L545" t="s">
        <v>336</v>
      </c>
      <c r="M545" t="s">
        <v>307</v>
      </c>
      <c r="N545" t="s">
        <v>889</v>
      </c>
      <c r="O545" t="s">
        <v>133</v>
      </c>
      <c r="P545" t="s">
        <v>134</v>
      </c>
      <c r="Q545" t="s">
        <v>135</v>
      </c>
      <c r="R545" t="s">
        <v>948</v>
      </c>
      <c r="S545" t="s">
        <v>340</v>
      </c>
      <c r="T545" t="s">
        <v>134</v>
      </c>
      <c r="U545" t="s">
        <v>3003</v>
      </c>
      <c r="V545" t="s">
        <v>139</v>
      </c>
      <c r="W545" t="s">
        <v>140</v>
      </c>
      <c r="X545" t="s">
        <v>258</v>
      </c>
      <c r="Y545">
        <v>5</v>
      </c>
      <c r="Z545" t="s">
        <v>142</v>
      </c>
      <c r="AA545" t="s">
        <v>143</v>
      </c>
      <c r="AB545" t="s">
        <v>144</v>
      </c>
      <c r="AC545" t="s">
        <v>145</v>
      </c>
      <c r="AD545" t="s">
        <v>134</v>
      </c>
      <c r="AE545" t="s">
        <v>146</v>
      </c>
      <c r="AF545" t="s">
        <v>147</v>
      </c>
      <c r="AH545" t="s">
        <v>148</v>
      </c>
      <c r="AI545" t="s">
        <v>134</v>
      </c>
      <c r="AJ545" t="s">
        <v>134</v>
      </c>
      <c r="AK545" t="s">
        <v>149</v>
      </c>
      <c r="AL545" t="s">
        <v>134</v>
      </c>
      <c r="AM545" t="s">
        <v>134</v>
      </c>
      <c r="AN545" t="s">
        <v>150</v>
      </c>
      <c r="AO545" t="s">
        <v>151</v>
      </c>
      <c r="AP545" t="s">
        <v>152</v>
      </c>
      <c r="AR545" t="s">
        <v>360</v>
      </c>
      <c r="AS545" t="s">
        <v>686</v>
      </c>
      <c r="AT545" t="s">
        <v>156</v>
      </c>
      <c r="AU545" t="s">
        <v>153</v>
      </c>
      <c r="AV545" t="s">
        <v>192</v>
      </c>
      <c r="AW545" t="s">
        <v>134</v>
      </c>
      <c r="AX545" t="s">
        <v>134</v>
      </c>
      <c r="AY545" t="s">
        <v>134</v>
      </c>
      <c r="AZ545" t="s">
        <v>134</v>
      </c>
      <c r="BA545" t="s">
        <v>134</v>
      </c>
      <c r="BB545" t="s">
        <v>134</v>
      </c>
      <c r="BC545" t="s">
        <v>134</v>
      </c>
      <c r="BD545" t="s">
        <v>193</v>
      </c>
      <c r="BE545" t="s">
        <v>193</v>
      </c>
      <c r="BF545" t="s">
        <v>134</v>
      </c>
      <c r="BG545" t="s">
        <v>134</v>
      </c>
      <c r="BH545" t="s">
        <v>134</v>
      </c>
      <c r="BI545" t="s">
        <v>476</v>
      </c>
      <c r="BJ545" t="s">
        <v>153</v>
      </c>
      <c r="BK545" t="s">
        <v>153</v>
      </c>
      <c r="BM545" t="s">
        <v>161</v>
      </c>
      <c r="BN545" t="s">
        <v>153</v>
      </c>
      <c r="BO545" t="s">
        <v>134</v>
      </c>
      <c r="BP545" t="s">
        <v>134</v>
      </c>
      <c r="BQ545" t="s">
        <v>162</v>
      </c>
      <c r="BR545" t="s">
        <v>134</v>
      </c>
      <c r="BS545" t="s">
        <v>477</v>
      </c>
      <c r="BT545" t="s">
        <v>216</v>
      </c>
      <c r="BU545" t="s">
        <v>165</v>
      </c>
      <c r="BV545" t="s">
        <v>134</v>
      </c>
      <c r="BX545" t="s">
        <v>134</v>
      </c>
      <c r="BY545" t="s">
        <v>134</v>
      </c>
      <c r="BZ545" t="s">
        <v>166</v>
      </c>
      <c r="CC545" t="s">
        <v>823</v>
      </c>
      <c r="CE545" t="s">
        <v>134</v>
      </c>
      <c r="CF545" t="s">
        <v>134</v>
      </c>
      <c r="CO545" t="s">
        <v>1396</v>
      </c>
      <c r="CP545" t="s">
        <v>3004</v>
      </c>
      <c r="CQ545" t="s">
        <v>3005</v>
      </c>
    </row>
    <row r="546" spans="1:98" x14ac:dyDescent="0.25">
      <c r="A546" t="s">
        <v>3006</v>
      </c>
      <c r="B546" t="s">
        <v>2804</v>
      </c>
      <c r="C546" t="s">
        <v>2750</v>
      </c>
      <c r="D546" t="s">
        <v>3007</v>
      </c>
      <c r="E546" t="s">
        <v>3008</v>
      </c>
      <c r="F546" s="3">
        <v>0</v>
      </c>
      <c r="H546" s="3">
        <f t="shared" si="16"/>
        <v>0</v>
      </c>
      <c r="I546" s="3">
        <f t="shared" si="17"/>
        <v>0</v>
      </c>
      <c r="K546" t="s">
        <v>446</v>
      </c>
      <c r="L546" t="s">
        <v>375</v>
      </c>
      <c r="M546" t="s">
        <v>1020</v>
      </c>
      <c r="N546" s="1">
        <v>43015</v>
      </c>
      <c r="O546" t="s">
        <v>133</v>
      </c>
      <c r="P546" t="s">
        <v>153</v>
      </c>
      <c r="R546" t="s">
        <v>3009</v>
      </c>
      <c r="S546" t="s">
        <v>3010</v>
      </c>
      <c r="T546" t="s">
        <v>134</v>
      </c>
      <c r="U546" t="s">
        <v>3011</v>
      </c>
      <c r="V546" t="s">
        <v>256</v>
      </c>
      <c r="W546" t="s">
        <v>228</v>
      </c>
      <c r="X546" t="s">
        <v>258</v>
      </c>
      <c r="Y546">
        <v>8</v>
      </c>
      <c r="Z546" t="s">
        <v>343</v>
      </c>
      <c r="AA546" t="s">
        <v>3012</v>
      </c>
      <c r="AB546" t="s">
        <v>449</v>
      </c>
      <c r="AC546" t="s">
        <v>145</v>
      </c>
      <c r="AD546" t="s">
        <v>134</v>
      </c>
      <c r="AE546" t="s">
        <v>146</v>
      </c>
      <c r="AF546" t="s">
        <v>344</v>
      </c>
      <c r="AI546" t="s">
        <v>134</v>
      </c>
      <c r="AJ546" t="s">
        <v>134</v>
      </c>
      <c r="AK546" t="s">
        <v>153</v>
      </c>
      <c r="AM546" t="s">
        <v>134</v>
      </c>
      <c r="AN546" t="s">
        <v>3013</v>
      </c>
      <c r="AO546" t="s">
        <v>151</v>
      </c>
      <c r="AP546" t="s">
        <v>152</v>
      </c>
      <c r="AR546" t="s">
        <v>189</v>
      </c>
      <c r="AS546" t="s">
        <v>686</v>
      </c>
      <c r="AT546" t="s">
        <v>156</v>
      </c>
      <c r="AU546" t="s">
        <v>153</v>
      </c>
      <c r="AV546" t="s">
        <v>192</v>
      </c>
      <c r="AW546" t="s">
        <v>134</v>
      </c>
      <c r="AX546" t="s">
        <v>134</v>
      </c>
      <c r="AY546" t="s">
        <v>134</v>
      </c>
      <c r="AZ546" t="s">
        <v>134</v>
      </c>
      <c r="BA546" t="s">
        <v>134</v>
      </c>
      <c r="BB546" t="s">
        <v>134</v>
      </c>
      <c r="BC546" t="s">
        <v>134</v>
      </c>
      <c r="BD546" t="s">
        <v>193</v>
      </c>
      <c r="BE546" t="s">
        <v>193</v>
      </c>
      <c r="BF546" t="s">
        <v>134</v>
      </c>
      <c r="BH546" t="s">
        <v>134</v>
      </c>
      <c r="BI546" t="s">
        <v>2061</v>
      </c>
      <c r="BJ546" t="s">
        <v>153</v>
      </c>
      <c r="BK546" t="s">
        <v>153</v>
      </c>
      <c r="BL546" t="s">
        <v>153</v>
      </c>
      <c r="BM546" t="s">
        <v>161</v>
      </c>
      <c r="BN546" t="s">
        <v>153</v>
      </c>
      <c r="BO546" t="s">
        <v>134</v>
      </c>
      <c r="BP546" t="s">
        <v>134</v>
      </c>
      <c r="BQ546" t="s">
        <v>162</v>
      </c>
      <c r="BR546" t="s">
        <v>134</v>
      </c>
      <c r="BS546" t="s">
        <v>163</v>
      </c>
      <c r="BT546" t="s">
        <v>216</v>
      </c>
      <c r="CC546" t="s">
        <v>240</v>
      </c>
      <c r="CD546" t="s">
        <v>3014</v>
      </c>
      <c r="CE546" t="s">
        <v>134</v>
      </c>
      <c r="CF546" t="s">
        <v>134</v>
      </c>
      <c r="CG546" t="s">
        <v>134</v>
      </c>
      <c r="CT546" t="s">
        <v>3015</v>
      </c>
    </row>
    <row r="547" spans="1:98" x14ac:dyDescent="0.25">
      <c r="A547" t="s">
        <v>3016</v>
      </c>
      <c r="B547" t="s">
        <v>2804</v>
      </c>
      <c r="C547" t="s">
        <v>2750</v>
      </c>
      <c r="D547" t="s">
        <v>3017</v>
      </c>
      <c r="E547" t="s">
        <v>3018</v>
      </c>
      <c r="F547" s="3">
        <v>0</v>
      </c>
      <c r="H547" s="3">
        <f t="shared" si="16"/>
        <v>0</v>
      </c>
      <c r="I547" s="3">
        <f t="shared" si="17"/>
        <v>0</v>
      </c>
      <c r="K547" t="s">
        <v>514</v>
      </c>
      <c r="L547" t="s">
        <v>811</v>
      </c>
      <c r="M547" t="s">
        <v>1020</v>
      </c>
      <c r="N547" s="1">
        <v>43015</v>
      </c>
      <c r="O547" t="s">
        <v>133</v>
      </c>
      <c r="P547" t="s">
        <v>153</v>
      </c>
      <c r="R547" t="s">
        <v>3009</v>
      </c>
      <c r="S547" t="s">
        <v>3010</v>
      </c>
      <c r="T547" t="s">
        <v>134</v>
      </c>
      <c r="U547" t="s">
        <v>3011</v>
      </c>
      <c r="V547" t="s">
        <v>256</v>
      </c>
      <c r="W547" t="s">
        <v>257</v>
      </c>
      <c r="X547" t="s">
        <v>258</v>
      </c>
      <c r="Y547" t="s">
        <v>3019</v>
      </c>
      <c r="Z547" t="s">
        <v>343</v>
      </c>
      <c r="AA547" t="s">
        <v>3020</v>
      </c>
      <c r="AB547" t="s">
        <v>449</v>
      </c>
      <c r="AC547" t="s">
        <v>145</v>
      </c>
      <c r="AD547" t="s">
        <v>134</v>
      </c>
      <c r="AE547" t="s">
        <v>146</v>
      </c>
      <c r="AF547" t="s">
        <v>344</v>
      </c>
      <c r="AI547" t="s">
        <v>134</v>
      </c>
      <c r="AJ547" t="s">
        <v>134</v>
      </c>
      <c r="AK547" t="s">
        <v>153</v>
      </c>
      <c r="AM547" t="s">
        <v>134</v>
      </c>
      <c r="AN547" t="s">
        <v>3013</v>
      </c>
      <c r="AO547" t="s">
        <v>151</v>
      </c>
      <c r="AP547" t="s">
        <v>152</v>
      </c>
      <c r="AR547" t="s">
        <v>189</v>
      </c>
      <c r="AS547" t="s">
        <v>686</v>
      </c>
      <c r="AT547" t="s">
        <v>156</v>
      </c>
      <c r="AU547" t="s">
        <v>153</v>
      </c>
      <c r="AV547" t="s">
        <v>192</v>
      </c>
      <c r="AW547" t="s">
        <v>134</v>
      </c>
      <c r="AX547" t="s">
        <v>134</v>
      </c>
      <c r="AY547" t="s">
        <v>134</v>
      </c>
      <c r="AZ547" t="s">
        <v>134</v>
      </c>
      <c r="BA547" t="s">
        <v>134</v>
      </c>
      <c r="BB547" t="s">
        <v>134</v>
      </c>
      <c r="BC547" t="s">
        <v>134</v>
      </c>
      <c r="BD547" t="s">
        <v>193</v>
      </c>
      <c r="BE547" t="s">
        <v>193</v>
      </c>
      <c r="BF547" t="s">
        <v>134</v>
      </c>
      <c r="BH547" t="s">
        <v>134</v>
      </c>
      <c r="BI547" t="s">
        <v>2061</v>
      </c>
      <c r="BJ547" t="s">
        <v>153</v>
      </c>
      <c r="BK547" t="s">
        <v>153</v>
      </c>
      <c r="BL547" t="s">
        <v>153</v>
      </c>
      <c r="BM547" t="s">
        <v>161</v>
      </c>
      <c r="BN547" t="s">
        <v>153</v>
      </c>
      <c r="BO547" t="s">
        <v>134</v>
      </c>
      <c r="BP547" t="s">
        <v>134</v>
      </c>
      <c r="BQ547" t="s">
        <v>162</v>
      </c>
      <c r="BR547" t="s">
        <v>134</v>
      </c>
      <c r="BS547" t="s">
        <v>163</v>
      </c>
      <c r="BT547" t="s">
        <v>216</v>
      </c>
      <c r="CA547" t="s">
        <v>134</v>
      </c>
      <c r="CC547" t="s">
        <v>3021</v>
      </c>
      <c r="CE547" t="s">
        <v>134</v>
      </c>
      <c r="CF547" t="s">
        <v>134</v>
      </c>
      <c r="CG547" t="s">
        <v>134</v>
      </c>
      <c r="CT547" t="s">
        <v>3022</v>
      </c>
    </row>
    <row r="548" spans="1:98" x14ac:dyDescent="0.25">
      <c r="A548" t="s">
        <v>3023</v>
      </c>
      <c r="B548" t="s">
        <v>2810</v>
      </c>
      <c r="C548" t="s">
        <v>2750</v>
      </c>
      <c r="D548" t="s">
        <v>3024</v>
      </c>
      <c r="E548" t="s">
        <v>3008</v>
      </c>
      <c r="F548" s="3">
        <v>0</v>
      </c>
      <c r="H548" s="3">
        <f t="shared" si="16"/>
        <v>0</v>
      </c>
      <c r="I548" s="3">
        <f t="shared" si="17"/>
        <v>0</v>
      </c>
      <c r="K548" t="s">
        <v>306</v>
      </c>
      <c r="L548" s="1">
        <v>43012</v>
      </c>
      <c r="M548" t="s">
        <v>306</v>
      </c>
      <c r="N548" t="s">
        <v>251</v>
      </c>
      <c r="O548" t="s">
        <v>133</v>
      </c>
      <c r="P548" t="s">
        <v>153</v>
      </c>
      <c r="Q548" t="s">
        <v>723</v>
      </c>
      <c r="R548" t="s">
        <v>3025</v>
      </c>
      <c r="S548" t="s">
        <v>1939</v>
      </c>
      <c r="T548" t="s">
        <v>134</v>
      </c>
      <c r="U548" t="s">
        <v>3026</v>
      </c>
      <c r="V548" t="s">
        <v>139</v>
      </c>
      <c r="W548" t="s">
        <v>140</v>
      </c>
      <c r="X548" t="s">
        <v>258</v>
      </c>
      <c r="Y548">
        <v>7</v>
      </c>
      <c r="Z548" t="s">
        <v>343</v>
      </c>
      <c r="AA548" t="s">
        <v>1965</v>
      </c>
      <c r="AB548" t="s">
        <v>144</v>
      </c>
      <c r="AC548" t="s">
        <v>145</v>
      </c>
      <c r="AD548" t="s">
        <v>134</v>
      </c>
      <c r="AE548" t="s">
        <v>146</v>
      </c>
      <c r="AF548" t="s">
        <v>344</v>
      </c>
      <c r="AI548" t="s">
        <v>134</v>
      </c>
      <c r="AK548" t="s">
        <v>153</v>
      </c>
      <c r="AN548" t="s">
        <v>1003</v>
      </c>
      <c r="AO548" t="s">
        <v>134</v>
      </c>
      <c r="AR548" t="s">
        <v>154</v>
      </c>
      <c r="AS548" t="s">
        <v>2078</v>
      </c>
      <c r="AT548" t="s">
        <v>156</v>
      </c>
      <c r="AU548" t="s">
        <v>153</v>
      </c>
      <c r="AV548" t="s">
        <v>192</v>
      </c>
      <c r="AW548" t="s">
        <v>134</v>
      </c>
      <c r="AX548" t="s">
        <v>134</v>
      </c>
      <c r="AY548" t="s">
        <v>134</v>
      </c>
      <c r="AZ548" t="s">
        <v>134</v>
      </c>
      <c r="BA548" t="s">
        <v>134</v>
      </c>
      <c r="BB548" t="s">
        <v>134</v>
      </c>
      <c r="BC548" t="s">
        <v>153</v>
      </c>
      <c r="BD548" t="s">
        <v>1890</v>
      </c>
      <c r="BE548" t="s">
        <v>1861</v>
      </c>
      <c r="BF548" t="s">
        <v>134</v>
      </c>
      <c r="BG548" t="s">
        <v>134</v>
      </c>
      <c r="BH548" t="s">
        <v>134</v>
      </c>
      <c r="BI548" t="s">
        <v>160</v>
      </c>
      <c r="BK548" t="s">
        <v>153</v>
      </c>
      <c r="BL548" t="s">
        <v>153</v>
      </c>
      <c r="BM548" t="s">
        <v>161</v>
      </c>
      <c r="BN548" t="s">
        <v>153</v>
      </c>
      <c r="BO548" t="s">
        <v>134</v>
      </c>
      <c r="BP548" t="s">
        <v>134</v>
      </c>
      <c r="BQ548" t="s">
        <v>162</v>
      </c>
      <c r="BR548" t="s">
        <v>134</v>
      </c>
      <c r="BS548" t="s">
        <v>348</v>
      </c>
      <c r="BT548" t="s">
        <v>164</v>
      </c>
      <c r="CC548" t="s">
        <v>526</v>
      </c>
      <c r="CE548" t="s">
        <v>134</v>
      </c>
      <c r="CF548" t="s">
        <v>134</v>
      </c>
      <c r="CI548" t="s">
        <v>298</v>
      </c>
    </row>
    <row r="549" spans="1:98" x14ac:dyDescent="0.25">
      <c r="A549" t="s">
        <v>3027</v>
      </c>
      <c r="B549" t="s">
        <v>3028</v>
      </c>
      <c r="C549" t="s">
        <v>2750</v>
      </c>
      <c r="D549" t="s">
        <v>3029</v>
      </c>
      <c r="E549" t="s">
        <v>1294</v>
      </c>
      <c r="F549" s="3">
        <v>0</v>
      </c>
      <c r="H549" s="3">
        <f t="shared" si="16"/>
        <v>0</v>
      </c>
      <c r="I549" s="3">
        <f t="shared" si="17"/>
        <v>0</v>
      </c>
      <c r="K549" t="s">
        <v>1225</v>
      </c>
      <c r="L549" t="s">
        <v>336</v>
      </c>
      <c r="M549" t="s">
        <v>307</v>
      </c>
      <c r="N549" t="s">
        <v>889</v>
      </c>
      <c r="O549" t="s">
        <v>133</v>
      </c>
      <c r="P549" t="s">
        <v>134</v>
      </c>
      <c r="Q549" t="s">
        <v>964</v>
      </c>
      <c r="R549" t="s">
        <v>948</v>
      </c>
      <c r="S549" t="s">
        <v>340</v>
      </c>
      <c r="T549" t="s">
        <v>134</v>
      </c>
      <c r="U549" t="s">
        <v>851</v>
      </c>
      <c r="V549" t="s">
        <v>139</v>
      </c>
      <c r="W549" t="s">
        <v>140</v>
      </c>
      <c r="X549" t="s">
        <v>750</v>
      </c>
      <c r="Y549">
        <v>5</v>
      </c>
      <c r="Z549" t="s">
        <v>260</v>
      </c>
      <c r="AA549" t="s">
        <v>143</v>
      </c>
      <c r="AB549" t="s">
        <v>144</v>
      </c>
      <c r="AC549" t="s">
        <v>145</v>
      </c>
      <c r="AD549" t="s">
        <v>134</v>
      </c>
      <c r="AE549" t="s">
        <v>146</v>
      </c>
      <c r="AF549" t="s">
        <v>147</v>
      </c>
      <c r="AH549" t="s">
        <v>148</v>
      </c>
      <c r="AI549" t="s">
        <v>134</v>
      </c>
      <c r="AJ549" t="s">
        <v>134</v>
      </c>
      <c r="AK549" t="s">
        <v>186</v>
      </c>
      <c r="AL549" t="s">
        <v>134</v>
      </c>
      <c r="AM549" t="s">
        <v>134</v>
      </c>
      <c r="AN549" t="s">
        <v>150</v>
      </c>
      <c r="AO549" t="s">
        <v>151</v>
      </c>
      <c r="AP549" t="s">
        <v>152</v>
      </c>
      <c r="AR549" t="s">
        <v>154</v>
      </c>
      <c r="AS549" t="s">
        <v>261</v>
      </c>
      <c r="AT549" t="s">
        <v>156</v>
      </c>
      <c r="AU549" t="s">
        <v>153</v>
      </c>
      <c r="AV549" t="s">
        <v>237</v>
      </c>
      <c r="AW549" t="s">
        <v>134</v>
      </c>
      <c r="AX549" t="s">
        <v>134</v>
      </c>
      <c r="AY549" t="s">
        <v>134</v>
      </c>
      <c r="AZ549" t="s">
        <v>134</v>
      </c>
      <c r="BA549" t="s">
        <v>134</v>
      </c>
      <c r="BB549" t="s">
        <v>134</v>
      </c>
      <c r="BC549" t="s">
        <v>134</v>
      </c>
      <c r="BD549" t="s">
        <v>193</v>
      </c>
      <c r="BE549" t="s">
        <v>193</v>
      </c>
      <c r="BF549" t="s">
        <v>134</v>
      </c>
      <c r="BG549" t="s">
        <v>134</v>
      </c>
      <c r="BH549" t="s">
        <v>134</v>
      </c>
      <c r="BI549" t="s">
        <v>160</v>
      </c>
      <c r="BK549" t="s">
        <v>153</v>
      </c>
      <c r="BM549" t="s">
        <v>161</v>
      </c>
      <c r="BN549" t="s">
        <v>153</v>
      </c>
      <c r="BO549" t="s">
        <v>134</v>
      </c>
      <c r="BP549" t="s">
        <v>134</v>
      </c>
      <c r="BQ549" t="s">
        <v>162</v>
      </c>
      <c r="BR549" t="s">
        <v>134</v>
      </c>
      <c r="BS549" t="s">
        <v>348</v>
      </c>
      <c r="BT549" t="s">
        <v>216</v>
      </c>
      <c r="BU549" t="s">
        <v>264</v>
      </c>
      <c r="BV549" t="s">
        <v>134</v>
      </c>
      <c r="BX549" t="s">
        <v>134</v>
      </c>
      <c r="CB549" t="s">
        <v>134</v>
      </c>
      <c r="CC549" t="s">
        <v>1016</v>
      </c>
      <c r="CE549" t="s">
        <v>134</v>
      </c>
      <c r="CF549" t="s">
        <v>134</v>
      </c>
    </row>
    <row r="550" spans="1:98" x14ac:dyDescent="0.25">
      <c r="A550" t="s">
        <v>3030</v>
      </c>
      <c r="B550" t="s">
        <v>1629</v>
      </c>
      <c r="C550" t="s">
        <v>2750</v>
      </c>
      <c r="D550" t="s">
        <v>3031</v>
      </c>
      <c r="E550" t="s">
        <v>895</v>
      </c>
      <c r="F550" s="3">
        <v>0</v>
      </c>
      <c r="H550" s="3">
        <f t="shared" si="16"/>
        <v>0</v>
      </c>
      <c r="I550" s="3">
        <f t="shared" si="17"/>
        <v>0</v>
      </c>
      <c r="K550" t="s">
        <v>330</v>
      </c>
      <c r="L550" s="1">
        <v>43016</v>
      </c>
      <c r="M550" t="s">
        <v>248</v>
      </c>
      <c r="N550" t="s">
        <v>355</v>
      </c>
      <c r="O550" t="s">
        <v>133</v>
      </c>
      <c r="P550" t="s">
        <v>338</v>
      </c>
      <c r="Q550" t="s">
        <v>135</v>
      </c>
      <c r="R550" t="s">
        <v>2071</v>
      </c>
      <c r="S550" t="s">
        <v>473</v>
      </c>
      <c r="T550" t="s">
        <v>134</v>
      </c>
      <c r="U550" t="s">
        <v>1638</v>
      </c>
      <c r="V550" t="s">
        <v>139</v>
      </c>
      <c r="W550" t="s">
        <v>257</v>
      </c>
      <c r="X550" t="s">
        <v>258</v>
      </c>
      <c r="Y550" t="s">
        <v>230</v>
      </c>
      <c r="Z550" t="s">
        <v>616</v>
      </c>
      <c r="AA550" t="s">
        <v>879</v>
      </c>
      <c r="AB550" t="s">
        <v>449</v>
      </c>
      <c r="AC550" t="s">
        <v>145</v>
      </c>
      <c r="AD550" t="s">
        <v>134</v>
      </c>
      <c r="AE550" t="s">
        <v>146</v>
      </c>
      <c r="AF550" t="s">
        <v>185</v>
      </c>
      <c r="AH550" t="s">
        <v>148</v>
      </c>
      <c r="AI550" t="s">
        <v>134</v>
      </c>
      <c r="AJ550" t="s">
        <v>134</v>
      </c>
      <c r="AK550" t="s">
        <v>149</v>
      </c>
      <c r="AL550" t="s">
        <v>134</v>
      </c>
      <c r="AM550" t="s">
        <v>134</v>
      </c>
      <c r="AN550" t="s">
        <v>150</v>
      </c>
      <c r="AO550" t="s">
        <v>151</v>
      </c>
      <c r="AP550" t="s">
        <v>152</v>
      </c>
      <c r="AR550" t="s">
        <v>360</v>
      </c>
      <c r="AS550" t="s">
        <v>3032</v>
      </c>
      <c r="AT550" t="s">
        <v>156</v>
      </c>
      <c r="AU550" t="s">
        <v>134</v>
      </c>
      <c r="AV550" t="s">
        <v>192</v>
      </c>
      <c r="AW550" t="s">
        <v>134</v>
      </c>
      <c r="AX550" t="s">
        <v>134</v>
      </c>
      <c r="AY550" t="s">
        <v>134</v>
      </c>
      <c r="AZ550" t="s">
        <v>134</v>
      </c>
      <c r="BA550" t="s">
        <v>134</v>
      </c>
      <c r="BB550" t="s">
        <v>134</v>
      </c>
      <c r="BC550" t="s">
        <v>134</v>
      </c>
      <c r="BD550" t="s">
        <v>361</v>
      </c>
      <c r="BE550" t="s">
        <v>159</v>
      </c>
      <c r="BF550" t="s">
        <v>134</v>
      </c>
      <c r="BG550" t="s">
        <v>134</v>
      </c>
      <c r="BH550" t="s">
        <v>134</v>
      </c>
      <c r="BI550" t="s">
        <v>381</v>
      </c>
      <c r="BJ550" t="s">
        <v>134</v>
      </c>
      <c r="BK550" t="s">
        <v>153</v>
      </c>
      <c r="BL550" t="s">
        <v>153</v>
      </c>
      <c r="BM550" t="s">
        <v>161</v>
      </c>
      <c r="BN550" t="s">
        <v>153</v>
      </c>
      <c r="BO550" t="s">
        <v>134</v>
      </c>
      <c r="BP550" t="s">
        <v>134</v>
      </c>
      <c r="BQ550" t="s">
        <v>162</v>
      </c>
      <c r="BR550" t="s">
        <v>134</v>
      </c>
      <c r="BS550" t="s">
        <v>263</v>
      </c>
      <c r="BT550" t="s">
        <v>216</v>
      </c>
      <c r="BV550" t="s">
        <v>134</v>
      </c>
      <c r="BX550" t="s">
        <v>134</v>
      </c>
      <c r="BY550" t="s">
        <v>134</v>
      </c>
      <c r="BZ550" t="s">
        <v>166</v>
      </c>
      <c r="CB550" t="s">
        <v>134</v>
      </c>
      <c r="CC550" t="s">
        <v>414</v>
      </c>
      <c r="CE550" t="s">
        <v>134</v>
      </c>
      <c r="CF550" t="s">
        <v>134</v>
      </c>
      <c r="CG550" t="s">
        <v>134</v>
      </c>
      <c r="CP550" t="s">
        <v>3033</v>
      </c>
    </row>
    <row r="551" spans="1:98" x14ac:dyDescent="0.25">
      <c r="A551" t="s">
        <v>3034</v>
      </c>
      <c r="B551" t="s">
        <v>2632</v>
      </c>
      <c r="C551" t="s">
        <v>2750</v>
      </c>
      <c r="D551" t="s">
        <v>3035</v>
      </c>
      <c r="E551" t="s">
        <v>3036</v>
      </c>
      <c r="F551" s="3">
        <v>0</v>
      </c>
      <c r="H551" s="3">
        <f t="shared" si="16"/>
        <v>0</v>
      </c>
      <c r="I551" s="3">
        <f t="shared" si="17"/>
        <v>0</v>
      </c>
      <c r="K551" t="s">
        <v>659</v>
      </c>
      <c r="L551" t="s">
        <v>1012</v>
      </c>
      <c r="M551" t="s">
        <v>335</v>
      </c>
      <c r="N551" t="s">
        <v>248</v>
      </c>
      <c r="O551" t="s">
        <v>133</v>
      </c>
      <c r="P551" t="s">
        <v>153</v>
      </c>
      <c r="R551" t="s">
        <v>2204</v>
      </c>
      <c r="S551" t="s">
        <v>427</v>
      </c>
      <c r="T551" t="s">
        <v>134</v>
      </c>
      <c r="V551" t="s">
        <v>256</v>
      </c>
      <c r="W551" t="s">
        <v>257</v>
      </c>
      <c r="X551" t="s">
        <v>258</v>
      </c>
      <c r="Y551">
        <v>8</v>
      </c>
      <c r="Z551" t="s">
        <v>343</v>
      </c>
      <c r="AA551" t="s">
        <v>3037</v>
      </c>
      <c r="AB551" t="s">
        <v>144</v>
      </c>
      <c r="AC551" t="s">
        <v>145</v>
      </c>
      <c r="AD551" t="s">
        <v>134</v>
      </c>
      <c r="AE551" t="s">
        <v>146</v>
      </c>
      <c r="AF551" t="s">
        <v>344</v>
      </c>
      <c r="AI551" t="s">
        <v>134</v>
      </c>
      <c r="AK551" t="s">
        <v>149</v>
      </c>
      <c r="AM551" t="s">
        <v>134</v>
      </c>
      <c r="AN551" t="s">
        <v>1003</v>
      </c>
      <c r="AO551" t="s">
        <v>151</v>
      </c>
      <c r="AP551" t="s">
        <v>152</v>
      </c>
      <c r="AR551" t="s">
        <v>189</v>
      </c>
      <c r="AS551" t="s">
        <v>3032</v>
      </c>
      <c r="AT551" t="s">
        <v>156</v>
      </c>
      <c r="AU551" t="s">
        <v>153</v>
      </c>
      <c r="AV551" t="s">
        <v>192</v>
      </c>
      <c r="AW551" t="s">
        <v>134</v>
      </c>
      <c r="AX551" t="s">
        <v>134</v>
      </c>
      <c r="AY551" t="s">
        <v>134</v>
      </c>
      <c r="AZ551" t="s">
        <v>134</v>
      </c>
      <c r="BA551" t="s">
        <v>134</v>
      </c>
      <c r="BB551" t="s">
        <v>134</v>
      </c>
      <c r="BC551" t="s">
        <v>134</v>
      </c>
      <c r="BD551" t="s">
        <v>158</v>
      </c>
      <c r="BE551" t="s">
        <v>159</v>
      </c>
      <c r="BF551" t="s">
        <v>134</v>
      </c>
      <c r="BG551" t="s">
        <v>134</v>
      </c>
      <c r="BH551" t="s">
        <v>134</v>
      </c>
      <c r="BI551" t="s">
        <v>160</v>
      </c>
      <c r="BK551" t="s">
        <v>153</v>
      </c>
      <c r="BL551" t="s">
        <v>153</v>
      </c>
      <c r="BM551" t="s">
        <v>161</v>
      </c>
      <c r="BN551" t="s">
        <v>153</v>
      </c>
      <c r="BO551" t="s">
        <v>134</v>
      </c>
      <c r="BP551" t="s">
        <v>134</v>
      </c>
      <c r="BQ551" t="s">
        <v>162</v>
      </c>
      <c r="BR551" t="s">
        <v>134</v>
      </c>
      <c r="BS551" t="s">
        <v>348</v>
      </c>
      <c r="BT551" t="s">
        <v>164</v>
      </c>
      <c r="CC551" t="s">
        <v>3038</v>
      </c>
      <c r="CE551" t="s">
        <v>134</v>
      </c>
      <c r="CF551" t="s">
        <v>134</v>
      </c>
    </row>
    <row r="552" spans="1:98" x14ac:dyDescent="0.25">
      <c r="A552" t="s">
        <v>3039</v>
      </c>
      <c r="B552" t="s">
        <v>2094</v>
      </c>
      <c r="C552" t="s">
        <v>2750</v>
      </c>
      <c r="D552" t="s">
        <v>3040</v>
      </c>
      <c r="E552" t="s">
        <v>131</v>
      </c>
      <c r="F552" s="3">
        <v>899</v>
      </c>
      <c r="G552" t="s">
        <v>3041</v>
      </c>
      <c r="H552" s="3">
        <f t="shared" si="16"/>
        <v>899</v>
      </c>
      <c r="I552" s="3">
        <f t="shared" si="17"/>
        <v>1299</v>
      </c>
      <c r="J552" t="s">
        <v>287</v>
      </c>
      <c r="K552" t="s">
        <v>250</v>
      </c>
      <c r="L552" t="s">
        <v>288</v>
      </c>
      <c r="M552" t="s">
        <v>307</v>
      </c>
      <c r="N552" t="s">
        <v>514</v>
      </c>
      <c r="O552" t="s">
        <v>133</v>
      </c>
      <c r="P552" t="s">
        <v>134</v>
      </c>
      <c r="Q552" t="s">
        <v>723</v>
      </c>
      <c r="R552" t="s">
        <v>2071</v>
      </c>
      <c r="S552" t="s">
        <v>473</v>
      </c>
      <c r="T552" t="s">
        <v>134</v>
      </c>
      <c r="U552" t="s">
        <v>1638</v>
      </c>
      <c r="V552" t="s">
        <v>1445</v>
      </c>
      <c r="W552" t="s">
        <v>205</v>
      </c>
      <c r="X552" t="s">
        <v>562</v>
      </c>
      <c r="Y552" t="s">
        <v>293</v>
      </c>
      <c r="Z552" t="s">
        <v>260</v>
      </c>
      <c r="AA552" t="s">
        <v>741</v>
      </c>
      <c r="AB552" t="s">
        <v>144</v>
      </c>
      <c r="AC552" t="s">
        <v>145</v>
      </c>
      <c r="AD552" t="s">
        <v>134</v>
      </c>
      <c r="AE552" t="s">
        <v>146</v>
      </c>
      <c r="AF552" t="s">
        <v>147</v>
      </c>
      <c r="AH552" t="s">
        <v>148</v>
      </c>
      <c r="AI552" t="s">
        <v>134</v>
      </c>
      <c r="AJ552" t="s">
        <v>134</v>
      </c>
      <c r="AK552" t="s">
        <v>149</v>
      </c>
      <c r="AL552" t="s">
        <v>134</v>
      </c>
      <c r="AM552" t="s">
        <v>134</v>
      </c>
      <c r="AN552" t="s">
        <v>150</v>
      </c>
      <c r="AO552" t="s">
        <v>151</v>
      </c>
      <c r="AP552" t="s">
        <v>152</v>
      </c>
      <c r="AR552" t="s">
        <v>154</v>
      </c>
      <c r="AS552" t="s">
        <v>261</v>
      </c>
      <c r="AT552" t="s">
        <v>156</v>
      </c>
      <c r="AU552" t="s">
        <v>134</v>
      </c>
      <c r="AV552" t="s">
        <v>192</v>
      </c>
      <c r="AW552" t="s">
        <v>134</v>
      </c>
      <c r="AX552" t="s">
        <v>134</v>
      </c>
      <c r="AY552" t="s">
        <v>134</v>
      </c>
      <c r="AZ552" t="s">
        <v>134</v>
      </c>
      <c r="BA552" t="s">
        <v>134</v>
      </c>
      <c r="BB552" t="s">
        <v>134</v>
      </c>
      <c r="BC552" t="s">
        <v>134</v>
      </c>
      <c r="BD552" t="s">
        <v>158</v>
      </c>
      <c r="BE552" t="s">
        <v>159</v>
      </c>
      <c r="BF552" t="s">
        <v>134</v>
      </c>
      <c r="BG552" t="s">
        <v>134</v>
      </c>
      <c r="BH552" t="s">
        <v>134</v>
      </c>
      <c r="BI552" t="s">
        <v>618</v>
      </c>
      <c r="BJ552" t="s">
        <v>134</v>
      </c>
      <c r="BK552" t="s">
        <v>153</v>
      </c>
      <c r="BL552" t="s">
        <v>153</v>
      </c>
      <c r="BM552" t="s">
        <v>3042</v>
      </c>
      <c r="BN552" t="s">
        <v>153</v>
      </c>
      <c r="BO552" t="s">
        <v>134</v>
      </c>
      <c r="BP552" t="s">
        <v>134</v>
      </c>
      <c r="BQ552" t="s">
        <v>162</v>
      </c>
      <c r="BR552" t="s">
        <v>134</v>
      </c>
      <c r="BS552" t="s">
        <v>477</v>
      </c>
      <c r="BT552" t="s">
        <v>216</v>
      </c>
      <c r="BV552" t="s">
        <v>134</v>
      </c>
      <c r="BW552" t="s">
        <v>134</v>
      </c>
      <c r="BX552" t="s">
        <v>134</v>
      </c>
      <c r="BZ552" t="s">
        <v>166</v>
      </c>
      <c r="CC552" t="s">
        <v>3043</v>
      </c>
      <c r="CF552" t="s">
        <v>134</v>
      </c>
      <c r="CO552" t="s">
        <v>369</v>
      </c>
      <c r="CP552" t="s">
        <v>1576</v>
      </c>
    </row>
    <row r="553" spans="1:98" x14ac:dyDescent="0.25">
      <c r="A553" t="s">
        <v>3044</v>
      </c>
      <c r="B553" t="s">
        <v>3045</v>
      </c>
      <c r="C553" t="s">
        <v>2750</v>
      </c>
      <c r="D553" t="s">
        <v>3046</v>
      </c>
      <c r="E553" t="s">
        <v>575</v>
      </c>
      <c r="F553" s="3">
        <v>0</v>
      </c>
      <c r="H553" s="3">
        <f t="shared" si="16"/>
        <v>0</v>
      </c>
      <c r="I553" s="3">
        <f t="shared" si="17"/>
        <v>0</v>
      </c>
      <c r="K553" t="s">
        <v>1315</v>
      </c>
      <c r="L553" t="s">
        <v>997</v>
      </c>
      <c r="M553" t="s">
        <v>335</v>
      </c>
      <c r="N553" t="s">
        <v>1886</v>
      </c>
      <c r="O553" t="s">
        <v>133</v>
      </c>
      <c r="P553" t="s">
        <v>338</v>
      </c>
      <c r="R553" t="s">
        <v>2177</v>
      </c>
      <c r="S553" t="s">
        <v>340</v>
      </c>
      <c r="T553" t="s">
        <v>153</v>
      </c>
      <c r="U553" t="s">
        <v>1024</v>
      </c>
      <c r="V553" t="s">
        <v>342</v>
      </c>
      <c r="W553" t="s">
        <v>205</v>
      </c>
      <c r="X553" t="s">
        <v>562</v>
      </c>
      <c r="Y553">
        <v>5</v>
      </c>
      <c r="Z553" t="s">
        <v>343</v>
      </c>
      <c r="AA553" t="s">
        <v>1001</v>
      </c>
      <c r="AB553" t="s">
        <v>144</v>
      </c>
      <c r="AC553" t="s">
        <v>145</v>
      </c>
      <c r="AD553" t="s">
        <v>134</v>
      </c>
      <c r="AE553" t="s">
        <v>146</v>
      </c>
      <c r="AF553" t="s">
        <v>344</v>
      </c>
      <c r="AI553" t="s">
        <v>134</v>
      </c>
      <c r="AJ553" t="s">
        <v>134</v>
      </c>
      <c r="AK553" t="s">
        <v>149</v>
      </c>
      <c r="AM553" t="s">
        <v>134</v>
      </c>
      <c r="AN553" t="s">
        <v>150</v>
      </c>
      <c r="AO553" t="s">
        <v>151</v>
      </c>
      <c r="AP553" t="s">
        <v>152</v>
      </c>
      <c r="AR553" t="s">
        <v>154</v>
      </c>
      <c r="AS553" t="s">
        <v>261</v>
      </c>
      <c r="AT553" t="s">
        <v>156</v>
      </c>
      <c r="AU553" t="s">
        <v>153</v>
      </c>
      <c r="AV553" t="s">
        <v>237</v>
      </c>
      <c r="AW553" t="s">
        <v>134</v>
      </c>
      <c r="AX553" t="s">
        <v>134</v>
      </c>
      <c r="AY553" t="s">
        <v>134</v>
      </c>
      <c r="AZ553" t="s">
        <v>134</v>
      </c>
      <c r="BA553" t="s">
        <v>134</v>
      </c>
      <c r="BB553" t="s">
        <v>134</v>
      </c>
      <c r="BC553" t="s">
        <v>153</v>
      </c>
      <c r="BD553" t="s">
        <v>1890</v>
      </c>
      <c r="BE553" t="s">
        <v>1861</v>
      </c>
      <c r="BF553" t="s">
        <v>134</v>
      </c>
      <c r="BG553" t="s">
        <v>134</v>
      </c>
      <c r="BH553" t="s">
        <v>134</v>
      </c>
      <c r="BI553" t="s">
        <v>618</v>
      </c>
      <c r="BJ553" t="s">
        <v>134</v>
      </c>
      <c r="BK553" t="s">
        <v>2116</v>
      </c>
      <c r="BL553" t="s">
        <v>153</v>
      </c>
      <c r="BM553" t="s">
        <v>161</v>
      </c>
      <c r="BN553" t="s">
        <v>153</v>
      </c>
      <c r="BO553" t="s">
        <v>134</v>
      </c>
      <c r="BP553" t="s">
        <v>134</v>
      </c>
      <c r="BQ553" t="s">
        <v>162</v>
      </c>
      <c r="BR553" t="s">
        <v>134</v>
      </c>
      <c r="BS553" t="s">
        <v>163</v>
      </c>
      <c r="BT553" t="s">
        <v>216</v>
      </c>
      <c r="BU553" t="s">
        <v>1009</v>
      </c>
      <c r="BV553" t="s">
        <v>134</v>
      </c>
      <c r="BX553" t="s">
        <v>134</v>
      </c>
      <c r="CC553" t="s">
        <v>3047</v>
      </c>
      <c r="CO553" t="s">
        <v>1031</v>
      </c>
      <c r="CP553" t="s">
        <v>2408</v>
      </c>
    </row>
    <row r="554" spans="1:98" x14ac:dyDescent="0.25">
      <c r="A554" t="s">
        <v>3048</v>
      </c>
      <c r="B554" t="s">
        <v>2675</v>
      </c>
      <c r="C554" t="s">
        <v>2750</v>
      </c>
      <c r="D554" t="s">
        <v>3049</v>
      </c>
      <c r="E554" t="s">
        <v>3050</v>
      </c>
      <c r="F554" s="3">
        <v>0</v>
      </c>
      <c r="H554" s="3">
        <f t="shared" si="16"/>
        <v>0</v>
      </c>
      <c r="I554" s="3">
        <f t="shared" si="17"/>
        <v>0</v>
      </c>
      <c r="K554" t="s">
        <v>848</v>
      </c>
      <c r="L554" t="s">
        <v>1021</v>
      </c>
      <c r="M554" t="s">
        <v>335</v>
      </c>
      <c r="N554" t="s">
        <v>811</v>
      </c>
      <c r="O554" t="s">
        <v>133</v>
      </c>
      <c r="P554" t="s">
        <v>153</v>
      </c>
      <c r="Q554" t="s">
        <v>723</v>
      </c>
      <c r="R554" t="s">
        <v>1574</v>
      </c>
      <c r="S554" t="s">
        <v>1939</v>
      </c>
      <c r="T554" t="s">
        <v>134</v>
      </c>
      <c r="U554" t="s">
        <v>1575</v>
      </c>
      <c r="V554" t="s">
        <v>1445</v>
      </c>
      <c r="W554" t="s">
        <v>205</v>
      </c>
      <c r="X554" t="s">
        <v>2072</v>
      </c>
      <c r="Y554" t="s">
        <v>2671</v>
      </c>
      <c r="Z554" t="s">
        <v>343</v>
      </c>
      <c r="AA554" t="s">
        <v>3051</v>
      </c>
      <c r="AB554" t="s">
        <v>449</v>
      </c>
      <c r="AC554" t="s">
        <v>145</v>
      </c>
      <c r="AD554" t="s">
        <v>134</v>
      </c>
      <c r="AE554" t="s">
        <v>146</v>
      </c>
      <c r="AF554" t="s">
        <v>344</v>
      </c>
      <c r="AH554" t="s">
        <v>148</v>
      </c>
      <c r="AI554" t="s">
        <v>134</v>
      </c>
      <c r="AJ554" t="s">
        <v>134</v>
      </c>
      <c r="AK554" t="s">
        <v>149</v>
      </c>
      <c r="AL554" t="s">
        <v>134</v>
      </c>
      <c r="AM554" t="s">
        <v>134</v>
      </c>
      <c r="AN554" t="s">
        <v>3052</v>
      </c>
      <c r="AO554" t="s">
        <v>151</v>
      </c>
      <c r="AP554" t="s">
        <v>152</v>
      </c>
      <c r="AQ554" t="s">
        <v>153</v>
      </c>
      <c r="AR554" t="s">
        <v>360</v>
      </c>
      <c r="AS554" t="s">
        <v>3032</v>
      </c>
      <c r="AT554" t="s">
        <v>156</v>
      </c>
      <c r="AU554" t="s">
        <v>134</v>
      </c>
      <c r="AV554" t="s">
        <v>192</v>
      </c>
      <c r="AW554" t="s">
        <v>134</v>
      </c>
      <c r="AX554" t="s">
        <v>134</v>
      </c>
      <c r="AY554" t="s">
        <v>134</v>
      </c>
      <c r="AZ554" t="s">
        <v>134</v>
      </c>
      <c r="BA554" t="s">
        <v>134</v>
      </c>
      <c r="BB554" t="s">
        <v>134</v>
      </c>
      <c r="BC554" t="s">
        <v>134</v>
      </c>
      <c r="BD554" t="s">
        <v>324</v>
      </c>
      <c r="BE554" t="s">
        <v>159</v>
      </c>
      <c r="BF554" t="s">
        <v>134</v>
      </c>
      <c r="BG554" t="s">
        <v>134</v>
      </c>
      <c r="BH554" t="s">
        <v>134</v>
      </c>
      <c r="BI554" t="s">
        <v>3053</v>
      </c>
      <c r="BJ554" t="s">
        <v>3054</v>
      </c>
      <c r="BK554" t="s">
        <v>153</v>
      </c>
      <c r="BL554" t="s">
        <v>153</v>
      </c>
      <c r="BM554" t="s">
        <v>3055</v>
      </c>
      <c r="BN554" t="s">
        <v>153</v>
      </c>
      <c r="BO554" t="s">
        <v>134</v>
      </c>
      <c r="BP554" t="s">
        <v>134</v>
      </c>
      <c r="BQ554" t="s">
        <v>162</v>
      </c>
      <c r="BR554" t="s">
        <v>134</v>
      </c>
      <c r="BS554" t="s">
        <v>163</v>
      </c>
      <c r="BT554" t="s">
        <v>216</v>
      </c>
      <c r="BV554" t="s">
        <v>134</v>
      </c>
      <c r="BX554" t="s">
        <v>134</v>
      </c>
      <c r="BY554" t="s">
        <v>134</v>
      </c>
      <c r="CA554" t="s">
        <v>134</v>
      </c>
      <c r="CC554" t="s">
        <v>2245</v>
      </c>
      <c r="CD554" t="s">
        <v>3056</v>
      </c>
      <c r="CE554" t="s">
        <v>134</v>
      </c>
      <c r="CF554" t="s">
        <v>134</v>
      </c>
      <c r="CO554" t="s">
        <v>1271</v>
      </c>
      <c r="CT554" t="s">
        <v>3057</v>
      </c>
    </row>
    <row r="555" spans="1:98" x14ac:dyDescent="0.25">
      <c r="A555" t="s">
        <v>3058</v>
      </c>
      <c r="B555" t="s">
        <v>2426</v>
      </c>
      <c r="C555" t="s">
        <v>2750</v>
      </c>
      <c r="D555" t="s">
        <v>3059</v>
      </c>
      <c r="E555" t="s">
        <v>666</v>
      </c>
      <c r="F555" s="3">
        <v>0</v>
      </c>
      <c r="H555" s="3">
        <f t="shared" si="16"/>
        <v>0</v>
      </c>
      <c r="I555" s="3">
        <f t="shared" si="17"/>
        <v>0</v>
      </c>
      <c r="K555" t="s">
        <v>335</v>
      </c>
      <c r="L555" t="s">
        <v>1315</v>
      </c>
      <c r="M555" t="s">
        <v>335</v>
      </c>
      <c r="N555" t="s">
        <v>684</v>
      </c>
      <c r="O555" t="s">
        <v>133</v>
      </c>
      <c r="P555" t="s">
        <v>134</v>
      </c>
      <c r="Q555" t="s">
        <v>947</v>
      </c>
      <c r="R555" t="s">
        <v>1574</v>
      </c>
      <c r="S555" t="s">
        <v>1939</v>
      </c>
      <c r="T555" t="s">
        <v>134</v>
      </c>
      <c r="U555" t="s">
        <v>1575</v>
      </c>
      <c r="V555" t="s">
        <v>342</v>
      </c>
      <c r="W555" t="s">
        <v>140</v>
      </c>
      <c r="X555" t="s">
        <v>258</v>
      </c>
      <c r="Y555">
        <v>5</v>
      </c>
      <c r="Z555" t="s">
        <v>343</v>
      </c>
      <c r="AA555" t="s">
        <v>1506</v>
      </c>
      <c r="AB555" t="s">
        <v>144</v>
      </c>
      <c r="AC555" t="s">
        <v>145</v>
      </c>
      <c r="AD555" t="s">
        <v>134</v>
      </c>
      <c r="AE555" t="s">
        <v>146</v>
      </c>
      <c r="AF555" t="s">
        <v>344</v>
      </c>
      <c r="AI555" t="s">
        <v>134</v>
      </c>
      <c r="AJ555" t="s">
        <v>134</v>
      </c>
      <c r="AK555" t="s">
        <v>149</v>
      </c>
      <c r="AL555" t="s">
        <v>134</v>
      </c>
      <c r="AM555" t="s">
        <v>134</v>
      </c>
      <c r="AN555" t="s">
        <v>150</v>
      </c>
      <c r="AO555" t="s">
        <v>151</v>
      </c>
      <c r="AP555" t="s">
        <v>152</v>
      </c>
      <c r="AR555" t="s">
        <v>154</v>
      </c>
      <c r="AS555" t="s">
        <v>261</v>
      </c>
      <c r="AT555" t="s">
        <v>156</v>
      </c>
      <c r="AV555" t="s">
        <v>237</v>
      </c>
      <c r="AW555" t="s">
        <v>134</v>
      </c>
      <c r="AX555" t="s">
        <v>134</v>
      </c>
      <c r="AY555" t="s">
        <v>134</v>
      </c>
      <c r="AZ555" t="s">
        <v>134</v>
      </c>
      <c r="BA555" t="s">
        <v>134</v>
      </c>
      <c r="BB555" t="s">
        <v>134</v>
      </c>
      <c r="BC555" t="s">
        <v>134</v>
      </c>
      <c r="BD555" t="s">
        <v>158</v>
      </c>
      <c r="BE555" t="s">
        <v>159</v>
      </c>
      <c r="BF555" t="s">
        <v>134</v>
      </c>
      <c r="BG555" t="s">
        <v>134</v>
      </c>
      <c r="BH555" t="s">
        <v>134</v>
      </c>
      <c r="BI555" t="s">
        <v>2635</v>
      </c>
      <c r="BK555" t="s">
        <v>153</v>
      </c>
      <c r="BL555" t="s">
        <v>153</v>
      </c>
      <c r="BM555" t="s">
        <v>161</v>
      </c>
      <c r="BN555" t="s">
        <v>153</v>
      </c>
      <c r="BO555" t="s">
        <v>134</v>
      </c>
      <c r="BP555" t="s">
        <v>134</v>
      </c>
      <c r="BQ555" t="s">
        <v>162</v>
      </c>
      <c r="BR555" t="s">
        <v>134</v>
      </c>
      <c r="BS555" t="s">
        <v>363</v>
      </c>
      <c r="BT555" t="s">
        <v>164</v>
      </c>
      <c r="BU555" t="s">
        <v>165</v>
      </c>
      <c r="BV555" t="s">
        <v>134</v>
      </c>
      <c r="CA555" t="s">
        <v>134</v>
      </c>
      <c r="CC555" t="s">
        <v>2636</v>
      </c>
      <c r="CE555" t="s">
        <v>134</v>
      </c>
      <c r="CF555" t="s">
        <v>134</v>
      </c>
    </row>
    <row r="556" spans="1:98" x14ac:dyDescent="0.25">
      <c r="A556" t="s">
        <v>3060</v>
      </c>
      <c r="B556" t="s">
        <v>2426</v>
      </c>
      <c r="C556" t="s">
        <v>2750</v>
      </c>
      <c r="D556" t="s">
        <v>3059</v>
      </c>
      <c r="E556" t="s">
        <v>666</v>
      </c>
      <c r="F556" s="3">
        <v>0</v>
      </c>
      <c r="H556" s="3">
        <f t="shared" si="16"/>
        <v>0</v>
      </c>
      <c r="I556" s="3">
        <f t="shared" si="17"/>
        <v>0</v>
      </c>
      <c r="K556" t="s">
        <v>590</v>
      </c>
      <c r="L556" t="s">
        <v>336</v>
      </c>
      <c r="M556" t="s">
        <v>335</v>
      </c>
      <c r="N556" t="s">
        <v>684</v>
      </c>
      <c r="O556" t="s">
        <v>133</v>
      </c>
      <c r="P556" t="s">
        <v>134</v>
      </c>
      <c r="Q556" t="s">
        <v>947</v>
      </c>
      <c r="R556" t="s">
        <v>1574</v>
      </c>
      <c r="S556" t="s">
        <v>1939</v>
      </c>
      <c r="T556" t="s">
        <v>134</v>
      </c>
      <c r="U556" t="s">
        <v>1575</v>
      </c>
      <c r="V556" t="s">
        <v>342</v>
      </c>
      <c r="W556" t="s">
        <v>140</v>
      </c>
      <c r="X556" t="s">
        <v>258</v>
      </c>
      <c r="Y556">
        <v>5</v>
      </c>
      <c r="Z556" t="s">
        <v>343</v>
      </c>
      <c r="AA556" t="s">
        <v>143</v>
      </c>
      <c r="AB556" t="s">
        <v>144</v>
      </c>
      <c r="AC556" t="s">
        <v>145</v>
      </c>
      <c r="AD556" t="s">
        <v>134</v>
      </c>
      <c r="AE556" t="s">
        <v>146</v>
      </c>
      <c r="AF556" t="s">
        <v>344</v>
      </c>
      <c r="AI556" t="s">
        <v>134</v>
      </c>
      <c r="AJ556" t="s">
        <v>134</v>
      </c>
      <c r="AK556" t="s">
        <v>149</v>
      </c>
      <c r="AL556" t="s">
        <v>134</v>
      </c>
      <c r="AM556" t="s">
        <v>134</v>
      </c>
      <c r="AN556" t="s">
        <v>150</v>
      </c>
      <c r="AO556" t="s">
        <v>151</v>
      </c>
      <c r="AP556" t="s">
        <v>152</v>
      </c>
      <c r="AR556" t="s">
        <v>154</v>
      </c>
      <c r="AS556" t="s">
        <v>261</v>
      </c>
      <c r="AT556" t="s">
        <v>156</v>
      </c>
      <c r="AV556" t="s">
        <v>237</v>
      </c>
      <c r="AW556" t="s">
        <v>134</v>
      </c>
      <c r="AX556" t="s">
        <v>134</v>
      </c>
      <c r="AY556" t="s">
        <v>134</v>
      </c>
      <c r="AZ556" t="s">
        <v>134</v>
      </c>
      <c r="BA556" t="s">
        <v>134</v>
      </c>
      <c r="BB556" t="s">
        <v>134</v>
      </c>
      <c r="BC556" t="s">
        <v>134</v>
      </c>
      <c r="BD556" t="s">
        <v>158</v>
      </c>
      <c r="BE556" t="s">
        <v>159</v>
      </c>
      <c r="BF556" t="s">
        <v>134</v>
      </c>
      <c r="BG556" t="s">
        <v>134</v>
      </c>
      <c r="BH556" t="s">
        <v>134</v>
      </c>
      <c r="BI556" t="s">
        <v>2635</v>
      </c>
      <c r="BK556" t="s">
        <v>153</v>
      </c>
      <c r="BL556" t="s">
        <v>153</v>
      </c>
      <c r="BM556" t="s">
        <v>161</v>
      </c>
      <c r="BN556" t="s">
        <v>153</v>
      </c>
      <c r="BO556" t="s">
        <v>134</v>
      </c>
      <c r="BP556" t="s">
        <v>134</v>
      </c>
      <c r="BQ556" t="s">
        <v>162</v>
      </c>
      <c r="BR556" t="s">
        <v>134</v>
      </c>
      <c r="BS556" t="s">
        <v>363</v>
      </c>
      <c r="BT556" t="s">
        <v>164</v>
      </c>
      <c r="BU556" t="s">
        <v>165</v>
      </c>
      <c r="BV556" t="s">
        <v>134</v>
      </c>
      <c r="CA556" t="s">
        <v>134</v>
      </c>
      <c r="CC556" t="s">
        <v>2636</v>
      </c>
      <c r="CE556" t="s">
        <v>134</v>
      </c>
      <c r="CF556" t="s">
        <v>134</v>
      </c>
    </row>
    <row r="557" spans="1:98" x14ac:dyDescent="0.25">
      <c r="A557" t="s">
        <v>3061</v>
      </c>
      <c r="B557" t="s">
        <v>3062</v>
      </c>
      <c r="C557" t="s">
        <v>2750</v>
      </c>
      <c r="D557" t="s">
        <v>3063</v>
      </c>
      <c r="E557" t="s">
        <v>2108</v>
      </c>
      <c r="F557" s="3">
        <v>0</v>
      </c>
      <c r="H557" s="3">
        <f t="shared" si="16"/>
        <v>0</v>
      </c>
      <c r="I557" s="3">
        <f t="shared" si="17"/>
        <v>0</v>
      </c>
      <c r="K557" t="s">
        <v>583</v>
      </c>
      <c r="L557" t="s">
        <v>288</v>
      </c>
      <c r="M557" t="s">
        <v>583</v>
      </c>
      <c r="N557" s="1">
        <v>43015</v>
      </c>
      <c r="O557" t="s">
        <v>133</v>
      </c>
      <c r="P557" t="s">
        <v>338</v>
      </c>
      <c r="Q557" t="s">
        <v>135</v>
      </c>
      <c r="R557" t="s">
        <v>2854</v>
      </c>
      <c r="S557" t="s">
        <v>3064</v>
      </c>
      <c r="T557" t="s">
        <v>134</v>
      </c>
      <c r="U557" t="s">
        <v>3065</v>
      </c>
      <c r="V557" t="s">
        <v>256</v>
      </c>
      <c r="W557" t="s">
        <v>228</v>
      </c>
      <c r="X557" t="s">
        <v>258</v>
      </c>
      <c r="Y557" t="s">
        <v>293</v>
      </c>
      <c r="Z557" t="s">
        <v>2961</v>
      </c>
      <c r="AA557" t="s">
        <v>294</v>
      </c>
      <c r="AB557" t="s">
        <v>144</v>
      </c>
      <c r="AC557" t="s">
        <v>145</v>
      </c>
      <c r="AD557" t="s">
        <v>134</v>
      </c>
      <c r="AE557" t="s">
        <v>146</v>
      </c>
      <c r="AF557" t="s">
        <v>388</v>
      </c>
      <c r="AH557" t="s">
        <v>148</v>
      </c>
      <c r="AI557" t="s">
        <v>134</v>
      </c>
      <c r="AJ557" t="s">
        <v>134</v>
      </c>
      <c r="AK557" t="s">
        <v>186</v>
      </c>
      <c r="AL557" t="s">
        <v>134</v>
      </c>
      <c r="AM557" t="s">
        <v>134</v>
      </c>
      <c r="AN557" t="s">
        <v>235</v>
      </c>
      <c r="AO557" t="s">
        <v>151</v>
      </c>
      <c r="AP557" t="s">
        <v>152</v>
      </c>
      <c r="AR557" t="s">
        <v>189</v>
      </c>
      <c r="AS557" t="s">
        <v>421</v>
      </c>
      <c r="AT557" t="s">
        <v>156</v>
      </c>
      <c r="AU557" t="s">
        <v>134</v>
      </c>
      <c r="AV557" t="s">
        <v>192</v>
      </c>
      <c r="AW557" t="s">
        <v>134</v>
      </c>
      <c r="AX557" t="s">
        <v>134</v>
      </c>
      <c r="AY557" t="s">
        <v>134</v>
      </c>
      <c r="AZ557" t="s">
        <v>134</v>
      </c>
      <c r="BA557" t="s">
        <v>134</v>
      </c>
      <c r="BB557" t="s">
        <v>134</v>
      </c>
      <c r="BC557" t="s">
        <v>134</v>
      </c>
      <c r="BD557" t="s">
        <v>361</v>
      </c>
      <c r="BE557" t="s">
        <v>159</v>
      </c>
      <c r="BF557" t="s">
        <v>134</v>
      </c>
      <c r="BG557" t="s">
        <v>134</v>
      </c>
      <c r="BH557" t="s">
        <v>134</v>
      </c>
      <c r="BI557" t="s">
        <v>194</v>
      </c>
      <c r="BJ557" t="s">
        <v>134</v>
      </c>
      <c r="BK557" t="s">
        <v>153</v>
      </c>
      <c r="BM557" t="s">
        <v>161</v>
      </c>
      <c r="BN557" t="s">
        <v>153</v>
      </c>
      <c r="BO557" t="s">
        <v>134</v>
      </c>
      <c r="BP557" t="s">
        <v>134</v>
      </c>
      <c r="BQ557" t="s">
        <v>162</v>
      </c>
      <c r="BR557" t="s">
        <v>134</v>
      </c>
      <c r="BS557" t="s">
        <v>163</v>
      </c>
      <c r="BT557" t="s">
        <v>164</v>
      </c>
      <c r="BU557" t="s">
        <v>264</v>
      </c>
      <c r="BV557" t="s">
        <v>134</v>
      </c>
      <c r="BX557" t="s">
        <v>134</v>
      </c>
      <c r="BY557" t="s">
        <v>134</v>
      </c>
      <c r="BZ557" t="s">
        <v>166</v>
      </c>
      <c r="CA557" t="s">
        <v>134</v>
      </c>
      <c r="CB557" t="s">
        <v>134</v>
      </c>
      <c r="CC557" t="s">
        <v>406</v>
      </c>
      <c r="CE557" t="s">
        <v>134</v>
      </c>
      <c r="CF557" t="s">
        <v>134</v>
      </c>
      <c r="CG557" t="s">
        <v>134</v>
      </c>
      <c r="CL557" t="s">
        <v>439</v>
      </c>
      <c r="CO557" t="s">
        <v>3066</v>
      </c>
      <c r="CP557" t="s">
        <v>882</v>
      </c>
      <c r="CT557" t="s">
        <v>3067</v>
      </c>
    </row>
    <row r="558" spans="1:98" x14ac:dyDescent="0.25">
      <c r="A558" t="s">
        <v>3068</v>
      </c>
      <c r="B558" t="s">
        <v>2587</v>
      </c>
      <c r="C558" t="s">
        <v>2597</v>
      </c>
      <c r="D558" t="s">
        <v>3069</v>
      </c>
      <c r="E558" t="s">
        <v>712</v>
      </c>
      <c r="F558" s="3">
        <v>0</v>
      </c>
      <c r="H558" s="3">
        <f t="shared" si="16"/>
        <v>0</v>
      </c>
      <c r="I558" s="3">
        <f t="shared" si="17"/>
        <v>0</v>
      </c>
      <c r="K558" t="s">
        <v>590</v>
      </c>
      <c r="L558" t="s">
        <v>336</v>
      </c>
      <c r="M558" t="s">
        <v>307</v>
      </c>
      <c r="N558" t="s">
        <v>1225</v>
      </c>
      <c r="O558" t="s">
        <v>133</v>
      </c>
      <c r="Q558" t="s">
        <v>135</v>
      </c>
      <c r="R558" t="s">
        <v>1574</v>
      </c>
      <c r="S558" t="s">
        <v>1939</v>
      </c>
      <c r="T558" t="s">
        <v>134</v>
      </c>
      <c r="U558" t="s">
        <v>1575</v>
      </c>
      <c r="V558" t="s">
        <v>139</v>
      </c>
      <c r="W558" t="s">
        <v>140</v>
      </c>
      <c r="X558" t="s">
        <v>750</v>
      </c>
      <c r="Y558">
        <v>5</v>
      </c>
      <c r="Z558" t="s">
        <v>142</v>
      </c>
      <c r="AA558" t="s">
        <v>143</v>
      </c>
      <c r="AB558" t="s">
        <v>1027</v>
      </c>
      <c r="AC558" t="s">
        <v>145</v>
      </c>
      <c r="AD558" t="s">
        <v>134</v>
      </c>
      <c r="AE558" t="s">
        <v>146</v>
      </c>
      <c r="AF558" t="s">
        <v>147</v>
      </c>
      <c r="AH558" t="s">
        <v>148</v>
      </c>
      <c r="AI558" t="s">
        <v>134</v>
      </c>
      <c r="AJ558" t="s">
        <v>134</v>
      </c>
      <c r="AK558" t="s">
        <v>149</v>
      </c>
      <c r="AL558" t="s">
        <v>134</v>
      </c>
      <c r="AM558" t="s">
        <v>134</v>
      </c>
      <c r="AN558" t="s">
        <v>150</v>
      </c>
      <c r="AO558" t="s">
        <v>151</v>
      </c>
      <c r="AP558" t="s">
        <v>152</v>
      </c>
      <c r="AR558" t="s">
        <v>154</v>
      </c>
      <c r="AS558" t="s">
        <v>346</v>
      </c>
      <c r="AT558" t="s">
        <v>156</v>
      </c>
      <c r="AU558" t="s">
        <v>134</v>
      </c>
      <c r="AV558" t="s">
        <v>192</v>
      </c>
      <c r="AW558" t="s">
        <v>134</v>
      </c>
      <c r="AX558" t="s">
        <v>134</v>
      </c>
      <c r="AY558" t="s">
        <v>134</v>
      </c>
      <c r="AZ558" t="s">
        <v>134</v>
      </c>
      <c r="BA558" t="s">
        <v>134</v>
      </c>
      <c r="BB558" t="s">
        <v>134</v>
      </c>
      <c r="BC558" t="s">
        <v>134</v>
      </c>
      <c r="BD558" t="s">
        <v>158</v>
      </c>
      <c r="BE558" t="s">
        <v>159</v>
      </c>
      <c r="BF558" t="s">
        <v>134</v>
      </c>
      <c r="BG558" t="s">
        <v>134</v>
      </c>
      <c r="BH558" t="s">
        <v>134</v>
      </c>
      <c r="BI558" t="s">
        <v>1669</v>
      </c>
      <c r="BJ558" t="s">
        <v>134</v>
      </c>
      <c r="BK558" t="s">
        <v>153</v>
      </c>
      <c r="BL558" t="s">
        <v>153</v>
      </c>
      <c r="BM558" t="s">
        <v>161</v>
      </c>
      <c r="BN558" t="s">
        <v>153</v>
      </c>
      <c r="BO558" t="s">
        <v>134</v>
      </c>
      <c r="BP558" t="s">
        <v>134</v>
      </c>
      <c r="BQ558" t="s">
        <v>162</v>
      </c>
      <c r="BR558" t="s">
        <v>134</v>
      </c>
      <c r="BS558" t="s">
        <v>1500</v>
      </c>
      <c r="BT558" t="s">
        <v>216</v>
      </c>
      <c r="BU558" t="s">
        <v>165</v>
      </c>
      <c r="BV558" t="s">
        <v>134</v>
      </c>
      <c r="BX558" t="s">
        <v>134</v>
      </c>
      <c r="BZ558" t="s">
        <v>166</v>
      </c>
      <c r="CC558" t="s">
        <v>1776</v>
      </c>
      <c r="CE558" t="s">
        <v>134</v>
      </c>
      <c r="CF558" t="s">
        <v>134</v>
      </c>
      <c r="CK558" t="s">
        <v>134</v>
      </c>
      <c r="CS558" t="s">
        <v>134</v>
      </c>
    </row>
    <row r="559" spans="1:98" x14ac:dyDescent="0.25">
      <c r="A559" t="s">
        <v>3070</v>
      </c>
      <c r="B559" t="s">
        <v>3071</v>
      </c>
      <c r="C559" t="s">
        <v>2750</v>
      </c>
      <c r="D559" t="s">
        <v>3072</v>
      </c>
      <c r="E559" t="s">
        <v>799</v>
      </c>
      <c r="F559" s="3">
        <v>0</v>
      </c>
      <c r="H559" s="3">
        <f t="shared" si="16"/>
        <v>0</v>
      </c>
      <c r="I559" s="3">
        <f t="shared" si="17"/>
        <v>0</v>
      </c>
      <c r="K559" t="s">
        <v>583</v>
      </c>
      <c r="L559" t="s">
        <v>249</v>
      </c>
      <c r="M559" t="s">
        <v>402</v>
      </c>
      <c r="N559" t="s">
        <v>659</v>
      </c>
      <c r="O559" t="s">
        <v>133</v>
      </c>
      <c r="P559" t="s">
        <v>134</v>
      </c>
      <c r="Q559" t="s">
        <v>135</v>
      </c>
      <c r="R559" t="s">
        <v>2134</v>
      </c>
      <c r="S559" t="s">
        <v>928</v>
      </c>
      <c r="T559" t="s">
        <v>134</v>
      </c>
      <c r="U559" t="s">
        <v>2135</v>
      </c>
      <c r="V559" t="s">
        <v>256</v>
      </c>
      <c r="W559" t="s">
        <v>228</v>
      </c>
      <c r="X559" t="s">
        <v>153</v>
      </c>
      <c r="Y559" t="s">
        <v>259</v>
      </c>
      <c r="Z559" t="s">
        <v>2961</v>
      </c>
      <c r="AA559" t="s">
        <v>208</v>
      </c>
      <c r="AB559" t="s">
        <v>209</v>
      </c>
      <c r="AC559" t="s">
        <v>145</v>
      </c>
      <c r="AD559" t="s">
        <v>134</v>
      </c>
      <c r="AE559" t="s">
        <v>146</v>
      </c>
      <c r="AF559" t="s">
        <v>3073</v>
      </c>
      <c r="AH559" t="s">
        <v>148</v>
      </c>
      <c r="AI559" t="s">
        <v>134</v>
      </c>
      <c r="AJ559" t="s">
        <v>134</v>
      </c>
      <c r="AK559" t="s">
        <v>186</v>
      </c>
      <c r="AL559" t="s">
        <v>134</v>
      </c>
      <c r="AM559" t="s">
        <v>134</v>
      </c>
      <c r="AN559" t="s">
        <v>150</v>
      </c>
      <c r="AO559" t="s">
        <v>188</v>
      </c>
      <c r="AP559" t="s">
        <v>152</v>
      </c>
      <c r="AR559" t="s">
        <v>189</v>
      </c>
      <c r="AS559" t="s">
        <v>155</v>
      </c>
      <c r="AT559" t="s">
        <v>156</v>
      </c>
      <c r="AV559" t="s">
        <v>192</v>
      </c>
      <c r="AW559" t="s">
        <v>134</v>
      </c>
      <c r="AX559" t="s">
        <v>134</v>
      </c>
      <c r="AY559" t="s">
        <v>134</v>
      </c>
      <c r="AZ559" t="s">
        <v>134</v>
      </c>
      <c r="BA559" t="s">
        <v>134</v>
      </c>
      <c r="BB559" t="s">
        <v>134</v>
      </c>
      <c r="BC559" t="s">
        <v>134</v>
      </c>
      <c r="BD559" t="s">
        <v>158</v>
      </c>
      <c r="BE559" t="s">
        <v>159</v>
      </c>
      <c r="BF559" t="s">
        <v>134</v>
      </c>
      <c r="BG559" t="s">
        <v>134</v>
      </c>
      <c r="BH559" t="s">
        <v>134</v>
      </c>
      <c r="BI559" t="s">
        <v>476</v>
      </c>
      <c r="BJ559" t="s">
        <v>153</v>
      </c>
      <c r="BK559" t="s">
        <v>153</v>
      </c>
      <c r="BM559" t="s">
        <v>161</v>
      </c>
      <c r="BN559" t="s">
        <v>153</v>
      </c>
      <c r="BO559" t="s">
        <v>134</v>
      </c>
      <c r="BP559" t="s">
        <v>134</v>
      </c>
      <c r="BQ559" t="s">
        <v>162</v>
      </c>
      <c r="BR559" t="s">
        <v>134</v>
      </c>
      <c r="BS559" t="s">
        <v>163</v>
      </c>
      <c r="BT559" t="s">
        <v>216</v>
      </c>
      <c r="BU559" t="s">
        <v>165</v>
      </c>
      <c r="BV559" t="s">
        <v>134</v>
      </c>
      <c r="BX559" t="s">
        <v>134</v>
      </c>
      <c r="BY559" t="s">
        <v>134</v>
      </c>
      <c r="BZ559" t="s">
        <v>166</v>
      </c>
      <c r="CA559" t="s">
        <v>134</v>
      </c>
      <c r="CB559" t="s">
        <v>134</v>
      </c>
      <c r="CC559" t="s">
        <v>3074</v>
      </c>
      <c r="CE559" t="s">
        <v>134</v>
      </c>
      <c r="CF559" t="s">
        <v>134</v>
      </c>
      <c r="CG559" t="s">
        <v>134</v>
      </c>
      <c r="CI559" t="s">
        <v>241</v>
      </c>
      <c r="CJ559" t="s">
        <v>220</v>
      </c>
      <c r="CQ559" t="s">
        <v>431</v>
      </c>
    </row>
    <row r="560" spans="1:98" x14ac:dyDescent="0.25">
      <c r="A560" t="s">
        <v>3075</v>
      </c>
      <c r="B560" t="s">
        <v>2175</v>
      </c>
      <c r="C560" t="s">
        <v>2597</v>
      </c>
      <c r="D560" t="s">
        <v>3076</v>
      </c>
      <c r="E560" t="s">
        <v>3077</v>
      </c>
      <c r="F560" s="3">
        <v>519</v>
      </c>
      <c r="G560" t="s">
        <v>3079</v>
      </c>
      <c r="H560" s="3">
        <f t="shared" si="16"/>
        <v>519</v>
      </c>
      <c r="I560" s="3">
        <f t="shared" si="17"/>
        <v>610</v>
      </c>
      <c r="K560" t="s">
        <v>306</v>
      </c>
      <c r="L560" t="s">
        <v>1429</v>
      </c>
      <c r="M560" s="1">
        <v>43013</v>
      </c>
      <c r="N560" t="s">
        <v>820</v>
      </c>
      <c r="O560" t="s">
        <v>133</v>
      </c>
      <c r="Q560" t="s">
        <v>723</v>
      </c>
      <c r="R560" t="s">
        <v>1430</v>
      </c>
      <c r="S560" t="s">
        <v>999</v>
      </c>
      <c r="T560" t="s">
        <v>153</v>
      </c>
      <c r="U560" t="s">
        <v>341</v>
      </c>
      <c r="V560" t="s">
        <v>342</v>
      </c>
      <c r="W560" t="s">
        <v>205</v>
      </c>
      <c r="X560" t="s">
        <v>562</v>
      </c>
      <c r="Y560" t="s">
        <v>1025</v>
      </c>
      <c r="Z560" t="s">
        <v>1000</v>
      </c>
      <c r="AA560" t="s">
        <v>1431</v>
      </c>
      <c r="AB560" t="s">
        <v>1027</v>
      </c>
      <c r="AC560" t="s">
        <v>145</v>
      </c>
      <c r="AD560" t="s">
        <v>134</v>
      </c>
      <c r="AE560" t="s">
        <v>146</v>
      </c>
      <c r="AF560" t="s">
        <v>1002</v>
      </c>
      <c r="AK560" t="s">
        <v>149</v>
      </c>
      <c r="AM560" t="s">
        <v>134</v>
      </c>
      <c r="AN560" t="s">
        <v>1003</v>
      </c>
      <c r="AO560" t="s">
        <v>345</v>
      </c>
      <c r="AP560" t="s">
        <v>152</v>
      </c>
      <c r="AR560" t="s">
        <v>154</v>
      </c>
      <c r="AS560" t="s">
        <v>686</v>
      </c>
      <c r="AT560" t="s">
        <v>156</v>
      </c>
      <c r="AU560" t="s">
        <v>153</v>
      </c>
      <c r="AV560" t="s">
        <v>237</v>
      </c>
      <c r="AW560" t="s">
        <v>134</v>
      </c>
      <c r="AX560" t="s">
        <v>134</v>
      </c>
      <c r="AY560" t="s">
        <v>134</v>
      </c>
      <c r="AZ560" t="s">
        <v>134</v>
      </c>
      <c r="BA560" t="s">
        <v>134</v>
      </c>
      <c r="BB560" t="s">
        <v>134</v>
      </c>
      <c r="BC560" t="s">
        <v>134</v>
      </c>
      <c r="BD560" t="s">
        <v>193</v>
      </c>
      <c r="BE560" t="s">
        <v>193</v>
      </c>
      <c r="BF560" t="s">
        <v>134</v>
      </c>
      <c r="BG560" t="s">
        <v>134</v>
      </c>
      <c r="BH560" t="s">
        <v>134</v>
      </c>
      <c r="BI560" t="s">
        <v>1014</v>
      </c>
      <c r="BJ560" t="s">
        <v>134</v>
      </c>
      <c r="BK560" t="s">
        <v>153</v>
      </c>
      <c r="BL560" t="s">
        <v>153</v>
      </c>
      <c r="BM560" t="s">
        <v>438</v>
      </c>
      <c r="BN560" t="s">
        <v>153</v>
      </c>
      <c r="BO560" t="s">
        <v>134</v>
      </c>
      <c r="BP560" t="s">
        <v>134</v>
      </c>
      <c r="BQ560" t="s">
        <v>162</v>
      </c>
      <c r="BR560" t="s">
        <v>134</v>
      </c>
      <c r="BS560" t="s">
        <v>348</v>
      </c>
      <c r="BT560" t="s">
        <v>164</v>
      </c>
      <c r="BU560" t="s">
        <v>1009</v>
      </c>
      <c r="CC560" t="s">
        <v>1776</v>
      </c>
      <c r="CO560" t="s">
        <v>1815</v>
      </c>
      <c r="CP560" t="s">
        <v>1946</v>
      </c>
      <c r="CT560" t="s">
        <v>3080</v>
      </c>
    </row>
    <row r="561" spans="1:113" x14ac:dyDescent="0.25">
      <c r="A561" t="s">
        <v>3081</v>
      </c>
      <c r="B561" t="s">
        <v>1135</v>
      </c>
      <c r="C561" t="s">
        <v>2597</v>
      </c>
      <c r="D561" t="s">
        <v>3082</v>
      </c>
      <c r="E561" t="s">
        <v>2906</v>
      </c>
      <c r="F561" s="3">
        <v>799</v>
      </c>
      <c r="G561" t="s">
        <v>3083</v>
      </c>
      <c r="H561" s="3">
        <f t="shared" si="16"/>
        <v>799</v>
      </c>
      <c r="I561" s="3">
        <f t="shared" si="17"/>
        <v>1599</v>
      </c>
      <c r="J561" s="1">
        <v>43015</v>
      </c>
      <c r="K561" t="s">
        <v>446</v>
      </c>
      <c r="L561" t="s">
        <v>306</v>
      </c>
      <c r="M561" t="s">
        <v>307</v>
      </c>
      <c r="N561" t="s">
        <v>355</v>
      </c>
      <c r="O561" t="s">
        <v>133</v>
      </c>
      <c r="P561" t="s">
        <v>134</v>
      </c>
      <c r="Q561" t="s">
        <v>723</v>
      </c>
      <c r="R561" t="s">
        <v>2965</v>
      </c>
      <c r="S561" t="s">
        <v>1260</v>
      </c>
      <c r="T561" t="s">
        <v>134</v>
      </c>
      <c r="U561" t="s">
        <v>851</v>
      </c>
      <c r="V561" t="s">
        <v>1445</v>
      </c>
      <c r="W561" t="s">
        <v>140</v>
      </c>
      <c r="X561" t="s">
        <v>258</v>
      </c>
      <c r="Y561" t="s">
        <v>259</v>
      </c>
      <c r="Z561" t="s">
        <v>260</v>
      </c>
      <c r="AA561" t="s">
        <v>437</v>
      </c>
      <c r="AB561" t="s">
        <v>449</v>
      </c>
      <c r="AC561" t="s">
        <v>145</v>
      </c>
      <c r="AD561" t="s">
        <v>134</v>
      </c>
      <c r="AE561" t="s">
        <v>146</v>
      </c>
      <c r="AF561" t="s">
        <v>147</v>
      </c>
      <c r="AH561" t="s">
        <v>148</v>
      </c>
      <c r="AI561" t="s">
        <v>134</v>
      </c>
      <c r="AJ561" t="s">
        <v>134</v>
      </c>
      <c r="AK561" t="s">
        <v>149</v>
      </c>
      <c r="AL561" t="s">
        <v>134</v>
      </c>
      <c r="AM561" t="s">
        <v>134</v>
      </c>
      <c r="AN561" t="s">
        <v>150</v>
      </c>
      <c r="AO561" t="s">
        <v>151</v>
      </c>
      <c r="AP561" t="s">
        <v>152</v>
      </c>
      <c r="AR561" t="s">
        <v>154</v>
      </c>
      <c r="AS561" t="s">
        <v>261</v>
      </c>
      <c r="AT561" t="s">
        <v>156</v>
      </c>
      <c r="AU561" t="s">
        <v>153</v>
      </c>
      <c r="AV561" t="s">
        <v>192</v>
      </c>
      <c r="AW561" t="s">
        <v>134</v>
      </c>
      <c r="AX561" t="s">
        <v>134</v>
      </c>
      <c r="AY561" t="s">
        <v>134</v>
      </c>
      <c r="AZ561" t="s">
        <v>134</v>
      </c>
      <c r="BA561" t="s">
        <v>134</v>
      </c>
      <c r="BB561" t="s">
        <v>134</v>
      </c>
      <c r="BC561" t="s">
        <v>134</v>
      </c>
      <c r="BD561" t="s">
        <v>158</v>
      </c>
      <c r="BE561" t="s">
        <v>159</v>
      </c>
      <c r="BF561" t="s">
        <v>134</v>
      </c>
      <c r="BG561" t="s">
        <v>134</v>
      </c>
      <c r="BH561" t="s">
        <v>134</v>
      </c>
      <c r="BI561" t="s">
        <v>214</v>
      </c>
      <c r="BJ561" t="s">
        <v>347</v>
      </c>
      <c r="BK561" t="s">
        <v>153</v>
      </c>
      <c r="BL561" t="s">
        <v>153</v>
      </c>
      <c r="BM561" t="s">
        <v>161</v>
      </c>
      <c r="BN561" t="s">
        <v>153</v>
      </c>
      <c r="BO561" t="s">
        <v>134</v>
      </c>
      <c r="BP561" t="s">
        <v>134</v>
      </c>
      <c r="BQ561" t="s">
        <v>162</v>
      </c>
      <c r="BR561" t="s">
        <v>134</v>
      </c>
      <c r="BS561" t="s">
        <v>163</v>
      </c>
      <c r="BT561" t="s">
        <v>216</v>
      </c>
      <c r="BV561" t="s">
        <v>134</v>
      </c>
      <c r="BX561" t="s">
        <v>134</v>
      </c>
      <c r="BZ561" t="s">
        <v>166</v>
      </c>
      <c r="CB561" t="s">
        <v>134</v>
      </c>
      <c r="CC561" t="s">
        <v>167</v>
      </c>
      <c r="CD561" t="s">
        <v>3084</v>
      </c>
      <c r="CE561" t="s">
        <v>153</v>
      </c>
      <c r="CF561" t="s">
        <v>153</v>
      </c>
      <c r="CL561" t="s">
        <v>439</v>
      </c>
      <c r="CO561" t="s">
        <v>556</v>
      </c>
      <c r="CP561" t="s">
        <v>2218</v>
      </c>
      <c r="CT561" t="s">
        <v>3085</v>
      </c>
    </row>
    <row r="562" spans="1:113" x14ac:dyDescent="0.25">
      <c r="A562" t="s">
        <v>3086</v>
      </c>
      <c r="B562" t="s">
        <v>1629</v>
      </c>
      <c r="C562" t="s">
        <v>2597</v>
      </c>
      <c r="D562" t="s">
        <v>3087</v>
      </c>
      <c r="E562" t="s">
        <v>761</v>
      </c>
      <c r="F562" s="3">
        <v>609</v>
      </c>
      <c r="G562" t="s">
        <v>3089</v>
      </c>
      <c r="H562" s="3">
        <f t="shared" si="16"/>
        <v>609</v>
      </c>
      <c r="I562" s="3">
        <f t="shared" si="17"/>
        <v>1432</v>
      </c>
      <c r="J562" t="s">
        <v>305</v>
      </c>
      <c r="K562" t="s">
        <v>355</v>
      </c>
      <c r="L562" t="s">
        <v>336</v>
      </c>
      <c r="M562" t="s">
        <v>307</v>
      </c>
      <c r="N562" t="s">
        <v>811</v>
      </c>
      <c r="O562" t="s">
        <v>133</v>
      </c>
      <c r="P562" t="s">
        <v>134</v>
      </c>
      <c r="Q562" t="s">
        <v>723</v>
      </c>
      <c r="R562" t="s">
        <v>1574</v>
      </c>
      <c r="S562" t="s">
        <v>1939</v>
      </c>
      <c r="T562" t="s">
        <v>134</v>
      </c>
      <c r="U562" t="s">
        <v>1575</v>
      </c>
      <c r="V562" t="s">
        <v>1445</v>
      </c>
      <c r="W562" t="s">
        <v>140</v>
      </c>
      <c r="X562" t="s">
        <v>258</v>
      </c>
      <c r="Y562">
        <v>5</v>
      </c>
      <c r="Z562" t="s">
        <v>260</v>
      </c>
      <c r="AA562" t="s">
        <v>143</v>
      </c>
      <c r="AB562" t="s">
        <v>449</v>
      </c>
      <c r="AC562" t="s">
        <v>145</v>
      </c>
      <c r="AD562" t="s">
        <v>134</v>
      </c>
      <c r="AE562" t="s">
        <v>146</v>
      </c>
      <c r="AF562" t="s">
        <v>147</v>
      </c>
      <c r="AH562" t="s">
        <v>148</v>
      </c>
      <c r="AI562" t="s">
        <v>134</v>
      </c>
      <c r="AJ562" t="s">
        <v>134</v>
      </c>
      <c r="AK562" t="s">
        <v>149</v>
      </c>
      <c r="AL562" t="s">
        <v>134</v>
      </c>
      <c r="AM562" t="s">
        <v>134</v>
      </c>
      <c r="AN562" t="s">
        <v>150</v>
      </c>
      <c r="AO562" t="s">
        <v>151</v>
      </c>
      <c r="AP562" t="s">
        <v>152</v>
      </c>
      <c r="AR562" t="s">
        <v>154</v>
      </c>
      <c r="AS562" t="s">
        <v>346</v>
      </c>
      <c r="AT562" t="s">
        <v>156</v>
      </c>
      <c r="AU562" t="s">
        <v>153</v>
      </c>
      <c r="AV562" t="s">
        <v>192</v>
      </c>
      <c r="AW562" t="s">
        <v>134</v>
      </c>
      <c r="AX562" t="s">
        <v>134</v>
      </c>
      <c r="AY562" t="s">
        <v>134</v>
      </c>
      <c r="AZ562" t="s">
        <v>134</v>
      </c>
      <c r="BA562" t="s">
        <v>134</v>
      </c>
      <c r="BB562" t="s">
        <v>134</v>
      </c>
      <c r="BC562" t="s">
        <v>134</v>
      </c>
      <c r="BD562" t="s">
        <v>158</v>
      </c>
      <c r="BE562" t="s">
        <v>159</v>
      </c>
      <c r="BF562" t="s">
        <v>134</v>
      </c>
      <c r="BG562" t="s">
        <v>134</v>
      </c>
      <c r="BH562" t="s">
        <v>134</v>
      </c>
      <c r="BI562" t="s">
        <v>214</v>
      </c>
      <c r="BJ562" t="s">
        <v>347</v>
      </c>
      <c r="BK562" t="s">
        <v>153</v>
      </c>
      <c r="BL562" t="s">
        <v>153</v>
      </c>
      <c r="BM562" t="s">
        <v>161</v>
      </c>
      <c r="BN562" t="s">
        <v>153</v>
      </c>
      <c r="BO562" t="s">
        <v>134</v>
      </c>
      <c r="BP562" t="s">
        <v>134</v>
      </c>
      <c r="BQ562" t="s">
        <v>162</v>
      </c>
      <c r="BR562" t="s">
        <v>134</v>
      </c>
      <c r="BS562" t="s">
        <v>163</v>
      </c>
      <c r="BT562" t="s">
        <v>216</v>
      </c>
      <c r="BV562" t="s">
        <v>134</v>
      </c>
      <c r="BX562" t="s">
        <v>134</v>
      </c>
      <c r="BY562" t="s">
        <v>134</v>
      </c>
      <c r="BZ562" t="s">
        <v>166</v>
      </c>
      <c r="CB562" t="s">
        <v>134</v>
      </c>
      <c r="CC562" t="s">
        <v>297</v>
      </c>
      <c r="CD562" t="s">
        <v>3090</v>
      </c>
      <c r="CE562" t="s">
        <v>153</v>
      </c>
      <c r="CL562" t="s">
        <v>439</v>
      </c>
      <c r="CP562" t="s">
        <v>3091</v>
      </c>
      <c r="CT562" t="s">
        <v>3092</v>
      </c>
      <c r="DI562" s="2">
        <v>664</v>
      </c>
    </row>
    <row r="563" spans="1:113" x14ac:dyDescent="0.25">
      <c r="A563" t="s">
        <v>3093</v>
      </c>
      <c r="B563" t="s">
        <v>2779</v>
      </c>
      <c r="C563" t="s">
        <v>2597</v>
      </c>
      <c r="D563" t="s">
        <v>3094</v>
      </c>
      <c r="E563" t="s">
        <v>973</v>
      </c>
      <c r="F563" s="3">
        <v>0</v>
      </c>
      <c r="H563" s="3">
        <f t="shared" si="16"/>
        <v>0</v>
      </c>
      <c r="I563" s="3">
        <f t="shared" si="17"/>
        <v>0</v>
      </c>
      <c r="K563" t="s">
        <v>997</v>
      </c>
      <c r="L563" t="s">
        <v>1429</v>
      </c>
      <c r="M563" t="s">
        <v>335</v>
      </c>
      <c r="N563" t="s">
        <v>1886</v>
      </c>
      <c r="O563" t="s">
        <v>133</v>
      </c>
      <c r="P563" t="s">
        <v>134</v>
      </c>
      <c r="Q563" t="s">
        <v>2139</v>
      </c>
      <c r="R563" t="s">
        <v>2177</v>
      </c>
      <c r="S563" t="s">
        <v>340</v>
      </c>
      <c r="T563" t="s">
        <v>153</v>
      </c>
      <c r="U563" t="s">
        <v>3095</v>
      </c>
      <c r="V563" t="s">
        <v>342</v>
      </c>
      <c r="W563" t="s">
        <v>205</v>
      </c>
      <c r="X563" t="s">
        <v>562</v>
      </c>
      <c r="Y563" t="s">
        <v>1025</v>
      </c>
      <c r="Z563" t="s">
        <v>343</v>
      </c>
      <c r="AA563" t="s">
        <v>1431</v>
      </c>
      <c r="AB563" t="s">
        <v>144</v>
      </c>
      <c r="AC563" t="s">
        <v>145</v>
      </c>
      <c r="AD563" t="s">
        <v>134</v>
      </c>
      <c r="AE563" t="s">
        <v>146</v>
      </c>
      <c r="AF563" t="s">
        <v>344</v>
      </c>
      <c r="AH563" t="s">
        <v>148</v>
      </c>
      <c r="AI563" t="s">
        <v>134</v>
      </c>
      <c r="AJ563" t="s">
        <v>134</v>
      </c>
      <c r="AK563" t="s">
        <v>149</v>
      </c>
      <c r="AL563" t="s">
        <v>134</v>
      </c>
      <c r="AM563" t="s">
        <v>134</v>
      </c>
      <c r="AN563" t="s">
        <v>3096</v>
      </c>
      <c r="AO563" t="s">
        <v>151</v>
      </c>
      <c r="AP563" t="s">
        <v>2142</v>
      </c>
      <c r="AQ563" t="s">
        <v>153</v>
      </c>
      <c r="AR563" t="s">
        <v>134</v>
      </c>
      <c r="AS563" t="s">
        <v>261</v>
      </c>
      <c r="AT563" t="s">
        <v>156</v>
      </c>
      <c r="AU563" t="s">
        <v>153</v>
      </c>
      <c r="AV563" t="s">
        <v>237</v>
      </c>
      <c r="AW563" t="s">
        <v>134</v>
      </c>
      <c r="AX563" t="s">
        <v>134</v>
      </c>
      <c r="AY563" t="s">
        <v>134</v>
      </c>
      <c r="AZ563" t="s">
        <v>134</v>
      </c>
      <c r="BA563" t="s">
        <v>134</v>
      </c>
      <c r="BB563" t="s">
        <v>134</v>
      </c>
      <c r="BC563" t="s">
        <v>153</v>
      </c>
      <c r="BD563" t="s">
        <v>1860</v>
      </c>
      <c r="BE563" t="s">
        <v>1861</v>
      </c>
      <c r="BF563" t="s">
        <v>134</v>
      </c>
      <c r="BG563" t="s">
        <v>134</v>
      </c>
      <c r="BH563" t="s">
        <v>134</v>
      </c>
      <c r="BI563" t="s">
        <v>2143</v>
      </c>
      <c r="BJ563" t="s">
        <v>134</v>
      </c>
      <c r="BK563" t="s">
        <v>153</v>
      </c>
      <c r="BL563" t="s">
        <v>153</v>
      </c>
      <c r="BM563" t="s">
        <v>438</v>
      </c>
      <c r="BN563" t="s">
        <v>153</v>
      </c>
      <c r="BO563" t="s">
        <v>134</v>
      </c>
      <c r="BP563" t="s">
        <v>134</v>
      </c>
      <c r="BQ563" t="s">
        <v>162</v>
      </c>
      <c r="BR563" t="s">
        <v>134</v>
      </c>
      <c r="BT563" t="s">
        <v>216</v>
      </c>
      <c r="BX563" t="s">
        <v>134</v>
      </c>
      <c r="CC563" t="s">
        <v>3097</v>
      </c>
      <c r="CE563" t="s">
        <v>153</v>
      </c>
      <c r="CF563" t="s">
        <v>153</v>
      </c>
      <c r="CO563" t="s">
        <v>3098</v>
      </c>
      <c r="CP563" t="s">
        <v>3099</v>
      </c>
      <c r="CT563" t="s">
        <v>3100</v>
      </c>
    </row>
    <row r="564" spans="1:113" x14ac:dyDescent="0.25">
      <c r="A564" t="s">
        <v>3101</v>
      </c>
      <c r="B564" t="s">
        <v>2804</v>
      </c>
      <c r="C564" t="s">
        <v>2597</v>
      </c>
      <c r="D564" t="s">
        <v>3102</v>
      </c>
      <c r="E564" t="s">
        <v>409</v>
      </c>
      <c r="F564" s="3">
        <v>0</v>
      </c>
      <c r="H564" s="3">
        <f t="shared" si="16"/>
        <v>0</v>
      </c>
      <c r="I564" s="3">
        <f t="shared" si="17"/>
        <v>0</v>
      </c>
      <c r="K564" t="s">
        <v>1020</v>
      </c>
      <c r="L564" t="s">
        <v>997</v>
      </c>
      <c r="M564" t="s">
        <v>811</v>
      </c>
      <c r="N564" t="s">
        <v>1886</v>
      </c>
      <c r="O564" t="s">
        <v>133</v>
      </c>
      <c r="P564" t="s">
        <v>134</v>
      </c>
      <c r="Q564" t="s">
        <v>2139</v>
      </c>
      <c r="R564" t="s">
        <v>3103</v>
      </c>
      <c r="S564" t="s">
        <v>340</v>
      </c>
      <c r="T564" t="s">
        <v>153</v>
      </c>
      <c r="V564" t="s">
        <v>342</v>
      </c>
      <c r="W564" t="s">
        <v>205</v>
      </c>
      <c r="X564" t="s">
        <v>2797</v>
      </c>
      <c r="Y564">
        <v>5</v>
      </c>
      <c r="Z564" t="s">
        <v>343</v>
      </c>
      <c r="AA564" t="s">
        <v>1001</v>
      </c>
      <c r="AB564" t="s">
        <v>144</v>
      </c>
      <c r="AC564" t="s">
        <v>145</v>
      </c>
      <c r="AD564" t="s">
        <v>134</v>
      </c>
      <c r="AE564" t="s">
        <v>146</v>
      </c>
      <c r="AF564" t="s">
        <v>344</v>
      </c>
      <c r="AH564" t="s">
        <v>148</v>
      </c>
      <c r="AI564" t="s">
        <v>134</v>
      </c>
      <c r="AJ564" t="s">
        <v>134</v>
      </c>
      <c r="AK564" t="s">
        <v>149</v>
      </c>
      <c r="AL564" t="s">
        <v>134</v>
      </c>
      <c r="AM564" t="s">
        <v>134</v>
      </c>
      <c r="AN564" t="s">
        <v>150</v>
      </c>
      <c r="AO564" t="s">
        <v>345</v>
      </c>
      <c r="AP564" t="s">
        <v>2142</v>
      </c>
      <c r="AQ564" t="s">
        <v>153</v>
      </c>
      <c r="AR564" t="s">
        <v>134</v>
      </c>
      <c r="AS564" t="s">
        <v>261</v>
      </c>
      <c r="AT564" t="s">
        <v>156</v>
      </c>
      <c r="AU564" t="s">
        <v>153</v>
      </c>
      <c r="AV564" t="s">
        <v>237</v>
      </c>
      <c r="AW564" t="s">
        <v>134</v>
      </c>
      <c r="AX564" t="s">
        <v>134</v>
      </c>
      <c r="AY564" t="s">
        <v>134</v>
      </c>
      <c r="AZ564" t="s">
        <v>134</v>
      </c>
      <c r="BA564" t="s">
        <v>134</v>
      </c>
      <c r="BB564" t="s">
        <v>134</v>
      </c>
      <c r="BC564" t="s">
        <v>153</v>
      </c>
      <c r="BD564" t="s">
        <v>1860</v>
      </c>
      <c r="BE564" t="s">
        <v>1861</v>
      </c>
      <c r="BF564" t="s">
        <v>134</v>
      </c>
      <c r="BG564" t="s">
        <v>134</v>
      </c>
      <c r="BH564" t="s">
        <v>134</v>
      </c>
      <c r="BI564" t="s">
        <v>2143</v>
      </c>
      <c r="BJ564" t="s">
        <v>134</v>
      </c>
      <c r="BK564" t="s">
        <v>153</v>
      </c>
      <c r="BL564" t="s">
        <v>153</v>
      </c>
      <c r="BM564" t="s">
        <v>438</v>
      </c>
      <c r="BN564" t="s">
        <v>153</v>
      </c>
      <c r="BO564" t="s">
        <v>134</v>
      </c>
      <c r="BP564" t="s">
        <v>134</v>
      </c>
      <c r="BQ564" t="s">
        <v>162</v>
      </c>
      <c r="BR564" t="s">
        <v>134</v>
      </c>
      <c r="BT564" t="s">
        <v>216</v>
      </c>
      <c r="CC564" t="s">
        <v>3104</v>
      </c>
      <c r="CO564" t="s">
        <v>824</v>
      </c>
      <c r="CP564" t="s">
        <v>3105</v>
      </c>
      <c r="CT564" t="s">
        <v>3106</v>
      </c>
    </row>
    <row r="565" spans="1:113" x14ac:dyDescent="0.25">
      <c r="A565" t="s">
        <v>3107</v>
      </c>
      <c r="B565" t="s">
        <v>2804</v>
      </c>
      <c r="C565" t="s">
        <v>2597</v>
      </c>
      <c r="D565" t="s">
        <v>3108</v>
      </c>
      <c r="E565" t="s">
        <v>1547</v>
      </c>
      <c r="F565" s="3">
        <v>0</v>
      </c>
      <c r="H565" s="3">
        <f t="shared" si="16"/>
        <v>0</v>
      </c>
      <c r="I565" s="3">
        <f t="shared" si="17"/>
        <v>0</v>
      </c>
      <c r="K565" t="s">
        <v>997</v>
      </c>
      <c r="L565" t="s">
        <v>997</v>
      </c>
      <c r="M565" t="s">
        <v>811</v>
      </c>
      <c r="N565" t="s">
        <v>1886</v>
      </c>
      <c r="O565" t="s">
        <v>133</v>
      </c>
      <c r="P565" t="s">
        <v>134</v>
      </c>
      <c r="Q565" t="s">
        <v>2139</v>
      </c>
      <c r="R565" t="s">
        <v>2177</v>
      </c>
      <c r="S565" t="s">
        <v>340</v>
      </c>
      <c r="T565" t="s">
        <v>153</v>
      </c>
      <c r="U565" t="s">
        <v>3095</v>
      </c>
      <c r="V565" t="s">
        <v>342</v>
      </c>
      <c r="W565" t="s">
        <v>205</v>
      </c>
      <c r="X565" t="s">
        <v>2479</v>
      </c>
      <c r="Y565">
        <v>5</v>
      </c>
      <c r="Z565" t="s">
        <v>1000</v>
      </c>
      <c r="AA565" t="s">
        <v>1001</v>
      </c>
      <c r="AB565" t="s">
        <v>1027</v>
      </c>
      <c r="AC565" t="s">
        <v>145</v>
      </c>
      <c r="AD565" t="s">
        <v>134</v>
      </c>
      <c r="AE565" t="s">
        <v>146</v>
      </c>
      <c r="AF565" t="s">
        <v>1002</v>
      </c>
      <c r="AK565" t="s">
        <v>149</v>
      </c>
      <c r="AL565" t="s">
        <v>134</v>
      </c>
      <c r="AM565" t="s">
        <v>134</v>
      </c>
      <c r="AN565" t="s">
        <v>2474</v>
      </c>
      <c r="AO565" t="s">
        <v>151</v>
      </c>
      <c r="AP565" t="s">
        <v>2142</v>
      </c>
      <c r="AQ565" t="s">
        <v>153</v>
      </c>
      <c r="AR565" t="s">
        <v>134</v>
      </c>
      <c r="AS565" t="s">
        <v>261</v>
      </c>
      <c r="AT565" t="s">
        <v>156</v>
      </c>
      <c r="AU565" t="s">
        <v>153</v>
      </c>
      <c r="AV565" t="s">
        <v>237</v>
      </c>
      <c r="AW565" t="s">
        <v>134</v>
      </c>
      <c r="AX565" t="s">
        <v>134</v>
      </c>
      <c r="AY565" t="s">
        <v>134</v>
      </c>
      <c r="AZ565" t="s">
        <v>134</v>
      </c>
      <c r="BA565" t="s">
        <v>134</v>
      </c>
      <c r="BB565" t="s">
        <v>153</v>
      </c>
      <c r="BC565" t="s">
        <v>153</v>
      </c>
      <c r="BD565" t="s">
        <v>193</v>
      </c>
      <c r="BE565" t="s">
        <v>193</v>
      </c>
      <c r="BF565" t="s">
        <v>134</v>
      </c>
      <c r="BH565" t="s">
        <v>134</v>
      </c>
      <c r="BI565" t="s">
        <v>2143</v>
      </c>
      <c r="BJ565" t="s">
        <v>134</v>
      </c>
      <c r="BK565" t="s">
        <v>153</v>
      </c>
      <c r="BL565" t="s">
        <v>153</v>
      </c>
      <c r="BM565" t="s">
        <v>438</v>
      </c>
      <c r="BN565" t="s">
        <v>153</v>
      </c>
      <c r="BO565" t="s">
        <v>134</v>
      </c>
      <c r="BP565" t="s">
        <v>134</v>
      </c>
      <c r="BQ565" t="s">
        <v>162</v>
      </c>
      <c r="BR565" t="s">
        <v>134</v>
      </c>
      <c r="BT565" t="s">
        <v>216</v>
      </c>
      <c r="BV565" t="s">
        <v>153</v>
      </c>
      <c r="BW565" t="s">
        <v>134</v>
      </c>
      <c r="CC565" t="s">
        <v>3109</v>
      </c>
      <c r="CL565" t="s">
        <v>439</v>
      </c>
      <c r="CO565" t="s">
        <v>2510</v>
      </c>
      <c r="CP565" t="s">
        <v>2511</v>
      </c>
    </row>
    <row r="566" spans="1:113" x14ac:dyDescent="0.25">
      <c r="A566" t="s">
        <v>3110</v>
      </c>
      <c r="B566" t="s">
        <v>2763</v>
      </c>
      <c r="C566" t="s">
        <v>2597</v>
      </c>
      <c r="D566" t="s">
        <v>3111</v>
      </c>
      <c r="E566" t="s">
        <v>575</v>
      </c>
      <c r="F566" s="3">
        <v>0</v>
      </c>
      <c r="H566" s="3">
        <f t="shared" si="16"/>
        <v>0</v>
      </c>
      <c r="I566" s="3">
        <f t="shared" si="17"/>
        <v>0</v>
      </c>
      <c r="K566" t="s">
        <v>249</v>
      </c>
      <c r="L566" t="s">
        <v>270</v>
      </c>
      <c r="M566" t="s">
        <v>288</v>
      </c>
      <c r="N566" t="s">
        <v>659</v>
      </c>
      <c r="O566" t="s">
        <v>133</v>
      </c>
      <c r="P566" t="s">
        <v>134</v>
      </c>
      <c r="Q566" t="s">
        <v>135</v>
      </c>
      <c r="R566" t="s">
        <v>2134</v>
      </c>
      <c r="S566" t="s">
        <v>928</v>
      </c>
      <c r="T566" t="s">
        <v>134</v>
      </c>
      <c r="U566" t="s">
        <v>2135</v>
      </c>
      <c r="V566" t="s">
        <v>256</v>
      </c>
      <c r="W566" t="s">
        <v>257</v>
      </c>
      <c r="X566" t="s">
        <v>258</v>
      </c>
      <c r="Y566" t="s">
        <v>293</v>
      </c>
      <c r="Z566" t="s">
        <v>2758</v>
      </c>
      <c r="AA566" t="s">
        <v>2191</v>
      </c>
      <c r="AB566" t="s">
        <v>144</v>
      </c>
      <c r="AC566" t="s">
        <v>145</v>
      </c>
      <c r="AD566" t="s">
        <v>134</v>
      </c>
      <c r="AE566" t="s">
        <v>146</v>
      </c>
      <c r="AF566" t="s">
        <v>388</v>
      </c>
      <c r="AH566" t="s">
        <v>148</v>
      </c>
      <c r="AI566" t="s">
        <v>134</v>
      </c>
      <c r="AJ566" t="s">
        <v>134</v>
      </c>
      <c r="AK566" t="s">
        <v>186</v>
      </c>
      <c r="AL566" t="s">
        <v>134</v>
      </c>
      <c r="AM566" t="s">
        <v>134</v>
      </c>
      <c r="AN566" t="s">
        <v>1643</v>
      </c>
      <c r="AO566" t="s">
        <v>188</v>
      </c>
      <c r="AP566" t="s">
        <v>152</v>
      </c>
      <c r="AQ566" t="s">
        <v>134</v>
      </c>
      <c r="AR566" t="s">
        <v>189</v>
      </c>
      <c r="AS566" t="s">
        <v>2048</v>
      </c>
      <c r="AT566" t="s">
        <v>156</v>
      </c>
      <c r="AU566" t="s">
        <v>134</v>
      </c>
      <c r="AV566" t="s">
        <v>192</v>
      </c>
      <c r="AW566" t="s">
        <v>134</v>
      </c>
      <c r="AX566" t="s">
        <v>134</v>
      </c>
      <c r="AY566" t="s">
        <v>134</v>
      </c>
      <c r="AZ566" t="s">
        <v>134</v>
      </c>
      <c r="BA566" t="s">
        <v>134</v>
      </c>
      <c r="BB566" t="s">
        <v>134</v>
      </c>
      <c r="BC566" t="s">
        <v>134</v>
      </c>
      <c r="BD566" t="s">
        <v>193</v>
      </c>
      <c r="BE566" t="s">
        <v>193</v>
      </c>
      <c r="BF566" t="s">
        <v>134</v>
      </c>
      <c r="BG566" t="s">
        <v>134</v>
      </c>
      <c r="BH566" t="s">
        <v>134</v>
      </c>
      <c r="BI566" t="s">
        <v>214</v>
      </c>
      <c r="BK566" t="s">
        <v>153</v>
      </c>
      <c r="BL566" t="s">
        <v>2760</v>
      </c>
      <c r="BM566" t="s">
        <v>161</v>
      </c>
      <c r="BN566" t="s">
        <v>153</v>
      </c>
      <c r="BO566" t="s">
        <v>134</v>
      </c>
      <c r="BP566" t="s">
        <v>134</v>
      </c>
      <c r="BQ566" t="s">
        <v>162</v>
      </c>
      <c r="BR566" t="s">
        <v>134</v>
      </c>
      <c r="BS566" t="s">
        <v>3112</v>
      </c>
      <c r="BT566" t="s">
        <v>164</v>
      </c>
      <c r="BU566" t="s">
        <v>165</v>
      </c>
      <c r="BV566" t="s">
        <v>134</v>
      </c>
      <c r="BW566" t="s">
        <v>134</v>
      </c>
      <c r="BX566" t="s">
        <v>134</v>
      </c>
      <c r="BY566" t="s">
        <v>134</v>
      </c>
      <c r="BZ566" t="s">
        <v>166</v>
      </c>
      <c r="CA566" t="s">
        <v>134</v>
      </c>
      <c r="CB566" t="s">
        <v>134</v>
      </c>
      <c r="CC566" t="s">
        <v>2159</v>
      </c>
      <c r="CE566" t="s">
        <v>134</v>
      </c>
      <c r="CF566" t="s">
        <v>134</v>
      </c>
      <c r="CJ566" t="s">
        <v>134</v>
      </c>
      <c r="CK566" t="s">
        <v>134</v>
      </c>
      <c r="CL566" t="s">
        <v>32</v>
      </c>
      <c r="CN566" t="s">
        <v>134</v>
      </c>
      <c r="CO566" t="s">
        <v>860</v>
      </c>
      <c r="CP566" t="s">
        <v>2766</v>
      </c>
      <c r="CQ566" t="s">
        <v>2105</v>
      </c>
      <c r="CS566" t="s">
        <v>134</v>
      </c>
      <c r="CU566" t="s">
        <v>134</v>
      </c>
      <c r="CV566" t="s">
        <v>134</v>
      </c>
    </row>
    <row r="567" spans="1:113" x14ac:dyDescent="0.25">
      <c r="A567" t="s">
        <v>3113</v>
      </c>
      <c r="B567" t="s">
        <v>2094</v>
      </c>
      <c r="C567" t="s">
        <v>2597</v>
      </c>
      <c r="D567" t="s">
        <v>3114</v>
      </c>
      <c r="E567" t="s">
        <v>456</v>
      </c>
      <c r="F567" s="3">
        <v>0</v>
      </c>
      <c r="H567" s="3">
        <f t="shared" si="16"/>
        <v>0</v>
      </c>
      <c r="I567" s="3">
        <f t="shared" si="17"/>
        <v>0</v>
      </c>
      <c r="K567" t="s">
        <v>583</v>
      </c>
      <c r="L567" s="1">
        <v>43017</v>
      </c>
      <c r="M567" t="s">
        <v>305</v>
      </c>
      <c r="N567" t="s">
        <v>330</v>
      </c>
      <c r="O567" t="s">
        <v>133</v>
      </c>
      <c r="P567" t="s">
        <v>153</v>
      </c>
      <c r="Q567" t="s">
        <v>135</v>
      </c>
      <c r="R567" t="s">
        <v>1496</v>
      </c>
      <c r="S567" t="s">
        <v>1497</v>
      </c>
      <c r="T567" t="s">
        <v>134</v>
      </c>
      <c r="U567" t="s">
        <v>1498</v>
      </c>
      <c r="V567" t="s">
        <v>292</v>
      </c>
      <c r="W567" t="s">
        <v>257</v>
      </c>
      <c r="X567" t="s">
        <v>153</v>
      </c>
      <c r="Y567" t="s">
        <v>259</v>
      </c>
      <c r="Z567" t="s">
        <v>260</v>
      </c>
      <c r="AA567" t="s">
        <v>841</v>
      </c>
      <c r="AB567" t="s">
        <v>144</v>
      </c>
      <c r="AC567" t="s">
        <v>145</v>
      </c>
      <c r="AD567" t="s">
        <v>134</v>
      </c>
      <c r="AE567" t="s">
        <v>146</v>
      </c>
      <c r="AF567" t="s">
        <v>147</v>
      </c>
      <c r="AH567" t="s">
        <v>148</v>
      </c>
      <c r="AI567" t="s">
        <v>134</v>
      </c>
      <c r="AJ567" t="s">
        <v>134</v>
      </c>
      <c r="AK567" t="s">
        <v>186</v>
      </c>
      <c r="AL567" t="s">
        <v>134</v>
      </c>
      <c r="AM567" t="s">
        <v>134</v>
      </c>
      <c r="AN567" t="s">
        <v>235</v>
      </c>
      <c r="AO567" t="s">
        <v>188</v>
      </c>
      <c r="AP567" t="s">
        <v>152</v>
      </c>
      <c r="AQ567" t="s">
        <v>134</v>
      </c>
      <c r="AR567" t="s">
        <v>368</v>
      </c>
      <c r="AS567" t="s">
        <v>261</v>
      </c>
      <c r="AT567" t="s">
        <v>156</v>
      </c>
      <c r="AU567" t="s">
        <v>153</v>
      </c>
      <c r="AV567" t="s">
        <v>237</v>
      </c>
      <c r="AW567" t="s">
        <v>134</v>
      </c>
      <c r="AX567" t="s">
        <v>134</v>
      </c>
      <c r="AY567" t="s">
        <v>134</v>
      </c>
      <c r="AZ567" t="s">
        <v>134</v>
      </c>
      <c r="BA567" t="s">
        <v>134</v>
      </c>
      <c r="BB567" t="s">
        <v>134</v>
      </c>
      <c r="BC567" t="s">
        <v>134</v>
      </c>
      <c r="BD567" t="s">
        <v>193</v>
      </c>
      <c r="BE567" t="s">
        <v>193</v>
      </c>
      <c r="BF567" t="s">
        <v>134</v>
      </c>
      <c r="BG567" t="s">
        <v>134</v>
      </c>
      <c r="BH567" t="s">
        <v>134</v>
      </c>
      <c r="BI567" t="s">
        <v>1065</v>
      </c>
      <c r="BJ567" t="s">
        <v>134</v>
      </c>
      <c r="BK567" t="s">
        <v>153</v>
      </c>
      <c r="BL567" t="s">
        <v>153</v>
      </c>
      <c r="BM567" t="s">
        <v>161</v>
      </c>
      <c r="BN567" t="s">
        <v>153</v>
      </c>
      <c r="BO567" t="s">
        <v>134</v>
      </c>
      <c r="BP567" t="s">
        <v>134</v>
      </c>
      <c r="BQ567" t="s">
        <v>162</v>
      </c>
      <c r="BR567" t="s">
        <v>134</v>
      </c>
      <c r="BS567" t="s">
        <v>348</v>
      </c>
      <c r="BT567" t="s">
        <v>216</v>
      </c>
      <c r="BU567" t="s">
        <v>264</v>
      </c>
      <c r="BV567" t="s">
        <v>134</v>
      </c>
      <c r="BX567" t="s">
        <v>134</v>
      </c>
      <c r="BY567" t="s">
        <v>134</v>
      </c>
      <c r="BZ567" t="s">
        <v>166</v>
      </c>
      <c r="CC567" t="s">
        <v>167</v>
      </c>
      <c r="CD567" t="s">
        <v>3115</v>
      </c>
      <c r="CE567" t="s">
        <v>134</v>
      </c>
      <c r="CF567" t="s">
        <v>134</v>
      </c>
      <c r="CI567" t="s">
        <v>241</v>
      </c>
      <c r="CO567" t="s">
        <v>1408</v>
      </c>
      <c r="CP567" t="s">
        <v>316</v>
      </c>
    </row>
    <row r="568" spans="1:113" x14ac:dyDescent="0.25">
      <c r="A568" t="s">
        <v>3116</v>
      </c>
      <c r="B568" t="s">
        <v>3071</v>
      </c>
      <c r="C568" t="s">
        <v>2597</v>
      </c>
      <c r="D568" t="s">
        <v>3117</v>
      </c>
      <c r="E568" t="s">
        <v>799</v>
      </c>
      <c r="F568" s="3">
        <v>0</v>
      </c>
      <c r="H568" s="3">
        <f t="shared" si="16"/>
        <v>0</v>
      </c>
      <c r="I568" s="3">
        <f t="shared" si="17"/>
        <v>0</v>
      </c>
      <c r="K568" t="s">
        <v>307</v>
      </c>
      <c r="L568" t="s">
        <v>249</v>
      </c>
      <c r="M568" t="s">
        <v>307</v>
      </c>
      <c r="N568" t="s">
        <v>820</v>
      </c>
      <c r="O568" t="s">
        <v>133</v>
      </c>
      <c r="P568" t="s">
        <v>134</v>
      </c>
      <c r="Q568" t="s">
        <v>135</v>
      </c>
      <c r="R568" t="s">
        <v>577</v>
      </c>
      <c r="S568" t="s">
        <v>254</v>
      </c>
      <c r="T568" t="s">
        <v>134</v>
      </c>
      <c r="U568" t="s">
        <v>255</v>
      </c>
      <c r="V568" t="s">
        <v>139</v>
      </c>
      <c r="W568" t="s">
        <v>140</v>
      </c>
      <c r="X568" t="s">
        <v>258</v>
      </c>
      <c r="Y568" t="s">
        <v>259</v>
      </c>
      <c r="Z568" t="s">
        <v>142</v>
      </c>
      <c r="AA568" t="s">
        <v>208</v>
      </c>
      <c r="AB568" t="s">
        <v>3118</v>
      </c>
      <c r="AC568" t="s">
        <v>145</v>
      </c>
      <c r="AD568" t="s">
        <v>134</v>
      </c>
      <c r="AE568" t="s">
        <v>146</v>
      </c>
      <c r="AF568" t="s">
        <v>147</v>
      </c>
      <c r="AH568" t="s">
        <v>148</v>
      </c>
      <c r="AI568" t="s">
        <v>134</v>
      </c>
      <c r="AJ568" t="s">
        <v>134</v>
      </c>
      <c r="AK568" t="s">
        <v>186</v>
      </c>
      <c r="AL568" t="s">
        <v>134</v>
      </c>
      <c r="AM568" t="s">
        <v>134</v>
      </c>
      <c r="AN568" t="s">
        <v>150</v>
      </c>
      <c r="AO568" t="s">
        <v>151</v>
      </c>
      <c r="AP568" t="s">
        <v>152</v>
      </c>
      <c r="AR568" t="s">
        <v>360</v>
      </c>
      <c r="AS568" t="s">
        <v>686</v>
      </c>
      <c r="AT568" t="s">
        <v>156</v>
      </c>
      <c r="AU568" t="s">
        <v>153</v>
      </c>
      <c r="AV568" t="s">
        <v>192</v>
      </c>
      <c r="AW568" t="s">
        <v>134</v>
      </c>
      <c r="AX568" t="s">
        <v>134</v>
      </c>
      <c r="AY568" t="s">
        <v>134</v>
      </c>
      <c r="AZ568" t="s">
        <v>134</v>
      </c>
      <c r="BA568" t="s">
        <v>134</v>
      </c>
      <c r="BB568" t="s">
        <v>134</v>
      </c>
      <c r="BC568" t="s">
        <v>134</v>
      </c>
      <c r="BD568" t="s">
        <v>158</v>
      </c>
      <c r="BE568" t="s">
        <v>159</v>
      </c>
      <c r="BF568" t="s">
        <v>134</v>
      </c>
      <c r="BG568" t="s">
        <v>134</v>
      </c>
      <c r="BH568" t="s">
        <v>134</v>
      </c>
      <c r="BI568" t="s">
        <v>476</v>
      </c>
      <c r="BJ568" t="s">
        <v>153</v>
      </c>
      <c r="BK568" t="s">
        <v>153</v>
      </c>
      <c r="BM568" t="s">
        <v>161</v>
      </c>
      <c r="BN568" t="s">
        <v>153</v>
      </c>
      <c r="BO568" t="s">
        <v>134</v>
      </c>
      <c r="BP568" t="s">
        <v>134</v>
      </c>
      <c r="BQ568" t="s">
        <v>162</v>
      </c>
      <c r="BR568" t="s">
        <v>134</v>
      </c>
      <c r="BS568" t="s">
        <v>163</v>
      </c>
      <c r="BT568" t="s">
        <v>216</v>
      </c>
      <c r="BU568" t="s">
        <v>165</v>
      </c>
      <c r="BV568" t="s">
        <v>134</v>
      </c>
      <c r="BX568" t="s">
        <v>134</v>
      </c>
      <c r="BY568" t="s">
        <v>134</v>
      </c>
      <c r="BZ568" t="s">
        <v>166</v>
      </c>
      <c r="CB568" t="s">
        <v>134</v>
      </c>
      <c r="CC568" t="s">
        <v>406</v>
      </c>
      <c r="CE568" t="s">
        <v>134</v>
      </c>
      <c r="CF568" t="s">
        <v>134</v>
      </c>
      <c r="CI568" t="s">
        <v>430</v>
      </c>
      <c r="CO568" t="s">
        <v>556</v>
      </c>
      <c r="CQ568" t="s">
        <v>3005</v>
      </c>
    </row>
    <row r="569" spans="1:113" x14ac:dyDescent="0.25">
      <c r="A569" t="s">
        <v>3119</v>
      </c>
      <c r="B569" t="s">
        <v>2915</v>
      </c>
      <c r="C569" t="s">
        <v>2597</v>
      </c>
      <c r="D569" t="s">
        <v>3120</v>
      </c>
      <c r="E569" t="s">
        <v>401</v>
      </c>
      <c r="F569" s="3">
        <v>1195</v>
      </c>
      <c r="G569" t="s">
        <v>3122</v>
      </c>
      <c r="H569" s="3">
        <f t="shared" si="16"/>
        <v>1195</v>
      </c>
      <c r="I569" s="3">
        <f t="shared" si="17"/>
        <v>1989</v>
      </c>
      <c r="J569" t="s">
        <v>307</v>
      </c>
      <c r="K569" t="s">
        <v>250</v>
      </c>
      <c r="L569" t="s">
        <v>249</v>
      </c>
      <c r="M569" t="s">
        <v>307</v>
      </c>
      <c r="N569" t="s">
        <v>446</v>
      </c>
      <c r="O569" t="s">
        <v>133</v>
      </c>
      <c r="P569" t="s">
        <v>134</v>
      </c>
      <c r="Q569" t="s">
        <v>723</v>
      </c>
      <c r="R569" t="s">
        <v>2071</v>
      </c>
      <c r="S569" t="s">
        <v>2850</v>
      </c>
      <c r="T569" t="s">
        <v>134</v>
      </c>
      <c r="U569" t="s">
        <v>1638</v>
      </c>
      <c r="V569" t="s">
        <v>256</v>
      </c>
      <c r="W569" t="s">
        <v>257</v>
      </c>
      <c r="X569" t="s">
        <v>258</v>
      </c>
      <c r="Y569" t="s">
        <v>259</v>
      </c>
      <c r="Z569" t="s">
        <v>260</v>
      </c>
      <c r="AA569" t="s">
        <v>208</v>
      </c>
      <c r="AB569" t="s">
        <v>144</v>
      </c>
      <c r="AC569" t="s">
        <v>145</v>
      </c>
      <c r="AD569" t="s">
        <v>134</v>
      </c>
      <c r="AE569" t="s">
        <v>146</v>
      </c>
      <c r="AF569" t="s">
        <v>147</v>
      </c>
      <c r="AH569" t="s">
        <v>148</v>
      </c>
      <c r="AI569" t="s">
        <v>134</v>
      </c>
      <c r="AJ569" t="s">
        <v>134</v>
      </c>
      <c r="AK569" t="s">
        <v>186</v>
      </c>
      <c r="AL569" t="s">
        <v>134</v>
      </c>
      <c r="AM569" t="s">
        <v>134</v>
      </c>
      <c r="AN569" t="s">
        <v>187</v>
      </c>
      <c r="AO569" t="s">
        <v>151</v>
      </c>
      <c r="AP569" t="s">
        <v>152</v>
      </c>
      <c r="AR569" t="s">
        <v>368</v>
      </c>
      <c r="AS569" t="s">
        <v>1149</v>
      </c>
      <c r="AT569" t="s">
        <v>156</v>
      </c>
      <c r="AV569" t="s">
        <v>192</v>
      </c>
      <c r="AW569" t="s">
        <v>134</v>
      </c>
      <c r="AX569" t="s">
        <v>134</v>
      </c>
      <c r="AY569" t="s">
        <v>134</v>
      </c>
      <c r="AZ569" t="s">
        <v>134</v>
      </c>
      <c r="BA569" t="s">
        <v>134</v>
      </c>
      <c r="BB569" t="s">
        <v>134</v>
      </c>
      <c r="BC569" t="s">
        <v>134</v>
      </c>
      <c r="BD569" t="s">
        <v>158</v>
      </c>
      <c r="BE569" t="s">
        <v>324</v>
      </c>
      <c r="BF569" t="s">
        <v>134</v>
      </c>
      <c r="BG569" t="s">
        <v>134</v>
      </c>
      <c r="BH569" t="s">
        <v>134</v>
      </c>
      <c r="BI569" t="s">
        <v>160</v>
      </c>
      <c r="BJ569" t="s">
        <v>134</v>
      </c>
      <c r="BK569" t="s">
        <v>153</v>
      </c>
      <c r="BM569" t="s">
        <v>161</v>
      </c>
      <c r="BN569" t="s">
        <v>153</v>
      </c>
      <c r="BO569" t="s">
        <v>134</v>
      </c>
      <c r="BP569" t="s">
        <v>134</v>
      </c>
      <c r="BQ569" t="s">
        <v>162</v>
      </c>
      <c r="BR569" t="s">
        <v>134</v>
      </c>
      <c r="BS569" t="s">
        <v>263</v>
      </c>
      <c r="BT569" t="s">
        <v>164</v>
      </c>
      <c r="BU569" t="s">
        <v>264</v>
      </c>
      <c r="BV569" t="s">
        <v>134</v>
      </c>
      <c r="BZ569" t="s">
        <v>166</v>
      </c>
      <c r="CC569" t="s">
        <v>167</v>
      </c>
      <c r="CE569" t="s">
        <v>134</v>
      </c>
      <c r="CF569" t="s">
        <v>134</v>
      </c>
      <c r="CI569" t="s">
        <v>660</v>
      </c>
      <c r="CL569" t="s">
        <v>3123</v>
      </c>
      <c r="CT569" t="s">
        <v>3124</v>
      </c>
    </row>
    <row r="570" spans="1:113" x14ac:dyDescent="0.25">
      <c r="A570" t="s">
        <v>3125</v>
      </c>
      <c r="B570" t="s">
        <v>2426</v>
      </c>
      <c r="C570" t="s">
        <v>2597</v>
      </c>
      <c r="D570" t="s">
        <v>3126</v>
      </c>
      <c r="E570" t="s">
        <v>2656</v>
      </c>
      <c r="F570" s="3">
        <v>0</v>
      </c>
      <c r="H570" s="3">
        <f t="shared" si="16"/>
        <v>0</v>
      </c>
      <c r="I570" s="3">
        <f t="shared" si="17"/>
        <v>0</v>
      </c>
      <c r="K570" t="s">
        <v>287</v>
      </c>
      <c r="L570" t="s">
        <v>249</v>
      </c>
      <c r="M570" t="s">
        <v>307</v>
      </c>
      <c r="N570" t="s">
        <v>659</v>
      </c>
      <c r="O570" t="s">
        <v>133</v>
      </c>
      <c r="P570" t="s">
        <v>134</v>
      </c>
      <c r="Q570" t="s">
        <v>964</v>
      </c>
      <c r="R570" t="s">
        <v>2593</v>
      </c>
      <c r="S570" t="s">
        <v>473</v>
      </c>
      <c r="T570" t="s">
        <v>134</v>
      </c>
      <c r="U570" t="s">
        <v>1638</v>
      </c>
      <c r="V570" t="s">
        <v>256</v>
      </c>
      <c r="W570" t="s">
        <v>257</v>
      </c>
      <c r="X570" t="s">
        <v>258</v>
      </c>
      <c r="Y570">
        <v>6</v>
      </c>
      <c r="Z570" t="s">
        <v>260</v>
      </c>
      <c r="AA570" t="s">
        <v>563</v>
      </c>
      <c r="AB570" t="s">
        <v>209</v>
      </c>
      <c r="AC570" t="s">
        <v>145</v>
      </c>
      <c r="AD570" t="s">
        <v>134</v>
      </c>
      <c r="AE570" t="s">
        <v>146</v>
      </c>
      <c r="AF570" t="s">
        <v>147</v>
      </c>
      <c r="AH570" t="s">
        <v>148</v>
      </c>
      <c r="AI570" t="s">
        <v>134</v>
      </c>
      <c r="AJ570" t="s">
        <v>134</v>
      </c>
      <c r="AK570" t="s">
        <v>186</v>
      </c>
      <c r="AL570" t="s">
        <v>134</v>
      </c>
      <c r="AM570" t="s">
        <v>134</v>
      </c>
      <c r="AN570" t="s">
        <v>235</v>
      </c>
      <c r="AO570" t="s">
        <v>151</v>
      </c>
      <c r="AP570" t="s">
        <v>152</v>
      </c>
      <c r="AR570" t="s">
        <v>189</v>
      </c>
      <c r="AS570" t="s">
        <v>261</v>
      </c>
      <c r="AT570" t="s">
        <v>156</v>
      </c>
      <c r="AU570" t="s">
        <v>153</v>
      </c>
      <c r="AV570" t="s">
        <v>192</v>
      </c>
      <c r="AW570" t="s">
        <v>134</v>
      </c>
      <c r="AX570" t="s">
        <v>134</v>
      </c>
      <c r="AY570" t="s">
        <v>134</v>
      </c>
      <c r="AZ570" t="s">
        <v>134</v>
      </c>
      <c r="BA570" t="s">
        <v>134</v>
      </c>
      <c r="BB570" t="s">
        <v>134</v>
      </c>
      <c r="BC570" t="s">
        <v>134</v>
      </c>
      <c r="BD570" t="s">
        <v>158</v>
      </c>
      <c r="BE570" t="s">
        <v>159</v>
      </c>
      <c r="BF570" t="s">
        <v>134</v>
      </c>
      <c r="BG570" t="s">
        <v>134</v>
      </c>
      <c r="BH570" t="s">
        <v>134</v>
      </c>
      <c r="BI570" t="s">
        <v>160</v>
      </c>
      <c r="BJ570" t="s">
        <v>153</v>
      </c>
      <c r="BK570" t="s">
        <v>153</v>
      </c>
      <c r="BL570" t="s">
        <v>153</v>
      </c>
      <c r="BM570" t="s">
        <v>161</v>
      </c>
      <c r="BN570" t="s">
        <v>153</v>
      </c>
      <c r="BO570" t="s">
        <v>134</v>
      </c>
      <c r="BP570" t="s">
        <v>134</v>
      </c>
      <c r="BQ570" t="s">
        <v>162</v>
      </c>
      <c r="BR570" t="s">
        <v>134</v>
      </c>
      <c r="BS570" t="s">
        <v>325</v>
      </c>
      <c r="BT570" t="s">
        <v>164</v>
      </c>
      <c r="BU570" t="s">
        <v>165</v>
      </c>
      <c r="BV570" t="s">
        <v>134</v>
      </c>
      <c r="BW570" t="s">
        <v>134</v>
      </c>
      <c r="BX570" t="s">
        <v>134</v>
      </c>
      <c r="BY570" t="s">
        <v>134</v>
      </c>
      <c r="CB570" t="s">
        <v>134</v>
      </c>
      <c r="CC570" t="s">
        <v>350</v>
      </c>
      <c r="CE570" t="s">
        <v>134</v>
      </c>
      <c r="CF570" t="s">
        <v>134</v>
      </c>
      <c r="CG570" t="s">
        <v>134</v>
      </c>
      <c r="CI570" t="s">
        <v>241</v>
      </c>
      <c r="CJ570" t="s">
        <v>134</v>
      </c>
    </row>
    <row r="571" spans="1:113" x14ac:dyDescent="0.25">
      <c r="A571" t="s">
        <v>3127</v>
      </c>
      <c r="B571" t="s">
        <v>3128</v>
      </c>
      <c r="C571" t="s">
        <v>2597</v>
      </c>
      <c r="D571" t="s">
        <v>2814</v>
      </c>
      <c r="E571" t="s">
        <v>1339</v>
      </c>
      <c r="F571" s="3">
        <v>0</v>
      </c>
      <c r="H571" s="3">
        <f t="shared" si="16"/>
        <v>0</v>
      </c>
      <c r="I571" s="3">
        <f t="shared" si="17"/>
        <v>0</v>
      </c>
      <c r="K571" t="s">
        <v>287</v>
      </c>
      <c r="L571" t="s">
        <v>288</v>
      </c>
      <c r="M571" t="s">
        <v>307</v>
      </c>
      <c r="N571" t="s">
        <v>659</v>
      </c>
      <c r="O571" t="s">
        <v>133</v>
      </c>
      <c r="P571" t="s">
        <v>134</v>
      </c>
      <c r="Q571" t="s">
        <v>964</v>
      </c>
      <c r="R571" t="s">
        <v>2593</v>
      </c>
      <c r="S571" t="s">
        <v>473</v>
      </c>
      <c r="T571" t="s">
        <v>134</v>
      </c>
      <c r="U571" t="s">
        <v>1638</v>
      </c>
      <c r="V571" t="s">
        <v>256</v>
      </c>
      <c r="W571" t="s">
        <v>140</v>
      </c>
      <c r="X571" t="s">
        <v>258</v>
      </c>
      <c r="Y571">
        <v>5</v>
      </c>
      <c r="Z571" t="s">
        <v>260</v>
      </c>
      <c r="AA571" t="s">
        <v>3129</v>
      </c>
      <c r="AB571" t="s">
        <v>209</v>
      </c>
      <c r="AC571" t="s">
        <v>145</v>
      </c>
      <c r="AD571" t="s">
        <v>134</v>
      </c>
      <c r="AE571" t="s">
        <v>146</v>
      </c>
      <c r="AF571" t="s">
        <v>147</v>
      </c>
      <c r="AH571" t="s">
        <v>148</v>
      </c>
      <c r="AI571" t="s">
        <v>134</v>
      </c>
      <c r="AJ571" t="s">
        <v>134</v>
      </c>
      <c r="AK571" t="s">
        <v>149</v>
      </c>
      <c r="AL571" t="s">
        <v>134</v>
      </c>
      <c r="AM571" t="s">
        <v>134</v>
      </c>
      <c r="AN571" t="s">
        <v>235</v>
      </c>
      <c r="AO571" t="s">
        <v>151</v>
      </c>
      <c r="AP571" t="s">
        <v>152</v>
      </c>
      <c r="AR571" t="s">
        <v>154</v>
      </c>
      <c r="AS571" t="s">
        <v>261</v>
      </c>
      <c r="AT571" t="s">
        <v>156</v>
      </c>
      <c r="AU571" t="s">
        <v>153</v>
      </c>
      <c r="AV571" t="s">
        <v>192</v>
      </c>
      <c r="AW571" t="s">
        <v>134</v>
      </c>
      <c r="AX571" t="s">
        <v>134</v>
      </c>
      <c r="AY571" t="s">
        <v>134</v>
      </c>
      <c r="AZ571" t="s">
        <v>134</v>
      </c>
      <c r="BA571" t="s">
        <v>134</v>
      </c>
      <c r="BB571" t="s">
        <v>134</v>
      </c>
      <c r="BC571" t="s">
        <v>134</v>
      </c>
      <c r="BD571" t="s">
        <v>158</v>
      </c>
      <c r="BE571" t="s">
        <v>159</v>
      </c>
      <c r="BF571" t="s">
        <v>134</v>
      </c>
      <c r="BG571" t="s">
        <v>134</v>
      </c>
      <c r="BH571" t="s">
        <v>134</v>
      </c>
      <c r="BI571" t="s">
        <v>160</v>
      </c>
      <c r="BJ571" t="s">
        <v>153</v>
      </c>
      <c r="BK571" t="s">
        <v>153</v>
      </c>
      <c r="BL571" t="s">
        <v>153</v>
      </c>
      <c r="BM571" t="s">
        <v>161</v>
      </c>
      <c r="BN571" t="s">
        <v>153</v>
      </c>
      <c r="BO571" t="s">
        <v>134</v>
      </c>
      <c r="BP571" t="s">
        <v>134</v>
      </c>
      <c r="BQ571" t="s">
        <v>162</v>
      </c>
      <c r="BR571" t="s">
        <v>134</v>
      </c>
      <c r="BS571" t="s">
        <v>325</v>
      </c>
      <c r="BT571" t="s">
        <v>164</v>
      </c>
      <c r="BU571" t="s">
        <v>165</v>
      </c>
      <c r="BV571" t="s">
        <v>134</v>
      </c>
      <c r="BW571" t="s">
        <v>134</v>
      </c>
      <c r="BX571" t="s">
        <v>134</v>
      </c>
      <c r="BY571" t="s">
        <v>134</v>
      </c>
      <c r="CB571" t="s">
        <v>134</v>
      </c>
      <c r="CC571" t="s">
        <v>2815</v>
      </c>
      <c r="CE571" t="s">
        <v>134</v>
      </c>
      <c r="CF571" t="s">
        <v>134</v>
      </c>
      <c r="CI571" t="s">
        <v>241</v>
      </c>
      <c r="CJ571" t="s">
        <v>134</v>
      </c>
    </row>
    <row r="572" spans="1:113" x14ac:dyDescent="0.25">
      <c r="A572" t="s">
        <v>3130</v>
      </c>
      <c r="B572" t="s">
        <v>3131</v>
      </c>
      <c r="C572" t="s">
        <v>2597</v>
      </c>
      <c r="D572" t="s">
        <v>3132</v>
      </c>
      <c r="E572" t="s">
        <v>523</v>
      </c>
      <c r="F572" s="3">
        <v>0</v>
      </c>
      <c r="H572" s="3">
        <f t="shared" si="16"/>
        <v>0</v>
      </c>
      <c r="I572" s="3">
        <f t="shared" si="17"/>
        <v>0</v>
      </c>
      <c r="K572" t="s">
        <v>704</v>
      </c>
      <c r="L572" t="s">
        <v>336</v>
      </c>
      <c r="M572" t="s">
        <v>335</v>
      </c>
      <c r="N572" t="s">
        <v>684</v>
      </c>
      <c r="O572" t="s">
        <v>133</v>
      </c>
      <c r="P572" t="s">
        <v>153</v>
      </c>
      <c r="Q572" t="s">
        <v>723</v>
      </c>
      <c r="R572" t="s">
        <v>1574</v>
      </c>
      <c r="S572" t="s">
        <v>1939</v>
      </c>
      <c r="T572" t="s">
        <v>134</v>
      </c>
      <c r="U572" t="s">
        <v>1575</v>
      </c>
      <c r="V572" t="s">
        <v>342</v>
      </c>
      <c r="W572" t="s">
        <v>205</v>
      </c>
      <c r="X572" t="s">
        <v>562</v>
      </c>
      <c r="Y572">
        <v>5</v>
      </c>
      <c r="Z572" t="s">
        <v>343</v>
      </c>
      <c r="AA572" t="s">
        <v>143</v>
      </c>
      <c r="AB572" t="s">
        <v>144</v>
      </c>
      <c r="AC572" t="s">
        <v>145</v>
      </c>
      <c r="AD572" t="s">
        <v>134</v>
      </c>
      <c r="AE572" t="s">
        <v>146</v>
      </c>
      <c r="AF572" t="s">
        <v>344</v>
      </c>
      <c r="AI572" t="s">
        <v>134</v>
      </c>
      <c r="AJ572" t="s">
        <v>134</v>
      </c>
      <c r="AK572" t="s">
        <v>149</v>
      </c>
      <c r="AL572" t="s">
        <v>134</v>
      </c>
      <c r="AM572" t="s">
        <v>134</v>
      </c>
      <c r="AN572" t="s">
        <v>150</v>
      </c>
      <c r="AO572" t="s">
        <v>151</v>
      </c>
      <c r="AP572" t="s">
        <v>152</v>
      </c>
      <c r="AR572" t="s">
        <v>154</v>
      </c>
      <c r="AS572" t="s">
        <v>346</v>
      </c>
      <c r="AT572" t="s">
        <v>156</v>
      </c>
      <c r="AU572" t="s">
        <v>134</v>
      </c>
      <c r="AV572" t="s">
        <v>192</v>
      </c>
      <c r="AW572" t="s">
        <v>134</v>
      </c>
      <c r="AX572" t="s">
        <v>134</v>
      </c>
      <c r="AY572" t="s">
        <v>134</v>
      </c>
      <c r="AZ572" t="s">
        <v>134</v>
      </c>
      <c r="BA572" t="s">
        <v>134</v>
      </c>
      <c r="BB572" t="s">
        <v>134</v>
      </c>
      <c r="BC572" t="s">
        <v>134</v>
      </c>
      <c r="BD572" t="s">
        <v>158</v>
      </c>
      <c r="BE572" t="s">
        <v>159</v>
      </c>
      <c r="BF572" t="s">
        <v>134</v>
      </c>
      <c r="BG572" t="s">
        <v>134</v>
      </c>
      <c r="BH572" t="s">
        <v>134</v>
      </c>
      <c r="BI572" t="s">
        <v>618</v>
      </c>
      <c r="BJ572" t="s">
        <v>134</v>
      </c>
      <c r="BK572" t="s">
        <v>153</v>
      </c>
      <c r="BM572" t="s">
        <v>161</v>
      </c>
      <c r="BN572" t="s">
        <v>153</v>
      </c>
      <c r="BO572" t="s">
        <v>134</v>
      </c>
      <c r="BP572" t="s">
        <v>134</v>
      </c>
      <c r="BQ572" t="s">
        <v>162</v>
      </c>
      <c r="BR572" t="s">
        <v>134</v>
      </c>
      <c r="BS572" t="s">
        <v>163</v>
      </c>
      <c r="BT572" t="s">
        <v>216</v>
      </c>
      <c r="BV572" t="s">
        <v>134</v>
      </c>
      <c r="BX572" t="s">
        <v>134</v>
      </c>
      <c r="BY572" t="s">
        <v>134</v>
      </c>
      <c r="CC572" t="s">
        <v>3047</v>
      </c>
      <c r="CD572" t="s">
        <v>3133</v>
      </c>
      <c r="CE572" t="s">
        <v>134</v>
      </c>
      <c r="CF572" t="s">
        <v>134</v>
      </c>
      <c r="CK572" t="s">
        <v>134</v>
      </c>
      <c r="CT572" t="s">
        <v>3134</v>
      </c>
    </row>
    <row r="573" spans="1:113" x14ac:dyDescent="0.25">
      <c r="A573" t="s">
        <v>3135</v>
      </c>
      <c r="B573" t="s">
        <v>3131</v>
      </c>
      <c r="C573" t="s">
        <v>2597</v>
      </c>
      <c r="D573" t="s">
        <v>3136</v>
      </c>
      <c r="E573" t="s">
        <v>523</v>
      </c>
      <c r="F573" s="3">
        <v>899</v>
      </c>
      <c r="G573" t="s">
        <v>3137</v>
      </c>
      <c r="H573" s="3">
        <f t="shared" si="16"/>
        <v>899</v>
      </c>
      <c r="I573" s="3">
        <f t="shared" si="17"/>
        <v>1329</v>
      </c>
      <c r="J573" t="s">
        <v>337</v>
      </c>
      <c r="K573" t="s">
        <v>811</v>
      </c>
      <c r="L573" t="s">
        <v>1315</v>
      </c>
      <c r="M573" t="s">
        <v>307</v>
      </c>
      <c r="N573" t="s">
        <v>2438</v>
      </c>
      <c r="O573" t="s">
        <v>133</v>
      </c>
      <c r="P573" t="s">
        <v>134</v>
      </c>
      <c r="Q573" t="s">
        <v>723</v>
      </c>
      <c r="R573" t="s">
        <v>2567</v>
      </c>
      <c r="S573" t="s">
        <v>436</v>
      </c>
      <c r="T573" t="s">
        <v>153</v>
      </c>
      <c r="U573" t="s">
        <v>1568</v>
      </c>
      <c r="V573" t="s">
        <v>342</v>
      </c>
      <c r="W573" t="s">
        <v>140</v>
      </c>
      <c r="X573" t="s">
        <v>562</v>
      </c>
      <c r="Y573" t="s">
        <v>230</v>
      </c>
      <c r="Z573" t="s">
        <v>260</v>
      </c>
      <c r="AA573" t="s">
        <v>1316</v>
      </c>
      <c r="AB573" t="s">
        <v>144</v>
      </c>
      <c r="AC573" t="s">
        <v>145</v>
      </c>
      <c r="AD573" t="s">
        <v>134</v>
      </c>
      <c r="AE573" t="s">
        <v>146</v>
      </c>
      <c r="AF573" t="s">
        <v>147</v>
      </c>
      <c r="AH573" t="s">
        <v>148</v>
      </c>
      <c r="AI573" t="s">
        <v>134</v>
      </c>
      <c r="AJ573" t="s">
        <v>134</v>
      </c>
      <c r="AK573" t="s">
        <v>149</v>
      </c>
      <c r="AL573" t="s">
        <v>134</v>
      </c>
      <c r="AM573" t="s">
        <v>134</v>
      </c>
      <c r="AN573" t="s">
        <v>150</v>
      </c>
      <c r="AO573" t="s">
        <v>151</v>
      </c>
      <c r="AP573" t="s">
        <v>152</v>
      </c>
      <c r="AR573" t="s">
        <v>360</v>
      </c>
      <c r="AS573" t="s">
        <v>346</v>
      </c>
      <c r="AT573" t="s">
        <v>156</v>
      </c>
      <c r="AU573" t="s">
        <v>134</v>
      </c>
      <c r="AV573" t="s">
        <v>192</v>
      </c>
      <c r="AW573" t="s">
        <v>134</v>
      </c>
      <c r="AX573" t="s">
        <v>134</v>
      </c>
      <c r="AY573" t="s">
        <v>134</v>
      </c>
      <c r="AZ573" t="s">
        <v>134</v>
      </c>
      <c r="BA573" t="s">
        <v>134</v>
      </c>
      <c r="BB573" t="s">
        <v>134</v>
      </c>
      <c r="BC573" t="s">
        <v>153</v>
      </c>
      <c r="BD573" t="s">
        <v>3138</v>
      </c>
      <c r="BE573" t="s">
        <v>1861</v>
      </c>
      <c r="BF573" t="s">
        <v>134</v>
      </c>
      <c r="BG573" t="s">
        <v>134</v>
      </c>
      <c r="BH573" t="s">
        <v>134</v>
      </c>
      <c r="BI573" t="s">
        <v>618</v>
      </c>
      <c r="BJ573" t="s">
        <v>134</v>
      </c>
      <c r="BK573" t="s">
        <v>2116</v>
      </c>
      <c r="BM573" t="s">
        <v>161</v>
      </c>
      <c r="BN573" t="s">
        <v>153</v>
      </c>
      <c r="BO573" t="s">
        <v>134</v>
      </c>
      <c r="BP573" t="s">
        <v>134</v>
      </c>
      <c r="BQ573" t="s">
        <v>162</v>
      </c>
      <c r="BR573" t="s">
        <v>134</v>
      </c>
      <c r="BS573" t="s">
        <v>2377</v>
      </c>
      <c r="BT573" t="s">
        <v>216</v>
      </c>
      <c r="BV573" t="s">
        <v>134</v>
      </c>
      <c r="BX573" t="s">
        <v>134</v>
      </c>
      <c r="BY573" t="s">
        <v>134</v>
      </c>
      <c r="CC573" t="s">
        <v>922</v>
      </c>
      <c r="CD573" t="s">
        <v>3139</v>
      </c>
      <c r="CE573" t="s">
        <v>153</v>
      </c>
      <c r="CF573" t="s">
        <v>153</v>
      </c>
      <c r="CK573" t="s">
        <v>134</v>
      </c>
      <c r="CO573" t="s">
        <v>556</v>
      </c>
      <c r="CP573" t="s">
        <v>1157</v>
      </c>
      <c r="CT573" t="s">
        <v>3140</v>
      </c>
    </row>
    <row r="574" spans="1:113" x14ac:dyDescent="0.25">
      <c r="A574" t="s">
        <v>3141</v>
      </c>
      <c r="B574" t="s">
        <v>3131</v>
      </c>
      <c r="C574" t="s">
        <v>2597</v>
      </c>
      <c r="D574" t="s">
        <v>3136</v>
      </c>
      <c r="E574" t="s">
        <v>523</v>
      </c>
      <c r="F574" s="3">
        <v>1329</v>
      </c>
      <c r="G574" t="s">
        <v>3142</v>
      </c>
      <c r="H574" s="3">
        <f t="shared" si="16"/>
        <v>1329</v>
      </c>
      <c r="I574" s="3">
        <f t="shared" si="17"/>
        <v>1329</v>
      </c>
      <c r="J574" t="s">
        <v>1437</v>
      </c>
      <c r="K574" t="s">
        <v>590</v>
      </c>
      <c r="L574" t="s">
        <v>1315</v>
      </c>
      <c r="M574" t="s">
        <v>305</v>
      </c>
      <c r="N574" t="s">
        <v>684</v>
      </c>
      <c r="O574" t="s">
        <v>133</v>
      </c>
      <c r="P574" t="s">
        <v>134</v>
      </c>
      <c r="Q574" t="s">
        <v>723</v>
      </c>
      <c r="R574" t="s">
        <v>1574</v>
      </c>
      <c r="S574" t="s">
        <v>1939</v>
      </c>
      <c r="T574" t="s">
        <v>134</v>
      </c>
      <c r="U574" t="s">
        <v>1575</v>
      </c>
      <c r="V574" t="s">
        <v>342</v>
      </c>
      <c r="W574" t="s">
        <v>257</v>
      </c>
      <c r="X574" t="s">
        <v>258</v>
      </c>
      <c r="Y574" t="s">
        <v>230</v>
      </c>
      <c r="Z574" t="s">
        <v>260</v>
      </c>
      <c r="AA574" t="s">
        <v>1316</v>
      </c>
      <c r="AB574" t="s">
        <v>144</v>
      </c>
      <c r="AC574" t="s">
        <v>145</v>
      </c>
      <c r="AD574" t="s">
        <v>134</v>
      </c>
      <c r="AE574" t="s">
        <v>146</v>
      </c>
      <c r="AF574" t="s">
        <v>147</v>
      </c>
      <c r="AH574" t="s">
        <v>277</v>
      </c>
      <c r="AI574" t="s">
        <v>134</v>
      </c>
      <c r="AJ574" t="s">
        <v>134</v>
      </c>
      <c r="AK574" t="s">
        <v>186</v>
      </c>
      <c r="AL574" t="s">
        <v>134</v>
      </c>
      <c r="AM574" t="s">
        <v>134</v>
      </c>
      <c r="AN574" t="s">
        <v>150</v>
      </c>
      <c r="AO574" t="s">
        <v>151</v>
      </c>
      <c r="AP574" t="s">
        <v>152</v>
      </c>
      <c r="AR574" t="s">
        <v>360</v>
      </c>
      <c r="AS574" t="s">
        <v>346</v>
      </c>
      <c r="AT574" t="s">
        <v>156</v>
      </c>
      <c r="AU574" t="s">
        <v>134</v>
      </c>
      <c r="AV574" t="s">
        <v>192</v>
      </c>
      <c r="AW574" t="s">
        <v>134</v>
      </c>
      <c r="AX574" t="s">
        <v>134</v>
      </c>
      <c r="AY574" t="s">
        <v>134</v>
      </c>
      <c r="AZ574" t="s">
        <v>134</v>
      </c>
      <c r="BA574" t="s">
        <v>134</v>
      </c>
      <c r="BB574" t="s">
        <v>134</v>
      </c>
      <c r="BC574" t="s">
        <v>134</v>
      </c>
      <c r="BD574" t="s">
        <v>158</v>
      </c>
      <c r="BE574" t="s">
        <v>159</v>
      </c>
      <c r="BF574" t="s">
        <v>134</v>
      </c>
      <c r="BG574" t="s">
        <v>134</v>
      </c>
      <c r="BH574" t="s">
        <v>134</v>
      </c>
      <c r="BI574" t="s">
        <v>618</v>
      </c>
      <c r="BK574" t="s">
        <v>153</v>
      </c>
      <c r="BM574" t="s">
        <v>161</v>
      </c>
      <c r="BN574" t="s">
        <v>153</v>
      </c>
      <c r="BO574" t="s">
        <v>134</v>
      </c>
      <c r="BP574" t="s">
        <v>134</v>
      </c>
      <c r="BQ574" t="s">
        <v>162</v>
      </c>
      <c r="BR574" t="s">
        <v>134</v>
      </c>
      <c r="BS574" t="s">
        <v>2377</v>
      </c>
      <c r="BT574" t="s">
        <v>216</v>
      </c>
      <c r="BV574" t="s">
        <v>134</v>
      </c>
      <c r="BX574" t="s">
        <v>134</v>
      </c>
      <c r="BY574" t="s">
        <v>134</v>
      </c>
      <c r="CC574" t="s">
        <v>922</v>
      </c>
      <c r="CF574" t="s">
        <v>134</v>
      </c>
      <c r="CI574" t="s">
        <v>241</v>
      </c>
      <c r="CK574" t="s">
        <v>134</v>
      </c>
    </row>
    <row r="575" spans="1:113" x14ac:dyDescent="0.25">
      <c r="A575" t="s">
        <v>3143</v>
      </c>
      <c r="B575" t="s">
        <v>2756</v>
      </c>
      <c r="C575" t="s">
        <v>2597</v>
      </c>
      <c r="D575" t="s">
        <v>3144</v>
      </c>
      <c r="E575" t="s">
        <v>3145</v>
      </c>
      <c r="F575" s="3">
        <v>0</v>
      </c>
      <c r="H575" s="3">
        <f t="shared" si="16"/>
        <v>0</v>
      </c>
      <c r="I575" s="3">
        <f t="shared" si="17"/>
        <v>0</v>
      </c>
      <c r="K575" t="s">
        <v>375</v>
      </c>
      <c r="L575" t="s">
        <v>249</v>
      </c>
      <c r="M575" t="s">
        <v>307</v>
      </c>
      <c r="N575" t="s">
        <v>335</v>
      </c>
      <c r="O575" t="s">
        <v>133</v>
      </c>
      <c r="P575" t="s">
        <v>134</v>
      </c>
      <c r="Q575" t="s">
        <v>135</v>
      </c>
      <c r="R575" t="s">
        <v>3146</v>
      </c>
      <c r="S575" t="s">
        <v>427</v>
      </c>
      <c r="T575" t="s">
        <v>134</v>
      </c>
      <c r="U575" t="s">
        <v>2135</v>
      </c>
      <c r="V575" t="s">
        <v>139</v>
      </c>
      <c r="W575" t="s">
        <v>140</v>
      </c>
      <c r="X575" t="s">
        <v>258</v>
      </c>
      <c r="Y575" t="s">
        <v>259</v>
      </c>
      <c r="Z575" t="s">
        <v>260</v>
      </c>
      <c r="AA575" t="s">
        <v>208</v>
      </c>
      <c r="AB575" t="s">
        <v>1027</v>
      </c>
      <c r="AC575" t="s">
        <v>145</v>
      </c>
      <c r="AD575" t="s">
        <v>134</v>
      </c>
      <c r="AE575" t="s">
        <v>146</v>
      </c>
      <c r="AF575" t="s">
        <v>147</v>
      </c>
      <c r="AH575" t="s">
        <v>148</v>
      </c>
      <c r="AI575" t="s">
        <v>134</v>
      </c>
      <c r="AJ575" t="s">
        <v>134</v>
      </c>
      <c r="AK575" t="s">
        <v>149</v>
      </c>
      <c r="AL575" t="s">
        <v>134</v>
      </c>
      <c r="AM575" t="s">
        <v>134</v>
      </c>
      <c r="AN575" t="s">
        <v>1643</v>
      </c>
      <c r="AO575" t="s">
        <v>151</v>
      </c>
      <c r="AP575" t="s">
        <v>152</v>
      </c>
      <c r="AQ575" t="s">
        <v>134</v>
      </c>
      <c r="AR575" t="s">
        <v>189</v>
      </c>
      <c r="AS575" t="s">
        <v>3147</v>
      </c>
      <c r="AT575" t="s">
        <v>156</v>
      </c>
      <c r="AU575" t="s">
        <v>134</v>
      </c>
      <c r="AV575" t="s">
        <v>192</v>
      </c>
      <c r="AW575" t="s">
        <v>134</v>
      </c>
      <c r="AX575" t="s">
        <v>134</v>
      </c>
      <c r="AY575" t="s">
        <v>134</v>
      </c>
      <c r="AZ575" t="s">
        <v>134</v>
      </c>
      <c r="BA575" t="s">
        <v>134</v>
      </c>
      <c r="BB575" t="s">
        <v>134</v>
      </c>
      <c r="BC575" t="s">
        <v>134</v>
      </c>
      <c r="BD575" t="s">
        <v>158</v>
      </c>
      <c r="BE575" t="s">
        <v>159</v>
      </c>
      <c r="BF575" t="s">
        <v>134</v>
      </c>
      <c r="BG575" t="s">
        <v>134</v>
      </c>
      <c r="BH575" t="s">
        <v>134</v>
      </c>
      <c r="BI575" t="s">
        <v>214</v>
      </c>
      <c r="BK575" t="s">
        <v>153</v>
      </c>
      <c r="BM575" t="s">
        <v>3042</v>
      </c>
      <c r="BN575" t="s">
        <v>153</v>
      </c>
      <c r="BO575" t="s">
        <v>134</v>
      </c>
      <c r="BP575" t="s">
        <v>134</v>
      </c>
      <c r="BQ575" t="s">
        <v>162</v>
      </c>
      <c r="BR575" t="s">
        <v>134</v>
      </c>
      <c r="BS575" t="s">
        <v>3148</v>
      </c>
      <c r="BT575" t="s">
        <v>164</v>
      </c>
      <c r="BU575" t="s">
        <v>165</v>
      </c>
      <c r="BV575" t="s">
        <v>134</v>
      </c>
      <c r="BW575" t="s">
        <v>134</v>
      </c>
      <c r="BX575" t="s">
        <v>134</v>
      </c>
      <c r="BY575" t="s">
        <v>134</v>
      </c>
      <c r="BZ575" t="s">
        <v>166</v>
      </c>
      <c r="CB575" t="s">
        <v>134</v>
      </c>
      <c r="CC575" t="s">
        <v>578</v>
      </c>
      <c r="CE575" t="s">
        <v>134</v>
      </c>
      <c r="CF575" t="s">
        <v>134</v>
      </c>
      <c r="CK575" t="s">
        <v>134</v>
      </c>
      <c r="CL575" t="s">
        <v>32</v>
      </c>
      <c r="CV575" t="s">
        <v>134</v>
      </c>
    </row>
    <row r="576" spans="1:113" x14ac:dyDescent="0.25">
      <c r="A576" t="s">
        <v>3149</v>
      </c>
      <c r="B576" t="s">
        <v>2912</v>
      </c>
      <c r="C576" t="s">
        <v>2597</v>
      </c>
      <c r="D576" t="s">
        <v>3150</v>
      </c>
      <c r="E576" t="s">
        <v>2656</v>
      </c>
      <c r="F576" s="3">
        <v>0</v>
      </c>
      <c r="H576" s="3">
        <f t="shared" si="16"/>
        <v>0</v>
      </c>
      <c r="I576" s="3">
        <f t="shared" si="17"/>
        <v>0</v>
      </c>
      <c r="K576" s="1">
        <v>43016</v>
      </c>
      <c r="L576" t="s">
        <v>288</v>
      </c>
      <c r="M576" t="s">
        <v>249</v>
      </c>
      <c r="N576" t="s">
        <v>287</v>
      </c>
      <c r="O576" t="s">
        <v>133</v>
      </c>
      <c r="P576" t="s">
        <v>134</v>
      </c>
      <c r="Q576" t="s">
        <v>135</v>
      </c>
      <c r="R576" t="s">
        <v>1496</v>
      </c>
      <c r="S576" t="s">
        <v>1497</v>
      </c>
      <c r="T576" t="s">
        <v>134</v>
      </c>
      <c r="U576" t="s">
        <v>1498</v>
      </c>
      <c r="V576" t="s">
        <v>256</v>
      </c>
      <c r="W576" t="s">
        <v>257</v>
      </c>
      <c r="X576" t="s">
        <v>153</v>
      </c>
      <c r="Y576" t="s">
        <v>293</v>
      </c>
      <c r="Z576" t="s">
        <v>616</v>
      </c>
      <c r="AA576" t="s">
        <v>294</v>
      </c>
      <c r="AB576" t="s">
        <v>144</v>
      </c>
      <c r="AC576" t="s">
        <v>145</v>
      </c>
      <c r="AD576" t="s">
        <v>134</v>
      </c>
      <c r="AE576" t="s">
        <v>146</v>
      </c>
      <c r="AF576" t="s">
        <v>185</v>
      </c>
      <c r="AH576" t="s">
        <v>277</v>
      </c>
      <c r="AI576" t="s">
        <v>134</v>
      </c>
      <c r="AJ576" t="s">
        <v>134</v>
      </c>
      <c r="AK576" t="s">
        <v>149</v>
      </c>
      <c r="AL576" t="s">
        <v>134</v>
      </c>
      <c r="AM576" t="s">
        <v>134</v>
      </c>
      <c r="AN576" t="s">
        <v>235</v>
      </c>
      <c r="AO576" t="s">
        <v>188</v>
      </c>
      <c r="AP576" t="s">
        <v>152</v>
      </c>
      <c r="AQ576" t="s">
        <v>134</v>
      </c>
      <c r="AR576" t="s">
        <v>189</v>
      </c>
      <c r="AS576" t="s">
        <v>346</v>
      </c>
      <c r="AT576" t="s">
        <v>156</v>
      </c>
      <c r="AU576" t="s">
        <v>134</v>
      </c>
      <c r="AV576" t="s">
        <v>192</v>
      </c>
      <c r="AW576" t="s">
        <v>134</v>
      </c>
      <c r="AX576" t="s">
        <v>134</v>
      </c>
      <c r="AY576" t="s">
        <v>134</v>
      </c>
      <c r="AZ576" t="s">
        <v>134</v>
      </c>
      <c r="BA576" t="s">
        <v>134</v>
      </c>
      <c r="BB576" t="s">
        <v>134</v>
      </c>
      <c r="BC576" t="s">
        <v>134</v>
      </c>
      <c r="BD576" t="s">
        <v>158</v>
      </c>
      <c r="BE576" t="s">
        <v>159</v>
      </c>
      <c r="BF576" t="s">
        <v>134</v>
      </c>
      <c r="BG576" t="s">
        <v>134</v>
      </c>
      <c r="BH576" t="s">
        <v>134</v>
      </c>
      <c r="BI576" t="s">
        <v>1065</v>
      </c>
      <c r="BK576" t="s">
        <v>153</v>
      </c>
      <c r="BL576" t="s">
        <v>2760</v>
      </c>
      <c r="BM576" t="s">
        <v>161</v>
      </c>
      <c r="BN576" t="s">
        <v>153</v>
      </c>
      <c r="BO576" t="s">
        <v>134</v>
      </c>
      <c r="BP576" t="s">
        <v>134</v>
      </c>
      <c r="BQ576" t="s">
        <v>162</v>
      </c>
      <c r="BR576" t="s">
        <v>134</v>
      </c>
      <c r="BS576" t="s">
        <v>3151</v>
      </c>
      <c r="BT576" t="s">
        <v>216</v>
      </c>
      <c r="BU576" t="s">
        <v>264</v>
      </c>
      <c r="BV576" t="s">
        <v>134</v>
      </c>
      <c r="BX576" t="s">
        <v>134</v>
      </c>
      <c r="BY576" t="s">
        <v>134</v>
      </c>
      <c r="BZ576" t="s">
        <v>166</v>
      </c>
      <c r="CA576" t="s">
        <v>134</v>
      </c>
      <c r="CB576" t="s">
        <v>134</v>
      </c>
      <c r="CC576" t="s">
        <v>922</v>
      </c>
      <c r="CE576" t="s">
        <v>134</v>
      </c>
      <c r="CF576" t="s">
        <v>134</v>
      </c>
      <c r="CV576" t="s">
        <v>134</v>
      </c>
    </row>
    <row r="577" spans="1:100" x14ac:dyDescent="0.25">
      <c r="A577" t="s">
        <v>3152</v>
      </c>
      <c r="B577" t="s">
        <v>2810</v>
      </c>
      <c r="C577" t="s">
        <v>2597</v>
      </c>
      <c r="D577" t="s">
        <v>3153</v>
      </c>
      <c r="E577" t="s">
        <v>1339</v>
      </c>
      <c r="F577" s="3">
        <v>1199</v>
      </c>
      <c r="G577" t="s">
        <v>3155</v>
      </c>
      <c r="H577" s="3">
        <f t="shared" si="16"/>
        <v>1199</v>
      </c>
      <c r="I577" s="3">
        <f t="shared" si="17"/>
        <v>1600</v>
      </c>
      <c r="J577" t="s">
        <v>335</v>
      </c>
      <c r="K577" t="s">
        <v>305</v>
      </c>
      <c r="L577" t="s">
        <v>249</v>
      </c>
      <c r="M577" t="s">
        <v>307</v>
      </c>
      <c r="N577" t="s">
        <v>336</v>
      </c>
      <c r="O577" t="s">
        <v>133</v>
      </c>
      <c r="P577" t="s">
        <v>338</v>
      </c>
      <c r="Q577" t="s">
        <v>135</v>
      </c>
      <c r="R577" t="s">
        <v>3156</v>
      </c>
      <c r="S577" t="s">
        <v>2846</v>
      </c>
      <c r="T577" t="s">
        <v>134</v>
      </c>
      <c r="U577" t="s">
        <v>2847</v>
      </c>
      <c r="V577" t="s">
        <v>139</v>
      </c>
      <c r="W577" t="s">
        <v>140</v>
      </c>
      <c r="X577" t="s">
        <v>258</v>
      </c>
      <c r="Y577" t="s">
        <v>259</v>
      </c>
      <c r="Z577" t="s">
        <v>260</v>
      </c>
      <c r="AA577" t="s">
        <v>208</v>
      </c>
      <c r="AB577" t="s">
        <v>1027</v>
      </c>
      <c r="AC577" t="s">
        <v>145</v>
      </c>
      <c r="AD577" t="s">
        <v>134</v>
      </c>
      <c r="AE577" t="s">
        <v>146</v>
      </c>
      <c r="AF577" t="s">
        <v>147</v>
      </c>
      <c r="AH577" t="s">
        <v>148</v>
      </c>
      <c r="AI577" t="s">
        <v>134</v>
      </c>
      <c r="AJ577" t="s">
        <v>134</v>
      </c>
      <c r="AK577" t="s">
        <v>149</v>
      </c>
      <c r="AL577" t="s">
        <v>134</v>
      </c>
      <c r="AM577" t="s">
        <v>134</v>
      </c>
      <c r="AN577" t="s">
        <v>150</v>
      </c>
      <c r="AO577" t="s">
        <v>151</v>
      </c>
      <c r="AP577" t="s">
        <v>152</v>
      </c>
      <c r="AR577" t="s">
        <v>360</v>
      </c>
      <c r="AS577" t="s">
        <v>2048</v>
      </c>
      <c r="AT577" t="s">
        <v>156</v>
      </c>
      <c r="AU577" t="s">
        <v>134</v>
      </c>
      <c r="AV577" t="s">
        <v>192</v>
      </c>
      <c r="AW577" t="s">
        <v>134</v>
      </c>
      <c r="AX577" t="s">
        <v>134</v>
      </c>
      <c r="AY577" t="s">
        <v>134</v>
      </c>
      <c r="AZ577" t="s">
        <v>134</v>
      </c>
      <c r="BA577" t="s">
        <v>134</v>
      </c>
      <c r="BB577" t="s">
        <v>134</v>
      </c>
      <c r="BC577" t="s">
        <v>134</v>
      </c>
      <c r="BD577" t="s">
        <v>158</v>
      </c>
      <c r="BE577" t="s">
        <v>159</v>
      </c>
      <c r="BF577" t="s">
        <v>134</v>
      </c>
      <c r="BG577" t="s">
        <v>134</v>
      </c>
      <c r="BH577" t="s">
        <v>134</v>
      </c>
      <c r="BI577" t="s">
        <v>160</v>
      </c>
      <c r="BJ577" t="s">
        <v>134</v>
      </c>
      <c r="BK577" t="s">
        <v>2116</v>
      </c>
      <c r="BL577" t="s">
        <v>153</v>
      </c>
      <c r="BM577" t="s">
        <v>161</v>
      </c>
      <c r="BN577" t="s">
        <v>153</v>
      </c>
      <c r="BO577" t="s">
        <v>134</v>
      </c>
      <c r="BP577" t="s">
        <v>134</v>
      </c>
      <c r="BQ577" t="s">
        <v>162</v>
      </c>
      <c r="BR577" t="s">
        <v>134</v>
      </c>
      <c r="BS577" t="s">
        <v>604</v>
      </c>
      <c r="BT577" t="s">
        <v>216</v>
      </c>
      <c r="BV577" t="s">
        <v>134</v>
      </c>
      <c r="BW577" t="s">
        <v>134</v>
      </c>
      <c r="BX577" t="s">
        <v>134</v>
      </c>
      <c r="BY577" t="s">
        <v>134</v>
      </c>
      <c r="BZ577" t="s">
        <v>349</v>
      </c>
      <c r="CB577" t="s">
        <v>134</v>
      </c>
      <c r="CC577" t="s">
        <v>297</v>
      </c>
      <c r="CE577" t="s">
        <v>153</v>
      </c>
      <c r="CF577" t="s">
        <v>134</v>
      </c>
      <c r="CI577" t="s">
        <v>498</v>
      </c>
      <c r="CL577" t="s">
        <v>816</v>
      </c>
      <c r="CN577" t="s">
        <v>134</v>
      </c>
      <c r="CO577" t="s">
        <v>3157</v>
      </c>
      <c r="CP577" t="s">
        <v>3158</v>
      </c>
    </row>
    <row r="578" spans="1:100" x14ac:dyDescent="0.25">
      <c r="A578" t="s">
        <v>3159</v>
      </c>
      <c r="B578" t="s">
        <v>3160</v>
      </c>
      <c r="C578" t="s">
        <v>2597</v>
      </c>
      <c r="D578" t="s">
        <v>3161</v>
      </c>
      <c r="E578" t="s">
        <v>575</v>
      </c>
      <c r="F578" s="3">
        <v>1258</v>
      </c>
      <c r="G578" t="s">
        <v>3163</v>
      </c>
      <c r="H578" s="3">
        <f t="shared" si="16"/>
        <v>1258</v>
      </c>
      <c r="I578" s="3">
        <f t="shared" si="17"/>
        <v>2986</v>
      </c>
      <c r="J578" t="s">
        <v>305</v>
      </c>
      <c r="K578" t="s">
        <v>174</v>
      </c>
      <c r="L578" s="1">
        <v>43017</v>
      </c>
      <c r="M578" t="s">
        <v>249</v>
      </c>
      <c r="N578" t="s">
        <v>515</v>
      </c>
      <c r="O578" t="s">
        <v>133</v>
      </c>
      <c r="P578" t="s">
        <v>338</v>
      </c>
      <c r="Q578" t="s">
        <v>723</v>
      </c>
      <c r="R578" t="s">
        <v>3164</v>
      </c>
      <c r="S578" t="s">
        <v>3165</v>
      </c>
      <c r="T578" t="s">
        <v>134</v>
      </c>
      <c r="U578" t="s">
        <v>2269</v>
      </c>
      <c r="V578" t="s">
        <v>256</v>
      </c>
      <c r="W578" t="s">
        <v>257</v>
      </c>
      <c r="X578" t="s">
        <v>258</v>
      </c>
      <c r="Y578" t="s">
        <v>259</v>
      </c>
      <c r="Z578" t="s">
        <v>616</v>
      </c>
      <c r="AA578" t="s">
        <v>841</v>
      </c>
      <c r="AB578" t="s">
        <v>144</v>
      </c>
      <c r="AC578" t="s">
        <v>145</v>
      </c>
      <c r="AD578" t="s">
        <v>134</v>
      </c>
      <c r="AE578" t="s">
        <v>146</v>
      </c>
      <c r="AF578" t="s">
        <v>185</v>
      </c>
      <c r="AH578" t="s">
        <v>277</v>
      </c>
      <c r="AI578" t="s">
        <v>134</v>
      </c>
      <c r="AJ578" t="s">
        <v>134</v>
      </c>
      <c r="AK578" t="s">
        <v>149</v>
      </c>
      <c r="AL578" t="s">
        <v>134</v>
      </c>
      <c r="AM578" t="s">
        <v>134</v>
      </c>
      <c r="AN578" t="s">
        <v>235</v>
      </c>
      <c r="AO578" t="s">
        <v>188</v>
      </c>
      <c r="AP578" t="s">
        <v>152</v>
      </c>
      <c r="AQ578" t="s">
        <v>134</v>
      </c>
      <c r="AR578" t="s">
        <v>189</v>
      </c>
      <c r="AS578" t="s">
        <v>3166</v>
      </c>
      <c r="AT578" t="s">
        <v>156</v>
      </c>
      <c r="AU578" t="s">
        <v>134</v>
      </c>
      <c r="AV578" t="s">
        <v>192</v>
      </c>
      <c r="AW578" t="s">
        <v>134</v>
      </c>
      <c r="AX578" t="s">
        <v>134</v>
      </c>
      <c r="AY578" t="s">
        <v>134</v>
      </c>
      <c r="AZ578" t="s">
        <v>134</v>
      </c>
      <c r="BA578" t="s">
        <v>134</v>
      </c>
      <c r="BB578" t="s">
        <v>134</v>
      </c>
      <c r="BC578" t="s">
        <v>134</v>
      </c>
      <c r="BD578" t="s">
        <v>361</v>
      </c>
      <c r="BE578" t="s">
        <v>159</v>
      </c>
      <c r="BF578" t="s">
        <v>134</v>
      </c>
      <c r="BG578" t="s">
        <v>134</v>
      </c>
      <c r="BH578" t="s">
        <v>134</v>
      </c>
      <c r="BI578" t="s">
        <v>618</v>
      </c>
      <c r="BJ578" t="s">
        <v>3054</v>
      </c>
      <c r="BK578" t="s">
        <v>153</v>
      </c>
      <c r="BL578" t="s">
        <v>2728</v>
      </c>
      <c r="BM578" t="s">
        <v>161</v>
      </c>
      <c r="BN578" t="s">
        <v>153</v>
      </c>
      <c r="BO578" t="s">
        <v>134</v>
      </c>
      <c r="BP578" t="s">
        <v>134</v>
      </c>
      <c r="BQ578" t="s">
        <v>162</v>
      </c>
      <c r="BR578" t="s">
        <v>134</v>
      </c>
      <c r="BS578" t="s">
        <v>604</v>
      </c>
      <c r="BT578" t="s">
        <v>216</v>
      </c>
      <c r="BU578" t="s">
        <v>195</v>
      </c>
      <c r="BV578" t="s">
        <v>134</v>
      </c>
      <c r="BW578" t="s">
        <v>134</v>
      </c>
      <c r="BX578" t="s">
        <v>134</v>
      </c>
      <c r="BY578" t="s">
        <v>134</v>
      </c>
      <c r="BZ578" t="s">
        <v>166</v>
      </c>
      <c r="CA578" t="s">
        <v>134</v>
      </c>
      <c r="CB578" t="s">
        <v>134</v>
      </c>
      <c r="CC578" t="s">
        <v>167</v>
      </c>
      <c r="CD578" t="s">
        <v>3167</v>
      </c>
      <c r="CE578" t="s">
        <v>134</v>
      </c>
      <c r="CF578" t="s">
        <v>134</v>
      </c>
      <c r="CI578" t="s">
        <v>241</v>
      </c>
      <c r="CJ578" t="s">
        <v>220</v>
      </c>
      <c r="CK578" t="s">
        <v>134</v>
      </c>
      <c r="CO578" t="s">
        <v>854</v>
      </c>
      <c r="CP578" t="s">
        <v>1576</v>
      </c>
      <c r="CR578" t="s">
        <v>134</v>
      </c>
      <c r="CT578" t="s">
        <v>3168</v>
      </c>
    </row>
    <row r="579" spans="1:100" x14ac:dyDescent="0.25">
      <c r="A579" t="s">
        <v>3169</v>
      </c>
      <c r="B579" t="s">
        <v>3170</v>
      </c>
      <c r="C579" t="s">
        <v>2597</v>
      </c>
      <c r="D579" t="s">
        <v>3171</v>
      </c>
      <c r="E579" t="s">
        <v>1514</v>
      </c>
      <c r="F579" s="3">
        <v>0</v>
      </c>
      <c r="H579" s="3">
        <f t="shared" ref="H579:H642" si="18">IF(G579 = "",0,VALUE(MID(G579,3,FIND(" - R$ ",G579) - 3)))</f>
        <v>0</v>
      </c>
      <c r="I579" s="3">
        <f t="shared" ref="I579:I642" si="19">IF(G579 = "",0,VALUE(MID(G579,FIND(" - R$ ",G579) + 6,LEN(G579))))</f>
        <v>0</v>
      </c>
      <c r="K579" t="s">
        <v>514</v>
      </c>
      <c r="L579" t="s">
        <v>336</v>
      </c>
      <c r="M579" t="s">
        <v>307</v>
      </c>
      <c r="N579" t="s">
        <v>811</v>
      </c>
      <c r="O579" t="s">
        <v>133</v>
      </c>
      <c r="P579" t="s">
        <v>338</v>
      </c>
      <c r="Q579" t="s">
        <v>947</v>
      </c>
      <c r="R579" t="s">
        <v>3172</v>
      </c>
      <c r="S579" t="s">
        <v>1567</v>
      </c>
      <c r="T579" t="s">
        <v>134</v>
      </c>
      <c r="U579" t="s">
        <v>3026</v>
      </c>
      <c r="V579" t="s">
        <v>139</v>
      </c>
      <c r="W579" t="s">
        <v>140</v>
      </c>
      <c r="X579" t="s">
        <v>258</v>
      </c>
      <c r="Y579">
        <v>5</v>
      </c>
      <c r="Z579" t="s">
        <v>142</v>
      </c>
      <c r="AA579" t="s">
        <v>143</v>
      </c>
      <c r="AB579" t="s">
        <v>1027</v>
      </c>
      <c r="AC579" t="s">
        <v>145</v>
      </c>
      <c r="AD579" t="s">
        <v>134</v>
      </c>
      <c r="AE579" t="s">
        <v>146</v>
      </c>
      <c r="AF579" t="s">
        <v>147</v>
      </c>
      <c r="AH579" t="s">
        <v>148</v>
      </c>
      <c r="AI579" t="s">
        <v>134</v>
      </c>
      <c r="AJ579" t="s">
        <v>134</v>
      </c>
      <c r="AK579" t="s">
        <v>149</v>
      </c>
      <c r="AL579" t="s">
        <v>134</v>
      </c>
      <c r="AM579" t="s">
        <v>134</v>
      </c>
      <c r="AN579" t="s">
        <v>150</v>
      </c>
      <c r="AO579" t="s">
        <v>151</v>
      </c>
      <c r="AP579" t="s">
        <v>152</v>
      </c>
      <c r="AR579" t="s">
        <v>154</v>
      </c>
      <c r="AS579" t="s">
        <v>261</v>
      </c>
      <c r="AT579" t="s">
        <v>156</v>
      </c>
      <c r="AU579" t="s">
        <v>134</v>
      </c>
      <c r="AV579" t="s">
        <v>192</v>
      </c>
      <c r="AW579" t="s">
        <v>134</v>
      </c>
      <c r="AX579" t="s">
        <v>134</v>
      </c>
      <c r="AY579" t="s">
        <v>134</v>
      </c>
      <c r="AZ579" t="s">
        <v>134</v>
      </c>
      <c r="BA579" t="s">
        <v>134</v>
      </c>
      <c r="BB579" t="s">
        <v>134</v>
      </c>
      <c r="BC579" t="s">
        <v>134</v>
      </c>
      <c r="BD579" t="s">
        <v>193</v>
      </c>
      <c r="BE579" t="s">
        <v>193</v>
      </c>
      <c r="BF579" t="s">
        <v>134</v>
      </c>
      <c r="BG579" t="s">
        <v>134</v>
      </c>
      <c r="BH579" t="s">
        <v>134</v>
      </c>
      <c r="BI579" t="s">
        <v>194</v>
      </c>
      <c r="BJ579" t="s">
        <v>134</v>
      </c>
      <c r="BK579" t="s">
        <v>153</v>
      </c>
      <c r="BL579" t="s">
        <v>153</v>
      </c>
      <c r="BM579" t="s">
        <v>161</v>
      </c>
      <c r="BN579" t="s">
        <v>153</v>
      </c>
      <c r="BO579" t="s">
        <v>134</v>
      </c>
      <c r="BP579" t="s">
        <v>134</v>
      </c>
      <c r="BQ579" t="s">
        <v>162</v>
      </c>
      <c r="BR579" t="s">
        <v>134</v>
      </c>
      <c r="BS579" t="s">
        <v>348</v>
      </c>
      <c r="BT579" t="s">
        <v>216</v>
      </c>
      <c r="BU579" t="s">
        <v>264</v>
      </c>
      <c r="BV579" t="s">
        <v>134</v>
      </c>
      <c r="BX579" t="s">
        <v>134</v>
      </c>
      <c r="CB579" t="s">
        <v>134</v>
      </c>
      <c r="CC579" t="s">
        <v>1016</v>
      </c>
      <c r="CD579" t="s">
        <v>3173</v>
      </c>
      <c r="CE579" t="s">
        <v>134</v>
      </c>
      <c r="CF579" t="s">
        <v>134</v>
      </c>
      <c r="CO579" t="s">
        <v>3174</v>
      </c>
      <c r="CP579" t="s">
        <v>3175</v>
      </c>
      <c r="CT579" t="s">
        <v>3176</v>
      </c>
    </row>
    <row r="580" spans="1:100" x14ac:dyDescent="0.25">
      <c r="A580" t="s">
        <v>3177</v>
      </c>
      <c r="B580" t="s">
        <v>3178</v>
      </c>
      <c r="C580" t="s">
        <v>2916</v>
      </c>
      <c r="D580" t="s">
        <v>2773</v>
      </c>
      <c r="E580" t="s">
        <v>1230</v>
      </c>
      <c r="F580" s="3">
        <v>0</v>
      </c>
      <c r="H580" s="3">
        <f t="shared" si="18"/>
        <v>0</v>
      </c>
      <c r="I580" s="3">
        <f t="shared" si="19"/>
        <v>0</v>
      </c>
      <c r="K580" t="s">
        <v>287</v>
      </c>
      <c r="L580" t="s">
        <v>288</v>
      </c>
      <c r="M580" t="s">
        <v>307</v>
      </c>
      <c r="N580" t="s">
        <v>307</v>
      </c>
      <c r="O580" t="s">
        <v>133</v>
      </c>
      <c r="P580" t="s">
        <v>134</v>
      </c>
      <c r="Q580" t="s">
        <v>723</v>
      </c>
      <c r="R580" t="s">
        <v>2071</v>
      </c>
      <c r="S580" t="s">
        <v>2850</v>
      </c>
      <c r="T580" t="s">
        <v>134</v>
      </c>
      <c r="U580" t="s">
        <v>1638</v>
      </c>
      <c r="V580" t="s">
        <v>139</v>
      </c>
      <c r="W580" t="s">
        <v>140</v>
      </c>
      <c r="X580" t="s">
        <v>153</v>
      </c>
      <c r="Y580">
        <v>5</v>
      </c>
      <c r="Z580" t="s">
        <v>260</v>
      </c>
      <c r="AA580" t="s">
        <v>466</v>
      </c>
      <c r="AB580" t="s">
        <v>144</v>
      </c>
      <c r="AC580" t="s">
        <v>145</v>
      </c>
      <c r="AD580" t="s">
        <v>134</v>
      </c>
      <c r="AE580" t="s">
        <v>146</v>
      </c>
      <c r="AF580" t="s">
        <v>147</v>
      </c>
      <c r="AH580" t="s">
        <v>148</v>
      </c>
      <c r="AI580" t="s">
        <v>134</v>
      </c>
      <c r="AJ580" t="s">
        <v>134</v>
      </c>
      <c r="AK580" t="s">
        <v>186</v>
      </c>
      <c r="AL580" t="s">
        <v>134</v>
      </c>
      <c r="AM580" t="s">
        <v>134</v>
      </c>
      <c r="AN580" t="s">
        <v>150</v>
      </c>
      <c r="AO580" t="s">
        <v>151</v>
      </c>
      <c r="AP580" t="s">
        <v>152</v>
      </c>
      <c r="AR580" t="s">
        <v>189</v>
      </c>
      <c r="AS580" t="s">
        <v>155</v>
      </c>
      <c r="AT580" t="s">
        <v>156</v>
      </c>
      <c r="AU580" t="s">
        <v>153</v>
      </c>
      <c r="AV580" t="s">
        <v>192</v>
      </c>
      <c r="AW580" t="s">
        <v>134</v>
      </c>
      <c r="AX580" t="s">
        <v>134</v>
      </c>
      <c r="AY580" t="s">
        <v>134</v>
      </c>
      <c r="AZ580" t="s">
        <v>134</v>
      </c>
      <c r="BA580" t="s">
        <v>134</v>
      </c>
      <c r="BB580" t="s">
        <v>134</v>
      </c>
      <c r="BC580" t="s">
        <v>134</v>
      </c>
      <c r="BD580" t="s">
        <v>193</v>
      </c>
      <c r="BE580" t="s">
        <v>193</v>
      </c>
      <c r="BF580" t="s">
        <v>134</v>
      </c>
      <c r="BG580" t="s">
        <v>134</v>
      </c>
      <c r="BH580" t="s">
        <v>134</v>
      </c>
      <c r="BI580" t="s">
        <v>160</v>
      </c>
      <c r="BJ580" t="s">
        <v>134</v>
      </c>
      <c r="BK580" t="s">
        <v>153</v>
      </c>
      <c r="BL580" t="s">
        <v>153</v>
      </c>
      <c r="BM580" t="s">
        <v>161</v>
      </c>
      <c r="BN580" t="s">
        <v>153</v>
      </c>
      <c r="BO580" t="s">
        <v>134</v>
      </c>
      <c r="BP580" t="s">
        <v>134</v>
      </c>
      <c r="BQ580" t="s">
        <v>162</v>
      </c>
      <c r="BR580" t="s">
        <v>134</v>
      </c>
      <c r="BS580" t="s">
        <v>163</v>
      </c>
      <c r="BT580" t="s">
        <v>216</v>
      </c>
      <c r="BU580" t="s">
        <v>264</v>
      </c>
      <c r="BV580" t="s">
        <v>134</v>
      </c>
      <c r="BW580" t="s">
        <v>134</v>
      </c>
      <c r="BX580" t="s">
        <v>134</v>
      </c>
      <c r="BY580" t="s">
        <v>134</v>
      </c>
      <c r="BZ580" t="s">
        <v>349</v>
      </c>
      <c r="CB580" t="s">
        <v>134</v>
      </c>
      <c r="CC580" t="s">
        <v>1516</v>
      </c>
      <c r="CE580" t="s">
        <v>134</v>
      </c>
      <c r="CF580" t="s">
        <v>134</v>
      </c>
      <c r="CI580" t="s">
        <v>298</v>
      </c>
    </row>
    <row r="581" spans="1:100" x14ac:dyDescent="0.25">
      <c r="A581" t="s">
        <v>3179</v>
      </c>
      <c r="B581" t="s">
        <v>2810</v>
      </c>
      <c r="C581" t="s">
        <v>2597</v>
      </c>
      <c r="D581" t="s">
        <v>3180</v>
      </c>
      <c r="E581" t="s">
        <v>435</v>
      </c>
      <c r="F581" s="3">
        <v>1699</v>
      </c>
      <c r="G581" t="s">
        <v>3182</v>
      </c>
      <c r="H581" s="3">
        <f t="shared" si="18"/>
        <v>1699</v>
      </c>
      <c r="I581" s="3">
        <f t="shared" si="19"/>
        <v>1699</v>
      </c>
      <c r="J581" t="s">
        <v>590</v>
      </c>
      <c r="K581" t="s">
        <v>288</v>
      </c>
      <c r="L581" t="s">
        <v>288</v>
      </c>
      <c r="M581" t="s">
        <v>397</v>
      </c>
      <c r="N581" t="s">
        <v>287</v>
      </c>
      <c r="O581" t="s">
        <v>133</v>
      </c>
      <c r="P581" t="s">
        <v>134</v>
      </c>
      <c r="Q581" t="s">
        <v>135</v>
      </c>
      <c r="R581" t="s">
        <v>1496</v>
      </c>
      <c r="S581" t="s">
        <v>2818</v>
      </c>
      <c r="T581" t="s">
        <v>134</v>
      </c>
      <c r="U581" t="s">
        <v>1498</v>
      </c>
      <c r="V581" t="s">
        <v>256</v>
      </c>
      <c r="W581" t="s">
        <v>257</v>
      </c>
      <c r="X581" t="s">
        <v>258</v>
      </c>
      <c r="Y581" t="s">
        <v>293</v>
      </c>
      <c r="Z581" t="s">
        <v>2961</v>
      </c>
      <c r="AA581" t="s">
        <v>294</v>
      </c>
      <c r="AB581" t="s">
        <v>144</v>
      </c>
      <c r="AC581" t="s">
        <v>145</v>
      </c>
      <c r="AD581" t="s">
        <v>134</v>
      </c>
      <c r="AE581" t="s">
        <v>146</v>
      </c>
      <c r="AF581" t="s">
        <v>3073</v>
      </c>
      <c r="AH581" t="s">
        <v>148</v>
      </c>
      <c r="AI581" t="s">
        <v>134</v>
      </c>
      <c r="AJ581" t="s">
        <v>134</v>
      </c>
      <c r="AK581" t="s">
        <v>149</v>
      </c>
      <c r="AL581" t="s">
        <v>134</v>
      </c>
      <c r="AM581" t="s">
        <v>134</v>
      </c>
      <c r="AN581" t="s">
        <v>3183</v>
      </c>
      <c r="AO581" t="s">
        <v>188</v>
      </c>
      <c r="AP581" t="s">
        <v>494</v>
      </c>
      <c r="AQ581" t="s">
        <v>134</v>
      </c>
      <c r="AR581" t="s">
        <v>189</v>
      </c>
      <c r="AS581" t="s">
        <v>261</v>
      </c>
      <c r="AT581" t="s">
        <v>156</v>
      </c>
      <c r="AU581" t="s">
        <v>134</v>
      </c>
      <c r="AV581" t="s">
        <v>192</v>
      </c>
      <c r="AW581" t="s">
        <v>134</v>
      </c>
      <c r="AX581" t="s">
        <v>134</v>
      </c>
      <c r="AY581" t="s">
        <v>134</v>
      </c>
      <c r="AZ581" t="s">
        <v>134</v>
      </c>
      <c r="BA581" t="s">
        <v>134</v>
      </c>
      <c r="BB581" t="s">
        <v>134</v>
      </c>
      <c r="BC581" t="s">
        <v>134</v>
      </c>
      <c r="BD581" t="s">
        <v>361</v>
      </c>
      <c r="BE581" t="s">
        <v>159</v>
      </c>
      <c r="BF581" t="s">
        <v>134</v>
      </c>
      <c r="BG581" t="s">
        <v>134</v>
      </c>
      <c r="BH581" t="s">
        <v>134</v>
      </c>
      <c r="BI581" t="s">
        <v>593</v>
      </c>
      <c r="BJ581" t="s">
        <v>347</v>
      </c>
      <c r="BK581" t="s">
        <v>153</v>
      </c>
      <c r="BL581" t="s">
        <v>2821</v>
      </c>
      <c r="BM581" t="s">
        <v>161</v>
      </c>
      <c r="BN581" t="s">
        <v>153</v>
      </c>
      <c r="BO581" t="s">
        <v>134</v>
      </c>
      <c r="BP581" t="s">
        <v>134</v>
      </c>
      <c r="BQ581" t="s">
        <v>162</v>
      </c>
      <c r="BR581" t="s">
        <v>134</v>
      </c>
      <c r="BS581" t="s">
        <v>1202</v>
      </c>
      <c r="BT581" t="s">
        <v>216</v>
      </c>
      <c r="BV581" t="s">
        <v>134</v>
      </c>
      <c r="BW581" t="s">
        <v>134</v>
      </c>
      <c r="BX581" t="s">
        <v>134</v>
      </c>
      <c r="BY581" t="s">
        <v>134</v>
      </c>
      <c r="BZ581" t="s">
        <v>166</v>
      </c>
      <c r="CB581" t="s">
        <v>134</v>
      </c>
      <c r="CC581" t="s">
        <v>2953</v>
      </c>
      <c r="CE581" t="s">
        <v>134</v>
      </c>
      <c r="CF581" t="s">
        <v>134</v>
      </c>
      <c r="CH581" t="s">
        <v>134</v>
      </c>
      <c r="CI581" t="s">
        <v>2630</v>
      </c>
      <c r="CJ581" t="s">
        <v>134</v>
      </c>
      <c r="CK581" t="s">
        <v>134</v>
      </c>
      <c r="CN581" t="s">
        <v>134</v>
      </c>
      <c r="CO581" t="s">
        <v>564</v>
      </c>
      <c r="CP581" t="s">
        <v>3184</v>
      </c>
      <c r="CQ581" t="s">
        <v>431</v>
      </c>
    </row>
    <row r="582" spans="1:100" x14ac:dyDescent="0.25">
      <c r="A582" t="s">
        <v>3185</v>
      </c>
      <c r="B582" t="s">
        <v>3186</v>
      </c>
      <c r="C582" t="s">
        <v>2750</v>
      </c>
      <c r="D582" t="s">
        <v>3187</v>
      </c>
      <c r="E582" t="s">
        <v>354</v>
      </c>
      <c r="F582" s="3">
        <v>0</v>
      </c>
      <c r="H582" s="3">
        <f t="shared" si="18"/>
        <v>0</v>
      </c>
      <c r="I582" s="3">
        <f t="shared" si="19"/>
        <v>0</v>
      </c>
      <c r="K582" t="s">
        <v>1225</v>
      </c>
      <c r="L582" t="s">
        <v>336</v>
      </c>
      <c r="M582" t="s">
        <v>811</v>
      </c>
      <c r="N582" t="s">
        <v>251</v>
      </c>
      <c r="O582" t="s">
        <v>133</v>
      </c>
      <c r="P582" t="s">
        <v>134</v>
      </c>
      <c r="Q582" t="s">
        <v>723</v>
      </c>
      <c r="R582" t="s">
        <v>3188</v>
      </c>
      <c r="S582" t="s">
        <v>1939</v>
      </c>
      <c r="T582" t="s">
        <v>153</v>
      </c>
      <c r="U582" t="s">
        <v>1473</v>
      </c>
      <c r="V582" t="s">
        <v>342</v>
      </c>
      <c r="W582" t="s">
        <v>205</v>
      </c>
      <c r="X582" t="s">
        <v>258</v>
      </c>
      <c r="Y582">
        <v>5</v>
      </c>
      <c r="Z582" t="s">
        <v>343</v>
      </c>
      <c r="AA582" t="s">
        <v>143</v>
      </c>
      <c r="AB582" t="s">
        <v>144</v>
      </c>
      <c r="AC582" t="s">
        <v>145</v>
      </c>
      <c r="AD582" t="s">
        <v>134</v>
      </c>
      <c r="AE582" t="s">
        <v>146</v>
      </c>
      <c r="AF582" t="s">
        <v>344</v>
      </c>
      <c r="AH582" t="s">
        <v>148</v>
      </c>
      <c r="AI582" t="s">
        <v>134</v>
      </c>
      <c r="AJ582" t="s">
        <v>134</v>
      </c>
      <c r="AK582" t="s">
        <v>149</v>
      </c>
      <c r="AL582" t="s">
        <v>153</v>
      </c>
      <c r="AM582" t="s">
        <v>134</v>
      </c>
      <c r="AN582" t="s">
        <v>150</v>
      </c>
      <c r="AO582" t="s">
        <v>3189</v>
      </c>
      <c r="AP582" t="s">
        <v>152</v>
      </c>
      <c r="AR582" t="s">
        <v>154</v>
      </c>
      <c r="AS582" t="s">
        <v>261</v>
      </c>
      <c r="AT582" t="s">
        <v>156</v>
      </c>
      <c r="AU582" t="s">
        <v>134</v>
      </c>
      <c r="AV582" t="s">
        <v>192</v>
      </c>
      <c r="AW582" t="s">
        <v>134</v>
      </c>
      <c r="AX582" t="s">
        <v>134</v>
      </c>
      <c r="AY582" t="s">
        <v>134</v>
      </c>
      <c r="AZ582" t="s">
        <v>134</v>
      </c>
      <c r="BA582" t="s">
        <v>134</v>
      </c>
      <c r="BB582" t="s">
        <v>134</v>
      </c>
      <c r="BC582" t="s">
        <v>153</v>
      </c>
      <c r="BD582" t="s">
        <v>3138</v>
      </c>
      <c r="BE582" t="s">
        <v>1861</v>
      </c>
      <c r="BF582" t="s">
        <v>134</v>
      </c>
      <c r="BG582" t="s">
        <v>134</v>
      </c>
      <c r="BH582" t="s">
        <v>134</v>
      </c>
      <c r="BI582" t="s">
        <v>160</v>
      </c>
      <c r="BJ582" t="s">
        <v>134</v>
      </c>
      <c r="BK582" t="s">
        <v>153</v>
      </c>
      <c r="BL582" t="s">
        <v>153</v>
      </c>
      <c r="BM582" t="s">
        <v>161</v>
      </c>
      <c r="BN582" t="s">
        <v>153</v>
      </c>
      <c r="BO582" t="s">
        <v>134</v>
      </c>
      <c r="BP582" t="s">
        <v>134</v>
      </c>
      <c r="BQ582" t="s">
        <v>162</v>
      </c>
      <c r="BR582" t="s">
        <v>134</v>
      </c>
      <c r="BS582" t="s">
        <v>3190</v>
      </c>
      <c r="BT582" t="s">
        <v>216</v>
      </c>
      <c r="BU582" t="s">
        <v>165</v>
      </c>
      <c r="BZ582" t="s">
        <v>3191</v>
      </c>
      <c r="CB582" t="s">
        <v>134</v>
      </c>
      <c r="CC582" t="s">
        <v>1016</v>
      </c>
      <c r="CE582" t="s">
        <v>153</v>
      </c>
      <c r="CO582" t="s">
        <v>3192</v>
      </c>
      <c r="CP582" t="s">
        <v>1833</v>
      </c>
      <c r="CQ582" s="1">
        <v>42826</v>
      </c>
    </row>
    <row r="583" spans="1:100" x14ac:dyDescent="0.25">
      <c r="A583" t="s">
        <v>3193</v>
      </c>
      <c r="B583" t="s">
        <v>3170</v>
      </c>
      <c r="C583" t="s">
        <v>2597</v>
      </c>
      <c r="D583" t="s">
        <v>3194</v>
      </c>
      <c r="E583" t="s">
        <v>3195</v>
      </c>
      <c r="F583" s="3">
        <v>0</v>
      </c>
      <c r="H583" s="3">
        <f t="shared" si="18"/>
        <v>0</v>
      </c>
      <c r="I583" s="3">
        <f t="shared" si="19"/>
        <v>0</v>
      </c>
      <c r="K583" t="s">
        <v>250</v>
      </c>
      <c r="L583" t="s">
        <v>248</v>
      </c>
      <c r="M583" t="s">
        <v>305</v>
      </c>
      <c r="N583" s="1">
        <v>43015</v>
      </c>
      <c r="O583" t="s">
        <v>133</v>
      </c>
      <c r="P583" t="s">
        <v>134</v>
      </c>
      <c r="Q583" t="s">
        <v>135</v>
      </c>
      <c r="R583" t="s">
        <v>2854</v>
      </c>
      <c r="S583" t="s">
        <v>3196</v>
      </c>
      <c r="T583" t="s">
        <v>134</v>
      </c>
      <c r="U583" t="s">
        <v>3065</v>
      </c>
      <c r="V583" t="s">
        <v>256</v>
      </c>
      <c r="W583" t="s">
        <v>228</v>
      </c>
      <c r="X583" t="s">
        <v>2072</v>
      </c>
      <c r="Y583" t="s">
        <v>1598</v>
      </c>
      <c r="Z583" t="s">
        <v>142</v>
      </c>
      <c r="AA583" t="s">
        <v>518</v>
      </c>
      <c r="AB583" t="s">
        <v>1027</v>
      </c>
      <c r="AC583" t="s">
        <v>145</v>
      </c>
      <c r="AD583" t="s">
        <v>134</v>
      </c>
      <c r="AE583" t="s">
        <v>146</v>
      </c>
      <c r="AF583" t="s">
        <v>147</v>
      </c>
      <c r="AH583" t="s">
        <v>277</v>
      </c>
      <c r="AI583" t="s">
        <v>134</v>
      </c>
      <c r="AJ583" t="s">
        <v>134</v>
      </c>
      <c r="AK583" t="s">
        <v>186</v>
      </c>
      <c r="AL583" t="s">
        <v>134</v>
      </c>
      <c r="AM583" t="s">
        <v>134</v>
      </c>
      <c r="AN583" t="s">
        <v>150</v>
      </c>
      <c r="AO583" t="s">
        <v>151</v>
      </c>
      <c r="AP583" t="s">
        <v>152</v>
      </c>
      <c r="AR583" t="s">
        <v>154</v>
      </c>
      <c r="AS583" t="s">
        <v>261</v>
      </c>
      <c r="AT583" t="s">
        <v>156</v>
      </c>
      <c r="AU583" t="s">
        <v>134</v>
      </c>
      <c r="AV583" t="s">
        <v>192</v>
      </c>
      <c r="AW583" t="s">
        <v>134</v>
      </c>
      <c r="AX583" t="s">
        <v>134</v>
      </c>
      <c r="AY583" t="s">
        <v>134</v>
      </c>
      <c r="AZ583" t="s">
        <v>134</v>
      </c>
      <c r="BA583" t="s">
        <v>134</v>
      </c>
      <c r="BB583" t="s">
        <v>134</v>
      </c>
      <c r="BC583" t="s">
        <v>134</v>
      </c>
      <c r="BD583" t="s">
        <v>361</v>
      </c>
      <c r="BE583" t="s">
        <v>159</v>
      </c>
      <c r="BF583" t="s">
        <v>134</v>
      </c>
      <c r="BG583" t="s">
        <v>134</v>
      </c>
      <c r="BH583" t="s">
        <v>134</v>
      </c>
      <c r="BI583" t="s">
        <v>194</v>
      </c>
      <c r="BJ583" t="s">
        <v>134</v>
      </c>
      <c r="BK583" t="s">
        <v>153</v>
      </c>
      <c r="BL583" t="s">
        <v>153</v>
      </c>
      <c r="BM583" t="s">
        <v>161</v>
      </c>
      <c r="BN583" t="s">
        <v>153</v>
      </c>
      <c r="BO583" t="s">
        <v>134</v>
      </c>
      <c r="BP583" t="s">
        <v>134</v>
      </c>
      <c r="BQ583" t="s">
        <v>162</v>
      </c>
      <c r="BR583" t="s">
        <v>134</v>
      </c>
      <c r="BS583" t="s">
        <v>263</v>
      </c>
      <c r="BT583" t="s">
        <v>164</v>
      </c>
      <c r="BU583" t="s">
        <v>264</v>
      </c>
      <c r="BV583" t="s">
        <v>134</v>
      </c>
      <c r="BX583" t="s">
        <v>134</v>
      </c>
      <c r="CB583" t="s">
        <v>134</v>
      </c>
      <c r="CC583" t="s">
        <v>3197</v>
      </c>
      <c r="CE583" t="s">
        <v>134</v>
      </c>
      <c r="CF583" t="s">
        <v>134</v>
      </c>
      <c r="CI583" t="s">
        <v>241</v>
      </c>
    </row>
    <row r="584" spans="1:100" x14ac:dyDescent="0.25">
      <c r="A584" t="s">
        <v>3198</v>
      </c>
      <c r="B584" t="s">
        <v>3170</v>
      </c>
      <c r="C584" t="s">
        <v>2597</v>
      </c>
      <c r="D584" t="s">
        <v>3199</v>
      </c>
      <c r="E584" t="s">
        <v>435</v>
      </c>
      <c r="F584" s="3">
        <v>0</v>
      </c>
      <c r="H584" s="3">
        <f t="shared" si="18"/>
        <v>0</v>
      </c>
      <c r="I584" s="3">
        <f t="shared" si="19"/>
        <v>0</v>
      </c>
      <c r="K584" t="s">
        <v>330</v>
      </c>
      <c r="L584" t="s">
        <v>288</v>
      </c>
      <c r="M584" t="s">
        <v>305</v>
      </c>
      <c r="N584" t="s">
        <v>307</v>
      </c>
      <c r="O584" t="s">
        <v>133</v>
      </c>
      <c r="P584" t="s">
        <v>134</v>
      </c>
      <c r="Q584" t="s">
        <v>135</v>
      </c>
      <c r="R584" t="s">
        <v>2204</v>
      </c>
      <c r="S584" t="s">
        <v>3200</v>
      </c>
      <c r="T584" t="s">
        <v>134</v>
      </c>
      <c r="U584" t="s">
        <v>3065</v>
      </c>
      <c r="V584" t="s">
        <v>256</v>
      </c>
      <c r="W584" t="s">
        <v>140</v>
      </c>
      <c r="X584" t="s">
        <v>258</v>
      </c>
      <c r="Y584" t="s">
        <v>293</v>
      </c>
      <c r="Z584" t="s">
        <v>142</v>
      </c>
      <c r="AA584" t="s">
        <v>294</v>
      </c>
      <c r="AB584" t="s">
        <v>144</v>
      </c>
      <c r="AC584" t="s">
        <v>145</v>
      </c>
      <c r="AD584" t="s">
        <v>134</v>
      </c>
      <c r="AE584" t="s">
        <v>146</v>
      </c>
      <c r="AF584" t="s">
        <v>147</v>
      </c>
      <c r="AH584" t="s">
        <v>277</v>
      </c>
      <c r="AI584" t="s">
        <v>134</v>
      </c>
      <c r="AJ584" t="s">
        <v>134</v>
      </c>
      <c r="AK584" t="s">
        <v>186</v>
      </c>
      <c r="AL584" t="s">
        <v>134</v>
      </c>
      <c r="AM584" t="s">
        <v>134</v>
      </c>
      <c r="AN584" t="s">
        <v>235</v>
      </c>
      <c r="AO584" t="s">
        <v>151</v>
      </c>
      <c r="AP584" t="s">
        <v>152</v>
      </c>
      <c r="AR584" t="s">
        <v>154</v>
      </c>
      <c r="AS584" t="s">
        <v>155</v>
      </c>
      <c r="AT584" t="s">
        <v>156</v>
      </c>
      <c r="AU584" t="s">
        <v>134</v>
      </c>
      <c r="AV584" t="s">
        <v>192</v>
      </c>
      <c r="AW584" t="s">
        <v>134</v>
      </c>
      <c r="AX584" t="s">
        <v>134</v>
      </c>
      <c r="AY584" t="s">
        <v>134</v>
      </c>
      <c r="AZ584" t="s">
        <v>134</v>
      </c>
      <c r="BA584" t="s">
        <v>134</v>
      </c>
      <c r="BB584" t="s">
        <v>134</v>
      </c>
      <c r="BC584" t="s">
        <v>134</v>
      </c>
      <c r="BD584" t="s">
        <v>361</v>
      </c>
      <c r="BE584" t="s">
        <v>159</v>
      </c>
      <c r="BF584" t="s">
        <v>134</v>
      </c>
      <c r="BG584" t="s">
        <v>134</v>
      </c>
      <c r="BH584" t="s">
        <v>134</v>
      </c>
      <c r="BI584" t="s">
        <v>194</v>
      </c>
      <c r="BJ584" t="s">
        <v>134</v>
      </c>
      <c r="BK584" t="s">
        <v>153</v>
      </c>
      <c r="BL584" t="s">
        <v>153</v>
      </c>
      <c r="BM584" t="s">
        <v>161</v>
      </c>
      <c r="BN584" t="s">
        <v>153</v>
      </c>
      <c r="BO584" t="s">
        <v>134</v>
      </c>
      <c r="BP584" t="s">
        <v>134</v>
      </c>
      <c r="BQ584" t="s">
        <v>162</v>
      </c>
      <c r="BR584" t="s">
        <v>134</v>
      </c>
      <c r="BS584" t="s">
        <v>263</v>
      </c>
      <c r="BT584" t="s">
        <v>164</v>
      </c>
      <c r="BU584" t="s">
        <v>264</v>
      </c>
      <c r="BV584" t="s">
        <v>134</v>
      </c>
      <c r="BX584" t="s">
        <v>134</v>
      </c>
      <c r="BZ584" t="s">
        <v>1236</v>
      </c>
      <c r="CB584" t="s">
        <v>134</v>
      </c>
      <c r="CC584" t="s">
        <v>3201</v>
      </c>
      <c r="CE584" t="s">
        <v>134</v>
      </c>
      <c r="CF584" t="s">
        <v>134</v>
      </c>
      <c r="CI584" t="s">
        <v>241</v>
      </c>
    </row>
    <row r="585" spans="1:100" x14ac:dyDescent="0.25">
      <c r="A585" t="s">
        <v>3202</v>
      </c>
      <c r="B585" t="s">
        <v>3203</v>
      </c>
      <c r="C585" t="s">
        <v>2597</v>
      </c>
      <c r="D585" t="s">
        <v>3204</v>
      </c>
      <c r="E585" t="s">
        <v>200</v>
      </c>
      <c r="F585" s="3">
        <v>0</v>
      </c>
      <c r="H585" s="3">
        <f t="shared" si="18"/>
        <v>0</v>
      </c>
      <c r="I585" s="3">
        <f t="shared" si="19"/>
        <v>0</v>
      </c>
      <c r="K585" t="s">
        <v>590</v>
      </c>
      <c r="L585" t="s">
        <v>336</v>
      </c>
      <c r="M585" t="s">
        <v>307</v>
      </c>
      <c r="N585" t="s">
        <v>811</v>
      </c>
      <c r="O585" t="s">
        <v>133</v>
      </c>
      <c r="P585" t="s">
        <v>134</v>
      </c>
      <c r="Q585" t="s">
        <v>723</v>
      </c>
      <c r="R585" t="s">
        <v>1566</v>
      </c>
      <c r="S585" t="s">
        <v>1567</v>
      </c>
      <c r="T585" t="s">
        <v>134</v>
      </c>
      <c r="U585" t="s">
        <v>2733</v>
      </c>
      <c r="V585" t="s">
        <v>139</v>
      </c>
      <c r="W585" t="s">
        <v>205</v>
      </c>
      <c r="X585" t="s">
        <v>562</v>
      </c>
      <c r="Y585">
        <v>5</v>
      </c>
      <c r="Z585" t="s">
        <v>413</v>
      </c>
      <c r="AA585" t="s">
        <v>143</v>
      </c>
      <c r="AB585" t="s">
        <v>144</v>
      </c>
      <c r="AC585" t="s">
        <v>145</v>
      </c>
      <c r="AD585" t="s">
        <v>134</v>
      </c>
      <c r="AE585" t="s">
        <v>146</v>
      </c>
      <c r="AF585" t="s">
        <v>147</v>
      </c>
      <c r="AH585" t="s">
        <v>148</v>
      </c>
      <c r="AI585" t="s">
        <v>134</v>
      </c>
      <c r="AJ585" t="s">
        <v>134</v>
      </c>
      <c r="AK585" t="s">
        <v>149</v>
      </c>
      <c r="AL585" t="s">
        <v>134</v>
      </c>
      <c r="AM585" t="s">
        <v>134</v>
      </c>
      <c r="AN585" t="s">
        <v>150</v>
      </c>
      <c r="AO585" t="s">
        <v>151</v>
      </c>
      <c r="AP585" t="s">
        <v>152</v>
      </c>
      <c r="AR585" t="s">
        <v>154</v>
      </c>
      <c r="AS585" t="s">
        <v>1149</v>
      </c>
      <c r="AT585" t="s">
        <v>156</v>
      </c>
      <c r="AU585" t="s">
        <v>153</v>
      </c>
      <c r="AV585" t="s">
        <v>192</v>
      </c>
      <c r="AW585" t="s">
        <v>134</v>
      </c>
      <c r="AX585" t="s">
        <v>134</v>
      </c>
      <c r="AY585" t="s">
        <v>134</v>
      </c>
      <c r="AZ585" t="s">
        <v>134</v>
      </c>
      <c r="BA585" t="s">
        <v>134</v>
      </c>
      <c r="BB585" t="s">
        <v>134</v>
      </c>
      <c r="BC585" t="s">
        <v>153</v>
      </c>
      <c r="BD585" t="s">
        <v>3138</v>
      </c>
      <c r="BE585" t="s">
        <v>1861</v>
      </c>
      <c r="BF585" t="s">
        <v>134</v>
      </c>
      <c r="BG585" t="s">
        <v>134</v>
      </c>
      <c r="BH585" t="s">
        <v>134</v>
      </c>
      <c r="BI585" t="s">
        <v>194</v>
      </c>
      <c r="BJ585" t="s">
        <v>134</v>
      </c>
      <c r="BK585" t="s">
        <v>153</v>
      </c>
      <c r="BL585" t="s">
        <v>153</v>
      </c>
      <c r="BM585" t="s">
        <v>161</v>
      </c>
      <c r="BN585" t="s">
        <v>153</v>
      </c>
      <c r="BO585" t="s">
        <v>134</v>
      </c>
      <c r="BP585" t="s">
        <v>134</v>
      </c>
      <c r="BQ585" t="s">
        <v>162</v>
      </c>
      <c r="BR585" t="s">
        <v>134</v>
      </c>
      <c r="BS585" t="s">
        <v>263</v>
      </c>
      <c r="BT585" t="s">
        <v>164</v>
      </c>
      <c r="BU585" t="s">
        <v>264</v>
      </c>
      <c r="BV585" t="s">
        <v>134</v>
      </c>
      <c r="BX585" t="s">
        <v>134</v>
      </c>
      <c r="BZ585" t="s">
        <v>349</v>
      </c>
      <c r="CB585" t="s">
        <v>134</v>
      </c>
      <c r="CC585" t="s">
        <v>3205</v>
      </c>
      <c r="CF585" t="s">
        <v>134</v>
      </c>
    </row>
    <row r="586" spans="1:100" x14ac:dyDescent="0.25">
      <c r="A586" t="s">
        <v>3206</v>
      </c>
      <c r="B586" t="s">
        <v>2779</v>
      </c>
      <c r="C586" t="s">
        <v>2597</v>
      </c>
      <c r="D586" t="s">
        <v>3207</v>
      </c>
      <c r="E586" t="s">
        <v>761</v>
      </c>
      <c r="F586" s="3">
        <v>0</v>
      </c>
      <c r="H586" s="3">
        <f t="shared" si="18"/>
        <v>0</v>
      </c>
      <c r="I586" s="3">
        <f t="shared" si="19"/>
        <v>0</v>
      </c>
      <c r="K586" t="s">
        <v>1012</v>
      </c>
      <c r="L586" t="s">
        <v>1429</v>
      </c>
      <c r="M586" t="s">
        <v>335</v>
      </c>
      <c r="N586" t="s">
        <v>849</v>
      </c>
      <c r="O586" t="s">
        <v>133</v>
      </c>
      <c r="P586" t="s">
        <v>134</v>
      </c>
      <c r="Q586" t="s">
        <v>723</v>
      </c>
      <c r="R586" t="s">
        <v>3208</v>
      </c>
      <c r="S586" t="s">
        <v>1939</v>
      </c>
      <c r="T586" t="s">
        <v>153</v>
      </c>
      <c r="U586" t="s">
        <v>1024</v>
      </c>
      <c r="V586" t="s">
        <v>342</v>
      </c>
      <c r="W586" t="s">
        <v>205</v>
      </c>
      <c r="X586" t="s">
        <v>562</v>
      </c>
      <c r="Y586" t="s">
        <v>1025</v>
      </c>
      <c r="Z586" t="s">
        <v>343</v>
      </c>
      <c r="AA586" t="s">
        <v>1431</v>
      </c>
      <c r="AB586" t="s">
        <v>1027</v>
      </c>
      <c r="AC586" t="s">
        <v>145</v>
      </c>
      <c r="AD586" t="s">
        <v>134</v>
      </c>
      <c r="AE586" t="s">
        <v>146</v>
      </c>
      <c r="AF586" t="s">
        <v>344</v>
      </c>
      <c r="AH586" t="s">
        <v>148</v>
      </c>
      <c r="AI586" t="s">
        <v>134</v>
      </c>
      <c r="AJ586" t="s">
        <v>134</v>
      </c>
      <c r="AK586" t="s">
        <v>149</v>
      </c>
      <c r="AM586" t="s">
        <v>134</v>
      </c>
      <c r="AN586" t="s">
        <v>1003</v>
      </c>
      <c r="AO586" t="s">
        <v>151</v>
      </c>
      <c r="AP586" t="s">
        <v>152</v>
      </c>
      <c r="AR586" t="s">
        <v>154</v>
      </c>
      <c r="AS586" t="s">
        <v>261</v>
      </c>
      <c r="AT586" t="s">
        <v>156</v>
      </c>
      <c r="AU586" t="s">
        <v>153</v>
      </c>
      <c r="AV586" t="s">
        <v>237</v>
      </c>
      <c r="AW586" t="s">
        <v>134</v>
      </c>
      <c r="AX586" t="s">
        <v>134</v>
      </c>
      <c r="AY586" t="s">
        <v>134</v>
      </c>
      <c r="AZ586" t="s">
        <v>134</v>
      </c>
      <c r="BA586" t="s">
        <v>134</v>
      </c>
      <c r="BB586" t="s">
        <v>153</v>
      </c>
      <c r="BC586" t="s">
        <v>153</v>
      </c>
      <c r="BD586" t="s">
        <v>1890</v>
      </c>
      <c r="BE586" t="s">
        <v>1861</v>
      </c>
      <c r="BF586" t="s">
        <v>134</v>
      </c>
      <c r="BG586" t="s">
        <v>134</v>
      </c>
      <c r="BH586" t="s">
        <v>134</v>
      </c>
      <c r="BI586" t="s">
        <v>1669</v>
      </c>
      <c r="BJ586" t="s">
        <v>134</v>
      </c>
      <c r="BK586" t="s">
        <v>153</v>
      </c>
      <c r="BL586" t="s">
        <v>153</v>
      </c>
      <c r="BM586" t="s">
        <v>161</v>
      </c>
      <c r="BN586" t="s">
        <v>153</v>
      </c>
      <c r="BO586" t="s">
        <v>134</v>
      </c>
      <c r="BP586" t="s">
        <v>134</v>
      </c>
      <c r="BQ586" t="s">
        <v>162</v>
      </c>
      <c r="BR586" t="s">
        <v>134</v>
      </c>
      <c r="BS586" t="s">
        <v>477</v>
      </c>
      <c r="BT586" t="s">
        <v>164</v>
      </c>
      <c r="BV586" t="s">
        <v>134</v>
      </c>
      <c r="BX586" t="s">
        <v>134</v>
      </c>
      <c r="BZ586" t="s">
        <v>2531</v>
      </c>
      <c r="CC586" t="s">
        <v>1776</v>
      </c>
      <c r="CE586" t="s">
        <v>134</v>
      </c>
      <c r="CO586" t="s">
        <v>1797</v>
      </c>
      <c r="CP586" t="s">
        <v>3209</v>
      </c>
    </row>
    <row r="587" spans="1:100" x14ac:dyDescent="0.25">
      <c r="A587" t="s">
        <v>3210</v>
      </c>
      <c r="B587" t="s">
        <v>2675</v>
      </c>
      <c r="C587" t="s">
        <v>2597</v>
      </c>
      <c r="D587" t="s">
        <v>3069</v>
      </c>
      <c r="E587" t="s">
        <v>131</v>
      </c>
      <c r="F587" s="3">
        <v>0</v>
      </c>
      <c r="H587" s="3">
        <f t="shared" si="18"/>
        <v>0</v>
      </c>
      <c r="I587" s="3">
        <f t="shared" si="19"/>
        <v>0</v>
      </c>
      <c r="K587" t="s">
        <v>335</v>
      </c>
      <c r="L587" t="s">
        <v>336</v>
      </c>
      <c r="M587" t="s">
        <v>307</v>
      </c>
      <c r="N587" t="s">
        <v>1437</v>
      </c>
      <c r="O587" t="s">
        <v>133</v>
      </c>
      <c r="P587" t="s">
        <v>134</v>
      </c>
      <c r="Q587" t="s">
        <v>135</v>
      </c>
      <c r="R587" t="s">
        <v>3156</v>
      </c>
      <c r="S587" t="s">
        <v>2846</v>
      </c>
      <c r="T587" t="s">
        <v>134</v>
      </c>
      <c r="U587" t="s">
        <v>2847</v>
      </c>
      <c r="V587" t="s">
        <v>342</v>
      </c>
      <c r="W587" t="s">
        <v>205</v>
      </c>
      <c r="X587" t="s">
        <v>562</v>
      </c>
      <c r="Y587">
        <v>5</v>
      </c>
      <c r="Z587" t="s">
        <v>260</v>
      </c>
      <c r="AA587" t="s">
        <v>143</v>
      </c>
      <c r="AB587" t="s">
        <v>1027</v>
      </c>
      <c r="AC587" t="s">
        <v>145</v>
      </c>
      <c r="AD587" t="s">
        <v>134</v>
      </c>
      <c r="AE587" t="s">
        <v>146</v>
      </c>
      <c r="AF587" t="s">
        <v>147</v>
      </c>
      <c r="AH587" t="s">
        <v>148</v>
      </c>
      <c r="AI587" t="s">
        <v>134</v>
      </c>
      <c r="AJ587" t="s">
        <v>134</v>
      </c>
      <c r="AK587" t="s">
        <v>149</v>
      </c>
      <c r="AM587" t="s">
        <v>134</v>
      </c>
      <c r="AN587" t="s">
        <v>150</v>
      </c>
      <c r="AO587" t="s">
        <v>151</v>
      </c>
      <c r="AP587" t="s">
        <v>152</v>
      </c>
      <c r="AR587" t="s">
        <v>154</v>
      </c>
      <c r="AS587" t="s">
        <v>3147</v>
      </c>
      <c r="AT587" t="s">
        <v>156</v>
      </c>
      <c r="AU587" t="s">
        <v>153</v>
      </c>
      <c r="AV587" t="s">
        <v>237</v>
      </c>
      <c r="AW587" t="s">
        <v>134</v>
      </c>
      <c r="AX587" t="s">
        <v>134</v>
      </c>
      <c r="AY587" t="s">
        <v>134</v>
      </c>
      <c r="AZ587" t="s">
        <v>134</v>
      </c>
      <c r="BA587" t="s">
        <v>134</v>
      </c>
      <c r="BB587" t="s">
        <v>153</v>
      </c>
      <c r="BC587" t="s">
        <v>153</v>
      </c>
      <c r="BD587" t="s">
        <v>1890</v>
      </c>
      <c r="BE587" t="s">
        <v>1861</v>
      </c>
      <c r="BF587" t="s">
        <v>134</v>
      </c>
      <c r="BG587" t="s">
        <v>134</v>
      </c>
      <c r="BH587" t="s">
        <v>134</v>
      </c>
      <c r="BI587" t="s">
        <v>1669</v>
      </c>
      <c r="BJ587" t="s">
        <v>134</v>
      </c>
      <c r="BK587" t="s">
        <v>153</v>
      </c>
      <c r="BL587" t="s">
        <v>153</v>
      </c>
      <c r="BM587" t="s">
        <v>161</v>
      </c>
      <c r="BN587" t="s">
        <v>153</v>
      </c>
      <c r="BO587" t="s">
        <v>134</v>
      </c>
      <c r="BP587" t="s">
        <v>134</v>
      </c>
      <c r="BQ587" t="s">
        <v>162</v>
      </c>
      <c r="BR587" t="s">
        <v>134</v>
      </c>
      <c r="BS587" t="s">
        <v>3211</v>
      </c>
      <c r="BT587" t="s">
        <v>164</v>
      </c>
      <c r="BV587" t="s">
        <v>134</v>
      </c>
      <c r="BX587" t="s">
        <v>134</v>
      </c>
      <c r="BZ587" t="s">
        <v>166</v>
      </c>
      <c r="CB587" t="s">
        <v>134</v>
      </c>
      <c r="CC587" t="s">
        <v>1776</v>
      </c>
      <c r="CE587" t="s">
        <v>153</v>
      </c>
      <c r="CF587" t="s">
        <v>134</v>
      </c>
      <c r="CO587" t="s">
        <v>3212</v>
      </c>
      <c r="CP587" t="s">
        <v>3213</v>
      </c>
    </row>
    <row r="588" spans="1:100" x14ac:dyDescent="0.25">
      <c r="A588" t="s">
        <v>3214</v>
      </c>
      <c r="B588" t="s">
        <v>3215</v>
      </c>
      <c r="C588" t="s">
        <v>2597</v>
      </c>
      <c r="D588" t="s">
        <v>3216</v>
      </c>
      <c r="E588" t="s">
        <v>666</v>
      </c>
      <c r="F588" s="3">
        <v>0</v>
      </c>
      <c r="H588" s="3">
        <f t="shared" si="18"/>
        <v>0</v>
      </c>
      <c r="I588" s="3">
        <f t="shared" si="19"/>
        <v>0</v>
      </c>
      <c r="K588" t="s">
        <v>811</v>
      </c>
      <c r="L588" t="s">
        <v>997</v>
      </c>
      <c r="M588" t="s">
        <v>811</v>
      </c>
      <c r="N588" t="s">
        <v>251</v>
      </c>
      <c r="O588" t="s">
        <v>133</v>
      </c>
      <c r="P588" t="s">
        <v>134</v>
      </c>
      <c r="Q588" t="s">
        <v>723</v>
      </c>
      <c r="R588" t="s">
        <v>3217</v>
      </c>
      <c r="S588" t="s">
        <v>1939</v>
      </c>
      <c r="T588" t="s">
        <v>153</v>
      </c>
      <c r="U588" t="s">
        <v>1473</v>
      </c>
      <c r="V588" t="s">
        <v>342</v>
      </c>
      <c r="W588" t="s">
        <v>292</v>
      </c>
      <c r="X588" t="s">
        <v>562</v>
      </c>
      <c r="Y588">
        <v>5</v>
      </c>
      <c r="Z588" t="s">
        <v>343</v>
      </c>
      <c r="AA588" t="s">
        <v>1001</v>
      </c>
      <c r="AB588" t="s">
        <v>144</v>
      </c>
      <c r="AC588" t="s">
        <v>145</v>
      </c>
      <c r="AD588" t="s">
        <v>134</v>
      </c>
      <c r="AE588" t="s">
        <v>146</v>
      </c>
      <c r="AF588" t="s">
        <v>344</v>
      </c>
      <c r="AI588" t="s">
        <v>134</v>
      </c>
      <c r="AJ588" t="s">
        <v>134</v>
      </c>
      <c r="AK588" t="s">
        <v>149</v>
      </c>
      <c r="AM588" t="s">
        <v>134</v>
      </c>
      <c r="AN588" t="s">
        <v>1003</v>
      </c>
      <c r="AO588" t="s">
        <v>345</v>
      </c>
      <c r="AP588" t="s">
        <v>152</v>
      </c>
      <c r="AR588" t="s">
        <v>154</v>
      </c>
      <c r="AS588" t="s">
        <v>686</v>
      </c>
      <c r="AT588" t="s">
        <v>156</v>
      </c>
      <c r="AU588" t="s">
        <v>153</v>
      </c>
      <c r="AV588" t="s">
        <v>237</v>
      </c>
      <c r="AW588" t="s">
        <v>134</v>
      </c>
      <c r="AX588" t="s">
        <v>134</v>
      </c>
      <c r="AY588" t="s">
        <v>134</v>
      </c>
      <c r="AZ588" t="s">
        <v>134</v>
      </c>
      <c r="BA588" t="s">
        <v>134</v>
      </c>
      <c r="BB588" t="s">
        <v>134</v>
      </c>
      <c r="BC588" t="s">
        <v>153</v>
      </c>
      <c r="BD588" t="s">
        <v>1860</v>
      </c>
      <c r="BE588" t="s">
        <v>1861</v>
      </c>
      <c r="BF588" t="s">
        <v>134</v>
      </c>
      <c r="BG588" t="s">
        <v>134</v>
      </c>
      <c r="BH588" t="s">
        <v>134</v>
      </c>
      <c r="BI588" t="s">
        <v>497</v>
      </c>
      <c r="BJ588" t="s">
        <v>134</v>
      </c>
      <c r="BK588" t="s">
        <v>153</v>
      </c>
      <c r="BL588" t="s">
        <v>153</v>
      </c>
      <c r="BM588" t="s">
        <v>438</v>
      </c>
      <c r="BN588" t="s">
        <v>153</v>
      </c>
      <c r="BO588" t="s">
        <v>134</v>
      </c>
      <c r="BP588" t="s">
        <v>134</v>
      </c>
      <c r="BQ588" t="s">
        <v>162</v>
      </c>
      <c r="BR588" t="s">
        <v>134</v>
      </c>
      <c r="BS588" t="s">
        <v>348</v>
      </c>
      <c r="BT588" t="s">
        <v>164</v>
      </c>
      <c r="CC588" t="s">
        <v>1776</v>
      </c>
      <c r="CE588" t="s">
        <v>134</v>
      </c>
      <c r="CO588" t="s">
        <v>3066</v>
      </c>
      <c r="CP588" t="s">
        <v>1777</v>
      </c>
    </row>
    <row r="589" spans="1:100" x14ac:dyDescent="0.25">
      <c r="A589" t="s">
        <v>3218</v>
      </c>
      <c r="B589" t="s">
        <v>3219</v>
      </c>
      <c r="C589" t="s">
        <v>2916</v>
      </c>
      <c r="D589" t="s">
        <v>3220</v>
      </c>
      <c r="E589" t="s">
        <v>1339</v>
      </c>
      <c r="F589" s="3">
        <v>0</v>
      </c>
      <c r="H589" s="3">
        <f t="shared" si="18"/>
        <v>0</v>
      </c>
      <c r="I589" s="3">
        <f t="shared" si="19"/>
        <v>0</v>
      </c>
      <c r="K589" t="s">
        <v>287</v>
      </c>
      <c r="L589" t="s">
        <v>288</v>
      </c>
      <c r="M589" t="s">
        <v>248</v>
      </c>
      <c r="N589" t="s">
        <v>355</v>
      </c>
      <c r="O589" t="s">
        <v>133</v>
      </c>
      <c r="P589" t="s">
        <v>134</v>
      </c>
      <c r="Q589" t="s">
        <v>135</v>
      </c>
      <c r="R589" t="s">
        <v>2593</v>
      </c>
      <c r="S589" t="s">
        <v>473</v>
      </c>
      <c r="T589" t="s">
        <v>134</v>
      </c>
      <c r="U589" t="s">
        <v>1638</v>
      </c>
      <c r="V589" t="s">
        <v>139</v>
      </c>
      <c r="W589" t="s">
        <v>140</v>
      </c>
      <c r="X589" t="s">
        <v>258</v>
      </c>
      <c r="Y589">
        <v>5</v>
      </c>
      <c r="Z589" t="s">
        <v>616</v>
      </c>
      <c r="AA589" t="s">
        <v>466</v>
      </c>
      <c r="AB589" t="s">
        <v>1027</v>
      </c>
      <c r="AC589" t="s">
        <v>145</v>
      </c>
      <c r="AD589" t="s">
        <v>134</v>
      </c>
      <c r="AE589" t="s">
        <v>146</v>
      </c>
      <c r="AF589" t="s">
        <v>185</v>
      </c>
      <c r="AH589" t="s">
        <v>148</v>
      </c>
      <c r="AI589" t="s">
        <v>134</v>
      </c>
      <c r="AJ589" t="s">
        <v>134</v>
      </c>
      <c r="AK589" t="s">
        <v>149</v>
      </c>
      <c r="AL589" t="s">
        <v>134</v>
      </c>
      <c r="AM589" t="s">
        <v>134</v>
      </c>
      <c r="AN589" t="s">
        <v>235</v>
      </c>
      <c r="AO589" t="s">
        <v>151</v>
      </c>
      <c r="AP589" t="s">
        <v>152</v>
      </c>
      <c r="AR589" t="s">
        <v>189</v>
      </c>
      <c r="AS589" t="s">
        <v>261</v>
      </c>
      <c r="AT589" t="s">
        <v>156</v>
      </c>
      <c r="AU589" t="s">
        <v>134</v>
      </c>
      <c r="AV589" t="s">
        <v>192</v>
      </c>
      <c r="AW589" t="s">
        <v>134</v>
      </c>
      <c r="AX589" t="s">
        <v>134</v>
      </c>
      <c r="AY589" t="s">
        <v>134</v>
      </c>
      <c r="AZ589" t="s">
        <v>134</v>
      </c>
      <c r="BA589" t="s">
        <v>134</v>
      </c>
      <c r="BB589" t="s">
        <v>134</v>
      </c>
      <c r="BC589" t="s">
        <v>134</v>
      </c>
      <c r="BD589" t="s">
        <v>158</v>
      </c>
      <c r="BE589" t="s">
        <v>159</v>
      </c>
      <c r="BF589" t="s">
        <v>134</v>
      </c>
      <c r="BG589" t="s">
        <v>134</v>
      </c>
      <c r="BH589" t="s">
        <v>134</v>
      </c>
      <c r="BI589" t="s">
        <v>1065</v>
      </c>
      <c r="BJ589" t="s">
        <v>134</v>
      </c>
      <c r="BK589" t="s">
        <v>153</v>
      </c>
      <c r="BM589" t="s">
        <v>161</v>
      </c>
      <c r="BN589" t="s">
        <v>153</v>
      </c>
      <c r="BO589" t="s">
        <v>134</v>
      </c>
      <c r="BP589" t="s">
        <v>134</v>
      </c>
      <c r="BQ589" t="s">
        <v>162</v>
      </c>
      <c r="BR589" t="s">
        <v>134</v>
      </c>
      <c r="BS589" t="s">
        <v>3151</v>
      </c>
      <c r="BT589" t="s">
        <v>216</v>
      </c>
      <c r="BU589" t="s">
        <v>264</v>
      </c>
      <c r="BV589" t="s">
        <v>134</v>
      </c>
      <c r="BX589" t="s">
        <v>134</v>
      </c>
      <c r="BY589" t="s">
        <v>134</v>
      </c>
      <c r="BZ589" t="s">
        <v>166</v>
      </c>
      <c r="CB589" t="s">
        <v>134</v>
      </c>
      <c r="CC589" t="s">
        <v>922</v>
      </c>
      <c r="CE589" t="s">
        <v>134</v>
      </c>
      <c r="CF589" t="s">
        <v>134</v>
      </c>
      <c r="CO589" t="s">
        <v>3221</v>
      </c>
      <c r="CP589" t="s">
        <v>565</v>
      </c>
    </row>
    <row r="590" spans="1:100" x14ac:dyDescent="0.25">
      <c r="A590" t="s">
        <v>3222</v>
      </c>
      <c r="B590" t="s">
        <v>2756</v>
      </c>
      <c r="C590" t="s">
        <v>2597</v>
      </c>
      <c r="D590" t="s">
        <v>3144</v>
      </c>
      <c r="E590" t="s">
        <v>680</v>
      </c>
      <c r="F590" s="3">
        <v>0</v>
      </c>
      <c r="H590" s="3">
        <f t="shared" si="18"/>
        <v>0</v>
      </c>
      <c r="I590" s="3">
        <f t="shared" si="19"/>
        <v>0</v>
      </c>
      <c r="K590" t="s">
        <v>287</v>
      </c>
      <c r="L590" t="s">
        <v>249</v>
      </c>
      <c r="M590" t="s">
        <v>703</v>
      </c>
      <c r="N590" t="s">
        <v>335</v>
      </c>
      <c r="O590" t="s">
        <v>133</v>
      </c>
      <c r="P590" t="s">
        <v>338</v>
      </c>
      <c r="Q590" t="s">
        <v>135</v>
      </c>
      <c r="R590" t="s">
        <v>3146</v>
      </c>
      <c r="S590" t="s">
        <v>427</v>
      </c>
      <c r="T590" t="s">
        <v>134</v>
      </c>
      <c r="U590" t="s">
        <v>2135</v>
      </c>
      <c r="V590" t="s">
        <v>139</v>
      </c>
      <c r="W590" t="s">
        <v>140</v>
      </c>
      <c r="X590" t="s">
        <v>258</v>
      </c>
      <c r="Y590" t="s">
        <v>259</v>
      </c>
      <c r="Z590" t="s">
        <v>387</v>
      </c>
      <c r="AA590" t="s">
        <v>208</v>
      </c>
      <c r="AB590" t="s">
        <v>1027</v>
      </c>
      <c r="AC590" t="s">
        <v>145</v>
      </c>
      <c r="AD590" t="s">
        <v>134</v>
      </c>
      <c r="AE590" t="s">
        <v>146</v>
      </c>
      <c r="AF590" t="s">
        <v>388</v>
      </c>
      <c r="AH590" t="s">
        <v>148</v>
      </c>
      <c r="AI590" t="s">
        <v>134</v>
      </c>
      <c r="AJ590" t="s">
        <v>134</v>
      </c>
      <c r="AK590" t="s">
        <v>149</v>
      </c>
      <c r="AL590" t="s">
        <v>134</v>
      </c>
      <c r="AM590" t="s">
        <v>134</v>
      </c>
      <c r="AN590" t="s">
        <v>1643</v>
      </c>
      <c r="AO590" t="s">
        <v>151</v>
      </c>
      <c r="AP590" t="s">
        <v>152</v>
      </c>
      <c r="AQ590" t="s">
        <v>134</v>
      </c>
      <c r="AR590" t="s">
        <v>189</v>
      </c>
      <c r="AS590" t="s">
        <v>3147</v>
      </c>
      <c r="AT590" t="s">
        <v>156</v>
      </c>
      <c r="AU590" t="s">
        <v>134</v>
      </c>
      <c r="AV590" t="s">
        <v>192</v>
      </c>
      <c r="AW590" t="s">
        <v>134</v>
      </c>
      <c r="AX590" t="s">
        <v>134</v>
      </c>
      <c r="AY590" t="s">
        <v>134</v>
      </c>
      <c r="AZ590" t="s">
        <v>134</v>
      </c>
      <c r="BA590" t="s">
        <v>134</v>
      </c>
      <c r="BB590" t="s">
        <v>134</v>
      </c>
      <c r="BC590" t="s">
        <v>134</v>
      </c>
      <c r="BD590" t="s">
        <v>158</v>
      </c>
      <c r="BE590" t="s">
        <v>159</v>
      </c>
      <c r="BF590" t="s">
        <v>134</v>
      </c>
      <c r="BG590" t="s">
        <v>134</v>
      </c>
      <c r="BH590" t="s">
        <v>134</v>
      </c>
      <c r="BI590" t="s">
        <v>214</v>
      </c>
      <c r="BJ590" t="s">
        <v>134</v>
      </c>
      <c r="BK590" t="s">
        <v>153</v>
      </c>
      <c r="BM590" t="s">
        <v>3042</v>
      </c>
      <c r="BN590" t="s">
        <v>153</v>
      </c>
      <c r="BO590" t="s">
        <v>134</v>
      </c>
      <c r="BP590" t="s">
        <v>134</v>
      </c>
      <c r="BQ590" t="s">
        <v>162</v>
      </c>
      <c r="BR590" t="s">
        <v>134</v>
      </c>
      <c r="BS590" t="s">
        <v>3148</v>
      </c>
      <c r="BT590" t="s">
        <v>164</v>
      </c>
      <c r="BU590" t="s">
        <v>165</v>
      </c>
      <c r="BV590" t="s">
        <v>134</v>
      </c>
      <c r="BW590" t="s">
        <v>134</v>
      </c>
      <c r="BX590" t="s">
        <v>134</v>
      </c>
      <c r="BY590" t="s">
        <v>134</v>
      </c>
      <c r="BZ590" t="s">
        <v>166</v>
      </c>
      <c r="CB590" t="s">
        <v>134</v>
      </c>
      <c r="CC590" t="s">
        <v>578</v>
      </c>
      <c r="CE590" t="s">
        <v>134</v>
      </c>
      <c r="CF590" t="s">
        <v>134</v>
      </c>
      <c r="CK590" t="s">
        <v>134</v>
      </c>
      <c r="CO590" t="s">
        <v>3223</v>
      </c>
      <c r="CP590" t="s">
        <v>3224</v>
      </c>
      <c r="CV590" t="s">
        <v>134</v>
      </c>
    </row>
    <row r="591" spans="1:100" x14ac:dyDescent="0.25">
      <c r="A591" t="s">
        <v>3225</v>
      </c>
      <c r="B591" t="s">
        <v>3219</v>
      </c>
      <c r="C591" t="s">
        <v>2916</v>
      </c>
      <c r="D591" t="s">
        <v>3226</v>
      </c>
      <c r="E591" t="s">
        <v>417</v>
      </c>
      <c r="F591" s="3">
        <v>0</v>
      </c>
      <c r="H591" s="3">
        <f t="shared" si="18"/>
        <v>0</v>
      </c>
      <c r="I591" s="3">
        <f t="shared" si="19"/>
        <v>0</v>
      </c>
      <c r="K591" t="s">
        <v>583</v>
      </c>
      <c r="L591" t="s">
        <v>249</v>
      </c>
      <c r="M591" t="s">
        <v>330</v>
      </c>
      <c r="N591" t="s">
        <v>287</v>
      </c>
      <c r="O591" t="s">
        <v>133</v>
      </c>
      <c r="P591" t="s">
        <v>134</v>
      </c>
      <c r="Q591" t="s">
        <v>135</v>
      </c>
      <c r="R591" t="s">
        <v>1496</v>
      </c>
      <c r="S591" t="s">
        <v>1497</v>
      </c>
      <c r="T591" t="s">
        <v>134</v>
      </c>
      <c r="U591" t="s">
        <v>1498</v>
      </c>
      <c r="V591" t="s">
        <v>256</v>
      </c>
      <c r="W591" t="s">
        <v>140</v>
      </c>
      <c r="X591" t="s">
        <v>258</v>
      </c>
      <c r="Y591" t="s">
        <v>259</v>
      </c>
      <c r="Z591" t="s">
        <v>616</v>
      </c>
      <c r="AA591" t="s">
        <v>208</v>
      </c>
      <c r="AB591" t="s">
        <v>1027</v>
      </c>
      <c r="AC591" t="s">
        <v>145</v>
      </c>
      <c r="AD591" t="s">
        <v>134</v>
      </c>
      <c r="AE591" t="s">
        <v>146</v>
      </c>
      <c r="AF591" t="s">
        <v>185</v>
      </c>
      <c r="AH591" t="s">
        <v>148</v>
      </c>
      <c r="AI591" t="s">
        <v>134</v>
      </c>
      <c r="AJ591" t="s">
        <v>134</v>
      </c>
      <c r="AK591" t="s">
        <v>149</v>
      </c>
      <c r="AL591" t="s">
        <v>134</v>
      </c>
      <c r="AM591" t="s">
        <v>134</v>
      </c>
      <c r="AN591" t="s">
        <v>235</v>
      </c>
      <c r="AO591" t="s">
        <v>188</v>
      </c>
      <c r="AP591" t="s">
        <v>152</v>
      </c>
      <c r="AQ591" t="s">
        <v>134</v>
      </c>
      <c r="AR591" t="s">
        <v>189</v>
      </c>
      <c r="AS591" t="s">
        <v>261</v>
      </c>
      <c r="AT591" t="s">
        <v>156</v>
      </c>
      <c r="AU591" t="s">
        <v>134</v>
      </c>
      <c r="AV591" t="s">
        <v>192</v>
      </c>
      <c r="AW591" t="s">
        <v>134</v>
      </c>
      <c r="AX591" t="s">
        <v>134</v>
      </c>
      <c r="AY591" t="s">
        <v>134</v>
      </c>
      <c r="AZ591" t="s">
        <v>134</v>
      </c>
      <c r="BA591" t="s">
        <v>134</v>
      </c>
      <c r="BB591" t="s">
        <v>134</v>
      </c>
      <c r="BC591" t="s">
        <v>134</v>
      </c>
      <c r="BD591" t="s">
        <v>158</v>
      </c>
      <c r="BE591" t="s">
        <v>159</v>
      </c>
      <c r="BF591" t="s">
        <v>134</v>
      </c>
      <c r="BG591" t="s">
        <v>134</v>
      </c>
      <c r="BH591" t="s">
        <v>134</v>
      </c>
      <c r="BI591" t="s">
        <v>1065</v>
      </c>
      <c r="BJ591" t="s">
        <v>134</v>
      </c>
      <c r="BK591" t="s">
        <v>153</v>
      </c>
      <c r="BL591" t="s">
        <v>2760</v>
      </c>
      <c r="BM591" t="s">
        <v>161</v>
      </c>
      <c r="BN591" t="s">
        <v>153</v>
      </c>
      <c r="BO591" t="s">
        <v>134</v>
      </c>
      <c r="BP591" t="s">
        <v>134</v>
      </c>
      <c r="BQ591" t="s">
        <v>162</v>
      </c>
      <c r="BR591" t="s">
        <v>134</v>
      </c>
      <c r="BS591" t="s">
        <v>3151</v>
      </c>
      <c r="BT591" t="s">
        <v>216</v>
      </c>
      <c r="BU591" t="s">
        <v>264</v>
      </c>
      <c r="BV591" t="s">
        <v>134</v>
      </c>
      <c r="BX591" t="s">
        <v>134</v>
      </c>
      <c r="BY591" t="s">
        <v>134</v>
      </c>
      <c r="BZ591" t="s">
        <v>166</v>
      </c>
      <c r="CB591" t="s">
        <v>134</v>
      </c>
      <c r="CC591" t="s">
        <v>922</v>
      </c>
      <c r="CE591" t="s">
        <v>134</v>
      </c>
      <c r="CF591" t="s">
        <v>134</v>
      </c>
      <c r="CO591" t="s">
        <v>832</v>
      </c>
      <c r="CP591" t="s">
        <v>3227</v>
      </c>
      <c r="CV591" t="s">
        <v>134</v>
      </c>
    </row>
    <row r="592" spans="1:100" x14ac:dyDescent="0.25">
      <c r="A592" t="s">
        <v>3228</v>
      </c>
      <c r="B592" t="s">
        <v>3229</v>
      </c>
      <c r="C592" t="s">
        <v>2597</v>
      </c>
      <c r="D592" t="s">
        <v>3230</v>
      </c>
      <c r="E592" t="s">
        <v>680</v>
      </c>
      <c r="F592" s="3">
        <v>0</v>
      </c>
      <c r="H592" s="3">
        <f t="shared" si="18"/>
        <v>0</v>
      </c>
      <c r="I592" s="3">
        <f t="shared" si="19"/>
        <v>0</v>
      </c>
      <c r="K592" t="s">
        <v>248</v>
      </c>
      <c r="L592" t="s">
        <v>249</v>
      </c>
      <c r="M592" t="s">
        <v>307</v>
      </c>
      <c r="N592" t="s">
        <v>336</v>
      </c>
      <c r="O592" t="s">
        <v>133</v>
      </c>
      <c r="P592" t="s">
        <v>134</v>
      </c>
      <c r="Q592" t="s">
        <v>723</v>
      </c>
      <c r="R592" t="s">
        <v>3156</v>
      </c>
      <c r="S592" t="s">
        <v>2846</v>
      </c>
      <c r="T592" t="s">
        <v>134</v>
      </c>
      <c r="U592" t="s">
        <v>2847</v>
      </c>
      <c r="V592" t="s">
        <v>139</v>
      </c>
      <c r="W592" t="s">
        <v>140</v>
      </c>
      <c r="X592" t="s">
        <v>562</v>
      </c>
      <c r="Y592" t="s">
        <v>259</v>
      </c>
      <c r="Z592" t="s">
        <v>142</v>
      </c>
      <c r="AA592" t="s">
        <v>208</v>
      </c>
      <c r="AB592" t="s">
        <v>144</v>
      </c>
      <c r="AC592" t="s">
        <v>145</v>
      </c>
      <c r="AD592" t="s">
        <v>134</v>
      </c>
      <c r="AE592" t="s">
        <v>146</v>
      </c>
      <c r="AF592" t="s">
        <v>147</v>
      </c>
      <c r="AH592" t="s">
        <v>148</v>
      </c>
      <c r="AI592" t="s">
        <v>134</v>
      </c>
      <c r="AJ592" t="s">
        <v>134</v>
      </c>
      <c r="AK592" t="s">
        <v>149</v>
      </c>
      <c r="AL592" t="s">
        <v>134</v>
      </c>
      <c r="AM592" t="s">
        <v>134</v>
      </c>
      <c r="AN592" t="s">
        <v>150</v>
      </c>
      <c r="AO592" t="s">
        <v>151</v>
      </c>
      <c r="AP592" t="s">
        <v>152</v>
      </c>
      <c r="AQ592" t="s">
        <v>153</v>
      </c>
      <c r="AR592" t="s">
        <v>154</v>
      </c>
      <c r="AS592" t="s">
        <v>155</v>
      </c>
      <c r="AT592" t="s">
        <v>156</v>
      </c>
      <c r="AU592" t="s">
        <v>153</v>
      </c>
      <c r="AV592" t="s">
        <v>237</v>
      </c>
      <c r="AW592" t="s">
        <v>134</v>
      </c>
      <c r="AX592" t="s">
        <v>134</v>
      </c>
      <c r="AY592" t="s">
        <v>134</v>
      </c>
      <c r="AZ592" t="s">
        <v>134</v>
      </c>
      <c r="BA592" t="s">
        <v>134</v>
      </c>
      <c r="BB592" t="s">
        <v>134</v>
      </c>
      <c r="BC592" t="s">
        <v>134</v>
      </c>
      <c r="BD592" t="s">
        <v>158</v>
      </c>
      <c r="BE592" t="s">
        <v>159</v>
      </c>
      <c r="BF592" t="s">
        <v>134</v>
      </c>
      <c r="BG592" t="s">
        <v>134</v>
      </c>
      <c r="BH592" t="s">
        <v>134</v>
      </c>
      <c r="BI592" t="s">
        <v>362</v>
      </c>
      <c r="BJ592" t="s">
        <v>134</v>
      </c>
      <c r="BK592" t="s">
        <v>153</v>
      </c>
      <c r="BL592" t="s">
        <v>153</v>
      </c>
      <c r="BM592" t="s">
        <v>161</v>
      </c>
      <c r="BN592" t="s">
        <v>153</v>
      </c>
      <c r="BO592" t="s">
        <v>134</v>
      </c>
      <c r="BP592" t="s">
        <v>134</v>
      </c>
      <c r="BQ592" t="s">
        <v>162</v>
      </c>
      <c r="BR592" t="s">
        <v>134</v>
      </c>
      <c r="BS592" t="s">
        <v>772</v>
      </c>
      <c r="BT592" t="s">
        <v>216</v>
      </c>
      <c r="BU592" t="s">
        <v>264</v>
      </c>
      <c r="BV592" t="s">
        <v>134</v>
      </c>
      <c r="BX592" t="s">
        <v>134</v>
      </c>
      <c r="CB592" t="s">
        <v>134</v>
      </c>
      <c r="CC592" t="s">
        <v>922</v>
      </c>
      <c r="CD592" t="s">
        <v>3231</v>
      </c>
      <c r="CF592" t="s">
        <v>134</v>
      </c>
      <c r="CO592" t="s">
        <v>3232</v>
      </c>
      <c r="CP592" t="s">
        <v>565</v>
      </c>
    </row>
    <row r="593" spans="1:100" x14ac:dyDescent="0.25">
      <c r="A593" t="s">
        <v>3233</v>
      </c>
      <c r="B593" t="s">
        <v>2904</v>
      </c>
      <c r="C593" t="s">
        <v>2597</v>
      </c>
      <c r="D593" t="s">
        <v>3234</v>
      </c>
      <c r="E593" t="s">
        <v>1428</v>
      </c>
      <c r="F593" s="3">
        <v>1648</v>
      </c>
      <c r="G593" t="s">
        <v>3236</v>
      </c>
      <c r="H593" s="3">
        <f t="shared" si="18"/>
        <v>1648</v>
      </c>
      <c r="I593" s="3">
        <f t="shared" si="19"/>
        <v>3514</v>
      </c>
      <c r="J593" t="s">
        <v>704</v>
      </c>
      <c r="K593" t="s">
        <v>174</v>
      </c>
      <c r="L593" t="s">
        <v>396</v>
      </c>
      <c r="M593" t="s">
        <v>249</v>
      </c>
      <c r="N593" t="s">
        <v>248</v>
      </c>
      <c r="O593" t="s">
        <v>133</v>
      </c>
      <c r="P593" t="s">
        <v>153</v>
      </c>
      <c r="Q593" t="s">
        <v>135</v>
      </c>
      <c r="R593" t="s">
        <v>2304</v>
      </c>
      <c r="S593" t="s">
        <v>2899</v>
      </c>
      <c r="T593" t="s">
        <v>134</v>
      </c>
      <c r="U593" t="s">
        <v>2900</v>
      </c>
      <c r="V593" t="s">
        <v>256</v>
      </c>
      <c r="W593" t="s">
        <v>228</v>
      </c>
      <c r="X593" t="s">
        <v>153</v>
      </c>
      <c r="Y593" t="s">
        <v>1234</v>
      </c>
      <c r="Z593" t="s">
        <v>2909</v>
      </c>
      <c r="AA593" t="s">
        <v>1462</v>
      </c>
      <c r="AB593" t="s">
        <v>449</v>
      </c>
      <c r="AC593" t="s">
        <v>145</v>
      </c>
      <c r="AD593" t="s">
        <v>134</v>
      </c>
      <c r="AE593" t="s">
        <v>146</v>
      </c>
      <c r="AF593" t="s">
        <v>185</v>
      </c>
      <c r="AH593" t="s">
        <v>277</v>
      </c>
      <c r="AI593" t="s">
        <v>134</v>
      </c>
      <c r="AJ593" t="s">
        <v>134</v>
      </c>
      <c r="AK593" t="s">
        <v>149</v>
      </c>
      <c r="AL593" t="s">
        <v>134</v>
      </c>
      <c r="AM593" t="s">
        <v>134</v>
      </c>
      <c r="AN593" t="s">
        <v>150</v>
      </c>
      <c r="AO593" t="s">
        <v>188</v>
      </c>
      <c r="AP593" t="s">
        <v>152</v>
      </c>
      <c r="AQ593" t="s">
        <v>134</v>
      </c>
      <c r="AR593" t="s">
        <v>189</v>
      </c>
      <c r="AS593" t="s">
        <v>3237</v>
      </c>
      <c r="AT593" t="s">
        <v>156</v>
      </c>
      <c r="AU593" t="s">
        <v>134</v>
      </c>
      <c r="AV593" t="s">
        <v>192</v>
      </c>
      <c r="AW593" t="s">
        <v>134</v>
      </c>
      <c r="AX593" t="s">
        <v>134</v>
      </c>
      <c r="AY593" t="s">
        <v>134</v>
      </c>
      <c r="AZ593" t="s">
        <v>134</v>
      </c>
      <c r="BA593" t="s">
        <v>134</v>
      </c>
      <c r="BB593" t="s">
        <v>134</v>
      </c>
      <c r="BC593" t="s">
        <v>134</v>
      </c>
      <c r="BD593" t="s">
        <v>361</v>
      </c>
      <c r="BE593" t="s">
        <v>159</v>
      </c>
      <c r="BF593" t="s">
        <v>134</v>
      </c>
      <c r="BG593" t="s">
        <v>134</v>
      </c>
      <c r="BH593" t="s">
        <v>134</v>
      </c>
      <c r="BI593" t="s">
        <v>476</v>
      </c>
      <c r="BJ593" t="s">
        <v>153</v>
      </c>
      <c r="BK593" t="s">
        <v>153</v>
      </c>
      <c r="BM593" t="s">
        <v>161</v>
      </c>
      <c r="BN593" t="s">
        <v>153</v>
      </c>
      <c r="BO593" t="s">
        <v>134</v>
      </c>
      <c r="BP593" t="s">
        <v>134</v>
      </c>
      <c r="BQ593" t="s">
        <v>162</v>
      </c>
      <c r="BR593" t="s">
        <v>134</v>
      </c>
      <c r="BS593" t="s">
        <v>645</v>
      </c>
      <c r="BT593" t="s">
        <v>216</v>
      </c>
      <c r="BU593" t="s">
        <v>654</v>
      </c>
      <c r="BV593" t="s">
        <v>134</v>
      </c>
      <c r="BW593" t="s">
        <v>134</v>
      </c>
      <c r="BX593" t="s">
        <v>134</v>
      </c>
      <c r="BY593" t="s">
        <v>134</v>
      </c>
      <c r="BZ593" t="s">
        <v>166</v>
      </c>
      <c r="CA593" t="s">
        <v>134</v>
      </c>
      <c r="CB593" t="s">
        <v>134</v>
      </c>
      <c r="CC593" t="s">
        <v>297</v>
      </c>
      <c r="CD593" t="s">
        <v>3238</v>
      </c>
      <c r="CE593" t="s">
        <v>134</v>
      </c>
      <c r="CF593" t="s">
        <v>134</v>
      </c>
      <c r="CG593" t="s">
        <v>134</v>
      </c>
      <c r="CI593" t="s">
        <v>660</v>
      </c>
      <c r="CJ593" t="s">
        <v>134</v>
      </c>
      <c r="CK593" t="s">
        <v>134</v>
      </c>
      <c r="CL593" t="s">
        <v>2902</v>
      </c>
      <c r="CN593" t="s">
        <v>134</v>
      </c>
      <c r="CO593" t="s">
        <v>556</v>
      </c>
      <c r="CQ593" t="s">
        <v>648</v>
      </c>
      <c r="CR593" t="s">
        <v>134</v>
      </c>
      <c r="CS593" t="s">
        <v>134</v>
      </c>
      <c r="CT593" t="s">
        <v>3239</v>
      </c>
      <c r="CU593" t="s">
        <v>134</v>
      </c>
      <c r="CV593" t="s">
        <v>134</v>
      </c>
    </row>
    <row r="594" spans="1:100" x14ac:dyDescent="0.25">
      <c r="A594" t="s">
        <v>3240</v>
      </c>
      <c r="B594" t="s">
        <v>2904</v>
      </c>
      <c r="C594" t="s">
        <v>2597</v>
      </c>
      <c r="D594" t="s">
        <v>3241</v>
      </c>
      <c r="E594" t="s">
        <v>1037</v>
      </c>
      <c r="F594" s="3">
        <v>1699</v>
      </c>
      <c r="G594" t="s">
        <v>3242</v>
      </c>
      <c r="H594" s="3">
        <f t="shared" si="18"/>
        <v>1699</v>
      </c>
      <c r="I594" s="3">
        <f t="shared" si="19"/>
        <v>3144</v>
      </c>
      <c r="J594" t="s">
        <v>704</v>
      </c>
      <c r="K594" t="s">
        <v>174</v>
      </c>
      <c r="L594" t="s">
        <v>396</v>
      </c>
      <c r="M594" t="s">
        <v>249</v>
      </c>
      <c r="N594" t="s">
        <v>248</v>
      </c>
      <c r="O594" t="s">
        <v>133</v>
      </c>
      <c r="P594" t="s">
        <v>153</v>
      </c>
      <c r="Q594" t="s">
        <v>135</v>
      </c>
      <c r="R594" t="s">
        <v>2304</v>
      </c>
      <c r="S594" t="s">
        <v>2899</v>
      </c>
      <c r="T594" t="s">
        <v>134</v>
      </c>
      <c r="U594" t="s">
        <v>2900</v>
      </c>
      <c r="V594" t="s">
        <v>256</v>
      </c>
      <c r="W594" t="s">
        <v>257</v>
      </c>
      <c r="X594" t="s">
        <v>153</v>
      </c>
      <c r="Y594" t="s">
        <v>1234</v>
      </c>
      <c r="Z594" t="s">
        <v>616</v>
      </c>
      <c r="AA594" t="s">
        <v>1462</v>
      </c>
      <c r="AB594" t="s">
        <v>449</v>
      </c>
      <c r="AC594" t="s">
        <v>145</v>
      </c>
      <c r="AD594" t="s">
        <v>134</v>
      </c>
      <c r="AE594" t="s">
        <v>146</v>
      </c>
      <c r="AF594" t="s">
        <v>185</v>
      </c>
      <c r="AH594" t="s">
        <v>277</v>
      </c>
      <c r="AI594" t="s">
        <v>134</v>
      </c>
      <c r="AJ594" t="s">
        <v>134</v>
      </c>
      <c r="AK594" t="s">
        <v>149</v>
      </c>
      <c r="AL594" t="s">
        <v>134</v>
      </c>
      <c r="AM594" t="s">
        <v>134</v>
      </c>
      <c r="AN594" t="s">
        <v>150</v>
      </c>
      <c r="AO594" t="s">
        <v>188</v>
      </c>
      <c r="AP594" t="s">
        <v>152</v>
      </c>
      <c r="AQ594" t="s">
        <v>134</v>
      </c>
      <c r="AR594" t="s">
        <v>189</v>
      </c>
      <c r="AS594" t="s">
        <v>2102</v>
      </c>
      <c r="AT594" t="s">
        <v>156</v>
      </c>
      <c r="AU594" t="s">
        <v>134</v>
      </c>
      <c r="AV594" t="s">
        <v>192</v>
      </c>
      <c r="AW594" t="s">
        <v>134</v>
      </c>
      <c r="AX594" t="s">
        <v>134</v>
      </c>
      <c r="AY594" t="s">
        <v>134</v>
      </c>
      <c r="AZ594" t="s">
        <v>134</v>
      </c>
      <c r="BA594" t="s">
        <v>134</v>
      </c>
      <c r="BB594" t="s">
        <v>134</v>
      </c>
      <c r="BC594" t="s">
        <v>134</v>
      </c>
      <c r="BD594" t="s">
        <v>361</v>
      </c>
      <c r="BE594" t="s">
        <v>159</v>
      </c>
      <c r="BF594" t="s">
        <v>134</v>
      </c>
      <c r="BG594" t="s">
        <v>134</v>
      </c>
      <c r="BH594" t="s">
        <v>134</v>
      </c>
      <c r="BI594" t="s">
        <v>476</v>
      </c>
      <c r="BJ594" t="s">
        <v>153</v>
      </c>
      <c r="BK594" t="s">
        <v>153</v>
      </c>
      <c r="BL594" t="s">
        <v>153</v>
      </c>
      <c r="BM594" t="s">
        <v>161</v>
      </c>
      <c r="BN594" t="s">
        <v>153</v>
      </c>
      <c r="BO594" t="s">
        <v>134</v>
      </c>
      <c r="BP594" t="s">
        <v>134</v>
      </c>
      <c r="BQ594" t="s">
        <v>162</v>
      </c>
      <c r="BR594" t="s">
        <v>134</v>
      </c>
      <c r="BS594" t="s">
        <v>645</v>
      </c>
      <c r="BT594" t="s">
        <v>216</v>
      </c>
      <c r="BU594" t="s">
        <v>654</v>
      </c>
      <c r="BV594" t="s">
        <v>134</v>
      </c>
      <c r="BW594" t="s">
        <v>134</v>
      </c>
      <c r="BX594" t="s">
        <v>134</v>
      </c>
      <c r="BY594" t="s">
        <v>134</v>
      </c>
      <c r="BZ594" t="s">
        <v>2901</v>
      </c>
      <c r="CA594" t="s">
        <v>134</v>
      </c>
      <c r="CB594" t="s">
        <v>134</v>
      </c>
      <c r="CC594" t="s">
        <v>3205</v>
      </c>
      <c r="CD594" t="s">
        <v>3243</v>
      </c>
      <c r="CE594" t="s">
        <v>134</v>
      </c>
      <c r="CF594" t="s">
        <v>134</v>
      </c>
      <c r="CG594" t="s">
        <v>134</v>
      </c>
      <c r="CI594" t="s">
        <v>660</v>
      </c>
      <c r="CJ594" t="s">
        <v>134</v>
      </c>
      <c r="CK594" t="s">
        <v>134</v>
      </c>
      <c r="CL594" t="s">
        <v>647</v>
      </c>
      <c r="CN594" t="s">
        <v>134</v>
      </c>
      <c r="CO594" t="s">
        <v>564</v>
      </c>
      <c r="CQ594" t="s">
        <v>648</v>
      </c>
      <c r="CR594" t="s">
        <v>134</v>
      </c>
      <c r="CS594" t="s">
        <v>134</v>
      </c>
      <c r="CT594" t="s">
        <v>3244</v>
      </c>
      <c r="CU594" t="s">
        <v>134</v>
      </c>
      <c r="CV594" t="s">
        <v>134</v>
      </c>
    </row>
    <row r="595" spans="1:100" x14ac:dyDescent="0.25">
      <c r="A595" t="s">
        <v>3245</v>
      </c>
      <c r="B595" t="s">
        <v>3246</v>
      </c>
      <c r="C595" t="s">
        <v>2597</v>
      </c>
      <c r="D595" t="s">
        <v>3247</v>
      </c>
      <c r="E595" t="s">
        <v>3248</v>
      </c>
      <c r="F595" s="3">
        <v>0</v>
      </c>
      <c r="H595" s="3">
        <f t="shared" si="18"/>
        <v>0</v>
      </c>
      <c r="I595" s="3">
        <f t="shared" si="19"/>
        <v>0</v>
      </c>
      <c r="K595" t="s">
        <v>307</v>
      </c>
      <c r="L595" t="s">
        <v>306</v>
      </c>
      <c r="M595" t="s">
        <v>307</v>
      </c>
      <c r="N595" t="s">
        <v>307</v>
      </c>
      <c r="O595" t="s">
        <v>133</v>
      </c>
      <c r="P595" t="s">
        <v>134</v>
      </c>
      <c r="Q595" t="s">
        <v>723</v>
      </c>
      <c r="R595" t="s">
        <v>2071</v>
      </c>
      <c r="S595" t="s">
        <v>2850</v>
      </c>
      <c r="T595" t="s">
        <v>134</v>
      </c>
      <c r="U595" t="s">
        <v>1638</v>
      </c>
      <c r="V595" t="s">
        <v>139</v>
      </c>
      <c r="W595" t="s">
        <v>140</v>
      </c>
      <c r="X595" t="s">
        <v>2072</v>
      </c>
      <c r="Y595" t="s">
        <v>259</v>
      </c>
      <c r="Z595" t="s">
        <v>260</v>
      </c>
      <c r="AA595" t="s">
        <v>437</v>
      </c>
      <c r="AB595" t="s">
        <v>144</v>
      </c>
      <c r="AC595" t="s">
        <v>145</v>
      </c>
      <c r="AD595" t="s">
        <v>134</v>
      </c>
      <c r="AE595" t="s">
        <v>146</v>
      </c>
      <c r="AF595" t="s">
        <v>147</v>
      </c>
      <c r="AH595" t="s">
        <v>148</v>
      </c>
      <c r="AI595" t="s">
        <v>134</v>
      </c>
      <c r="AJ595" t="s">
        <v>134</v>
      </c>
      <c r="AK595" t="s">
        <v>149</v>
      </c>
      <c r="AL595" t="s">
        <v>134</v>
      </c>
      <c r="AM595" t="s">
        <v>134</v>
      </c>
      <c r="AN595" t="s">
        <v>150</v>
      </c>
      <c r="AO595" t="s">
        <v>151</v>
      </c>
      <c r="AP595" t="s">
        <v>152</v>
      </c>
      <c r="AR595" t="s">
        <v>154</v>
      </c>
      <c r="AS595" t="s">
        <v>261</v>
      </c>
      <c r="AT595" t="s">
        <v>156</v>
      </c>
      <c r="AU595" t="s">
        <v>153</v>
      </c>
      <c r="AV595" t="s">
        <v>237</v>
      </c>
      <c r="AW595" t="s">
        <v>134</v>
      </c>
      <c r="AX595" t="s">
        <v>134</v>
      </c>
      <c r="AY595" t="s">
        <v>134</v>
      </c>
      <c r="AZ595" t="s">
        <v>134</v>
      </c>
      <c r="BA595" t="s">
        <v>134</v>
      </c>
      <c r="BB595" t="s">
        <v>134</v>
      </c>
      <c r="BC595" t="s">
        <v>134</v>
      </c>
      <c r="BD595" t="s">
        <v>158</v>
      </c>
      <c r="BE595" t="s">
        <v>159</v>
      </c>
      <c r="BF595" t="s">
        <v>134</v>
      </c>
      <c r="BG595" t="s">
        <v>134</v>
      </c>
      <c r="BH595" t="s">
        <v>134</v>
      </c>
      <c r="BI595" t="s">
        <v>160</v>
      </c>
      <c r="BJ595" t="s">
        <v>134</v>
      </c>
      <c r="BK595" t="s">
        <v>153</v>
      </c>
      <c r="BM595" t="s">
        <v>161</v>
      </c>
      <c r="BN595" t="s">
        <v>153</v>
      </c>
      <c r="BO595" t="s">
        <v>134</v>
      </c>
      <c r="BP595" t="s">
        <v>134</v>
      </c>
      <c r="BQ595" t="s">
        <v>162</v>
      </c>
      <c r="BR595" t="s">
        <v>134</v>
      </c>
      <c r="BS595" t="s">
        <v>348</v>
      </c>
      <c r="BT595" t="s">
        <v>216</v>
      </c>
      <c r="BU595" t="s">
        <v>264</v>
      </c>
      <c r="BV595" t="s">
        <v>134</v>
      </c>
      <c r="BX595" t="s">
        <v>134</v>
      </c>
      <c r="CB595" t="s">
        <v>134</v>
      </c>
      <c r="CC595" t="s">
        <v>167</v>
      </c>
      <c r="CE595" t="s">
        <v>134</v>
      </c>
      <c r="CF595" t="s">
        <v>134</v>
      </c>
    </row>
    <row r="596" spans="1:100" x14ac:dyDescent="0.25">
      <c r="A596" t="s">
        <v>3249</v>
      </c>
      <c r="B596" t="s">
        <v>2756</v>
      </c>
      <c r="C596" t="s">
        <v>2916</v>
      </c>
      <c r="D596" t="s">
        <v>2588</v>
      </c>
      <c r="E596" t="s">
        <v>2108</v>
      </c>
      <c r="F596" s="3">
        <v>0</v>
      </c>
      <c r="H596" s="3">
        <f t="shared" si="18"/>
        <v>0</v>
      </c>
      <c r="I596" s="3">
        <f t="shared" si="19"/>
        <v>0</v>
      </c>
      <c r="K596" s="1">
        <v>43016</v>
      </c>
      <c r="L596" t="s">
        <v>288</v>
      </c>
      <c r="M596" t="s">
        <v>288</v>
      </c>
      <c r="N596" t="s">
        <v>287</v>
      </c>
      <c r="O596" t="s">
        <v>133</v>
      </c>
      <c r="P596" t="s">
        <v>153</v>
      </c>
      <c r="Q596" t="s">
        <v>135</v>
      </c>
      <c r="R596" t="s">
        <v>1496</v>
      </c>
      <c r="S596" t="s">
        <v>1497</v>
      </c>
      <c r="T596" t="s">
        <v>134</v>
      </c>
      <c r="U596" t="s">
        <v>1498</v>
      </c>
      <c r="V596" t="s">
        <v>256</v>
      </c>
      <c r="W596" t="s">
        <v>257</v>
      </c>
      <c r="X596" t="s">
        <v>258</v>
      </c>
      <c r="Y596">
        <v>5</v>
      </c>
      <c r="Z596" t="s">
        <v>2758</v>
      </c>
      <c r="AA596" t="s">
        <v>2590</v>
      </c>
      <c r="AB596" t="s">
        <v>1499</v>
      </c>
      <c r="AC596" t="s">
        <v>145</v>
      </c>
      <c r="AD596" t="s">
        <v>134</v>
      </c>
      <c r="AE596" t="s">
        <v>146</v>
      </c>
      <c r="AF596" t="s">
        <v>388</v>
      </c>
      <c r="AH596" t="s">
        <v>148</v>
      </c>
      <c r="AI596" t="s">
        <v>134</v>
      </c>
      <c r="AJ596" t="s">
        <v>134</v>
      </c>
      <c r="AK596" t="s">
        <v>186</v>
      </c>
      <c r="AL596" t="s">
        <v>134</v>
      </c>
      <c r="AM596" t="s">
        <v>134</v>
      </c>
      <c r="AN596" t="s">
        <v>1643</v>
      </c>
      <c r="AO596" t="s">
        <v>188</v>
      </c>
      <c r="AP596" t="s">
        <v>152</v>
      </c>
      <c r="AQ596" t="s">
        <v>134</v>
      </c>
      <c r="AR596" t="s">
        <v>189</v>
      </c>
      <c r="AS596" t="s">
        <v>346</v>
      </c>
      <c r="AT596" t="s">
        <v>156</v>
      </c>
      <c r="AU596" t="s">
        <v>134</v>
      </c>
      <c r="AV596" t="s">
        <v>192</v>
      </c>
      <c r="AW596" t="s">
        <v>134</v>
      </c>
      <c r="AX596" t="s">
        <v>134</v>
      </c>
      <c r="AY596" t="s">
        <v>134</v>
      </c>
      <c r="AZ596" t="s">
        <v>134</v>
      </c>
      <c r="BA596" t="s">
        <v>134</v>
      </c>
      <c r="BB596" t="s">
        <v>134</v>
      </c>
      <c r="BC596" t="s">
        <v>134</v>
      </c>
      <c r="BD596" t="s">
        <v>361</v>
      </c>
      <c r="BE596" t="s">
        <v>159</v>
      </c>
      <c r="BF596" t="s">
        <v>134</v>
      </c>
      <c r="BG596" t="s">
        <v>134</v>
      </c>
      <c r="BH596" t="s">
        <v>134</v>
      </c>
      <c r="BI596" t="s">
        <v>214</v>
      </c>
      <c r="BJ596" t="s">
        <v>3054</v>
      </c>
      <c r="BK596" t="s">
        <v>153</v>
      </c>
      <c r="BL596" t="s">
        <v>2760</v>
      </c>
      <c r="BM596" t="s">
        <v>161</v>
      </c>
      <c r="BN596" t="s">
        <v>153</v>
      </c>
      <c r="BO596" t="s">
        <v>134</v>
      </c>
      <c r="BP596" t="s">
        <v>134</v>
      </c>
      <c r="BQ596" t="s">
        <v>162</v>
      </c>
      <c r="BR596" t="s">
        <v>134</v>
      </c>
      <c r="BS596" t="s">
        <v>3112</v>
      </c>
      <c r="BT596" t="s">
        <v>216</v>
      </c>
      <c r="BU596" t="s">
        <v>165</v>
      </c>
      <c r="BV596" t="s">
        <v>134</v>
      </c>
      <c r="BW596" t="s">
        <v>134</v>
      </c>
      <c r="BX596" t="s">
        <v>134</v>
      </c>
      <c r="BY596" t="s">
        <v>134</v>
      </c>
      <c r="BZ596" t="s">
        <v>166</v>
      </c>
      <c r="CA596" t="s">
        <v>134</v>
      </c>
      <c r="CB596" t="s">
        <v>134</v>
      </c>
      <c r="CC596" t="s">
        <v>2159</v>
      </c>
      <c r="CE596" t="s">
        <v>134</v>
      </c>
      <c r="CF596" t="s">
        <v>134</v>
      </c>
      <c r="CI596" t="s">
        <v>660</v>
      </c>
      <c r="CJ596" t="s">
        <v>134</v>
      </c>
      <c r="CK596" t="s">
        <v>134</v>
      </c>
      <c r="CL596" t="s">
        <v>32</v>
      </c>
      <c r="CN596" t="s">
        <v>134</v>
      </c>
      <c r="CO596" t="s">
        <v>3250</v>
      </c>
      <c r="CP596" t="s">
        <v>3251</v>
      </c>
      <c r="CR596" t="s">
        <v>134</v>
      </c>
      <c r="CS596" t="s">
        <v>134</v>
      </c>
      <c r="CU596" t="s">
        <v>134</v>
      </c>
      <c r="CV596" t="s">
        <v>134</v>
      </c>
    </row>
    <row r="597" spans="1:100" x14ac:dyDescent="0.25">
      <c r="A597" t="s">
        <v>3252</v>
      </c>
      <c r="B597" t="s">
        <v>3253</v>
      </c>
      <c r="C597" t="s">
        <v>2597</v>
      </c>
      <c r="D597" t="s">
        <v>3254</v>
      </c>
      <c r="E597" t="s">
        <v>401</v>
      </c>
      <c r="F597" s="3">
        <v>0</v>
      </c>
      <c r="H597" s="3">
        <f t="shared" si="18"/>
        <v>0</v>
      </c>
      <c r="I597" s="3">
        <f t="shared" si="19"/>
        <v>0</v>
      </c>
      <c r="K597" t="s">
        <v>1437</v>
      </c>
      <c r="L597" t="s">
        <v>336</v>
      </c>
      <c r="M597" t="s">
        <v>335</v>
      </c>
      <c r="N597" t="s">
        <v>820</v>
      </c>
      <c r="O597" t="s">
        <v>133</v>
      </c>
      <c r="P597" t="s">
        <v>153</v>
      </c>
      <c r="Q597" t="s">
        <v>723</v>
      </c>
      <c r="R597" t="s">
        <v>3255</v>
      </c>
      <c r="S597" t="s">
        <v>3256</v>
      </c>
      <c r="T597" t="s">
        <v>153</v>
      </c>
      <c r="U597" t="s">
        <v>3257</v>
      </c>
      <c r="V597" t="s">
        <v>139</v>
      </c>
      <c r="W597" t="s">
        <v>140</v>
      </c>
      <c r="X597" t="s">
        <v>258</v>
      </c>
      <c r="Y597">
        <v>5</v>
      </c>
      <c r="Z597" t="s">
        <v>343</v>
      </c>
      <c r="AA597" t="s">
        <v>143</v>
      </c>
      <c r="AB597" t="s">
        <v>1027</v>
      </c>
      <c r="AC597" t="s">
        <v>145</v>
      </c>
      <c r="AD597" t="s">
        <v>134</v>
      </c>
      <c r="AE597" t="s">
        <v>146</v>
      </c>
      <c r="AF597" t="s">
        <v>344</v>
      </c>
      <c r="AH597" t="s">
        <v>148</v>
      </c>
      <c r="AI597" t="s">
        <v>134</v>
      </c>
      <c r="AJ597" t="s">
        <v>134</v>
      </c>
      <c r="AK597" t="s">
        <v>149</v>
      </c>
      <c r="AL597" t="s">
        <v>134</v>
      </c>
      <c r="AM597" t="s">
        <v>134</v>
      </c>
      <c r="AN597" t="s">
        <v>1003</v>
      </c>
      <c r="AO597" t="s">
        <v>151</v>
      </c>
      <c r="AP597" t="s">
        <v>152</v>
      </c>
      <c r="AQ597" t="s">
        <v>134</v>
      </c>
      <c r="AR597" t="s">
        <v>360</v>
      </c>
      <c r="AS597" t="s">
        <v>3032</v>
      </c>
      <c r="AT597" t="s">
        <v>156</v>
      </c>
      <c r="AU597" t="s">
        <v>153</v>
      </c>
      <c r="AV597" t="s">
        <v>237</v>
      </c>
      <c r="AW597" t="s">
        <v>134</v>
      </c>
      <c r="AX597" t="s">
        <v>134</v>
      </c>
      <c r="AY597" t="s">
        <v>134</v>
      </c>
      <c r="AZ597" t="s">
        <v>134</v>
      </c>
      <c r="BA597" t="s">
        <v>134</v>
      </c>
      <c r="BB597" t="s">
        <v>134</v>
      </c>
      <c r="BC597" t="s">
        <v>134</v>
      </c>
      <c r="BD597" t="s">
        <v>193</v>
      </c>
      <c r="BE597" t="s">
        <v>193</v>
      </c>
      <c r="BF597" t="s">
        <v>134</v>
      </c>
      <c r="BG597" t="s">
        <v>134</v>
      </c>
      <c r="BH597" t="s">
        <v>134</v>
      </c>
      <c r="BI597" t="s">
        <v>381</v>
      </c>
      <c r="BJ597" t="s">
        <v>134</v>
      </c>
      <c r="BK597" t="s">
        <v>153</v>
      </c>
      <c r="BM597" t="s">
        <v>161</v>
      </c>
      <c r="BN597" t="s">
        <v>153</v>
      </c>
      <c r="BO597" t="s">
        <v>134</v>
      </c>
      <c r="BP597" t="s">
        <v>134</v>
      </c>
      <c r="BQ597" t="s">
        <v>162</v>
      </c>
      <c r="BR597" t="s">
        <v>134</v>
      </c>
      <c r="BS597" t="s">
        <v>348</v>
      </c>
      <c r="BT597" t="s">
        <v>216</v>
      </c>
      <c r="BV597" t="s">
        <v>134</v>
      </c>
      <c r="BX597" t="s">
        <v>134</v>
      </c>
      <c r="BY597" t="s">
        <v>134</v>
      </c>
      <c r="BZ597" t="s">
        <v>349</v>
      </c>
      <c r="CB597" t="s">
        <v>134</v>
      </c>
      <c r="CC597" t="s">
        <v>578</v>
      </c>
    </row>
    <row r="598" spans="1:100" x14ac:dyDescent="0.25">
      <c r="A598" t="s">
        <v>3258</v>
      </c>
      <c r="B598" t="s">
        <v>2810</v>
      </c>
      <c r="C598" t="s">
        <v>2750</v>
      </c>
      <c r="D598" t="s">
        <v>3259</v>
      </c>
      <c r="E598" t="s">
        <v>973</v>
      </c>
      <c r="F598" s="3">
        <v>999</v>
      </c>
      <c r="G598" t="s">
        <v>3260</v>
      </c>
      <c r="H598" s="3">
        <f t="shared" si="18"/>
        <v>999</v>
      </c>
      <c r="I598" s="3">
        <f t="shared" si="19"/>
        <v>3999</v>
      </c>
      <c r="J598" t="s">
        <v>848</v>
      </c>
      <c r="K598" t="s">
        <v>307</v>
      </c>
      <c r="L598" t="s">
        <v>336</v>
      </c>
      <c r="M598" t="s">
        <v>307</v>
      </c>
      <c r="N598" t="s">
        <v>355</v>
      </c>
      <c r="O598" t="s">
        <v>133</v>
      </c>
      <c r="P598" t="s">
        <v>338</v>
      </c>
      <c r="Q598" t="s">
        <v>135</v>
      </c>
      <c r="R598" t="s">
        <v>2593</v>
      </c>
      <c r="S598" t="s">
        <v>473</v>
      </c>
      <c r="T598" t="s">
        <v>134</v>
      </c>
      <c r="U598" t="s">
        <v>1638</v>
      </c>
      <c r="V598" t="s">
        <v>139</v>
      </c>
      <c r="W598" t="s">
        <v>140</v>
      </c>
      <c r="X598" t="s">
        <v>1562</v>
      </c>
      <c r="Y598">
        <v>5</v>
      </c>
      <c r="Z598" t="s">
        <v>260</v>
      </c>
      <c r="AA598" t="s">
        <v>143</v>
      </c>
      <c r="AB598" t="s">
        <v>144</v>
      </c>
      <c r="AC598" t="s">
        <v>145</v>
      </c>
      <c r="AD598" t="s">
        <v>134</v>
      </c>
      <c r="AE598" t="s">
        <v>146</v>
      </c>
      <c r="AF598" t="s">
        <v>147</v>
      </c>
      <c r="AH598" t="s">
        <v>148</v>
      </c>
      <c r="AI598" t="s">
        <v>134</v>
      </c>
      <c r="AJ598" t="s">
        <v>134</v>
      </c>
      <c r="AK598" t="s">
        <v>149</v>
      </c>
      <c r="AL598" t="s">
        <v>134</v>
      </c>
      <c r="AM598" t="s">
        <v>134</v>
      </c>
      <c r="AN598" t="s">
        <v>150</v>
      </c>
      <c r="AO598" t="s">
        <v>151</v>
      </c>
      <c r="AP598" t="s">
        <v>152</v>
      </c>
      <c r="AR598" t="s">
        <v>360</v>
      </c>
      <c r="AS598" t="s">
        <v>2048</v>
      </c>
      <c r="AT598" t="s">
        <v>156</v>
      </c>
      <c r="AU598" t="s">
        <v>134</v>
      </c>
      <c r="AV598" t="s">
        <v>192</v>
      </c>
      <c r="AW598" t="s">
        <v>134</v>
      </c>
      <c r="AX598" t="s">
        <v>134</v>
      </c>
      <c r="AY598" t="s">
        <v>134</v>
      </c>
      <c r="AZ598" t="s">
        <v>134</v>
      </c>
      <c r="BA598" t="s">
        <v>134</v>
      </c>
      <c r="BB598" t="s">
        <v>134</v>
      </c>
      <c r="BC598" t="s">
        <v>134</v>
      </c>
      <c r="BD598" t="s">
        <v>158</v>
      </c>
      <c r="BE598" t="s">
        <v>159</v>
      </c>
      <c r="BF598" t="s">
        <v>134</v>
      </c>
      <c r="BG598" t="s">
        <v>134</v>
      </c>
      <c r="BH598" t="s">
        <v>134</v>
      </c>
      <c r="BI598" t="s">
        <v>593</v>
      </c>
      <c r="BJ598" t="s">
        <v>347</v>
      </c>
      <c r="BK598" t="s">
        <v>153</v>
      </c>
      <c r="BL598" t="s">
        <v>153</v>
      </c>
      <c r="BM598" t="s">
        <v>161</v>
      </c>
      <c r="BN598" t="s">
        <v>153</v>
      </c>
      <c r="BO598" t="s">
        <v>134</v>
      </c>
      <c r="BP598" t="s">
        <v>134</v>
      </c>
      <c r="BQ598" t="s">
        <v>162</v>
      </c>
      <c r="BR598" t="s">
        <v>134</v>
      </c>
      <c r="BS598" t="s">
        <v>604</v>
      </c>
      <c r="BT598" t="s">
        <v>216</v>
      </c>
      <c r="BV598" t="s">
        <v>134</v>
      </c>
      <c r="BW598" t="s">
        <v>134</v>
      </c>
      <c r="BX598" t="s">
        <v>134</v>
      </c>
      <c r="BY598" t="s">
        <v>134</v>
      </c>
      <c r="CB598" t="s">
        <v>134</v>
      </c>
      <c r="CC598" t="s">
        <v>1231</v>
      </c>
      <c r="CD598" t="s">
        <v>3261</v>
      </c>
      <c r="CF598" t="s">
        <v>134</v>
      </c>
      <c r="CH598" t="s">
        <v>134</v>
      </c>
      <c r="CI598" t="s">
        <v>498</v>
      </c>
      <c r="CN598" t="s">
        <v>134</v>
      </c>
      <c r="CO598" t="s">
        <v>3262</v>
      </c>
      <c r="CP598" t="s">
        <v>3263</v>
      </c>
      <c r="CT598" t="s">
        <v>3264</v>
      </c>
    </row>
    <row r="599" spans="1:100" x14ac:dyDescent="0.25">
      <c r="A599" t="s">
        <v>3265</v>
      </c>
      <c r="B599" t="s">
        <v>2810</v>
      </c>
      <c r="C599" t="s">
        <v>2750</v>
      </c>
      <c r="D599" t="s">
        <v>3266</v>
      </c>
      <c r="E599" t="s">
        <v>3018</v>
      </c>
      <c r="F599" s="3">
        <v>0</v>
      </c>
      <c r="H599" s="3">
        <f t="shared" si="18"/>
        <v>0</v>
      </c>
      <c r="I599" s="3">
        <f t="shared" si="19"/>
        <v>0</v>
      </c>
      <c r="K599" t="s">
        <v>305</v>
      </c>
      <c r="L599" t="s">
        <v>672</v>
      </c>
      <c r="M599" t="s">
        <v>590</v>
      </c>
      <c r="N599" t="s">
        <v>287</v>
      </c>
      <c r="O599" t="s">
        <v>133</v>
      </c>
      <c r="P599" t="s">
        <v>153</v>
      </c>
      <c r="Q599" t="s">
        <v>135</v>
      </c>
      <c r="R599" t="s">
        <v>1496</v>
      </c>
      <c r="S599" t="s">
        <v>2834</v>
      </c>
      <c r="T599" t="s">
        <v>134</v>
      </c>
      <c r="U599" t="s">
        <v>1498</v>
      </c>
      <c r="V599" t="s">
        <v>256</v>
      </c>
      <c r="W599" t="s">
        <v>257</v>
      </c>
      <c r="X599" t="s">
        <v>258</v>
      </c>
      <c r="Y599" t="s">
        <v>3267</v>
      </c>
      <c r="Z599" t="s">
        <v>343</v>
      </c>
      <c r="AA599" t="s">
        <v>3268</v>
      </c>
      <c r="AB599" t="s">
        <v>144</v>
      </c>
      <c r="AC599" t="s">
        <v>145</v>
      </c>
      <c r="AD599" t="s">
        <v>134</v>
      </c>
      <c r="AE599" t="s">
        <v>146</v>
      </c>
      <c r="AF599" t="s">
        <v>3269</v>
      </c>
      <c r="AH599" t="s">
        <v>148</v>
      </c>
      <c r="AI599" t="s">
        <v>134</v>
      </c>
      <c r="AJ599" t="s">
        <v>134</v>
      </c>
      <c r="AK599" t="s">
        <v>153</v>
      </c>
      <c r="AL599" t="s">
        <v>134</v>
      </c>
      <c r="AM599" t="s">
        <v>134</v>
      </c>
      <c r="AN599" t="s">
        <v>3183</v>
      </c>
      <c r="AO599" t="s">
        <v>151</v>
      </c>
      <c r="AP599" t="s">
        <v>152</v>
      </c>
      <c r="AR599" t="s">
        <v>189</v>
      </c>
      <c r="AS599" t="s">
        <v>346</v>
      </c>
      <c r="AT599" t="s">
        <v>156</v>
      </c>
      <c r="AU599" t="s">
        <v>134</v>
      </c>
      <c r="AV599" t="s">
        <v>237</v>
      </c>
      <c r="AW599" t="s">
        <v>134</v>
      </c>
      <c r="AX599" t="s">
        <v>134</v>
      </c>
      <c r="AY599" t="s">
        <v>134</v>
      </c>
      <c r="AZ599" t="s">
        <v>134</v>
      </c>
      <c r="BA599" t="s">
        <v>134</v>
      </c>
      <c r="BB599" t="s">
        <v>134</v>
      </c>
      <c r="BC599" t="s">
        <v>134</v>
      </c>
      <c r="BD599" t="s">
        <v>193</v>
      </c>
      <c r="BE599" t="s">
        <v>193</v>
      </c>
      <c r="BF599" t="s">
        <v>134</v>
      </c>
      <c r="BG599" t="s">
        <v>153</v>
      </c>
      <c r="BH599" t="s">
        <v>134</v>
      </c>
      <c r="BI599" t="s">
        <v>3270</v>
      </c>
      <c r="BJ599" t="s">
        <v>347</v>
      </c>
      <c r="BK599" t="s">
        <v>153</v>
      </c>
      <c r="BM599" t="s">
        <v>161</v>
      </c>
      <c r="BN599" t="s">
        <v>153</v>
      </c>
      <c r="BO599" t="s">
        <v>134</v>
      </c>
      <c r="BP599" t="s">
        <v>134</v>
      </c>
      <c r="BQ599" t="s">
        <v>162</v>
      </c>
      <c r="BR599" t="s">
        <v>134</v>
      </c>
      <c r="BS599" t="s">
        <v>263</v>
      </c>
      <c r="BT599" t="s">
        <v>164</v>
      </c>
      <c r="BV599" t="s">
        <v>134</v>
      </c>
      <c r="BW599" t="s">
        <v>134</v>
      </c>
      <c r="BX599" t="s">
        <v>134</v>
      </c>
      <c r="CC599" t="s">
        <v>3271</v>
      </c>
      <c r="CE599" t="s">
        <v>134</v>
      </c>
      <c r="CF599" t="s">
        <v>134</v>
      </c>
      <c r="CH599" t="s">
        <v>134</v>
      </c>
      <c r="CI599" t="s">
        <v>498</v>
      </c>
      <c r="CN599" t="s">
        <v>134</v>
      </c>
    </row>
    <row r="600" spans="1:100" x14ac:dyDescent="0.25">
      <c r="A600" t="s">
        <v>3272</v>
      </c>
      <c r="B600" t="s">
        <v>3186</v>
      </c>
      <c r="C600" t="s">
        <v>2597</v>
      </c>
      <c r="D600" t="s">
        <v>3273</v>
      </c>
      <c r="E600" t="s">
        <v>2906</v>
      </c>
      <c r="F600" s="3">
        <v>1495</v>
      </c>
      <c r="G600" t="s">
        <v>3275</v>
      </c>
      <c r="H600" s="3">
        <f t="shared" si="18"/>
        <v>1495</v>
      </c>
      <c r="I600" s="3">
        <f t="shared" si="19"/>
        <v>1498</v>
      </c>
      <c r="J600" t="s">
        <v>1021</v>
      </c>
      <c r="K600" t="s">
        <v>848</v>
      </c>
      <c r="L600" t="s">
        <v>1315</v>
      </c>
      <c r="M600" t="s">
        <v>307</v>
      </c>
      <c r="N600" t="s">
        <v>251</v>
      </c>
      <c r="O600" t="s">
        <v>133</v>
      </c>
      <c r="P600" t="s">
        <v>338</v>
      </c>
      <c r="Q600" t="s">
        <v>723</v>
      </c>
      <c r="R600" t="s">
        <v>3276</v>
      </c>
      <c r="S600" t="s">
        <v>1939</v>
      </c>
      <c r="T600" t="s">
        <v>153</v>
      </c>
      <c r="U600" t="s">
        <v>1298</v>
      </c>
      <c r="V600" t="s">
        <v>342</v>
      </c>
      <c r="W600" t="s">
        <v>205</v>
      </c>
      <c r="X600" t="s">
        <v>258</v>
      </c>
      <c r="Y600" t="s">
        <v>230</v>
      </c>
      <c r="Z600" t="s">
        <v>260</v>
      </c>
      <c r="AA600" t="s">
        <v>3277</v>
      </c>
      <c r="AB600" t="s">
        <v>144</v>
      </c>
      <c r="AC600" t="s">
        <v>145</v>
      </c>
      <c r="AD600" t="s">
        <v>134</v>
      </c>
      <c r="AE600" t="s">
        <v>146</v>
      </c>
      <c r="AF600" t="s">
        <v>147</v>
      </c>
      <c r="AH600" t="s">
        <v>148</v>
      </c>
      <c r="AI600" t="s">
        <v>134</v>
      </c>
      <c r="AJ600" t="s">
        <v>134</v>
      </c>
      <c r="AK600" t="s">
        <v>149</v>
      </c>
      <c r="AL600" t="s">
        <v>153</v>
      </c>
      <c r="AM600" t="s">
        <v>134</v>
      </c>
      <c r="AN600" t="s">
        <v>150</v>
      </c>
      <c r="AO600" t="s">
        <v>151</v>
      </c>
      <c r="AP600" t="s">
        <v>152</v>
      </c>
      <c r="AR600" t="s">
        <v>154</v>
      </c>
      <c r="AS600" t="s">
        <v>261</v>
      </c>
      <c r="AT600" t="s">
        <v>156</v>
      </c>
      <c r="AU600" t="s">
        <v>134</v>
      </c>
      <c r="AV600" t="s">
        <v>192</v>
      </c>
      <c r="AW600" t="s">
        <v>134</v>
      </c>
      <c r="AX600" t="s">
        <v>134</v>
      </c>
      <c r="AY600" t="s">
        <v>134</v>
      </c>
      <c r="AZ600" t="s">
        <v>134</v>
      </c>
      <c r="BA600" t="s">
        <v>134</v>
      </c>
      <c r="BB600" t="s">
        <v>134</v>
      </c>
      <c r="BC600" t="s">
        <v>153</v>
      </c>
      <c r="BD600" t="s">
        <v>3138</v>
      </c>
      <c r="BE600" t="s">
        <v>1861</v>
      </c>
      <c r="BF600" t="s">
        <v>134</v>
      </c>
      <c r="BG600" t="s">
        <v>134</v>
      </c>
      <c r="BH600" t="s">
        <v>134</v>
      </c>
      <c r="BI600" t="s">
        <v>160</v>
      </c>
      <c r="BJ600" t="s">
        <v>134</v>
      </c>
      <c r="BK600" t="s">
        <v>153</v>
      </c>
      <c r="BL600" t="s">
        <v>153</v>
      </c>
      <c r="BM600" t="s">
        <v>161</v>
      </c>
      <c r="BN600" t="s">
        <v>153</v>
      </c>
      <c r="BO600" t="s">
        <v>134</v>
      </c>
      <c r="BP600" t="s">
        <v>134</v>
      </c>
      <c r="BQ600" t="s">
        <v>162</v>
      </c>
      <c r="BR600" t="s">
        <v>134</v>
      </c>
      <c r="BS600" t="s">
        <v>3190</v>
      </c>
      <c r="BT600" t="s">
        <v>216</v>
      </c>
      <c r="CC600" t="s">
        <v>167</v>
      </c>
      <c r="CE600" t="s">
        <v>153</v>
      </c>
      <c r="CF600" t="s">
        <v>134</v>
      </c>
      <c r="CI600" t="s">
        <v>241</v>
      </c>
      <c r="CO600" t="s">
        <v>3278</v>
      </c>
      <c r="CP600" t="s">
        <v>3279</v>
      </c>
      <c r="CQ600" s="1">
        <v>42795</v>
      </c>
    </row>
    <row r="601" spans="1:100" x14ac:dyDescent="0.25">
      <c r="A601" t="s">
        <v>3280</v>
      </c>
      <c r="B601" t="s">
        <v>3186</v>
      </c>
      <c r="C601" t="s">
        <v>2597</v>
      </c>
      <c r="D601" t="s">
        <v>3273</v>
      </c>
      <c r="E601" t="s">
        <v>2906</v>
      </c>
      <c r="F601" s="3">
        <v>0</v>
      </c>
      <c r="H601" s="3">
        <f t="shared" si="18"/>
        <v>0</v>
      </c>
      <c r="I601" s="3">
        <f t="shared" si="19"/>
        <v>0</v>
      </c>
      <c r="K601" t="s">
        <v>637</v>
      </c>
      <c r="L601" t="s">
        <v>1315</v>
      </c>
      <c r="M601" t="s">
        <v>307</v>
      </c>
      <c r="N601" t="s">
        <v>251</v>
      </c>
      <c r="O601" t="s">
        <v>133</v>
      </c>
      <c r="P601" t="s">
        <v>338</v>
      </c>
      <c r="Q601" t="s">
        <v>723</v>
      </c>
      <c r="R601" t="s">
        <v>3276</v>
      </c>
      <c r="S601" t="s">
        <v>1939</v>
      </c>
      <c r="T601" t="s">
        <v>153</v>
      </c>
      <c r="U601" t="s">
        <v>1298</v>
      </c>
      <c r="V601" t="s">
        <v>342</v>
      </c>
      <c r="W601" t="s">
        <v>205</v>
      </c>
      <c r="X601" t="s">
        <v>258</v>
      </c>
      <c r="Y601" t="s">
        <v>230</v>
      </c>
      <c r="Z601" t="s">
        <v>260</v>
      </c>
      <c r="AA601" t="s">
        <v>3277</v>
      </c>
      <c r="AB601" t="s">
        <v>144</v>
      </c>
      <c r="AC601" t="s">
        <v>145</v>
      </c>
      <c r="AD601" t="s">
        <v>134</v>
      </c>
      <c r="AE601" t="s">
        <v>146</v>
      </c>
      <c r="AF601" t="s">
        <v>147</v>
      </c>
      <c r="AH601" t="s">
        <v>148</v>
      </c>
      <c r="AI601" t="s">
        <v>134</v>
      </c>
      <c r="AJ601" t="s">
        <v>134</v>
      </c>
      <c r="AK601" t="s">
        <v>149</v>
      </c>
      <c r="AL601" t="s">
        <v>153</v>
      </c>
      <c r="AM601" t="s">
        <v>134</v>
      </c>
      <c r="AN601" t="s">
        <v>150</v>
      </c>
      <c r="AO601" t="s">
        <v>151</v>
      </c>
      <c r="AP601" t="s">
        <v>152</v>
      </c>
      <c r="AR601" t="s">
        <v>154</v>
      </c>
      <c r="AS601" t="s">
        <v>261</v>
      </c>
      <c r="AT601" t="s">
        <v>156</v>
      </c>
      <c r="AU601" t="s">
        <v>134</v>
      </c>
      <c r="AV601" t="s">
        <v>192</v>
      </c>
      <c r="AW601" t="s">
        <v>134</v>
      </c>
      <c r="AX601" t="s">
        <v>134</v>
      </c>
      <c r="AY601" t="s">
        <v>134</v>
      </c>
      <c r="AZ601" t="s">
        <v>134</v>
      </c>
      <c r="BA601" t="s">
        <v>134</v>
      </c>
      <c r="BB601" t="s">
        <v>134</v>
      </c>
      <c r="BC601" t="s">
        <v>134</v>
      </c>
      <c r="BD601" t="s">
        <v>158</v>
      </c>
      <c r="BE601" t="s">
        <v>159</v>
      </c>
      <c r="BF601" t="s">
        <v>134</v>
      </c>
      <c r="BG601" t="s">
        <v>134</v>
      </c>
      <c r="BH601" t="s">
        <v>134</v>
      </c>
      <c r="BI601" t="s">
        <v>160</v>
      </c>
      <c r="BJ601" t="s">
        <v>134</v>
      </c>
      <c r="BK601" t="s">
        <v>153</v>
      </c>
      <c r="BL601" t="s">
        <v>153</v>
      </c>
      <c r="BM601" t="s">
        <v>161</v>
      </c>
      <c r="BN601" t="s">
        <v>153</v>
      </c>
      <c r="BO601" t="s">
        <v>134</v>
      </c>
      <c r="BP601" t="s">
        <v>134</v>
      </c>
      <c r="BQ601" t="s">
        <v>162</v>
      </c>
      <c r="BR601" t="s">
        <v>134</v>
      </c>
      <c r="BS601" t="s">
        <v>3190</v>
      </c>
      <c r="BT601" t="s">
        <v>216</v>
      </c>
      <c r="CC601" t="s">
        <v>167</v>
      </c>
      <c r="CE601" t="s">
        <v>153</v>
      </c>
      <c r="CF601" t="s">
        <v>134</v>
      </c>
      <c r="CI601" t="s">
        <v>241</v>
      </c>
      <c r="CO601" t="s">
        <v>451</v>
      </c>
      <c r="CP601" t="s">
        <v>3281</v>
      </c>
      <c r="CQ601" s="1">
        <v>42795</v>
      </c>
    </row>
    <row r="602" spans="1:100" x14ac:dyDescent="0.25">
      <c r="A602" t="s">
        <v>3282</v>
      </c>
      <c r="B602" t="s">
        <v>3186</v>
      </c>
      <c r="C602" t="s">
        <v>2597</v>
      </c>
      <c r="D602" t="s">
        <v>3283</v>
      </c>
      <c r="E602" t="s">
        <v>409</v>
      </c>
      <c r="F602" s="3">
        <v>0</v>
      </c>
      <c r="H602" s="3">
        <f t="shared" si="18"/>
        <v>0</v>
      </c>
      <c r="I602" s="3">
        <f t="shared" si="19"/>
        <v>0</v>
      </c>
      <c r="K602" t="s">
        <v>637</v>
      </c>
      <c r="L602" t="s">
        <v>336</v>
      </c>
      <c r="M602" t="s">
        <v>335</v>
      </c>
      <c r="N602" t="s">
        <v>251</v>
      </c>
      <c r="O602" t="s">
        <v>133</v>
      </c>
      <c r="P602" t="s">
        <v>338</v>
      </c>
      <c r="Q602" t="s">
        <v>723</v>
      </c>
      <c r="R602" t="s">
        <v>2364</v>
      </c>
      <c r="S602" t="s">
        <v>1939</v>
      </c>
      <c r="T602" t="s">
        <v>153</v>
      </c>
      <c r="U602" t="s">
        <v>1298</v>
      </c>
      <c r="V602" t="s">
        <v>342</v>
      </c>
      <c r="W602" t="s">
        <v>205</v>
      </c>
      <c r="X602" t="s">
        <v>258</v>
      </c>
      <c r="Y602">
        <v>5</v>
      </c>
      <c r="Z602" t="s">
        <v>343</v>
      </c>
      <c r="AA602" t="s">
        <v>143</v>
      </c>
      <c r="AB602" t="s">
        <v>144</v>
      </c>
      <c r="AC602" t="s">
        <v>145</v>
      </c>
      <c r="AD602" t="s">
        <v>134</v>
      </c>
      <c r="AE602" t="s">
        <v>146</v>
      </c>
      <c r="AF602" t="s">
        <v>344</v>
      </c>
      <c r="AH602" t="s">
        <v>148</v>
      </c>
      <c r="AI602" t="s">
        <v>134</v>
      </c>
      <c r="AJ602" t="s">
        <v>134</v>
      </c>
      <c r="AK602" t="s">
        <v>149</v>
      </c>
      <c r="AL602" t="s">
        <v>134</v>
      </c>
      <c r="AM602" t="s">
        <v>134</v>
      </c>
      <c r="AN602" t="s">
        <v>3284</v>
      </c>
      <c r="AO602" t="s">
        <v>151</v>
      </c>
      <c r="AP602" t="s">
        <v>152</v>
      </c>
      <c r="AR602" t="s">
        <v>154</v>
      </c>
      <c r="AS602" t="s">
        <v>261</v>
      </c>
      <c r="AT602" t="s">
        <v>156</v>
      </c>
      <c r="AU602" t="s">
        <v>134</v>
      </c>
      <c r="AV602" t="s">
        <v>192</v>
      </c>
      <c r="AW602" t="s">
        <v>134</v>
      </c>
      <c r="AX602" t="s">
        <v>134</v>
      </c>
      <c r="AY602" t="s">
        <v>134</v>
      </c>
      <c r="AZ602" t="s">
        <v>134</v>
      </c>
      <c r="BA602" t="s">
        <v>134</v>
      </c>
      <c r="BB602" t="s">
        <v>134</v>
      </c>
      <c r="BC602" t="s">
        <v>153</v>
      </c>
      <c r="BD602" t="s">
        <v>3138</v>
      </c>
      <c r="BE602" t="s">
        <v>1861</v>
      </c>
      <c r="BF602" t="s">
        <v>134</v>
      </c>
      <c r="BG602" t="s">
        <v>134</v>
      </c>
      <c r="BH602" t="s">
        <v>134</v>
      </c>
      <c r="BI602" t="s">
        <v>160</v>
      </c>
      <c r="BJ602" t="s">
        <v>134</v>
      </c>
      <c r="BK602" t="s">
        <v>724</v>
      </c>
      <c r="BL602" t="s">
        <v>153</v>
      </c>
      <c r="BM602" t="s">
        <v>161</v>
      </c>
      <c r="BN602" t="s">
        <v>153</v>
      </c>
      <c r="BO602" t="s">
        <v>134</v>
      </c>
      <c r="BP602" t="s">
        <v>134</v>
      </c>
      <c r="BQ602" t="s">
        <v>162</v>
      </c>
      <c r="BR602" t="s">
        <v>134</v>
      </c>
      <c r="BS602" t="s">
        <v>3190</v>
      </c>
      <c r="BT602" t="s">
        <v>216</v>
      </c>
      <c r="CB602" t="s">
        <v>134</v>
      </c>
      <c r="CC602" t="s">
        <v>823</v>
      </c>
      <c r="CE602" t="s">
        <v>153</v>
      </c>
      <c r="CF602" t="s">
        <v>134</v>
      </c>
      <c r="CI602" t="s">
        <v>241</v>
      </c>
      <c r="CO602" t="s">
        <v>3285</v>
      </c>
      <c r="CP602" t="s">
        <v>3286</v>
      </c>
      <c r="CQ602" s="1">
        <v>42826</v>
      </c>
    </row>
    <row r="603" spans="1:100" x14ac:dyDescent="0.25">
      <c r="A603" t="s">
        <v>3287</v>
      </c>
      <c r="B603" t="s">
        <v>3186</v>
      </c>
      <c r="C603" t="s">
        <v>2597</v>
      </c>
      <c r="D603" t="s">
        <v>3283</v>
      </c>
      <c r="E603" t="s">
        <v>409</v>
      </c>
      <c r="F603" s="3">
        <v>1399</v>
      </c>
      <c r="G603" t="s">
        <v>3288</v>
      </c>
      <c r="H603" s="3">
        <f t="shared" si="18"/>
        <v>1399</v>
      </c>
      <c r="I603" s="3">
        <f t="shared" si="19"/>
        <v>1399</v>
      </c>
      <c r="J603" s="1">
        <v>43013</v>
      </c>
      <c r="K603" t="s">
        <v>848</v>
      </c>
      <c r="L603" t="s">
        <v>336</v>
      </c>
      <c r="M603" t="s">
        <v>335</v>
      </c>
      <c r="N603" t="s">
        <v>251</v>
      </c>
      <c r="O603" t="s">
        <v>133</v>
      </c>
      <c r="P603" t="s">
        <v>1200</v>
      </c>
      <c r="Q603" t="s">
        <v>723</v>
      </c>
      <c r="R603" t="s">
        <v>2364</v>
      </c>
      <c r="S603" t="s">
        <v>1939</v>
      </c>
      <c r="T603" t="s">
        <v>153</v>
      </c>
      <c r="U603" t="s">
        <v>1298</v>
      </c>
      <c r="V603" t="s">
        <v>342</v>
      </c>
      <c r="W603" t="s">
        <v>205</v>
      </c>
      <c r="X603" t="s">
        <v>258</v>
      </c>
      <c r="Y603">
        <v>5</v>
      </c>
      <c r="Z603" t="s">
        <v>343</v>
      </c>
      <c r="AA603" t="s">
        <v>143</v>
      </c>
      <c r="AB603" t="s">
        <v>144</v>
      </c>
      <c r="AC603" t="s">
        <v>145</v>
      </c>
      <c r="AD603" t="s">
        <v>134</v>
      </c>
      <c r="AE603" t="s">
        <v>146</v>
      </c>
      <c r="AF603" t="s">
        <v>344</v>
      </c>
      <c r="AH603" t="s">
        <v>148</v>
      </c>
      <c r="AI603" t="s">
        <v>134</v>
      </c>
      <c r="AJ603" t="s">
        <v>134</v>
      </c>
      <c r="AK603" t="s">
        <v>149</v>
      </c>
      <c r="AL603" t="s">
        <v>134</v>
      </c>
      <c r="AM603" t="s">
        <v>134</v>
      </c>
      <c r="AN603" t="s">
        <v>3284</v>
      </c>
      <c r="AO603" t="s">
        <v>151</v>
      </c>
      <c r="AP603" t="s">
        <v>152</v>
      </c>
      <c r="AR603" t="s">
        <v>154</v>
      </c>
      <c r="AS603" t="s">
        <v>261</v>
      </c>
      <c r="AT603" t="s">
        <v>156</v>
      </c>
      <c r="AU603" t="s">
        <v>134</v>
      </c>
      <c r="AV603" t="s">
        <v>192</v>
      </c>
      <c r="AW603" t="s">
        <v>134</v>
      </c>
      <c r="AX603" t="s">
        <v>134</v>
      </c>
      <c r="AY603" t="s">
        <v>134</v>
      </c>
      <c r="AZ603" t="s">
        <v>134</v>
      </c>
      <c r="BA603" t="s">
        <v>134</v>
      </c>
      <c r="BB603" t="s">
        <v>134</v>
      </c>
      <c r="BC603" t="s">
        <v>134</v>
      </c>
      <c r="BD603" t="s">
        <v>158</v>
      </c>
      <c r="BE603" t="s">
        <v>159</v>
      </c>
      <c r="BF603" t="s">
        <v>134</v>
      </c>
      <c r="BG603" t="s">
        <v>134</v>
      </c>
      <c r="BH603" t="s">
        <v>134</v>
      </c>
      <c r="BI603" t="s">
        <v>160</v>
      </c>
      <c r="BJ603" t="s">
        <v>134</v>
      </c>
      <c r="BK603" t="s">
        <v>153</v>
      </c>
      <c r="BL603" t="s">
        <v>153</v>
      </c>
      <c r="BM603" t="s">
        <v>161</v>
      </c>
      <c r="BN603" t="s">
        <v>153</v>
      </c>
      <c r="BO603" t="s">
        <v>134</v>
      </c>
      <c r="BP603" t="s">
        <v>134</v>
      </c>
      <c r="BQ603" t="s">
        <v>162</v>
      </c>
      <c r="BR603" t="s">
        <v>134</v>
      </c>
      <c r="BS603" t="s">
        <v>3190</v>
      </c>
      <c r="BT603" t="s">
        <v>216</v>
      </c>
      <c r="CB603" t="s">
        <v>134</v>
      </c>
      <c r="CC603" t="s">
        <v>823</v>
      </c>
      <c r="CE603" t="s">
        <v>153</v>
      </c>
      <c r="CF603" t="s">
        <v>134</v>
      </c>
      <c r="CI603" t="s">
        <v>241</v>
      </c>
      <c r="CO603" t="s">
        <v>3285</v>
      </c>
      <c r="CP603" t="s">
        <v>3286</v>
      </c>
      <c r="CQ603" s="1">
        <v>42826</v>
      </c>
    </row>
    <row r="604" spans="1:100" x14ac:dyDescent="0.25">
      <c r="A604" t="s">
        <v>3289</v>
      </c>
      <c r="B604" t="s">
        <v>3290</v>
      </c>
      <c r="C604" t="s">
        <v>2597</v>
      </c>
      <c r="D604" t="s">
        <v>3291</v>
      </c>
      <c r="E604" t="s">
        <v>511</v>
      </c>
      <c r="F604" s="3">
        <v>0</v>
      </c>
      <c r="H604" s="3">
        <f t="shared" si="18"/>
        <v>0</v>
      </c>
      <c r="I604" s="3">
        <f t="shared" si="19"/>
        <v>0</v>
      </c>
      <c r="K604" t="s">
        <v>848</v>
      </c>
      <c r="L604" t="s">
        <v>515</v>
      </c>
      <c r="M604" t="s">
        <v>335</v>
      </c>
      <c r="N604" t="s">
        <v>570</v>
      </c>
      <c r="O604" t="s">
        <v>133</v>
      </c>
      <c r="P604" t="s">
        <v>153</v>
      </c>
      <c r="Q604" t="s">
        <v>723</v>
      </c>
      <c r="R604" t="s">
        <v>3292</v>
      </c>
      <c r="S604" t="s">
        <v>1939</v>
      </c>
      <c r="T604" t="s">
        <v>153</v>
      </c>
      <c r="U604" t="s">
        <v>1298</v>
      </c>
      <c r="V604" t="s">
        <v>1445</v>
      </c>
      <c r="W604" t="s">
        <v>140</v>
      </c>
      <c r="X604" t="s">
        <v>750</v>
      </c>
      <c r="Y604" t="s">
        <v>517</v>
      </c>
      <c r="Z604" t="s">
        <v>343</v>
      </c>
      <c r="AA604" t="s">
        <v>3293</v>
      </c>
      <c r="AB604" t="s">
        <v>1027</v>
      </c>
      <c r="AC604" t="s">
        <v>145</v>
      </c>
      <c r="AD604" t="s">
        <v>134</v>
      </c>
      <c r="AE604" t="s">
        <v>146</v>
      </c>
      <c r="AF604" t="s">
        <v>344</v>
      </c>
      <c r="AH604" t="s">
        <v>148</v>
      </c>
      <c r="AI604" t="s">
        <v>134</v>
      </c>
      <c r="AJ604" t="s">
        <v>134</v>
      </c>
      <c r="AK604" t="s">
        <v>186</v>
      </c>
      <c r="AM604" t="s">
        <v>134</v>
      </c>
      <c r="AN604" t="s">
        <v>3013</v>
      </c>
      <c r="AO604" t="s">
        <v>151</v>
      </c>
      <c r="AP604" t="s">
        <v>152</v>
      </c>
      <c r="AQ604" t="s">
        <v>153</v>
      </c>
      <c r="AR604" t="s">
        <v>360</v>
      </c>
      <c r="AS604" t="s">
        <v>1415</v>
      </c>
      <c r="AT604" t="s">
        <v>156</v>
      </c>
      <c r="AU604" t="s">
        <v>134</v>
      </c>
      <c r="AV604" t="s">
        <v>237</v>
      </c>
      <c r="AW604" t="s">
        <v>134</v>
      </c>
      <c r="AX604" t="s">
        <v>134</v>
      </c>
      <c r="AY604" t="s">
        <v>134</v>
      </c>
      <c r="AZ604" t="s">
        <v>134</v>
      </c>
      <c r="BA604" t="s">
        <v>134</v>
      </c>
      <c r="BB604" t="s">
        <v>134</v>
      </c>
      <c r="BC604" t="s">
        <v>134</v>
      </c>
      <c r="BD604" t="s">
        <v>158</v>
      </c>
      <c r="BE604" t="s">
        <v>159</v>
      </c>
      <c r="BF604" t="s">
        <v>134</v>
      </c>
      <c r="BG604" t="s">
        <v>134</v>
      </c>
      <c r="BH604" t="s">
        <v>134</v>
      </c>
      <c r="BI604" t="s">
        <v>618</v>
      </c>
      <c r="BJ604" t="s">
        <v>3054</v>
      </c>
      <c r="BK604" t="s">
        <v>153</v>
      </c>
      <c r="BL604" t="s">
        <v>153</v>
      </c>
      <c r="BM604" t="s">
        <v>3042</v>
      </c>
      <c r="BN604" t="s">
        <v>153</v>
      </c>
      <c r="BO604" t="s">
        <v>134</v>
      </c>
      <c r="BP604" t="s">
        <v>134</v>
      </c>
      <c r="BQ604" t="s">
        <v>162</v>
      </c>
      <c r="BR604" t="s">
        <v>134</v>
      </c>
      <c r="BS604" t="s">
        <v>477</v>
      </c>
      <c r="BT604" t="s">
        <v>216</v>
      </c>
      <c r="BV604" t="s">
        <v>134</v>
      </c>
      <c r="BX604" t="s">
        <v>134</v>
      </c>
      <c r="CC604" t="s">
        <v>3294</v>
      </c>
    </row>
    <row r="605" spans="1:100" x14ac:dyDescent="0.25">
      <c r="A605" t="s">
        <v>3295</v>
      </c>
      <c r="B605" t="s">
        <v>3296</v>
      </c>
      <c r="C605" t="s">
        <v>2916</v>
      </c>
      <c r="D605" t="s">
        <v>3297</v>
      </c>
      <c r="F605" s="3">
        <v>0</v>
      </c>
      <c r="H605" s="3">
        <f t="shared" si="18"/>
        <v>0</v>
      </c>
      <c r="I605" s="3">
        <f t="shared" si="19"/>
        <v>0</v>
      </c>
      <c r="K605" t="s">
        <v>287</v>
      </c>
      <c r="L605" t="s">
        <v>249</v>
      </c>
      <c r="M605" t="s">
        <v>330</v>
      </c>
      <c r="N605" t="s">
        <v>307</v>
      </c>
      <c r="O605" t="s">
        <v>133</v>
      </c>
      <c r="P605" t="s">
        <v>134</v>
      </c>
      <c r="Q605" t="s">
        <v>135</v>
      </c>
      <c r="R605" t="s">
        <v>3298</v>
      </c>
      <c r="S605" t="s">
        <v>2919</v>
      </c>
      <c r="T605" t="s">
        <v>153</v>
      </c>
      <c r="U605" t="s">
        <v>2618</v>
      </c>
      <c r="V605" t="s">
        <v>256</v>
      </c>
      <c r="W605" t="s">
        <v>140</v>
      </c>
      <c r="X605" t="s">
        <v>2072</v>
      </c>
      <c r="Y605" t="s">
        <v>259</v>
      </c>
      <c r="Z605" t="s">
        <v>616</v>
      </c>
      <c r="AA605" t="s">
        <v>208</v>
      </c>
      <c r="AB605" t="s">
        <v>1027</v>
      </c>
      <c r="AC605" t="s">
        <v>145</v>
      </c>
      <c r="AD605" t="s">
        <v>134</v>
      </c>
      <c r="AE605" t="s">
        <v>146</v>
      </c>
      <c r="AF605" t="s">
        <v>185</v>
      </c>
      <c r="AH605" t="s">
        <v>148</v>
      </c>
      <c r="AI605" t="s">
        <v>134</v>
      </c>
      <c r="AJ605" t="s">
        <v>134</v>
      </c>
      <c r="AK605" t="s">
        <v>149</v>
      </c>
      <c r="AL605" t="s">
        <v>134</v>
      </c>
      <c r="AM605" t="s">
        <v>134</v>
      </c>
      <c r="AN605" t="s">
        <v>235</v>
      </c>
      <c r="AO605" t="s">
        <v>188</v>
      </c>
      <c r="AP605" t="s">
        <v>152</v>
      </c>
      <c r="AR605" t="s">
        <v>189</v>
      </c>
      <c r="AS605" t="s">
        <v>261</v>
      </c>
      <c r="AT605" t="s">
        <v>156</v>
      </c>
      <c r="AV605" t="s">
        <v>237</v>
      </c>
      <c r="AW605" t="s">
        <v>134</v>
      </c>
      <c r="AX605" t="s">
        <v>134</v>
      </c>
      <c r="AY605" t="s">
        <v>134</v>
      </c>
      <c r="AZ605" t="s">
        <v>134</v>
      </c>
      <c r="BA605" t="s">
        <v>134</v>
      </c>
      <c r="BB605" t="s">
        <v>134</v>
      </c>
      <c r="BC605" t="s">
        <v>134</v>
      </c>
      <c r="BD605" t="s">
        <v>158</v>
      </c>
      <c r="BE605" t="s">
        <v>159</v>
      </c>
      <c r="BF605" t="s">
        <v>134</v>
      </c>
      <c r="BG605" t="s">
        <v>134</v>
      </c>
      <c r="BH605" t="s">
        <v>134</v>
      </c>
      <c r="BI605" t="s">
        <v>160</v>
      </c>
      <c r="BK605" t="s">
        <v>153</v>
      </c>
      <c r="BM605" t="s">
        <v>161</v>
      </c>
      <c r="BN605" t="s">
        <v>153</v>
      </c>
      <c r="BO605" t="s">
        <v>134</v>
      </c>
      <c r="BP605" t="s">
        <v>134</v>
      </c>
      <c r="BQ605" t="s">
        <v>162</v>
      </c>
      <c r="BR605" t="s">
        <v>134</v>
      </c>
      <c r="BS605" t="s">
        <v>3299</v>
      </c>
      <c r="BT605" t="s">
        <v>216</v>
      </c>
      <c r="BV605" t="s">
        <v>134</v>
      </c>
      <c r="BX605" t="s">
        <v>134</v>
      </c>
      <c r="BY605" t="s">
        <v>134</v>
      </c>
      <c r="BZ605" t="s">
        <v>166</v>
      </c>
      <c r="CB605" t="s">
        <v>134</v>
      </c>
      <c r="CC605" t="s">
        <v>406</v>
      </c>
      <c r="CE605" t="s">
        <v>134</v>
      </c>
      <c r="CF605" t="s">
        <v>134</v>
      </c>
    </row>
    <row r="606" spans="1:100" x14ac:dyDescent="0.25">
      <c r="A606" t="s">
        <v>3300</v>
      </c>
      <c r="B606" t="s">
        <v>2810</v>
      </c>
      <c r="C606" t="s">
        <v>2597</v>
      </c>
      <c r="D606" t="s">
        <v>3230</v>
      </c>
      <c r="E606" t="s">
        <v>712</v>
      </c>
      <c r="F606" s="3">
        <v>0</v>
      </c>
      <c r="H606" s="3">
        <f t="shared" si="18"/>
        <v>0</v>
      </c>
      <c r="I606" s="3">
        <f t="shared" si="19"/>
        <v>0</v>
      </c>
      <c r="K606" t="s">
        <v>672</v>
      </c>
      <c r="L606" t="s">
        <v>306</v>
      </c>
      <c r="M606" t="s">
        <v>335</v>
      </c>
      <c r="N606" t="s">
        <v>1020</v>
      </c>
      <c r="O606" t="s">
        <v>133</v>
      </c>
      <c r="P606" t="s">
        <v>134</v>
      </c>
      <c r="Q606" t="s">
        <v>723</v>
      </c>
      <c r="R606" t="s">
        <v>3301</v>
      </c>
      <c r="S606" t="s">
        <v>1260</v>
      </c>
      <c r="T606" t="s">
        <v>134</v>
      </c>
      <c r="U606" t="s">
        <v>3302</v>
      </c>
      <c r="V606" t="s">
        <v>139</v>
      </c>
      <c r="W606" t="s">
        <v>205</v>
      </c>
      <c r="X606" t="s">
        <v>562</v>
      </c>
      <c r="Y606" t="s">
        <v>259</v>
      </c>
      <c r="Z606" t="s">
        <v>343</v>
      </c>
      <c r="AA606" t="s">
        <v>437</v>
      </c>
      <c r="AB606" t="s">
        <v>144</v>
      </c>
      <c r="AC606" t="s">
        <v>145</v>
      </c>
      <c r="AD606" t="s">
        <v>134</v>
      </c>
      <c r="AE606" t="s">
        <v>146</v>
      </c>
      <c r="AF606" t="s">
        <v>344</v>
      </c>
      <c r="AH606" t="s">
        <v>148</v>
      </c>
      <c r="AI606" t="s">
        <v>134</v>
      </c>
      <c r="AJ606" t="s">
        <v>134</v>
      </c>
      <c r="AK606" t="s">
        <v>149</v>
      </c>
      <c r="AM606" t="s">
        <v>134</v>
      </c>
      <c r="AN606" t="s">
        <v>150</v>
      </c>
      <c r="AO606" t="s">
        <v>151</v>
      </c>
      <c r="AP606" t="s">
        <v>152</v>
      </c>
      <c r="AR606" t="s">
        <v>154</v>
      </c>
      <c r="AS606" t="s">
        <v>261</v>
      </c>
      <c r="AT606" t="s">
        <v>156</v>
      </c>
      <c r="AU606" t="s">
        <v>153</v>
      </c>
      <c r="AV606" t="s">
        <v>237</v>
      </c>
      <c r="AW606" t="s">
        <v>134</v>
      </c>
      <c r="AX606" t="s">
        <v>134</v>
      </c>
      <c r="AY606" t="s">
        <v>134</v>
      </c>
      <c r="AZ606" t="s">
        <v>134</v>
      </c>
      <c r="BA606" t="s">
        <v>134</v>
      </c>
      <c r="BB606" t="s">
        <v>134</v>
      </c>
      <c r="BC606" t="s">
        <v>134</v>
      </c>
      <c r="BD606" t="s">
        <v>158</v>
      </c>
      <c r="BE606" t="s">
        <v>159</v>
      </c>
      <c r="BF606" t="s">
        <v>134</v>
      </c>
      <c r="BG606" t="s">
        <v>134</v>
      </c>
      <c r="BH606" t="s">
        <v>134</v>
      </c>
      <c r="BI606" t="s">
        <v>362</v>
      </c>
      <c r="BJ606" t="s">
        <v>134</v>
      </c>
      <c r="BK606" t="s">
        <v>153</v>
      </c>
      <c r="BL606" t="s">
        <v>153</v>
      </c>
      <c r="BM606" t="s">
        <v>161</v>
      </c>
      <c r="BN606" t="s">
        <v>153</v>
      </c>
      <c r="BO606" t="s">
        <v>134</v>
      </c>
      <c r="BP606" t="s">
        <v>134</v>
      </c>
      <c r="BQ606" t="s">
        <v>162</v>
      </c>
      <c r="BR606" t="s">
        <v>134</v>
      </c>
      <c r="BS606" t="s">
        <v>348</v>
      </c>
      <c r="BT606" t="s">
        <v>164</v>
      </c>
      <c r="BV606" t="s">
        <v>134</v>
      </c>
      <c r="BX606" t="s">
        <v>134</v>
      </c>
      <c r="CB606" t="s">
        <v>134</v>
      </c>
      <c r="CC606" t="s">
        <v>922</v>
      </c>
    </row>
    <row r="607" spans="1:100" x14ac:dyDescent="0.25">
      <c r="A607" t="s">
        <v>3303</v>
      </c>
      <c r="B607" t="s">
        <v>2675</v>
      </c>
      <c r="C607" t="s">
        <v>2597</v>
      </c>
      <c r="D607" t="s">
        <v>3304</v>
      </c>
      <c r="E607" t="s">
        <v>610</v>
      </c>
      <c r="F607" s="3">
        <v>0</v>
      </c>
      <c r="H607" s="3">
        <f t="shared" si="18"/>
        <v>0</v>
      </c>
      <c r="I607" s="3">
        <f t="shared" si="19"/>
        <v>0</v>
      </c>
      <c r="K607" t="s">
        <v>375</v>
      </c>
      <c r="L607" t="s">
        <v>249</v>
      </c>
      <c r="M607" t="s">
        <v>307</v>
      </c>
      <c r="N607" t="s">
        <v>307</v>
      </c>
      <c r="O607" t="s">
        <v>133</v>
      </c>
      <c r="Q607" t="s">
        <v>723</v>
      </c>
      <c r="R607" t="s">
        <v>3305</v>
      </c>
      <c r="S607" t="s">
        <v>3306</v>
      </c>
      <c r="T607" t="s">
        <v>134</v>
      </c>
      <c r="U607" t="s">
        <v>2923</v>
      </c>
      <c r="V607" t="s">
        <v>139</v>
      </c>
      <c r="W607" t="s">
        <v>257</v>
      </c>
      <c r="X607" t="s">
        <v>153</v>
      </c>
      <c r="Y607" t="s">
        <v>259</v>
      </c>
      <c r="Z607" t="s">
        <v>142</v>
      </c>
      <c r="AA607" t="s">
        <v>208</v>
      </c>
      <c r="AB607" t="s">
        <v>144</v>
      </c>
      <c r="AC607" t="s">
        <v>145</v>
      </c>
      <c r="AD607" t="s">
        <v>134</v>
      </c>
      <c r="AE607" t="s">
        <v>146</v>
      </c>
      <c r="AF607" t="s">
        <v>147</v>
      </c>
      <c r="AH607" t="s">
        <v>148</v>
      </c>
      <c r="AI607" t="s">
        <v>134</v>
      </c>
      <c r="AJ607" t="s">
        <v>134</v>
      </c>
      <c r="AK607" t="s">
        <v>149</v>
      </c>
      <c r="AM607" t="s">
        <v>134</v>
      </c>
      <c r="AN607" t="s">
        <v>150</v>
      </c>
      <c r="AO607" t="s">
        <v>151</v>
      </c>
      <c r="AP607" t="s">
        <v>152</v>
      </c>
      <c r="AR607" t="s">
        <v>368</v>
      </c>
      <c r="AS607" t="s">
        <v>155</v>
      </c>
      <c r="AT607" t="s">
        <v>156</v>
      </c>
      <c r="AU607" t="s">
        <v>153</v>
      </c>
      <c r="AV607" t="s">
        <v>192</v>
      </c>
      <c r="AW607" t="s">
        <v>134</v>
      </c>
      <c r="AX607" t="s">
        <v>134</v>
      </c>
      <c r="AY607" t="s">
        <v>134</v>
      </c>
      <c r="AZ607" t="s">
        <v>134</v>
      </c>
      <c r="BA607" t="s">
        <v>134</v>
      </c>
      <c r="BB607" t="s">
        <v>134</v>
      </c>
      <c r="BC607" t="s">
        <v>134</v>
      </c>
      <c r="BD607" t="s">
        <v>158</v>
      </c>
      <c r="BE607" t="s">
        <v>159</v>
      </c>
      <c r="BF607" t="s">
        <v>134</v>
      </c>
      <c r="BG607" t="s">
        <v>134</v>
      </c>
      <c r="BH607" t="s">
        <v>134</v>
      </c>
      <c r="BI607" t="s">
        <v>362</v>
      </c>
      <c r="BJ607" t="s">
        <v>134</v>
      </c>
      <c r="BK607" t="s">
        <v>153</v>
      </c>
      <c r="BL607" t="s">
        <v>153</v>
      </c>
      <c r="BM607" t="s">
        <v>161</v>
      </c>
      <c r="BN607" t="s">
        <v>153</v>
      </c>
      <c r="BO607" t="s">
        <v>134</v>
      </c>
      <c r="BP607" t="s">
        <v>134</v>
      </c>
      <c r="BQ607" t="s">
        <v>162</v>
      </c>
      <c r="BR607" t="s">
        <v>134</v>
      </c>
      <c r="BS607" t="s">
        <v>348</v>
      </c>
      <c r="BT607" t="s">
        <v>164</v>
      </c>
      <c r="BV607" t="s">
        <v>134</v>
      </c>
      <c r="BX607" t="s">
        <v>134</v>
      </c>
      <c r="CB607" t="s">
        <v>134</v>
      </c>
      <c r="CC607" t="s">
        <v>240</v>
      </c>
      <c r="CF607" t="s">
        <v>134</v>
      </c>
    </row>
    <row r="608" spans="1:100" x14ac:dyDescent="0.25">
      <c r="A608" t="s">
        <v>3307</v>
      </c>
      <c r="B608" t="s">
        <v>2675</v>
      </c>
      <c r="C608" t="s">
        <v>2597</v>
      </c>
      <c r="D608" t="s">
        <v>3308</v>
      </c>
      <c r="E608" t="s">
        <v>2243</v>
      </c>
      <c r="F608" s="3">
        <v>0</v>
      </c>
      <c r="H608" s="3">
        <f t="shared" si="18"/>
        <v>0</v>
      </c>
      <c r="I608" s="3">
        <f t="shared" si="19"/>
        <v>0</v>
      </c>
      <c r="K608" t="s">
        <v>590</v>
      </c>
      <c r="L608" t="s">
        <v>336</v>
      </c>
      <c r="M608" t="s">
        <v>335</v>
      </c>
      <c r="N608" t="s">
        <v>684</v>
      </c>
      <c r="O608" t="s">
        <v>133</v>
      </c>
      <c r="P608" t="s">
        <v>134</v>
      </c>
      <c r="Q608" t="s">
        <v>723</v>
      </c>
      <c r="R608" t="s">
        <v>1574</v>
      </c>
      <c r="S608" t="s">
        <v>1939</v>
      </c>
      <c r="T608" t="s">
        <v>134</v>
      </c>
      <c r="U608" t="s">
        <v>1575</v>
      </c>
      <c r="V608" t="s">
        <v>342</v>
      </c>
      <c r="W608" t="s">
        <v>205</v>
      </c>
      <c r="X608" t="s">
        <v>562</v>
      </c>
      <c r="Y608">
        <v>5</v>
      </c>
      <c r="Z608" t="s">
        <v>343</v>
      </c>
      <c r="AA608" t="s">
        <v>143</v>
      </c>
      <c r="AB608" t="s">
        <v>144</v>
      </c>
      <c r="AC608" t="s">
        <v>145</v>
      </c>
      <c r="AD608" t="s">
        <v>134</v>
      </c>
      <c r="AE608" t="s">
        <v>146</v>
      </c>
      <c r="AF608" t="s">
        <v>344</v>
      </c>
      <c r="AH608" t="s">
        <v>148</v>
      </c>
      <c r="AI608" t="s">
        <v>134</v>
      </c>
      <c r="AJ608" t="s">
        <v>134</v>
      </c>
      <c r="AK608" t="s">
        <v>149</v>
      </c>
      <c r="AM608" t="s">
        <v>134</v>
      </c>
      <c r="AN608" t="s">
        <v>1003</v>
      </c>
      <c r="AO608" t="s">
        <v>151</v>
      </c>
      <c r="AP608" t="s">
        <v>152</v>
      </c>
      <c r="AR608" t="s">
        <v>154</v>
      </c>
      <c r="AS608" t="s">
        <v>261</v>
      </c>
      <c r="AT608" t="s">
        <v>156</v>
      </c>
      <c r="AU608" t="s">
        <v>153</v>
      </c>
      <c r="AV608" t="s">
        <v>237</v>
      </c>
      <c r="AW608" t="s">
        <v>134</v>
      </c>
      <c r="AX608" t="s">
        <v>134</v>
      </c>
      <c r="AY608" t="s">
        <v>134</v>
      </c>
      <c r="AZ608" t="s">
        <v>134</v>
      </c>
      <c r="BA608" t="s">
        <v>134</v>
      </c>
      <c r="BB608" t="s">
        <v>134</v>
      </c>
      <c r="BC608" t="s">
        <v>134</v>
      </c>
      <c r="BD608" t="s">
        <v>158</v>
      </c>
      <c r="BE608" t="s">
        <v>159</v>
      </c>
      <c r="BF608" t="s">
        <v>134</v>
      </c>
      <c r="BG608" t="s">
        <v>134</v>
      </c>
      <c r="BH608" t="s">
        <v>134</v>
      </c>
      <c r="BI608" t="s">
        <v>362</v>
      </c>
      <c r="BJ608" t="s">
        <v>134</v>
      </c>
      <c r="BK608" t="s">
        <v>153</v>
      </c>
      <c r="BL608" t="s">
        <v>153</v>
      </c>
      <c r="BM608" t="s">
        <v>161</v>
      </c>
      <c r="BN608" t="s">
        <v>153</v>
      </c>
      <c r="BO608" t="s">
        <v>134</v>
      </c>
      <c r="BP608" t="s">
        <v>134</v>
      </c>
      <c r="BQ608" t="s">
        <v>162</v>
      </c>
      <c r="BR608" t="s">
        <v>134</v>
      </c>
      <c r="BS608" t="s">
        <v>348</v>
      </c>
      <c r="BT608" t="s">
        <v>164</v>
      </c>
      <c r="BV608" t="s">
        <v>134</v>
      </c>
      <c r="BX608" t="s">
        <v>134</v>
      </c>
      <c r="CB608" t="s">
        <v>134</v>
      </c>
      <c r="CC608" t="s">
        <v>1188</v>
      </c>
      <c r="CO608" t="s">
        <v>860</v>
      </c>
      <c r="CP608" t="s">
        <v>676</v>
      </c>
    </row>
    <row r="609" spans="1:112" x14ac:dyDescent="0.25">
      <c r="A609" t="s">
        <v>3309</v>
      </c>
      <c r="B609" t="s">
        <v>2779</v>
      </c>
      <c r="C609" t="s">
        <v>2916</v>
      </c>
      <c r="D609" t="s">
        <v>3310</v>
      </c>
      <c r="F609" s="3">
        <v>0</v>
      </c>
      <c r="H609" s="3">
        <f t="shared" si="18"/>
        <v>0</v>
      </c>
      <c r="I609" s="3">
        <f t="shared" si="19"/>
        <v>0</v>
      </c>
      <c r="K609" t="s">
        <v>1437</v>
      </c>
      <c r="L609" t="s">
        <v>997</v>
      </c>
      <c r="M609" t="s">
        <v>811</v>
      </c>
      <c r="N609" t="s">
        <v>251</v>
      </c>
      <c r="O609" t="s">
        <v>133</v>
      </c>
      <c r="R609" t="s">
        <v>2364</v>
      </c>
      <c r="S609" t="s">
        <v>1939</v>
      </c>
      <c r="T609" t="s">
        <v>153</v>
      </c>
      <c r="U609" t="s">
        <v>1298</v>
      </c>
      <c r="V609" t="s">
        <v>342</v>
      </c>
      <c r="W609" t="s">
        <v>205</v>
      </c>
      <c r="X609" t="s">
        <v>562</v>
      </c>
      <c r="Y609">
        <v>5</v>
      </c>
      <c r="Z609" t="s">
        <v>343</v>
      </c>
      <c r="AA609" t="s">
        <v>3311</v>
      </c>
      <c r="AB609" t="s">
        <v>1027</v>
      </c>
      <c r="AC609" t="s">
        <v>145</v>
      </c>
      <c r="AD609" t="s">
        <v>134</v>
      </c>
      <c r="AE609" t="s">
        <v>146</v>
      </c>
      <c r="AF609" t="s">
        <v>344</v>
      </c>
      <c r="AI609" t="s">
        <v>134</v>
      </c>
      <c r="AJ609" t="s">
        <v>134</v>
      </c>
      <c r="AK609" t="s">
        <v>149</v>
      </c>
      <c r="AM609" t="s">
        <v>134</v>
      </c>
      <c r="AN609" t="s">
        <v>1003</v>
      </c>
      <c r="AO609" t="s">
        <v>134</v>
      </c>
      <c r="AQ609" t="s">
        <v>153</v>
      </c>
      <c r="AR609" t="s">
        <v>154</v>
      </c>
      <c r="AS609" t="s">
        <v>261</v>
      </c>
      <c r="AT609" t="s">
        <v>156</v>
      </c>
      <c r="AU609" t="s">
        <v>153</v>
      </c>
      <c r="AV609" t="s">
        <v>237</v>
      </c>
      <c r="AW609" t="s">
        <v>134</v>
      </c>
      <c r="AX609" t="s">
        <v>134</v>
      </c>
      <c r="AY609" t="s">
        <v>134</v>
      </c>
      <c r="AZ609" t="s">
        <v>134</v>
      </c>
      <c r="BA609" t="s">
        <v>134</v>
      </c>
      <c r="BB609" t="s">
        <v>134</v>
      </c>
      <c r="BC609" t="s">
        <v>153</v>
      </c>
      <c r="BD609" t="s">
        <v>193</v>
      </c>
      <c r="BE609" t="s">
        <v>193</v>
      </c>
      <c r="BF609" t="s">
        <v>134</v>
      </c>
      <c r="BH609" t="s">
        <v>134</v>
      </c>
      <c r="BI609" t="s">
        <v>194</v>
      </c>
      <c r="BK609" t="s">
        <v>153</v>
      </c>
      <c r="BL609" t="s">
        <v>153</v>
      </c>
      <c r="BM609" t="s">
        <v>438</v>
      </c>
      <c r="BN609" t="s">
        <v>153</v>
      </c>
      <c r="BO609" t="s">
        <v>134</v>
      </c>
      <c r="BP609" t="s">
        <v>134</v>
      </c>
      <c r="BQ609" t="s">
        <v>162</v>
      </c>
      <c r="BR609" t="s">
        <v>134</v>
      </c>
      <c r="BS609" t="s">
        <v>477</v>
      </c>
      <c r="BT609" t="s">
        <v>216</v>
      </c>
      <c r="BV609" t="s">
        <v>134</v>
      </c>
      <c r="BX609" t="s">
        <v>134</v>
      </c>
      <c r="CC609" t="s">
        <v>1776</v>
      </c>
      <c r="CE609" t="s">
        <v>153</v>
      </c>
      <c r="CF609" t="s">
        <v>153</v>
      </c>
    </row>
    <row r="610" spans="1:112" x14ac:dyDescent="0.25">
      <c r="A610" t="s">
        <v>3312</v>
      </c>
      <c r="B610" t="s">
        <v>3296</v>
      </c>
      <c r="C610" t="s">
        <v>2916</v>
      </c>
      <c r="D610" t="s">
        <v>3313</v>
      </c>
      <c r="E610" t="s">
        <v>2497</v>
      </c>
      <c r="F610" s="3">
        <v>0</v>
      </c>
      <c r="H610" s="3">
        <f t="shared" si="18"/>
        <v>0</v>
      </c>
      <c r="I610" s="3">
        <f t="shared" si="19"/>
        <v>0</v>
      </c>
      <c r="K610" t="s">
        <v>848</v>
      </c>
      <c r="L610" t="s">
        <v>336</v>
      </c>
      <c r="M610" t="s">
        <v>307</v>
      </c>
      <c r="N610" t="s">
        <v>849</v>
      </c>
      <c r="O610" t="s">
        <v>133</v>
      </c>
      <c r="P610" t="s">
        <v>134</v>
      </c>
      <c r="Q610" t="s">
        <v>135</v>
      </c>
      <c r="R610" t="s">
        <v>3314</v>
      </c>
      <c r="S610" t="s">
        <v>859</v>
      </c>
      <c r="T610" t="s">
        <v>134</v>
      </c>
      <c r="U610" t="s">
        <v>2900</v>
      </c>
      <c r="V610" t="s">
        <v>342</v>
      </c>
      <c r="W610" t="s">
        <v>205</v>
      </c>
      <c r="X610" t="s">
        <v>562</v>
      </c>
      <c r="Y610">
        <v>5</v>
      </c>
      <c r="Z610" t="s">
        <v>142</v>
      </c>
      <c r="AA610" t="s">
        <v>143</v>
      </c>
      <c r="AB610" t="s">
        <v>144</v>
      </c>
      <c r="AC610" t="s">
        <v>145</v>
      </c>
      <c r="AD610" t="s">
        <v>134</v>
      </c>
      <c r="AE610" t="s">
        <v>146</v>
      </c>
      <c r="AF610" t="s">
        <v>147</v>
      </c>
      <c r="AH610" t="s">
        <v>148</v>
      </c>
      <c r="AI610" t="s">
        <v>134</v>
      </c>
      <c r="AJ610" t="s">
        <v>134</v>
      </c>
      <c r="AK610" t="s">
        <v>149</v>
      </c>
      <c r="AL610" t="s">
        <v>134</v>
      </c>
      <c r="AM610" t="s">
        <v>134</v>
      </c>
      <c r="AN610" t="s">
        <v>1125</v>
      </c>
      <c r="AO610" t="s">
        <v>151</v>
      </c>
      <c r="AP610" t="s">
        <v>152</v>
      </c>
      <c r="AR610" t="s">
        <v>154</v>
      </c>
      <c r="AS610" t="s">
        <v>1149</v>
      </c>
      <c r="AT610" t="s">
        <v>156</v>
      </c>
      <c r="AU610" t="s">
        <v>153</v>
      </c>
      <c r="AV610" t="s">
        <v>237</v>
      </c>
      <c r="AW610" t="s">
        <v>134</v>
      </c>
      <c r="AX610" t="s">
        <v>134</v>
      </c>
      <c r="AY610" t="s">
        <v>134</v>
      </c>
      <c r="AZ610" t="s">
        <v>134</v>
      </c>
      <c r="BA610" t="s">
        <v>134</v>
      </c>
      <c r="BB610" t="s">
        <v>134</v>
      </c>
      <c r="BC610" t="s">
        <v>134</v>
      </c>
      <c r="BD610" t="s">
        <v>158</v>
      </c>
      <c r="BE610" t="s">
        <v>159</v>
      </c>
      <c r="BF610" t="s">
        <v>134</v>
      </c>
      <c r="BG610" t="s">
        <v>134</v>
      </c>
      <c r="BH610" t="s">
        <v>134</v>
      </c>
      <c r="BI610" t="s">
        <v>194</v>
      </c>
      <c r="BJ610" t="s">
        <v>134</v>
      </c>
      <c r="BK610" t="s">
        <v>153</v>
      </c>
      <c r="BL610" t="s">
        <v>153</v>
      </c>
      <c r="BM610" t="s">
        <v>161</v>
      </c>
      <c r="BN610" t="s">
        <v>153</v>
      </c>
      <c r="BO610" t="s">
        <v>134</v>
      </c>
      <c r="BP610" t="s">
        <v>134</v>
      </c>
      <c r="BQ610" t="s">
        <v>162</v>
      </c>
      <c r="BR610" t="s">
        <v>134</v>
      </c>
      <c r="BS610" t="s">
        <v>348</v>
      </c>
      <c r="BT610" t="s">
        <v>216</v>
      </c>
      <c r="BV610" t="s">
        <v>134</v>
      </c>
      <c r="BX610" t="s">
        <v>134</v>
      </c>
      <c r="BY610" t="s">
        <v>134</v>
      </c>
      <c r="BZ610" t="s">
        <v>349</v>
      </c>
      <c r="CC610" t="s">
        <v>1188</v>
      </c>
      <c r="CF610" t="s">
        <v>134</v>
      </c>
      <c r="CI610" t="s">
        <v>241</v>
      </c>
      <c r="CO610" t="s">
        <v>2557</v>
      </c>
      <c r="CP610" t="s">
        <v>1387</v>
      </c>
    </row>
    <row r="611" spans="1:112" x14ac:dyDescent="0.25">
      <c r="A611" t="s">
        <v>3315</v>
      </c>
      <c r="B611" t="s">
        <v>3316</v>
      </c>
      <c r="C611" t="s">
        <v>2916</v>
      </c>
      <c r="D611" t="s">
        <v>3317</v>
      </c>
      <c r="F611" s="3">
        <v>0</v>
      </c>
      <c r="H611" s="3">
        <f t="shared" si="18"/>
        <v>0</v>
      </c>
      <c r="I611" s="3">
        <f t="shared" si="19"/>
        <v>0</v>
      </c>
      <c r="K611" s="1">
        <v>43012</v>
      </c>
      <c r="L611" t="s">
        <v>1470</v>
      </c>
      <c r="M611" t="s">
        <v>1012</v>
      </c>
      <c r="N611" t="s">
        <v>1772</v>
      </c>
      <c r="O611" t="s">
        <v>133</v>
      </c>
      <c r="R611" t="s">
        <v>3318</v>
      </c>
      <c r="S611" t="s">
        <v>3319</v>
      </c>
      <c r="T611" t="s">
        <v>153</v>
      </c>
      <c r="U611" t="s">
        <v>1473</v>
      </c>
      <c r="V611" t="s">
        <v>2471</v>
      </c>
      <c r="W611" t="s">
        <v>292</v>
      </c>
      <c r="X611" t="s">
        <v>562</v>
      </c>
      <c r="Y611">
        <v>4</v>
      </c>
      <c r="Z611" t="s">
        <v>1000</v>
      </c>
      <c r="AA611" t="s">
        <v>1812</v>
      </c>
      <c r="AB611" t="s">
        <v>1027</v>
      </c>
      <c r="AC611" t="s">
        <v>145</v>
      </c>
      <c r="AD611" t="s">
        <v>134</v>
      </c>
      <c r="AE611" t="s">
        <v>146</v>
      </c>
      <c r="AF611" t="s">
        <v>1002</v>
      </c>
      <c r="AI611" t="s">
        <v>134</v>
      </c>
      <c r="AJ611" t="s">
        <v>134</v>
      </c>
      <c r="AK611" t="s">
        <v>149</v>
      </c>
      <c r="AM611" t="s">
        <v>134</v>
      </c>
      <c r="AN611" t="s">
        <v>1003</v>
      </c>
      <c r="AO611" t="s">
        <v>134</v>
      </c>
      <c r="AQ611" t="s">
        <v>153</v>
      </c>
      <c r="AR611" t="s">
        <v>154</v>
      </c>
      <c r="AS611" t="s">
        <v>261</v>
      </c>
      <c r="AT611" t="s">
        <v>156</v>
      </c>
      <c r="AU611" t="s">
        <v>153</v>
      </c>
      <c r="AV611" t="s">
        <v>237</v>
      </c>
      <c r="AW611" t="s">
        <v>134</v>
      </c>
      <c r="AX611" t="s">
        <v>134</v>
      </c>
      <c r="AY611" t="s">
        <v>134</v>
      </c>
      <c r="AZ611" t="s">
        <v>134</v>
      </c>
      <c r="BA611" t="s">
        <v>134</v>
      </c>
      <c r="BB611" t="s">
        <v>134</v>
      </c>
      <c r="BC611" t="s">
        <v>153</v>
      </c>
      <c r="BD611" t="s">
        <v>193</v>
      </c>
      <c r="BE611" t="s">
        <v>193</v>
      </c>
      <c r="BF611" t="s">
        <v>134</v>
      </c>
      <c r="BH611" t="s">
        <v>134</v>
      </c>
      <c r="BI611" t="s">
        <v>194</v>
      </c>
      <c r="BK611" t="s">
        <v>153</v>
      </c>
      <c r="BL611" t="s">
        <v>153</v>
      </c>
      <c r="BM611" t="s">
        <v>438</v>
      </c>
      <c r="BN611" t="s">
        <v>153</v>
      </c>
      <c r="BO611" t="s">
        <v>134</v>
      </c>
      <c r="BP611" t="s">
        <v>134</v>
      </c>
      <c r="BQ611" t="s">
        <v>162</v>
      </c>
      <c r="BR611" t="s">
        <v>134</v>
      </c>
      <c r="BS611" t="s">
        <v>477</v>
      </c>
      <c r="BT611" t="s">
        <v>216</v>
      </c>
      <c r="BV611" t="s">
        <v>134</v>
      </c>
      <c r="BX611" t="s">
        <v>134</v>
      </c>
      <c r="CC611" t="s">
        <v>2475</v>
      </c>
      <c r="CE611" t="s">
        <v>153</v>
      </c>
      <c r="CF611" t="s">
        <v>153</v>
      </c>
    </row>
    <row r="612" spans="1:112" x14ac:dyDescent="0.25">
      <c r="A612" t="s">
        <v>3320</v>
      </c>
      <c r="B612" t="s">
        <v>2810</v>
      </c>
      <c r="C612" t="s">
        <v>2916</v>
      </c>
      <c r="D612" t="s">
        <v>3321</v>
      </c>
      <c r="F612" s="3">
        <v>0</v>
      </c>
      <c r="H612" s="3">
        <f t="shared" si="18"/>
        <v>0</v>
      </c>
      <c r="I612" s="3">
        <f t="shared" si="19"/>
        <v>0</v>
      </c>
      <c r="K612" t="s">
        <v>337</v>
      </c>
      <c r="L612" t="s">
        <v>1470</v>
      </c>
      <c r="M612" t="s">
        <v>1012</v>
      </c>
      <c r="N612" t="s">
        <v>1978</v>
      </c>
      <c r="O612" t="s">
        <v>133</v>
      </c>
      <c r="R612" t="s">
        <v>3318</v>
      </c>
      <c r="S612" t="s">
        <v>3319</v>
      </c>
      <c r="T612" t="s">
        <v>153</v>
      </c>
      <c r="U612" t="s">
        <v>1473</v>
      </c>
      <c r="V612" t="s">
        <v>342</v>
      </c>
      <c r="W612" t="s">
        <v>205</v>
      </c>
      <c r="X612" t="s">
        <v>562</v>
      </c>
      <c r="Y612">
        <v>4</v>
      </c>
      <c r="Z612" t="s">
        <v>1000</v>
      </c>
      <c r="AA612" t="s">
        <v>1812</v>
      </c>
      <c r="AB612" t="s">
        <v>1027</v>
      </c>
      <c r="AC612" t="s">
        <v>145</v>
      </c>
      <c r="AD612" t="s">
        <v>134</v>
      </c>
      <c r="AE612" t="s">
        <v>146</v>
      </c>
      <c r="AF612" t="s">
        <v>1002</v>
      </c>
      <c r="AI612" t="s">
        <v>134</v>
      </c>
      <c r="AJ612" t="s">
        <v>134</v>
      </c>
      <c r="AK612" t="s">
        <v>149</v>
      </c>
      <c r="AM612" t="s">
        <v>134</v>
      </c>
      <c r="AN612" t="s">
        <v>1003</v>
      </c>
      <c r="AO612" t="s">
        <v>134</v>
      </c>
      <c r="AQ612" t="s">
        <v>153</v>
      </c>
      <c r="AR612" t="s">
        <v>154</v>
      </c>
      <c r="AS612" t="s">
        <v>261</v>
      </c>
      <c r="AT612" t="s">
        <v>156</v>
      </c>
      <c r="AU612" t="s">
        <v>153</v>
      </c>
      <c r="AV612" t="s">
        <v>237</v>
      </c>
      <c r="AW612" t="s">
        <v>134</v>
      </c>
      <c r="AX612" t="s">
        <v>134</v>
      </c>
      <c r="AY612" t="s">
        <v>134</v>
      </c>
      <c r="AZ612" t="s">
        <v>134</v>
      </c>
      <c r="BA612" t="s">
        <v>134</v>
      </c>
      <c r="BB612" t="s">
        <v>134</v>
      </c>
      <c r="BC612" t="s">
        <v>153</v>
      </c>
      <c r="BD612" t="s">
        <v>193</v>
      </c>
      <c r="BE612" t="s">
        <v>193</v>
      </c>
      <c r="BF612" t="s">
        <v>134</v>
      </c>
      <c r="BH612" t="s">
        <v>134</v>
      </c>
      <c r="BI612" t="s">
        <v>194</v>
      </c>
      <c r="BK612" t="s">
        <v>153</v>
      </c>
      <c r="BL612" t="s">
        <v>153</v>
      </c>
      <c r="BM612" t="s">
        <v>438</v>
      </c>
      <c r="BN612" t="s">
        <v>153</v>
      </c>
      <c r="BO612" t="s">
        <v>134</v>
      </c>
      <c r="BP612" t="s">
        <v>134</v>
      </c>
      <c r="BQ612" t="s">
        <v>162</v>
      </c>
      <c r="BR612" t="s">
        <v>134</v>
      </c>
      <c r="BS612" t="s">
        <v>477</v>
      </c>
      <c r="BT612" t="s">
        <v>216</v>
      </c>
      <c r="BV612" t="s">
        <v>134</v>
      </c>
      <c r="BX612" t="s">
        <v>134</v>
      </c>
      <c r="CC612" t="s">
        <v>2475</v>
      </c>
      <c r="CE612" t="s">
        <v>153</v>
      </c>
      <c r="CF612" t="s">
        <v>153</v>
      </c>
    </row>
    <row r="613" spans="1:112" x14ac:dyDescent="0.25">
      <c r="A613" t="s">
        <v>3322</v>
      </c>
      <c r="B613" t="s">
        <v>3323</v>
      </c>
      <c r="C613" t="s">
        <v>2597</v>
      </c>
      <c r="D613" t="s">
        <v>3324</v>
      </c>
      <c r="E613" t="s">
        <v>3325</v>
      </c>
      <c r="F613" s="3">
        <v>0</v>
      </c>
      <c r="H613" s="3">
        <f t="shared" si="18"/>
        <v>0</v>
      </c>
      <c r="I613" s="3">
        <f t="shared" si="19"/>
        <v>0</v>
      </c>
      <c r="K613" t="s">
        <v>375</v>
      </c>
      <c r="L613" t="s">
        <v>248</v>
      </c>
      <c r="M613" t="s">
        <v>307</v>
      </c>
      <c r="N613" t="s">
        <v>307</v>
      </c>
      <c r="O613" t="s">
        <v>133</v>
      </c>
      <c r="P613" t="s">
        <v>134</v>
      </c>
      <c r="R613" t="s">
        <v>3326</v>
      </c>
      <c r="S613" t="s">
        <v>3327</v>
      </c>
      <c r="T613" t="s">
        <v>134</v>
      </c>
      <c r="U613" t="s">
        <v>3328</v>
      </c>
      <c r="V613" t="s">
        <v>256</v>
      </c>
      <c r="W613" t="s">
        <v>257</v>
      </c>
      <c r="X613" t="s">
        <v>258</v>
      </c>
      <c r="Y613">
        <v>7</v>
      </c>
      <c r="Z613" t="s">
        <v>142</v>
      </c>
      <c r="AA613" t="s">
        <v>2820</v>
      </c>
      <c r="AB613" t="s">
        <v>144</v>
      </c>
      <c r="AC613" t="s">
        <v>145</v>
      </c>
      <c r="AD613" t="s">
        <v>134</v>
      </c>
      <c r="AE613" t="s">
        <v>146</v>
      </c>
      <c r="AF613" t="s">
        <v>147</v>
      </c>
      <c r="AH613" t="s">
        <v>148</v>
      </c>
      <c r="AI613" t="s">
        <v>134</v>
      </c>
      <c r="AJ613" t="s">
        <v>134</v>
      </c>
      <c r="AK613" t="s">
        <v>149</v>
      </c>
      <c r="AM613" t="s">
        <v>134</v>
      </c>
      <c r="AN613" t="s">
        <v>150</v>
      </c>
      <c r="AO613" t="s">
        <v>151</v>
      </c>
      <c r="AP613" t="s">
        <v>152</v>
      </c>
      <c r="AR613" t="s">
        <v>360</v>
      </c>
      <c r="AS613" t="s">
        <v>3032</v>
      </c>
      <c r="AT613" t="s">
        <v>156</v>
      </c>
      <c r="AU613" t="s">
        <v>153</v>
      </c>
      <c r="AV613" t="s">
        <v>237</v>
      </c>
      <c r="AW613" t="s">
        <v>134</v>
      </c>
      <c r="AX613" t="s">
        <v>134</v>
      </c>
      <c r="AY613" t="s">
        <v>134</v>
      </c>
      <c r="AZ613" t="s">
        <v>134</v>
      </c>
      <c r="BA613" t="s">
        <v>134</v>
      </c>
      <c r="BB613" t="s">
        <v>134</v>
      </c>
      <c r="BC613" t="s">
        <v>134</v>
      </c>
      <c r="BD613" t="s">
        <v>361</v>
      </c>
      <c r="BE613" t="s">
        <v>159</v>
      </c>
      <c r="BF613" t="s">
        <v>134</v>
      </c>
      <c r="BG613" t="s">
        <v>134</v>
      </c>
      <c r="BH613" t="s">
        <v>134</v>
      </c>
      <c r="BI613" t="s">
        <v>160</v>
      </c>
      <c r="BJ613" t="s">
        <v>134</v>
      </c>
      <c r="BK613" t="s">
        <v>153</v>
      </c>
      <c r="BL613" t="s">
        <v>153</v>
      </c>
      <c r="BM613" t="s">
        <v>3042</v>
      </c>
      <c r="BN613" t="s">
        <v>153</v>
      </c>
      <c r="BO613" t="s">
        <v>134</v>
      </c>
      <c r="BP613" t="s">
        <v>134</v>
      </c>
      <c r="BQ613" t="s">
        <v>162</v>
      </c>
      <c r="BR613" t="s">
        <v>134</v>
      </c>
      <c r="BS613" t="s">
        <v>3329</v>
      </c>
      <c r="BT613" t="s">
        <v>164</v>
      </c>
      <c r="BV613" t="s">
        <v>134</v>
      </c>
      <c r="BX613" t="s">
        <v>134</v>
      </c>
      <c r="CB613" t="s">
        <v>134</v>
      </c>
      <c r="CC613" t="s">
        <v>265</v>
      </c>
      <c r="CE613" t="s">
        <v>134</v>
      </c>
      <c r="CF613" t="s">
        <v>134</v>
      </c>
    </row>
    <row r="614" spans="1:112" x14ac:dyDescent="0.25">
      <c r="A614" t="s">
        <v>3330</v>
      </c>
      <c r="B614" t="s">
        <v>2675</v>
      </c>
      <c r="C614" t="s">
        <v>2916</v>
      </c>
      <c r="D614" t="s">
        <v>3331</v>
      </c>
      <c r="E614" t="s">
        <v>286</v>
      </c>
      <c r="F614" s="3">
        <v>0</v>
      </c>
      <c r="H614" s="3">
        <f t="shared" si="18"/>
        <v>0</v>
      </c>
      <c r="I614" s="3">
        <f t="shared" si="19"/>
        <v>0</v>
      </c>
      <c r="K614" t="s">
        <v>330</v>
      </c>
      <c r="L614" t="s">
        <v>288</v>
      </c>
      <c r="M614" t="s">
        <v>248</v>
      </c>
      <c r="N614" t="s">
        <v>355</v>
      </c>
      <c r="O614" t="s">
        <v>133</v>
      </c>
      <c r="P614" t="s">
        <v>134</v>
      </c>
      <c r="Q614" t="s">
        <v>723</v>
      </c>
      <c r="R614" t="s">
        <v>2071</v>
      </c>
      <c r="S614" t="s">
        <v>473</v>
      </c>
      <c r="T614" t="s">
        <v>134</v>
      </c>
      <c r="U614" t="s">
        <v>1638</v>
      </c>
      <c r="V614" t="s">
        <v>139</v>
      </c>
      <c r="W614" t="s">
        <v>140</v>
      </c>
      <c r="X614" t="s">
        <v>258</v>
      </c>
      <c r="Y614">
        <v>5</v>
      </c>
      <c r="Z614" t="s">
        <v>183</v>
      </c>
      <c r="AA614" t="s">
        <v>2590</v>
      </c>
      <c r="AB614" t="s">
        <v>144</v>
      </c>
      <c r="AC614" t="s">
        <v>145</v>
      </c>
      <c r="AD614" t="s">
        <v>134</v>
      </c>
      <c r="AE614" t="s">
        <v>146</v>
      </c>
      <c r="AF614" t="s">
        <v>185</v>
      </c>
      <c r="AH614" t="s">
        <v>148</v>
      </c>
      <c r="AI614" t="s">
        <v>134</v>
      </c>
      <c r="AK614" t="s">
        <v>149</v>
      </c>
      <c r="AL614" t="s">
        <v>134</v>
      </c>
      <c r="AM614" t="s">
        <v>134</v>
      </c>
      <c r="AN614" t="s">
        <v>235</v>
      </c>
      <c r="AO614" t="s">
        <v>151</v>
      </c>
      <c r="AP614" t="s">
        <v>152</v>
      </c>
      <c r="AQ614" t="s">
        <v>153</v>
      </c>
      <c r="AR614" t="s">
        <v>154</v>
      </c>
      <c r="AS614" t="s">
        <v>261</v>
      </c>
      <c r="AT614" t="s">
        <v>156</v>
      </c>
      <c r="AU614" t="s">
        <v>134</v>
      </c>
      <c r="AV614" t="s">
        <v>237</v>
      </c>
      <c r="AW614" t="s">
        <v>134</v>
      </c>
      <c r="AX614" t="s">
        <v>134</v>
      </c>
      <c r="AY614" t="s">
        <v>134</v>
      </c>
      <c r="AZ614" t="s">
        <v>134</v>
      </c>
      <c r="BA614" t="s">
        <v>134</v>
      </c>
      <c r="BB614" t="s">
        <v>134</v>
      </c>
      <c r="BC614" t="s">
        <v>134</v>
      </c>
      <c r="BD614" t="s">
        <v>158</v>
      </c>
      <c r="BE614" t="s">
        <v>159</v>
      </c>
      <c r="BF614" t="s">
        <v>134</v>
      </c>
      <c r="BG614" t="s">
        <v>134</v>
      </c>
      <c r="BH614" t="s">
        <v>134</v>
      </c>
      <c r="BI614" t="s">
        <v>194</v>
      </c>
      <c r="BJ614" t="s">
        <v>134</v>
      </c>
      <c r="BK614" t="s">
        <v>153</v>
      </c>
      <c r="BL614" t="s">
        <v>153</v>
      </c>
      <c r="BM614" t="s">
        <v>161</v>
      </c>
      <c r="BN614" t="s">
        <v>153</v>
      </c>
      <c r="BO614" t="s">
        <v>134</v>
      </c>
      <c r="BP614" t="s">
        <v>134</v>
      </c>
      <c r="BQ614" t="s">
        <v>162</v>
      </c>
      <c r="BR614" t="s">
        <v>134</v>
      </c>
      <c r="BS614" t="s">
        <v>263</v>
      </c>
      <c r="BT614" t="s">
        <v>164</v>
      </c>
      <c r="BV614" t="s">
        <v>134</v>
      </c>
      <c r="BX614" t="s">
        <v>134</v>
      </c>
      <c r="BZ614" t="s">
        <v>166</v>
      </c>
      <c r="CC614" t="s">
        <v>467</v>
      </c>
      <c r="CE614" t="s">
        <v>153</v>
      </c>
      <c r="CF614" t="s">
        <v>134</v>
      </c>
      <c r="CT614" t="s">
        <v>3332</v>
      </c>
    </row>
    <row r="615" spans="1:112" x14ac:dyDescent="0.25">
      <c r="A615" t="s">
        <v>3333</v>
      </c>
      <c r="B615" t="s">
        <v>3296</v>
      </c>
      <c r="C615" t="s">
        <v>2916</v>
      </c>
      <c r="D615" t="s">
        <v>3334</v>
      </c>
      <c r="E615" t="s">
        <v>1175</v>
      </c>
      <c r="F615" s="3">
        <v>0</v>
      </c>
      <c r="H615" s="3">
        <f t="shared" si="18"/>
        <v>0</v>
      </c>
      <c r="I615" s="3">
        <f t="shared" si="19"/>
        <v>0</v>
      </c>
      <c r="K615" t="s">
        <v>1012</v>
      </c>
      <c r="L615" t="s">
        <v>1437</v>
      </c>
      <c r="M615" t="s">
        <v>335</v>
      </c>
      <c r="N615" t="s">
        <v>1886</v>
      </c>
      <c r="O615" t="s">
        <v>1858</v>
      </c>
      <c r="P615" t="s">
        <v>134</v>
      </c>
      <c r="Q615" t="s">
        <v>2139</v>
      </c>
      <c r="R615" t="s">
        <v>2177</v>
      </c>
      <c r="S615" t="s">
        <v>340</v>
      </c>
      <c r="T615" t="s">
        <v>153</v>
      </c>
      <c r="U615" t="s">
        <v>1024</v>
      </c>
      <c r="V615" t="s">
        <v>342</v>
      </c>
      <c r="W615" t="s">
        <v>205</v>
      </c>
      <c r="X615" t="s">
        <v>2072</v>
      </c>
      <c r="Y615" t="s">
        <v>3335</v>
      </c>
      <c r="Z615" t="s">
        <v>343</v>
      </c>
      <c r="AA615" t="s">
        <v>3336</v>
      </c>
      <c r="AB615" t="s">
        <v>144</v>
      </c>
      <c r="AC615" t="s">
        <v>145</v>
      </c>
      <c r="AD615" t="s">
        <v>134</v>
      </c>
      <c r="AE615" t="s">
        <v>146</v>
      </c>
      <c r="AF615" t="s">
        <v>344</v>
      </c>
      <c r="AI615" t="s">
        <v>134</v>
      </c>
      <c r="AK615" t="s">
        <v>149</v>
      </c>
      <c r="AN615" t="s">
        <v>1003</v>
      </c>
      <c r="AO615" t="s">
        <v>151</v>
      </c>
      <c r="AP615" t="s">
        <v>152</v>
      </c>
      <c r="AQ615" t="s">
        <v>153</v>
      </c>
      <c r="AR615" t="s">
        <v>154</v>
      </c>
      <c r="AS615" t="s">
        <v>134</v>
      </c>
      <c r="AT615" t="s">
        <v>156</v>
      </c>
      <c r="AU615" t="s">
        <v>153</v>
      </c>
      <c r="AV615" t="s">
        <v>237</v>
      </c>
      <c r="AW615" t="s">
        <v>134</v>
      </c>
      <c r="AX615" t="s">
        <v>134</v>
      </c>
      <c r="AY615" t="s">
        <v>134</v>
      </c>
      <c r="AZ615" t="s">
        <v>134</v>
      </c>
      <c r="BA615" t="s">
        <v>134</v>
      </c>
      <c r="BB615" t="s">
        <v>134</v>
      </c>
      <c r="BC615" t="s">
        <v>153</v>
      </c>
      <c r="BD615" t="s">
        <v>1860</v>
      </c>
      <c r="BE615" t="s">
        <v>1861</v>
      </c>
      <c r="BF615" t="s">
        <v>134</v>
      </c>
      <c r="BG615" t="s">
        <v>134</v>
      </c>
      <c r="BH615" t="s">
        <v>134</v>
      </c>
      <c r="BI615" t="s">
        <v>194</v>
      </c>
      <c r="BJ615" t="s">
        <v>134</v>
      </c>
      <c r="BK615" t="s">
        <v>153</v>
      </c>
      <c r="BL615" t="s">
        <v>153</v>
      </c>
      <c r="BM615" t="s">
        <v>161</v>
      </c>
      <c r="BN615" t="s">
        <v>153</v>
      </c>
      <c r="BO615" t="s">
        <v>134</v>
      </c>
      <c r="BP615" t="s">
        <v>134</v>
      </c>
      <c r="BQ615" t="s">
        <v>162</v>
      </c>
      <c r="BR615" t="s">
        <v>134</v>
      </c>
      <c r="BS615" t="s">
        <v>263</v>
      </c>
      <c r="BT615" t="s">
        <v>216</v>
      </c>
      <c r="CC615" t="s">
        <v>3337</v>
      </c>
      <c r="CE615" t="s">
        <v>153</v>
      </c>
      <c r="CF615" t="s">
        <v>134</v>
      </c>
      <c r="CT615" t="s">
        <v>3338</v>
      </c>
    </row>
    <row r="616" spans="1:112" x14ac:dyDescent="0.25">
      <c r="A616" t="s">
        <v>3339</v>
      </c>
      <c r="B616" t="s">
        <v>3296</v>
      </c>
      <c r="C616" t="s">
        <v>2916</v>
      </c>
      <c r="D616" t="s">
        <v>3340</v>
      </c>
      <c r="E616" t="s">
        <v>702</v>
      </c>
      <c r="F616" s="3">
        <v>0</v>
      </c>
      <c r="H616" s="3">
        <f t="shared" si="18"/>
        <v>0</v>
      </c>
      <c r="I616" s="3">
        <f t="shared" si="19"/>
        <v>0</v>
      </c>
      <c r="K616" t="s">
        <v>1437</v>
      </c>
      <c r="L616" t="s">
        <v>997</v>
      </c>
      <c r="M616" t="s">
        <v>1225</v>
      </c>
      <c r="N616" t="s">
        <v>946</v>
      </c>
      <c r="O616" t="s">
        <v>133</v>
      </c>
      <c r="P616" t="s">
        <v>134</v>
      </c>
      <c r="Q616" t="s">
        <v>723</v>
      </c>
      <c r="R616" t="s">
        <v>3341</v>
      </c>
      <c r="S616" t="s">
        <v>340</v>
      </c>
      <c r="T616" t="s">
        <v>134</v>
      </c>
      <c r="U616" t="s">
        <v>3342</v>
      </c>
      <c r="V616" t="s">
        <v>342</v>
      </c>
      <c r="W616" t="s">
        <v>205</v>
      </c>
      <c r="X616" t="s">
        <v>2072</v>
      </c>
      <c r="Y616">
        <v>5</v>
      </c>
      <c r="Z616" t="s">
        <v>1000</v>
      </c>
      <c r="AA616" t="s">
        <v>3343</v>
      </c>
      <c r="AB616" t="s">
        <v>144</v>
      </c>
      <c r="AC616" t="s">
        <v>145</v>
      </c>
      <c r="AD616" t="s">
        <v>134</v>
      </c>
      <c r="AE616" t="s">
        <v>146</v>
      </c>
      <c r="AF616" t="s">
        <v>1002</v>
      </c>
      <c r="AI616" t="s">
        <v>134</v>
      </c>
      <c r="AK616" t="s">
        <v>149</v>
      </c>
      <c r="AM616" t="s">
        <v>134</v>
      </c>
      <c r="AN616" t="s">
        <v>1813</v>
      </c>
      <c r="AO616" t="s">
        <v>151</v>
      </c>
      <c r="AP616" t="s">
        <v>152</v>
      </c>
      <c r="AQ616" t="s">
        <v>153</v>
      </c>
      <c r="AR616" t="s">
        <v>154</v>
      </c>
      <c r="AS616" t="s">
        <v>261</v>
      </c>
      <c r="AT616" t="s">
        <v>156</v>
      </c>
      <c r="AU616" t="s">
        <v>153</v>
      </c>
      <c r="AV616" t="s">
        <v>237</v>
      </c>
      <c r="AW616" t="s">
        <v>134</v>
      </c>
      <c r="AX616" t="s">
        <v>134</v>
      </c>
      <c r="AY616" t="s">
        <v>134</v>
      </c>
      <c r="AZ616" t="s">
        <v>134</v>
      </c>
      <c r="BA616" t="s">
        <v>134</v>
      </c>
      <c r="BB616" t="s">
        <v>134</v>
      </c>
      <c r="BC616" t="s">
        <v>134</v>
      </c>
      <c r="BD616" t="s">
        <v>158</v>
      </c>
      <c r="BE616" t="s">
        <v>159</v>
      </c>
      <c r="BF616" t="s">
        <v>134</v>
      </c>
      <c r="BG616" t="s">
        <v>134</v>
      </c>
      <c r="BH616" t="s">
        <v>134</v>
      </c>
      <c r="BI616" t="s">
        <v>194</v>
      </c>
      <c r="BJ616" t="s">
        <v>134</v>
      </c>
      <c r="BK616" t="s">
        <v>153</v>
      </c>
      <c r="BL616" t="s">
        <v>153</v>
      </c>
      <c r="BM616" t="s">
        <v>161</v>
      </c>
      <c r="BN616" t="s">
        <v>153</v>
      </c>
      <c r="BO616" t="s">
        <v>134</v>
      </c>
      <c r="BP616" t="s">
        <v>134</v>
      </c>
      <c r="BQ616" t="s">
        <v>162</v>
      </c>
      <c r="BR616" t="s">
        <v>134</v>
      </c>
      <c r="BS616" t="s">
        <v>263</v>
      </c>
      <c r="BT616" t="s">
        <v>164</v>
      </c>
      <c r="BX616" t="s">
        <v>134</v>
      </c>
      <c r="CC616" t="s">
        <v>823</v>
      </c>
      <c r="CE616" t="s">
        <v>153</v>
      </c>
      <c r="CF616" t="s">
        <v>134</v>
      </c>
    </row>
    <row r="617" spans="1:112" x14ac:dyDescent="0.25">
      <c r="A617" t="s">
        <v>3344</v>
      </c>
      <c r="B617" t="s">
        <v>2675</v>
      </c>
      <c r="C617" t="s">
        <v>2916</v>
      </c>
      <c r="D617" t="s">
        <v>3345</v>
      </c>
      <c r="E617" t="s">
        <v>666</v>
      </c>
      <c r="F617" s="3">
        <v>0</v>
      </c>
      <c r="H617" s="3">
        <f t="shared" si="18"/>
        <v>0</v>
      </c>
      <c r="I617" s="3">
        <f t="shared" si="19"/>
        <v>0</v>
      </c>
      <c r="K617" t="s">
        <v>590</v>
      </c>
      <c r="L617" t="s">
        <v>336</v>
      </c>
      <c r="M617" t="s">
        <v>335</v>
      </c>
      <c r="N617" t="s">
        <v>684</v>
      </c>
      <c r="O617" t="s">
        <v>133</v>
      </c>
      <c r="P617" t="s">
        <v>134</v>
      </c>
      <c r="Q617" t="s">
        <v>723</v>
      </c>
      <c r="R617" t="s">
        <v>1574</v>
      </c>
      <c r="S617" t="s">
        <v>1939</v>
      </c>
      <c r="T617" t="s">
        <v>134</v>
      </c>
      <c r="U617" t="s">
        <v>1575</v>
      </c>
      <c r="V617" t="s">
        <v>342</v>
      </c>
      <c r="W617" t="s">
        <v>205</v>
      </c>
      <c r="X617" t="s">
        <v>2072</v>
      </c>
      <c r="Y617">
        <v>5</v>
      </c>
      <c r="Z617" t="s">
        <v>343</v>
      </c>
      <c r="AA617" t="s">
        <v>143</v>
      </c>
      <c r="AB617" t="s">
        <v>144</v>
      </c>
      <c r="AC617" t="s">
        <v>145</v>
      </c>
      <c r="AD617" t="s">
        <v>134</v>
      </c>
      <c r="AE617" t="s">
        <v>146</v>
      </c>
      <c r="AF617" t="s">
        <v>344</v>
      </c>
      <c r="AH617" t="s">
        <v>148</v>
      </c>
      <c r="AI617" t="s">
        <v>134</v>
      </c>
      <c r="AK617" t="s">
        <v>149</v>
      </c>
      <c r="AM617" t="s">
        <v>134</v>
      </c>
      <c r="AN617" t="s">
        <v>1003</v>
      </c>
      <c r="AO617" t="s">
        <v>151</v>
      </c>
      <c r="AP617" t="s">
        <v>152</v>
      </c>
      <c r="AQ617" t="s">
        <v>153</v>
      </c>
      <c r="AR617" t="s">
        <v>154</v>
      </c>
      <c r="AS617" t="s">
        <v>261</v>
      </c>
      <c r="AT617" t="s">
        <v>156</v>
      </c>
      <c r="AV617" t="s">
        <v>237</v>
      </c>
      <c r="AW617" t="s">
        <v>134</v>
      </c>
      <c r="AX617" t="s">
        <v>134</v>
      </c>
      <c r="AY617" t="s">
        <v>134</v>
      </c>
      <c r="AZ617" t="s">
        <v>134</v>
      </c>
      <c r="BA617" t="s">
        <v>134</v>
      </c>
      <c r="BB617" t="s">
        <v>134</v>
      </c>
      <c r="BC617" t="s">
        <v>134</v>
      </c>
      <c r="BD617" t="s">
        <v>158</v>
      </c>
      <c r="BE617" t="s">
        <v>159</v>
      </c>
      <c r="BF617" t="s">
        <v>134</v>
      </c>
      <c r="BG617" t="s">
        <v>134</v>
      </c>
      <c r="BH617" t="s">
        <v>134</v>
      </c>
      <c r="BI617" t="s">
        <v>194</v>
      </c>
      <c r="BJ617" t="s">
        <v>134</v>
      </c>
      <c r="BK617" t="s">
        <v>153</v>
      </c>
      <c r="BL617" t="s">
        <v>153</v>
      </c>
      <c r="BM617" t="s">
        <v>161</v>
      </c>
      <c r="BN617" t="s">
        <v>153</v>
      </c>
      <c r="BO617" t="s">
        <v>134</v>
      </c>
      <c r="BP617" t="s">
        <v>134</v>
      </c>
      <c r="BQ617" t="s">
        <v>162</v>
      </c>
      <c r="BR617" t="s">
        <v>134</v>
      </c>
      <c r="BS617" t="s">
        <v>263</v>
      </c>
      <c r="BT617" t="s">
        <v>164</v>
      </c>
      <c r="BX617" t="s">
        <v>134</v>
      </c>
      <c r="CC617" t="s">
        <v>1776</v>
      </c>
      <c r="CE617" t="s">
        <v>153</v>
      </c>
      <c r="CF617" t="s">
        <v>134</v>
      </c>
      <c r="CT617" t="s">
        <v>3332</v>
      </c>
    </row>
    <row r="618" spans="1:112" x14ac:dyDescent="0.25">
      <c r="A618" t="s">
        <v>3346</v>
      </c>
      <c r="B618" t="s">
        <v>3347</v>
      </c>
      <c r="C618" t="s">
        <v>2916</v>
      </c>
      <c r="D618" t="s">
        <v>3348</v>
      </c>
      <c r="E618" t="s">
        <v>712</v>
      </c>
      <c r="F618" s="3">
        <v>599</v>
      </c>
      <c r="G618" t="s">
        <v>3349</v>
      </c>
      <c r="H618" s="3">
        <f t="shared" si="18"/>
        <v>599</v>
      </c>
      <c r="I618" s="3">
        <f t="shared" si="19"/>
        <v>649</v>
      </c>
      <c r="J618" t="s">
        <v>336</v>
      </c>
      <c r="K618" t="s">
        <v>336</v>
      </c>
      <c r="L618" t="s">
        <v>1429</v>
      </c>
      <c r="M618" t="s">
        <v>1225</v>
      </c>
      <c r="N618" t="s">
        <v>251</v>
      </c>
      <c r="O618" t="s">
        <v>133</v>
      </c>
      <c r="P618" t="s">
        <v>134</v>
      </c>
      <c r="Q618" t="s">
        <v>723</v>
      </c>
      <c r="R618" t="s">
        <v>3292</v>
      </c>
      <c r="S618" t="s">
        <v>1939</v>
      </c>
      <c r="T618" t="s">
        <v>153</v>
      </c>
      <c r="U618" t="s">
        <v>1298</v>
      </c>
      <c r="V618" t="s">
        <v>342</v>
      </c>
      <c r="W618" t="s">
        <v>205</v>
      </c>
      <c r="X618" t="s">
        <v>3350</v>
      </c>
      <c r="Y618" t="s">
        <v>1025</v>
      </c>
      <c r="Z618" t="s">
        <v>1000</v>
      </c>
      <c r="AA618" t="s">
        <v>1431</v>
      </c>
      <c r="AB618" t="s">
        <v>1027</v>
      </c>
      <c r="AC618" t="s">
        <v>145</v>
      </c>
      <c r="AD618" t="s">
        <v>134</v>
      </c>
      <c r="AE618" t="s">
        <v>146</v>
      </c>
      <c r="AF618" t="s">
        <v>1002</v>
      </c>
      <c r="AI618" t="s">
        <v>134</v>
      </c>
      <c r="AK618" t="s">
        <v>149</v>
      </c>
      <c r="AM618" t="s">
        <v>134</v>
      </c>
      <c r="AN618" t="s">
        <v>1813</v>
      </c>
      <c r="AO618" t="s">
        <v>151</v>
      </c>
      <c r="AP618" t="s">
        <v>152</v>
      </c>
      <c r="AR618" t="s">
        <v>154</v>
      </c>
      <c r="AS618" t="s">
        <v>155</v>
      </c>
      <c r="AT618" t="s">
        <v>156</v>
      </c>
      <c r="AU618" t="s">
        <v>153</v>
      </c>
      <c r="AV618" t="s">
        <v>192</v>
      </c>
      <c r="AW618" t="s">
        <v>134</v>
      </c>
      <c r="AX618" t="s">
        <v>134</v>
      </c>
      <c r="AY618" t="s">
        <v>134</v>
      </c>
      <c r="AZ618" t="s">
        <v>134</v>
      </c>
      <c r="BA618" t="s">
        <v>134</v>
      </c>
      <c r="BB618" t="s">
        <v>134</v>
      </c>
      <c r="BC618" t="s">
        <v>134</v>
      </c>
      <c r="BD618" t="s">
        <v>158</v>
      </c>
      <c r="BE618" t="s">
        <v>159</v>
      </c>
      <c r="BF618" t="s">
        <v>134</v>
      </c>
      <c r="BG618" t="s">
        <v>134</v>
      </c>
      <c r="BH618" t="s">
        <v>134</v>
      </c>
      <c r="BI618" t="s">
        <v>381</v>
      </c>
      <c r="BJ618" t="s">
        <v>347</v>
      </c>
      <c r="BK618" t="s">
        <v>153</v>
      </c>
      <c r="BM618" t="s">
        <v>161</v>
      </c>
      <c r="BN618" t="s">
        <v>153</v>
      </c>
      <c r="BO618" t="s">
        <v>134</v>
      </c>
      <c r="BP618" t="s">
        <v>134</v>
      </c>
      <c r="BQ618" t="s">
        <v>162</v>
      </c>
      <c r="BR618" t="s">
        <v>134</v>
      </c>
      <c r="BS618" t="s">
        <v>348</v>
      </c>
      <c r="BT618" t="s">
        <v>216</v>
      </c>
      <c r="BV618" t="s">
        <v>134</v>
      </c>
      <c r="BX618" t="s">
        <v>134</v>
      </c>
      <c r="BZ618" t="s">
        <v>1015</v>
      </c>
      <c r="CC618" t="s">
        <v>3351</v>
      </c>
      <c r="CF618" t="s">
        <v>134</v>
      </c>
      <c r="CO618" t="s">
        <v>622</v>
      </c>
      <c r="CP618" t="s">
        <v>623</v>
      </c>
      <c r="DH618" s="2">
        <v>649</v>
      </c>
    </row>
    <row r="619" spans="1:112" x14ac:dyDescent="0.25">
      <c r="A619" t="s">
        <v>3352</v>
      </c>
      <c r="B619" t="s">
        <v>3347</v>
      </c>
      <c r="C619" t="s">
        <v>2916</v>
      </c>
      <c r="D619" t="s">
        <v>3348</v>
      </c>
      <c r="E619" t="s">
        <v>131</v>
      </c>
      <c r="F619" s="3">
        <v>849</v>
      </c>
      <c r="G619" t="s">
        <v>3353</v>
      </c>
      <c r="H619" s="3">
        <f t="shared" si="18"/>
        <v>849</v>
      </c>
      <c r="I619" s="3">
        <f t="shared" si="19"/>
        <v>849</v>
      </c>
      <c r="J619" t="s">
        <v>2438</v>
      </c>
      <c r="K619" t="s">
        <v>570</v>
      </c>
      <c r="L619" t="s">
        <v>1429</v>
      </c>
      <c r="M619" t="s">
        <v>1225</v>
      </c>
      <c r="N619" t="s">
        <v>1886</v>
      </c>
      <c r="O619" t="s">
        <v>133</v>
      </c>
      <c r="R619" t="s">
        <v>2177</v>
      </c>
      <c r="S619" t="s">
        <v>340</v>
      </c>
      <c r="T619" t="s">
        <v>153</v>
      </c>
      <c r="U619" t="s">
        <v>1024</v>
      </c>
      <c r="V619" t="s">
        <v>342</v>
      </c>
      <c r="W619" t="s">
        <v>205</v>
      </c>
      <c r="X619" t="s">
        <v>3350</v>
      </c>
      <c r="Y619" t="s">
        <v>1025</v>
      </c>
      <c r="Z619" t="s">
        <v>1000</v>
      </c>
      <c r="AA619" t="s">
        <v>1431</v>
      </c>
      <c r="AB619" t="s">
        <v>1027</v>
      </c>
      <c r="AC619" t="s">
        <v>145</v>
      </c>
      <c r="AD619" t="s">
        <v>134</v>
      </c>
      <c r="AE619" t="s">
        <v>146</v>
      </c>
      <c r="AF619" t="s">
        <v>1002</v>
      </c>
      <c r="AI619" t="s">
        <v>134</v>
      </c>
      <c r="AK619" t="s">
        <v>149</v>
      </c>
      <c r="AM619" t="s">
        <v>134</v>
      </c>
      <c r="AN619" t="s">
        <v>1813</v>
      </c>
      <c r="AO619" t="s">
        <v>151</v>
      </c>
      <c r="AP619" t="s">
        <v>152</v>
      </c>
      <c r="AR619" t="s">
        <v>154</v>
      </c>
      <c r="AS619" t="s">
        <v>155</v>
      </c>
      <c r="AT619" t="s">
        <v>156</v>
      </c>
      <c r="AU619" t="s">
        <v>153</v>
      </c>
      <c r="AV619" t="s">
        <v>192</v>
      </c>
      <c r="AW619" t="s">
        <v>134</v>
      </c>
      <c r="AX619" t="s">
        <v>134</v>
      </c>
      <c r="AY619" t="s">
        <v>134</v>
      </c>
      <c r="AZ619" t="s">
        <v>134</v>
      </c>
      <c r="BA619" t="s">
        <v>134</v>
      </c>
      <c r="BB619" t="s">
        <v>134</v>
      </c>
      <c r="BC619" t="s">
        <v>153</v>
      </c>
      <c r="BD619" t="s">
        <v>1890</v>
      </c>
      <c r="BE619" t="s">
        <v>1861</v>
      </c>
      <c r="BF619" t="s">
        <v>134</v>
      </c>
      <c r="BG619" t="s">
        <v>134</v>
      </c>
      <c r="BH619" t="s">
        <v>134</v>
      </c>
      <c r="BI619" t="s">
        <v>381</v>
      </c>
      <c r="BJ619" t="s">
        <v>347</v>
      </c>
      <c r="BK619" t="s">
        <v>153</v>
      </c>
      <c r="BM619" t="s">
        <v>161</v>
      </c>
      <c r="BN619" t="s">
        <v>153</v>
      </c>
      <c r="BO619" t="s">
        <v>134</v>
      </c>
      <c r="BP619" t="s">
        <v>134</v>
      </c>
      <c r="BQ619" t="s">
        <v>162</v>
      </c>
      <c r="BR619" t="s">
        <v>134</v>
      </c>
      <c r="BS619" t="s">
        <v>348</v>
      </c>
      <c r="BT619" t="s">
        <v>216</v>
      </c>
      <c r="BV619" t="s">
        <v>134</v>
      </c>
      <c r="BX619" t="s">
        <v>134</v>
      </c>
      <c r="BZ619" t="s">
        <v>1015</v>
      </c>
      <c r="CC619" t="s">
        <v>3351</v>
      </c>
      <c r="CF619" t="s">
        <v>134</v>
      </c>
      <c r="CO619" t="s">
        <v>622</v>
      </c>
      <c r="CP619" t="s">
        <v>623</v>
      </c>
    </row>
    <row r="620" spans="1:112" x14ac:dyDescent="0.25">
      <c r="A620" t="s">
        <v>3354</v>
      </c>
      <c r="B620" t="s">
        <v>2779</v>
      </c>
      <c r="C620" t="s">
        <v>2916</v>
      </c>
      <c r="D620" t="s">
        <v>3355</v>
      </c>
      <c r="E620" t="s">
        <v>3356</v>
      </c>
      <c r="F620" s="3">
        <v>685</v>
      </c>
      <c r="G620" t="s">
        <v>3358</v>
      </c>
      <c r="H620" s="3">
        <f t="shared" si="18"/>
        <v>685</v>
      </c>
      <c r="I620" s="3">
        <f t="shared" si="19"/>
        <v>708</v>
      </c>
      <c r="J620" s="1">
        <v>43013</v>
      </c>
      <c r="K620" t="s">
        <v>1012</v>
      </c>
      <c r="L620" t="s">
        <v>1470</v>
      </c>
      <c r="M620" t="s">
        <v>1225</v>
      </c>
      <c r="N620" t="s">
        <v>1772</v>
      </c>
      <c r="O620" t="s">
        <v>133</v>
      </c>
      <c r="P620" t="s">
        <v>134</v>
      </c>
      <c r="Q620" t="s">
        <v>723</v>
      </c>
      <c r="R620" t="s">
        <v>3359</v>
      </c>
      <c r="S620" t="s">
        <v>3319</v>
      </c>
      <c r="T620" t="s">
        <v>153</v>
      </c>
      <c r="V620" t="s">
        <v>2471</v>
      </c>
      <c r="W620" t="s">
        <v>292</v>
      </c>
      <c r="X620" t="s">
        <v>3360</v>
      </c>
      <c r="Y620">
        <v>4</v>
      </c>
      <c r="Z620" t="s">
        <v>1000</v>
      </c>
      <c r="AA620" t="s">
        <v>1812</v>
      </c>
      <c r="AB620" t="s">
        <v>1027</v>
      </c>
      <c r="AC620" t="s">
        <v>145</v>
      </c>
      <c r="AD620" t="s">
        <v>134</v>
      </c>
      <c r="AE620" t="s">
        <v>146</v>
      </c>
      <c r="AF620" t="s">
        <v>1002</v>
      </c>
      <c r="AI620" t="s">
        <v>134</v>
      </c>
      <c r="AK620" t="s">
        <v>149</v>
      </c>
      <c r="AM620" t="s">
        <v>134</v>
      </c>
      <c r="AN620" t="s">
        <v>1813</v>
      </c>
      <c r="AO620" t="s">
        <v>151</v>
      </c>
      <c r="AP620" t="s">
        <v>152</v>
      </c>
      <c r="AR620" t="s">
        <v>134</v>
      </c>
      <c r="AS620" t="s">
        <v>261</v>
      </c>
      <c r="AT620" t="s">
        <v>156</v>
      </c>
      <c r="AU620" t="s">
        <v>153</v>
      </c>
      <c r="AV620" t="s">
        <v>237</v>
      </c>
      <c r="AW620" t="s">
        <v>134</v>
      </c>
      <c r="AX620" t="s">
        <v>134</v>
      </c>
      <c r="AY620" t="s">
        <v>134</v>
      </c>
      <c r="AZ620" t="s">
        <v>134</v>
      </c>
      <c r="BA620" t="s">
        <v>134</v>
      </c>
      <c r="BB620" t="s">
        <v>134</v>
      </c>
      <c r="BC620" t="s">
        <v>153</v>
      </c>
      <c r="BD620" t="s">
        <v>1860</v>
      </c>
      <c r="BE620" t="s">
        <v>1861</v>
      </c>
      <c r="BF620" t="s">
        <v>134</v>
      </c>
      <c r="BH620" t="s">
        <v>134</v>
      </c>
      <c r="BI620" t="s">
        <v>381</v>
      </c>
      <c r="BJ620" t="s">
        <v>134</v>
      </c>
      <c r="BK620" t="s">
        <v>2116</v>
      </c>
      <c r="BM620" t="s">
        <v>161</v>
      </c>
      <c r="BN620" t="s">
        <v>153</v>
      </c>
      <c r="BO620" t="s">
        <v>134</v>
      </c>
      <c r="BP620" t="s">
        <v>134</v>
      </c>
      <c r="BQ620" t="s">
        <v>162</v>
      </c>
      <c r="BR620" t="s">
        <v>134</v>
      </c>
      <c r="BS620" t="s">
        <v>348</v>
      </c>
      <c r="BT620" t="s">
        <v>216</v>
      </c>
      <c r="BV620" t="s">
        <v>134</v>
      </c>
      <c r="BX620" t="s">
        <v>134</v>
      </c>
      <c r="CC620" t="s">
        <v>3351</v>
      </c>
      <c r="CD620" t="s">
        <v>3361</v>
      </c>
      <c r="CT620" t="s">
        <v>3362</v>
      </c>
    </row>
    <row r="621" spans="1:112" x14ac:dyDescent="0.25">
      <c r="A621" t="s">
        <v>3363</v>
      </c>
      <c r="B621" t="s">
        <v>3347</v>
      </c>
      <c r="C621" t="s">
        <v>2916</v>
      </c>
      <c r="D621" t="s">
        <v>3364</v>
      </c>
      <c r="E621" t="s">
        <v>3365</v>
      </c>
      <c r="F621" s="3">
        <v>579</v>
      </c>
      <c r="G621" t="s">
        <v>3366</v>
      </c>
      <c r="H621" s="3">
        <f t="shared" si="18"/>
        <v>579</v>
      </c>
      <c r="I621" s="3">
        <f t="shared" si="19"/>
        <v>599</v>
      </c>
      <c r="J621" t="s">
        <v>306</v>
      </c>
      <c r="K621" t="s">
        <v>1012</v>
      </c>
      <c r="L621" t="s">
        <v>336</v>
      </c>
      <c r="M621" t="s">
        <v>335</v>
      </c>
      <c r="N621" t="s">
        <v>1886</v>
      </c>
      <c r="O621" t="s">
        <v>133</v>
      </c>
      <c r="P621" t="s">
        <v>134</v>
      </c>
      <c r="Q621" t="s">
        <v>723</v>
      </c>
      <c r="R621" t="s">
        <v>2177</v>
      </c>
      <c r="S621" t="s">
        <v>340</v>
      </c>
      <c r="T621" t="s">
        <v>153</v>
      </c>
      <c r="U621" t="s">
        <v>1024</v>
      </c>
      <c r="V621" t="s">
        <v>342</v>
      </c>
      <c r="W621" t="s">
        <v>205</v>
      </c>
      <c r="X621" t="s">
        <v>562</v>
      </c>
      <c r="Y621">
        <v>5</v>
      </c>
      <c r="Z621" t="s">
        <v>343</v>
      </c>
      <c r="AA621" t="s">
        <v>143</v>
      </c>
      <c r="AB621" t="s">
        <v>1027</v>
      </c>
      <c r="AC621" t="s">
        <v>145</v>
      </c>
      <c r="AD621" t="s">
        <v>134</v>
      </c>
      <c r="AE621" t="s">
        <v>146</v>
      </c>
      <c r="AF621" t="s">
        <v>344</v>
      </c>
      <c r="AH621" t="s">
        <v>148</v>
      </c>
      <c r="AI621" t="s">
        <v>134</v>
      </c>
      <c r="AK621" t="s">
        <v>149</v>
      </c>
      <c r="AM621" t="s">
        <v>134</v>
      </c>
      <c r="AN621" t="s">
        <v>150</v>
      </c>
      <c r="AO621" t="s">
        <v>151</v>
      </c>
      <c r="AP621" t="s">
        <v>152</v>
      </c>
      <c r="AR621" t="s">
        <v>154</v>
      </c>
      <c r="AS621" t="s">
        <v>261</v>
      </c>
      <c r="AT621" t="s">
        <v>156</v>
      </c>
      <c r="AU621" t="s">
        <v>153</v>
      </c>
      <c r="AV621" t="s">
        <v>237</v>
      </c>
      <c r="AW621" t="s">
        <v>134</v>
      </c>
      <c r="AX621" t="s">
        <v>134</v>
      </c>
      <c r="AY621" t="s">
        <v>134</v>
      </c>
      <c r="AZ621" t="s">
        <v>134</v>
      </c>
      <c r="BA621" t="s">
        <v>134</v>
      </c>
      <c r="BB621" t="s">
        <v>134</v>
      </c>
      <c r="BC621" t="s">
        <v>153</v>
      </c>
      <c r="BD621" t="s">
        <v>1860</v>
      </c>
      <c r="BE621" t="s">
        <v>1861</v>
      </c>
      <c r="BF621" t="s">
        <v>134</v>
      </c>
      <c r="BG621" t="s">
        <v>134</v>
      </c>
      <c r="BH621" t="s">
        <v>134</v>
      </c>
      <c r="BI621" t="s">
        <v>381</v>
      </c>
      <c r="BJ621" t="s">
        <v>347</v>
      </c>
      <c r="BK621" t="s">
        <v>2116</v>
      </c>
      <c r="BL621" t="s">
        <v>153</v>
      </c>
      <c r="BM621" t="s">
        <v>161</v>
      </c>
      <c r="BN621" t="s">
        <v>153</v>
      </c>
      <c r="BO621" t="s">
        <v>134</v>
      </c>
      <c r="BP621" t="s">
        <v>134</v>
      </c>
      <c r="BQ621" t="s">
        <v>162</v>
      </c>
      <c r="BR621" t="s">
        <v>134</v>
      </c>
      <c r="BS621" t="s">
        <v>263</v>
      </c>
      <c r="BT621" t="s">
        <v>216</v>
      </c>
      <c r="BV621" t="s">
        <v>134</v>
      </c>
      <c r="BX621" t="s">
        <v>134</v>
      </c>
      <c r="CC621" t="s">
        <v>1270</v>
      </c>
      <c r="CF621" t="s">
        <v>134</v>
      </c>
      <c r="CO621" t="s">
        <v>1031</v>
      </c>
      <c r="CP621" t="s">
        <v>882</v>
      </c>
    </row>
    <row r="622" spans="1:112" x14ac:dyDescent="0.25">
      <c r="A622" t="s">
        <v>3367</v>
      </c>
      <c r="B622" t="s">
        <v>2810</v>
      </c>
      <c r="C622" t="s">
        <v>2916</v>
      </c>
      <c r="D622" t="s">
        <v>3368</v>
      </c>
      <c r="E622" t="s">
        <v>3369</v>
      </c>
      <c r="F622" s="3">
        <v>0</v>
      </c>
      <c r="H622" s="3">
        <f t="shared" si="18"/>
        <v>0</v>
      </c>
      <c r="I622" s="3">
        <f t="shared" si="19"/>
        <v>0</v>
      </c>
      <c r="K622" t="s">
        <v>336</v>
      </c>
      <c r="L622" t="s">
        <v>515</v>
      </c>
      <c r="M622" t="s">
        <v>335</v>
      </c>
      <c r="N622" t="s">
        <v>1886</v>
      </c>
      <c r="O622" t="s">
        <v>133</v>
      </c>
      <c r="P622" t="s">
        <v>134</v>
      </c>
      <c r="Q622" t="s">
        <v>723</v>
      </c>
      <c r="R622" t="s">
        <v>2177</v>
      </c>
      <c r="S622" t="s">
        <v>340</v>
      </c>
      <c r="T622" t="s">
        <v>153</v>
      </c>
      <c r="U622" t="s">
        <v>1024</v>
      </c>
      <c r="V622" t="s">
        <v>342</v>
      </c>
      <c r="W622" t="s">
        <v>140</v>
      </c>
      <c r="X622" t="s">
        <v>562</v>
      </c>
      <c r="Y622" t="s">
        <v>517</v>
      </c>
      <c r="Z622" t="s">
        <v>343</v>
      </c>
      <c r="AA622" t="s">
        <v>1406</v>
      </c>
      <c r="AB622" t="s">
        <v>1027</v>
      </c>
      <c r="AC622" t="s">
        <v>145</v>
      </c>
      <c r="AD622" t="s">
        <v>134</v>
      </c>
      <c r="AE622" t="s">
        <v>146</v>
      </c>
      <c r="AF622" t="s">
        <v>344</v>
      </c>
      <c r="AI622" t="s">
        <v>134</v>
      </c>
      <c r="AJ622" t="s">
        <v>134</v>
      </c>
      <c r="AK622" t="s">
        <v>149</v>
      </c>
      <c r="AL622" t="s">
        <v>134</v>
      </c>
      <c r="AM622" t="s">
        <v>134</v>
      </c>
      <c r="AN622" t="s">
        <v>2474</v>
      </c>
      <c r="AO622" t="s">
        <v>151</v>
      </c>
      <c r="AP622" t="s">
        <v>152</v>
      </c>
      <c r="AR622" t="s">
        <v>154</v>
      </c>
      <c r="AS622" t="s">
        <v>261</v>
      </c>
      <c r="AT622" t="s">
        <v>156</v>
      </c>
      <c r="AU622" t="s">
        <v>153</v>
      </c>
      <c r="AV622" t="s">
        <v>192</v>
      </c>
      <c r="AW622" t="s">
        <v>134</v>
      </c>
      <c r="AX622" t="s">
        <v>134</v>
      </c>
      <c r="AY622" t="s">
        <v>134</v>
      </c>
      <c r="AZ622" t="s">
        <v>134</v>
      </c>
      <c r="BA622" t="s">
        <v>134</v>
      </c>
      <c r="BB622" t="s">
        <v>134</v>
      </c>
      <c r="BC622" t="s">
        <v>153</v>
      </c>
      <c r="BD622" t="s">
        <v>1890</v>
      </c>
      <c r="BE622" t="s">
        <v>1861</v>
      </c>
      <c r="BF622" t="s">
        <v>134</v>
      </c>
      <c r="BG622" t="s">
        <v>134</v>
      </c>
      <c r="BH622" t="s">
        <v>134</v>
      </c>
      <c r="BI622" t="s">
        <v>1789</v>
      </c>
      <c r="BJ622" t="s">
        <v>134</v>
      </c>
      <c r="BK622" t="s">
        <v>153</v>
      </c>
      <c r="BL622" t="s">
        <v>153</v>
      </c>
      <c r="BM622" t="s">
        <v>161</v>
      </c>
      <c r="BN622" t="s">
        <v>153</v>
      </c>
      <c r="BO622" t="s">
        <v>134</v>
      </c>
      <c r="BP622" t="s">
        <v>134</v>
      </c>
      <c r="BQ622" t="s">
        <v>162</v>
      </c>
      <c r="BR622" t="s">
        <v>134</v>
      </c>
      <c r="BS622" t="s">
        <v>348</v>
      </c>
      <c r="BT622" t="s">
        <v>216</v>
      </c>
      <c r="BV622" t="s">
        <v>134</v>
      </c>
      <c r="BX622" t="s">
        <v>134</v>
      </c>
      <c r="CB622" t="s">
        <v>134</v>
      </c>
      <c r="CC622" t="s">
        <v>1862</v>
      </c>
      <c r="CD622" t="s">
        <v>3370</v>
      </c>
      <c r="CT622" t="s">
        <v>3371</v>
      </c>
    </row>
    <row r="623" spans="1:112" x14ac:dyDescent="0.25">
      <c r="A623" t="s">
        <v>3372</v>
      </c>
      <c r="B623" t="s">
        <v>2810</v>
      </c>
      <c r="C623" t="s">
        <v>2916</v>
      </c>
      <c r="D623" t="s">
        <v>3368</v>
      </c>
      <c r="E623" t="s">
        <v>3369</v>
      </c>
      <c r="F623" s="3">
        <v>0</v>
      </c>
      <c r="H623" s="3">
        <f t="shared" si="18"/>
        <v>0</v>
      </c>
      <c r="I623" s="3">
        <f t="shared" si="19"/>
        <v>0</v>
      </c>
      <c r="K623" t="s">
        <v>336</v>
      </c>
      <c r="L623" t="s">
        <v>515</v>
      </c>
      <c r="M623" t="s">
        <v>335</v>
      </c>
      <c r="N623" t="s">
        <v>1886</v>
      </c>
      <c r="O623" t="s">
        <v>133</v>
      </c>
      <c r="P623" t="s">
        <v>134</v>
      </c>
      <c r="Q623" t="s">
        <v>723</v>
      </c>
      <c r="R623" t="s">
        <v>2177</v>
      </c>
      <c r="S623" t="s">
        <v>340</v>
      </c>
      <c r="T623" t="s">
        <v>153</v>
      </c>
      <c r="U623" t="s">
        <v>1024</v>
      </c>
      <c r="V623" t="s">
        <v>342</v>
      </c>
      <c r="W623" t="s">
        <v>205</v>
      </c>
      <c r="X623" t="s">
        <v>562</v>
      </c>
      <c r="Y623" t="s">
        <v>517</v>
      </c>
      <c r="Z623" t="s">
        <v>343</v>
      </c>
      <c r="AA623" t="s">
        <v>1406</v>
      </c>
      <c r="AB623" t="s">
        <v>144</v>
      </c>
      <c r="AC623" t="s">
        <v>145</v>
      </c>
      <c r="AD623" t="s">
        <v>134</v>
      </c>
      <c r="AE623" t="s">
        <v>146</v>
      </c>
      <c r="AF623" t="s">
        <v>344</v>
      </c>
      <c r="AI623" t="s">
        <v>134</v>
      </c>
      <c r="AJ623" t="s">
        <v>134</v>
      </c>
      <c r="AK623" t="s">
        <v>149</v>
      </c>
      <c r="AL623" t="s">
        <v>134</v>
      </c>
      <c r="AM623" t="s">
        <v>134</v>
      </c>
      <c r="AN623" t="s">
        <v>2474</v>
      </c>
      <c r="AO623" t="s">
        <v>151</v>
      </c>
      <c r="AP623" t="s">
        <v>152</v>
      </c>
      <c r="AR623" t="s">
        <v>154</v>
      </c>
      <c r="AS623" t="s">
        <v>686</v>
      </c>
      <c r="AT623" t="s">
        <v>156</v>
      </c>
      <c r="AU623" t="s">
        <v>153</v>
      </c>
      <c r="AV623" t="s">
        <v>192</v>
      </c>
      <c r="AW623" t="s">
        <v>134</v>
      </c>
      <c r="AX623" t="s">
        <v>134</v>
      </c>
      <c r="AY623" t="s">
        <v>134</v>
      </c>
      <c r="AZ623" t="s">
        <v>134</v>
      </c>
      <c r="BA623" t="s">
        <v>134</v>
      </c>
      <c r="BB623" t="s">
        <v>134</v>
      </c>
      <c r="BC623" t="s">
        <v>153</v>
      </c>
      <c r="BD623" t="s">
        <v>1890</v>
      </c>
      <c r="BE623" t="s">
        <v>1861</v>
      </c>
      <c r="BF623" t="s">
        <v>134</v>
      </c>
      <c r="BG623" t="s">
        <v>134</v>
      </c>
      <c r="BH623" t="s">
        <v>134</v>
      </c>
      <c r="BI623" t="s">
        <v>3373</v>
      </c>
      <c r="BJ623" t="s">
        <v>134</v>
      </c>
      <c r="BK623" t="s">
        <v>2116</v>
      </c>
      <c r="BM623" t="s">
        <v>161</v>
      </c>
      <c r="BN623" t="s">
        <v>153</v>
      </c>
      <c r="BO623" t="s">
        <v>134</v>
      </c>
      <c r="BP623" t="s">
        <v>134</v>
      </c>
      <c r="BQ623" t="s">
        <v>162</v>
      </c>
      <c r="BR623" t="s">
        <v>134</v>
      </c>
      <c r="BS623" t="s">
        <v>348</v>
      </c>
      <c r="BT623" t="s">
        <v>216</v>
      </c>
      <c r="BV623" t="s">
        <v>134</v>
      </c>
      <c r="BX623" t="s">
        <v>134</v>
      </c>
      <c r="CB623" t="s">
        <v>134</v>
      </c>
      <c r="CC623" t="s">
        <v>1862</v>
      </c>
      <c r="CD623" t="s">
        <v>3374</v>
      </c>
      <c r="CF623" t="s">
        <v>134</v>
      </c>
      <c r="CT623" t="s">
        <v>3375</v>
      </c>
    </row>
    <row r="624" spans="1:112" x14ac:dyDescent="0.25">
      <c r="A624" t="s">
        <v>3376</v>
      </c>
      <c r="B624" t="s">
        <v>2810</v>
      </c>
      <c r="C624" t="s">
        <v>2916</v>
      </c>
      <c r="D624" t="s">
        <v>3368</v>
      </c>
      <c r="E624" t="s">
        <v>3369</v>
      </c>
      <c r="F624" s="3">
        <v>0</v>
      </c>
      <c r="H624" s="3">
        <f t="shared" si="18"/>
        <v>0</v>
      </c>
      <c r="I624" s="3">
        <f t="shared" si="19"/>
        <v>0</v>
      </c>
      <c r="K624" t="s">
        <v>307</v>
      </c>
      <c r="L624" t="s">
        <v>515</v>
      </c>
      <c r="M624" t="s">
        <v>335</v>
      </c>
      <c r="N624" t="s">
        <v>684</v>
      </c>
      <c r="O624" t="s">
        <v>133</v>
      </c>
      <c r="P624" t="s">
        <v>134</v>
      </c>
      <c r="Q624" t="s">
        <v>723</v>
      </c>
      <c r="R624" t="s">
        <v>1574</v>
      </c>
      <c r="S624" t="s">
        <v>1939</v>
      </c>
      <c r="T624" t="s">
        <v>134</v>
      </c>
      <c r="U624" t="s">
        <v>1575</v>
      </c>
      <c r="V624" t="s">
        <v>342</v>
      </c>
      <c r="W624" t="s">
        <v>205</v>
      </c>
      <c r="X624" t="s">
        <v>562</v>
      </c>
      <c r="Y624" t="s">
        <v>517</v>
      </c>
      <c r="Z624" t="s">
        <v>343</v>
      </c>
      <c r="AA624" t="s">
        <v>1406</v>
      </c>
      <c r="AB624" t="s">
        <v>1027</v>
      </c>
      <c r="AC624" t="s">
        <v>145</v>
      </c>
      <c r="AD624" t="s">
        <v>134</v>
      </c>
      <c r="AE624" t="s">
        <v>146</v>
      </c>
      <c r="AF624" t="s">
        <v>344</v>
      </c>
      <c r="AH624" t="s">
        <v>148</v>
      </c>
      <c r="AI624" t="s">
        <v>134</v>
      </c>
      <c r="AJ624" t="s">
        <v>134</v>
      </c>
      <c r="AK624" t="s">
        <v>149</v>
      </c>
      <c r="AL624" t="s">
        <v>134</v>
      </c>
      <c r="AM624" t="s">
        <v>134</v>
      </c>
      <c r="AN624" t="s">
        <v>2474</v>
      </c>
      <c r="AO624" t="s">
        <v>151</v>
      </c>
      <c r="AP624" t="s">
        <v>152</v>
      </c>
      <c r="AR624" t="s">
        <v>154</v>
      </c>
      <c r="AS624" t="s">
        <v>686</v>
      </c>
      <c r="AT624" t="s">
        <v>156</v>
      </c>
      <c r="AV624" t="s">
        <v>192</v>
      </c>
      <c r="AW624" t="s">
        <v>134</v>
      </c>
      <c r="AX624" t="s">
        <v>134</v>
      </c>
      <c r="AY624" t="s">
        <v>134</v>
      </c>
      <c r="AZ624" t="s">
        <v>134</v>
      </c>
      <c r="BA624" t="s">
        <v>134</v>
      </c>
      <c r="BB624" t="s">
        <v>134</v>
      </c>
      <c r="BC624" t="s">
        <v>134</v>
      </c>
      <c r="BD624" t="s">
        <v>158</v>
      </c>
      <c r="BE624" t="s">
        <v>159</v>
      </c>
      <c r="BF624" t="s">
        <v>134</v>
      </c>
      <c r="BG624" t="s">
        <v>134</v>
      </c>
      <c r="BH624" t="s">
        <v>134</v>
      </c>
      <c r="BI624" t="s">
        <v>160</v>
      </c>
      <c r="BJ624" t="s">
        <v>134</v>
      </c>
      <c r="BK624" t="s">
        <v>153</v>
      </c>
      <c r="BM624" t="s">
        <v>161</v>
      </c>
      <c r="BN624" t="s">
        <v>153</v>
      </c>
      <c r="BO624" t="s">
        <v>134</v>
      </c>
      <c r="BP624" t="s">
        <v>134</v>
      </c>
      <c r="BQ624" t="s">
        <v>162</v>
      </c>
      <c r="BR624" t="s">
        <v>134</v>
      </c>
      <c r="BS624" t="s">
        <v>348</v>
      </c>
      <c r="BT624" t="s">
        <v>216</v>
      </c>
      <c r="BV624" t="s">
        <v>134</v>
      </c>
      <c r="BX624" t="s">
        <v>134</v>
      </c>
      <c r="CB624" t="s">
        <v>134</v>
      </c>
      <c r="CC624" t="s">
        <v>1862</v>
      </c>
      <c r="CD624" t="s">
        <v>3377</v>
      </c>
      <c r="CF624" t="s">
        <v>134</v>
      </c>
      <c r="CT624" t="s">
        <v>3375</v>
      </c>
    </row>
    <row r="625" spans="1:98" x14ac:dyDescent="0.25">
      <c r="A625" t="s">
        <v>3378</v>
      </c>
      <c r="B625" t="s">
        <v>2675</v>
      </c>
      <c r="C625" t="s">
        <v>2916</v>
      </c>
      <c r="D625" t="s">
        <v>3379</v>
      </c>
      <c r="E625" t="s">
        <v>435</v>
      </c>
      <c r="F625" s="3">
        <v>0</v>
      </c>
      <c r="H625" s="3">
        <f t="shared" si="18"/>
        <v>0</v>
      </c>
      <c r="I625" s="3">
        <f t="shared" si="19"/>
        <v>0</v>
      </c>
      <c r="K625" t="s">
        <v>1315</v>
      </c>
      <c r="L625" t="s">
        <v>1315</v>
      </c>
      <c r="M625" t="s">
        <v>1225</v>
      </c>
      <c r="N625" t="s">
        <v>1886</v>
      </c>
      <c r="O625" t="s">
        <v>133</v>
      </c>
      <c r="P625" t="s">
        <v>338</v>
      </c>
      <c r="Q625" t="s">
        <v>723</v>
      </c>
      <c r="R625" t="s">
        <v>2177</v>
      </c>
      <c r="S625" t="s">
        <v>340</v>
      </c>
      <c r="T625" t="s">
        <v>153</v>
      </c>
      <c r="U625" t="s">
        <v>1024</v>
      </c>
      <c r="V625" t="s">
        <v>342</v>
      </c>
      <c r="W625" t="s">
        <v>205</v>
      </c>
      <c r="X625" t="s">
        <v>562</v>
      </c>
      <c r="Y625">
        <v>5</v>
      </c>
      <c r="Z625" t="s">
        <v>1000</v>
      </c>
      <c r="AA625" t="s">
        <v>1506</v>
      </c>
      <c r="AB625" t="s">
        <v>144</v>
      </c>
      <c r="AC625" t="s">
        <v>145</v>
      </c>
      <c r="AD625" t="s">
        <v>134</v>
      </c>
      <c r="AE625" t="s">
        <v>146</v>
      </c>
      <c r="AF625" t="s">
        <v>1002</v>
      </c>
      <c r="AH625" t="s">
        <v>148</v>
      </c>
      <c r="AI625" t="s">
        <v>134</v>
      </c>
      <c r="AJ625" t="s">
        <v>134</v>
      </c>
      <c r="AK625" t="s">
        <v>149</v>
      </c>
      <c r="AL625" t="s">
        <v>134</v>
      </c>
      <c r="AM625" t="s">
        <v>134</v>
      </c>
      <c r="AN625" t="s">
        <v>3380</v>
      </c>
      <c r="AO625" t="s">
        <v>151</v>
      </c>
      <c r="AP625" t="s">
        <v>152</v>
      </c>
      <c r="AR625" t="s">
        <v>154</v>
      </c>
      <c r="AS625" t="s">
        <v>2048</v>
      </c>
      <c r="AT625" t="s">
        <v>156</v>
      </c>
      <c r="AU625" t="s">
        <v>153</v>
      </c>
      <c r="AV625" t="s">
        <v>237</v>
      </c>
      <c r="AW625" t="s">
        <v>134</v>
      </c>
      <c r="AX625" t="s">
        <v>134</v>
      </c>
      <c r="AY625" t="s">
        <v>134</v>
      </c>
      <c r="AZ625" t="s">
        <v>134</v>
      </c>
      <c r="BA625" t="s">
        <v>134</v>
      </c>
      <c r="BB625" t="s">
        <v>134</v>
      </c>
      <c r="BC625" t="s">
        <v>153</v>
      </c>
      <c r="BD625" t="s">
        <v>1890</v>
      </c>
      <c r="BE625" t="s">
        <v>1861</v>
      </c>
      <c r="BF625" t="s">
        <v>134</v>
      </c>
      <c r="BG625" t="s">
        <v>134</v>
      </c>
      <c r="BH625" t="s">
        <v>134</v>
      </c>
      <c r="BI625" t="s">
        <v>593</v>
      </c>
      <c r="BJ625" t="s">
        <v>347</v>
      </c>
      <c r="BK625" t="s">
        <v>724</v>
      </c>
      <c r="BM625" t="s">
        <v>161</v>
      </c>
      <c r="BN625" t="s">
        <v>153</v>
      </c>
      <c r="BO625" t="s">
        <v>134</v>
      </c>
      <c r="BP625" t="s">
        <v>134</v>
      </c>
      <c r="BQ625" t="s">
        <v>162</v>
      </c>
      <c r="BR625" t="s">
        <v>134</v>
      </c>
      <c r="BS625" t="s">
        <v>604</v>
      </c>
      <c r="BT625" t="s">
        <v>216</v>
      </c>
      <c r="BV625" t="s">
        <v>134</v>
      </c>
      <c r="BX625" t="s">
        <v>134</v>
      </c>
      <c r="CB625" t="s">
        <v>134</v>
      </c>
      <c r="CC625" t="s">
        <v>1188</v>
      </c>
      <c r="CD625" t="s">
        <v>3381</v>
      </c>
      <c r="CI625" t="s">
        <v>498</v>
      </c>
      <c r="CO625" t="s">
        <v>3382</v>
      </c>
      <c r="CP625" t="s">
        <v>3383</v>
      </c>
      <c r="CT625" t="s">
        <v>3384</v>
      </c>
    </row>
    <row r="626" spans="1:98" x14ac:dyDescent="0.25">
      <c r="A626" t="s">
        <v>3385</v>
      </c>
      <c r="B626" t="s">
        <v>2675</v>
      </c>
      <c r="C626" t="s">
        <v>2916</v>
      </c>
      <c r="D626" t="s">
        <v>3386</v>
      </c>
      <c r="E626" t="s">
        <v>973</v>
      </c>
      <c r="F626" s="3">
        <v>0</v>
      </c>
      <c r="H626" s="3">
        <f t="shared" si="18"/>
        <v>0</v>
      </c>
      <c r="I626" s="3">
        <f t="shared" si="19"/>
        <v>0</v>
      </c>
      <c r="K626" t="s">
        <v>1437</v>
      </c>
      <c r="L626" t="s">
        <v>471</v>
      </c>
      <c r="M626" t="s">
        <v>1225</v>
      </c>
      <c r="N626" t="s">
        <v>849</v>
      </c>
      <c r="O626" t="s">
        <v>133</v>
      </c>
      <c r="P626" t="s">
        <v>338</v>
      </c>
      <c r="Q626" t="s">
        <v>723</v>
      </c>
      <c r="R626" t="s">
        <v>3314</v>
      </c>
      <c r="S626" t="s">
        <v>859</v>
      </c>
      <c r="T626" t="s">
        <v>134</v>
      </c>
      <c r="U626" t="s">
        <v>2847</v>
      </c>
      <c r="V626" t="s">
        <v>342</v>
      </c>
      <c r="W626" t="s">
        <v>205</v>
      </c>
      <c r="X626" t="s">
        <v>562</v>
      </c>
      <c r="Y626" t="s">
        <v>517</v>
      </c>
      <c r="Z626" t="s">
        <v>1000</v>
      </c>
      <c r="AA626" t="s">
        <v>2864</v>
      </c>
      <c r="AB626" t="s">
        <v>144</v>
      </c>
      <c r="AC626" t="s">
        <v>145</v>
      </c>
      <c r="AD626" t="s">
        <v>134</v>
      </c>
      <c r="AE626" t="s">
        <v>146</v>
      </c>
      <c r="AF626" t="s">
        <v>1002</v>
      </c>
      <c r="AH626" t="s">
        <v>148</v>
      </c>
      <c r="AI626" t="s">
        <v>134</v>
      </c>
      <c r="AJ626" t="s">
        <v>134</v>
      </c>
      <c r="AK626" t="s">
        <v>149</v>
      </c>
      <c r="AL626" t="s">
        <v>134</v>
      </c>
      <c r="AM626" t="s">
        <v>134</v>
      </c>
      <c r="AN626" t="s">
        <v>1003</v>
      </c>
      <c r="AO626" t="s">
        <v>151</v>
      </c>
      <c r="AP626" t="s">
        <v>152</v>
      </c>
      <c r="AR626" t="s">
        <v>154</v>
      </c>
      <c r="AS626" t="s">
        <v>346</v>
      </c>
      <c r="AT626" t="s">
        <v>156</v>
      </c>
      <c r="AU626" t="s">
        <v>153</v>
      </c>
      <c r="AV626" t="s">
        <v>192</v>
      </c>
      <c r="AW626" t="s">
        <v>134</v>
      </c>
      <c r="AX626" t="s">
        <v>134</v>
      </c>
      <c r="AY626" t="s">
        <v>134</v>
      </c>
      <c r="AZ626" t="s">
        <v>134</v>
      </c>
      <c r="BA626" t="s">
        <v>134</v>
      </c>
      <c r="BB626" t="s">
        <v>134</v>
      </c>
      <c r="BC626" t="s">
        <v>134</v>
      </c>
      <c r="BD626" t="s">
        <v>158</v>
      </c>
      <c r="BE626" t="s">
        <v>159</v>
      </c>
      <c r="BF626" t="s">
        <v>134</v>
      </c>
      <c r="BG626" t="s">
        <v>134</v>
      </c>
      <c r="BH626" t="s">
        <v>134</v>
      </c>
      <c r="BI626" t="s">
        <v>593</v>
      </c>
      <c r="BJ626" t="s">
        <v>347</v>
      </c>
      <c r="BK626" t="s">
        <v>153</v>
      </c>
      <c r="BM626" t="s">
        <v>161</v>
      </c>
      <c r="BN626" t="s">
        <v>153</v>
      </c>
      <c r="BO626" t="s">
        <v>134</v>
      </c>
      <c r="BP626" t="s">
        <v>134</v>
      </c>
      <c r="BQ626" t="s">
        <v>162</v>
      </c>
      <c r="BR626" t="s">
        <v>134</v>
      </c>
      <c r="BS626" t="s">
        <v>604</v>
      </c>
      <c r="BT626" t="s">
        <v>216</v>
      </c>
      <c r="BV626" t="s">
        <v>134</v>
      </c>
      <c r="BX626" t="s">
        <v>134</v>
      </c>
      <c r="CB626" t="s">
        <v>134</v>
      </c>
      <c r="CC626" t="s">
        <v>1188</v>
      </c>
      <c r="CI626" t="s">
        <v>498</v>
      </c>
      <c r="CO626" t="s">
        <v>3387</v>
      </c>
      <c r="CP626" t="s">
        <v>3388</v>
      </c>
    </row>
    <row r="627" spans="1:98" x14ac:dyDescent="0.25">
      <c r="A627" t="s">
        <v>3389</v>
      </c>
      <c r="B627" t="s">
        <v>1629</v>
      </c>
      <c r="C627" t="s">
        <v>2916</v>
      </c>
      <c r="D627" t="s">
        <v>3390</v>
      </c>
      <c r="E627" t="s">
        <v>465</v>
      </c>
      <c r="F627" s="3">
        <v>579</v>
      </c>
      <c r="G627" t="s">
        <v>2077</v>
      </c>
      <c r="H627" s="3">
        <f t="shared" si="18"/>
        <v>579</v>
      </c>
      <c r="I627" s="3">
        <f t="shared" si="19"/>
        <v>849</v>
      </c>
      <c r="J627" t="s">
        <v>336</v>
      </c>
      <c r="K627" t="s">
        <v>1437</v>
      </c>
      <c r="L627" s="1">
        <v>43012</v>
      </c>
      <c r="M627" t="s">
        <v>997</v>
      </c>
      <c r="N627" t="s">
        <v>251</v>
      </c>
      <c r="O627" t="s">
        <v>133</v>
      </c>
      <c r="P627" t="s">
        <v>134</v>
      </c>
      <c r="Q627" t="s">
        <v>723</v>
      </c>
      <c r="R627" t="s">
        <v>1471</v>
      </c>
      <c r="S627" t="s">
        <v>1939</v>
      </c>
      <c r="T627" t="s">
        <v>153</v>
      </c>
      <c r="U627" t="s">
        <v>1473</v>
      </c>
      <c r="V627" t="s">
        <v>342</v>
      </c>
      <c r="W627" t="s">
        <v>205</v>
      </c>
      <c r="X627" t="s">
        <v>562</v>
      </c>
      <c r="Y627" t="s">
        <v>1025</v>
      </c>
      <c r="Z627" t="s">
        <v>1000</v>
      </c>
      <c r="AA627" t="s">
        <v>1245</v>
      </c>
      <c r="AB627" t="s">
        <v>144</v>
      </c>
      <c r="AC627" t="s">
        <v>145</v>
      </c>
      <c r="AD627" t="s">
        <v>134</v>
      </c>
      <c r="AE627" t="s">
        <v>146</v>
      </c>
      <c r="AF627" t="s">
        <v>1002</v>
      </c>
      <c r="AI627" t="s">
        <v>134</v>
      </c>
      <c r="AJ627" t="s">
        <v>134</v>
      </c>
      <c r="AK627" t="s">
        <v>153</v>
      </c>
      <c r="AL627" t="s">
        <v>134</v>
      </c>
      <c r="AM627" t="s">
        <v>134</v>
      </c>
      <c r="AN627" t="s">
        <v>1813</v>
      </c>
      <c r="AO627" t="s">
        <v>345</v>
      </c>
      <c r="AP627" t="s">
        <v>152</v>
      </c>
      <c r="AQ627" t="s">
        <v>153</v>
      </c>
      <c r="AR627" t="s">
        <v>154</v>
      </c>
      <c r="AS627" t="s">
        <v>1042</v>
      </c>
      <c r="AT627" t="s">
        <v>156</v>
      </c>
      <c r="AU627" t="s">
        <v>153</v>
      </c>
      <c r="AV627" t="s">
        <v>192</v>
      </c>
      <c r="AW627" t="s">
        <v>134</v>
      </c>
      <c r="AX627" t="s">
        <v>134</v>
      </c>
      <c r="AY627" t="s">
        <v>134</v>
      </c>
      <c r="AZ627" t="s">
        <v>134</v>
      </c>
      <c r="BA627" t="s">
        <v>134</v>
      </c>
      <c r="BB627" t="s">
        <v>134</v>
      </c>
      <c r="BC627" t="s">
        <v>153</v>
      </c>
      <c r="BD627" t="s">
        <v>193</v>
      </c>
      <c r="BE627" t="s">
        <v>193</v>
      </c>
      <c r="BF627" t="s">
        <v>134</v>
      </c>
      <c r="BG627" t="s">
        <v>134</v>
      </c>
      <c r="BH627" t="s">
        <v>134</v>
      </c>
      <c r="BI627" t="s">
        <v>381</v>
      </c>
      <c r="BJ627" t="s">
        <v>347</v>
      </c>
      <c r="BK627" t="s">
        <v>153</v>
      </c>
      <c r="BL627" t="s">
        <v>153</v>
      </c>
      <c r="BM627" t="s">
        <v>161</v>
      </c>
      <c r="BN627" t="s">
        <v>153</v>
      </c>
      <c r="BO627" t="s">
        <v>134</v>
      </c>
      <c r="BP627" t="s">
        <v>134</v>
      </c>
      <c r="BQ627" t="s">
        <v>162</v>
      </c>
      <c r="BR627" t="s">
        <v>134</v>
      </c>
      <c r="BS627" t="s">
        <v>477</v>
      </c>
      <c r="BT627" t="s">
        <v>216</v>
      </c>
      <c r="BU627" t="s">
        <v>165</v>
      </c>
      <c r="CB627" t="s">
        <v>134</v>
      </c>
      <c r="CC627" t="s">
        <v>3391</v>
      </c>
      <c r="CE627" t="s">
        <v>153</v>
      </c>
      <c r="CI627" t="s">
        <v>241</v>
      </c>
      <c r="CJ627" t="s">
        <v>134</v>
      </c>
      <c r="CO627" t="s">
        <v>860</v>
      </c>
      <c r="CP627" t="s">
        <v>3392</v>
      </c>
    </row>
    <row r="628" spans="1:98" x14ac:dyDescent="0.25">
      <c r="A628" t="s">
        <v>3393</v>
      </c>
      <c r="B628" t="s">
        <v>1629</v>
      </c>
      <c r="C628" t="s">
        <v>2916</v>
      </c>
      <c r="D628" t="s">
        <v>3390</v>
      </c>
      <c r="E628" t="s">
        <v>465</v>
      </c>
      <c r="F628" s="3">
        <v>534</v>
      </c>
      <c r="G628" t="s">
        <v>3395</v>
      </c>
      <c r="H628" s="3">
        <f t="shared" si="18"/>
        <v>534</v>
      </c>
      <c r="I628" s="3">
        <f t="shared" si="19"/>
        <v>998</v>
      </c>
      <c r="J628" t="s">
        <v>997</v>
      </c>
      <c r="K628" t="s">
        <v>811</v>
      </c>
      <c r="L628" s="1">
        <v>43012</v>
      </c>
      <c r="M628" t="s">
        <v>997</v>
      </c>
      <c r="N628" t="s">
        <v>684</v>
      </c>
      <c r="O628" t="s">
        <v>133</v>
      </c>
      <c r="P628" t="s">
        <v>153</v>
      </c>
      <c r="Q628" t="s">
        <v>723</v>
      </c>
      <c r="R628" t="s">
        <v>1574</v>
      </c>
      <c r="S628" t="s">
        <v>1939</v>
      </c>
      <c r="T628" t="s">
        <v>134</v>
      </c>
      <c r="U628" t="s">
        <v>1575</v>
      </c>
      <c r="V628" t="s">
        <v>342</v>
      </c>
      <c r="W628" t="s">
        <v>205</v>
      </c>
      <c r="X628" t="s">
        <v>562</v>
      </c>
      <c r="Y628" t="s">
        <v>1025</v>
      </c>
      <c r="Z628" t="s">
        <v>1000</v>
      </c>
      <c r="AA628" t="s">
        <v>1245</v>
      </c>
      <c r="AB628" t="s">
        <v>144</v>
      </c>
      <c r="AC628" t="s">
        <v>145</v>
      </c>
      <c r="AD628" t="s">
        <v>134</v>
      </c>
      <c r="AE628" t="s">
        <v>146</v>
      </c>
      <c r="AF628" t="s">
        <v>1002</v>
      </c>
      <c r="AI628" t="s">
        <v>134</v>
      </c>
      <c r="AJ628" t="s">
        <v>134</v>
      </c>
      <c r="AK628" t="s">
        <v>153</v>
      </c>
      <c r="AL628" t="s">
        <v>134</v>
      </c>
      <c r="AM628" t="s">
        <v>134</v>
      </c>
      <c r="AN628" t="s">
        <v>1813</v>
      </c>
      <c r="AO628" t="s">
        <v>345</v>
      </c>
      <c r="AP628" t="s">
        <v>152</v>
      </c>
      <c r="AQ628" t="s">
        <v>153</v>
      </c>
      <c r="AR628" t="s">
        <v>154</v>
      </c>
      <c r="AS628" t="s">
        <v>1042</v>
      </c>
      <c r="AT628" t="s">
        <v>156</v>
      </c>
      <c r="AU628" t="s">
        <v>153</v>
      </c>
      <c r="AV628" t="s">
        <v>192</v>
      </c>
      <c r="AW628" t="s">
        <v>134</v>
      </c>
      <c r="AX628" t="s">
        <v>134</v>
      </c>
      <c r="AY628" t="s">
        <v>134</v>
      </c>
      <c r="AZ628" t="s">
        <v>134</v>
      </c>
      <c r="BA628" t="s">
        <v>134</v>
      </c>
      <c r="BB628" t="s">
        <v>134</v>
      </c>
      <c r="BC628" t="s">
        <v>134</v>
      </c>
      <c r="BD628" t="s">
        <v>158</v>
      </c>
      <c r="BE628" t="s">
        <v>159</v>
      </c>
      <c r="BF628" t="s">
        <v>134</v>
      </c>
      <c r="BG628" t="s">
        <v>134</v>
      </c>
      <c r="BH628" t="s">
        <v>134</v>
      </c>
      <c r="BI628" t="s">
        <v>381</v>
      </c>
      <c r="BJ628" t="s">
        <v>347</v>
      </c>
      <c r="BK628" t="s">
        <v>724</v>
      </c>
      <c r="BL628" t="s">
        <v>153</v>
      </c>
      <c r="BM628" t="s">
        <v>161</v>
      </c>
      <c r="BN628" t="s">
        <v>153</v>
      </c>
      <c r="BO628" t="s">
        <v>134</v>
      </c>
      <c r="BP628" t="s">
        <v>134</v>
      </c>
      <c r="BQ628" t="s">
        <v>162</v>
      </c>
      <c r="BR628" t="s">
        <v>134</v>
      </c>
      <c r="BS628" t="s">
        <v>477</v>
      </c>
      <c r="BT628" t="s">
        <v>216</v>
      </c>
      <c r="BU628" t="s">
        <v>165</v>
      </c>
      <c r="BX628" t="s">
        <v>134</v>
      </c>
      <c r="CB628" t="s">
        <v>134</v>
      </c>
      <c r="CC628" t="s">
        <v>3391</v>
      </c>
      <c r="CE628" t="s">
        <v>134</v>
      </c>
      <c r="CI628" t="s">
        <v>241</v>
      </c>
      <c r="CJ628" t="s">
        <v>134</v>
      </c>
    </row>
    <row r="629" spans="1:98" x14ac:dyDescent="0.25">
      <c r="A629" t="s">
        <v>3396</v>
      </c>
      <c r="B629" t="s">
        <v>3397</v>
      </c>
      <c r="C629" t="s">
        <v>2916</v>
      </c>
      <c r="D629" t="s">
        <v>3398</v>
      </c>
      <c r="E629" t="s">
        <v>712</v>
      </c>
      <c r="F629" s="3">
        <v>0</v>
      </c>
      <c r="H629" s="3">
        <f t="shared" si="18"/>
        <v>0</v>
      </c>
      <c r="I629" s="3">
        <f t="shared" si="19"/>
        <v>0</v>
      </c>
      <c r="K629" t="s">
        <v>307</v>
      </c>
      <c r="L629" t="s">
        <v>336</v>
      </c>
      <c r="M629" t="s">
        <v>307</v>
      </c>
      <c r="N629" t="s">
        <v>355</v>
      </c>
      <c r="O629" t="s">
        <v>133</v>
      </c>
      <c r="P629" t="s">
        <v>134</v>
      </c>
      <c r="Q629" t="s">
        <v>135</v>
      </c>
      <c r="R629" t="s">
        <v>2686</v>
      </c>
      <c r="S629" t="s">
        <v>473</v>
      </c>
      <c r="T629" t="s">
        <v>134</v>
      </c>
      <c r="U629" t="s">
        <v>1638</v>
      </c>
      <c r="V629" t="s">
        <v>139</v>
      </c>
      <c r="W629" t="s">
        <v>140</v>
      </c>
      <c r="X629" t="s">
        <v>562</v>
      </c>
      <c r="Y629">
        <v>5</v>
      </c>
      <c r="Z629" t="s">
        <v>260</v>
      </c>
      <c r="AA629" t="s">
        <v>143</v>
      </c>
      <c r="AB629" t="s">
        <v>144</v>
      </c>
      <c r="AC629" t="s">
        <v>145</v>
      </c>
      <c r="AD629" t="s">
        <v>134</v>
      </c>
      <c r="AE629" t="s">
        <v>146</v>
      </c>
      <c r="AF629" t="s">
        <v>147</v>
      </c>
      <c r="AH629" t="s">
        <v>148</v>
      </c>
      <c r="AI629" t="s">
        <v>134</v>
      </c>
      <c r="AJ629" t="s">
        <v>134</v>
      </c>
      <c r="AK629" t="s">
        <v>149</v>
      </c>
      <c r="AL629" t="s">
        <v>134</v>
      </c>
      <c r="AM629" t="s">
        <v>134</v>
      </c>
      <c r="AN629" t="s">
        <v>150</v>
      </c>
      <c r="AO629" t="s">
        <v>151</v>
      </c>
      <c r="AP629" t="s">
        <v>152</v>
      </c>
      <c r="AR629" t="s">
        <v>189</v>
      </c>
      <c r="AS629" t="s">
        <v>261</v>
      </c>
      <c r="AT629" t="s">
        <v>156</v>
      </c>
      <c r="AU629" t="s">
        <v>153</v>
      </c>
      <c r="AV629" t="s">
        <v>237</v>
      </c>
      <c r="AW629" t="s">
        <v>134</v>
      </c>
      <c r="AX629" t="s">
        <v>134</v>
      </c>
      <c r="AY629" t="s">
        <v>134</v>
      </c>
      <c r="AZ629" t="s">
        <v>134</v>
      </c>
      <c r="BA629" t="s">
        <v>134</v>
      </c>
      <c r="BB629" t="s">
        <v>134</v>
      </c>
      <c r="BC629" t="s">
        <v>134</v>
      </c>
      <c r="BD629" t="s">
        <v>158</v>
      </c>
      <c r="BE629" t="s">
        <v>159</v>
      </c>
      <c r="BF629" t="s">
        <v>134</v>
      </c>
      <c r="BG629" t="s">
        <v>134</v>
      </c>
      <c r="BH629" t="s">
        <v>134</v>
      </c>
      <c r="BI629" t="s">
        <v>160</v>
      </c>
      <c r="BJ629" t="s">
        <v>134</v>
      </c>
      <c r="BK629" t="s">
        <v>153</v>
      </c>
      <c r="BM629" t="s">
        <v>161</v>
      </c>
      <c r="BN629" t="s">
        <v>153</v>
      </c>
      <c r="BO629" t="s">
        <v>134</v>
      </c>
      <c r="BP629" t="s">
        <v>134</v>
      </c>
      <c r="BQ629" t="s">
        <v>162</v>
      </c>
      <c r="BR629" t="s">
        <v>134</v>
      </c>
      <c r="BS629" t="s">
        <v>263</v>
      </c>
      <c r="BT629" t="s">
        <v>216</v>
      </c>
      <c r="BU629" t="s">
        <v>264</v>
      </c>
      <c r="BV629" t="s">
        <v>134</v>
      </c>
      <c r="BX629" t="s">
        <v>134</v>
      </c>
      <c r="CB629" t="s">
        <v>134</v>
      </c>
      <c r="CC629" t="s">
        <v>1231</v>
      </c>
      <c r="CD629" t="s">
        <v>3399</v>
      </c>
      <c r="CE629" t="s">
        <v>134</v>
      </c>
      <c r="CF629" t="s">
        <v>134</v>
      </c>
      <c r="CO629" t="s">
        <v>824</v>
      </c>
      <c r="CP629" t="s">
        <v>1816</v>
      </c>
      <c r="CT629" t="s">
        <v>3400</v>
      </c>
    </row>
    <row r="630" spans="1:98" x14ac:dyDescent="0.25">
      <c r="A630" t="s">
        <v>3401</v>
      </c>
      <c r="B630" t="s">
        <v>3296</v>
      </c>
      <c r="C630" t="s">
        <v>2916</v>
      </c>
      <c r="D630" t="s">
        <v>3402</v>
      </c>
      <c r="E630" t="s">
        <v>2248</v>
      </c>
      <c r="F630" s="3">
        <v>0</v>
      </c>
      <c r="H630" s="3">
        <f t="shared" si="18"/>
        <v>0</v>
      </c>
      <c r="I630" s="3">
        <f t="shared" si="19"/>
        <v>0</v>
      </c>
      <c r="K630" t="s">
        <v>1225</v>
      </c>
      <c r="L630" t="s">
        <v>336</v>
      </c>
      <c r="M630" t="s">
        <v>335</v>
      </c>
      <c r="N630" t="s">
        <v>2438</v>
      </c>
      <c r="O630" t="s">
        <v>1858</v>
      </c>
      <c r="P630" t="s">
        <v>134</v>
      </c>
      <c r="Q630" t="s">
        <v>780</v>
      </c>
      <c r="R630" t="s">
        <v>3403</v>
      </c>
      <c r="S630" t="s">
        <v>436</v>
      </c>
      <c r="T630" t="s">
        <v>153</v>
      </c>
      <c r="U630" t="s">
        <v>3404</v>
      </c>
      <c r="V630" t="s">
        <v>342</v>
      </c>
      <c r="W630" t="s">
        <v>140</v>
      </c>
      <c r="X630" t="s">
        <v>2072</v>
      </c>
      <c r="Y630">
        <v>5</v>
      </c>
      <c r="Z630" t="s">
        <v>343</v>
      </c>
      <c r="AA630" t="s">
        <v>143</v>
      </c>
      <c r="AB630" t="s">
        <v>144</v>
      </c>
      <c r="AC630" t="s">
        <v>145</v>
      </c>
      <c r="AD630" t="s">
        <v>134</v>
      </c>
      <c r="AE630" t="s">
        <v>146</v>
      </c>
      <c r="AF630" t="s">
        <v>344</v>
      </c>
      <c r="AI630" t="s">
        <v>134</v>
      </c>
      <c r="AK630" t="s">
        <v>149</v>
      </c>
      <c r="AN630" t="s">
        <v>150</v>
      </c>
      <c r="AO630" t="s">
        <v>151</v>
      </c>
      <c r="AQ630" t="s">
        <v>153</v>
      </c>
      <c r="AR630" t="s">
        <v>154</v>
      </c>
      <c r="AS630" t="s">
        <v>134</v>
      </c>
      <c r="AT630" t="s">
        <v>156</v>
      </c>
      <c r="AU630" t="s">
        <v>153</v>
      </c>
      <c r="AV630" t="s">
        <v>237</v>
      </c>
      <c r="AW630" t="s">
        <v>134</v>
      </c>
      <c r="AX630" t="s">
        <v>134</v>
      </c>
      <c r="AY630" t="s">
        <v>134</v>
      </c>
      <c r="AZ630" t="s">
        <v>134</v>
      </c>
      <c r="BA630" t="s">
        <v>134</v>
      </c>
      <c r="BB630" t="s">
        <v>134</v>
      </c>
      <c r="BC630" t="s">
        <v>153</v>
      </c>
      <c r="BD630" t="s">
        <v>1860</v>
      </c>
      <c r="BE630" t="s">
        <v>1861</v>
      </c>
      <c r="BF630" t="s">
        <v>134</v>
      </c>
      <c r="BG630" t="s">
        <v>134</v>
      </c>
      <c r="BH630" t="s">
        <v>134</v>
      </c>
      <c r="BI630" t="s">
        <v>194</v>
      </c>
      <c r="BJ630" t="s">
        <v>134</v>
      </c>
      <c r="BK630" t="s">
        <v>153</v>
      </c>
      <c r="BL630" t="s">
        <v>153</v>
      </c>
      <c r="BM630" t="s">
        <v>161</v>
      </c>
      <c r="BN630" t="s">
        <v>153</v>
      </c>
      <c r="BO630" t="s">
        <v>134</v>
      </c>
      <c r="BP630" t="s">
        <v>134</v>
      </c>
      <c r="BQ630" t="s">
        <v>162</v>
      </c>
      <c r="BR630" t="s">
        <v>134</v>
      </c>
      <c r="BS630" t="s">
        <v>263</v>
      </c>
      <c r="BT630" t="s">
        <v>216</v>
      </c>
      <c r="CB630" t="s">
        <v>134</v>
      </c>
      <c r="CC630" t="s">
        <v>1776</v>
      </c>
      <c r="CE630" t="s">
        <v>153</v>
      </c>
      <c r="CF630" t="s">
        <v>134</v>
      </c>
      <c r="CT630" t="s">
        <v>3405</v>
      </c>
    </row>
    <row r="631" spans="1:98" x14ac:dyDescent="0.25">
      <c r="A631" t="s">
        <v>3406</v>
      </c>
      <c r="B631" t="s">
        <v>2094</v>
      </c>
      <c r="C631" t="s">
        <v>2647</v>
      </c>
      <c r="D631" t="s">
        <v>3407</v>
      </c>
      <c r="E631" t="s">
        <v>2393</v>
      </c>
      <c r="F631" s="3">
        <v>0</v>
      </c>
      <c r="H631" s="3">
        <f t="shared" si="18"/>
        <v>0</v>
      </c>
      <c r="I631" s="3">
        <f t="shared" si="19"/>
        <v>0</v>
      </c>
      <c r="K631" t="s">
        <v>704</v>
      </c>
      <c r="L631" t="s">
        <v>336</v>
      </c>
      <c r="M631" t="s">
        <v>248</v>
      </c>
      <c r="N631" t="s">
        <v>820</v>
      </c>
      <c r="O631" t="s">
        <v>133</v>
      </c>
      <c r="P631" t="s">
        <v>134</v>
      </c>
      <c r="Q631" t="s">
        <v>723</v>
      </c>
      <c r="R631" t="s">
        <v>577</v>
      </c>
      <c r="S631" t="s">
        <v>254</v>
      </c>
      <c r="T631" t="s">
        <v>134</v>
      </c>
      <c r="U631" t="s">
        <v>2088</v>
      </c>
      <c r="V631" t="s">
        <v>139</v>
      </c>
      <c r="W631" t="s">
        <v>140</v>
      </c>
      <c r="X631" t="s">
        <v>258</v>
      </c>
      <c r="Y631">
        <v>5</v>
      </c>
      <c r="Z631" t="s">
        <v>183</v>
      </c>
      <c r="AA631" t="s">
        <v>437</v>
      </c>
      <c r="AB631" t="s">
        <v>449</v>
      </c>
      <c r="AC631" t="s">
        <v>145</v>
      </c>
      <c r="AD631" t="s">
        <v>134</v>
      </c>
      <c r="AE631" t="s">
        <v>146</v>
      </c>
      <c r="AF631" t="s">
        <v>185</v>
      </c>
      <c r="AH631" t="s">
        <v>148</v>
      </c>
      <c r="AI631" t="s">
        <v>134</v>
      </c>
      <c r="AK631" t="s">
        <v>186</v>
      </c>
      <c r="AL631" t="s">
        <v>134</v>
      </c>
      <c r="AM631" t="s">
        <v>134</v>
      </c>
      <c r="AN631" t="s">
        <v>235</v>
      </c>
      <c r="AO631" t="s">
        <v>151</v>
      </c>
      <c r="AP631" t="s">
        <v>152</v>
      </c>
      <c r="AQ631" t="s">
        <v>153</v>
      </c>
      <c r="AR631" t="s">
        <v>154</v>
      </c>
      <c r="AS631" t="s">
        <v>261</v>
      </c>
      <c r="AT631" t="s">
        <v>156</v>
      </c>
      <c r="AV631" t="s">
        <v>237</v>
      </c>
      <c r="AW631" t="s">
        <v>134</v>
      </c>
      <c r="AX631" t="s">
        <v>134</v>
      </c>
      <c r="AY631" t="s">
        <v>134</v>
      </c>
      <c r="AZ631" t="s">
        <v>134</v>
      </c>
      <c r="BA631" t="s">
        <v>134</v>
      </c>
      <c r="BB631" t="s">
        <v>134</v>
      </c>
      <c r="BC631" t="s">
        <v>134</v>
      </c>
      <c r="BD631" t="s">
        <v>158</v>
      </c>
      <c r="BE631" t="s">
        <v>159</v>
      </c>
      <c r="BF631" t="s">
        <v>134</v>
      </c>
      <c r="BG631" t="s">
        <v>134</v>
      </c>
      <c r="BH631" t="s">
        <v>134</v>
      </c>
      <c r="BI631" t="s">
        <v>194</v>
      </c>
      <c r="BJ631" t="s">
        <v>134</v>
      </c>
      <c r="BK631" t="s">
        <v>153</v>
      </c>
      <c r="BL631" t="s">
        <v>153</v>
      </c>
      <c r="BM631" t="s">
        <v>161</v>
      </c>
      <c r="BN631" t="s">
        <v>153</v>
      </c>
      <c r="BO631" t="s">
        <v>134</v>
      </c>
      <c r="BP631" t="s">
        <v>134</v>
      </c>
      <c r="BQ631" t="s">
        <v>162</v>
      </c>
      <c r="BR631" t="s">
        <v>134</v>
      </c>
      <c r="BS631" t="s">
        <v>239</v>
      </c>
      <c r="BT631" t="s">
        <v>216</v>
      </c>
      <c r="BV631" t="s">
        <v>134</v>
      </c>
      <c r="BX631" t="s">
        <v>134</v>
      </c>
      <c r="CC631" t="s">
        <v>1188</v>
      </c>
      <c r="CT631" t="s">
        <v>3408</v>
      </c>
    </row>
    <row r="632" spans="1:98" x14ac:dyDescent="0.25">
      <c r="A632" t="s">
        <v>3409</v>
      </c>
      <c r="B632" t="s">
        <v>3296</v>
      </c>
      <c r="C632" t="s">
        <v>2916</v>
      </c>
      <c r="D632" t="s">
        <v>3410</v>
      </c>
      <c r="E632" t="s">
        <v>409</v>
      </c>
      <c r="F632" s="3">
        <v>0</v>
      </c>
      <c r="H632" s="3">
        <f t="shared" si="18"/>
        <v>0</v>
      </c>
      <c r="I632" s="3">
        <f t="shared" si="19"/>
        <v>0</v>
      </c>
      <c r="K632" t="s">
        <v>997</v>
      </c>
      <c r="L632" t="s">
        <v>471</v>
      </c>
      <c r="M632" t="s">
        <v>335</v>
      </c>
      <c r="N632" t="s">
        <v>1886</v>
      </c>
      <c r="O632" t="s">
        <v>133</v>
      </c>
      <c r="P632" t="s">
        <v>134</v>
      </c>
      <c r="Q632" t="s">
        <v>723</v>
      </c>
      <c r="R632" t="s">
        <v>2177</v>
      </c>
      <c r="S632" t="s">
        <v>340</v>
      </c>
      <c r="T632" t="s">
        <v>153</v>
      </c>
      <c r="V632" t="s">
        <v>342</v>
      </c>
      <c r="W632" t="s">
        <v>205</v>
      </c>
      <c r="X632" t="s">
        <v>562</v>
      </c>
      <c r="Y632" t="s">
        <v>517</v>
      </c>
      <c r="Z632" t="s">
        <v>343</v>
      </c>
      <c r="AA632" t="s">
        <v>2864</v>
      </c>
      <c r="AB632" t="s">
        <v>1027</v>
      </c>
      <c r="AC632" t="s">
        <v>145</v>
      </c>
      <c r="AD632" t="s">
        <v>134</v>
      </c>
      <c r="AE632" t="s">
        <v>146</v>
      </c>
      <c r="AF632" t="s">
        <v>344</v>
      </c>
      <c r="AI632" t="s">
        <v>134</v>
      </c>
      <c r="AJ632" t="s">
        <v>134</v>
      </c>
      <c r="AK632" t="s">
        <v>149</v>
      </c>
      <c r="AM632" t="s">
        <v>134</v>
      </c>
      <c r="AN632" t="s">
        <v>1003</v>
      </c>
      <c r="AO632" t="s">
        <v>151</v>
      </c>
      <c r="AP632" t="s">
        <v>152</v>
      </c>
      <c r="AR632" t="s">
        <v>154</v>
      </c>
      <c r="AS632" t="s">
        <v>3147</v>
      </c>
      <c r="AT632" t="s">
        <v>156</v>
      </c>
      <c r="AU632" t="s">
        <v>153</v>
      </c>
      <c r="AV632" t="s">
        <v>237</v>
      </c>
      <c r="AW632" t="s">
        <v>134</v>
      </c>
      <c r="AX632" t="s">
        <v>134</v>
      </c>
      <c r="AY632" t="s">
        <v>134</v>
      </c>
      <c r="AZ632" t="s">
        <v>134</v>
      </c>
      <c r="BA632" t="s">
        <v>134</v>
      </c>
      <c r="BC632" t="s">
        <v>153</v>
      </c>
      <c r="BD632" t="s">
        <v>1890</v>
      </c>
      <c r="BE632" t="s">
        <v>1861</v>
      </c>
      <c r="BF632" t="s">
        <v>134</v>
      </c>
      <c r="BG632" t="s">
        <v>134</v>
      </c>
      <c r="BH632" t="s">
        <v>134</v>
      </c>
      <c r="BI632" t="s">
        <v>1669</v>
      </c>
      <c r="BJ632" t="s">
        <v>134</v>
      </c>
      <c r="BK632" t="s">
        <v>153</v>
      </c>
      <c r="BL632" t="s">
        <v>153</v>
      </c>
      <c r="BM632" t="s">
        <v>161</v>
      </c>
      <c r="BN632" t="s">
        <v>153</v>
      </c>
      <c r="BO632" t="s">
        <v>134</v>
      </c>
      <c r="BP632" t="s">
        <v>134</v>
      </c>
      <c r="BQ632" t="s">
        <v>162</v>
      </c>
      <c r="BR632" t="s">
        <v>134</v>
      </c>
      <c r="BS632" t="s">
        <v>3411</v>
      </c>
      <c r="BT632" t="s">
        <v>216</v>
      </c>
      <c r="BV632" t="s">
        <v>134</v>
      </c>
      <c r="BX632" t="s">
        <v>134</v>
      </c>
      <c r="BZ632" t="s">
        <v>349</v>
      </c>
      <c r="CC632" t="s">
        <v>1776</v>
      </c>
      <c r="CE632" t="s">
        <v>153</v>
      </c>
      <c r="CF632" t="s">
        <v>153</v>
      </c>
      <c r="CO632" t="s">
        <v>3412</v>
      </c>
      <c r="CP632" t="s">
        <v>3413</v>
      </c>
    </row>
    <row r="633" spans="1:98" x14ac:dyDescent="0.25">
      <c r="A633" t="s">
        <v>3414</v>
      </c>
      <c r="B633" t="s">
        <v>3415</v>
      </c>
      <c r="C633" t="s">
        <v>2916</v>
      </c>
      <c r="D633" t="s">
        <v>3416</v>
      </c>
      <c r="E633" t="s">
        <v>2243</v>
      </c>
      <c r="F633" s="3">
        <v>0</v>
      </c>
      <c r="H633" s="3">
        <f t="shared" si="18"/>
        <v>0</v>
      </c>
      <c r="I633" s="3">
        <f t="shared" si="19"/>
        <v>0</v>
      </c>
      <c r="K633" t="s">
        <v>1225</v>
      </c>
      <c r="L633" t="s">
        <v>336</v>
      </c>
      <c r="M633" t="s">
        <v>307</v>
      </c>
      <c r="N633" t="s">
        <v>849</v>
      </c>
      <c r="O633" t="s">
        <v>133</v>
      </c>
      <c r="R633" t="s">
        <v>3314</v>
      </c>
      <c r="S633" t="s">
        <v>859</v>
      </c>
      <c r="T633" t="s">
        <v>134</v>
      </c>
      <c r="U633" t="s">
        <v>2900</v>
      </c>
      <c r="V633" t="s">
        <v>342</v>
      </c>
      <c r="W633" t="s">
        <v>205</v>
      </c>
      <c r="X633" t="s">
        <v>1632</v>
      </c>
      <c r="Y633">
        <v>5</v>
      </c>
      <c r="Z633" t="s">
        <v>142</v>
      </c>
      <c r="AA633" t="s">
        <v>3417</v>
      </c>
      <c r="AB633" t="s">
        <v>1027</v>
      </c>
      <c r="AC633" t="s">
        <v>145</v>
      </c>
      <c r="AD633" t="s">
        <v>134</v>
      </c>
      <c r="AE633" t="s">
        <v>146</v>
      </c>
      <c r="AF633" t="s">
        <v>147</v>
      </c>
      <c r="AH633" t="s">
        <v>148</v>
      </c>
      <c r="AI633" t="s">
        <v>134</v>
      </c>
      <c r="AJ633" t="s">
        <v>134</v>
      </c>
      <c r="AK633" t="s">
        <v>149</v>
      </c>
      <c r="AL633" t="s">
        <v>134</v>
      </c>
      <c r="AM633" t="s">
        <v>134</v>
      </c>
      <c r="AN633" t="s">
        <v>150</v>
      </c>
      <c r="AO633" t="s">
        <v>151</v>
      </c>
      <c r="AP633" t="s">
        <v>152</v>
      </c>
      <c r="AR633" t="s">
        <v>360</v>
      </c>
      <c r="AS633" t="s">
        <v>686</v>
      </c>
      <c r="AT633" t="s">
        <v>156</v>
      </c>
      <c r="AU633" t="s">
        <v>153</v>
      </c>
      <c r="AV633" t="s">
        <v>192</v>
      </c>
      <c r="AW633" t="s">
        <v>134</v>
      </c>
      <c r="AX633" t="s">
        <v>134</v>
      </c>
      <c r="AY633" t="s">
        <v>134</v>
      </c>
      <c r="AZ633" t="s">
        <v>134</v>
      </c>
      <c r="BA633" t="s">
        <v>134</v>
      </c>
      <c r="BB633" t="s">
        <v>134</v>
      </c>
      <c r="BC633" t="s">
        <v>134</v>
      </c>
      <c r="BD633" t="s">
        <v>158</v>
      </c>
      <c r="BE633" t="s">
        <v>159</v>
      </c>
      <c r="BF633" t="s">
        <v>134</v>
      </c>
      <c r="BG633" t="s">
        <v>134</v>
      </c>
      <c r="BH633" t="s">
        <v>134</v>
      </c>
      <c r="BI633" t="s">
        <v>476</v>
      </c>
      <c r="BJ633" t="s">
        <v>153</v>
      </c>
      <c r="BK633" t="s">
        <v>153</v>
      </c>
      <c r="BM633" t="s">
        <v>161</v>
      </c>
      <c r="BN633" t="s">
        <v>153</v>
      </c>
      <c r="BO633" t="s">
        <v>134</v>
      </c>
      <c r="BP633" t="s">
        <v>134</v>
      </c>
      <c r="BQ633" t="s">
        <v>162</v>
      </c>
      <c r="BR633" t="s">
        <v>134</v>
      </c>
      <c r="BS633" t="s">
        <v>477</v>
      </c>
      <c r="BT633" t="s">
        <v>216</v>
      </c>
      <c r="BU633" t="s">
        <v>264</v>
      </c>
      <c r="BV633" t="s">
        <v>134</v>
      </c>
      <c r="BX633" t="s">
        <v>134</v>
      </c>
      <c r="BY633" t="s">
        <v>134</v>
      </c>
      <c r="BZ633" t="s">
        <v>166</v>
      </c>
      <c r="CC633" t="s">
        <v>1907</v>
      </c>
      <c r="CE633" t="s">
        <v>134</v>
      </c>
      <c r="CF633" t="s">
        <v>134</v>
      </c>
      <c r="CI633" t="s">
        <v>241</v>
      </c>
    </row>
    <row r="634" spans="1:98" x14ac:dyDescent="0.25">
      <c r="A634" t="s">
        <v>3418</v>
      </c>
      <c r="B634" t="s">
        <v>2779</v>
      </c>
      <c r="C634" t="s">
        <v>2916</v>
      </c>
      <c r="D634" t="s">
        <v>3419</v>
      </c>
      <c r="E634" t="s">
        <v>996</v>
      </c>
      <c r="F634" s="3">
        <v>0</v>
      </c>
      <c r="H634" s="3">
        <f t="shared" si="18"/>
        <v>0</v>
      </c>
      <c r="I634" s="3">
        <f t="shared" si="19"/>
        <v>0</v>
      </c>
      <c r="K634" t="s">
        <v>336</v>
      </c>
      <c r="L634" t="s">
        <v>471</v>
      </c>
      <c r="M634" t="s">
        <v>335</v>
      </c>
      <c r="N634" t="s">
        <v>471</v>
      </c>
      <c r="O634" t="s">
        <v>133</v>
      </c>
      <c r="P634" t="s">
        <v>134</v>
      </c>
      <c r="Q634" t="s">
        <v>723</v>
      </c>
      <c r="R634" t="s">
        <v>3403</v>
      </c>
      <c r="S634" t="s">
        <v>2846</v>
      </c>
      <c r="T634" t="s">
        <v>153</v>
      </c>
      <c r="U634" t="s">
        <v>2733</v>
      </c>
      <c r="V634" t="s">
        <v>342</v>
      </c>
      <c r="W634" t="s">
        <v>205</v>
      </c>
      <c r="X634" t="s">
        <v>562</v>
      </c>
      <c r="Y634" t="s">
        <v>517</v>
      </c>
      <c r="Z634" t="s">
        <v>343</v>
      </c>
      <c r="AA634" t="s">
        <v>2864</v>
      </c>
      <c r="AB634" t="s">
        <v>1027</v>
      </c>
      <c r="AC634" t="s">
        <v>145</v>
      </c>
      <c r="AD634" t="s">
        <v>134</v>
      </c>
      <c r="AE634" t="s">
        <v>146</v>
      </c>
      <c r="AF634" t="s">
        <v>344</v>
      </c>
      <c r="AI634" t="s">
        <v>134</v>
      </c>
      <c r="AJ634" t="s">
        <v>134</v>
      </c>
      <c r="AK634" t="s">
        <v>149</v>
      </c>
      <c r="AM634" t="s">
        <v>134</v>
      </c>
      <c r="AN634" t="s">
        <v>1003</v>
      </c>
      <c r="AO634" t="s">
        <v>151</v>
      </c>
      <c r="AP634" t="s">
        <v>152</v>
      </c>
      <c r="AR634" t="s">
        <v>154</v>
      </c>
      <c r="AS634" t="s">
        <v>261</v>
      </c>
      <c r="AT634" t="s">
        <v>156</v>
      </c>
      <c r="AU634" t="s">
        <v>153</v>
      </c>
      <c r="AV634" t="s">
        <v>237</v>
      </c>
      <c r="AW634" t="s">
        <v>134</v>
      </c>
      <c r="AX634" t="s">
        <v>134</v>
      </c>
      <c r="AY634" t="s">
        <v>134</v>
      </c>
      <c r="AZ634" t="s">
        <v>134</v>
      </c>
      <c r="BA634" t="s">
        <v>134</v>
      </c>
      <c r="BB634" t="s">
        <v>153</v>
      </c>
      <c r="BC634" t="s">
        <v>153</v>
      </c>
      <c r="BD634" t="s">
        <v>1890</v>
      </c>
      <c r="BE634" t="s">
        <v>1861</v>
      </c>
      <c r="BF634" t="s">
        <v>134</v>
      </c>
      <c r="BG634" t="s">
        <v>134</v>
      </c>
      <c r="BH634" t="s">
        <v>134</v>
      </c>
      <c r="BI634" t="s">
        <v>1669</v>
      </c>
      <c r="BJ634" t="s">
        <v>134</v>
      </c>
      <c r="BK634" t="s">
        <v>153</v>
      </c>
      <c r="BL634" t="s">
        <v>153</v>
      </c>
      <c r="BM634" t="s">
        <v>161</v>
      </c>
      <c r="BN634" t="s">
        <v>153</v>
      </c>
      <c r="BO634" t="s">
        <v>134</v>
      </c>
      <c r="BP634" t="s">
        <v>134</v>
      </c>
      <c r="BQ634" t="s">
        <v>162</v>
      </c>
      <c r="BR634" t="s">
        <v>134</v>
      </c>
      <c r="BS634" t="s">
        <v>3420</v>
      </c>
      <c r="BT634" t="s">
        <v>216</v>
      </c>
      <c r="BV634" t="s">
        <v>134</v>
      </c>
      <c r="BX634" t="s">
        <v>134</v>
      </c>
      <c r="BZ634" t="s">
        <v>349</v>
      </c>
      <c r="CC634" t="s">
        <v>1776</v>
      </c>
      <c r="CE634" t="s">
        <v>153</v>
      </c>
      <c r="CF634" t="s">
        <v>153</v>
      </c>
    </row>
    <row r="635" spans="1:98" x14ac:dyDescent="0.25">
      <c r="A635" t="s">
        <v>3421</v>
      </c>
      <c r="B635" t="s">
        <v>2675</v>
      </c>
      <c r="C635" t="s">
        <v>2916</v>
      </c>
      <c r="D635" t="s">
        <v>3422</v>
      </c>
      <c r="E635" t="s">
        <v>1974</v>
      </c>
      <c r="F635" s="3">
        <v>0</v>
      </c>
      <c r="H635" s="3">
        <f t="shared" si="18"/>
        <v>0</v>
      </c>
      <c r="I635" s="3">
        <f t="shared" si="19"/>
        <v>0</v>
      </c>
      <c r="K635" s="1">
        <v>43013</v>
      </c>
      <c r="L635" t="s">
        <v>1022</v>
      </c>
      <c r="M635" t="s">
        <v>1012</v>
      </c>
      <c r="N635" t="s">
        <v>849</v>
      </c>
      <c r="O635" t="s">
        <v>133</v>
      </c>
      <c r="P635" t="s">
        <v>338</v>
      </c>
      <c r="Q635" t="s">
        <v>723</v>
      </c>
      <c r="R635" t="s">
        <v>3423</v>
      </c>
      <c r="S635" t="s">
        <v>1939</v>
      </c>
      <c r="T635" t="s">
        <v>153</v>
      </c>
      <c r="U635" t="s">
        <v>2753</v>
      </c>
      <c r="V635" t="s">
        <v>2449</v>
      </c>
      <c r="W635" t="s">
        <v>292</v>
      </c>
      <c r="X635" t="s">
        <v>258</v>
      </c>
      <c r="Y635" t="s">
        <v>2671</v>
      </c>
      <c r="Z635" t="s">
        <v>1000</v>
      </c>
      <c r="AA635" t="s">
        <v>2672</v>
      </c>
      <c r="AB635" t="s">
        <v>630</v>
      </c>
      <c r="AC635" t="s">
        <v>145</v>
      </c>
      <c r="AD635" t="s">
        <v>134</v>
      </c>
      <c r="AE635" t="s">
        <v>146</v>
      </c>
      <c r="AF635" t="s">
        <v>1002</v>
      </c>
      <c r="AH635" t="s">
        <v>148</v>
      </c>
      <c r="AI635" t="s">
        <v>134</v>
      </c>
      <c r="AJ635" t="s">
        <v>134</v>
      </c>
      <c r="AK635" t="s">
        <v>149</v>
      </c>
      <c r="AM635" t="s">
        <v>134</v>
      </c>
      <c r="AN635" t="s">
        <v>1003</v>
      </c>
      <c r="AO635" t="s">
        <v>345</v>
      </c>
      <c r="AP635" t="s">
        <v>494</v>
      </c>
      <c r="AR635" t="s">
        <v>154</v>
      </c>
      <c r="AS635" t="s">
        <v>261</v>
      </c>
      <c r="AT635" t="s">
        <v>156</v>
      </c>
      <c r="AU635" t="s">
        <v>153</v>
      </c>
      <c r="AV635" t="s">
        <v>192</v>
      </c>
      <c r="AW635" t="s">
        <v>134</v>
      </c>
      <c r="AX635" t="s">
        <v>134</v>
      </c>
      <c r="AY635" t="s">
        <v>134</v>
      </c>
      <c r="AZ635" t="s">
        <v>134</v>
      </c>
      <c r="BA635" t="s">
        <v>134</v>
      </c>
      <c r="BB635" t="s">
        <v>134</v>
      </c>
      <c r="BC635" t="s">
        <v>134</v>
      </c>
      <c r="BD635" t="s">
        <v>158</v>
      </c>
      <c r="BE635" t="s">
        <v>159</v>
      </c>
      <c r="BF635" t="s">
        <v>134</v>
      </c>
      <c r="BG635" t="s">
        <v>134</v>
      </c>
      <c r="BH635" t="s">
        <v>134</v>
      </c>
      <c r="BI635" t="s">
        <v>214</v>
      </c>
      <c r="BJ635" t="s">
        <v>3054</v>
      </c>
      <c r="BK635" t="s">
        <v>153</v>
      </c>
      <c r="BL635" t="s">
        <v>153</v>
      </c>
      <c r="BM635" t="s">
        <v>161</v>
      </c>
      <c r="BN635" t="s">
        <v>153</v>
      </c>
      <c r="BO635" t="s">
        <v>134</v>
      </c>
      <c r="BP635" t="s">
        <v>134</v>
      </c>
      <c r="BQ635" t="s">
        <v>162</v>
      </c>
      <c r="BR635" t="s">
        <v>134</v>
      </c>
      <c r="BS635" t="s">
        <v>163</v>
      </c>
      <c r="BT635" t="s">
        <v>216</v>
      </c>
      <c r="BV635" t="s">
        <v>134</v>
      </c>
      <c r="BX635" t="s">
        <v>134</v>
      </c>
      <c r="CC635" t="s">
        <v>3104</v>
      </c>
      <c r="CD635" t="s">
        <v>3424</v>
      </c>
      <c r="CO635" t="s">
        <v>1031</v>
      </c>
      <c r="CT635" t="s">
        <v>3425</v>
      </c>
    </row>
    <row r="636" spans="1:98" x14ac:dyDescent="0.25">
      <c r="A636" t="s">
        <v>3426</v>
      </c>
      <c r="B636" t="s">
        <v>2804</v>
      </c>
      <c r="C636" t="s">
        <v>2916</v>
      </c>
      <c r="D636" t="s">
        <v>3427</v>
      </c>
      <c r="E636" t="s">
        <v>575</v>
      </c>
      <c r="F636" s="3">
        <v>0</v>
      </c>
      <c r="H636" s="3">
        <f t="shared" si="18"/>
        <v>0</v>
      </c>
      <c r="I636" s="3">
        <f t="shared" si="19"/>
        <v>0</v>
      </c>
      <c r="K636" t="s">
        <v>848</v>
      </c>
      <c r="L636" t="s">
        <v>336</v>
      </c>
      <c r="M636" t="s">
        <v>811</v>
      </c>
      <c r="N636" t="s">
        <v>251</v>
      </c>
      <c r="O636" t="s">
        <v>133</v>
      </c>
      <c r="P636" t="s">
        <v>1200</v>
      </c>
      <c r="Q636" t="s">
        <v>723</v>
      </c>
      <c r="R636" t="s">
        <v>3292</v>
      </c>
      <c r="S636" t="s">
        <v>1939</v>
      </c>
      <c r="T636" t="s">
        <v>153</v>
      </c>
      <c r="U636" t="s">
        <v>1298</v>
      </c>
      <c r="V636" t="s">
        <v>342</v>
      </c>
      <c r="W636" t="s">
        <v>140</v>
      </c>
      <c r="X636" t="s">
        <v>562</v>
      </c>
      <c r="Y636">
        <v>5</v>
      </c>
      <c r="Z636" t="s">
        <v>343</v>
      </c>
      <c r="AA636" t="s">
        <v>143</v>
      </c>
      <c r="AB636" t="s">
        <v>144</v>
      </c>
      <c r="AC636" t="s">
        <v>145</v>
      </c>
      <c r="AD636" t="s">
        <v>134</v>
      </c>
      <c r="AE636" t="s">
        <v>146</v>
      </c>
      <c r="AF636" t="s">
        <v>344</v>
      </c>
      <c r="AI636" t="s">
        <v>134</v>
      </c>
      <c r="AJ636" t="s">
        <v>134</v>
      </c>
      <c r="AK636" t="s">
        <v>149</v>
      </c>
      <c r="AL636" t="s">
        <v>134</v>
      </c>
      <c r="AM636" t="s">
        <v>134</v>
      </c>
      <c r="AN636" t="s">
        <v>1003</v>
      </c>
      <c r="AO636" t="s">
        <v>345</v>
      </c>
      <c r="AP636" t="s">
        <v>152</v>
      </c>
      <c r="AQ636" t="s">
        <v>134</v>
      </c>
      <c r="AR636" t="s">
        <v>154</v>
      </c>
      <c r="AS636" t="s">
        <v>686</v>
      </c>
      <c r="AT636" t="s">
        <v>156</v>
      </c>
      <c r="AU636" t="s">
        <v>153</v>
      </c>
      <c r="AV636" t="s">
        <v>192</v>
      </c>
      <c r="AW636" t="s">
        <v>134</v>
      </c>
      <c r="AX636" t="s">
        <v>134</v>
      </c>
      <c r="AY636" t="s">
        <v>134</v>
      </c>
      <c r="AZ636" t="s">
        <v>134</v>
      </c>
      <c r="BA636" t="s">
        <v>134</v>
      </c>
      <c r="BB636" t="s">
        <v>134</v>
      </c>
      <c r="BC636" t="s">
        <v>134</v>
      </c>
      <c r="BD636" t="s">
        <v>324</v>
      </c>
      <c r="BE636" t="s">
        <v>159</v>
      </c>
      <c r="BF636" t="s">
        <v>134</v>
      </c>
      <c r="BG636" t="s">
        <v>134</v>
      </c>
      <c r="BH636" t="s">
        <v>134</v>
      </c>
      <c r="BI636" t="s">
        <v>160</v>
      </c>
      <c r="BJ636" t="s">
        <v>134</v>
      </c>
      <c r="BK636" t="s">
        <v>153</v>
      </c>
      <c r="BL636" t="s">
        <v>153</v>
      </c>
      <c r="BM636" t="s">
        <v>161</v>
      </c>
      <c r="BN636" t="s">
        <v>153</v>
      </c>
      <c r="BO636" t="s">
        <v>134</v>
      </c>
      <c r="BP636" t="s">
        <v>134</v>
      </c>
      <c r="BQ636" t="s">
        <v>162</v>
      </c>
      <c r="BR636" t="s">
        <v>134</v>
      </c>
      <c r="BS636" t="s">
        <v>477</v>
      </c>
      <c r="BT636" t="s">
        <v>216</v>
      </c>
      <c r="BV636" t="s">
        <v>134</v>
      </c>
      <c r="BX636" t="s">
        <v>134</v>
      </c>
      <c r="BY636" t="s">
        <v>153</v>
      </c>
      <c r="BZ636" t="s">
        <v>2531</v>
      </c>
      <c r="CB636" t="s">
        <v>134</v>
      </c>
      <c r="CC636" t="s">
        <v>3391</v>
      </c>
      <c r="CE636" t="s">
        <v>134</v>
      </c>
      <c r="CF636" t="s">
        <v>134</v>
      </c>
      <c r="CI636" t="s">
        <v>241</v>
      </c>
      <c r="CJ636" t="s">
        <v>134</v>
      </c>
      <c r="CK636" t="s">
        <v>134</v>
      </c>
    </row>
    <row r="637" spans="1:98" x14ac:dyDescent="0.25">
      <c r="A637" t="s">
        <v>3428</v>
      </c>
      <c r="B637" t="s">
        <v>2675</v>
      </c>
      <c r="C637" t="s">
        <v>2916</v>
      </c>
      <c r="D637" t="s">
        <v>3429</v>
      </c>
      <c r="E637" t="s">
        <v>3430</v>
      </c>
      <c r="F637" s="3">
        <v>0</v>
      </c>
      <c r="H637" s="3">
        <f t="shared" si="18"/>
        <v>0</v>
      </c>
      <c r="I637" s="3">
        <f t="shared" si="19"/>
        <v>0</v>
      </c>
      <c r="K637" t="s">
        <v>637</v>
      </c>
      <c r="L637" s="1">
        <v>43013</v>
      </c>
      <c r="M637" t="s">
        <v>672</v>
      </c>
      <c r="N637" t="s">
        <v>1805</v>
      </c>
      <c r="O637" t="s">
        <v>133</v>
      </c>
      <c r="P637" t="s">
        <v>153</v>
      </c>
      <c r="R637" t="s">
        <v>3292</v>
      </c>
      <c r="S637" t="s">
        <v>1939</v>
      </c>
      <c r="T637" t="s">
        <v>153</v>
      </c>
      <c r="U637" t="s">
        <v>1298</v>
      </c>
      <c r="V637" t="s">
        <v>139</v>
      </c>
      <c r="W637" t="s">
        <v>140</v>
      </c>
      <c r="X637" t="s">
        <v>562</v>
      </c>
      <c r="Y637">
        <v>6</v>
      </c>
      <c r="Z637" t="s">
        <v>260</v>
      </c>
      <c r="AA637" t="s">
        <v>1245</v>
      </c>
      <c r="AB637" t="s">
        <v>1027</v>
      </c>
      <c r="AC637" t="s">
        <v>145</v>
      </c>
      <c r="AD637" t="s">
        <v>134</v>
      </c>
      <c r="AE637" t="s">
        <v>146</v>
      </c>
      <c r="AF637" t="s">
        <v>147</v>
      </c>
      <c r="AH637" t="s">
        <v>148</v>
      </c>
      <c r="AI637" t="s">
        <v>134</v>
      </c>
      <c r="AJ637" t="s">
        <v>134</v>
      </c>
      <c r="AK637" t="s">
        <v>149</v>
      </c>
      <c r="AL637" t="s">
        <v>134</v>
      </c>
      <c r="AM637" t="s">
        <v>134</v>
      </c>
      <c r="AN637" t="s">
        <v>150</v>
      </c>
      <c r="AO637" t="s">
        <v>134</v>
      </c>
      <c r="AR637" t="s">
        <v>154</v>
      </c>
      <c r="AS637" t="s">
        <v>261</v>
      </c>
      <c r="AT637" t="s">
        <v>156</v>
      </c>
      <c r="AU637" t="s">
        <v>153</v>
      </c>
      <c r="AV637" t="s">
        <v>237</v>
      </c>
      <c r="AW637" t="s">
        <v>134</v>
      </c>
      <c r="AX637" t="s">
        <v>134</v>
      </c>
      <c r="AY637" t="s">
        <v>134</v>
      </c>
      <c r="AZ637" t="s">
        <v>134</v>
      </c>
      <c r="BA637" t="s">
        <v>134</v>
      </c>
      <c r="BB637" t="s">
        <v>134</v>
      </c>
      <c r="BC637" t="s">
        <v>134</v>
      </c>
      <c r="BD637" t="s">
        <v>158</v>
      </c>
      <c r="BE637" t="s">
        <v>159</v>
      </c>
      <c r="BF637" t="s">
        <v>134</v>
      </c>
      <c r="BG637" t="s">
        <v>134</v>
      </c>
      <c r="BH637" t="s">
        <v>134</v>
      </c>
      <c r="BI637" t="s">
        <v>160</v>
      </c>
      <c r="BJ637" t="s">
        <v>134</v>
      </c>
      <c r="BK637" t="s">
        <v>153</v>
      </c>
      <c r="BM637" t="s">
        <v>161</v>
      </c>
      <c r="BN637" t="s">
        <v>153</v>
      </c>
      <c r="BO637" t="s">
        <v>134</v>
      </c>
      <c r="BP637" t="s">
        <v>134</v>
      </c>
      <c r="BQ637" t="s">
        <v>162</v>
      </c>
      <c r="BR637" t="s">
        <v>134</v>
      </c>
      <c r="BT637" t="s">
        <v>216</v>
      </c>
      <c r="BV637" t="s">
        <v>134</v>
      </c>
      <c r="BX637" t="s">
        <v>134</v>
      </c>
      <c r="BY637" t="s">
        <v>134</v>
      </c>
      <c r="CB637" t="s">
        <v>134</v>
      </c>
      <c r="CC637" t="s">
        <v>364</v>
      </c>
      <c r="CF637" t="s">
        <v>134</v>
      </c>
      <c r="CO637" t="s">
        <v>3431</v>
      </c>
      <c r="CP637" t="s">
        <v>3432</v>
      </c>
    </row>
    <row r="638" spans="1:98" x14ac:dyDescent="0.25">
      <c r="A638" t="s">
        <v>3433</v>
      </c>
      <c r="B638" t="s">
        <v>3434</v>
      </c>
      <c r="C638" t="s">
        <v>2916</v>
      </c>
      <c r="D638" t="s">
        <v>3435</v>
      </c>
      <c r="E638" t="s">
        <v>1775</v>
      </c>
      <c r="F638" s="3">
        <v>0</v>
      </c>
      <c r="H638" s="3">
        <f t="shared" si="18"/>
        <v>0</v>
      </c>
      <c r="I638" s="3">
        <f t="shared" si="19"/>
        <v>0</v>
      </c>
      <c r="K638" t="s">
        <v>659</v>
      </c>
      <c r="L638" t="s">
        <v>515</v>
      </c>
      <c r="M638" t="s">
        <v>335</v>
      </c>
      <c r="N638" t="s">
        <v>684</v>
      </c>
      <c r="O638" t="s">
        <v>133</v>
      </c>
      <c r="P638" t="s">
        <v>134</v>
      </c>
      <c r="Q638" t="s">
        <v>723</v>
      </c>
      <c r="R638" t="s">
        <v>2937</v>
      </c>
      <c r="S638" t="s">
        <v>1939</v>
      </c>
      <c r="T638" t="s">
        <v>134</v>
      </c>
      <c r="U638" t="s">
        <v>1575</v>
      </c>
      <c r="V638" t="s">
        <v>342</v>
      </c>
      <c r="W638" t="s">
        <v>205</v>
      </c>
      <c r="X638" t="s">
        <v>750</v>
      </c>
      <c r="Y638" t="s">
        <v>517</v>
      </c>
      <c r="Z638" t="s">
        <v>343</v>
      </c>
      <c r="AA638" t="s">
        <v>1406</v>
      </c>
      <c r="AB638" t="s">
        <v>144</v>
      </c>
      <c r="AC638" t="s">
        <v>145</v>
      </c>
      <c r="AD638" t="s">
        <v>134</v>
      </c>
      <c r="AE638" t="s">
        <v>146</v>
      </c>
      <c r="AF638" t="s">
        <v>344</v>
      </c>
      <c r="AI638" t="s">
        <v>134</v>
      </c>
      <c r="AJ638" t="s">
        <v>134</v>
      </c>
      <c r="AK638" t="s">
        <v>149</v>
      </c>
      <c r="AL638" t="s">
        <v>134</v>
      </c>
      <c r="AM638" t="s">
        <v>134</v>
      </c>
      <c r="AN638" t="s">
        <v>150</v>
      </c>
      <c r="AO638" t="s">
        <v>151</v>
      </c>
      <c r="AP638" t="s">
        <v>152</v>
      </c>
      <c r="AR638" t="s">
        <v>360</v>
      </c>
      <c r="AS638" t="s">
        <v>261</v>
      </c>
      <c r="AT638" t="s">
        <v>156</v>
      </c>
      <c r="AV638" t="s">
        <v>237</v>
      </c>
      <c r="AW638" t="s">
        <v>134</v>
      </c>
      <c r="AX638" t="s">
        <v>134</v>
      </c>
      <c r="AY638" t="s">
        <v>134</v>
      </c>
      <c r="AZ638" t="s">
        <v>134</v>
      </c>
      <c r="BA638" t="s">
        <v>134</v>
      </c>
      <c r="BB638" t="s">
        <v>134</v>
      </c>
      <c r="BD638" t="s">
        <v>193</v>
      </c>
      <c r="BE638" t="s">
        <v>193</v>
      </c>
      <c r="BF638" t="s">
        <v>134</v>
      </c>
      <c r="BG638" t="s">
        <v>134</v>
      </c>
      <c r="BH638" t="s">
        <v>134</v>
      </c>
      <c r="BI638" t="s">
        <v>2635</v>
      </c>
      <c r="BJ638" t="s">
        <v>153</v>
      </c>
      <c r="BK638" t="s">
        <v>153</v>
      </c>
      <c r="BL638" t="s">
        <v>153</v>
      </c>
      <c r="BM638" t="s">
        <v>161</v>
      </c>
      <c r="BN638" t="s">
        <v>153</v>
      </c>
      <c r="BO638" t="s">
        <v>134</v>
      </c>
      <c r="BP638" t="s">
        <v>134</v>
      </c>
      <c r="BQ638" t="s">
        <v>162</v>
      </c>
      <c r="BR638" t="s">
        <v>134</v>
      </c>
      <c r="BS638" t="s">
        <v>477</v>
      </c>
      <c r="BT638" t="s">
        <v>216</v>
      </c>
      <c r="BU638" t="s">
        <v>264</v>
      </c>
      <c r="BV638" t="s">
        <v>134</v>
      </c>
      <c r="CC638" t="s">
        <v>1776</v>
      </c>
      <c r="CF638" t="s">
        <v>134</v>
      </c>
    </row>
    <row r="639" spans="1:98" x14ac:dyDescent="0.25">
      <c r="A639" t="s">
        <v>3436</v>
      </c>
      <c r="B639" t="s">
        <v>3186</v>
      </c>
      <c r="C639" t="s">
        <v>2916</v>
      </c>
      <c r="D639" t="s">
        <v>3437</v>
      </c>
      <c r="E639" t="s">
        <v>3438</v>
      </c>
      <c r="F639" s="3">
        <v>299</v>
      </c>
      <c r="G639" t="s">
        <v>3439</v>
      </c>
      <c r="H639" s="3">
        <f t="shared" si="18"/>
        <v>299</v>
      </c>
      <c r="I639" s="3">
        <f t="shared" si="19"/>
        <v>449</v>
      </c>
      <c r="J639" t="s">
        <v>672</v>
      </c>
      <c r="K639" t="s">
        <v>1315</v>
      </c>
      <c r="L639" t="s">
        <v>1470</v>
      </c>
      <c r="M639" t="s">
        <v>337</v>
      </c>
      <c r="N639" t="s">
        <v>251</v>
      </c>
      <c r="O639" t="s">
        <v>133</v>
      </c>
      <c r="P639" t="s">
        <v>1200</v>
      </c>
      <c r="Q639" t="s">
        <v>723</v>
      </c>
      <c r="R639" t="s">
        <v>3440</v>
      </c>
      <c r="S639" t="s">
        <v>1939</v>
      </c>
      <c r="T639" t="s">
        <v>153</v>
      </c>
      <c r="U639" t="s">
        <v>1473</v>
      </c>
      <c r="V639" t="s">
        <v>342</v>
      </c>
      <c r="W639" t="s">
        <v>205</v>
      </c>
      <c r="X639" t="s">
        <v>258</v>
      </c>
      <c r="Y639">
        <v>4</v>
      </c>
      <c r="Z639" t="s">
        <v>1000</v>
      </c>
      <c r="AA639" t="s">
        <v>1812</v>
      </c>
      <c r="AB639" t="s">
        <v>144</v>
      </c>
      <c r="AC639" t="s">
        <v>145</v>
      </c>
      <c r="AD639" t="s">
        <v>134</v>
      </c>
      <c r="AE639" t="s">
        <v>146</v>
      </c>
      <c r="AF639" t="s">
        <v>1002</v>
      </c>
      <c r="AI639" t="s">
        <v>153</v>
      </c>
      <c r="AJ639" t="s">
        <v>153</v>
      </c>
      <c r="AK639" t="s">
        <v>153</v>
      </c>
      <c r="AL639" t="s">
        <v>153</v>
      </c>
      <c r="AM639" t="s">
        <v>134</v>
      </c>
      <c r="AN639" t="s">
        <v>1813</v>
      </c>
      <c r="AO639" t="s">
        <v>3189</v>
      </c>
      <c r="AP639" t="s">
        <v>152</v>
      </c>
      <c r="AR639" t="s">
        <v>154</v>
      </c>
      <c r="AS639" t="s">
        <v>261</v>
      </c>
      <c r="AT639" t="s">
        <v>156</v>
      </c>
      <c r="AU639" t="s">
        <v>153</v>
      </c>
      <c r="AV639" t="s">
        <v>192</v>
      </c>
      <c r="AW639" t="s">
        <v>134</v>
      </c>
      <c r="AX639" t="s">
        <v>134</v>
      </c>
      <c r="AY639" t="s">
        <v>134</v>
      </c>
      <c r="AZ639" t="s">
        <v>134</v>
      </c>
      <c r="BA639" t="s">
        <v>134</v>
      </c>
      <c r="BB639" t="s">
        <v>134</v>
      </c>
      <c r="BC639" t="s">
        <v>153</v>
      </c>
      <c r="BD639" t="s">
        <v>3138</v>
      </c>
      <c r="BE639" t="s">
        <v>1861</v>
      </c>
      <c r="BF639" t="s">
        <v>134</v>
      </c>
      <c r="BG639" t="s">
        <v>134</v>
      </c>
      <c r="BH639" t="s">
        <v>134</v>
      </c>
      <c r="BI639" t="s">
        <v>160</v>
      </c>
      <c r="BJ639" t="s">
        <v>347</v>
      </c>
      <c r="BK639" t="s">
        <v>2116</v>
      </c>
      <c r="BL639" t="s">
        <v>153</v>
      </c>
      <c r="BM639" t="s">
        <v>161</v>
      </c>
      <c r="BN639" t="s">
        <v>153</v>
      </c>
      <c r="BO639" t="s">
        <v>134</v>
      </c>
      <c r="BP639" t="s">
        <v>134</v>
      </c>
      <c r="BQ639" t="s">
        <v>162</v>
      </c>
      <c r="BR639" t="s">
        <v>134</v>
      </c>
      <c r="BS639" t="s">
        <v>348</v>
      </c>
      <c r="BT639" t="s">
        <v>216</v>
      </c>
      <c r="BU639" t="s">
        <v>1009</v>
      </c>
      <c r="BV639" t="s">
        <v>153</v>
      </c>
      <c r="BZ639" t="s">
        <v>1015</v>
      </c>
      <c r="CC639" t="s">
        <v>3441</v>
      </c>
      <c r="CD639" t="s">
        <v>3442</v>
      </c>
      <c r="CE639" t="s">
        <v>153</v>
      </c>
      <c r="CF639" t="s">
        <v>153</v>
      </c>
      <c r="CO639" t="s">
        <v>1408</v>
      </c>
      <c r="CP639" t="s">
        <v>2339</v>
      </c>
      <c r="CQ639" s="1">
        <v>42826</v>
      </c>
      <c r="CT639" t="s">
        <v>3443</v>
      </c>
    </row>
    <row r="640" spans="1:98" x14ac:dyDescent="0.25">
      <c r="A640" t="s">
        <v>3444</v>
      </c>
      <c r="B640" t="s">
        <v>2935</v>
      </c>
      <c r="C640" t="s">
        <v>2916</v>
      </c>
      <c r="D640" t="s">
        <v>3445</v>
      </c>
      <c r="E640" t="s">
        <v>1175</v>
      </c>
      <c r="F640" s="3">
        <v>0</v>
      </c>
      <c r="H640" s="3">
        <f t="shared" si="18"/>
        <v>0</v>
      </c>
      <c r="I640" s="3">
        <f t="shared" si="19"/>
        <v>0</v>
      </c>
      <c r="K640" t="s">
        <v>583</v>
      </c>
      <c r="L640" t="s">
        <v>173</v>
      </c>
      <c r="M640" t="s">
        <v>355</v>
      </c>
      <c r="N640" t="s">
        <v>287</v>
      </c>
      <c r="O640" t="s">
        <v>133</v>
      </c>
      <c r="P640" t="s">
        <v>134</v>
      </c>
      <c r="Q640" t="s">
        <v>947</v>
      </c>
      <c r="R640" t="s">
        <v>2626</v>
      </c>
      <c r="S640" t="s">
        <v>2834</v>
      </c>
      <c r="T640" t="s">
        <v>134</v>
      </c>
      <c r="U640" t="s">
        <v>1498</v>
      </c>
      <c r="V640" t="s">
        <v>292</v>
      </c>
      <c r="W640" t="s">
        <v>228</v>
      </c>
      <c r="X640" t="s">
        <v>153</v>
      </c>
      <c r="Y640" t="s">
        <v>230</v>
      </c>
      <c r="Z640" t="s">
        <v>260</v>
      </c>
      <c r="AA640" t="s">
        <v>232</v>
      </c>
      <c r="AB640" t="s">
        <v>144</v>
      </c>
      <c r="AC640" t="s">
        <v>145</v>
      </c>
      <c r="AD640" t="s">
        <v>134</v>
      </c>
      <c r="AE640" t="s">
        <v>146</v>
      </c>
      <c r="AF640" t="s">
        <v>147</v>
      </c>
      <c r="AH640" t="s">
        <v>277</v>
      </c>
      <c r="AI640" t="s">
        <v>134</v>
      </c>
      <c r="AJ640" t="s">
        <v>134</v>
      </c>
      <c r="AK640" t="s">
        <v>186</v>
      </c>
      <c r="AL640" t="s">
        <v>134</v>
      </c>
      <c r="AM640" t="s">
        <v>134</v>
      </c>
      <c r="AN640" t="s">
        <v>1643</v>
      </c>
      <c r="AO640" t="s">
        <v>134</v>
      </c>
      <c r="AR640" t="s">
        <v>189</v>
      </c>
      <c r="AS640" t="s">
        <v>155</v>
      </c>
      <c r="AT640" t="s">
        <v>156</v>
      </c>
      <c r="AV640" t="s">
        <v>192</v>
      </c>
      <c r="AW640" t="s">
        <v>134</v>
      </c>
      <c r="AX640" t="s">
        <v>134</v>
      </c>
      <c r="AY640" t="s">
        <v>134</v>
      </c>
      <c r="AZ640" t="s">
        <v>134</v>
      </c>
      <c r="BA640" t="s">
        <v>134</v>
      </c>
      <c r="BB640" t="s">
        <v>134</v>
      </c>
      <c r="BC640" t="s">
        <v>134</v>
      </c>
      <c r="BD640" t="s">
        <v>428</v>
      </c>
      <c r="BE640" t="s">
        <v>324</v>
      </c>
      <c r="BF640" t="s">
        <v>134</v>
      </c>
      <c r="BG640" t="s">
        <v>134</v>
      </c>
      <c r="BH640" t="s">
        <v>134</v>
      </c>
      <c r="BI640" t="s">
        <v>160</v>
      </c>
      <c r="BK640" t="s">
        <v>153</v>
      </c>
      <c r="BL640" t="s">
        <v>153</v>
      </c>
      <c r="BM640" t="s">
        <v>161</v>
      </c>
      <c r="BN640" t="s">
        <v>153</v>
      </c>
      <c r="BO640" t="s">
        <v>134</v>
      </c>
      <c r="BP640" t="s">
        <v>134</v>
      </c>
      <c r="BQ640" t="s">
        <v>162</v>
      </c>
      <c r="BR640" t="s">
        <v>134</v>
      </c>
      <c r="BS640" t="s">
        <v>477</v>
      </c>
      <c r="BT640" t="s">
        <v>216</v>
      </c>
      <c r="BU640" t="s">
        <v>264</v>
      </c>
      <c r="BV640" t="s">
        <v>134</v>
      </c>
      <c r="BW640" t="s">
        <v>134</v>
      </c>
      <c r="BX640" t="s">
        <v>134</v>
      </c>
      <c r="BY640" t="s">
        <v>134</v>
      </c>
      <c r="BZ640" t="s">
        <v>166</v>
      </c>
      <c r="CB640" t="s">
        <v>134</v>
      </c>
      <c r="CC640" t="s">
        <v>670</v>
      </c>
      <c r="CE640" t="s">
        <v>134</v>
      </c>
      <c r="CF640" t="s">
        <v>134</v>
      </c>
    </row>
    <row r="641" spans="1:120" x14ac:dyDescent="0.25">
      <c r="A641" t="s">
        <v>3446</v>
      </c>
      <c r="B641" t="s">
        <v>2935</v>
      </c>
      <c r="C641" t="s">
        <v>2916</v>
      </c>
      <c r="D641" t="s">
        <v>3445</v>
      </c>
      <c r="E641" t="s">
        <v>1175</v>
      </c>
      <c r="F641" s="3">
        <v>0</v>
      </c>
      <c r="H641" s="3">
        <f t="shared" si="18"/>
        <v>0</v>
      </c>
      <c r="I641" s="3">
        <f t="shared" si="19"/>
        <v>0</v>
      </c>
      <c r="K641" t="s">
        <v>250</v>
      </c>
      <c r="L641" s="1">
        <v>43016</v>
      </c>
      <c r="M641" t="s">
        <v>355</v>
      </c>
      <c r="N641" t="s">
        <v>307</v>
      </c>
      <c r="O641" t="s">
        <v>133</v>
      </c>
      <c r="P641" t="s">
        <v>134</v>
      </c>
      <c r="Q641" t="s">
        <v>947</v>
      </c>
      <c r="R641" t="s">
        <v>2941</v>
      </c>
      <c r="S641" t="s">
        <v>2919</v>
      </c>
      <c r="T641" t="s">
        <v>153</v>
      </c>
      <c r="U641" t="s">
        <v>2618</v>
      </c>
      <c r="V641" t="s">
        <v>256</v>
      </c>
      <c r="W641" t="s">
        <v>228</v>
      </c>
      <c r="X641" t="s">
        <v>153</v>
      </c>
      <c r="Y641" t="s">
        <v>230</v>
      </c>
      <c r="Z641" t="s">
        <v>260</v>
      </c>
      <c r="AA641" t="s">
        <v>879</v>
      </c>
      <c r="AB641" t="s">
        <v>144</v>
      </c>
      <c r="AC641" t="s">
        <v>145</v>
      </c>
      <c r="AD641" t="s">
        <v>134</v>
      </c>
      <c r="AE641" t="s">
        <v>146</v>
      </c>
      <c r="AF641" t="s">
        <v>147</v>
      </c>
      <c r="AH641" t="s">
        <v>277</v>
      </c>
      <c r="AI641" t="s">
        <v>134</v>
      </c>
      <c r="AJ641" t="s">
        <v>134</v>
      </c>
      <c r="AK641" t="s">
        <v>186</v>
      </c>
      <c r="AL641" t="s">
        <v>134</v>
      </c>
      <c r="AM641" t="s">
        <v>134</v>
      </c>
      <c r="AN641" t="s">
        <v>1643</v>
      </c>
      <c r="AO641" t="s">
        <v>134</v>
      </c>
      <c r="AR641" t="s">
        <v>154</v>
      </c>
      <c r="AS641" t="s">
        <v>686</v>
      </c>
      <c r="AT641" t="s">
        <v>156</v>
      </c>
      <c r="AV641" t="s">
        <v>192</v>
      </c>
      <c r="AW641" t="s">
        <v>134</v>
      </c>
      <c r="AX641" t="s">
        <v>134</v>
      </c>
      <c r="AY641" t="s">
        <v>134</v>
      </c>
      <c r="AZ641" t="s">
        <v>134</v>
      </c>
      <c r="BA641" t="s">
        <v>134</v>
      </c>
      <c r="BB641" t="s">
        <v>134</v>
      </c>
      <c r="BC641" t="s">
        <v>134</v>
      </c>
      <c r="BD641" t="s">
        <v>193</v>
      </c>
      <c r="BE641" t="s">
        <v>193</v>
      </c>
      <c r="BF641" t="s">
        <v>134</v>
      </c>
      <c r="BG641" t="s">
        <v>134</v>
      </c>
      <c r="BH641" t="s">
        <v>134</v>
      </c>
      <c r="BI641" t="s">
        <v>160</v>
      </c>
      <c r="BK641" t="s">
        <v>153</v>
      </c>
      <c r="BL641" t="s">
        <v>153</v>
      </c>
      <c r="BM641" t="s">
        <v>161</v>
      </c>
      <c r="BN641" t="s">
        <v>153</v>
      </c>
      <c r="BO641" t="s">
        <v>134</v>
      </c>
      <c r="BP641" t="s">
        <v>134</v>
      </c>
      <c r="BQ641" t="s">
        <v>162</v>
      </c>
      <c r="BR641" t="s">
        <v>134</v>
      </c>
      <c r="BS641" t="s">
        <v>163</v>
      </c>
      <c r="BT641" t="s">
        <v>216</v>
      </c>
      <c r="BU641" t="s">
        <v>264</v>
      </c>
      <c r="BV641" t="s">
        <v>134</v>
      </c>
      <c r="BW641" t="s">
        <v>134</v>
      </c>
      <c r="BX641" t="s">
        <v>134</v>
      </c>
      <c r="BY641" t="s">
        <v>134</v>
      </c>
      <c r="BZ641" t="s">
        <v>166</v>
      </c>
      <c r="CB641" t="s">
        <v>134</v>
      </c>
      <c r="CC641" t="s">
        <v>167</v>
      </c>
      <c r="CF641" t="s">
        <v>134</v>
      </c>
    </row>
    <row r="642" spans="1:120" x14ac:dyDescent="0.25">
      <c r="A642" t="s">
        <v>3447</v>
      </c>
      <c r="B642" t="s">
        <v>3448</v>
      </c>
      <c r="C642" t="s">
        <v>2916</v>
      </c>
      <c r="D642" t="s">
        <v>3449</v>
      </c>
      <c r="E642" t="s">
        <v>1230</v>
      </c>
      <c r="F642" s="3">
        <v>0</v>
      </c>
      <c r="H642" s="3">
        <f t="shared" si="18"/>
        <v>0</v>
      </c>
      <c r="I642" s="3">
        <f t="shared" si="19"/>
        <v>0</v>
      </c>
      <c r="K642" t="s">
        <v>307</v>
      </c>
      <c r="L642" t="s">
        <v>336</v>
      </c>
      <c r="M642" t="s">
        <v>307</v>
      </c>
      <c r="N642" t="s">
        <v>355</v>
      </c>
      <c r="O642" t="s">
        <v>133</v>
      </c>
      <c r="P642" t="s">
        <v>134</v>
      </c>
      <c r="Q642" t="s">
        <v>964</v>
      </c>
      <c r="R642" t="s">
        <v>2071</v>
      </c>
      <c r="S642" t="s">
        <v>473</v>
      </c>
      <c r="T642" t="s">
        <v>134</v>
      </c>
      <c r="U642" t="s">
        <v>1638</v>
      </c>
      <c r="V642" t="s">
        <v>139</v>
      </c>
      <c r="W642" t="s">
        <v>140</v>
      </c>
      <c r="X642" t="s">
        <v>258</v>
      </c>
      <c r="Y642">
        <v>5</v>
      </c>
      <c r="Z642" t="s">
        <v>260</v>
      </c>
      <c r="AA642" t="s">
        <v>143</v>
      </c>
      <c r="AB642" t="s">
        <v>144</v>
      </c>
      <c r="AC642" t="s">
        <v>145</v>
      </c>
      <c r="AD642" t="s">
        <v>134</v>
      </c>
      <c r="AE642" t="s">
        <v>146</v>
      </c>
      <c r="AF642" t="s">
        <v>147</v>
      </c>
      <c r="AH642" t="s">
        <v>148</v>
      </c>
      <c r="AI642" t="s">
        <v>134</v>
      </c>
      <c r="AJ642" t="s">
        <v>134</v>
      </c>
      <c r="AK642" t="s">
        <v>149</v>
      </c>
      <c r="AL642" t="s">
        <v>134</v>
      </c>
      <c r="AM642" t="s">
        <v>134</v>
      </c>
      <c r="AN642" t="s">
        <v>150</v>
      </c>
      <c r="AO642" t="s">
        <v>151</v>
      </c>
      <c r="AP642" t="s">
        <v>152</v>
      </c>
      <c r="AR642" t="s">
        <v>154</v>
      </c>
      <c r="AS642" t="s">
        <v>686</v>
      </c>
      <c r="AT642" t="s">
        <v>156</v>
      </c>
      <c r="AU642" t="s">
        <v>134</v>
      </c>
      <c r="AV642" t="s">
        <v>237</v>
      </c>
      <c r="AW642" t="s">
        <v>134</v>
      </c>
      <c r="AX642" t="s">
        <v>134</v>
      </c>
      <c r="AY642" t="s">
        <v>134</v>
      </c>
      <c r="AZ642" t="s">
        <v>134</v>
      </c>
      <c r="BA642" t="s">
        <v>134</v>
      </c>
      <c r="BB642" t="s">
        <v>134</v>
      </c>
      <c r="BC642" t="s">
        <v>134</v>
      </c>
      <c r="BD642" t="s">
        <v>193</v>
      </c>
      <c r="BE642" t="s">
        <v>193</v>
      </c>
      <c r="BF642" t="s">
        <v>134</v>
      </c>
      <c r="BG642" t="s">
        <v>134</v>
      </c>
      <c r="BH642" t="s">
        <v>134</v>
      </c>
      <c r="BI642" t="s">
        <v>362</v>
      </c>
      <c r="BJ642" t="s">
        <v>134</v>
      </c>
      <c r="BK642" t="s">
        <v>153</v>
      </c>
      <c r="BL642" t="s">
        <v>153</v>
      </c>
      <c r="BM642" t="s">
        <v>161</v>
      </c>
      <c r="BN642" t="s">
        <v>153</v>
      </c>
      <c r="BO642" t="s">
        <v>134</v>
      </c>
      <c r="BP642" t="s">
        <v>134</v>
      </c>
      <c r="BQ642" t="s">
        <v>162</v>
      </c>
      <c r="BR642" t="s">
        <v>134</v>
      </c>
      <c r="BS642" t="s">
        <v>163</v>
      </c>
      <c r="BT642" t="s">
        <v>216</v>
      </c>
      <c r="BV642" t="s">
        <v>134</v>
      </c>
      <c r="BW642" t="s">
        <v>134</v>
      </c>
      <c r="BX642" t="s">
        <v>134</v>
      </c>
      <c r="BY642" t="s">
        <v>134</v>
      </c>
      <c r="CB642" t="s">
        <v>134</v>
      </c>
      <c r="CC642" t="s">
        <v>2636</v>
      </c>
      <c r="CF642" t="s">
        <v>134</v>
      </c>
    </row>
    <row r="643" spans="1:120" x14ac:dyDescent="0.25">
      <c r="A643" t="s">
        <v>3450</v>
      </c>
      <c r="B643" t="s">
        <v>2675</v>
      </c>
      <c r="C643" t="s">
        <v>2916</v>
      </c>
      <c r="D643" t="s">
        <v>3451</v>
      </c>
      <c r="E643" t="s">
        <v>1385</v>
      </c>
      <c r="F643" s="3">
        <v>1302</v>
      </c>
      <c r="G643" t="s">
        <v>3453</v>
      </c>
      <c r="H643" s="3">
        <f t="shared" ref="H643:H706" si="20">IF(G643 = "",0,VALUE(MID(G643,3,FIND(" - R$ ",G643) - 3)))</f>
        <v>1302</v>
      </c>
      <c r="I643" s="3">
        <f t="shared" ref="I643:I706" si="21">IF(G643 = "",0,VALUE(MID(G643,FIND(" - R$ ",G643) + 6,LEN(G643))))</f>
        <v>2278</v>
      </c>
      <c r="J643" t="s">
        <v>590</v>
      </c>
      <c r="K643" t="s">
        <v>250</v>
      </c>
      <c r="L643" t="s">
        <v>249</v>
      </c>
      <c r="M643" t="s">
        <v>307</v>
      </c>
      <c r="N643" t="s">
        <v>355</v>
      </c>
      <c r="O643" t="s">
        <v>133</v>
      </c>
      <c r="P643" t="s">
        <v>338</v>
      </c>
      <c r="R643" t="s">
        <v>2071</v>
      </c>
      <c r="S643" t="s">
        <v>473</v>
      </c>
      <c r="T643" t="s">
        <v>134</v>
      </c>
      <c r="U643" t="s">
        <v>1638</v>
      </c>
      <c r="V643" t="s">
        <v>139</v>
      </c>
      <c r="W643" t="s">
        <v>140</v>
      </c>
      <c r="X643" t="s">
        <v>2777</v>
      </c>
      <c r="Y643" t="s">
        <v>259</v>
      </c>
      <c r="Z643" t="s">
        <v>260</v>
      </c>
      <c r="AA643" t="s">
        <v>208</v>
      </c>
      <c r="AB643" t="s">
        <v>449</v>
      </c>
      <c r="AC643" t="s">
        <v>145</v>
      </c>
      <c r="AD643" t="s">
        <v>134</v>
      </c>
      <c r="AE643" t="s">
        <v>146</v>
      </c>
      <c r="AF643" t="s">
        <v>147</v>
      </c>
      <c r="AH643" t="s">
        <v>148</v>
      </c>
      <c r="AI643" t="s">
        <v>134</v>
      </c>
      <c r="AJ643" t="s">
        <v>134</v>
      </c>
      <c r="AK643" t="s">
        <v>149</v>
      </c>
      <c r="AL643" t="s">
        <v>134</v>
      </c>
      <c r="AM643" t="s">
        <v>134</v>
      </c>
      <c r="AN643" t="s">
        <v>150</v>
      </c>
      <c r="AO643" t="s">
        <v>151</v>
      </c>
      <c r="AP643" t="s">
        <v>152</v>
      </c>
      <c r="AR643" t="s">
        <v>360</v>
      </c>
      <c r="AS643" t="s">
        <v>3032</v>
      </c>
      <c r="AT643" t="s">
        <v>156</v>
      </c>
      <c r="AU643" t="s">
        <v>134</v>
      </c>
      <c r="AV643" t="s">
        <v>192</v>
      </c>
      <c r="AW643" t="s">
        <v>134</v>
      </c>
      <c r="AX643" t="s">
        <v>134</v>
      </c>
      <c r="AY643" t="s">
        <v>134</v>
      </c>
      <c r="AZ643" t="s">
        <v>134</v>
      </c>
      <c r="BA643" t="s">
        <v>134</v>
      </c>
      <c r="BB643" t="s">
        <v>134</v>
      </c>
      <c r="BC643" t="s">
        <v>134</v>
      </c>
      <c r="BD643" t="s">
        <v>158</v>
      </c>
      <c r="BE643" t="s">
        <v>159</v>
      </c>
      <c r="BF643" t="s">
        <v>134</v>
      </c>
      <c r="BG643" t="s">
        <v>134</v>
      </c>
      <c r="BH643" t="s">
        <v>134</v>
      </c>
      <c r="BI643" t="s">
        <v>381</v>
      </c>
      <c r="BJ643" t="s">
        <v>347</v>
      </c>
      <c r="BK643" t="s">
        <v>153</v>
      </c>
      <c r="BL643" t="s">
        <v>153</v>
      </c>
      <c r="BM643" t="s">
        <v>161</v>
      </c>
      <c r="BN643" t="s">
        <v>153</v>
      </c>
      <c r="BO643" t="s">
        <v>134</v>
      </c>
      <c r="BP643" t="s">
        <v>134</v>
      </c>
      <c r="BQ643" t="s">
        <v>162</v>
      </c>
      <c r="BR643" t="s">
        <v>134</v>
      </c>
      <c r="BS643" t="s">
        <v>263</v>
      </c>
      <c r="BT643" t="s">
        <v>216</v>
      </c>
      <c r="BV643" t="s">
        <v>134</v>
      </c>
      <c r="BX643" t="s">
        <v>134</v>
      </c>
      <c r="BY643" t="s">
        <v>134</v>
      </c>
      <c r="BZ643" t="s">
        <v>166</v>
      </c>
      <c r="CB643" t="s">
        <v>134</v>
      </c>
      <c r="CC643" t="s">
        <v>297</v>
      </c>
      <c r="CD643" t="s">
        <v>3454</v>
      </c>
      <c r="CE643" t="s">
        <v>153</v>
      </c>
      <c r="CF643" t="s">
        <v>134</v>
      </c>
      <c r="CI643" t="s">
        <v>660</v>
      </c>
      <c r="CO643" t="s">
        <v>564</v>
      </c>
      <c r="CT643" t="s">
        <v>3455</v>
      </c>
    </row>
    <row r="644" spans="1:120" x14ac:dyDescent="0.25">
      <c r="A644" t="s">
        <v>3456</v>
      </c>
      <c r="B644" t="s">
        <v>2689</v>
      </c>
      <c r="C644" t="s">
        <v>2916</v>
      </c>
      <c r="D644" t="s">
        <v>3457</v>
      </c>
      <c r="E644" t="s">
        <v>3458</v>
      </c>
      <c r="F644" s="3">
        <v>0</v>
      </c>
      <c r="H644" s="3">
        <f t="shared" si="20"/>
        <v>0</v>
      </c>
      <c r="I644" s="3">
        <f t="shared" si="21"/>
        <v>0</v>
      </c>
      <c r="K644" s="1">
        <v>43012</v>
      </c>
      <c r="L644" t="s">
        <v>1470</v>
      </c>
      <c r="M644" s="1">
        <v>43013</v>
      </c>
      <c r="N644" s="1">
        <v>43010</v>
      </c>
      <c r="O644" t="s">
        <v>133</v>
      </c>
      <c r="P644" t="s">
        <v>134</v>
      </c>
      <c r="R644" t="s">
        <v>3459</v>
      </c>
      <c r="S644" t="s">
        <v>3319</v>
      </c>
      <c r="T644" t="s">
        <v>153</v>
      </c>
      <c r="U644" t="s">
        <v>3460</v>
      </c>
      <c r="V644" t="s">
        <v>2449</v>
      </c>
      <c r="W644" t="s">
        <v>292</v>
      </c>
      <c r="X644" t="s">
        <v>2072</v>
      </c>
      <c r="Y644">
        <v>4</v>
      </c>
      <c r="Z644" t="s">
        <v>3461</v>
      </c>
      <c r="AA644" t="s">
        <v>1812</v>
      </c>
      <c r="AB644" t="s">
        <v>3462</v>
      </c>
      <c r="AC644" t="s">
        <v>145</v>
      </c>
      <c r="AD644" t="s">
        <v>134</v>
      </c>
      <c r="AE644" t="s">
        <v>146</v>
      </c>
      <c r="AF644" t="s">
        <v>3463</v>
      </c>
      <c r="AK644" t="s">
        <v>149</v>
      </c>
      <c r="AL644" t="s">
        <v>153</v>
      </c>
      <c r="AM644" t="s">
        <v>134</v>
      </c>
      <c r="AN644" t="s">
        <v>1813</v>
      </c>
      <c r="AO644" t="s">
        <v>134</v>
      </c>
      <c r="AQ644" t="s">
        <v>153</v>
      </c>
      <c r="AR644" t="s">
        <v>154</v>
      </c>
      <c r="AS644" t="s">
        <v>346</v>
      </c>
      <c r="AT644" t="s">
        <v>156</v>
      </c>
      <c r="AU644" t="s">
        <v>153</v>
      </c>
      <c r="AV644" t="s">
        <v>237</v>
      </c>
      <c r="AW644" t="s">
        <v>134</v>
      </c>
      <c r="AX644" t="s">
        <v>134</v>
      </c>
      <c r="AY644" t="s">
        <v>134</v>
      </c>
      <c r="AZ644" t="s">
        <v>134</v>
      </c>
      <c r="BA644" t="s">
        <v>134</v>
      </c>
      <c r="BB644" t="s">
        <v>134</v>
      </c>
      <c r="BC644" t="s">
        <v>153</v>
      </c>
      <c r="BD644" t="s">
        <v>1860</v>
      </c>
      <c r="BE644" t="s">
        <v>1861</v>
      </c>
      <c r="BF644" t="s">
        <v>134</v>
      </c>
      <c r="BG644" t="s">
        <v>153</v>
      </c>
      <c r="BH644" t="s">
        <v>134</v>
      </c>
      <c r="BI644" t="s">
        <v>1028</v>
      </c>
      <c r="BJ644" t="s">
        <v>134</v>
      </c>
      <c r="BK644" t="s">
        <v>153</v>
      </c>
      <c r="BL644" t="s">
        <v>153</v>
      </c>
      <c r="BM644" t="s">
        <v>161</v>
      </c>
      <c r="BN644" t="s">
        <v>153</v>
      </c>
      <c r="BO644" t="s">
        <v>134</v>
      </c>
      <c r="BP644" t="s">
        <v>134</v>
      </c>
      <c r="BQ644" t="s">
        <v>162</v>
      </c>
      <c r="BR644" t="s">
        <v>134</v>
      </c>
      <c r="BS644" t="s">
        <v>1029</v>
      </c>
      <c r="BT644" t="s">
        <v>216</v>
      </c>
      <c r="BV644" t="s">
        <v>134</v>
      </c>
      <c r="BX644" t="s">
        <v>153</v>
      </c>
      <c r="BY644" t="s">
        <v>153</v>
      </c>
      <c r="CC644" t="s">
        <v>1814</v>
      </c>
      <c r="CD644" t="s">
        <v>3464</v>
      </c>
      <c r="CE644" t="s">
        <v>153</v>
      </c>
      <c r="CF644" t="s">
        <v>153</v>
      </c>
      <c r="CT644" t="s">
        <v>3465</v>
      </c>
    </row>
    <row r="645" spans="1:120" x14ac:dyDescent="0.25">
      <c r="A645" t="s">
        <v>3466</v>
      </c>
      <c r="B645" t="s">
        <v>1629</v>
      </c>
      <c r="C645" t="s">
        <v>2916</v>
      </c>
      <c r="D645" t="s">
        <v>2138</v>
      </c>
      <c r="E645" t="s">
        <v>666</v>
      </c>
      <c r="F645" s="3">
        <v>0</v>
      </c>
      <c r="H645" s="3">
        <f t="shared" si="20"/>
        <v>0</v>
      </c>
      <c r="I645" s="3">
        <f t="shared" si="21"/>
        <v>0</v>
      </c>
      <c r="K645" t="s">
        <v>1315</v>
      </c>
      <c r="L645" t="s">
        <v>997</v>
      </c>
      <c r="M645" t="s">
        <v>811</v>
      </c>
      <c r="N645" t="s">
        <v>1886</v>
      </c>
      <c r="O645" t="s">
        <v>133</v>
      </c>
      <c r="P645" t="s">
        <v>134</v>
      </c>
      <c r="Q645" t="s">
        <v>2139</v>
      </c>
      <c r="R645" t="s">
        <v>2140</v>
      </c>
      <c r="S645" t="s">
        <v>340</v>
      </c>
      <c r="T645" t="s">
        <v>153</v>
      </c>
      <c r="U645" t="s">
        <v>2141</v>
      </c>
      <c r="V645" t="s">
        <v>342</v>
      </c>
      <c r="W645" t="s">
        <v>205</v>
      </c>
      <c r="X645" t="s">
        <v>2479</v>
      </c>
      <c r="Y645">
        <v>5</v>
      </c>
      <c r="Z645" t="s">
        <v>1000</v>
      </c>
      <c r="AA645" t="s">
        <v>1001</v>
      </c>
      <c r="AB645" t="s">
        <v>144</v>
      </c>
      <c r="AC645" t="s">
        <v>145</v>
      </c>
      <c r="AD645" t="s">
        <v>134</v>
      </c>
      <c r="AE645" t="s">
        <v>146</v>
      </c>
      <c r="AF645" t="s">
        <v>1002</v>
      </c>
      <c r="AI645" t="s">
        <v>153</v>
      </c>
      <c r="AJ645" t="s">
        <v>153</v>
      </c>
      <c r="AK645" t="s">
        <v>149</v>
      </c>
      <c r="AL645" t="s">
        <v>134</v>
      </c>
      <c r="AM645" t="s">
        <v>134</v>
      </c>
      <c r="AN645" t="s">
        <v>150</v>
      </c>
      <c r="AO645" t="s">
        <v>151</v>
      </c>
      <c r="AP645" t="s">
        <v>2142</v>
      </c>
      <c r="AQ645" t="s">
        <v>153</v>
      </c>
      <c r="AR645" t="s">
        <v>134</v>
      </c>
      <c r="AS645" t="s">
        <v>261</v>
      </c>
      <c r="AT645" t="s">
        <v>156</v>
      </c>
      <c r="AU645" t="s">
        <v>153</v>
      </c>
      <c r="AV645" t="s">
        <v>237</v>
      </c>
      <c r="AW645" t="s">
        <v>134</v>
      </c>
      <c r="AX645" t="s">
        <v>134</v>
      </c>
      <c r="AY645" t="s">
        <v>134</v>
      </c>
      <c r="AZ645" t="s">
        <v>134</v>
      </c>
      <c r="BA645" t="s">
        <v>134</v>
      </c>
      <c r="BB645" t="s">
        <v>134</v>
      </c>
      <c r="BC645" t="s">
        <v>153</v>
      </c>
      <c r="BD645" t="s">
        <v>1860</v>
      </c>
      <c r="BE645" t="s">
        <v>1861</v>
      </c>
      <c r="BF645" t="s">
        <v>134</v>
      </c>
      <c r="BH645" t="s">
        <v>134</v>
      </c>
      <c r="BI645" t="s">
        <v>2143</v>
      </c>
      <c r="BJ645" t="s">
        <v>134</v>
      </c>
      <c r="BK645" t="s">
        <v>153</v>
      </c>
      <c r="BL645" t="s">
        <v>153</v>
      </c>
      <c r="BM645" t="s">
        <v>438</v>
      </c>
      <c r="BN645" t="s">
        <v>153</v>
      </c>
      <c r="BO645" t="s">
        <v>134</v>
      </c>
      <c r="BP645" t="s">
        <v>134</v>
      </c>
      <c r="BQ645" t="s">
        <v>162</v>
      </c>
      <c r="BR645" t="s">
        <v>134</v>
      </c>
      <c r="BT645" t="s">
        <v>216</v>
      </c>
      <c r="BV645" t="s">
        <v>153</v>
      </c>
      <c r="BW645" t="s">
        <v>134</v>
      </c>
      <c r="CC645" t="s">
        <v>1776</v>
      </c>
      <c r="CL645" t="s">
        <v>439</v>
      </c>
      <c r="CO645" t="s">
        <v>2144</v>
      </c>
      <c r="CP645" t="s">
        <v>2145</v>
      </c>
    </row>
    <row r="646" spans="1:120" x14ac:dyDescent="0.25">
      <c r="A646" t="s">
        <v>3467</v>
      </c>
      <c r="B646" t="s">
        <v>3468</v>
      </c>
      <c r="C646" t="s">
        <v>2597</v>
      </c>
      <c r="D646" t="s">
        <v>3469</v>
      </c>
      <c r="E646" t="s">
        <v>996</v>
      </c>
      <c r="F646" s="3">
        <v>0</v>
      </c>
      <c r="H646" s="3">
        <f t="shared" si="20"/>
        <v>0</v>
      </c>
      <c r="I646" s="3">
        <f t="shared" si="21"/>
        <v>0</v>
      </c>
      <c r="K646" t="s">
        <v>1437</v>
      </c>
      <c r="L646" t="s">
        <v>1021</v>
      </c>
      <c r="M646" t="s">
        <v>1012</v>
      </c>
      <c r="N646" t="s">
        <v>471</v>
      </c>
      <c r="O646" t="s">
        <v>133</v>
      </c>
      <c r="P646" t="s">
        <v>153</v>
      </c>
      <c r="Q646" t="s">
        <v>723</v>
      </c>
      <c r="R646" t="s">
        <v>2669</v>
      </c>
      <c r="S646" t="s">
        <v>1939</v>
      </c>
      <c r="T646" t="s">
        <v>134</v>
      </c>
      <c r="U646" t="s">
        <v>3470</v>
      </c>
      <c r="V646" t="s">
        <v>1445</v>
      </c>
      <c r="W646" t="s">
        <v>205</v>
      </c>
      <c r="X646" t="s">
        <v>258</v>
      </c>
      <c r="Y646" t="s">
        <v>1025</v>
      </c>
      <c r="Z646" t="s">
        <v>3471</v>
      </c>
      <c r="AA646" t="s">
        <v>1026</v>
      </c>
      <c r="AB646" t="s">
        <v>630</v>
      </c>
      <c r="AC646" t="s">
        <v>145</v>
      </c>
      <c r="AD646" t="s">
        <v>134</v>
      </c>
      <c r="AE646" t="s">
        <v>146</v>
      </c>
      <c r="AF646" t="s">
        <v>1002</v>
      </c>
      <c r="AH646" t="s">
        <v>148</v>
      </c>
      <c r="AI646" t="s">
        <v>134</v>
      </c>
      <c r="AJ646" t="s">
        <v>134</v>
      </c>
      <c r="AK646" t="s">
        <v>149</v>
      </c>
      <c r="AL646" t="s">
        <v>134</v>
      </c>
      <c r="AM646" t="s">
        <v>134</v>
      </c>
      <c r="AN646" t="s">
        <v>1003</v>
      </c>
      <c r="AO646" t="s">
        <v>345</v>
      </c>
      <c r="AP646" t="s">
        <v>152</v>
      </c>
      <c r="AR646" t="s">
        <v>154</v>
      </c>
      <c r="AS646" t="s">
        <v>261</v>
      </c>
      <c r="AT646" t="s">
        <v>156</v>
      </c>
      <c r="AU646" t="s">
        <v>134</v>
      </c>
      <c r="AV646" t="s">
        <v>192</v>
      </c>
      <c r="AW646" t="s">
        <v>134</v>
      </c>
      <c r="AX646" t="s">
        <v>134</v>
      </c>
      <c r="AY646" t="s">
        <v>134</v>
      </c>
      <c r="AZ646" t="s">
        <v>134</v>
      </c>
      <c r="BA646" t="s">
        <v>134</v>
      </c>
      <c r="BB646" t="s">
        <v>134</v>
      </c>
      <c r="BC646" t="s">
        <v>134</v>
      </c>
      <c r="BD646" t="s">
        <v>158</v>
      </c>
      <c r="BE646" t="s">
        <v>159</v>
      </c>
      <c r="BF646" t="s">
        <v>134</v>
      </c>
      <c r="BG646" t="s">
        <v>134</v>
      </c>
      <c r="BH646" t="s">
        <v>134</v>
      </c>
      <c r="BI646" t="s">
        <v>381</v>
      </c>
      <c r="BJ646" t="s">
        <v>134</v>
      </c>
      <c r="BK646" t="s">
        <v>153</v>
      </c>
      <c r="BL646" t="s">
        <v>153</v>
      </c>
      <c r="BM646" t="s">
        <v>161</v>
      </c>
      <c r="BN646" t="s">
        <v>153</v>
      </c>
      <c r="BO646" t="s">
        <v>134</v>
      </c>
      <c r="BP646" t="s">
        <v>134</v>
      </c>
      <c r="BQ646" t="s">
        <v>162</v>
      </c>
      <c r="BR646" t="s">
        <v>134</v>
      </c>
      <c r="BS646" t="s">
        <v>263</v>
      </c>
      <c r="BT646" t="s">
        <v>216</v>
      </c>
      <c r="BV646" t="s">
        <v>134</v>
      </c>
      <c r="BY646" t="s">
        <v>153</v>
      </c>
      <c r="CC646" t="s">
        <v>1016</v>
      </c>
      <c r="CD646" t="s">
        <v>3472</v>
      </c>
      <c r="CE646" t="s">
        <v>153</v>
      </c>
      <c r="CF646" t="s">
        <v>134</v>
      </c>
      <c r="CH646" t="s">
        <v>134</v>
      </c>
      <c r="CO646" t="s">
        <v>1031</v>
      </c>
      <c r="CT646" t="s">
        <v>3473</v>
      </c>
    </row>
    <row r="647" spans="1:120" x14ac:dyDescent="0.25">
      <c r="A647" t="s">
        <v>3474</v>
      </c>
      <c r="B647" t="s">
        <v>3475</v>
      </c>
      <c r="C647" t="s">
        <v>2916</v>
      </c>
      <c r="D647" t="s">
        <v>3476</v>
      </c>
      <c r="E647" t="s">
        <v>3477</v>
      </c>
      <c r="F647" s="3">
        <v>0</v>
      </c>
      <c r="H647" s="3">
        <f t="shared" si="20"/>
        <v>0</v>
      </c>
      <c r="I647" s="3">
        <f t="shared" si="21"/>
        <v>0</v>
      </c>
      <c r="K647" t="s">
        <v>248</v>
      </c>
      <c r="L647" t="s">
        <v>249</v>
      </c>
      <c r="M647" t="s">
        <v>307</v>
      </c>
      <c r="N647" t="s">
        <v>307</v>
      </c>
      <c r="O647" t="s">
        <v>133</v>
      </c>
      <c r="Q647" t="s">
        <v>135</v>
      </c>
      <c r="R647" t="s">
        <v>2071</v>
      </c>
      <c r="S647" t="s">
        <v>2850</v>
      </c>
      <c r="T647" t="s">
        <v>134</v>
      </c>
      <c r="U647" t="s">
        <v>1638</v>
      </c>
      <c r="V647" t="s">
        <v>139</v>
      </c>
      <c r="W647" t="s">
        <v>140</v>
      </c>
      <c r="X647" t="s">
        <v>258</v>
      </c>
      <c r="Y647" t="s">
        <v>259</v>
      </c>
      <c r="Z647" t="s">
        <v>142</v>
      </c>
      <c r="AA647" t="s">
        <v>208</v>
      </c>
      <c r="AB647" t="s">
        <v>1027</v>
      </c>
      <c r="AC647" t="s">
        <v>145</v>
      </c>
      <c r="AD647" t="s">
        <v>134</v>
      </c>
      <c r="AE647" t="s">
        <v>146</v>
      </c>
      <c r="AF647" t="s">
        <v>147</v>
      </c>
      <c r="AH647" t="s">
        <v>148</v>
      </c>
      <c r="AI647" t="s">
        <v>134</v>
      </c>
      <c r="AJ647" t="s">
        <v>134</v>
      </c>
      <c r="AK647" t="s">
        <v>149</v>
      </c>
      <c r="AL647" t="s">
        <v>134</v>
      </c>
      <c r="AM647" t="s">
        <v>134</v>
      </c>
      <c r="AN647" t="s">
        <v>1643</v>
      </c>
      <c r="AO647" t="s">
        <v>151</v>
      </c>
      <c r="AP647" t="s">
        <v>152</v>
      </c>
      <c r="AR647" t="s">
        <v>360</v>
      </c>
      <c r="AS647" t="s">
        <v>1149</v>
      </c>
      <c r="AT647" t="s">
        <v>156</v>
      </c>
      <c r="AU647" t="s">
        <v>153</v>
      </c>
      <c r="AV647" t="s">
        <v>192</v>
      </c>
      <c r="AW647" t="s">
        <v>134</v>
      </c>
      <c r="AX647" t="s">
        <v>134</v>
      </c>
      <c r="AY647" t="s">
        <v>134</v>
      </c>
      <c r="AZ647" t="s">
        <v>134</v>
      </c>
      <c r="BA647" t="s">
        <v>134</v>
      </c>
      <c r="BB647" t="s">
        <v>134</v>
      </c>
      <c r="BC647" t="s">
        <v>134</v>
      </c>
      <c r="BD647" t="s">
        <v>158</v>
      </c>
      <c r="BE647" t="s">
        <v>159</v>
      </c>
      <c r="BF647" t="s">
        <v>134</v>
      </c>
      <c r="BG647" t="s">
        <v>134</v>
      </c>
      <c r="BH647" t="s">
        <v>134</v>
      </c>
      <c r="BI647" t="s">
        <v>1669</v>
      </c>
      <c r="BJ647" t="s">
        <v>153</v>
      </c>
      <c r="BK647" t="s">
        <v>153</v>
      </c>
      <c r="BL647" t="s">
        <v>153</v>
      </c>
      <c r="BM647" t="s">
        <v>161</v>
      </c>
      <c r="BN647" t="s">
        <v>153</v>
      </c>
      <c r="BO647" t="s">
        <v>134</v>
      </c>
      <c r="BP647" t="s">
        <v>134</v>
      </c>
      <c r="BQ647" t="s">
        <v>162</v>
      </c>
      <c r="BR647" t="s">
        <v>134</v>
      </c>
      <c r="BS647" t="s">
        <v>1500</v>
      </c>
      <c r="BT647" t="s">
        <v>164</v>
      </c>
      <c r="BU647" t="s">
        <v>165</v>
      </c>
      <c r="BV647" t="s">
        <v>134</v>
      </c>
      <c r="BX647" t="s">
        <v>134</v>
      </c>
      <c r="BZ647" t="s">
        <v>166</v>
      </c>
      <c r="CC647" t="s">
        <v>297</v>
      </c>
      <c r="CF647" t="s">
        <v>134</v>
      </c>
      <c r="CK647" t="s">
        <v>134</v>
      </c>
      <c r="CO647" t="s">
        <v>3478</v>
      </c>
      <c r="CP647" t="s">
        <v>3479</v>
      </c>
      <c r="CS647" t="s">
        <v>134</v>
      </c>
    </row>
    <row r="648" spans="1:120" x14ac:dyDescent="0.25">
      <c r="A648" t="s">
        <v>3480</v>
      </c>
      <c r="B648" t="s">
        <v>2675</v>
      </c>
      <c r="C648" t="s">
        <v>2916</v>
      </c>
      <c r="D648" t="s">
        <v>3481</v>
      </c>
      <c r="F648" s="3">
        <v>2999</v>
      </c>
      <c r="G648" t="s">
        <v>3483</v>
      </c>
      <c r="H648" s="3">
        <f t="shared" si="20"/>
        <v>2999</v>
      </c>
      <c r="I648" s="3">
        <f t="shared" si="21"/>
        <v>2999</v>
      </c>
      <c r="J648" t="s">
        <v>471</v>
      </c>
      <c r="K648" t="s">
        <v>335</v>
      </c>
      <c r="L648" t="s">
        <v>306</v>
      </c>
      <c r="M648" t="s">
        <v>307</v>
      </c>
      <c r="N648" t="s">
        <v>1225</v>
      </c>
      <c r="O648" t="s">
        <v>133</v>
      </c>
      <c r="P648" t="s">
        <v>3484</v>
      </c>
      <c r="Q648" t="s">
        <v>135</v>
      </c>
      <c r="R648" t="s">
        <v>1574</v>
      </c>
      <c r="S648" t="s">
        <v>1939</v>
      </c>
      <c r="T648" t="s">
        <v>134</v>
      </c>
      <c r="U648" t="s">
        <v>1575</v>
      </c>
      <c r="V648" t="s">
        <v>139</v>
      </c>
      <c r="W648" t="s">
        <v>140</v>
      </c>
      <c r="X648" t="s">
        <v>2777</v>
      </c>
      <c r="Y648" t="s">
        <v>259</v>
      </c>
      <c r="Z648" t="s">
        <v>260</v>
      </c>
      <c r="AA648" t="s">
        <v>437</v>
      </c>
      <c r="AB648" t="s">
        <v>449</v>
      </c>
      <c r="AC648" t="s">
        <v>145</v>
      </c>
      <c r="AD648" t="s">
        <v>134</v>
      </c>
      <c r="AE648" t="s">
        <v>146</v>
      </c>
      <c r="AF648" t="s">
        <v>147</v>
      </c>
      <c r="AH648" t="s">
        <v>148</v>
      </c>
      <c r="AI648" t="s">
        <v>134</v>
      </c>
      <c r="AJ648" t="s">
        <v>134</v>
      </c>
      <c r="AK648" t="s">
        <v>149</v>
      </c>
      <c r="AM648" t="s">
        <v>134</v>
      </c>
      <c r="AN648" t="s">
        <v>150</v>
      </c>
      <c r="AO648" t="s">
        <v>151</v>
      </c>
      <c r="AP648" t="s">
        <v>152</v>
      </c>
      <c r="AR648" t="s">
        <v>154</v>
      </c>
      <c r="AS648" t="s">
        <v>261</v>
      </c>
      <c r="AT648" t="s">
        <v>156</v>
      </c>
      <c r="AU648" t="s">
        <v>134</v>
      </c>
      <c r="AV648" t="s">
        <v>192</v>
      </c>
      <c r="AW648" t="s">
        <v>134</v>
      </c>
      <c r="AX648" t="s">
        <v>134</v>
      </c>
      <c r="AY648" t="s">
        <v>134</v>
      </c>
      <c r="AZ648" t="s">
        <v>134</v>
      </c>
      <c r="BA648" t="s">
        <v>134</v>
      </c>
      <c r="BB648" t="s">
        <v>134</v>
      </c>
      <c r="BC648" t="s">
        <v>134</v>
      </c>
      <c r="BD648" t="s">
        <v>158</v>
      </c>
      <c r="BE648" t="s">
        <v>159</v>
      </c>
      <c r="BF648" t="s">
        <v>134</v>
      </c>
      <c r="BG648" t="s">
        <v>134</v>
      </c>
      <c r="BH648" t="s">
        <v>134</v>
      </c>
      <c r="BI648" t="s">
        <v>381</v>
      </c>
      <c r="BK648" t="s">
        <v>153</v>
      </c>
      <c r="BL648" t="s">
        <v>153</v>
      </c>
      <c r="BM648" t="s">
        <v>161</v>
      </c>
      <c r="BN648" t="s">
        <v>153</v>
      </c>
      <c r="BO648" t="s">
        <v>134</v>
      </c>
      <c r="BP648" t="s">
        <v>134</v>
      </c>
      <c r="BQ648" t="s">
        <v>162</v>
      </c>
      <c r="BR648" t="s">
        <v>134</v>
      </c>
      <c r="BS648" t="s">
        <v>263</v>
      </c>
      <c r="BT648" t="s">
        <v>216</v>
      </c>
      <c r="BV648" t="s">
        <v>134</v>
      </c>
      <c r="BX648" t="s">
        <v>134</v>
      </c>
      <c r="BY648" t="s">
        <v>134</v>
      </c>
      <c r="CB648" t="s">
        <v>134</v>
      </c>
      <c r="CC648" t="s">
        <v>957</v>
      </c>
      <c r="CD648" t="s">
        <v>3485</v>
      </c>
      <c r="CI648" t="s">
        <v>660</v>
      </c>
      <c r="CK648" t="s">
        <v>134</v>
      </c>
      <c r="CO648" t="s">
        <v>556</v>
      </c>
      <c r="CQ648">
        <v>30</v>
      </c>
      <c r="CT648" t="s">
        <v>3486</v>
      </c>
    </row>
    <row r="649" spans="1:120" x14ac:dyDescent="0.25">
      <c r="A649" t="s">
        <v>3487</v>
      </c>
      <c r="B649" t="s">
        <v>2915</v>
      </c>
      <c r="C649" t="s">
        <v>2916</v>
      </c>
      <c r="D649" t="s">
        <v>2917</v>
      </c>
      <c r="E649" t="s">
        <v>401</v>
      </c>
      <c r="F649" s="3">
        <v>1001</v>
      </c>
      <c r="G649" t="s">
        <v>3489</v>
      </c>
      <c r="H649" s="3">
        <f t="shared" si="20"/>
        <v>1001</v>
      </c>
      <c r="I649" s="3">
        <f t="shared" si="21"/>
        <v>1599</v>
      </c>
      <c r="J649" t="s">
        <v>375</v>
      </c>
      <c r="K649" t="s">
        <v>287</v>
      </c>
      <c r="L649" t="s">
        <v>249</v>
      </c>
      <c r="M649" t="s">
        <v>307</v>
      </c>
      <c r="N649" t="s">
        <v>446</v>
      </c>
      <c r="O649" t="s">
        <v>133</v>
      </c>
      <c r="P649" t="s">
        <v>134</v>
      </c>
      <c r="Q649" t="s">
        <v>723</v>
      </c>
      <c r="R649" t="s">
        <v>3305</v>
      </c>
      <c r="S649" t="s">
        <v>3306</v>
      </c>
      <c r="T649" t="s">
        <v>134</v>
      </c>
      <c r="U649" t="s">
        <v>2923</v>
      </c>
      <c r="V649" t="s">
        <v>292</v>
      </c>
      <c r="W649" t="s">
        <v>140</v>
      </c>
      <c r="X649" t="s">
        <v>2072</v>
      </c>
      <c r="Y649" t="s">
        <v>259</v>
      </c>
      <c r="Z649" t="s">
        <v>260</v>
      </c>
      <c r="AA649" t="s">
        <v>184</v>
      </c>
      <c r="AB649" t="s">
        <v>144</v>
      </c>
      <c r="AC649" t="s">
        <v>145</v>
      </c>
      <c r="AD649" t="s">
        <v>134</v>
      </c>
      <c r="AE649" t="s">
        <v>146</v>
      </c>
      <c r="AF649" t="s">
        <v>147</v>
      </c>
      <c r="AH649" t="s">
        <v>148</v>
      </c>
      <c r="AI649" t="s">
        <v>134</v>
      </c>
      <c r="AJ649" t="s">
        <v>134</v>
      </c>
      <c r="AK649" t="s">
        <v>149</v>
      </c>
      <c r="AL649" t="s">
        <v>134</v>
      </c>
      <c r="AM649" t="s">
        <v>134</v>
      </c>
      <c r="AN649" t="s">
        <v>150</v>
      </c>
      <c r="AO649" t="s">
        <v>151</v>
      </c>
      <c r="AP649" t="s">
        <v>152</v>
      </c>
      <c r="AR649" t="s">
        <v>189</v>
      </c>
      <c r="AS649" t="s">
        <v>1149</v>
      </c>
      <c r="AT649" t="s">
        <v>156</v>
      </c>
      <c r="AU649" t="s">
        <v>134</v>
      </c>
      <c r="AV649" t="s">
        <v>192</v>
      </c>
      <c r="AW649" t="s">
        <v>134</v>
      </c>
      <c r="AX649" t="s">
        <v>134</v>
      </c>
      <c r="AY649" t="s">
        <v>134</v>
      </c>
      <c r="AZ649" t="s">
        <v>134</v>
      </c>
      <c r="BA649" t="s">
        <v>134</v>
      </c>
      <c r="BB649" t="s">
        <v>134</v>
      </c>
      <c r="BC649" t="s">
        <v>134</v>
      </c>
      <c r="BD649" t="s">
        <v>158</v>
      </c>
      <c r="BE649" t="s">
        <v>159</v>
      </c>
      <c r="BF649" t="s">
        <v>134</v>
      </c>
      <c r="BG649" t="s">
        <v>134</v>
      </c>
      <c r="BH649" t="s">
        <v>134</v>
      </c>
      <c r="BI649" t="s">
        <v>160</v>
      </c>
      <c r="BJ649" t="s">
        <v>134</v>
      </c>
      <c r="BK649" t="s">
        <v>153</v>
      </c>
      <c r="BL649" t="s">
        <v>153</v>
      </c>
      <c r="BM649" t="s">
        <v>161</v>
      </c>
      <c r="BN649" t="s">
        <v>153</v>
      </c>
      <c r="BO649" t="s">
        <v>134</v>
      </c>
      <c r="BP649" t="s">
        <v>134</v>
      </c>
      <c r="BQ649" t="s">
        <v>162</v>
      </c>
      <c r="BR649" t="s">
        <v>134</v>
      </c>
      <c r="BS649" t="s">
        <v>263</v>
      </c>
      <c r="BT649" t="s">
        <v>164</v>
      </c>
      <c r="BU649" t="s">
        <v>264</v>
      </c>
      <c r="BV649" t="s">
        <v>134</v>
      </c>
      <c r="BX649" t="s">
        <v>134</v>
      </c>
      <c r="BZ649" t="s">
        <v>166</v>
      </c>
      <c r="CB649" t="s">
        <v>134</v>
      </c>
      <c r="CC649" t="s">
        <v>167</v>
      </c>
      <c r="CE649" t="s">
        <v>134</v>
      </c>
      <c r="CF649" t="s">
        <v>134</v>
      </c>
      <c r="CI649" t="s">
        <v>241</v>
      </c>
      <c r="CT649" t="s">
        <v>2924</v>
      </c>
      <c r="DH649" s="2">
        <v>1104</v>
      </c>
    </row>
    <row r="650" spans="1:120" x14ac:dyDescent="0.25">
      <c r="A650" t="s">
        <v>3490</v>
      </c>
      <c r="B650" t="s">
        <v>2915</v>
      </c>
      <c r="C650" t="s">
        <v>2916</v>
      </c>
      <c r="D650" t="s">
        <v>2917</v>
      </c>
      <c r="E650" t="s">
        <v>401</v>
      </c>
      <c r="F650" s="3">
        <v>0</v>
      </c>
      <c r="H650" s="3">
        <f t="shared" si="20"/>
        <v>0</v>
      </c>
      <c r="I650" s="3">
        <f t="shared" si="21"/>
        <v>0</v>
      </c>
      <c r="K650" t="s">
        <v>659</v>
      </c>
      <c r="L650" t="s">
        <v>306</v>
      </c>
      <c r="M650" t="s">
        <v>307</v>
      </c>
      <c r="N650" t="s">
        <v>659</v>
      </c>
      <c r="O650" t="s">
        <v>133</v>
      </c>
      <c r="P650" t="s">
        <v>134</v>
      </c>
      <c r="Q650" t="s">
        <v>723</v>
      </c>
      <c r="R650" t="s">
        <v>3305</v>
      </c>
      <c r="S650" t="s">
        <v>3306</v>
      </c>
      <c r="T650" t="s">
        <v>134</v>
      </c>
      <c r="U650" t="s">
        <v>2923</v>
      </c>
      <c r="V650" t="s">
        <v>139</v>
      </c>
      <c r="W650" t="s">
        <v>140</v>
      </c>
      <c r="X650" t="s">
        <v>2072</v>
      </c>
      <c r="Y650" t="s">
        <v>259</v>
      </c>
      <c r="Z650" t="s">
        <v>260</v>
      </c>
      <c r="AA650" t="s">
        <v>437</v>
      </c>
      <c r="AB650" t="s">
        <v>144</v>
      </c>
      <c r="AC650" t="s">
        <v>145</v>
      </c>
      <c r="AD650" t="s">
        <v>134</v>
      </c>
      <c r="AE650" t="s">
        <v>146</v>
      </c>
      <c r="AF650" t="s">
        <v>147</v>
      </c>
      <c r="AH650" t="s">
        <v>148</v>
      </c>
      <c r="AI650" t="s">
        <v>134</v>
      </c>
      <c r="AJ650" t="s">
        <v>134</v>
      </c>
      <c r="AK650" t="s">
        <v>186</v>
      </c>
      <c r="AL650" t="s">
        <v>134</v>
      </c>
      <c r="AM650" t="s">
        <v>134</v>
      </c>
      <c r="AN650" t="s">
        <v>150</v>
      </c>
      <c r="AO650" t="s">
        <v>151</v>
      </c>
      <c r="AP650" t="s">
        <v>152</v>
      </c>
      <c r="AR650" t="s">
        <v>189</v>
      </c>
      <c r="AS650" t="s">
        <v>1149</v>
      </c>
      <c r="AT650" t="s">
        <v>156</v>
      </c>
      <c r="AU650" t="s">
        <v>153</v>
      </c>
      <c r="AV650" t="s">
        <v>192</v>
      </c>
      <c r="AW650" t="s">
        <v>134</v>
      </c>
      <c r="AX650" t="s">
        <v>134</v>
      </c>
      <c r="AY650" t="s">
        <v>134</v>
      </c>
      <c r="AZ650" t="s">
        <v>134</v>
      </c>
      <c r="BA650" t="s">
        <v>134</v>
      </c>
      <c r="BB650" t="s">
        <v>134</v>
      </c>
      <c r="BC650" t="s">
        <v>134</v>
      </c>
      <c r="BD650" t="s">
        <v>158</v>
      </c>
      <c r="BE650" t="s">
        <v>159</v>
      </c>
      <c r="BF650" t="s">
        <v>134</v>
      </c>
      <c r="BG650" t="s">
        <v>134</v>
      </c>
      <c r="BH650" t="s">
        <v>134</v>
      </c>
      <c r="BI650" t="s">
        <v>160</v>
      </c>
      <c r="BJ650" t="s">
        <v>134</v>
      </c>
      <c r="BK650" t="s">
        <v>153</v>
      </c>
      <c r="BL650" t="s">
        <v>153</v>
      </c>
      <c r="BM650" t="s">
        <v>161</v>
      </c>
      <c r="BN650" t="s">
        <v>153</v>
      </c>
      <c r="BO650" t="s">
        <v>134</v>
      </c>
      <c r="BP650" t="s">
        <v>134</v>
      </c>
      <c r="BQ650" t="s">
        <v>162</v>
      </c>
      <c r="BR650" t="s">
        <v>134</v>
      </c>
      <c r="BS650" t="s">
        <v>263</v>
      </c>
      <c r="BT650" t="s">
        <v>164</v>
      </c>
      <c r="BU650" t="s">
        <v>264</v>
      </c>
      <c r="BV650" t="s">
        <v>134</v>
      </c>
      <c r="BX650" t="s">
        <v>134</v>
      </c>
      <c r="BZ650" t="s">
        <v>166</v>
      </c>
      <c r="CB650" t="s">
        <v>134</v>
      </c>
      <c r="CC650" t="s">
        <v>167</v>
      </c>
      <c r="CE650" t="s">
        <v>153</v>
      </c>
      <c r="CF650" t="s">
        <v>134</v>
      </c>
      <c r="CI650" t="s">
        <v>241</v>
      </c>
      <c r="CT650" t="s">
        <v>2924</v>
      </c>
    </row>
    <row r="651" spans="1:120" x14ac:dyDescent="0.25">
      <c r="A651" t="s">
        <v>3491</v>
      </c>
      <c r="B651" t="s">
        <v>2915</v>
      </c>
      <c r="C651" t="s">
        <v>2916</v>
      </c>
      <c r="D651" t="s">
        <v>2917</v>
      </c>
      <c r="E651" t="s">
        <v>401</v>
      </c>
      <c r="F651" s="3">
        <v>799</v>
      </c>
      <c r="G651" t="s">
        <v>3492</v>
      </c>
      <c r="H651" s="3">
        <f t="shared" si="20"/>
        <v>799</v>
      </c>
      <c r="I651" s="3">
        <f t="shared" si="21"/>
        <v>1584</v>
      </c>
      <c r="J651" t="s">
        <v>174</v>
      </c>
      <c r="K651" t="s">
        <v>330</v>
      </c>
      <c r="L651" t="s">
        <v>249</v>
      </c>
      <c r="M651" t="s">
        <v>307</v>
      </c>
      <c r="N651" t="s">
        <v>250</v>
      </c>
      <c r="O651" t="s">
        <v>133</v>
      </c>
      <c r="P651" t="s">
        <v>134</v>
      </c>
      <c r="Q651" t="s">
        <v>723</v>
      </c>
      <c r="R651" t="s">
        <v>2922</v>
      </c>
      <c r="S651" t="s">
        <v>2617</v>
      </c>
      <c r="T651" t="s">
        <v>134</v>
      </c>
      <c r="U651" t="s">
        <v>2923</v>
      </c>
      <c r="V651" t="s">
        <v>292</v>
      </c>
      <c r="W651" t="s">
        <v>140</v>
      </c>
      <c r="X651" t="s">
        <v>2072</v>
      </c>
      <c r="Y651" t="s">
        <v>259</v>
      </c>
      <c r="Z651" t="s">
        <v>260</v>
      </c>
      <c r="AA651" t="s">
        <v>184</v>
      </c>
      <c r="AB651" t="s">
        <v>144</v>
      </c>
      <c r="AC651" t="s">
        <v>145</v>
      </c>
      <c r="AD651" t="s">
        <v>134</v>
      </c>
      <c r="AE651" t="s">
        <v>146</v>
      </c>
      <c r="AF651" t="s">
        <v>147</v>
      </c>
      <c r="AH651" t="s">
        <v>148</v>
      </c>
      <c r="AI651" t="s">
        <v>134</v>
      </c>
      <c r="AJ651" t="s">
        <v>134</v>
      </c>
      <c r="AK651" t="s">
        <v>149</v>
      </c>
      <c r="AL651" t="s">
        <v>134</v>
      </c>
      <c r="AM651" t="s">
        <v>134</v>
      </c>
      <c r="AN651" t="s">
        <v>150</v>
      </c>
      <c r="AO651" t="s">
        <v>151</v>
      </c>
      <c r="AP651" t="s">
        <v>152</v>
      </c>
      <c r="AR651" t="s">
        <v>189</v>
      </c>
      <c r="AS651" t="s">
        <v>1149</v>
      </c>
      <c r="AT651" t="s">
        <v>156</v>
      </c>
      <c r="AU651" t="s">
        <v>134</v>
      </c>
      <c r="AV651" t="s">
        <v>192</v>
      </c>
      <c r="AW651" t="s">
        <v>134</v>
      </c>
      <c r="AX651" t="s">
        <v>134</v>
      </c>
      <c r="AY651" t="s">
        <v>134</v>
      </c>
      <c r="AZ651" t="s">
        <v>134</v>
      </c>
      <c r="BA651" t="s">
        <v>134</v>
      </c>
      <c r="BB651" t="s">
        <v>134</v>
      </c>
      <c r="BC651" t="s">
        <v>134</v>
      </c>
      <c r="BD651" t="s">
        <v>158</v>
      </c>
      <c r="BE651" t="s">
        <v>159</v>
      </c>
      <c r="BF651" t="s">
        <v>134</v>
      </c>
      <c r="BG651" t="s">
        <v>134</v>
      </c>
      <c r="BH651" t="s">
        <v>134</v>
      </c>
      <c r="BI651" t="s">
        <v>160</v>
      </c>
      <c r="BJ651" t="s">
        <v>347</v>
      </c>
      <c r="BK651" t="s">
        <v>153</v>
      </c>
      <c r="BL651" t="s">
        <v>153</v>
      </c>
      <c r="BM651" t="s">
        <v>161</v>
      </c>
      <c r="BN651" t="s">
        <v>153</v>
      </c>
      <c r="BO651" t="s">
        <v>134</v>
      </c>
      <c r="BP651" t="s">
        <v>134</v>
      </c>
      <c r="BQ651" t="s">
        <v>162</v>
      </c>
      <c r="BR651" t="s">
        <v>134</v>
      </c>
      <c r="BS651" t="s">
        <v>263</v>
      </c>
      <c r="BT651" t="s">
        <v>164</v>
      </c>
      <c r="BU651" t="s">
        <v>264</v>
      </c>
      <c r="BV651" t="s">
        <v>134</v>
      </c>
      <c r="BX651" t="s">
        <v>134</v>
      </c>
      <c r="BZ651" t="s">
        <v>166</v>
      </c>
      <c r="CB651" t="s">
        <v>134</v>
      </c>
      <c r="CC651" t="s">
        <v>167</v>
      </c>
      <c r="CE651" t="s">
        <v>134</v>
      </c>
      <c r="CF651" t="s">
        <v>134</v>
      </c>
      <c r="CI651" t="s">
        <v>241</v>
      </c>
      <c r="CT651" t="s">
        <v>2924</v>
      </c>
    </row>
    <row r="652" spans="1:120" x14ac:dyDescent="0.25">
      <c r="A652" t="s">
        <v>3493</v>
      </c>
      <c r="B652" t="s">
        <v>2915</v>
      </c>
      <c r="C652" t="s">
        <v>2916</v>
      </c>
      <c r="D652" t="s">
        <v>2917</v>
      </c>
      <c r="E652" t="s">
        <v>401</v>
      </c>
      <c r="F652" s="3">
        <v>959</v>
      </c>
      <c r="G652" t="s">
        <v>3495</v>
      </c>
      <c r="H652" s="3">
        <f t="shared" si="20"/>
        <v>959</v>
      </c>
      <c r="I652" s="3">
        <f t="shared" si="21"/>
        <v>1990</v>
      </c>
      <c r="J652" t="s">
        <v>288</v>
      </c>
      <c r="K652" t="s">
        <v>330</v>
      </c>
      <c r="L652" t="s">
        <v>249</v>
      </c>
      <c r="M652" t="s">
        <v>307</v>
      </c>
      <c r="N652" t="s">
        <v>250</v>
      </c>
      <c r="O652" t="s">
        <v>133</v>
      </c>
      <c r="P652" t="s">
        <v>134</v>
      </c>
      <c r="Q652" t="s">
        <v>723</v>
      </c>
      <c r="R652" t="s">
        <v>2922</v>
      </c>
      <c r="S652" t="s">
        <v>2617</v>
      </c>
      <c r="T652" t="s">
        <v>134</v>
      </c>
      <c r="U652" t="s">
        <v>2923</v>
      </c>
      <c r="V652" t="s">
        <v>292</v>
      </c>
      <c r="W652" t="s">
        <v>257</v>
      </c>
      <c r="X652" t="s">
        <v>2072</v>
      </c>
      <c r="Y652" t="s">
        <v>259</v>
      </c>
      <c r="Z652" t="s">
        <v>260</v>
      </c>
      <c r="AA652" t="s">
        <v>184</v>
      </c>
      <c r="AB652" t="s">
        <v>144</v>
      </c>
      <c r="AC652" t="s">
        <v>145</v>
      </c>
      <c r="AD652" t="s">
        <v>134</v>
      </c>
      <c r="AE652" t="s">
        <v>146</v>
      </c>
      <c r="AF652" t="s">
        <v>147</v>
      </c>
      <c r="AH652" t="s">
        <v>148</v>
      </c>
      <c r="AI652" t="s">
        <v>134</v>
      </c>
      <c r="AJ652" t="s">
        <v>134</v>
      </c>
      <c r="AK652" t="s">
        <v>149</v>
      </c>
      <c r="AL652" t="s">
        <v>134</v>
      </c>
      <c r="AM652" t="s">
        <v>134</v>
      </c>
      <c r="AN652" t="s">
        <v>150</v>
      </c>
      <c r="AO652" t="s">
        <v>151</v>
      </c>
      <c r="AP652" t="s">
        <v>152</v>
      </c>
      <c r="AR652" t="s">
        <v>189</v>
      </c>
      <c r="AS652" t="s">
        <v>1149</v>
      </c>
      <c r="AT652" t="s">
        <v>156</v>
      </c>
      <c r="AU652" t="s">
        <v>134</v>
      </c>
      <c r="AV652" t="s">
        <v>192</v>
      </c>
      <c r="AW652" t="s">
        <v>134</v>
      </c>
      <c r="AX652" t="s">
        <v>134</v>
      </c>
      <c r="AY652" t="s">
        <v>134</v>
      </c>
      <c r="AZ652" t="s">
        <v>134</v>
      </c>
      <c r="BA652" t="s">
        <v>134</v>
      </c>
      <c r="BB652" t="s">
        <v>134</v>
      </c>
      <c r="BC652" t="s">
        <v>134</v>
      </c>
      <c r="BD652" t="s">
        <v>158</v>
      </c>
      <c r="BE652" t="s">
        <v>159</v>
      </c>
      <c r="BF652" t="s">
        <v>134</v>
      </c>
      <c r="BG652" t="s">
        <v>134</v>
      </c>
      <c r="BH652" t="s">
        <v>134</v>
      </c>
      <c r="BI652" t="s">
        <v>160</v>
      </c>
      <c r="BJ652" t="s">
        <v>134</v>
      </c>
      <c r="BK652" t="s">
        <v>153</v>
      </c>
      <c r="BL652" t="s">
        <v>153</v>
      </c>
      <c r="BM652" t="s">
        <v>161</v>
      </c>
      <c r="BN652" t="s">
        <v>153</v>
      </c>
      <c r="BO652" t="s">
        <v>134</v>
      </c>
      <c r="BP652" t="s">
        <v>134</v>
      </c>
      <c r="BQ652" t="s">
        <v>162</v>
      </c>
      <c r="BR652" t="s">
        <v>134</v>
      </c>
      <c r="BS652" t="s">
        <v>263</v>
      </c>
      <c r="BT652" t="s">
        <v>164</v>
      </c>
      <c r="BU652" t="s">
        <v>264</v>
      </c>
      <c r="BV652" t="s">
        <v>134</v>
      </c>
      <c r="BX652" t="s">
        <v>134</v>
      </c>
      <c r="BZ652" t="s">
        <v>166</v>
      </c>
      <c r="CB652" t="s">
        <v>134</v>
      </c>
      <c r="CC652" t="s">
        <v>167</v>
      </c>
      <c r="CE652" t="s">
        <v>134</v>
      </c>
      <c r="CF652" t="s">
        <v>134</v>
      </c>
      <c r="CI652" t="s">
        <v>241</v>
      </c>
      <c r="CT652" t="s">
        <v>2924</v>
      </c>
    </row>
    <row r="653" spans="1:120" x14ac:dyDescent="0.25">
      <c r="A653" t="s">
        <v>3496</v>
      </c>
      <c r="B653" t="s">
        <v>2094</v>
      </c>
      <c r="C653" t="s">
        <v>2916</v>
      </c>
      <c r="D653" t="s">
        <v>3497</v>
      </c>
      <c r="E653" t="s">
        <v>712</v>
      </c>
      <c r="F653" s="3">
        <v>0</v>
      </c>
      <c r="H653" s="3">
        <f t="shared" si="20"/>
        <v>0</v>
      </c>
      <c r="I653" s="3">
        <f t="shared" si="21"/>
        <v>0</v>
      </c>
      <c r="K653" t="s">
        <v>590</v>
      </c>
      <c r="L653" t="s">
        <v>336</v>
      </c>
      <c r="M653" t="s">
        <v>335</v>
      </c>
      <c r="N653" t="s">
        <v>811</v>
      </c>
      <c r="O653" t="s">
        <v>133</v>
      </c>
      <c r="P653" t="s">
        <v>338</v>
      </c>
      <c r="Q653" t="s">
        <v>135</v>
      </c>
      <c r="R653" t="s">
        <v>1574</v>
      </c>
      <c r="S653" t="s">
        <v>1939</v>
      </c>
      <c r="T653" t="s">
        <v>134</v>
      </c>
      <c r="U653" t="s">
        <v>1575</v>
      </c>
      <c r="V653" t="s">
        <v>1445</v>
      </c>
      <c r="W653" t="s">
        <v>140</v>
      </c>
      <c r="X653" t="s">
        <v>2777</v>
      </c>
      <c r="Y653">
        <v>5</v>
      </c>
      <c r="Z653" t="s">
        <v>343</v>
      </c>
      <c r="AA653" t="s">
        <v>143</v>
      </c>
      <c r="AB653" t="s">
        <v>449</v>
      </c>
      <c r="AC653" t="s">
        <v>145</v>
      </c>
      <c r="AD653" t="s">
        <v>134</v>
      </c>
      <c r="AE653" t="s">
        <v>146</v>
      </c>
      <c r="AF653" t="s">
        <v>344</v>
      </c>
      <c r="AI653" t="s">
        <v>134</v>
      </c>
      <c r="AJ653" t="s">
        <v>134</v>
      </c>
      <c r="AK653" t="s">
        <v>149</v>
      </c>
      <c r="AM653" t="s">
        <v>134</v>
      </c>
      <c r="AN653" t="s">
        <v>150</v>
      </c>
      <c r="AO653" t="s">
        <v>151</v>
      </c>
      <c r="AP653" t="s">
        <v>152</v>
      </c>
      <c r="AR653" t="s">
        <v>154</v>
      </c>
      <c r="AS653" t="s">
        <v>261</v>
      </c>
      <c r="AT653" t="s">
        <v>156</v>
      </c>
      <c r="AU653" t="s">
        <v>134</v>
      </c>
      <c r="AV653" t="s">
        <v>192</v>
      </c>
      <c r="AW653" t="s">
        <v>134</v>
      </c>
      <c r="AX653" t="s">
        <v>134</v>
      </c>
      <c r="AY653" t="s">
        <v>134</v>
      </c>
      <c r="AZ653" t="s">
        <v>134</v>
      </c>
      <c r="BA653" t="s">
        <v>134</v>
      </c>
      <c r="BB653" t="s">
        <v>134</v>
      </c>
      <c r="BC653" t="s">
        <v>134</v>
      </c>
      <c r="BD653" t="s">
        <v>158</v>
      </c>
      <c r="BE653" t="s">
        <v>159</v>
      </c>
      <c r="BF653" t="s">
        <v>134</v>
      </c>
      <c r="BG653" t="s">
        <v>134</v>
      </c>
      <c r="BH653" t="s">
        <v>134</v>
      </c>
      <c r="BI653" t="s">
        <v>381</v>
      </c>
      <c r="BK653" t="s">
        <v>153</v>
      </c>
      <c r="BL653" t="s">
        <v>153</v>
      </c>
      <c r="BM653" t="s">
        <v>161</v>
      </c>
      <c r="BN653" t="s">
        <v>153</v>
      </c>
      <c r="BO653" t="s">
        <v>134</v>
      </c>
      <c r="BP653" t="s">
        <v>134</v>
      </c>
      <c r="BQ653" t="s">
        <v>162</v>
      </c>
      <c r="BR653" t="s">
        <v>134</v>
      </c>
      <c r="BS653" t="s">
        <v>263</v>
      </c>
      <c r="BT653" t="s">
        <v>216</v>
      </c>
      <c r="BV653" t="s">
        <v>134</v>
      </c>
      <c r="CB653" t="s">
        <v>134</v>
      </c>
      <c r="CC653" t="s">
        <v>1231</v>
      </c>
      <c r="CD653" t="s">
        <v>3498</v>
      </c>
      <c r="CO653" t="s">
        <v>1299</v>
      </c>
      <c r="CT653" t="s">
        <v>3499</v>
      </c>
    </row>
    <row r="654" spans="1:120" x14ac:dyDescent="0.25">
      <c r="A654" t="s">
        <v>3500</v>
      </c>
      <c r="B654" t="s">
        <v>2915</v>
      </c>
      <c r="C654" t="s">
        <v>2597</v>
      </c>
      <c r="D654" t="s">
        <v>3501</v>
      </c>
      <c r="E654" t="s">
        <v>531</v>
      </c>
      <c r="F654" s="3">
        <v>835</v>
      </c>
      <c r="G654" t="s">
        <v>3503</v>
      </c>
      <c r="H654" s="3">
        <f t="shared" si="20"/>
        <v>835</v>
      </c>
      <c r="I654" s="3">
        <f t="shared" si="21"/>
        <v>2821</v>
      </c>
      <c r="J654" t="s">
        <v>175</v>
      </c>
      <c r="K654" t="s">
        <v>703</v>
      </c>
      <c r="L654" t="s">
        <v>249</v>
      </c>
      <c r="M654" t="s">
        <v>305</v>
      </c>
      <c r="N654" t="s">
        <v>330</v>
      </c>
      <c r="O654" t="s">
        <v>133</v>
      </c>
      <c r="P654" t="s">
        <v>134</v>
      </c>
      <c r="Q654" t="s">
        <v>723</v>
      </c>
      <c r="R654" t="s">
        <v>2918</v>
      </c>
      <c r="S654" t="s">
        <v>2919</v>
      </c>
      <c r="T654" t="s">
        <v>134</v>
      </c>
      <c r="U654" t="s">
        <v>2923</v>
      </c>
      <c r="V654" t="s">
        <v>292</v>
      </c>
      <c r="W654" t="s">
        <v>180</v>
      </c>
      <c r="X654" t="s">
        <v>2072</v>
      </c>
      <c r="Y654" t="s">
        <v>259</v>
      </c>
      <c r="Z654" t="s">
        <v>260</v>
      </c>
      <c r="AA654" t="s">
        <v>184</v>
      </c>
      <c r="AB654" t="s">
        <v>144</v>
      </c>
      <c r="AC654" t="s">
        <v>145</v>
      </c>
      <c r="AD654" t="s">
        <v>134</v>
      </c>
      <c r="AE654" t="s">
        <v>146</v>
      </c>
      <c r="AF654" t="s">
        <v>147</v>
      </c>
      <c r="AH654" t="s">
        <v>277</v>
      </c>
      <c r="AI654" t="s">
        <v>134</v>
      </c>
      <c r="AJ654" t="s">
        <v>134</v>
      </c>
      <c r="AK654" t="s">
        <v>186</v>
      </c>
      <c r="AL654" t="s">
        <v>134</v>
      </c>
      <c r="AM654" t="s">
        <v>134</v>
      </c>
      <c r="AN654" t="s">
        <v>150</v>
      </c>
      <c r="AO654" t="s">
        <v>151</v>
      </c>
      <c r="AP654" t="s">
        <v>152</v>
      </c>
      <c r="AR654" t="s">
        <v>189</v>
      </c>
      <c r="AS654" t="s">
        <v>1149</v>
      </c>
      <c r="AT654" t="s">
        <v>156</v>
      </c>
      <c r="AU654" t="s">
        <v>153</v>
      </c>
      <c r="AV654" t="s">
        <v>192</v>
      </c>
      <c r="AW654" t="s">
        <v>134</v>
      </c>
      <c r="AX654" t="s">
        <v>134</v>
      </c>
      <c r="AY654" t="s">
        <v>134</v>
      </c>
      <c r="AZ654" t="s">
        <v>134</v>
      </c>
      <c r="BA654" t="s">
        <v>134</v>
      </c>
      <c r="BB654" t="s">
        <v>134</v>
      </c>
      <c r="BC654" t="s">
        <v>134</v>
      </c>
      <c r="BD654" t="s">
        <v>158</v>
      </c>
      <c r="BE654" t="s">
        <v>159</v>
      </c>
      <c r="BF654" t="s">
        <v>134</v>
      </c>
      <c r="BG654" t="s">
        <v>134</v>
      </c>
      <c r="BH654" t="s">
        <v>134</v>
      </c>
      <c r="BI654" t="s">
        <v>160</v>
      </c>
      <c r="BK654" t="s">
        <v>153</v>
      </c>
      <c r="BL654" t="s">
        <v>153</v>
      </c>
      <c r="BM654" t="s">
        <v>161</v>
      </c>
      <c r="BN654" t="s">
        <v>153</v>
      </c>
      <c r="BO654" t="s">
        <v>134</v>
      </c>
      <c r="BP654" t="s">
        <v>134</v>
      </c>
      <c r="BQ654" t="s">
        <v>162</v>
      </c>
      <c r="BR654" t="s">
        <v>134</v>
      </c>
      <c r="BS654" t="s">
        <v>263</v>
      </c>
      <c r="BT654" t="s">
        <v>164</v>
      </c>
      <c r="BU654" t="s">
        <v>3504</v>
      </c>
      <c r="BV654" t="s">
        <v>134</v>
      </c>
      <c r="BX654" t="s">
        <v>134</v>
      </c>
      <c r="BY654" t="s">
        <v>134</v>
      </c>
      <c r="BZ654" t="s">
        <v>166</v>
      </c>
      <c r="CC654" t="s">
        <v>167</v>
      </c>
      <c r="CE654" t="s">
        <v>134</v>
      </c>
      <c r="CF654" t="s">
        <v>134</v>
      </c>
      <c r="CI654" t="s">
        <v>660</v>
      </c>
      <c r="CL654" t="s">
        <v>730</v>
      </c>
      <c r="CM654" t="s">
        <v>1372</v>
      </c>
    </row>
    <row r="655" spans="1:120" x14ac:dyDescent="0.25">
      <c r="A655" t="s">
        <v>3505</v>
      </c>
      <c r="B655" t="s">
        <v>818</v>
      </c>
      <c r="C655" t="s">
        <v>2916</v>
      </c>
      <c r="D655" t="s">
        <v>3506</v>
      </c>
      <c r="E655" t="s">
        <v>354</v>
      </c>
      <c r="F655" s="3">
        <v>0</v>
      </c>
      <c r="H655" s="3">
        <f t="shared" si="20"/>
        <v>0</v>
      </c>
      <c r="I655" s="3">
        <f t="shared" si="21"/>
        <v>0</v>
      </c>
      <c r="K655" t="s">
        <v>583</v>
      </c>
      <c r="L655" t="s">
        <v>174</v>
      </c>
      <c r="M655" t="s">
        <v>287</v>
      </c>
      <c r="N655" t="s">
        <v>250</v>
      </c>
      <c r="O655" t="s">
        <v>133</v>
      </c>
      <c r="P655" t="s">
        <v>153</v>
      </c>
      <c r="Q655" t="s">
        <v>723</v>
      </c>
      <c r="R655" t="s">
        <v>3507</v>
      </c>
      <c r="S655" t="s">
        <v>2834</v>
      </c>
      <c r="T655" t="s">
        <v>134</v>
      </c>
      <c r="U655" t="s">
        <v>1498</v>
      </c>
      <c r="V655" t="s">
        <v>256</v>
      </c>
      <c r="W655" t="s">
        <v>257</v>
      </c>
      <c r="X655" t="s">
        <v>229</v>
      </c>
      <c r="Y655" t="s">
        <v>259</v>
      </c>
      <c r="Z655" t="s">
        <v>142</v>
      </c>
      <c r="AA655" t="s">
        <v>184</v>
      </c>
      <c r="AB655" t="s">
        <v>460</v>
      </c>
      <c r="AC655" t="s">
        <v>145</v>
      </c>
      <c r="AD655" t="s">
        <v>134</v>
      </c>
      <c r="AE655" t="s">
        <v>146</v>
      </c>
      <c r="AF655" t="s">
        <v>147</v>
      </c>
      <c r="AH655" t="s">
        <v>277</v>
      </c>
      <c r="AI655" t="s">
        <v>134</v>
      </c>
      <c r="AJ655" t="s">
        <v>134</v>
      </c>
      <c r="AK655" t="s">
        <v>186</v>
      </c>
      <c r="AL655" t="s">
        <v>134</v>
      </c>
      <c r="AM655" t="s">
        <v>134</v>
      </c>
      <c r="AN655" t="s">
        <v>3013</v>
      </c>
      <c r="AO655" t="s">
        <v>188</v>
      </c>
      <c r="AP655" t="s">
        <v>152</v>
      </c>
      <c r="AQ655" t="s">
        <v>134</v>
      </c>
      <c r="AR655" t="s">
        <v>189</v>
      </c>
      <c r="AS655" t="s">
        <v>2048</v>
      </c>
      <c r="AT655" t="s">
        <v>156</v>
      </c>
      <c r="AU655" t="s">
        <v>134</v>
      </c>
      <c r="AV655" t="s">
        <v>192</v>
      </c>
      <c r="AW655" t="s">
        <v>134</v>
      </c>
      <c r="AX655" t="s">
        <v>134</v>
      </c>
      <c r="AY655" t="s">
        <v>134</v>
      </c>
      <c r="AZ655" t="s">
        <v>134</v>
      </c>
      <c r="BA655" t="s">
        <v>134</v>
      </c>
      <c r="BB655" t="s">
        <v>134</v>
      </c>
      <c r="BC655" t="s">
        <v>134</v>
      </c>
      <c r="BD655" t="s">
        <v>158</v>
      </c>
      <c r="BE655" t="s">
        <v>159</v>
      </c>
      <c r="BF655" t="s">
        <v>134</v>
      </c>
      <c r="BG655" t="s">
        <v>134</v>
      </c>
      <c r="BH655" t="s">
        <v>134</v>
      </c>
      <c r="BI655" t="s">
        <v>3508</v>
      </c>
      <c r="BJ655" t="s">
        <v>3054</v>
      </c>
      <c r="BK655" t="s">
        <v>153</v>
      </c>
      <c r="BL655" t="s">
        <v>3509</v>
      </c>
      <c r="BM655" t="s">
        <v>161</v>
      </c>
      <c r="BN655" t="s">
        <v>153</v>
      </c>
      <c r="BO655" t="s">
        <v>134</v>
      </c>
      <c r="BP655" t="s">
        <v>134</v>
      </c>
      <c r="BQ655" t="s">
        <v>162</v>
      </c>
      <c r="BR655" t="s">
        <v>134</v>
      </c>
      <c r="BS655" t="s">
        <v>215</v>
      </c>
      <c r="BT655" t="s">
        <v>164</v>
      </c>
      <c r="BV655" t="s">
        <v>134</v>
      </c>
      <c r="BW655" t="s">
        <v>134</v>
      </c>
      <c r="BX655" t="s">
        <v>134</v>
      </c>
      <c r="BY655" t="s">
        <v>134</v>
      </c>
      <c r="BZ655" t="s">
        <v>166</v>
      </c>
      <c r="CA655" t="s">
        <v>134</v>
      </c>
      <c r="CB655" t="s">
        <v>134</v>
      </c>
      <c r="CC655" t="s">
        <v>167</v>
      </c>
      <c r="CD655" t="s">
        <v>3510</v>
      </c>
      <c r="CE655" t="s">
        <v>134</v>
      </c>
      <c r="CF655" t="s">
        <v>134</v>
      </c>
      <c r="CI655" t="s">
        <v>241</v>
      </c>
      <c r="CN655" t="s">
        <v>134</v>
      </c>
      <c r="CO655" t="s">
        <v>854</v>
      </c>
      <c r="CP655" t="s">
        <v>861</v>
      </c>
      <c r="CS655" t="s">
        <v>134</v>
      </c>
      <c r="CT655" t="s">
        <v>3511</v>
      </c>
      <c r="CU655" t="s">
        <v>134</v>
      </c>
      <c r="DP655" t="s">
        <v>134</v>
      </c>
    </row>
    <row r="656" spans="1:120" x14ac:dyDescent="0.25">
      <c r="A656" t="s">
        <v>3512</v>
      </c>
      <c r="B656" t="s">
        <v>818</v>
      </c>
      <c r="C656" t="s">
        <v>2916</v>
      </c>
      <c r="D656" t="s">
        <v>3506</v>
      </c>
      <c r="E656" t="s">
        <v>354</v>
      </c>
      <c r="F656" s="3">
        <v>1707</v>
      </c>
      <c r="G656" t="s">
        <v>3514</v>
      </c>
      <c r="H656" s="3">
        <f t="shared" si="20"/>
        <v>1707</v>
      </c>
      <c r="I656" s="3">
        <f t="shared" si="21"/>
        <v>3699</v>
      </c>
      <c r="J656" t="s">
        <v>335</v>
      </c>
      <c r="K656" t="s">
        <v>583</v>
      </c>
      <c r="L656" t="s">
        <v>174</v>
      </c>
      <c r="M656" t="s">
        <v>287</v>
      </c>
      <c r="N656" t="s">
        <v>375</v>
      </c>
      <c r="O656" t="s">
        <v>133</v>
      </c>
      <c r="P656" t="s">
        <v>153</v>
      </c>
      <c r="Q656" t="s">
        <v>723</v>
      </c>
      <c r="R656" t="s">
        <v>3507</v>
      </c>
      <c r="S656" t="s">
        <v>2834</v>
      </c>
      <c r="T656" t="s">
        <v>134</v>
      </c>
      <c r="U656" t="s">
        <v>1498</v>
      </c>
      <c r="V656" t="s">
        <v>139</v>
      </c>
      <c r="W656" t="s">
        <v>140</v>
      </c>
      <c r="X656" t="s">
        <v>229</v>
      </c>
      <c r="Y656" t="s">
        <v>259</v>
      </c>
      <c r="Z656" t="s">
        <v>142</v>
      </c>
      <c r="AA656" t="s">
        <v>184</v>
      </c>
      <c r="AB656" t="s">
        <v>460</v>
      </c>
      <c r="AC656" t="s">
        <v>145</v>
      </c>
      <c r="AD656" t="s">
        <v>134</v>
      </c>
      <c r="AE656" t="s">
        <v>146</v>
      </c>
      <c r="AF656" t="s">
        <v>147</v>
      </c>
      <c r="AH656" t="s">
        <v>277</v>
      </c>
      <c r="AI656" t="s">
        <v>134</v>
      </c>
      <c r="AJ656" t="s">
        <v>134</v>
      </c>
      <c r="AK656" t="s">
        <v>186</v>
      </c>
      <c r="AL656" t="s">
        <v>134</v>
      </c>
      <c r="AM656" t="s">
        <v>134</v>
      </c>
      <c r="AN656" t="s">
        <v>3013</v>
      </c>
      <c r="AO656" t="s">
        <v>188</v>
      </c>
      <c r="AP656" t="s">
        <v>152</v>
      </c>
      <c r="AQ656" t="s">
        <v>134</v>
      </c>
      <c r="AR656" t="s">
        <v>189</v>
      </c>
      <c r="AS656" t="s">
        <v>2048</v>
      </c>
      <c r="AT656" t="s">
        <v>156</v>
      </c>
      <c r="AU656" t="s">
        <v>134</v>
      </c>
      <c r="AV656" t="s">
        <v>192</v>
      </c>
      <c r="AW656" t="s">
        <v>134</v>
      </c>
      <c r="AX656" t="s">
        <v>134</v>
      </c>
      <c r="AY656" t="s">
        <v>134</v>
      </c>
      <c r="AZ656" t="s">
        <v>134</v>
      </c>
      <c r="BA656" t="s">
        <v>134</v>
      </c>
      <c r="BB656" t="s">
        <v>134</v>
      </c>
      <c r="BC656" t="s">
        <v>134</v>
      </c>
      <c r="BD656" t="s">
        <v>158</v>
      </c>
      <c r="BE656" t="s">
        <v>159</v>
      </c>
      <c r="BF656" t="s">
        <v>134</v>
      </c>
      <c r="BG656" t="s">
        <v>134</v>
      </c>
      <c r="BH656" t="s">
        <v>134</v>
      </c>
      <c r="BI656" t="s">
        <v>3508</v>
      </c>
      <c r="BJ656" t="s">
        <v>3054</v>
      </c>
      <c r="BK656" t="s">
        <v>153</v>
      </c>
      <c r="BL656" t="s">
        <v>3509</v>
      </c>
      <c r="BM656" t="s">
        <v>161</v>
      </c>
      <c r="BN656" t="s">
        <v>153</v>
      </c>
      <c r="BO656" t="s">
        <v>134</v>
      </c>
      <c r="BP656" t="s">
        <v>134</v>
      </c>
      <c r="BQ656" t="s">
        <v>162</v>
      </c>
      <c r="BR656" t="s">
        <v>134</v>
      </c>
      <c r="BS656" t="s">
        <v>215</v>
      </c>
      <c r="BT656" t="s">
        <v>164</v>
      </c>
      <c r="BV656" t="s">
        <v>134</v>
      </c>
      <c r="BW656" t="s">
        <v>134</v>
      </c>
      <c r="BX656" t="s">
        <v>134</v>
      </c>
      <c r="BY656" t="s">
        <v>134</v>
      </c>
      <c r="BZ656" t="s">
        <v>166</v>
      </c>
      <c r="CA656" t="s">
        <v>134</v>
      </c>
      <c r="CB656" t="s">
        <v>134</v>
      </c>
      <c r="CC656" t="s">
        <v>167</v>
      </c>
      <c r="CD656" t="s">
        <v>3510</v>
      </c>
      <c r="CE656" t="s">
        <v>134</v>
      </c>
      <c r="CF656" t="s">
        <v>134</v>
      </c>
      <c r="CI656" t="s">
        <v>241</v>
      </c>
      <c r="CN656" t="s">
        <v>134</v>
      </c>
      <c r="CO656" t="s">
        <v>854</v>
      </c>
      <c r="CP656" t="s">
        <v>861</v>
      </c>
      <c r="CS656" t="s">
        <v>134</v>
      </c>
      <c r="CT656" t="s">
        <v>3511</v>
      </c>
      <c r="CU656" t="s">
        <v>134</v>
      </c>
      <c r="DP656" t="s">
        <v>134</v>
      </c>
    </row>
    <row r="657" spans="1:110" x14ac:dyDescent="0.25">
      <c r="A657" t="s">
        <v>3515</v>
      </c>
      <c r="B657" t="s">
        <v>2935</v>
      </c>
      <c r="C657" t="s">
        <v>2916</v>
      </c>
      <c r="D657" t="s">
        <v>3516</v>
      </c>
      <c r="E657" t="s">
        <v>2336</v>
      </c>
      <c r="F657" s="3">
        <v>689</v>
      </c>
      <c r="G657" t="s">
        <v>3518</v>
      </c>
      <c r="H657" s="3">
        <f t="shared" si="20"/>
        <v>689</v>
      </c>
      <c r="I657" s="3">
        <f t="shared" si="21"/>
        <v>789</v>
      </c>
      <c r="J657" t="s">
        <v>287</v>
      </c>
      <c r="K657" t="s">
        <v>307</v>
      </c>
      <c r="L657" t="s">
        <v>515</v>
      </c>
      <c r="M657" t="s">
        <v>335</v>
      </c>
      <c r="N657" t="s">
        <v>684</v>
      </c>
      <c r="O657" t="s">
        <v>133</v>
      </c>
      <c r="P657" t="s">
        <v>134</v>
      </c>
      <c r="Q657" t="s">
        <v>723</v>
      </c>
      <c r="R657" t="s">
        <v>2937</v>
      </c>
      <c r="S657" t="s">
        <v>1939</v>
      </c>
      <c r="T657" t="s">
        <v>134</v>
      </c>
      <c r="U657" t="s">
        <v>1575</v>
      </c>
      <c r="V657" t="s">
        <v>342</v>
      </c>
      <c r="W657" t="s">
        <v>205</v>
      </c>
      <c r="X657" t="s">
        <v>562</v>
      </c>
      <c r="Y657" t="s">
        <v>517</v>
      </c>
      <c r="Z657" t="s">
        <v>343</v>
      </c>
      <c r="AA657" t="s">
        <v>1406</v>
      </c>
      <c r="AB657" t="s">
        <v>144</v>
      </c>
      <c r="AC657" t="s">
        <v>145</v>
      </c>
      <c r="AD657" t="s">
        <v>134</v>
      </c>
      <c r="AE657" t="s">
        <v>146</v>
      </c>
      <c r="AF657" t="s">
        <v>344</v>
      </c>
      <c r="AH657" t="s">
        <v>148</v>
      </c>
      <c r="AI657" t="s">
        <v>134</v>
      </c>
      <c r="AJ657" t="s">
        <v>134</v>
      </c>
      <c r="AK657" t="s">
        <v>149</v>
      </c>
      <c r="AL657" t="s">
        <v>134</v>
      </c>
      <c r="AM657" t="s">
        <v>134</v>
      </c>
      <c r="AN657" t="s">
        <v>1003</v>
      </c>
      <c r="AO657" t="s">
        <v>151</v>
      </c>
      <c r="AP657" t="s">
        <v>152</v>
      </c>
      <c r="AQ657" t="s">
        <v>153</v>
      </c>
      <c r="AR657" t="s">
        <v>154</v>
      </c>
      <c r="AS657" t="s">
        <v>686</v>
      </c>
      <c r="AT657" t="s">
        <v>156</v>
      </c>
      <c r="AU657" t="s">
        <v>153</v>
      </c>
      <c r="AV657" t="s">
        <v>157</v>
      </c>
      <c r="AW657" t="s">
        <v>134</v>
      </c>
      <c r="AX657" t="s">
        <v>134</v>
      </c>
      <c r="AY657" t="s">
        <v>134</v>
      </c>
      <c r="AZ657" t="s">
        <v>134</v>
      </c>
      <c r="BA657" t="s">
        <v>134</v>
      </c>
      <c r="BB657" t="s">
        <v>134</v>
      </c>
      <c r="BC657" t="s">
        <v>134</v>
      </c>
      <c r="BD657" t="s">
        <v>158</v>
      </c>
      <c r="BE657" t="s">
        <v>159</v>
      </c>
      <c r="BF657" t="s">
        <v>134</v>
      </c>
      <c r="BG657" t="s">
        <v>134</v>
      </c>
      <c r="BH657" t="s">
        <v>134</v>
      </c>
      <c r="BI657" t="s">
        <v>160</v>
      </c>
      <c r="BJ657" t="s">
        <v>1830</v>
      </c>
      <c r="BK657" t="s">
        <v>153</v>
      </c>
      <c r="BL657" t="s">
        <v>153</v>
      </c>
      <c r="BM657" t="s">
        <v>161</v>
      </c>
      <c r="BN657" t="s">
        <v>153</v>
      </c>
      <c r="BO657" t="s">
        <v>134</v>
      </c>
      <c r="BP657" t="s">
        <v>134</v>
      </c>
      <c r="BQ657" t="s">
        <v>162</v>
      </c>
      <c r="BR657" t="s">
        <v>134</v>
      </c>
      <c r="BS657" t="s">
        <v>163</v>
      </c>
      <c r="BT657" t="s">
        <v>164</v>
      </c>
      <c r="BU657" t="s">
        <v>165</v>
      </c>
      <c r="BV657" t="s">
        <v>134</v>
      </c>
      <c r="BW657" t="s">
        <v>134</v>
      </c>
      <c r="BX657" t="s">
        <v>134</v>
      </c>
      <c r="BY657" t="s">
        <v>153</v>
      </c>
      <c r="BZ657" t="s">
        <v>349</v>
      </c>
      <c r="CB657" t="s">
        <v>134</v>
      </c>
      <c r="CC657" t="s">
        <v>1016</v>
      </c>
      <c r="CE657" t="s">
        <v>134</v>
      </c>
      <c r="CF657" t="s">
        <v>134</v>
      </c>
    </row>
    <row r="658" spans="1:110" x14ac:dyDescent="0.25">
      <c r="A658" t="s">
        <v>3519</v>
      </c>
      <c r="B658" t="s">
        <v>2675</v>
      </c>
      <c r="C658" t="s">
        <v>2916</v>
      </c>
      <c r="D658" t="s">
        <v>3520</v>
      </c>
      <c r="E658" t="s">
        <v>409</v>
      </c>
      <c r="F658" s="3">
        <v>0</v>
      </c>
      <c r="H658" s="3">
        <f t="shared" si="20"/>
        <v>0</v>
      </c>
      <c r="I658" s="3">
        <f t="shared" si="21"/>
        <v>0</v>
      </c>
      <c r="K658" t="s">
        <v>1315</v>
      </c>
      <c r="L658" s="1">
        <v>43012</v>
      </c>
      <c r="M658" t="s">
        <v>1012</v>
      </c>
      <c r="N658" t="s">
        <v>849</v>
      </c>
      <c r="O658" t="s">
        <v>133</v>
      </c>
      <c r="Q658" t="s">
        <v>723</v>
      </c>
      <c r="R658" t="s">
        <v>3314</v>
      </c>
      <c r="S658" t="s">
        <v>859</v>
      </c>
      <c r="T658" t="s">
        <v>134</v>
      </c>
      <c r="U658" t="s">
        <v>2900</v>
      </c>
      <c r="V658" t="s">
        <v>342</v>
      </c>
      <c r="W658" t="s">
        <v>205</v>
      </c>
      <c r="X658" t="s">
        <v>562</v>
      </c>
      <c r="Y658" t="s">
        <v>1025</v>
      </c>
      <c r="Z658" t="s">
        <v>1000</v>
      </c>
      <c r="AA658" t="s">
        <v>1245</v>
      </c>
      <c r="AB658" t="s">
        <v>144</v>
      </c>
      <c r="AC658" t="s">
        <v>145</v>
      </c>
      <c r="AD658" t="s">
        <v>134</v>
      </c>
      <c r="AE658" t="s">
        <v>146</v>
      </c>
      <c r="AF658" t="s">
        <v>1002</v>
      </c>
      <c r="AI658" t="s">
        <v>134</v>
      </c>
      <c r="AJ658" t="s">
        <v>134</v>
      </c>
      <c r="AK658" t="s">
        <v>149</v>
      </c>
      <c r="AM658" t="s">
        <v>134</v>
      </c>
      <c r="AN658" t="s">
        <v>1003</v>
      </c>
      <c r="AO658" t="s">
        <v>134</v>
      </c>
      <c r="AQ658" t="s">
        <v>153</v>
      </c>
      <c r="AR658" t="s">
        <v>154</v>
      </c>
      <c r="AS658" t="s">
        <v>261</v>
      </c>
      <c r="AT658" t="s">
        <v>156</v>
      </c>
      <c r="AU658" t="s">
        <v>153</v>
      </c>
      <c r="AV658" t="s">
        <v>237</v>
      </c>
      <c r="AW658" t="s">
        <v>134</v>
      </c>
      <c r="AX658" t="s">
        <v>134</v>
      </c>
      <c r="AY658" t="s">
        <v>134</v>
      </c>
      <c r="AZ658" t="s">
        <v>134</v>
      </c>
      <c r="BA658" t="s">
        <v>134</v>
      </c>
      <c r="BB658" t="s">
        <v>134</v>
      </c>
      <c r="BC658" t="s">
        <v>134</v>
      </c>
      <c r="BD658" t="s">
        <v>158</v>
      </c>
      <c r="BE658" t="s">
        <v>159</v>
      </c>
      <c r="BF658" t="s">
        <v>134</v>
      </c>
      <c r="BG658" t="s">
        <v>134</v>
      </c>
      <c r="BH658" t="s">
        <v>134</v>
      </c>
      <c r="BI658" t="s">
        <v>194</v>
      </c>
      <c r="BK658" t="s">
        <v>153</v>
      </c>
      <c r="BL658" t="s">
        <v>153</v>
      </c>
      <c r="BM658" t="s">
        <v>438</v>
      </c>
      <c r="BN658" t="s">
        <v>153</v>
      </c>
      <c r="BO658" t="s">
        <v>134</v>
      </c>
      <c r="BP658" t="s">
        <v>134</v>
      </c>
      <c r="BQ658" t="s">
        <v>162</v>
      </c>
      <c r="BR658" t="s">
        <v>134</v>
      </c>
      <c r="BS658" t="s">
        <v>477</v>
      </c>
      <c r="BT658" t="s">
        <v>216</v>
      </c>
      <c r="BU658" t="s">
        <v>264</v>
      </c>
      <c r="BV658" t="s">
        <v>134</v>
      </c>
      <c r="CB658" t="s">
        <v>134</v>
      </c>
      <c r="CC658" t="s">
        <v>1776</v>
      </c>
      <c r="CE658" t="s">
        <v>153</v>
      </c>
      <c r="CF658" t="s">
        <v>153</v>
      </c>
      <c r="CU658" t="s">
        <v>134</v>
      </c>
    </row>
    <row r="659" spans="1:110" x14ac:dyDescent="0.25">
      <c r="A659" t="s">
        <v>3521</v>
      </c>
      <c r="B659" t="s">
        <v>2810</v>
      </c>
      <c r="C659" t="s">
        <v>2597</v>
      </c>
      <c r="D659" t="s">
        <v>3522</v>
      </c>
      <c r="E659" t="s">
        <v>2497</v>
      </c>
      <c r="F659" s="3">
        <v>649</v>
      </c>
      <c r="G659" t="s">
        <v>3523</v>
      </c>
      <c r="H659" s="3">
        <f t="shared" si="20"/>
        <v>649</v>
      </c>
      <c r="I659" s="3">
        <f t="shared" si="21"/>
        <v>1099</v>
      </c>
      <c r="J659" t="s">
        <v>250</v>
      </c>
      <c r="K659" t="s">
        <v>659</v>
      </c>
      <c r="L659" t="s">
        <v>515</v>
      </c>
      <c r="M659" t="s">
        <v>307</v>
      </c>
      <c r="N659" t="s">
        <v>811</v>
      </c>
      <c r="O659" t="s">
        <v>133</v>
      </c>
      <c r="P659" t="s">
        <v>1200</v>
      </c>
      <c r="Q659" t="s">
        <v>723</v>
      </c>
      <c r="R659" t="s">
        <v>1574</v>
      </c>
      <c r="S659" t="s">
        <v>1939</v>
      </c>
      <c r="T659" t="s">
        <v>134</v>
      </c>
      <c r="U659" t="s">
        <v>1575</v>
      </c>
      <c r="V659" t="s">
        <v>1445</v>
      </c>
      <c r="W659" t="s">
        <v>140</v>
      </c>
      <c r="X659" t="s">
        <v>153</v>
      </c>
      <c r="Y659" t="s">
        <v>517</v>
      </c>
      <c r="Z659" t="s">
        <v>260</v>
      </c>
      <c r="AA659" t="s">
        <v>1406</v>
      </c>
      <c r="AB659" t="s">
        <v>144</v>
      </c>
      <c r="AC659" t="s">
        <v>145</v>
      </c>
      <c r="AD659" t="s">
        <v>134</v>
      </c>
      <c r="AE659" t="s">
        <v>146</v>
      </c>
      <c r="AF659" t="s">
        <v>147</v>
      </c>
      <c r="AH659" t="s">
        <v>148</v>
      </c>
      <c r="AI659" t="s">
        <v>134</v>
      </c>
      <c r="AJ659" t="s">
        <v>134</v>
      </c>
      <c r="AK659" t="s">
        <v>149</v>
      </c>
      <c r="AL659" t="s">
        <v>134</v>
      </c>
      <c r="AM659" t="s">
        <v>134</v>
      </c>
      <c r="AN659" t="s">
        <v>150</v>
      </c>
      <c r="AO659" t="s">
        <v>151</v>
      </c>
      <c r="AP659" t="s">
        <v>152</v>
      </c>
      <c r="AR659" t="s">
        <v>154</v>
      </c>
      <c r="AS659" t="s">
        <v>261</v>
      </c>
      <c r="AT659" t="s">
        <v>156</v>
      </c>
      <c r="AU659" t="s">
        <v>134</v>
      </c>
      <c r="AV659" t="s">
        <v>237</v>
      </c>
      <c r="AW659" t="s">
        <v>134</v>
      </c>
      <c r="AX659" t="s">
        <v>134</v>
      </c>
      <c r="AY659" t="s">
        <v>134</v>
      </c>
      <c r="AZ659" t="s">
        <v>134</v>
      </c>
      <c r="BA659" t="s">
        <v>134</v>
      </c>
      <c r="BB659" t="s">
        <v>134</v>
      </c>
      <c r="BC659" t="s">
        <v>134</v>
      </c>
      <c r="BD659" t="s">
        <v>158</v>
      </c>
      <c r="BE659" t="s">
        <v>159</v>
      </c>
      <c r="BF659" t="s">
        <v>134</v>
      </c>
      <c r="BG659" t="s">
        <v>134</v>
      </c>
      <c r="BH659" t="s">
        <v>134</v>
      </c>
      <c r="BI659" t="s">
        <v>554</v>
      </c>
      <c r="BJ659" t="s">
        <v>134</v>
      </c>
      <c r="BK659" t="s">
        <v>153</v>
      </c>
      <c r="BL659" t="s">
        <v>153</v>
      </c>
      <c r="BM659" t="s">
        <v>161</v>
      </c>
      <c r="BN659" t="s">
        <v>153</v>
      </c>
      <c r="BO659" t="s">
        <v>134</v>
      </c>
      <c r="BP659" t="s">
        <v>134</v>
      </c>
      <c r="BQ659" t="s">
        <v>162</v>
      </c>
      <c r="BR659" t="s">
        <v>134</v>
      </c>
      <c r="BS659" t="s">
        <v>163</v>
      </c>
      <c r="BT659" t="s">
        <v>216</v>
      </c>
      <c r="BV659" t="s">
        <v>134</v>
      </c>
      <c r="BW659" t="s">
        <v>134</v>
      </c>
      <c r="BX659" t="s">
        <v>134</v>
      </c>
      <c r="BZ659" t="s">
        <v>166</v>
      </c>
      <c r="CB659" t="s">
        <v>134</v>
      </c>
      <c r="CC659" t="s">
        <v>1776</v>
      </c>
      <c r="CD659" t="s">
        <v>3524</v>
      </c>
      <c r="CE659" t="s">
        <v>134</v>
      </c>
      <c r="CF659" t="s">
        <v>134</v>
      </c>
    </row>
    <row r="660" spans="1:110" x14ac:dyDescent="0.25">
      <c r="A660" t="s">
        <v>3525</v>
      </c>
      <c r="B660" t="s">
        <v>2675</v>
      </c>
      <c r="C660" t="s">
        <v>2916</v>
      </c>
      <c r="D660" t="s">
        <v>3526</v>
      </c>
      <c r="E660" t="s">
        <v>3527</v>
      </c>
      <c r="F660" s="3">
        <v>0</v>
      </c>
      <c r="H660" s="3">
        <f t="shared" si="20"/>
        <v>0</v>
      </c>
      <c r="I660" s="3">
        <f t="shared" si="21"/>
        <v>0</v>
      </c>
      <c r="K660" t="s">
        <v>335</v>
      </c>
      <c r="L660" t="s">
        <v>336</v>
      </c>
      <c r="M660" t="s">
        <v>307</v>
      </c>
      <c r="N660" t="s">
        <v>1020</v>
      </c>
      <c r="O660" t="s">
        <v>133</v>
      </c>
      <c r="P660" t="s">
        <v>134</v>
      </c>
      <c r="Q660" t="s">
        <v>135</v>
      </c>
      <c r="R660" t="s">
        <v>3301</v>
      </c>
      <c r="S660" t="s">
        <v>1260</v>
      </c>
      <c r="T660" t="s">
        <v>134</v>
      </c>
      <c r="U660" t="s">
        <v>2900</v>
      </c>
      <c r="V660" t="s">
        <v>139</v>
      </c>
      <c r="W660" t="s">
        <v>140</v>
      </c>
      <c r="X660" t="s">
        <v>562</v>
      </c>
      <c r="Y660">
        <v>5</v>
      </c>
      <c r="Z660" t="s">
        <v>142</v>
      </c>
      <c r="AA660" t="s">
        <v>143</v>
      </c>
      <c r="AB660" t="s">
        <v>144</v>
      </c>
      <c r="AC660" t="s">
        <v>145</v>
      </c>
      <c r="AD660" t="s">
        <v>134</v>
      </c>
      <c r="AE660" t="s">
        <v>146</v>
      </c>
      <c r="AF660" t="s">
        <v>147</v>
      </c>
      <c r="AI660" t="s">
        <v>134</v>
      </c>
      <c r="AJ660" t="s">
        <v>134</v>
      </c>
      <c r="AK660" t="s">
        <v>149</v>
      </c>
      <c r="AL660" t="s">
        <v>134</v>
      </c>
      <c r="AM660" t="s">
        <v>134</v>
      </c>
      <c r="AN660" t="s">
        <v>1125</v>
      </c>
      <c r="AO660" t="s">
        <v>151</v>
      </c>
      <c r="AP660" t="s">
        <v>152</v>
      </c>
      <c r="AR660" t="s">
        <v>154</v>
      </c>
      <c r="AS660" t="s">
        <v>1149</v>
      </c>
      <c r="AT660" t="s">
        <v>156</v>
      </c>
      <c r="AU660" t="s">
        <v>153</v>
      </c>
      <c r="AV660" t="s">
        <v>237</v>
      </c>
      <c r="AW660" t="s">
        <v>134</v>
      </c>
      <c r="AX660" t="s">
        <v>134</v>
      </c>
      <c r="AY660" t="s">
        <v>134</v>
      </c>
      <c r="AZ660" t="s">
        <v>134</v>
      </c>
      <c r="BA660" t="s">
        <v>134</v>
      </c>
      <c r="BB660" t="s">
        <v>134</v>
      </c>
      <c r="BC660" t="s">
        <v>134</v>
      </c>
      <c r="BD660" t="s">
        <v>158</v>
      </c>
      <c r="BE660" t="s">
        <v>159</v>
      </c>
      <c r="BF660" t="s">
        <v>134</v>
      </c>
      <c r="BG660" t="s">
        <v>134</v>
      </c>
      <c r="BH660" t="s">
        <v>134</v>
      </c>
      <c r="BI660" t="s">
        <v>194</v>
      </c>
      <c r="BJ660" t="s">
        <v>134</v>
      </c>
      <c r="BK660" t="s">
        <v>153</v>
      </c>
      <c r="BL660" t="s">
        <v>153</v>
      </c>
      <c r="BM660" t="s">
        <v>161</v>
      </c>
      <c r="BN660" t="s">
        <v>153</v>
      </c>
      <c r="BO660" t="s">
        <v>134</v>
      </c>
      <c r="BP660" t="s">
        <v>134</v>
      </c>
      <c r="BQ660" t="s">
        <v>162</v>
      </c>
      <c r="BR660" t="s">
        <v>134</v>
      </c>
      <c r="BS660" t="s">
        <v>348</v>
      </c>
      <c r="BT660" t="s">
        <v>216</v>
      </c>
      <c r="BV660" t="s">
        <v>134</v>
      </c>
      <c r="BX660" t="s">
        <v>134</v>
      </c>
      <c r="BY660" t="s">
        <v>134</v>
      </c>
      <c r="BZ660" t="s">
        <v>349</v>
      </c>
      <c r="CC660" t="s">
        <v>1188</v>
      </c>
      <c r="CI660" t="s">
        <v>241</v>
      </c>
    </row>
    <row r="661" spans="1:110" x14ac:dyDescent="0.25">
      <c r="A661" t="s">
        <v>3528</v>
      </c>
      <c r="B661" t="s">
        <v>3529</v>
      </c>
      <c r="C661" t="s">
        <v>2597</v>
      </c>
      <c r="D661" t="s">
        <v>3530</v>
      </c>
      <c r="E661" t="s">
        <v>712</v>
      </c>
      <c r="F661" s="3">
        <v>0</v>
      </c>
      <c r="H661" s="3">
        <f t="shared" si="20"/>
        <v>0</v>
      </c>
      <c r="I661" s="3">
        <f t="shared" si="21"/>
        <v>0</v>
      </c>
      <c r="K661" t="s">
        <v>250</v>
      </c>
      <c r="L661" t="s">
        <v>174</v>
      </c>
      <c r="M661" t="s">
        <v>307</v>
      </c>
      <c r="N661" t="s">
        <v>355</v>
      </c>
      <c r="O661" t="s">
        <v>133</v>
      </c>
      <c r="P661" t="s">
        <v>134</v>
      </c>
      <c r="Q661" t="s">
        <v>135</v>
      </c>
      <c r="R661" t="s">
        <v>2593</v>
      </c>
      <c r="S661" t="s">
        <v>473</v>
      </c>
      <c r="T661" t="s">
        <v>134</v>
      </c>
      <c r="U661" t="s">
        <v>1638</v>
      </c>
      <c r="V661" t="s">
        <v>139</v>
      </c>
      <c r="W661" t="s">
        <v>257</v>
      </c>
      <c r="X661" t="s">
        <v>750</v>
      </c>
      <c r="Y661" t="s">
        <v>667</v>
      </c>
      <c r="Z661" t="s">
        <v>142</v>
      </c>
      <c r="AA661" t="s">
        <v>3531</v>
      </c>
      <c r="AB661" t="s">
        <v>144</v>
      </c>
      <c r="AC661" t="s">
        <v>145</v>
      </c>
      <c r="AD661" t="s">
        <v>134</v>
      </c>
      <c r="AE661" t="s">
        <v>146</v>
      </c>
      <c r="AF661" t="s">
        <v>147</v>
      </c>
      <c r="AH661" t="s">
        <v>148</v>
      </c>
      <c r="AI661" t="s">
        <v>134</v>
      </c>
      <c r="AJ661" t="s">
        <v>134</v>
      </c>
      <c r="AK661" t="s">
        <v>149</v>
      </c>
      <c r="AL661" t="s">
        <v>134</v>
      </c>
      <c r="AM661" t="s">
        <v>134</v>
      </c>
      <c r="AN661" t="s">
        <v>187</v>
      </c>
      <c r="AO661" t="s">
        <v>151</v>
      </c>
      <c r="AP661" t="s">
        <v>152</v>
      </c>
      <c r="AR661" t="s">
        <v>189</v>
      </c>
      <c r="AS661" t="s">
        <v>261</v>
      </c>
      <c r="AT661" t="s">
        <v>156</v>
      </c>
      <c r="AU661" t="s">
        <v>153</v>
      </c>
      <c r="AV661" t="s">
        <v>192</v>
      </c>
      <c r="AW661" t="s">
        <v>134</v>
      </c>
      <c r="AX661" t="s">
        <v>134</v>
      </c>
      <c r="AY661" t="s">
        <v>134</v>
      </c>
      <c r="AZ661" t="s">
        <v>134</v>
      </c>
      <c r="BA661" t="s">
        <v>134</v>
      </c>
      <c r="BB661" t="s">
        <v>134</v>
      </c>
      <c r="BC661" t="s">
        <v>134</v>
      </c>
      <c r="BD661" t="s">
        <v>158</v>
      </c>
      <c r="BE661" t="s">
        <v>159</v>
      </c>
      <c r="BF661" t="s">
        <v>134</v>
      </c>
      <c r="BG661" t="s">
        <v>134</v>
      </c>
      <c r="BH661" t="s">
        <v>134</v>
      </c>
      <c r="BI661" t="s">
        <v>362</v>
      </c>
      <c r="BJ661" t="s">
        <v>134</v>
      </c>
      <c r="BK661" t="s">
        <v>153</v>
      </c>
      <c r="BL661" t="s">
        <v>153</v>
      </c>
      <c r="BM661" t="s">
        <v>161</v>
      </c>
      <c r="BN661" t="s">
        <v>153</v>
      </c>
      <c r="BO661" t="s">
        <v>134</v>
      </c>
      <c r="BP661" t="s">
        <v>134</v>
      </c>
      <c r="BQ661" t="s">
        <v>162</v>
      </c>
      <c r="BR661" t="s">
        <v>134</v>
      </c>
      <c r="BS661" t="s">
        <v>348</v>
      </c>
      <c r="BT661" t="s">
        <v>164</v>
      </c>
      <c r="BV661" t="s">
        <v>134</v>
      </c>
      <c r="BX661" t="s">
        <v>134</v>
      </c>
      <c r="BY661" t="s">
        <v>134</v>
      </c>
      <c r="BZ661" t="s">
        <v>166</v>
      </c>
      <c r="CB661" t="s">
        <v>134</v>
      </c>
      <c r="CC661" t="s">
        <v>1424</v>
      </c>
      <c r="CE661" t="s">
        <v>153</v>
      </c>
      <c r="CF661" t="s">
        <v>134</v>
      </c>
      <c r="CM661" t="s">
        <v>134</v>
      </c>
    </row>
    <row r="662" spans="1:110" x14ac:dyDescent="0.25">
      <c r="A662" t="s">
        <v>3532</v>
      </c>
      <c r="B662" t="s">
        <v>3533</v>
      </c>
      <c r="C662" t="s">
        <v>2916</v>
      </c>
      <c r="D662" t="s">
        <v>3534</v>
      </c>
      <c r="E662" t="s">
        <v>409</v>
      </c>
      <c r="F662" s="3">
        <v>0</v>
      </c>
      <c r="H662" s="3">
        <f t="shared" si="20"/>
        <v>0</v>
      </c>
      <c r="I662" s="3">
        <f t="shared" si="21"/>
        <v>0</v>
      </c>
      <c r="K662" t="s">
        <v>1805</v>
      </c>
      <c r="L662" t="s">
        <v>1429</v>
      </c>
      <c r="M662" t="s">
        <v>811</v>
      </c>
      <c r="N662" t="s">
        <v>1886</v>
      </c>
      <c r="O662" t="s">
        <v>133</v>
      </c>
      <c r="P662" t="s">
        <v>153</v>
      </c>
      <c r="Q662" t="s">
        <v>723</v>
      </c>
      <c r="R662" t="s">
        <v>2181</v>
      </c>
      <c r="S662" t="s">
        <v>340</v>
      </c>
      <c r="T662" t="s">
        <v>153</v>
      </c>
      <c r="U662" t="s">
        <v>3460</v>
      </c>
      <c r="V662" t="s">
        <v>342</v>
      </c>
      <c r="W662" t="s">
        <v>292</v>
      </c>
      <c r="X662" t="s">
        <v>562</v>
      </c>
      <c r="Y662" t="s">
        <v>1025</v>
      </c>
      <c r="Z662" t="s">
        <v>1000</v>
      </c>
      <c r="AA662" t="s">
        <v>1431</v>
      </c>
      <c r="AB662" t="s">
        <v>630</v>
      </c>
      <c r="AC662" t="s">
        <v>145</v>
      </c>
      <c r="AD662" t="s">
        <v>134</v>
      </c>
      <c r="AE662" t="s">
        <v>146</v>
      </c>
      <c r="AF662" t="s">
        <v>1002</v>
      </c>
      <c r="AK662" t="s">
        <v>149</v>
      </c>
      <c r="AM662" t="s">
        <v>134</v>
      </c>
      <c r="AN662" t="s">
        <v>1813</v>
      </c>
      <c r="AO662" t="s">
        <v>151</v>
      </c>
      <c r="AP662" t="s">
        <v>152</v>
      </c>
      <c r="AR662" t="s">
        <v>154</v>
      </c>
      <c r="AS662" t="s">
        <v>261</v>
      </c>
      <c r="AT662" t="s">
        <v>156</v>
      </c>
      <c r="AU662" t="s">
        <v>153</v>
      </c>
      <c r="AV662" t="s">
        <v>237</v>
      </c>
      <c r="AW662" t="s">
        <v>134</v>
      </c>
      <c r="AX662" t="s">
        <v>134</v>
      </c>
      <c r="AY662" t="s">
        <v>134</v>
      </c>
      <c r="AZ662" t="s">
        <v>134</v>
      </c>
      <c r="BA662" t="s">
        <v>134</v>
      </c>
      <c r="BB662" t="s">
        <v>134</v>
      </c>
      <c r="BC662" t="s">
        <v>153</v>
      </c>
      <c r="BD662" t="s">
        <v>1860</v>
      </c>
      <c r="BE662" t="s">
        <v>1861</v>
      </c>
      <c r="BF662" t="s">
        <v>134</v>
      </c>
      <c r="BG662" t="s">
        <v>153</v>
      </c>
      <c r="BH662" t="s">
        <v>134</v>
      </c>
      <c r="BI662" t="s">
        <v>1789</v>
      </c>
      <c r="BJ662" t="s">
        <v>134</v>
      </c>
      <c r="BK662" t="s">
        <v>153</v>
      </c>
      <c r="BL662" t="s">
        <v>153</v>
      </c>
      <c r="BM662" t="s">
        <v>161</v>
      </c>
      <c r="BN662" t="s">
        <v>153</v>
      </c>
      <c r="BO662" t="s">
        <v>134</v>
      </c>
      <c r="BP662" t="s">
        <v>134</v>
      </c>
      <c r="BQ662" t="s">
        <v>162</v>
      </c>
      <c r="BR662" t="s">
        <v>134</v>
      </c>
      <c r="BS662" t="s">
        <v>3411</v>
      </c>
      <c r="BT662" t="s">
        <v>164</v>
      </c>
      <c r="CC662" t="s">
        <v>1432</v>
      </c>
      <c r="CE662" t="s">
        <v>153</v>
      </c>
      <c r="CF662" t="s">
        <v>153</v>
      </c>
    </row>
    <row r="663" spans="1:110" x14ac:dyDescent="0.25">
      <c r="A663" t="s">
        <v>3535</v>
      </c>
      <c r="B663" t="s">
        <v>2675</v>
      </c>
      <c r="C663" t="s">
        <v>3536</v>
      </c>
      <c r="D663" t="s">
        <v>3537</v>
      </c>
      <c r="E663" t="s">
        <v>712</v>
      </c>
      <c r="F663" s="3">
        <v>0</v>
      </c>
      <c r="H663" s="3">
        <f t="shared" si="20"/>
        <v>0</v>
      </c>
      <c r="I663" s="3">
        <f t="shared" si="21"/>
        <v>0</v>
      </c>
      <c r="K663" t="s">
        <v>1225</v>
      </c>
      <c r="L663" t="s">
        <v>1021</v>
      </c>
      <c r="M663" t="s">
        <v>1012</v>
      </c>
      <c r="N663" t="s">
        <v>684</v>
      </c>
      <c r="O663" t="s">
        <v>133</v>
      </c>
      <c r="P663" t="s">
        <v>338</v>
      </c>
      <c r="Q663" t="s">
        <v>723</v>
      </c>
      <c r="R663" t="s">
        <v>1574</v>
      </c>
      <c r="S663" t="s">
        <v>1939</v>
      </c>
      <c r="T663" t="s">
        <v>134</v>
      </c>
      <c r="U663" t="s">
        <v>1575</v>
      </c>
      <c r="V663" t="s">
        <v>342</v>
      </c>
      <c r="W663" t="s">
        <v>205</v>
      </c>
      <c r="X663" t="s">
        <v>2072</v>
      </c>
      <c r="Y663" t="s">
        <v>1025</v>
      </c>
      <c r="Z663" t="s">
        <v>1000</v>
      </c>
      <c r="AA663" t="s">
        <v>1026</v>
      </c>
      <c r="AB663" t="s">
        <v>1027</v>
      </c>
      <c r="AC663" t="s">
        <v>145</v>
      </c>
      <c r="AD663" t="s">
        <v>134</v>
      </c>
      <c r="AE663" t="s">
        <v>146</v>
      </c>
      <c r="AF663" t="s">
        <v>1002</v>
      </c>
      <c r="AI663" t="s">
        <v>134</v>
      </c>
      <c r="AJ663" t="s">
        <v>134</v>
      </c>
      <c r="AK663" t="s">
        <v>149</v>
      </c>
      <c r="AM663" t="s">
        <v>134</v>
      </c>
      <c r="AN663" t="s">
        <v>1003</v>
      </c>
      <c r="AO663" t="s">
        <v>345</v>
      </c>
      <c r="AP663" t="s">
        <v>152</v>
      </c>
      <c r="AQ663" t="s">
        <v>153</v>
      </c>
      <c r="AR663" t="s">
        <v>154</v>
      </c>
      <c r="AS663" t="s">
        <v>261</v>
      </c>
      <c r="AT663" t="s">
        <v>156</v>
      </c>
      <c r="AV663" t="s">
        <v>192</v>
      </c>
      <c r="AW663" t="s">
        <v>134</v>
      </c>
      <c r="AX663" t="s">
        <v>134</v>
      </c>
      <c r="AY663" t="s">
        <v>134</v>
      </c>
      <c r="AZ663" t="s">
        <v>134</v>
      </c>
      <c r="BA663" t="s">
        <v>134</v>
      </c>
      <c r="BB663" t="s">
        <v>134</v>
      </c>
      <c r="BC663" t="s">
        <v>134</v>
      </c>
      <c r="BD663" t="s">
        <v>193</v>
      </c>
      <c r="BE663" t="s">
        <v>193</v>
      </c>
      <c r="BF663" t="s">
        <v>134</v>
      </c>
      <c r="BG663" t="s">
        <v>134</v>
      </c>
      <c r="BH663" t="s">
        <v>134</v>
      </c>
      <c r="BI663" t="s">
        <v>3538</v>
      </c>
      <c r="BJ663" t="s">
        <v>134</v>
      </c>
      <c r="BK663" t="s">
        <v>2116</v>
      </c>
      <c r="BL663" t="s">
        <v>153</v>
      </c>
      <c r="BM663" t="s">
        <v>161</v>
      </c>
      <c r="BN663" t="s">
        <v>153</v>
      </c>
      <c r="BO663" t="s">
        <v>134</v>
      </c>
      <c r="BP663" t="s">
        <v>134</v>
      </c>
      <c r="BQ663" t="s">
        <v>162</v>
      </c>
      <c r="BR663" t="s">
        <v>134</v>
      </c>
      <c r="BS663" t="s">
        <v>477</v>
      </c>
      <c r="BT663" t="s">
        <v>216</v>
      </c>
      <c r="BV663" t="s">
        <v>134</v>
      </c>
      <c r="BX663" t="s">
        <v>134</v>
      </c>
      <c r="CC663" t="s">
        <v>1776</v>
      </c>
      <c r="CD663" t="s">
        <v>3539</v>
      </c>
    </row>
    <row r="664" spans="1:110" x14ac:dyDescent="0.25">
      <c r="A664" t="s">
        <v>3540</v>
      </c>
      <c r="B664" t="s">
        <v>2675</v>
      </c>
      <c r="C664" t="s">
        <v>2916</v>
      </c>
      <c r="D664" t="s">
        <v>3541</v>
      </c>
      <c r="E664" t="s">
        <v>712</v>
      </c>
      <c r="F664" s="3">
        <v>0</v>
      </c>
      <c r="H664" s="3">
        <f t="shared" si="20"/>
        <v>0</v>
      </c>
      <c r="I664" s="3">
        <f t="shared" si="21"/>
        <v>0</v>
      </c>
      <c r="K664" t="s">
        <v>848</v>
      </c>
      <c r="L664" t="s">
        <v>336</v>
      </c>
      <c r="M664" t="s">
        <v>335</v>
      </c>
      <c r="N664" t="s">
        <v>857</v>
      </c>
      <c r="O664" t="s">
        <v>133</v>
      </c>
      <c r="P664" t="s">
        <v>134</v>
      </c>
      <c r="R664" t="s">
        <v>3314</v>
      </c>
      <c r="S664" t="s">
        <v>859</v>
      </c>
      <c r="T664" t="s">
        <v>134</v>
      </c>
      <c r="U664" t="s">
        <v>3542</v>
      </c>
      <c r="V664" t="s">
        <v>139</v>
      </c>
      <c r="W664" t="s">
        <v>140</v>
      </c>
      <c r="X664" t="s">
        <v>562</v>
      </c>
      <c r="Y664">
        <v>5</v>
      </c>
      <c r="Z664" t="s">
        <v>343</v>
      </c>
      <c r="AA664" t="s">
        <v>143</v>
      </c>
      <c r="AB664" t="s">
        <v>144</v>
      </c>
      <c r="AC664" t="s">
        <v>145</v>
      </c>
      <c r="AD664" t="s">
        <v>134</v>
      </c>
      <c r="AE664" t="s">
        <v>146</v>
      </c>
      <c r="AF664" t="s">
        <v>344</v>
      </c>
      <c r="AI664" t="s">
        <v>134</v>
      </c>
      <c r="AJ664" t="s">
        <v>134</v>
      </c>
      <c r="AK664" t="s">
        <v>149</v>
      </c>
      <c r="AM664" t="s">
        <v>134</v>
      </c>
      <c r="AN664" t="s">
        <v>150</v>
      </c>
      <c r="AO664" t="s">
        <v>151</v>
      </c>
      <c r="AR664" t="s">
        <v>154</v>
      </c>
      <c r="AS664" t="s">
        <v>261</v>
      </c>
      <c r="AT664" t="s">
        <v>156</v>
      </c>
      <c r="AU664" t="s">
        <v>153</v>
      </c>
      <c r="AV664" t="s">
        <v>237</v>
      </c>
      <c r="AW664" t="s">
        <v>134</v>
      </c>
      <c r="AX664" t="s">
        <v>134</v>
      </c>
      <c r="AY664" t="s">
        <v>134</v>
      </c>
      <c r="AZ664" t="s">
        <v>134</v>
      </c>
      <c r="BA664" t="s">
        <v>134</v>
      </c>
      <c r="BB664" t="s">
        <v>134</v>
      </c>
      <c r="BC664" t="s">
        <v>134</v>
      </c>
      <c r="BD664" t="s">
        <v>324</v>
      </c>
      <c r="BE664" t="s">
        <v>159</v>
      </c>
      <c r="BF664" t="s">
        <v>134</v>
      </c>
      <c r="BG664" t="s">
        <v>134</v>
      </c>
      <c r="BH664" t="s">
        <v>134</v>
      </c>
      <c r="BI664" t="s">
        <v>160</v>
      </c>
      <c r="BK664" t="s">
        <v>153</v>
      </c>
      <c r="BL664" t="s">
        <v>153</v>
      </c>
      <c r="BM664" t="s">
        <v>161</v>
      </c>
      <c r="BN664" t="s">
        <v>153</v>
      </c>
      <c r="BO664" t="s">
        <v>134</v>
      </c>
      <c r="BP664" t="s">
        <v>134</v>
      </c>
      <c r="BQ664" t="s">
        <v>162</v>
      </c>
      <c r="BR664" t="s">
        <v>134</v>
      </c>
      <c r="BS664" t="s">
        <v>348</v>
      </c>
      <c r="BT664" t="s">
        <v>216</v>
      </c>
      <c r="BU664" t="s">
        <v>264</v>
      </c>
      <c r="BV664" t="s">
        <v>134</v>
      </c>
      <c r="CB664" t="s">
        <v>134</v>
      </c>
      <c r="CC664" t="s">
        <v>823</v>
      </c>
      <c r="CE664" t="s">
        <v>153</v>
      </c>
      <c r="CO664" t="s">
        <v>3543</v>
      </c>
      <c r="CP664" t="s">
        <v>3544</v>
      </c>
    </row>
    <row r="665" spans="1:110" x14ac:dyDescent="0.25">
      <c r="A665" t="s">
        <v>3545</v>
      </c>
      <c r="B665" t="s">
        <v>3415</v>
      </c>
      <c r="C665" t="s">
        <v>2916</v>
      </c>
      <c r="D665" t="s">
        <v>3546</v>
      </c>
      <c r="E665" t="s">
        <v>409</v>
      </c>
      <c r="F665" s="3">
        <v>0</v>
      </c>
      <c r="H665" s="3">
        <f t="shared" si="20"/>
        <v>0</v>
      </c>
      <c r="I665" s="3">
        <f t="shared" si="21"/>
        <v>0</v>
      </c>
      <c r="K665" t="s">
        <v>305</v>
      </c>
      <c r="L665" t="s">
        <v>249</v>
      </c>
      <c r="M665" t="s">
        <v>307</v>
      </c>
      <c r="N665" t="s">
        <v>336</v>
      </c>
      <c r="O665" t="s">
        <v>133</v>
      </c>
      <c r="P665" t="s">
        <v>134</v>
      </c>
      <c r="R665" t="s">
        <v>3156</v>
      </c>
      <c r="S665" t="s">
        <v>2846</v>
      </c>
      <c r="T665" t="s">
        <v>134</v>
      </c>
      <c r="U665" t="s">
        <v>2900</v>
      </c>
      <c r="V665" t="s">
        <v>139</v>
      </c>
      <c r="W665" t="s">
        <v>257</v>
      </c>
      <c r="X665" t="s">
        <v>153</v>
      </c>
      <c r="Y665" t="s">
        <v>259</v>
      </c>
      <c r="Z665" t="s">
        <v>142</v>
      </c>
      <c r="AA665" t="s">
        <v>208</v>
      </c>
      <c r="AB665" t="s">
        <v>3118</v>
      </c>
      <c r="AC665" t="s">
        <v>145</v>
      </c>
      <c r="AD665" t="s">
        <v>134</v>
      </c>
      <c r="AE665" t="s">
        <v>146</v>
      </c>
      <c r="AF665" t="s">
        <v>147</v>
      </c>
      <c r="AH665" t="s">
        <v>148</v>
      </c>
      <c r="AI665" t="s">
        <v>134</v>
      </c>
      <c r="AJ665" t="s">
        <v>134</v>
      </c>
      <c r="AK665" t="s">
        <v>186</v>
      </c>
      <c r="AL665" t="s">
        <v>134</v>
      </c>
      <c r="AM665" t="s">
        <v>134</v>
      </c>
      <c r="AN665" t="s">
        <v>150</v>
      </c>
      <c r="AO665" t="s">
        <v>151</v>
      </c>
      <c r="AP665" t="s">
        <v>152</v>
      </c>
      <c r="AR665" t="s">
        <v>360</v>
      </c>
      <c r="AS665" t="s">
        <v>686</v>
      </c>
      <c r="AT665" t="s">
        <v>156</v>
      </c>
      <c r="AU665" t="s">
        <v>153</v>
      </c>
      <c r="AV665" t="s">
        <v>192</v>
      </c>
      <c r="AW665" t="s">
        <v>134</v>
      </c>
      <c r="AX665" t="s">
        <v>134</v>
      </c>
      <c r="AY665" t="s">
        <v>134</v>
      </c>
      <c r="AZ665" t="s">
        <v>134</v>
      </c>
      <c r="BA665" t="s">
        <v>134</v>
      </c>
      <c r="BB665" t="s">
        <v>134</v>
      </c>
      <c r="BC665" t="s">
        <v>134</v>
      </c>
      <c r="BD665" t="s">
        <v>158</v>
      </c>
      <c r="BE665" t="s">
        <v>159</v>
      </c>
      <c r="BF665" t="s">
        <v>134</v>
      </c>
      <c r="BG665" t="s">
        <v>134</v>
      </c>
      <c r="BH665" t="s">
        <v>134</v>
      </c>
      <c r="BI665" t="s">
        <v>476</v>
      </c>
      <c r="BJ665" t="s">
        <v>153</v>
      </c>
      <c r="BK665" t="s">
        <v>153</v>
      </c>
      <c r="BM665" t="s">
        <v>161</v>
      </c>
      <c r="BN665" t="s">
        <v>153</v>
      </c>
      <c r="BO665" t="s">
        <v>134</v>
      </c>
      <c r="BP665" t="s">
        <v>134</v>
      </c>
      <c r="BQ665" t="s">
        <v>162</v>
      </c>
      <c r="BR665" t="s">
        <v>134</v>
      </c>
      <c r="BS665" t="s">
        <v>163</v>
      </c>
      <c r="BT665" t="s">
        <v>216</v>
      </c>
      <c r="BU665" t="s">
        <v>165</v>
      </c>
      <c r="BV665" t="s">
        <v>134</v>
      </c>
      <c r="BX665" t="s">
        <v>134</v>
      </c>
      <c r="BY665" t="s">
        <v>134</v>
      </c>
      <c r="BZ665" t="s">
        <v>166</v>
      </c>
      <c r="CB665" t="s">
        <v>134</v>
      </c>
      <c r="CC665" t="s">
        <v>1325</v>
      </c>
      <c r="CE665" t="s">
        <v>134</v>
      </c>
      <c r="CF665" t="s">
        <v>134</v>
      </c>
      <c r="CI665" t="s">
        <v>241</v>
      </c>
      <c r="CJ665" t="s">
        <v>134</v>
      </c>
      <c r="CQ665" t="s">
        <v>3005</v>
      </c>
    </row>
    <row r="666" spans="1:110" x14ac:dyDescent="0.25">
      <c r="A666" t="s">
        <v>3547</v>
      </c>
      <c r="B666" t="s">
        <v>3548</v>
      </c>
      <c r="C666" t="s">
        <v>2927</v>
      </c>
      <c r="D666" t="s">
        <v>3549</v>
      </c>
      <c r="E666" t="s">
        <v>652</v>
      </c>
      <c r="F666" s="3">
        <v>0</v>
      </c>
      <c r="H666" s="3">
        <f t="shared" si="20"/>
        <v>0</v>
      </c>
      <c r="I666" s="3">
        <f t="shared" si="21"/>
        <v>0</v>
      </c>
      <c r="K666" t="s">
        <v>335</v>
      </c>
      <c r="L666" s="1">
        <v>43013</v>
      </c>
      <c r="M666" t="s">
        <v>335</v>
      </c>
      <c r="N666" t="s">
        <v>684</v>
      </c>
      <c r="O666" t="s">
        <v>133</v>
      </c>
      <c r="P666" t="s">
        <v>134</v>
      </c>
      <c r="Q666" t="s">
        <v>723</v>
      </c>
      <c r="R666" t="s">
        <v>1574</v>
      </c>
      <c r="S666" t="s">
        <v>1939</v>
      </c>
      <c r="T666" t="s">
        <v>134</v>
      </c>
      <c r="U666" t="s">
        <v>1575</v>
      </c>
      <c r="V666" t="s">
        <v>342</v>
      </c>
      <c r="W666" t="s">
        <v>205</v>
      </c>
      <c r="X666" t="s">
        <v>562</v>
      </c>
      <c r="Y666">
        <v>6</v>
      </c>
      <c r="Z666" t="s">
        <v>343</v>
      </c>
      <c r="AA666" t="s">
        <v>1245</v>
      </c>
      <c r="AB666" t="s">
        <v>144</v>
      </c>
      <c r="AC666" t="s">
        <v>145</v>
      </c>
      <c r="AD666" t="s">
        <v>134</v>
      </c>
      <c r="AE666" t="s">
        <v>146</v>
      </c>
      <c r="AF666" t="s">
        <v>344</v>
      </c>
      <c r="AH666" t="s">
        <v>148</v>
      </c>
      <c r="AI666" t="s">
        <v>134</v>
      </c>
      <c r="AJ666" t="s">
        <v>134</v>
      </c>
      <c r="AK666" t="s">
        <v>149</v>
      </c>
      <c r="AL666" t="s">
        <v>134</v>
      </c>
      <c r="AM666" t="s">
        <v>134</v>
      </c>
      <c r="AN666" t="s">
        <v>1003</v>
      </c>
      <c r="AO666" t="s">
        <v>151</v>
      </c>
      <c r="AP666" t="s">
        <v>152</v>
      </c>
      <c r="AR666" t="s">
        <v>154</v>
      </c>
      <c r="AS666" t="s">
        <v>261</v>
      </c>
      <c r="AT666" t="s">
        <v>156</v>
      </c>
      <c r="AU666" t="s">
        <v>134</v>
      </c>
      <c r="AV666" t="s">
        <v>237</v>
      </c>
      <c r="AW666" t="s">
        <v>134</v>
      </c>
      <c r="AX666" t="s">
        <v>134</v>
      </c>
      <c r="AY666" t="s">
        <v>134</v>
      </c>
      <c r="AZ666" t="s">
        <v>134</v>
      </c>
      <c r="BA666" t="s">
        <v>134</v>
      </c>
      <c r="BB666" t="s">
        <v>134</v>
      </c>
      <c r="BC666" t="s">
        <v>134</v>
      </c>
      <c r="BD666" t="s">
        <v>324</v>
      </c>
      <c r="BE666" t="s">
        <v>159</v>
      </c>
      <c r="BF666" t="s">
        <v>134</v>
      </c>
      <c r="BG666" t="s">
        <v>134</v>
      </c>
      <c r="BH666" t="s">
        <v>134</v>
      </c>
      <c r="BI666" t="s">
        <v>381</v>
      </c>
      <c r="BJ666" t="s">
        <v>134</v>
      </c>
      <c r="BK666" t="s">
        <v>153</v>
      </c>
      <c r="BM666" t="s">
        <v>161</v>
      </c>
      <c r="BN666" t="s">
        <v>153</v>
      </c>
      <c r="BO666" t="s">
        <v>134</v>
      </c>
      <c r="BP666" t="s">
        <v>134</v>
      </c>
      <c r="BQ666" t="s">
        <v>162</v>
      </c>
      <c r="BR666" t="s">
        <v>134</v>
      </c>
      <c r="BS666" t="s">
        <v>348</v>
      </c>
      <c r="BT666" t="s">
        <v>216</v>
      </c>
      <c r="BV666" t="s">
        <v>134</v>
      </c>
      <c r="BX666" t="s">
        <v>134</v>
      </c>
      <c r="BY666" t="s">
        <v>134</v>
      </c>
      <c r="BZ666" t="s">
        <v>349</v>
      </c>
      <c r="CB666" t="s">
        <v>134</v>
      </c>
      <c r="CC666" t="s">
        <v>526</v>
      </c>
      <c r="CF666" t="s">
        <v>134</v>
      </c>
      <c r="CO666" t="s">
        <v>1408</v>
      </c>
      <c r="CP666" t="s">
        <v>316</v>
      </c>
    </row>
    <row r="667" spans="1:110" x14ac:dyDescent="0.25">
      <c r="A667" t="s">
        <v>3550</v>
      </c>
      <c r="B667" t="s">
        <v>3551</v>
      </c>
      <c r="C667" t="s">
        <v>2927</v>
      </c>
      <c r="D667" t="s">
        <v>3552</v>
      </c>
      <c r="E667" t="s">
        <v>2336</v>
      </c>
      <c r="F667" s="3">
        <v>0</v>
      </c>
      <c r="H667" s="3">
        <f t="shared" si="20"/>
        <v>0</v>
      </c>
      <c r="I667" s="3">
        <f t="shared" si="21"/>
        <v>0</v>
      </c>
      <c r="K667" t="s">
        <v>1012</v>
      </c>
      <c r="L667" t="s">
        <v>1429</v>
      </c>
      <c r="M667" t="s">
        <v>997</v>
      </c>
      <c r="N667" t="s">
        <v>251</v>
      </c>
      <c r="O667" t="s">
        <v>133</v>
      </c>
      <c r="P667" t="s">
        <v>153</v>
      </c>
      <c r="Q667" t="s">
        <v>723</v>
      </c>
      <c r="R667" t="s">
        <v>3553</v>
      </c>
      <c r="S667" t="s">
        <v>1939</v>
      </c>
      <c r="T667" t="s">
        <v>153</v>
      </c>
      <c r="U667" t="s">
        <v>1298</v>
      </c>
      <c r="V667" t="s">
        <v>342</v>
      </c>
      <c r="W667" t="s">
        <v>205</v>
      </c>
      <c r="X667" t="s">
        <v>258</v>
      </c>
      <c r="Y667" t="s">
        <v>1025</v>
      </c>
      <c r="Z667" t="s">
        <v>1000</v>
      </c>
      <c r="AA667" t="s">
        <v>3554</v>
      </c>
      <c r="AB667" t="s">
        <v>144</v>
      </c>
      <c r="AC667" t="s">
        <v>145</v>
      </c>
      <c r="AD667" t="s">
        <v>134</v>
      </c>
      <c r="AE667" t="s">
        <v>146</v>
      </c>
      <c r="AF667" t="s">
        <v>1002</v>
      </c>
      <c r="AI667" t="s">
        <v>134</v>
      </c>
      <c r="AJ667" t="s">
        <v>134</v>
      </c>
      <c r="AK667" t="s">
        <v>153</v>
      </c>
      <c r="AM667" t="s">
        <v>134</v>
      </c>
      <c r="AN667" t="s">
        <v>153</v>
      </c>
      <c r="AO667" t="s">
        <v>345</v>
      </c>
      <c r="AP667" t="s">
        <v>152</v>
      </c>
      <c r="AR667" t="s">
        <v>154</v>
      </c>
      <c r="AS667" t="s">
        <v>261</v>
      </c>
      <c r="AT667" t="s">
        <v>156</v>
      </c>
      <c r="AU667" t="s">
        <v>153</v>
      </c>
      <c r="AV667" t="s">
        <v>192</v>
      </c>
      <c r="AW667" t="s">
        <v>134</v>
      </c>
      <c r="AX667" t="s">
        <v>134</v>
      </c>
      <c r="AY667" t="s">
        <v>134</v>
      </c>
      <c r="AZ667" t="s">
        <v>134</v>
      </c>
      <c r="BA667" t="s">
        <v>134</v>
      </c>
      <c r="BB667" t="s">
        <v>134</v>
      </c>
      <c r="BC667" t="s">
        <v>134</v>
      </c>
      <c r="BD667" t="s">
        <v>158</v>
      </c>
      <c r="BE667" t="s">
        <v>159</v>
      </c>
      <c r="BF667" t="s">
        <v>134</v>
      </c>
      <c r="BH667" t="s">
        <v>134</v>
      </c>
      <c r="BI667" t="s">
        <v>160</v>
      </c>
      <c r="BJ667" t="s">
        <v>134</v>
      </c>
      <c r="BK667" t="s">
        <v>153</v>
      </c>
      <c r="BM667" t="s">
        <v>161</v>
      </c>
      <c r="BN667" t="s">
        <v>153</v>
      </c>
      <c r="BO667" t="s">
        <v>134</v>
      </c>
      <c r="BP667" t="s">
        <v>134</v>
      </c>
      <c r="BQ667" t="s">
        <v>162</v>
      </c>
      <c r="BR667" t="s">
        <v>134</v>
      </c>
      <c r="BS667" t="s">
        <v>3190</v>
      </c>
      <c r="BT667" t="s">
        <v>216</v>
      </c>
      <c r="BU667" t="s">
        <v>1009</v>
      </c>
      <c r="BV667" t="s">
        <v>153</v>
      </c>
      <c r="BX667" t="s">
        <v>134</v>
      </c>
      <c r="BY667" t="s">
        <v>153</v>
      </c>
      <c r="CB667" t="s">
        <v>134</v>
      </c>
      <c r="CC667" t="s">
        <v>3555</v>
      </c>
      <c r="CI667" t="s">
        <v>241</v>
      </c>
      <c r="CP667" t="s">
        <v>2339</v>
      </c>
      <c r="CQ667" s="1">
        <v>42826</v>
      </c>
      <c r="DF667" t="s">
        <v>3556</v>
      </c>
    </row>
    <row r="668" spans="1:110" x14ac:dyDescent="0.25">
      <c r="A668" t="s">
        <v>3557</v>
      </c>
      <c r="B668" t="s">
        <v>3551</v>
      </c>
      <c r="C668" t="s">
        <v>2927</v>
      </c>
      <c r="D668" t="s">
        <v>3552</v>
      </c>
      <c r="E668" t="s">
        <v>2336</v>
      </c>
      <c r="F668" s="3">
        <v>0</v>
      </c>
      <c r="H668" s="3">
        <f t="shared" si="20"/>
        <v>0</v>
      </c>
      <c r="I668" s="3">
        <f t="shared" si="21"/>
        <v>0</v>
      </c>
      <c r="K668" t="s">
        <v>1012</v>
      </c>
      <c r="L668" t="s">
        <v>1429</v>
      </c>
      <c r="M668" t="s">
        <v>997</v>
      </c>
      <c r="N668" t="s">
        <v>251</v>
      </c>
      <c r="O668" t="s">
        <v>133</v>
      </c>
      <c r="P668" t="s">
        <v>153</v>
      </c>
      <c r="Q668" t="s">
        <v>723</v>
      </c>
      <c r="R668" t="s">
        <v>3553</v>
      </c>
      <c r="S668" t="s">
        <v>1939</v>
      </c>
      <c r="T668" t="s">
        <v>153</v>
      </c>
      <c r="U668" t="s">
        <v>1298</v>
      </c>
      <c r="V668" t="s">
        <v>342</v>
      </c>
      <c r="W668" t="s">
        <v>205</v>
      </c>
      <c r="X668" t="s">
        <v>258</v>
      </c>
      <c r="Y668" t="s">
        <v>1025</v>
      </c>
      <c r="Z668" t="s">
        <v>1000</v>
      </c>
      <c r="AA668" t="s">
        <v>3554</v>
      </c>
      <c r="AB668" t="s">
        <v>144</v>
      </c>
      <c r="AC668" t="s">
        <v>145</v>
      </c>
      <c r="AD668" t="s">
        <v>134</v>
      </c>
      <c r="AE668" t="s">
        <v>146</v>
      </c>
      <c r="AF668" t="s">
        <v>1002</v>
      </c>
      <c r="AI668" t="s">
        <v>134</v>
      </c>
      <c r="AJ668" t="s">
        <v>134</v>
      </c>
      <c r="AK668" t="s">
        <v>153</v>
      </c>
      <c r="AM668" t="s">
        <v>134</v>
      </c>
      <c r="AN668" t="s">
        <v>153</v>
      </c>
      <c r="AO668" t="s">
        <v>345</v>
      </c>
      <c r="AP668" t="s">
        <v>152</v>
      </c>
      <c r="AR668" t="s">
        <v>154</v>
      </c>
      <c r="AS668" t="s">
        <v>261</v>
      </c>
      <c r="AT668" t="s">
        <v>156</v>
      </c>
      <c r="AU668" t="s">
        <v>153</v>
      </c>
      <c r="AV668" t="s">
        <v>192</v>
      </c>
      <c r="AW668" t="s">
        <v>134</v>
      </c>
      <c r="AX668" t="s">
        <v>134</v>
      </c>
      <c r="AY668" t="s">
        <v>134</v>
      </c>
      <c r="AZ668" t="s">
        <v>134</v>
      </c>
      <c r="BA668" t="s">
        <v>134</v>
      </c>
      <c r="BB668" t="s">
        <v>134</v>
      </c>
      <c r="BC668" t="s">
        <v>134</v>
      </c>
      <c r="BD668" t="s">
        <v>158</v>
      </c>
      <c r="BE668" t="s">
        <v>159</v>
      </c>
      <c r="BF668" t="s">
        <v>134</v>
      </c>
      <c r="BH668" t="s">
        <v>134</v>
      </c>
      <c r="BI668" t="s">
        <v>160</v>
      </c>
      <c r="BJ668" t="s">
        <v>134</v>
      </c>
      <c r="BK668" t="s">
        <v>153</v>
      </c>
      <c r="BM668" t="s">
        <v>161</v>
      </c>
      <c r="BN668" t="s">
        <v>153</v>
      </c>
      <c r="BO668" t="s">
        <v>134</v>
      </c>
      <c r="BP668" t="s">
        <v>134</v>
      </c>
      <c r="BQ668" t="s">
        <v>162</v>
      </c>
      <c r="BR668" t="s">
        <v>134</v>
      </c>
      <c r="BS668" t="s">
        <v>348</v>
      </c>
      <c r="BT668" t="s">
        <v>216</v>
      </c>
      <c r="BU668" t="s">
        <v>1009</v>
      </c>
      <c r="BV668" t="s">
        <v>153</v>
      </c>
      <c r="BX668" t="s">
        <v>134</v>
      </c>
      <c r="BY668" t="s">
        <v>153</v>
      </c>
      <c r="CB668" t="s">
        <v>134</v>
      </c>
      <c r="CC668" t="s">
        <v>3555</v>
      </c>
      <c r="CI668" t="s">
        <v>241</v>
      </c>
      <c r="CP668" t="s">
        <v>937</v>
      </c>
      <c r="CQ668" s="1">
        <v>42826</v>
      </c>
      <c r="DF668" t="s">
        <v>3556</v>
      </c>
    </row>
    <row r="669" spans="1:110" x14ac:dyDescent="0.25">
      <c r="A669" t="s">
        <v>3558</v>
      </c>
      <c r="B669" t="s">
        <v>3559</v>
      </c>
      <c r="C669" t="s">
        <v>2927</v>
      </c>
      <c r="D669" t="s">
        <v>3560</v>
      </c>
      <c r="E669" t="s">
        <v>417</v>
      </c>
      <c r="F669" s="3">
        <v>0</v>
      </c>
      <c r="H669" s="3">
        <f t="shared" si="20"/>
        <v>0</v>
      </c>
      <c r="I669" s="3">
        <f t="shared" si="21"/>
        <v>0</v>
      </c>
      <c r="K669" t="s">
        <v>248</v>
      </c>
      <c r="L669" t="s">
        <v>249</v>
      </c>
      <c r="M669" t="s">
        <v>335</v>
      </c>
      <c r="N669" s="1">
        <v>43014</v>
      </c>
      <c r="O669" t="s">
        <v>133</v>
      </c>
      <c r="P669" t="s">
        <v>134</v>
      </c>
      <c r="Q669" t="s">
        <v>964</v>
      </c>
      <c r="R669" t="s">
        <v>3561</v>
      </c>
      <c r="S669" t="s">
        <v>3562</v>
      </c>
      <c r="T669" t="s">
        <v>153</v>
      </c>
      <c r="U669" t="s">
        <v>3065</v>
      </c>
      <c r="V669" t="s">
        <v>256</v>
      </c>
      <c r="W669" t="s">
        <v>257</v>
      </c>
      <c r="X669" t="s">
        <v>258</v>
      </c>
      <c r="Y669" t="s">
        <v>259</v>
      </c>
      <c r="Z669" t="s">
        <v>343</v>
      </c>
      <c r="AA669" t="s">
        <v>208</v>
      </c>
      <c r="AB669" t="s">
        <v>144</v>
      </c>
      <c r="AC669" t="s">
        <v>145</v>
      </c>
      <c r="AD669" t="s">
        <v>134</v>
      </c>
      <c r="AE669" t="s">
        <v>146</v>
      </c>
      <c r="AF669" t="s">
        <v>344</v>
      </c>
      <c r="AH669" t="s">
        <v>148</v>
      </c>
      <c r="AI669" t="s">
        <v>134</v>
      </c>
      <c r="AJ669" t="s">
        <v>134</v>
      </c>
      <c r="AK669" t="s">
        <v>186</v>
      </c>
      <c r="AL669" t="s">
        <v>134</v>
      </c>
      <c r="AM669" t="s">
        <v>134</v>
      </c>
      <c r="AN669" t="s">
        <v>235</v>
      </c>
      <c r="AO669" t="s">
        <v>151</v>
      </c>
      <c r="AP669" t="s">
        <v>152</v>
      </c>
      <c r="AR669" t="s">
        <v>360</v>
      </c>
      <c r="AS669" t="s">
        <v>686</v>
      </c>
      <c r="AT669" t="s">
        <v>156</v>
      </c>
      <c r="AU669" t="s">
        <v>134</v>
      </c>
      <c r="AV669" t="s">
        <v>192</v>
      </c>
      <c r="AW669" t="s">
        <v>134</v>
      </c>
      <c r="AX669" t="s">
        <v>134</v>
      </c>
      <c r="AY669" t="s">
        <v>134</v>
      </c>
      <c r="AZ669" t="s">
        <v>134</v>
      </c>
      <c r="BA669" t="s">
        <v>134</v>
      </c>
      <c r="BB669" t="s">
        <v>134</v>
      </c>
      <c r="BC669" t="s">
        <v>134</v>
      </c>
      <c r="BD669" t="s">
        <v>361</v>
      </c>
      <c r="BE669" t="s">
        <v>159</v>
      </c>
      <c r="BF669" t="s">
        <v>134</v>
      </c>
      <c r="BG669" t="s">
        <v>134</v>
      </c>
      <c r="BH669" t="s">
        <v>134</v>
      </c>
      <c r="BI669" t="s">
        <v>194</v>
      </c>
      <c r="BJ669" t="s">
        <v>134</v>
      </c>
      <c r="BK669" t="s">
        <v>153</v>
      </c>
      <c r="BL669" t="s">
        <v>153</v>
      </c>
      <c r="BM669" t="s">
        <v>161</v>
      </c>
      <c r="BN669" t="s">
        <v>153</v>
      </c>
      <c r="BO669" t="s">
        <v>134</v>
      </c>
      <c r="BP669" t="s">
        <v>134</v>
      </c>
      <c r="BQ669" t="s">
        <v>162</v>
      </c>
      <c r="BR669" t="s">
        <v>134</v>
      </c>
      <c r="BS669" t="s">
        <v>163</v>
      </c>
      <c r="BT669" t="s">
        <v>164</v>
      </c>
      <c r="BU669" t="s">
        <v>264</v>
      </c>
      <c r="BV669" t="s">
        <v>134</v>
      </c>
      <c r="BX669" t="s">
        <v>134</v>
      </c>
      <c r="BZ669" t="s">
        <v>166</v>
      </c>
      <c r="CA669" t="s">
        <v>134</v>
      </c>
      <c r="CB669" t="s">
        <v>134</v>
      </c>
      <c r="CC669" t="s">
        <v>450</v>
      </c>
      <c r="CE669" t="s">
        <v>134</v>
      </c>
      <c r="CF669" t="s">
        <v>134</v>
      </c>
    </row>
    <row r="670" spans="1:110" x14ac:dyDescent="0.25">
      <c r="A670" t="s">
        <v>3563</v>
      </c>
      <c r="C670" t="s">
        <v>3536</v>
      </c>
      <c r="D670" t="s">
        <v>3564</v>
      </c>
      <c r="E670" t="s">
        <v>3565</v>
      </c>
      <c r="F670" s="3">
        <v>0</v>
      </c>
      <c r="H670" s="3">
        <f t="shared" si="20"/>
        <v>0</v>
      </c>
      <c r="I670" s="3">
        <f t="shared" si="21"/>
        <v>0</v>
      </c>
      <c r="K670" t="s">
        <v>2606</v>
      </c>
      <c r="L670" t="s">
        <v>1214</v>
      </c>
      <c r="M670" t="s">
        <v>946</v>
      </c>
      <c r="N670" t="s">
        <v>132</v>
      </c>
      <c r="O670" t="s">
        <v>779</v>
      </c>
      <c r="P670" t="s">
        <v>153</v>
      </c>
      <c r="R670" t="s">
        <v>3566</v>
      </c>
      <c r="S670" t="s">
        <v>781</v>
      </c>
      <c r="T670" t="s">
        <v>153</v>
      </c>
      <c r="V670" t="s">
        <v>3567</v>
      </c>
      <c r="W670" t="s">
        <v>3567</v>
      </c>
      <c r="X670" t="s">
        <v>2797</v>
      </c>
      <c r="Y670" t="s">
        <v>1215</v>
      </c>
      <c r="Z670" t="s">
        <v>1826</v>
      </c>
      <c r="AA670" t="s">
        <v>1217</v>
      </c>
      <c r="AB670" t="s">
        <v>2883</v>
      </c>
      <c r="AC670" t="s">
        <v>153</v>
      </c>
      <c r="AD670" t="s">
        <v>153</v>
      </c>
      <c r="AE670" t="s">
        <v>1414</v>
      </c>
      <c r="AF670" t="s">
        <v>787</v>
      </c>
      <c r="AI670" t="s">
        <v>153</v>
      </c>
      <c r="AJ670" t="s">
        <v>153</v>
      </c>
      <c r="AK670" t="s">
        <v>149</v>
      </c>
      <c r="AL670" t="s">
        <v>153</v>
      </c>
      <c r="AM670" t="s">
        <v>153</v>
      </c>
      <c r="AN670" t="s">
        <v>153</v>
      </c>
      <c r="AO670" t="s">
        <v>134</v>
      </c>
      <c r="AQ670" t="s">
        <v>153</v>
      </c>
      <c r="AR670" t="s">
        <v>153</v>
      </c>
      <c r="AS670" t="s">
        <v>495</v>
      </c>
      <c r="AT670" t="s">
        <v>134</v>
      </c>
      <c r="AU670" t="s">
        <v>153</v>
      </c>
      <c r="AV670" t="s">
        <v>153</v>
      </c>
      <c r="AW670" t="s">
        <v>153</v>
      </c>
      <c r="AX670" t="s">
        <v>153</v>
      </c>
      <c r="AY670" t="s">
        <v>153</v>
      </c>
      <c r="AZ670" t="s">
        <v>153</v>
      </c>
      <c r="BA670" t="s">
        <v>153</v>
      </c>
      <c r="BB670" t="s">
        <v>153</v>
      </c>
      <c r="BC670" t="s">
        <v>153</v>
      </c>
      <c r="BD670" t="s">
        <v>193</v>
      </c>
      <c r="BE670" t="s">
        <v>193</v>
      </c>
      <c r="BF670" t="s">
        <v>153</v>
      </c>
      <c r="BG670" t="s">
        <v>153</v>
      </c>
      <c r="BH670" t="s">
        <v>134</v>
      </c>
      <c r="BI670" t="s">
        <v>153</v>
      </c>
      <c r="BJ670" t="s">
        <v>134</v>
      </c>
      <c r="BK670" t="s">
        <v>153</v>
      </c>
      <c r="BL670" t="s">
        <v>153</v>
      </c>
      <c r="BM670" t="s">
        <v>153</v>
      </c>
      <c r="BO670" t="s">
        <v>134</v>
      </c>
      <c r="BP670" t="s">
        <v>134</v>
      </c>
      <c r="BQ670" t="s">
        <v>162</v>
      </c>
      <c r="BR670" t="s">
        <v>134</v>
      </c>
      <c r="BT670" t="s">
        <v>216</v>
      </c>
      <c r="BV670" t="s">
        <v>153</v>
      </c>
      <c r="BX670" t="s">
        <v>153</v>
      </c>
      <c r="BY670" t="s">
        <v>153</v>
      </c>
      <c r="CC670" t="s">
        <v>795</v>
      </c>
      <c r="CE670" t="s">
        <v>153</v>
      </c>
      <c r="CF670" t="s">
        <v>153</v>
      </c>
      <c r="CO670" t="s">
        <v>2096</v>
      </c>
      <c r="CP670" t="s">
        <v>2408</v>
      </c>
      <c r="CT670" t="s">
        <v>2924</v>
      </c>
      <c r="CY670" t="s">
        <v>134</v>
      </c>
      <c r="CZ670" t="s">
        <v>153</v>
      </c>
      <c r="DA670" t="s">
        <v>153</v>
      </c>
    </row>
    <row r="671" spans="1:110" x14ac:dyDescent="0.25">
      <c r="A671" t="s">
        <v>3568</v>
      </c>
      <c r="C671" t="s">
        <v>3536</v>
      </c>
      <c r="D671" t="s">
        <v>3569</v>
      </c>
      <c r="E671" t="s">
        <v>3570</v>
      </c>
      <c r="F671" s="3">
        <v>0</v>
      </c>
      <c r="H671" s="3">
        <f t="shared" si="20"/>
        <v>0</v>
      </c>
      <c r="I671" s="3">
        <f t="shared" si="21"/>
        <v>0</v>
      </c>
      <c r="K671" t="s">
        <v>1886</v>
      </c>
      <c r="L671" t="s">
        <v>1214</v>
      </c>
      <c r="M671" t="s">
        <v>946</v>
      </c>
      <c r="N671" t="s">
        <v>132</v>
      </c>
      <c r="O671" t="s">
        <v>779</v>
      </c>
      <c r="P671" t="s">
        <v>153</v>
      </c>
      <c r="R671" t="s">
        <v>3571</v>
      </c>
      <c r="S671" t="s">
        <v>781</v>
      </c>
      <c r="T671" t="s">
        <v>153</v>
      </c>
      <c r="V671" t="s">
        <v>3567</v>
      </c>
      <c r="W671" t="s">
        <v>3567</v>
      </c>
      <c r="X671" t="s">
        <v>2797</v>
      </c>
      <c r="Y671" t="s">
        <v>1215</v>
      </c>
      <c r="Z671" t="s">
        <v>1826</v>
      </c>
      <c r="AA671" t="s">
        <v>1217</v>
      </c>
      <c r="AB671" t="s">
        <v>2883</v>
      </c>
      <c r="AC671" t="s">
        <v>153</v>
      </c>
      <c r="AD671" t="s">
        <v>153</v>
      </c>
      <c r="AE671" t="s">
        <v>786</v>
      </c>
      <c r="AF671" t="s">
        <v>787</v>
      </c>
      <c r="AI671" t="s">
        <v>153</v>
      </c>
      <c r="AJ671" t="s">
        <v>153</v>
      </c>
      <c r="AK671" t="s">
        <v>149</v>
      </c>
      <c r="AL671" t="s">
        <v>153</v>
      </c>
      <c r="AM671" t="s">
        <v>153</v>
      </c>
      <c r="AN671" t="s">
        <v>153</v>
      </c>
      <c r="AO671" t="s">
        <v>134</v>
      </c>
      <c r="AQ671" t="s">
        <v>153</v>
      </c>
      <c r="AR671" t="s">
        <v>153</v>
      </c>
      <c r="AS671" t="s">
        <v>507</v>
      </c>
      <c r="AU671" t="s">
        <v>153</v>
      </c>
      <c r="AV671" t="s">
        <v>153</v>
      </c>
      <c r="AW671" t="s">
        <v>153</v>
      </c>
      <c r="AX671" t="s">
        <v>153</v>
      </c>
      <c r="AY671" t="s">
        <v>153</v>
      </c>
      <c r="AZ671" t="s">
        <v>153</v>
      </c>
      <c r="BA671" t="s">
        <v>153</v>
      </c>
      <c r="BB671" t="s">
        <v>153</v>
      </c>
      <c r="BC671" t="s">
        <v>153</v>
      </c>
      <c r="BD671" t="s">
        <v>193</v>
      </c>
      <c r="BE671" t="s">
        <v>193</v>
      </c>
      <c r="BF671" t="s">
        <v>153</v>
      </c>
      <c r="BG671" t="s">
        <v>153</v>
      </c>
      <c r="BH671" t="s">
        <v>134</v>
      </c>
      <c r="BI671" t="s">
        <v>153</v>
      </c>
      <c r="BJ671" t="s">
        <v>134</v>
      </c>
      <c r="BK671" t="s">
        <v>153</v>
      </c>
      <c r="BL671" t="s">
        <v>153</v>
      </c>
      <c r="BM671" t="s">
        <v>153</v>
      </c>
      <c r="BO671" t="s">
        <v>134</v>
      </c>
      <c r="BP671" t="s">
        <v>134</v>
      </c>
      <c r="BQ671" t="s">
        <v>162</v>
      </c>
      <c r="BR671" t="s">
        <v>134</v>
      </c>
      <c r="BT671" t="s">
        <v>216</v>
      </c>
      <c r="BV671" t="s">
        <v>153</v>
      </c>
      <c r="BX671" t="s">
        <v>153</v>
      </c>
      <c r="BY671" t="s">
        <v>153</v>
      </c>
      <c r="CC671" t="s">
        <v>3572</v>
      </c>
      <c r="CE671" t="s">
        <v>153</v>
      </c>
      <c r="CF671" t="s">
        <v>153</v>
      </c>
      <c r="CO671" t="s">
        <v>3573</v>
      </c>
      <c r="CP671" t="s">
        <v>2408</v>
      </c>
      <c r="CT671" t="s">
        <v>2274</v>
      </c>
      <c r="CY671" t="s">
        <v>134</v>
      </c>
      <c r="CZ671" t="s">
        <v>153</v>
      </c>
      <c r="DA671" t="s">
        <v>153</v>
      </c>
    </row>
    <row r="672" spans="1:110" x14ac:dyDescent="0.25">
      <c r="A672" t="s">
        <v>3574</v>
      </c>
      <c r="C672" t="s">
        <v>3536</v>
      </c>
      <c r="D672" t="s">
        <v>3575</v>
      </c>
      <c r="E672" t="s">
        <v>3565</v>
      </c>
      <c r="F672" s="3">
        <v>0</v>
      </c>
      <c r="H672" s="3">
        <f t="shared" si="20"/>
        <v>0</v>
      </c>
      <c r="I672" s="3">
        <f t="shared" si="21"/>
        <v>0</v>
      </c>
      <c r="K672" t="s">
        <v>1886</v>
      </c>
      <c r="L672" t="s">
        <v>1214</v>
      </c>
      <c r="M672" t="s">
        <v>793</v>
      </c>
      <c r="N672" t="s">
        <v>132</v>
      </c>
      <c r="O672" t="s">
        <v>779</v>
      </c>
      <c r="P672" t="s">
        <v>153</v>
      </c>
      <c r="R672" t="s">
        <v>3576</v>
      </c>
      <c r="S672" t="s">
        <v>781</v>
      </c>
      <c r="T672" t="s">
        <v>153</v>
      </c>
      <c r="V672" t="s">
        <v>3577</v>
      </c>
      <c r="W672" t="s">
        <v>3577</v>
      </c>
      <c r="X672" t="s">
        <v>2797</v>
      </c>
      <c r="Y672" t="s">
        <v>1215</v>
      </c>
      <c r="Z672" t="s">
        <v>1826</v>
      </c>
      <c r="AA672" t="s">
        <v>1217</v>
      </c>
      <c r="AB672" t="s">
        <v>2883</v>
      </c>
      <c r="AC672" t="s">
        <v>153</v>
      </c>
      <c r="AD672" t="s">
        <v>153</v>
      </c>
      <c r="AE672" t="s">
        <v>1414</v>
      </c>
      <c r="AF672" t="s">
        <v>787</v>
      </c>
      <c r="AI672" t="s">
        <v>153</v>
      </c>
      <c r="AJ672" t="s">
        <v>153</v>
      </c>
      <c r="AK672" t="s">
        <v>153</v>
      </c>
      <c r="AL672" t="s">
        <v>153</v>
      </c>
      <c r="AM672" t="s">
        <v>153</v>
      </c>
      <c r="AN672" t="s">
        <v>153</v>
      </c>
      <c r="AO672" t="s">
        <v>134</v>
      </c>
      <c r="AQ672" t="s">
        <v>153</v>
      </c>
      <c r="AR672" t="s">
        <v>153</v>
      </c>
      <c r="AS672" t="s">
        <v>495</v>
      </c>
      <c r="AT672" t="s">
        <v>134</v>
      </c>
      <c r="AU672" t="s">
        <v>153</v>
      </c>
      <c r="AV672" t="s">
        <v>153</v>
      </c>
      <c r="AW672" t="s">
        <v>153</v>
      </c>
      <c r="AX672" t="s">
        <v>153</v>
      </c>
      <c r="AY672" t="s">
        <v>153</v>
      </c>
      <c r="AZ672" t="s">
        <v>153</v>
      </c>
      <c r="BA672" t="s">
        <v>153</v>
      </c>
      <c r="BB672" t="s">
        <v>153</v>
      </c>
      <c r="BC672" t="s">
        <v>153</v>
      </c>
      <c r="BD672" t="s">
        <v>193</v>
      </c>
      <c r="BE672" t="s">
        <v>193</v>
      </c>
      <c r="BF672" t="s">
        <v>153</v>
      </c>
      <c r="BG672" t="s">
        <v>153</v>
      </c>
      <c r="BH672" t="s">
        <v>134</v>
      </c>
      <c r="BI672" t="s">
        <v>153</v>
      </c>
      <c r="BJ672" t="s">
        <v>134</v>
      </c>
      <c r="BK672" t="s">
        <v>153</v>
      </c>
      <c r="BL672" t="s">
        <v>153</v>
      </c>
      <c r="BM672" t="s">
        <v>153</v>
      </c>
      <c r="BO672" t="s">
        <v>134</v>
      </c>
      <c r="BP672" t="s">
        <v>134</v>
      </c>
      <c r="BQ672" t="s">
        <v>162</v>
      </c>
      <c r="BR672" t="s">
        <v>134</v>
      </c>
      <c r="BT672" t="s">
        <v>216</v>
      </c>
      <c r="BV672" t="s">
        <v>153</v>
      </c>
      <c r="BX672" t="s">
        <v>153</v>
      </c>
      <c r="BY672" t="s">
        <v>153</v>
      </c>
      <c r="CC672" t="s">
        <v>795</v>
      </c>
      <c r="CE672" t="s">
        <v>153</v>
      </c>
      <c r="CF672" t="s">
        <v>153</v>
      </c>
      <c r="CO672" t="s">
        <v>3578</v>
      </c>
      <c r="CP672" t="s">
        <v>1946</v>
      </c>
      <c r="CX672" t="s">
        <v>3579</v>
      </c>
      <c r="CY672" t="s">
        <v>134</v>
      </c>
      <c r="CZ672" t="s">
        <v>153</v>
      </c>
      <c r="DA672" t="s">
        <v>153</v>
      </c>
    </row>
    <row r="673" spans="1:110" x14ac:dyDescent="0.25">
      <c r="A673" t="s">
        <v>3580</v>
      </c>
      <c r="C673" t="s">
        <v>3536</v>
      </c>
      <c r="D673" t="s">
        <v>3575</v>
      </c>
      <c r="E673" t="s">
        <v>3565</v>
      </c>
      <c r="F673" s="3">
        <v>0</v>
      </c>
      <c r="H673" s="3">
        <f t="shared" si="20"/>
        <v>0</v>
      </c>
      <c r="I673" s="3">
        <f t="shared" si="21"/>
        <v>0</v>
      </c>
      <c r="K673" t="s">
        <v>3581</v>
      </c>
      <c r="L673" t="s">
        <v>1214</v>
      </c>
      <c r="M673" t="s">
        <v>793</v>
      </c>
      <c r="N673" t="s">
        <v>132</v>
      </c>
      <c r="O673" t="s">
        <v>779</v>
      </c>
      <c r="P673" t="s">
        <v>134</v>
      </c>
      <c r="R673" t="s">
        <v>3576</v>
      </c>
      <c r="S673" t="s">
        <v>781</v>
      </c>
      <c r="T673" t="s">
        <v>153</v>
      </c>
      <c r="V673" t="s">
        <v>3577</v>
      </c>
      <c r="W673" t="s">
        <v>3577</v>
      </c>
      <c r="X673" t="s">
        <v>2797</v>
      </c>
      <c r="Y673" t="s">
        <v>1215</v>
      </c>
      <c r="Z673" t="s">
        <v>1826</v>
      </c>
      <c r="AA673" t="s">
        <v>1217</v>
      </c>
      <c r="AB673" t="s">
        <v>2883</v>
      </c>
      <c r="AC673" t="s">
        <v>153</v>
      </c>
      <c r="AD673" t="s">
        <v>153</v>
      </c>
      <c r="AE673" t="s">
        <v>1414</v>
      </c>
      <c r="AF673" t="s">
        <v>787</v>
      </c>
      <c r="AI673" t="s">
        <v>153</v>
      </c>
      <c r="AJ673" t="s">
        <v>153</v>
      </c>
      <c r="AK673" t="s">
        <v>153</v>
      </c>
      <c r="AL673" t="s">
        <v>153</v>
      </c>
      <c r="AM673" t="s">
        <v>153</v>
      </c>
      <c r="AN673" t="s">
        <v>153</v>
      </c>
      <c r="AO673" t="s">
        <v>134</v>
      </c>
      <c r="AQ673" t="s">
        <v>153</v>
      </c>
      <c r="AR673" t="s">
        <v>153</v>
      </c>
      <c r="AS673" t="s">
        <v>495</v>
      </c>
      <c r="AT673" t="s">
        <v>134</v>
      </c>
      <c r="AU673" t="s">
        <v>153</v>
      </c>
      <c r="AV673" t="s">
        <v>153</v>
      </c>
      <c r="AW673" t="s">
        <v>153</v>
      </c>
      <c r="AX673" t="s">
        <v>153</v>
      </c>
      <c r="AY673" t="s">
        <v>153</v>
      </c>
      <c r="AZ673" t="s">
        <v>153</v>
      </c>
      <c r="BA673" t="s">
        <v>153</v>
      </c>
      <c r="BB673" t="s">
        <v>153</v>
      </c>
      <c r="BC673" t="s">
        <v>153</v>
      </c>
      <c r="BD673" t="s">
        <v>193</v>
      </c>
      <c r="BE673" t="s">
        <v>193</v>
      </c>
      <c r="BF673" t="s">
        <v>153</v>
      </c>
      <c r="BG673" t="s">
        <v>153</v>
      </c>
      <c r="BH673" t="s">
        <v>134</v>
      </c>
      <c r="BI673" t="s">
        <v>153</v>
      </c>
      <c r="BJ673" t="s">
        <v>134</v>
      </c>
      <c r="BK673" t="s">
        <v>153</v>
      </c>
      <c r="BL673" t="s">
        <v>153</v>
      </c>
      <c r="BM673" t="s">
        <v>153</v>
      </c>
      <c r="BO673" t="s">
        <v>134</v>
      </c>
      <c r="BP673" t="s">
        <v>134</v>
      </c>
      <c r="BQ673" t="s">
        <v>162</v>
      </c>
      <c r="BR673" t="s">
        <v>134</v>
      </c>
      <c r="BT673" t="s">
        <v>216</v>
      </c>
      <c r="BV673" t="s">
        <v>153</v>
      </c>
      <c r="BX673" t="s">
        <v>153</v>
      </c>
      <c r="BY673" t="s">
        <v>153</v>
      </c>
      <c r="CC673" t="s">
        <v>795</v>
      </c>
      <c r="CE673" t="s">
        <v>153</v>
      </c>
      <c r="CF673" t="s">
        <v>153</v>
      </c>
      <c r="CO673" t="s">
        <v>3578</v>
      </c>
      <c r="CP673" t="s">
        <v>1946</v>
      </c>
      <c r="CX673" t="s">
        <v>3579</v>
      </c>
      <c r="CY673" t="s">
        <v>134</v>
      </c>
      <c r="CZ673" t="s">
        <v>153</v>
      </c>
      <c r="DA673" t="s">
        <v>153</v>
      </c>
    </row>
    <row r="674" spans="1:110" x14ac:dyDescent="0.25">
      <c r="A674" t="s">
        <v>3582</v>
      </c>
      <c r="C674" t="s">
        <v>3536</v>
      </c>
      <c r="D674" t="s">
        <v>3564</v>
      </c>
      <c r="E674" t="s">
        <v>3565</v>
      </c>
      <c r="F674" s="3">
        <v>0</v>
      </c>
      <c r="H674" s="3">
        <f t="shared" si="20"/>
        <v>0</v>
      </c>
      <c r="I674" s="3">
        <f t="shared" si="21"/>
        <v>0</v>
      </c>
      <c r="K674" t="s">
        <v>2606</v>
      </c>
      <c r="L674" t="s">
        <v>1214</v>
      </c>
      <c r="M674" t="s">
        <v>946</v>
      </c>
      <c r="N674" t="s">
        <v>132</v>
      </c>
      <c r="O674" t="s">
        <v>779</v>
      </c>
      <c r="P674" t="s">
        <v>153</v>
      </c>
      <c r="R674" t="s">
        <v>3566</v>
      </c>
      <c r="S674" t="s">
        <v>781</v>
      </c>
      <c r="T674" t="s">
        <v>153</v>
      </c>
      <c r="V674" t="s">
        <v>3567</v>
      </c>
      <c r="W674" t="s">
        <v>3567</v>
      </c>
      <c r="X674" t="s">
        <v>2797</v>
      </c>
      <c r="Y674" t="s">
        <v>1215</v>
      </c>
      <c r="Z674" t="s">
        <v>1826</v>
      </c>
      <c r="AA674" t="s">
        <v>1217</v>
      </c>
      <c r="AB674" t="s">
        <v>2883</v>
      </c>
      <c r="AC674" t="s">
        <v>153</v>
      </c>
      <c r="AD674" t="s">
        <v>153</v>
      </c>
      <c r="AE674" t="s">
        <v>1414</v>
      </c>
      <c r="AF674" t="s">
        <v>787</v>
      </c>
      <c r="AI674" t="s">
        <v>153</v>
      </c>
      <c r="AJ674" t="s">
        <v>153</v>
      </c>
      <c r="AK674" t="s">
        <v>149</v>
      </c>
      <c r="AL674" t="s">
        <v>153</v>
      </c>
      <c r="AM674" t="s">
        <v>153</v>
      </c>
      <c r="AN674" t="s">
        <v>153</v>
      </c>
      <c r="AO674" t="s">
        <v>134</v>
      </c>
      <c r="AQ674" t="s">
        <v>153</v>
      </c>
      <c r="AR674" t="s">
        <v>153</v>
      </c>
      <c r="AS674" t="s">
        <v>495</v>
      </c>
      <c r="AT674" t="s">
        <v>134</v>
      </c>
      <c r="AU674" t="s">
        <v>153</v>
      </c>
      <c r="AV674" t="s">
        <v>153</v>
      </c>
      <c r="AW674" t="s">
        <v>153</v>
      </c>
      <c r="AX674" t="s">
        <v>153</v>
      </c>
      <c r="AY674" t="s">
        <v>153</v>
      </c>
      <c r="AZ674" t="s">
        <v>153</v>
      </c>
      <c r="BA674" t="s">
        <v>153</v>
      </c>
      <c r="BB674" t="s">
        <v>153</v>
      </c>
      <c r="BC674" t="s">
        <v>153</v>
      </c>
      <c r="BD674" t="s">
        <v>193</v>
      </c>
      <c r="BE674" t="s">
        <v>193</v>
      </c>
      <c r="BF674" t="s">
        <v>153</v>
      </c>
      <c r="BG674" t="s">
        <v>153</v>
      </c>
      <c r="BH674" t="s">
        <v>134</v>
      </c>
      <c r="BI674" t="s">
        <v>153</v>
      </c>
      <c r="BJ674" t="s">
        <v>134</v>
      </c>
      <c r="BK674" t="s">
        <v>153</v>
      </c>
      <c r="BL674" t="s">
        <v>153</v>
      </c>
      <c r="BM674" t="s">
        <v>153</v>
      </c>
      <c r="BO674" t="s">
        <v>134</v>
      </c>
      <c r="BP674" t="s">
        <v>134</v>
      </c>
      <c r="BQ674" t="s">
        <v>162</v>
      </c>
      <c r="BR674" t="s">
        <v>134</v>
      </c>
      <c r="BT674" t="s">
        <v>216</v>
      </c>
      <c r="BV674" t="s">
        <v>153</v>
      </c>
      <c r="BX674" t="s">
        <v>153</v>
      </c>
      <c r="BY674" t="s">
        <v>153</v>
      </c>
      <c r="CC674" t="s">
        <v>795</v>
      </c>
      <c r="CE674" t="s">
        <v>153</v>
      </c>
      <c r="CF674" t="s">
        <v>153</v>
      </c>
      <c r="CO674" t="s">
        <v>2096</v>
      </c>
      <c r="CP674" t="s">
        <v>2408</v>
      </c>
      <c r="CX674" t="s">
        <v>3583</v>
      </c>
      <c r="CY674" t="s">
        <v>134</v>
      </c>
      <c r="CZ674" t="s">
        <v>153</v>
      </c>
      <c r="DA674" t="s">
        <v>153</v>
      </c>
    </row>
    <row r="675" spans="1:110" x14ac:dyDescent="0.25">
      <c r="A675" t="s">
        <v>3584</v>
      </c>
      <c r="C675" t="s">
        <v>3536</v>
      </c>
      <c r="D675" t="s">
        <v>3585</v>
      </c>
      <c r="E675" t="s">
        <v>3586</v>
      </c>
      <c r="F675" s="3">
        <v>0</v>
      </c>
      <c r="H675" s="3">
        <f t="shared" si="20"/>
        <v>0</v>
      </c>
      <c r="I675" s="3">
        <f t="shared" si="21"/>
        <v>0</v>
      </c>
      <c r="K675" t="s">
        <v>3581</v>
      </c>
      <c r="L675" t="s">
        <v>1013</v>
      </c>
      <c r="M675" t="s">
        <v>946</v>
      </c>
      <c r="N675" t="s">
        <v>132</v>
      </c>
      <c r="O675" t="s">
        <v>779</v>
      </c>
      <c r="P675" t="s">
        <v>134</v>
      </c>
      <c r="R675" t="s">
        <v>3571</v>
      </c>
      <c r="S675" t="s">
        <v>781</v>
      </c>
      <c r="T675" t="s">
        <v>153</v>
      </c>
      <c r="V675" t="s">
        <v>3567</v>
      </c>
      <c r="W675" t="s">
        <v>3567</v>
      </c>
      <c r="X675" t="s">
        <v>2797</v>
      </c>
      <c r="Y675" t="s">
        <v>3587</v>
      </c>
      <c r="Z675" t="s">
        <v>3588</v>
      </c>
      <c r="AA675" t="s">
        <v>3589</v>
      </c>
      <c r="AB675" t="s">
        <v>630</v>
      </c>
      <c r="AC675" t="s">
        <v>153</v>
      </c>
      <c r="AD675" t="s">
        <v>153</v>
      </c>
      <c r="AE675" t="s">
        <v>786</v>
      </c>
      <c r="AF675" t="s">
        <v>787</v>
      </c>
      <c r="AI675" t="s">
        <v>153</v>
      </c>
      <c r="AJ675" t="s">
        <v>153</v>
      </c>
      <c r="AK675" t="s">
        <v>149</v>
      </c>
      <c r="AL675" t="s">
        <v>153</v>
      </c>
      <c r="AM675" t="s">
        <v>153</v>
      </c>
      <c r="AN675" t="s">
        <v>153</v>
      </c>
      <c r="AO675" t="s">
        <v>134</v>
      </c>
      <c r="AQ675" t="s">
        <v>153</v>
      </c>
      <c r="AR675" t="s">
        <v>153</v>
      </c>
      <c r="AS675" t="s">
        <v>495</v>
      </c>
      <c r="AT675" t="s">
        <v>134</v>
      </c>
      <c r="AU675" t="s">
        <v>153</v>
      </c>
      <c r="AV675" t="s">
        <v>153</v>
      </c>
      <c r="AW675" t="s">
        <v>153</v>
      </c>
      <c r="AX675" t="s">
        <v>153</v>
      </c>
      <c r="AY675" t="s">
        <v>153</v>
      </c>
      <c r="AZ675" t="s">
        <v>153</v>
      </c>
      <c r="BA675" t="s">
        <v>153</v>
      </c>
      <c r="BB675" t="s">
        <v>153</v>
      </c>
      <c r="BC675" t="s">
        <v>153</v>
      </c>
      <c r="BD675" t="s">
        <v>193</v>
      </c>
      <c r="BE675" t="s">
        <v>193</v>
      </c>
      <c r="BF675" t="s">
        <v>153</v>
      </c>
      <c r="BG675" t="s">
        <v>153</v>
      </c>
      <c r="BH675" t="s">
        <v>134</v>
      </c>
      <c r="BI675" t="s">
        <v>153</v>
      </c>
      <c r="BJ675" t="s">
        <v>134</v>
      </c>
      <c r="BK675" t="s">
        <v>153</v>
      </c>
      <c r="BL675" t="s">
        <v>153</v>
      </c>
      <c r="BM675" t="s">
        <v>153</v>
      </c>
      <c r="BO675" t="s">
        <v>134</v>
      </c>
      <c r="BP675" t="s">
        <v>134</v>
      </c>
      <c r="BQ675" t="s">
        <v>162</v>
      </c>
      <c r="BR675" t="s">
        <v>134</v>
      </c>
      <c r="BT675" t="s">
        <v>216</v>
      </c>
      <c r="BV675" t="s">
        <v>153</v>
      </c>
      <c r="BX675" t="s">
        <v>153</v>
      </c>
      <c r="BY675" t="s">
        <v>153</v>
      </c>
      <c r="CC675" t="s">
        <v>795</v>
      </c>
      <c r="CE675" t="s">
        <v>153</v>
      </c>
      <c r="CF675" t="s">
        <v>153</v>
      </c>
      <c r="CO675" t="s">
        <v>3590</v>
      </c>
      <c r="CP675" t="s">
        <v>1946</v>
      </c>
      <c r="CT675" t="s">
        <v>2800</v>
      </c>
      <c r="CY675" t="s">
        <v>134</v>
      </c>
      <c r="CZ675" t="s">
        <v>153</v>
      </c>
      <c r="DA675" t="s">
        <v>153</v>
      </c>
    </row>
    <row r="676" spans="1:110" x14ac:dyDescent="0.25">
      <c r="A676" t="s">
        <v>3591</v>
      </c>
      <c r="B676" t="s">
        <v>3296</v>
      </c>
      <c r="C676" t="s">
        <v>2927</v>
      </c>
      <c r="D676" t="s">
        <v>3592</v>
      </c>
      <c r="E676" t="s">
        <v>680</v>
      </c>
      <c r="F676" s="3">
        <v>0</v>
      </c>
      <c r="H676" s="3">
        <f t="shared" si="20"/>
        <v>0</v>
      </c>
      <c r="I676" s="3">
        <f t="shared" si="21"/>
        <v>0</v>
      </c>
      <c r="K676" s="1">
        <v>43014</v>
      </c>
      <c r="L676" t="s">
        <v>336</v>
      </c>
      <c r="M676" t="s">
        <v>335</v>
      </c>
      <c r="N676" t="s">
        <v>1805</v>
      </c>
      <c r="O676" t="s">
        <v>133</v>
      </c>
      <c r="P676" t="s">
        <v>153</v>
      </c>
      <c r="Q676" t="s">
        <v>723</v>
      </c>
      <c r="R676" t="s">
        <v>3292</v>
      </c>
      <c r="S676" t="s">
        <v>1939</v>
      </c>
      <c r="T676" t="s">
        <v>153</v>
      </c>
      <c r="U676" t="s">
        <v>1298</v>
      </c>
      <c r="V676" t="s">
        <v>139</v>
      </c>
      <c r="W676" t="s">
        <v>205</v>
      </c>
      <c r="X676" t="s">
        <v>562</v>
      </c>
      <c r="Y676">
        <v>5</v>
      </c>
      <c r="Z676" t="s">
        <v>343</v>
      </c>
      <c r="AA676" t="s">
        <v>143</v>
      </c>
      <c r="AB676" t="s">
        <v>144</v>
      </c>
      <c r="AC676" t="s">
        <v>145</v>
      </c>
      <c r="AD676" t="s">
        <v>134</v>
      </c>
      <c r="AE676" t="s">
        <v>146</v>
      </c>
      <c r="AF676" t="s">
        <v>344</v>
      </c>
      <c r="AH676" t="s">
        <v>148</v>
      </c>
      <c r="AI676" t="s">
        <v>134</v>
      </c>
      <c r="AJ676" t="s">
        <v>134</v>
      </c>
      <c r="AK676" t="s">
        <v>149</v>
      </c>
      <c r="AL676" t="s">
        <v>153</v>
      </c>
      <c r="AM676" t="s">
        <v>134</v>
      </c>
      <c r="AN676" t="s">
        <v>1003</v>
      </c>
      <c r="AO676" t="s">
        <v>151</v>
      </c>
      <c r="AP676" t="s">
        <v>152</v>
      </c>
      <c r="AQ676" t="s">
        <v>153</v>
      </c>
      <c r="AR676" t="s">
        <v>154</v>
      </c>
      <c r="AS676" t="s">
        <v>261</v>
      </c>
      <c r="AT676" t="s">
        <v>156</v>
      </c>
      <c r="AU676" t="s">
        <v>153</v>
      </c>
      <c r="AV676" t="s">
        <v>237</v>
      </c>
      <c r="AW676" t="s">
        <v>134</v>
      </c>
      <c r="AX676" t="s">
        <v>134</v>
      </c>
      <c r="AY676" t="s">
        <v>134</v>
      </c>
      <c r="AZ676" t="s">
        <v>134</v>
      </c>
      <c r="BA676" t="s">
        <v>134</v>
      </c>
      <c r="BB676" t="s">
        <v>134</v>
      </c>
      <c r="BC676" t="s">
        <v>134</v>
      </c>
      <c r="BD676" t="s">
        <v>158</v>
      </c>
      <c r="BE676" t="s">
        <v>159</v>
      </c>
      <c r="BF676" t="s">
        <v>134</v>
      </c>
      <c r="BG676" t="s">
        <v>134</v>
      </c>
      <c r="BH676" t="s">
        <v>134</v>
      </c>
      <c r="BI676" t="s">
        <v>160</v>
      </c>
      <c r="BJ676" t="s">
        <v>153</v>
      </c>
      <c r="BK676" t="s">
        <v>153</v>
      </c>
      <c r="BL676" t="s">
        <v>153</v>
      </c>
      <c r="BM676" t="s">
        <v>161</v>
      </c>
      <c r="BN676" t="s">
        <v>153</v>
      </c>
      <c r="BO676" t="s">
        <v>134</v>
      </c>
      <c r="BP676" t="s">
        <v>134</v>
      </c>
      <c r="BQ676" t="s">
        <v>162</v>
      </c>
      <c r="BR676" t="s">
        <v>134</v>
      </c>
      <c r="BS676" t="s">
        <v>348</v>
      </c>
      <c r="BT676" t="s">
        <v>216</v>
      </c>
      <c r="BV676" t="s">
        <v>153</v>
      </c>
      <c r="BX676" t="s">
        <v>134</v>
      </c>
      <c r="BY676" t="s">
        <v>153</v>
      </c>
      <c r="BZ676" t="s">
        <v>2066</v>
      </c>
      <c r="CC676" t="s">
        <v>1188</v>
      </c>
      <c r="CE676" t="s">
        <v>153</v>
      </c>
      <c r="CF676" t="s">
        <v>153</v>
      </c>
      <c r="CT676" t="s">
        <v>3593</v>
      </c>
    </row>
    <row r="677" spans="1:110" x14ac:dyDescent="0.25">
      <c r="A677" t="s">
        <v>3594</v>
      </c>
      <c r="B677" t="s">
        <v>3595</v>
      </c>
      <c r="C677" t="s">
        <v>2927</v>
      </c>
      <c r="D677" t="s">
        <v>3596</v>
      </c>
      <c r="E677" t="s">
        <v>409</v>
      </c>
      <c r="F677" s="3">
        <v>0</v>
      </c>
      <c r="H677" s="3">
        <f t="shared" si="20"/>
        <v>0</v>
      </c>
      <c r="I677" s="3">
        <f t="shared" si="21"/>
        <v>0</v>
      </c>
      <c r="K677" t="s">
        <v>704</v>
      </c>
      <c r="L677" t="s">
        <v>336</v>
      </c>
      <c r="M677" t="s">
        <v>335</v>
      </c>
      <c r="N677" t="s">
        <v>1437</v>
      </c>
      <c r="O677" t="s">
        <v>133</v>
      </c>
      <c r="P677" t="s">
        <v>134</v>
      </c>
      <c r="Q677" t="s">
        <v>723</v>
      </c>
      <c r="R677" t="s">
        <v>2567</v>
      </c>
      <c r="S677" t="s">
        <v>2846</v>
      </c>
      <c r="T677" t="s">
        <v>134</v>
      </c>
      <c r="U677" t="s">
        <v>3597</v>
      </c>
      <c r="V677" t="s">
        <v>342</v>
      </c>
      <c r="W677" t="s">
        <v>205</v>
      </c>
      <c r="X677" t="s">
        <v>562</v>
      </c>
      <c r="Y677">
        <v>5</v>
      </c>
      <c r="Z677" t="s">
        <v>343</v>
      </c>
      <c r="AA677" t="s">
        <v>143</v>
      </c>
      <c r="AB677" t="s">
        <v>295</v>
      </c>
      <c r="AC677" t="s">
        <v>145</v>
      </c>
      <c r="AD677" t="s">
        <v>134</v>
      </c>
      <c r="AE677" t="s">
        <v>146</v>
      </c>
      <c r="AF677" t="s">
        <v>344</v>
      </c>
      <c r="AI677" t="s">
        <v>134</v>
      </c>
      <c r="AJ677" t="s">
        <v>134</v>
      </c>
      <c r="AK677" t="s">
        <v>149</v>
      </c>
      <c r="AL677" t="s">
        <v>134</v>
      </c>
      <c r="AM677" t="s">
        <v>134</v>
      </c>
      <c r="AN677" t="s">
        <v>150</v>
      </c>
      <c r="AO677" t="s">
        <v>151</v>
      </c>
      <c r="AP677" t="s">
        <v>152</v>
      </c>
      <c r="AR677" t="s">
        <v>154</v>
      </c>
      <c r="AS677" t="s">
        <v>261</v>
      </c>
      <c r="AT677" t="s">
        <v>156</v>
      </c>
      <c r="AU677" t="s">
        <v>134</v>
      </c>
      <c r="AV677" t="s">
        <v>192</v>
      </c>
      <c r="AW677" t="s">
        <v>134</v>
      </c>
      <c r="AX677" t="s">
        <v>134</v>
      </c>
      <c r="AY677" t="s">
        <v>134</v>
      </c>
      <c r="AZ677" t="s">
        <v>134</v>
      </c>
      <c r="BA677" t="s">
        <v>134</v>
      </c>
      <c r="BB677" t="s">
        <v>134</v>
      </c>
      <c r="BC677" t="s">
        <v>153</v>
      </c>
      <c r="BD677" t="s">
        <v>1860</v>
      </c>
      <c r="BE677" t="s">
        <v>1861</v>
      </c>
      <c r="BF677" t="s">
        <v>134</v>
      </c>
      <c r="BG677" t="s">
        <v>134</v>
      </c>
      <c r="BH677" t="s">
        <v>134</v>
      </c>
      <c r="BI677" t="s">
        <v>1669</v>
      </c>
      <c r="BJ677" t="s">
        <v>134</v>
      </c>
      <c r="BK677" t="s">
        <v>153</v>
      </c>
      <c r="BL677" t="s">
        <v>153</v>
      </c>
      <c r="BM677" t="s">
        <v>161</v>
      </c>
      <c r="BN677" t="s">
        <v>153</v>
      </c>
      <c r="BO677" t="s">
        <v>134</v>
      </c>
      <c r="BP677" t="s">
        <v>134</v>
      </c>
      <c r="BQ677" t="s">
        <v>162</v>
      </c>
      <c r="BR677" t="s">
        <v>134</v>
      </c>
      <c r="BS677" t="s">
        <v>3598</v>
      </c>
      <c r="BT677" t="s">
        <v>164</v>
      </c>
      <c r="BU677" t="s">
        <v>1009</v>
      </c>
      <c r="BV677" t="s">
        <v>134</v>
      </c>
      <c r="BX677" t="s">
        <v>134</v>
      </c>
      <c r="BZ677" t="s">
        <v>166</v>
      </c>
      <c r="CB677" t="s">
        <v>134</v>
      </c>
      <c r="CC677" t="s">
        <v>1432</v>
      </c>
      <c r="CO677" t="s">
        <v>3599</v>
      </c>
      <c r="CP677" t="s">
        <v>3600</v>
      </c>
    </row>
    <row r="678" spans="1:110" x14ac:dyDescent="0.25">
      <c r="A678" t="s">
        <v>3601</v>
      </c>
      <c r="B678" t="s">
        <v>3595</v>
      </c>
      <c r="C678" t="s">
        <v>2927</v>
      </c>
      <c r="D678" t="s">
        <v>3596</v>
      </c>
      <c r="E678" t="s">
        <v>666</v>
      </c>
      <c r="F678" s="3">
        <v>0</v>
      </c>
      <c r="H678" s="3">
        <f t="shared" si="20"/>
        <v>0</v>
      </c>
      <c r="I678" s="3">
        <f t="shared" si="21"/>
        <v>0</v>
      </c>
      <c r="K678" t="s">
        <v>590</v>
      </c>
      <c r="L678" t="s">
        <v>336</v>
      </c>
      <c r="M678" t="s">
        <v>335</v>
      </c>
      <c r="N678" t="s">
        <v>684</v>
      </c>
      <c r="O678" t="s">
        <v>133</v>
      </c>
      <c r="P678" t="s">
        <v>134</v>
      </c>
      <c r="Q678" t="s">
        <v>723</v>
      </c>
      <c r="R678" t="s">
        <v>1574</v>
      </c>
      <c r="S678" t="s">
        <v>1939</v>
      </c>
      <c r="T678" t="s">
        <v>134</v>
      </c>
      <c r="U678" t="s">
        <v>1575</v>
      </c>
      <c r="V678" t="s">
        <v>342</v>
      </c>
      <c r="W678" t="s">
        <v>205</v>
      </c>
      <c r="X678" t="s">
        <v>258</v>
      </c>
      <c r="Y678">
        <v>5</v>
      </c>
      <c r="Z678" t="s">
        <v>343</v>
      </c>
      <c r="AA678" t="s">
        <v>143</v>
      </c>
      <c r="AB678" t="s">
        <v>1027</v>
      </c>
      <c r="AC678" t="s">
        <v>145</v>
      </c>
      <c r="AD678" t="s">
        <v>134</v>
      </c>
      <c r="AE678" t="s">
        <v>146</v>
      </c>
      <c r="AF678" t="s">
        <v>344</v>
      </c>
      <c r="AI678" t="s">
        <v>134</v>
      </c>
      <c r="AJ678" t="s">
        <v>134</v>
      </c>
      <c r="AK678" t="s">
        <v>149</v>
      </c>
      <c r="AL678" t="s">
        <v>134</v>
      </c>
      <c r="AM678" t="s">
        <v>134</v>
      </c>
      <c r="AN678" t="s">
        <v>150</v>
      </c>
      <c r="AO678" t="s">
        <v>151</v>
      </c>
      <c r="AP678" t="s">
        <v>152</v>
      </c>
      <c r="AR678" t="s">
        <v>154</v>
      </c>
      <c r="AS678" t="s">
        <v>261</v>
      </c>
      <c r="AT678" t="s">
        <v>156</v>
      </c>
      <c r="AU678" t="s">
        <v>134</v>
      </c>
      <c r="AV678" t="s">
        <v>192</v>
      </c>
      <c r="AW678" t="s">
        <v>134</v>
      </c>
      <c r="AX678" t="s">
        <v>134</v>
      </c>
      <c r="AY678" t="s">
        <v>134</v>
      </c>
      <c r="AZ678" t="s">
        <v>134</v>
      </c>
      <c r="BA678" t="s">
        <v>134</v>
      </c>
      <c r="BB678" t="s">
        <v>134</v>
      </c>
      <c r="BC678" t="s">
        <v>134</v>
      </c>
      <c r="BD678" t="s">
        <v>158</v>
      </c>
      <c r="BE678" t="s">
        <v>159</v>
      </c>
      <c r="BF678" t="s">
        <v>134</v>
      </c>
      <c r="BG678" t="s">
        <v>134</v>
      </c>
      <c r="BH678" t="s">
        <v>134</v>
      </c>
      <c r="BI678" t="s">
        <v>1669</v>
      </c>
      <c r="BJ678" t="s">
        <v>134</v>
      </c>
      <c r="BK678" t="s">
        <v>153</v>
      </c>
      <c r="BL678" t="s">
        <v>153</v>
      </c>
      <c r="BM678" t="s">
        <v>161</v>
      </c>
      <c r="BN678" t="s">
        <v>153</v>
      </c>
      <c r="BO678" t="s">
        <v>134</v>
      </c>
      <c r="BP678" t="s">
        <v>134</v>
      </c>
      <c r="BQ678" t="s">
        <v>162</v>
      </c>
      <c r="BR678" t="s">
        <v>134</v>
      </c>
      <c r="BS678" t="s">
        <v>3598</v>
      </c>
      <c r="BT678" t="s">
        <v>164</v>
      </c>
      <c r="BU678" t="s">
        <v>1009</v>
      </c>
      <c r="BV678" t="s">
        <v>134</v>
      </c>
      <c r="BX678" t="s">
        <v>134</v>
      </c>
      <c r="BZ678" t="s">
        <v>166</v>
      </c>
      <c r="CB678" t="s">
        <v>134</v>
      </c>
      <c r="CC678" t="s">
        <v>1432</v>
      </c>
      <c r="CD678" t="s">
        <v>3602</v>
      </c>
      <c r="CO678" t="s">
        <v>3599</v>
      </c>
      <c r="CP678" t="s">
        <v>3600</v>
      </c>
    </row>
    <row r="679" spans="1:110" x14ac:dyDescent="0.25">
      <c r="A679" t="s">
        <v>3603</v>
      </c>
      <c r="B679" t="s">
        <v>3604</v>
      </c>
      <c r="C679" t="s">
        <v>2927</v>
      </c>
      <c r="D679" t="s">
        <v>3605</v>
      </c>
      <c r="E679" t="s">
        <v>615</v>
      </c>
      <c r="F679" s="3">
        <v>0</v>
      </c>
      <c r="H679" s="3">
        <f t="shared" si="20"/>
        <v>0</v>
      </c>
      <c r="I679" s="3">
        <f t="shared" si="21"/>
        <v>0</v>
      </c>
      <c r="K679" s="1">
        <v>43016</v>
      </c>
      <c r="L679" s="1">
        <v>43017</v>
      </c>
      <c r="M679" t="s">
        <v>402</v>
      </c>
      <c r="N679" t="s">
        <v>659</v>
      </c>
      <c r="O679" t="s">
        <v>133</v>
      </c>
      <c r="P679" t="s">
        <v>153</v>
      </c>
      <c r="R679" t="s">
        <v>3606</v>
      </c>
      <c r="S679" t="s">
        <v>3607</v>
      </c>
      <c r="T679" t="s">
        <v>153</v>
      </c>
      <c r="U679" t="s">
        <v>3608</v>
      </c>
      <c r="V679" t="s">
        <v>256</v>
      </c>
      <c r="W679" t="s">
        <v>257</v>
      </c>
      <c r="X679" t="s">
        <v>153</v>
      </c>
      <c r="Y679" t="s">
        <v>259</v>
      </c>
      <c r="Z679" t="s">
        <v>2961</v>
      </c>
      <c r="AA679" t="s">
        <v>3609</v>
      </c>
      <c r="AB679" t="s">
        <v>144</v>
      </c>
      <c r="AC679" t="s">
        <v>145</v>
      </c>
      <c r="AD679" t="s">
        <v>134</v>
      </c>
      <c r="AE679" t="s">
        <v>146</v>
      </c>
      <c r="AF679" t="s">
        <v>3073</v>
      </c>
      <c r="AH679" t="s">
        <v>148</v>
      </c>
      <c r="AI679" t="s">
        <v>134</v>
      </c>
      <c r="AJ679" t="s">
        <v>134</v>
      </c>
      <c r="AK679" t="s">
        <v>186</v>
      </c>
      <c r="AL679" t="s">
        <v>134</v>
      </c>
      <c r="AM679" t="s">
        <v>134</v>
      </c>
      <c r="AN679" t="s">
        <v>150</v>
      </c>
      <c r="AO679" t="s">
        <v>188</v>
      </c>
      <c r="AP679" t="s">
        <v>152</v>
      </c>
      <c r="AR679" t="s">
        <v>189</v>
      </c>
      <c r="AS679" t="s">
        <v>686</v>
      </c>
      <c r="AT679" t="s">
        <v>156</v>
      </c>
      <c r="AU679" t="s">
        <v>134</v>
      </c>
      <c r="AV679" t="s">
        <v>192</v>
      </c>
      <c r="AW679" t="s">
        <v>134</v>
      </c>
      <c r="AX679" t="s">
        <v>134</v>
      </c>
      <c r="AY679" t="s">
        <v>134</v>
      </c>
      <c r="AZ679" t="s">
        <v>134</v>
      </c>
      <c r="BA679" t="s">
        <v>134</v>
      </c>
      <c r="BB679" t="s">
        <v>134</v>
      </c>
      <c r="BC679" t="s">
        <v>134</v>
      </c>
      <c r="BD679" t="s">
        <v>158</v>
      </c>
      <c r="BE679" t="s">
        <v>159</v>
      </c>
      <c r="BF679" t="s">
        <v>134</v>
      </c>
      <c r="BG679" t="s">
        <v>134</v>
      </c>
      <c r="BH679" t="s">
        <v>134</v>
      </c>
      <c r="BI679" t="s">
        <v>476</v>
      </c>
      <c r="BJ679" t="s">
        <v>153</v>
      </c>
      <c r="BK679" t="s">
        <v>153</v>
      </c>
      <c r="BM679" t="s">
        <v>161</v>
      </c>
      <c r="BN679" t="s">
        <v>153</v>
      </c>
      <c r="BO679" t="s">
        <v>134</v>
      </c>
      <c r="BP679" t="s">
        <v>134</v>
      </c>
      <c r="BQ679" t="s">
        <v>162</v>
      </c>
      <c r="BR679" t="s">
        <v>134</v>
      </c>
      <c r="BS679" t="s">
        <v>325</v>
      </c>
      <c r="BT679" t="s">
        <v>164</v>
      </c>
      <c r="BV679" t="s">
        <v>134</v>
      </c>
      <c r="BX679" t="s">
        <v>134</v>
      </c>
      <c r="BY679" t="s">
        <v>134</v>
      </c>
      <c r="BZ679" t="s">
        <v>166</v>
      </c>
      <c r="CB679" t="s">
        <v>134</v>
      </c>
      <c r="CC679" t="s">
        <v>1071</v>
      </c>
      <c r="CE679" t="s">
        <v>134</v>
      </c>
      <c r="CF679" t="s">
        <v>134</v>
      </c>
      <c r="CG679" t="s">
        <v>134</v>
      </c>
      <c r="CI679" t="s">
        <v>241</v>
      </c>
      <c r="CJ679" t="s">
        <v>220</v>
      </c>
      <c r="CQ679" t="s">
        <v>3610</v>
      </c>
    </row>
    <row r="680" spans="1:110" x14ac:dyDescent="0.25">
      <c r="A680" t="s">
        <v>3611</v>
      </c>
      <c r="B680" t="s">
        <v>3186</v>
      </c>
      <c r="C680" t="s">
        <v>3536</v>
      </c>
      <c r="D680" t="s">
        <v>3612</v>
      </c>
      <c r="E680" t="s">
        <v>761</v>
      </c>
      <c r="F680" s="3">
        <v>0</v>
      </c>
      <c r="H680" s="3">
        <f t="shared" si="20"/>
        <v>0</v>
      </c>
      <c r="I680" s="3">
        <f t="shared" si="21"/>
        <v>0</v>
      </c>
      <c r="K680" t="s">
        <v>336</v>
      </c>
      <c r="L680" t="s">
        <v>1315</v>
      </c>
      <c r="M680" t="s">
        <v>1012</v>
      </c>
      <c r="N680" t="s">
        <v>251</v>
      </c>
      <c r="O680" t="s">
        <v>133</v>
      </c>
      <c r="P680" t="s">
        <v>338</v>
      </c>
      <c r="Q680" t="s">
        <v>723</v>
      </c>
      <c r="R680" t="s">
        <v>3440</v>
      </c>
      <c r="S680" t="s">
        <v>1939</v>
      </c>
      <c r="T680" t="s">
        <v>153</v>
      </c>
      <c r="U680" t="s">
        <v>1473</v>
      </c>
      <c r="V680" t="s">
        <v>342</v>
      </c>
      <c r="W680" t="s">
        <v>205</v>
      </c>
      <c r="X680" t="s">
        <v>258</v>
      </c>
      <c r="Y680">
        <v>5</v>
      </c>
      <c r="Z680" t="s">
        <v>1000</v>
      </c>
      <c r="AA680" t="s">
        <v>1506</v>
      </c>
      <c r="AB680" t="s">
        <v>144</v>
      </c>
      <c r="AC680" t="s">
        <v>145</v>
      </c>
      <c r="AD680" t="s">
        <v>134</v>
      </c>
      <c r="AE680" t="s">
        <v>146</v>
      </c>
      <c r="AF680" t="s">
        <v>1002</v>
      </c>
      <c r="AI680" t="s">
        <v>134</v>
      </c>
      <c r="AJ680" t="s">
        <v>134</v>
      </c>
      <c r="AK680" t="s">
        <v>149</v>
      </c>
      <c r="AL680" t="s">
        <v>153</v>
      </c>
      <c r="AM680" t="s">
        <v>134</v>
      </c>
      <c r="AN680" t="s">
        <v>150</v>
      </c>
      <c r="AO680" t="s">
        <v>3189</v>
      </c>
      <c r="AP680" t="s">
        <v>152</v>
      </c>
      <c r="AR680" t="s">
        <v>154</v>
      </c>
      <c r="AS680" t="s">
        <v>261</v>
      </c>
      <c r="AT680" t="s">
        <v>156</v>
      </c>
      <c r="AU680" t="s">
        <v>153</v>
      </c>
      <c r="AV680" t="s">
        <v>192</v>
      </c>
      <c r="AW680" t="s">
        <v>134</v>
      </c>
      <c r="AX680" t="s">
        <v>134</v>
      </c>
      <c r="AY680" t="s">
        <v>134</v>
      </c>
      <c r="AZ680" t="s">
        <v>134</v>
      </c>
      <c r="BA680" t="s">
        <v>134</v>
      </c>
      <c r="BB680" t="s">
        <v>134</v>
      </c>
      <c r="BC680" t="s">
        <v>153</v>
      </c>
      <c r="BD680" t="s">
        <v>3138</v>
      </c>
      <c r="BE680" t="s">
        <v>1861</v>
      </c>
      <c r="BF680" t="s">
        <v>134</v>
      </c>
      <c r="BG680" t="s">
        <v>134</v>
      </c>
      <c r="BH680" t="s">
        <v>134</v>
      </c>
      <c r="BI680" t="s">
        <v>160</v>
      </c>
      <c r="BJ680" t="s">
        <v>134</v>
      </c>
      <c r="BK680" t="s">
        <v>153</v>
      </c>
      <c r="BL680" t="s">
        <v>153</v>
      </c>
      <c r="BM680" t="s">
        <v>161</v>
      </c>
      <c r="BN680" t="s">
        <v>153</v>
      </c>
      <c r="BO680" t="s">
        <v>134</v>
      </c>
      <c r="BP680" t="s">
        <v>134</v>
      </c>
      <c r="BQ680" t="s">
        <v>162</v>
      </c>
      <c r="BR680" t="s">
        <v>134</v>
      </c>
      <c r="BS680" t="s">
        <v>3190</v>
      </c>
      <c r="BT680" t="s">
        <v>216</v>
      </c>
      <c r="BU680" t="s">
        <v>1009</v>
      </c>
      <c r="BZ680" t="s">
        <v>3191</v>
      </c>
      <c r="CB680" t="s">
        <v>134</v>
      </c>
      <c r="CC680" t="s">
        <v>3613</v>
      </c>
      <c r="CD680" t="s">
        <v>3614</v>
      </c>
      <c r="CE680" t="s">
        <v>153</v>
      </c>
      <c r="CF680" t="s">
        <v>153</v>
      </c>
      <c r="CI680" t="s">
        <v>241</v>
      </c>
      <c r="CO680" t="s">
        <v>860</v>
      </c>
      <c r="CP680" t="s">
        <v>1326</v>
      </c>
      <c r="CQ680" s="1">
        <v>42826</v>
      </c>
      <c r="CT680" t="s">
        <v>3615</v>
      </c>
      <c r="DF680" t="s">
        <v>3616</v>
      </c>
    </row>
    <row r="681" spans="1:110" x14ac:dyDescent="0.25">
      <c r="A681" t="s">
        <v>3617</v>
      </c>
      <c r="B681" t="s">
        <v>3618</v>
      </c>
      <c r="C681" t="s">
        <v>3619</v>
      </c>
      <c r="D681" t="s">
        <v>3620</v>
      </c>
      <c r="E681" t="s">
        <v>3621</v>
      </c>
      <c r="F681" s="3">
        <v>0</v>
      </c>
      <c r="H681" s="3">
        <f t="shared" si="20"/>
        <v>0</v>
      </c>
      <c r="I681" s="3">
        <f t="shared" si="21"/>
        <v>0</v>
      </c>
      <c r="K681" t="s">
        <v>684</v>
      </c>
      <c r="L681" t="s">
        <v>1021</v>
      </c>
      <c r="M681" t="s">
        <v>811</v>
      </c>
      <c r="N681" t="s">
        <v>251</v>
      </c>
      <c r="O681" t="s">
        <v>133</v>
      </c>
      <c r="P681" t="s">
        <v>252</v>
      </c>
      <c r="Q681" t="s">
        <v>723</v>
      </c>
      <c r="R681" t="s">
        <v>1471</v>
      </c>
      <c r="S681" t="s">
        <v>1939</v>
      </c>
      <c r="T681" t="s">
        <v>153</v>
      </c>
      <c r="U681" t="s">
        <v>1473</v>
      </c>
      <c r="V681" t="s">
        <v>342</v>
      </c>
      <c r="W681" t="s">
        <v>292</v>
      </c>
      <c r="X681" t="s">
        <v>562</v>
      </c>
      <c r="Y681" t="s">
        <v>1025</v>
      </c>
      <c r="Z681" t="s">
        <v>343</v>
      </c>
      <c r="AA681" t="s">
        <v>1026</v>
      </c>
      <c r="AB681" t="s">
        <v>144</v>
      </c>
      <c r="AC681" t="s">
        <v>145</v>
      </c>
      <c r="AD681" t="s">
        <v>134</v>
      </c>
      <c r="AE681" t="s">
        <v>146</v>
      </c>
      <c r="AF681" t="s">
        <v>344</v>
      </c>
      <c r="AH681" t="s">
        <v>148</v>
      </c>
      <c r="AI681" t="s">
        <v>134</v>
      </c>
      <c r="AJ681" t="s">
        <v>134</v>
      </c>
      <c r="AK681" t="s">
        <v>149</v>
      </c>
      <c r="AL681" t="s">
        <v>134</v>
      </c>
      <c r="AN681" t="s">
        <v>1813</v>
      </c>
      <c r="AO681" t="s">
        <v>3622</v>
      </c>
      <c r="AP681" t="s">
        <v>152</v>
      </c>
      <c r="AR681" t="s">
        <v>360</v>
      </c>
      <c r="AS681" t="s">
        <v>261</v>
      </c>
      <c r="AT681" t="s">
        <v>156</v>
      </c>
      <c r="AU681" t="s">
        <v>153</v>
      </c>
      <c r="AV681" t="s">
        <v>192</v>
      </c>
      <c r="AW681" t="s">
        <v>134</v>
      </c>
      <c r="AX681" t="s">
        <v>134</v>
      </c>
      <c r="AY681" t="s">
        <v>134</v>
      </c>
      <c r="AZ681" t="s">
        <v>134</v>
      </c>
      <c r="BA681" t="s">
        <v>134</v>
      </c>
      <c r="BB681" t="s">
        <v>134</v>
      </c>
      <c r="BC681" t="s">
        <v>153</v>
      </c>
      <c r="BD681" t="s">
        <v>193</v>
      </c>
      <c r="BE681" t="s">
        <v>193</v>
      </c>
      <c r="BF681" t="s">
        <v>134</v>
      </c>
      <c r="BG681" t="s">
        <v>134</v>
      </c>
      <c r="BH681" t="s">
        <v>134</v>
      </c>
      <c r="BI681" t="s">
        <v>3623</v>
      </c>
      <c r="BJ681" t="s">
        <v>134</v>
      </c>
      <c r="BK681" t="s">
        <v>153</v>
      </c>
      <c r="BM681" t="s">
        <v>3055</v>
      </c>
      <c r="BN681" t="s">
        <v>153</v>
      </c>
      <c r="BO681" t="s">
        <v>134</v>
      </c>
      <c r="BP681" t="s">
        <v>134</v>
      </c>
      <c r="BQ681" t="s">
        <v>162</v>
      </c>
      <c r="BR681" t="s">
        <v>134</v>
      </c>
      <c r="BS681" t="s">
        <v>348</v>
      </c>
      <c r="BT681" t="s">
        <v>216</v>
      </c>
      <c r="BV681" t="s">
        <v>134</v>
      </c>
      <c r="BW681" t="s">
        <v>134</v>
      </c>
      <c r="BX681" t="s">
        <v>134</v>
      </c>
      <c r="BY681" t="s">
        <v>153</v>
      </c>
      <c r="BZ681" t="s">
        <v>1015</v>
      </c>
      <c r="CC681" t="s">
        <v>3351</v>
      </c>
      <c r="CE681" t="s">
        <v>153</v>
      </c>
      <c r="CF681" t="s">
        <v>153</v>
      </c>
      <c r="CL681" t="s">
        <v>242</v>
      </c>
    </row>
    <row r="682" spans="1:110" x14ac:dyDescent="0.25">
      <c r="A682" t="s">
        <v>3624</v>
      </c>
      <c r="B682" t="s">
        <v>2804</v>
      </c>
      <c r="C682" t="s">
        <v>3536</v>
      </c>
      <c r="D682" t="s">
        <v>3625</v>
      </c>
      <c r="E682" t="s">
        <v>1230</v>
      </c>
      <c r="F682" s="3">
        <v>699</v>
      </c>
      <c r="G682" t="s">
        <v>3626</v>
      </c>
      <c r="H682" s="3">
        <f t="shared" si="20"/>
        <v>699</v>
      </c>
      <c r="I682" s="3">
        <f t="shared" si="21"/>
        <v>699</v>
      </c>
      <c r="J682" t="s">
        <v>306</v>
      </c>
      <c r="K682" t="s">
        <v>1225</v>
      </c>
      <c r="L682" t="s">
        <v>1021</v>
      </c>
      <c r="M682" t="s">
        <v>1012</v>
      </c>
      <c r="N682" t="s">
        <v>684</v>
      </c>
      <c r="O682" t="s">
        <v>133</v>
      </c>
      <c r="P682" t="s">
        <v>134</v>
      </c>
      <c r="Q682" t="s">
        <v>723</v>
      </c>
      <c r="R682" t="s">
        <v>1574</v>
      </c>
      <c r="S682" t="s">
        <v>1939</v>
      </c>
      <c r="T682" t="s">
        <v>134</v>
      </c>
      <c r="U682" t="s">
        <v>1575</v>
      </c>
      <c r="V682" t="s">
        <v>342</v>
      </c>
      <c r="W682" t="s">
        <v>205</v>
      </c>
      <c r="X682" t="s">
        <v>2072</v>
      </c>
      <c r="Y682" t="s">
        <v>1025</v>
      </c>
      <c r="Z682" t="s">
        <v>1000</v>
      </c>
      <c r="AA682" t="s">
        <v>1026</v>
      </c>
      <c r="AB682" t="s">
        <v>630</v>
      </c>
      <c r="AC682" t="s">
        <v>145</v>
      </c>
      <c r="AD682" t="s">
        <v>134</v>
      </c>
      <c r="AE682" t="s">
        <v>146</v>
      </c>
      <c r="AF682" t="s">
        <v>1002</v>
      </c>
      <c r="AI682" t="s">
        <v>134</v>
      </c>
      <c r="AJ682" t="s">
        <v>134</v>
      </c>
      <c r="AK682" t="s">
        <v>149</v>
      </c>
      <c r="AM682" t="s">
        <v>134</v>
      </c>
      <c r="AN682" t="s">
        <v>1003</v>
      </c>
      <c r="AO682" t="s">
        <v>345</v>
      </c>
      <c r="AP682" t="s">
        <v>152</v>
      </c>
      <c r="AQ682" t="s">
        <v>153</v>
      </c>
      <c r="AR682" t="s">
        <v>154</v>
      </c>
      <c r="AS682" t="s">
        <v>261</v>
      </c>
      <c r="AT682" t="s">
        <v>156</v>
      </c>
      <c r="AU682" t="s">
        <v>153</v>
      </c>
      <c r="AV682" t="s">
        <v>192</v>
      </c>
      <c r="AW682" t="s">
        <v>134</v>
      </c>
      <c r="AX682" t="s">
        <v>134</v>
      </c>
      <c r="AY682" t="s">
        <v>134</v>
      </c>
      <c r="AZ682" t="s">
        <v>134</v>
      </c>
      <c r="BA682" t="s">
        <v>134</v>
      </c>
      <c r="BB682" t="s">
        <v>134</v>
      </c>
      <c r="BC682" t="s">
        <v>134</v>
      </c>
      <c r="BD682" t="s">
        <v>158</v>
      </c>
      <c r="BE682" t="s">
        <v>159</v>
      </c>
      <c r="BF682" t="s">
        <v>134</v>
      </c>
      <c r="BG682" t="s">
        <v>134</v>
      </c>
      <c r="BH682" t="s">
        <v>134</v>
      </c>
      <c r="BI682" t="s">
        <v>3538</v>
      </c>
      <c r="BJ682" t="s">
        <v>134</v>
      </c>
      <c r="BK682" t="s">
        <v>2116</v>
      </c>
      <c r="BL682" t="s">
        <v>153</v>
      </c>
      <c r="BM682" t="s">
        <v>161</v>
      </c>
      <c r="BN682" t="s">
        <v>153</v>
      </c>
      <c r="BO682" t="s">
        <v>134</v>
      </c>
      <c r="BP682" t="s">
        <v>134</v>
      </c>
      <c r="BQ682" t="s">
        <v>162</v>
      </c>
      <c r="BR682" t="s">
        <v>134</v>
      </c>
      <c r="BS682" t="s">
        <v>163</v>
      </c>
      <c r="BT682" t="s">
        <v>216</v>
      </c>
      <c r="BV682" t="s">
        <v>134</v>
      </c>
      <c r="BX682" t="s">
        <v>134</v>
      </c>
      <c r="CC682" t="s">
        <v>1776</v>
      </c>
      <c r="CD682" t="s">
        <v>3627</v>
      </c>
      <c r="CO682" t="s">
        <v>860</v>
      </c>
      <c r="CT682" t="s">
        <v>3628</v>
      </c>
    </row>
    <row r="683" spans="1:110" x14ac:dyDescent="0.25">
      <c r="A683" t="s">
        <v>3629</v>
      </c>
      <c r="B683" t="s">
        <v>3630</v>
      </c>
      <c r="C683" t="s">
        <v>2927</v>
      </c>
      <c r="D683" t="s">
        <v>3631</v>
      </c>
      <c r="E683" t="s">
        <v>2243</v>
      </c>
      <c r="F683" s="3">
        <v>0</v>
      </c>
      <c r="H683" s="3">
        <f t="shared" si="20"/>
        <v>0</v>
      </c>
      <c r="I683" s="3">
        <f t="shared" si="21"/>
        <v>0</v>
      </c>
      <c r="K683" t="s">
        <v>335</v>
      </c>
      <c r="L683" t="s">
        <v>336</v>
      </c>
      <c r="M683" t="s">
        <v>811</v>
      </c>
      <c r="N683" t="s">
        <v>684</v>
      </c>
      <c r="O683" t="s">
        <v>133</v>
      </c>
      <c r="P683" t="s">
        <v>134</v>
      </c>
      <c r="Q683" t="s">
        <v>723</v>
      </c>
      <c r="R683" t="s">
        <v>1574</v>
      </c>
      <c r="S683" t="s">
        <v>1939</v>
      </c>
      <c r="T683" t="s">
        <v>134</v>
      </c>
      <c r="U683" t="s">
        <v>1575</v>
      </c>
      <c r="V683" t="s">
        <v>342</v>
      </c>
      <c r="W683" t="s">
        <v>140</v>
      </c>
      <c r="X683" t="s">
        <v>562</v>
      </c>
      <c r="Y683">
        <v>5</v>
      </c>
      <c r="Z683" t="s">
        <v>343</v>
      </c>
      <c r="AA683" t="s">
        <v>143</v>
      </c>
      <c r="AB683" t="s">
        <v>144</v>
      </c>
      <c r="AC683" t="s">
        <v>145</v>
      </c>
      <c r="AD683" t="s">
        <v>134</v>
      </c>
      <c r="AE683" t="s">
        <v>146</v>
      </c>
      <c r="AF683" t="s">
        <v>344</v>
      </c>
      <c r="AH683" t="s">
        <v>148</v>
      </c>
      <c r="AI683" t="s">
        <v>134</v>
      </c>
      <c r="AJ683" t="s">
        <v>134</v>
      </c>
      <c r="AK683" t="s">
        <v>149</v>
      </c>
      <c r="AM683" t="s">
        <v>134</v>
      </c>
      <c r="AN683" t="s">
        <v>1003</v>
      </c>
      <c r="AO683" t="s">
        <v>345</v>
      </c>
      <c r="AP683" t="s">
        <v>152</v>
      </c>
      <c r="AQ683" t="s">
        <v>153</v>
      </c>
      <c r="AR683" t="s">
        <v>360</v>
      </c>
      <c r="AS683" t="s">
        <v>686</v>
      </c>
      <c r="AT683" t="s">
        <v>156</v>
      </c>
      <c r="AU683" t="s">
        <v>153</v>
      </c>
      <c r="AV683" t="s">
        <v>237</v>
      </c>
      <c r="AW683" t="s">
        <v>134</v>
      </c>
      <c r="AX683" t="s">
        <v>134</v>
      </c>
      <c r="AY683" t="s">
        <v>134</v>
      </c>
      <c r="AZ683" t="s">
        <v>134</v>
      </c>
      <c r="BA683" t="s">
        <v>134</v>
      </c>
      <c r="BB683" t="s">
        <v>134</v>
      </c>
      <c r="BC683" t="s">
        <v>134</v>
      </c>
      <c r="BD683" t="s">
        <v>193</v>
      </c>
      <c r="BE683" t="s">
        <v>193</v>
      </c>
      <c r="BF683" t="s">
        <v>134</v>
      </c>
      <c r="BG683" t="s">
        <v>134</v>
      </c>
      <c r="BH683" t="s">
        <v>134</v>
      </c>
      <c r="BI683" t="s">
        <v>362</v>
      </c>
      <c r="BJ683" t="s">
        <v>134</v>
      </c>
      <c r="BK683" t="s">
        <v>153</v>
      </c>
      <c r="BL683" t="s">
        <v>153</v>
      </c>
      <c r="BM683" t="s">
        <v>161</v>
      </c>
      <c r="BN683" t="s">
        <v>153</v>
      </c>
      <c r="BO683" t="s">
        <v>134</v>
      </c>
      <c r="BP683" t="s">
        <v>134</v>
      </c>
      <c r="BQ683" t="s">
        <v>162</v>
      </c>
      <c r="BR683" t="s">
        <v>134</v>
      </c>
      <c r="BS683" t="s">
        <v>263</v>
      </c>
      <c r="BT683" t="s">
        <v>216</v>
      </c>
      <c r="BU683" t="s">
        <v>165</v>
      </c>
      <c r="BV683" t="s">
        <v>134</v>
      </c>
      <c r="BX683" t="s">
        <v>134</v>
      </c>
      <c r="BY683" t="s">
        <v>153</v>
      </c>
      <c r="CB683" t="s">
        <v>134</v>
      </c>
      <c r="CC683" t="s">
        <v>1188</v>
      </c>
      <c r="CF683" t="s">
        <v>134</v>
      </c>
      <c r="CO683" t="s">
        <v>3632</v>
      </c>
      <c r="CP683" t="s">
        <v>3633</v>
      </c>
      <c r="CQ683" s="1">
        <v>42826</v>
      </c>
    </row>
    <row r="684" spans="1:110" x14ac:dyDescent="0.25">
      <c r="A684" t="s">
        <v>3634</v>
      </c>
      <c r="B684" t="s">
        <v>2675</v>
      </c>
      <c r="C684" t="s">
        <v>3635</v>
      </c>
      <c r="D684" t="s">
        <v>3636</v>
      </c>
      <c r="E684" t="s">
        <v>3637</v>
      </c>
      <c r="F684" s="3">
        <v>1614</v>
      </c>
      <c r="G684" t="s">
        <v>3638</v>
      </c>
      <c r="H684" s="3">
        <f t="shared" si="20"/>
        <v>1614</v>
      </c>
      <c r="I684" s="3">
        <f t="shared" si="21"/>
        <v>1899</v>
      </c>
      <c r="J684" t="s">
        <v>637</v>
      </c>
      <c r="K684" t="s">
        <v>514</v>
      </c>
      <c r="L684" t="s">
        <v>336</v>
      </c>
      <c r="M684" t="s">
        <v>514</v>
      </c>
      <c r="N684" t="s">
        <v>1225</v>
      </c>
      <c r="O684" t="s">
        <v>133</v>
      </c>
      <c r="P684" t="s">
        <v>338</v>
      </c>
      <c r="Q684" t="s">
        <v>135</v>
      </c>
      <c r="R684" t="s">
        <v>3639</v>
      </c>
      <c r="S684" t="s">
        <v>1939</v>
      </c>
      <c r="T684" t="s">
        <v>134</v>
      </c>
      <c r="U684" t="s">
        <v>1575</v>
      </c>
      <c r="V684" t="s">
        <v>139</v>
      </c>
      <c r="W684" t="s">
        <v>140</v>
      </c>
      <c r="X684" t="s">
        <v>2072</v>
      </c>
      <c r="Y684">
        <v>5</v>
      </c>
      <c r="Z684" t="s">
        <v>260</v>
      </c>
      <c r="AA684" t="s">
        <v>143</v>
      </c>
      <c r="AB684" t="s">
        <v>449</v>
      </c>
      <c r="AC684" t="s">
        <v>145</v>
      </c>
      <c r="AD684" t="s">
        <v>134</v>
      </c>
      <c r="AE684" t="s">
        <v>146</v>
      </c>
      <c r="AF684" t="s">
        <v>147</v>
      </c>
      <c r="AI684" t="s">
        <v>134</v>
      </c>
      <c r="AJ684" t="s">
        <v>134</v>
      </c>
      <c r="AK684" t="s">
        <v>149</v>
      </c>
      <c r="AM684" t="s">
        <v>134</v>
      </c>
      <c r="AN684" t="s">
        <v>150</v>
      </c>
      <c r="AO684" t="s">
        <v>151</v>
      </c>
      <c r="AP684" t="s">
        <v>152</v>
      </c>
      <c r="AR684" t="s">
        <v>154</v>
      </c>
      <c r="AS684" t="s">
        <v>3032</v>
      </c>
      <c r="AT684" t="s">
        <v>156</v>
      </c>
      <c r="AU684" t="s">
        <v>134</v>
      </c>
      <c r="AV684" t="s">
        <v>192</v>
      </c>
      <c r="AW684" t="s">
        <v>134</v>
      </c>
      <c r="AX684" t="s">
        <v>134</v>
      </c>
      <c r="AY684" t="s">
        <v>134</v>
      </c>
      <c r="AZ684" t="s">
        <v>134</v>
      </c>
      <c r="BA684" t="s">
        <v>134</v>
      </c>
      <c r="BB684" t="s">
        <v>134</v>
      </c>
      <c r="BC684" t="s">
        <v>134</v>
      </c>
      <c r="BD684" t="s">
        <v>158</v>
      </c>
      <c r="BE684" t="s">
        <v>159</v>
      </c>
      <c r="BF684" t="s">
        <v>134</v>
      </c>
      <c r="BG684" t="s">
        <v>134</v>
      </c>
      <c r="BH684" t="s">
        <v>134</v>
      </c>
      <c r="BI684" t="s">
        <v>381</v>
      </c>
      <c r="BJ684" t="s">
        <v>134</v>
      </c>
      <c r="BK684" t="s">
        <v>153</v>
      </c>
      <c r="BL684" t="s">
        <v>1449</v>
      </c>
      <c r="BM684" t="s">
        <v>161</v>
      </c>
      <c r="BN684" t="s">
        <v>153</v>
      </c>
      <c r="BO684" t="s">
        <v>134</v>
      </c>
      <c r="BP684" t="s">
        <v>134</v>
      </c>
      <c r="BQ684" t="s">
        <v>162</v>
      </c>
      <c r="BR684" t="s">
        <v>134</v>
      </c>
      <c r="BS684" t="s">
        <v>263</v>
      </c>
      <c r="BT684" t="s">
        <v>216</v>
      </c>
      <c r="BV684" t="s">
        <v>134</v>
      </c>
      <c r="BX684" t="s">
        <v>134</v>
      </c>
      <c r="BY684" t="s">
        <v>134</v>
      </c>
      <c r="CB684" t="s">
        <v>134</v>
      </c>
      <c r="CC684" t="s">
        <v>1188</v>
      </c>
      <c r="CD684" t="s">
        <v>3640</v>
      </c>
      <c r="CE684" t="s">
        <v>153</v>
      </c>
      <c r="CF684" t="s">
        <v>134</v>
      </c>
      <c r="CI684" t="s">
        <v>660</v>
      </c>
      <c r="CO684" t="s">
        <v>369</v>
      </c>
      <c r="CT684" t="s">
        <v>3641</v>
      </c>
    </row>
    <row r="685" spans="1:110" x14ac:dyDescent="0.25">
      <c r="A685" t="s">
        <v>3642</v>
      </c>
      <c r="B685" t="s">
        <v>2675</v>
      </c>
      <c r="C685" t="s">
        <v>3635</v>
      </c>
      <c r="D685" t="s">
        <v>3643</v>
      </c>
      <c r="E685" t="s">
        <v>3644</v>
      </c>
      <c r="F685" s="3">
        <v>902</v>
      </c>
      <c r="G685" t="s">
        <v>3646</v>
      </c>
      <c r="H685" s="3">
        <f t="shared" si="20"/>
        <v>902</v>
      </c>
      <c r="I685" s="3">
        <f t="shared" si="21"/>
        <v>1348</v>
      </c>
      <c r="J685" t="s">
        <v>1315</v>
      </c>
      <c r="K685" s="1">
        <v>43014</v>
      </c>
      <c r="L685" s="1">
        <v>43012</v>
      </c>
      <c r="M685" s="1">
        <v>43014</v>
      </c>
      <c r="N685" t="s">
        <v>684</v>
      </c>
      <c r="O685" t="s">
        <v>133</v>
      </c>
      <c r="P685" t="s">
        <v>338</v>
      </c>
      <c r="Q685" t="s">
        <v>135</v>
      </c>
      <c r="R685" t="s">
        <v>3639</v>
      </c>
      <c r="S685" t="s">
        <v>1939</v>
      </c>
      <c r="T685" t="s">
        <v>134</v>
      </c>
      <c r="U685" t="s">
        <v>1575</v>
      </c>
      <c r="V685" t="s">
        <v>342</v>
      </c>
      <c r="W685" t="s">
        <v>140</v>
      </c>
      <c r="X685" t="s">
        <v>2777</v>
      </c>
      <c r="Y685" t="s">
        <v>1025</v>
      </c>
      <c r="Z685" t="s">
        <v>343</v>
      </c>
      <c r="AA685" t="s">
        <v>1245</v>
      </c>
      <c r="AB685" t="s">
        <v>449</v>
      </c>
      <c r="AC685" t="s">
        <v>145</v>
      </c>
      <c r="AD685" t="s">
        <v>134</v>
      </c>
      <c r="AE685" t="s">
        <v>146</v>
      </c>
      <c r="AF685" t="s">
        <v>344</v>
      </c>
      <c r="AI685" t="s">
        <v>134</v>
      </c>
      <c r="AJ685" t="s">
        <v>134</v>
      </c>
      <c r="AK685" t="s">
        <v>149</v>
      </c>
      <c r="AL685" t="s">
        <v>134</v>
      </c>
      <c r="AM685" t="s">
        <v>134</v>
      </c>
      <c r="AN685" t="s">
        <v>150</v>
      </c>
      <c r="AO685" t="s">
        <v>151</v>
      </c>
      <c r="AP685" t="s">
        <v>152</v>
      </c>
      <c r="AR685" t="s">
        <v>154</v>
      </c>
      <c r="AS685" t="s">
        <v>3032</v>
      </c>
      <c r="AT685" t="s">
        <v>156</v>
      </c>
      <c r="AU685" t="s">
        <v>134</v>
      </c>
      <c r="AV685" t="s">
        <v>192</v>
      </c>
      <c r="AW685" t="s">
        <v>134</v>
      </c>
      <c r="AX685" t="s">
        <v>134</v>
      </c>
      <c r="AY685" t="s">
        <v>134</v>
      </c>
      <c r="AZ685" t="s">
        <v>134</v>
      </c>
      <c r="BA685" t="s">
        <v>134</v>
      </c>
      <c r="BB685" t="s">
        <v>134</v>
      </c>
      <c r="BC685" t="s">
        <v>134</v>
      </c>
      <c r="BD685" t="s">
        <v>158</v>
      </c>
      <c r="BE685" t="s">
        <v>159</v>
      </c>
      <c r="BF685" t="s">
        <v>134</v>
      </c>
      <c r="BG685" t="s">
        <v>134</v>
      </c>
      <c r="BH685" t="s">
        <v>134</v>
      </c>
      <c r="BI685" t="s">
        <v>381</v>
      </c>
      <c r="BJ685" t="s">
        <v>134</v>
      </c>
      <c r="BK685" t="s">
        <v>153</v>
      </c>
      <c r="BL685" t="s">
        <v>1449</v>
      </c>
      <c r="BM685" t="s">
        <v>161</v>
      </c>
      <c r="BN685" t="s">
        <v>153</v>
      </c>
      <c r="BO685" t="s">
        <v>134</v>
      </c>
      <c r="BP685" t="s">
        <v>134</v>
      </c>
      <c r="BQ685" t="s">
        <v>162</v>
      </c>
      <c r="BR685" t="s">
        <v>134</v>
      </c>
      <c r="BS685" t="s">
        <v>263</v>
      </c>
      <c r="BT685" t="s">
        <v>216</v>
      </c>
      <c r="BV685" t="s">
        <v>134</v>
      </c>
      <c r="BX685" t="s">
        <v>134</v>
      </c>
      <c r="BY685" t="s">
        <v>134</v>
      </c>
      <c r="CB685" t="s">
        <v>134</v>
      </c>
      <c r="CC685" t="s">
        <v>2245</v>
      </c>
      <c r="CE685" t="s">
        <v>153</v>
      </c>
      <c r="CF685" t="s">
        <v>134</v>
      </c>
      <c r="CI685" t="s">
        <v>660</v>
      </c>
      <c r="CT685" t="s">
        <v>3647</v>
      </c>
    </row>
    <row r="686" spans="1:110" x14ac:dyDescent="0.25">
      <c r="A686" t="s">
        <v>3648</v>
      </c>
      <c r="B686" t="s">
        <v>3434</v>
      </c>
      <c r="C686" t="s">
        <v>2927</v>
      </c>
      <c r="D686" t="s">
        <v>3649</v>
      </c>
      <c r="E686" t="s">
        <v>2656</v>
      </c>
      <c r="F686" s="3">
        <v>0</v>
      </c>
      <c r="H686" s="3">
        <f t="shared" si="20"/>
        <v>0</v>
      </c>
      <c r="I686" s="3">
        <f t="shared" si="21"/>
        <v>0</v>
      </c>
      <c r="K686" t="s">
        <v>287</v>
      </c>
      <c r="L686" t="s">
        <v>249</v>
      </c>
      <c r="M686" t="s">
        <v>250</v>
      </c>
      <c r="N686" t="s">
        <v>514</v>
      </c>
      <c r="O686" t="s">
        <v>133</v>
      </c>
      <c r="P686" t="s">
        <v>134</v>
      </c>
      <c r="Q686" t="s">
        <v>964</v>
      </c>
      <c r="R686" t="s">
        <v>3650</v>
      </c>
      <c r="S686" t="s">
        <v>2617</v>
      </c>
      <c r="T686" t="s">
        <v>153</v>
      </c>
      <c r="U686" t="s">
        <v>2618</v>
      </c>
      <c r="V686" t="s">
        <v>139</v>
      </c>
      <c r="W686" t="s">
        <v>257</v>
      </c>
      <c r="X686" t="s">
        <v>258</v>
      </c>
      <c r="Y686" t="s">
        <v>259</v>
      </c>
      <c r="Z686" t="s">
        <v>183</v>
      </c>
      <c r="AA686" t="s">
        <v>184</v>
      </c>
      <c r="AB686" t="s">
        <v>630</v>
      </c>
      <c r="AC686" t="s">
        <v>145</v>
      </c>
      <c r="AD686" t="s">
        <v>134</v>
      </c>
      <c r="AE686" t="s">
        <v>146</v>
      </c>
      <c r="AF686" t="s">
        <v>185</v>
      </c>
      <c r="AH686" t="s">
        <v>148</v>
      </c>
      <c r="AI686" t="s">
        <v>134</v>
      </c>
      <c r="AJ686" t="s">
        <v>134</v>
      </c>
      <c r="AK686" t="s">
        <v>186</v>
      </c>
      <c r="AL686" t="s">
        <v>134</v>
      </c>
      <c r="AM686" t="s">
        <v>134</v>
      </c>
      <c r="AN686" t="s">
        <v>210</v>
      </c>
      <c r="AO686" t="s">
        <v>188</v>
      </c>
      <c r="AP686" t="s">
        <v>152</v>
      </c>
      <c r="AR686" t="s">
        <v>189</v>
      </c>
      <c r="AS686" t="s">
        <v>261</v>
      </c>
      <c r="AT686" t="s">
        <v>156</v>
      </c>
      <c r="AU686" t="s">
        <v>134</v>
      </c>
      <c r="AV686" t="s">
        <v>192</v>
      </c>
      <c r="AW686" t="s">
        <v>134</v>
      </c>
      <c r="AX686" t="s">
        <v>134</v>
      </c>
      <c r="AY686" t="s">
        <v>134</v>
      </c>
      <c r="AZ686" t="s">
        <v>134</v>
      </c>
      <c r="BA686" t="s">
        <v>134</v>
      </c>
      <c r="BB686" t="s">
        <v>134</v>
      </c>
      <c r="BC686" t="s">
        <v>134</v>
      </c>
      <c r="BD686" t="s">
        <v>193</v>
      </c>
      <c r="BE686" t="s">
        <v>193</v>
      </c>
      <c r="BF686" t="s">
        <v>134</v>
      </c>
      <c r="BG686" t="s">
        <v>134</v>
      </c>
      <c r="BH686" t="s">
        <v>134</v>
      </c>
      <c r="BI686" t="s">
        <v>160</v>
      </c>
      <c r="BJ686" t="s">
        <v>153</v>
      </c>
      <c r="BK686" t="s">
        <v>153</v>
      </c>
      <c r="BL686" t="s">
        <v>153</v>
      </c>
      <c r="BM686" t="s">
        <v>161</v>
      </c>
      <c r="BN686" t="s">
        <v>153</v>
      </c>
      <c r="BO686" t="s">
        <v>134</v>
      </c>
      <c r="BP686" t="s">
        <v>134</v>
      </c>
      <c r="BQ686" t="s">
        <v>162</v>
      </c>
      <c r="BR686" t="s">
        <v>134</v>
      </c>
      <c r="BS686" t="s">
        <v>1202</v>
      </c>
      <c r="BT686" t="s">
        <v>164</v>
      </c>
      <c r="BU686" t="s">
        <v>165</v>
      </c>
      <c r="BV686" t="s">
        <v>134</v>
      </c>
      <c r="BW686" t="s">
        <v>134</v>
      </c>
      <c r="BX686" t="s">
        <v>134</v>
      </c>
      <c r="BY686" t="s">
        <v>134</v>
      </c>
      <c r="BZ686" t="s">
        <v>3651</v>
      </c>
      <c r="CB686" t="s">
        <v>134</v>
      </c>
      <c r="CC686" t="s">
        <v>167</v>
      </c>
      <c r="CE686" t="s">
        <v>134</v>
      </c>
      <c r="CF686" t="s">
        <v>134</v>
      </c>
      <c r="CG686" t="s">
        <v>134</v>
      </c>
      <c r="CI686" t="s">
        <v>241</v>
      </c>
      <c r="CJ686" t="s">
        <v>220</v>
      </c>
      <c r="CL686" t="s">
        <v>500</v>
      </c>
    </row>
    <row r="687" spans="1:110" x14ac:dyDescent="0.25">
      <c r="A687" t="s">
        <v>3652</v>
      </c>
      <c r="B687" t="s">
        <v>3434</v>
      </c>
      <c r="C687" t="s">
        <v>2927</v>
      </c>
      <c r="D687" t="s">
        <v>3653</v>
      </c>
      <c r="E687" t="s">
        <v>575</v>
      </c>
      <c r="F687" s="3">
        <v>0</v>
      </c>
      <c r="H687" s="3">
        <f t="shared" si="20"/>
        <v>0</v>
      </c>
      <c r="I687" s="3">
        <f t="shared" si="21"/>
        <v>0</v>
      </c>
      <c r="K687" t="s">
        <v>248</v>
      </c>
      <c r="L687" t="s">
        <v>249</v>
      </c>
      <c r="M687" t="s">
        <v>446</v>
      </c>
      <c r="N687" t="s">
        <v>514</v>
      </c>
      <c r="O687" t="s">
        <v>133</v>
      </c>
      <c r="P687" t="s">
        <v>153</v>
      </c>
      <c r="Q687" t="s">
        <v>723</v>
      </c>
      <c r="R687" t="s">
        <v>2593</v>
      </c>
      <c r="S687" t="s">
        <v>1260</v>
      </c>
      <c r="T687" t="s">
        <v>153</v>
      </c>
      <c r="U687" t="s">
        <v>1638</v>
      </c>
      <c r="V687" t="s">
        <v>139</v>
      </c>
      <c r="W687" t="s">
        <v>140</v>
      </c>
      <c r="X687" t="s">
        <v>153</v>
      </c>
      <c r="Y687" t="s">
        <v>259</v>
      </c>
      <c r="Z687" t="s">
        <v>260</v>
      </c>
      <c r="AA687" t="s">
        <v>741</v>
      </c>
      <c r="AB687" t="s">
        <v>209</v>
      </c>
      <c r="AC687" t="s">
        <v>145</v>
      </c>
      <c r="AD687" t="s">
        <v>134</v>
      </c>
      <c r="AE687" t="s">
        <v>146</v>
      </c>
      <c r="AF687" t="s">
        <v>147</v>
      </c>
      <c r="AH687" t="s">
        <v>148</v>
      </c>
      <c r="AI687" t="s">
        <v>134</v>
      </c>
      <c r="AJ687" t="s">
        <v>134</v>
      </c>
      <c r="AK687" t="s">
        <v>149</v>
      </c>
      <c r="AL687" t="s">
        <v>134</v>
      </c>
      <c r="AM687" t="s">
        <v>134</v>
      </c>
      <c r="AN687" t="s">
        <v>150</v>
      </c>
      <c r="AO687" t="s">
        <v>188</v>
      </c>
      <c r="AP687" t="s">
        <v>152</v>
      </c>
      <c r="AR687" t="s">
        <v>360</v>
      </c>
      <c r="AS687" t="s">
        <v>261</v>
      </c>
      <c r="AT687" t="s">
        <v>156</v>
      </c>
      <c r="AU687" t="s">
        <v>153</v>
      </c>
      <c r="AV687" t="s">
        <v>192</v>
      </c>
      <c r="AW687" t="s">
        <v>134</v>
      </c>
      <c r="AX687" t="s">
        <v>134</v>
      </c>
      <c r="AY687" t="s">
        <v>134</v>
      </c>
      <c r="AZ687" t="s">
        <v>134</v>
      </c>
      <c r="BA687" t="s">
        <v>134</v>
      </c>
      <c r="BB687" t="s">
        <v>134</v>
      </c>
      <c r="BC687" t="s">
        <v>134</v>
      </c>
      <c r="BD687" t="s">
        <v>193</v>
      </c>
      <c r="BE687" t="s">
        <v>193</v>
      </c>
      <c r="BF687" t="s">
        <v>134</v>
      </c>
      <c r="BG687" t="s">
        <v>134</v>
      </c>
      <c r="BH687" t="s">
        <v>134</v>
      </c>
      <c r="BI687" t="s">
        <v>160</v>
      </c>
      <c r="BJ687" t="s">
        <v>153</v>
      </c>
      <c r="BK687" t="s">
        <v>153</v>
      </c>
      <c r="BL687" t="s">
        <v>153</v>
      </c>
      <c r="BM687" t="s">
        <v>161</v>
      </c>
      <c r="BN687" t="s">
        <v>153</v>
      </c>
      <c r="BO687" t="s">
        <v>134</v>
      </c>
      <c r="BP687" t="s">
        <v>134</v>
      </c>
      <c r="BQ687" t="s">
        <v>162</v>
      </c>
      <c r="BR687" t="s">
        <v>134</v>
      </c>
      <c r="BS687" t="s">
        <v>325</v>
      </c>
      <c r="BT687" t="s">
        <v>164</v>
      </c>
      <c r="BU687" t="s">
        <v>264</v>
      </c>
      <c r="BV687" t="s">
        <v>134</v>
      </c>
      <c r="BW687" t="s">
        <v>134</v>
      </c>
      <c r="BX687" t="s">
        <v>134</v>
      </c>
      <c r="BY687" t="s">
        <v>134</v>
      </c>
      <c r="CB687" t="s">
        <v>134</v>
      </c>
      <c r="CC687" t="s">
        <v>1776</v>
      </c>
      <c r="CF687" t="s">
        <v>134</v>
      </c>
      <c r="CI687" t="s">
        <v>241</v>
      </c>
      <c r="CJ687" t="s">
        <v>220</v>
      </c>
      <c r="CL687" t="s">
        <v>500</v>
      </c>
    </row>
    <row r="688" spans="1:110" x14ac:dyDescent="0.25">
      <c r="A688" t="s">
        <v>3654</v>
      </c>
      <c r="B688" t="s">
        <v>2675</v>
      </c>
      <c r="C688" t="s">
        <v>3536</v>
      </c>
      <c r="D688" t="s">
        <v>3655</v>
      </c>
      <c r="E688" t="s">
        <v>2033</v>
      </c>
      <c r="F688" s="3">
        <v>1599</v>
      </c>
      <c r="G688" t="s">
        <v>3657</v>
      </c>
      <c r="H688" s="3">
        <f t="shared" si="20"/>
        <v>1599</v>
      </c>
      <c r="I688" s="3">
        <f t="shared" si="21"/>
        <v>1999</v>
      </c>
      <c r="J688" t="s">
        <v>514</v>
      </c>
      <c r="K688" t="s">
        <v>249</v>
      </c>
      <c r="L688" t="s">
        <v>270</v>
      </c>
      <c r="M688" t="s">
        <v>175</v>
      </c>
      <c r="N688" t="s">
        <v>515</v>
      </c>
      <c r="O688" t="s">
        <v>133</v>
      </c>
      <c r="P688" t="s">
        <v>153</v>
      </c>
      <c r="Q688" t="s">
        <v>135</v>
      </c>
      <c r="R688" t="s">
        <v>3658</v>
      </c>
      <c r="S688" t="s">
        <v>3659</v>
      </c>
      <c r="T688" t="s">
        <v>153</v>
      </c>
      <c r="U688" t="s">
        <v>3660</v>
      </c>
      <c r="V688" t="s">
        <v>256</v>
      </c>
      <c r="W688" t="s">
        <v>228</v>
      </c>
      <c r="X688" t="s">
        <v>153</v>
      </c>
      <c r="Y688" t="s">
        <v>293</v>
      </c>
      <c r="Z688" t="s">
        <v>2961</v>
      </c>
      <c r="AA688" t="s">
        <v>2191</v>
      </c>
      <c r="AB688" t="s">
        <v>209</v>
      </c>
      <c r="AC688" t="s">
        <v>145</v>
      </c>
      <c r="AD688" t="s">
        <v>134</v>
      </c>
      <c r="AE688" t="s">
        <v>146</v>
      </c>
      <c r="AF688" t="s">
        <v>1592</v>
      </c>
      <c r="AH688" t="s">
        <v>148</v>
      </c>
      <c r="AI688" t="s">
        <v>134</v>
      </c>
      <c r="AJ688" t="s">
        <v>134</v>
      </c>
      <c r="AK688" t="s">
        <v>186</v>
      </c>
      <c r="AL688" t="s">
        <v>134</v>
      </c>
      <c r="AM688" t="s">
        <v>134</v>
      </c>
      <c r="AN688" t="s">
        <v>1003</v>
      </c>
      <c r="AO688" t="s">
        <v>188</v>
      </c>
      <c r="AP688" t="s">
        <v>1379</v>
      </c>
      <c r="AR688" t="s">
        <v>189</v>
      </c>
      <c r="AS688" t="s">
        <v>3032</v>
      </c>
      <c r="AT688" t="s">
        <v>156</v>
      </c>
      <c r="AU688" t="s">
        <v>134</v>
      </c>
      <c r="AV688" t="s">
        <v>192</v>
      </c>
      <c r="AW688" t="s">
        <v>134</v>
      </c>
      <c r="AX688" t="s">
        <v>134</v>
      </c>
      <c r="AY688" t="s">
        <v>134</v>
      </c>
      <c r="AZ688" t="s">
        <v>134</v>
      </c>
      <c r="BA688" t="s">
        <v>134</v>
      </c>
      <c r="BB688" t="s">
        <v>134</v>
      </c>
      <c r="BC688" t="s">
        <v>134</v>
      </c>
      <c r="BD688" t="s">
        <v>158</v>
      </c>
      <c r="BE688" t="s">
        <v>159</v>
      </c>
      <c r="BF688" t="s">
        <v>134</v>
      </c>
      <c r="BG688" t="s">
        <v>134</v>
      </c>
      <c r="BH688" t="s">
        <v>134</v>
      </c>
      <c r="BI688" t="s">
        <v>362</v>
      </c>
      <c r="BJ688" t="s">
        <v>153</v>
      </c>
      <c r="BK688" t="s">
        <v>153</v>
      </c>
      <c r="BL688" t="s">
        <v>153</v>
      </c>
      <c r="BM688" t="s">
        <v>161</v>
      </c>
      <c r="BN688" t="s">
        <v>153</v>
      </c>
      <c r="BO688" t="s">
        <v>134</v>
      </c>
      <c r="BP688" t="s">
        <v>134</v>
      </c>
      <c r="BQ688" t="s">
        <v>162</v>
      </c>
      <c r="BR688" t="s">
        <v>134</v>
      </c>
      <c r="BS688" t="s">
        <v>604</v>
      </c>
      <c r="BT688" t="s">
        <v>216</v>
      </c>
      <c r="BU688" t="s">
        <v>264</v>
      </c>
      <c r="BV688" t="s">
        <v>134</v>
      </c>
      <c r="BX688" t="s">
        <v>134</v>
      </c>
      <c r="BY688" t="s">
        <v>134</v>
      </c>
      <c r="BZ688" t="s">
        <v>166</v>
      </c>
      <c r="CB688" t="s">
        <v>134</v>
      </c>
      <c r="CC688" t="s">
        <v>3661</v>
      </c>
      <c r="CE688" t="s">
        <v>134</v>
      </c>
      <c r="CF688" t="s">
        <v>134</v>
      </c>
      <c r="CI688" t="s">
        <v>241</v>
      </c>
      <c r="CJ688" t="s">
        <v>134</v>
      </c>
      <c r="CK688" t="s">
        <v>134</v>
      </c>
      <c r="CO688" t="s">
        <v>1822</v>
      </c>
      <c r="CP688" t="s">
        <v>3662</v>
      </c>
    </row>
    <row r="689" spans="1:103" x14ac:dyDescent="0.25">
      <c r="A689" t="s">
        <v>3663</v>
      </c>
      <c r="B689" t="s">
        <v>2810</v>
      </c>
      <c r="C689" t="s">
        <v>2927</v>
      </c>
      <c r="D689" t="s">
        <v>3664</v>
      </c>
      <c r="E689" t="s">
        <v>3665</v>
      </c>
      <c r="F689" s="3">
        <v>0</v>
      </c>
      <c r="H689" s="3">
        <f t="shared" si="20"/>
        <v>0</v>
      </c>
      <c r="I689" s="3">
        <f t="shared" si="21"/>
        <v>0</v>
      </c>
      <c r="K689" t="s">
        <v>355</v>
      </c>
      <c r="L689" t="s">
        <v>684</v>
      </c>
      <c r="M689" s="1">
        <v>43014</v>
      </c>
      <c r="N689" t="s">
        <v>659</v>
      </c>
      <c r="O689" t="s">
        <v>133</v>
      </c>
      <c r="P689" t="s">
        <v>153</v>
      </c>
      <c r="R689" t="s">
        <v>3666</v>
      </c>
      <c r="S689" t="s">
        <v>3667</v>
      </c>
      <c r="T689" t="s">
        <v>134</v>
      </c>
      <c r="U689" t="s">
        <v>3668</v>
      </c>
      <c r="V689" t="s">
        <v>139</v>
      </c>
      <c r="W689" t="s">
        <v>257</v>
      </c>
      <c r="X689" t="s">
        <v>153</v>
      </c>
      <c r="Y689" t="s">
        <v>3669</v>
      </c>
      <c r="Z689" t="s">
        <v>343</v>
      </c>
      <c r="AA689" t="s">
        <v>3670</v>
      </c>
      <c r="AB689" t="s">
        <v>144</v>
      </c>
      <c r="AC689" t="s">
        <v>145</v>
      </c>
      <c r="AD689" t="s">
        <v>134</v>
      </c>
      <c r="AE689" t="s">
        <v>146</v>
      </c>
      <c r="AF689" t="s">
        <v>344</v>
      </c>
      <c r="AI689" t="s">
        <v>134</v>
      </c>
      <c r="AJ689" t="s">
        <v>134</v>
      </c>
      <c r="AK689" t="s">
        <v>149</v>
      </c>
      <c r="AM689" t="s">
        <v>134</v>
      </c>
      <c r="AN689" t="s">
        <v>3671</v>
      </c>
      <c r="AO689" t="s">
        <v>151</v>
      </c>
      <c r="AP689" t="s">
        <v>152</v>
      </c>
      <c r="AR689" t="s">
        <v>189</v>
      </c>
      <c r="AS689" t="s">
        <v>346</v>
      </c>
      <c r="AT689" t="s">
        <v>156</v>
      </c>
      <c r="AU689" t="s">
        <v>134</v>
      </c>
      <c r="AV689" t="s">
        <v>192</v>
      </c>
      <c r="AW689" t="s">
        <v>134</v>
      </c>
      <c r="AX689" t="s">
        <v>134</v>
      </c>
      <c r="AY689" t="s">
        <v>134</v>
      </c>
      <c r="AZ689" t="s">
        <v>134</v>
      </c>
      <c r="BA689" t="s">
        <v>134</v>
      </c>
      <c r="BB689" t="s">
        <v>134</v>
      </c>
      <c r="BC689" t="s">
        <v>134</v>
      </c>
      <c r="BD689" t="s">
        <v>193</v>
      </c>
      <c r="BE689" t="s">
        <v>193</v>
      </c>
      <c r="BF689" t="s">
        <v>134</v>
      </c>
      <c r="BG689" t="s">
        <v>134</v>
      </c>
      <c r="BH689" t="s">
        <v>134</v>
      </c>
      <c r="BI689" t="s">
        <v>194</v>
      </c>
      <c r="BJ689" t="s">
        <v>153</v>
      </c>
      <c r="BK689" t="s">
        <v>153</v>
      </c>
      <c r="BL689" t="s">
        <v>153</v>
      </c>
      <c r="BM689" t="s">
        <v>161</v>
      </c>
      <c r="BN689" t="s">
        <v>153</v>
      </c>
      <c r="BO689" t="s">
        <v>134</v>
      </c>
      <c r="BP689" t="s">
        <v>134</v>
      </c>
      <c r="BQ689" t="s">
        <v>162</v>
      </c>
      <c r="BR689" t="s">
        <v>134</v>
      </c>
      <c r="BS689" t="s">
        <v>215</v>
      </c>
      <c r="BT689" t="s">
        <v>164</v>
      </c>
      <c r="BU689" t="s">
        <v>1009</v>
      </c>
      <c r="CC689" t="s">
        <v>3672</v>
      </c>
      <c r="CE689" t="s">
        <v>134</v>
      </c>
      <c r="CF689" t="s">
        <v>134</v>
      </c>
      <c r="CI689" t="s">
        <v>241</v>
      </c>
      <c r="CP689" t="s">
        <v>1661</v>
      </c>
    </row>
    <row r="690" spans="1:103" x14ac:dyDescent="0.25">
      <c r="A690" t="s">
        <v>3673</v>
      </c>
      <c r="B690" t="s">
        <v>2810</v>
      </c>
      <c r="C690" t="s">
        <v>3536</v>
      </c>
      <c r="D690" t="s">
        <v>3674</v>
      </c>
      <c r="E690" t="s">
        <v>1088</v>
      </c>
      <c r="F690" s="3">
        <v>0</v>
      </c>
      <c r="H690" s="3">
        <f t="shared" si="20"/>
        <v>0</v>
      </c>
      <c r="I690" s="3">
        <f t="shared" si="21"/>
        <v>0</v>
      </c>
      <c r="K690" t="s">
        <v>703</v>
      </c>
      <c r="L690" s="1">
        <v>43017</v>
      </c>
      <c r="M690" t="s">
        <v>375</v>
      </c>
      <c r="N690" t="s">
        <v>515</v>
      </c>
      <c r="O690" t="s">
        <v>133</v>
      </c>
      <c r="P690" t="s">
        <v>153</v>
      </c>
      <c r="Q690" t="s">
        <v>135</v>
      </c>
      <c r="R690" t="s">
        <v>3658</v>
      </c>
      <c r="S690" t="s">
        <v>3659</v>
      </c>
      <c r="T690" t="s">
        <v>153</v>
      </c>
      <c r="U690" t="s">
        <v>3660</v>
      </c>
      <c r="V690" t="s">
        <v>256</v>
      </c>
      <c r="W690" t="s">
        <v>228</v>
      </c>
      <c r="X690" t="s">
        <v>153</v>
      </c>
      <c r="Y690" t="s">
        <v>379</v>
      </c>
      <c r="Z690" t="s">
        <v>260</v>
      </c>
      <c r="AA690" t="s">
        <v>3675</v>
      </c>
      <c r="AB690" t="s">
        <v>209</v>
      </c>
      <c r="AC690" t="s">
        <v>145</v>
      </c>
      <c r="AD690" t="s">
        <v>134</v>
      </c>
      <c r="AE690" t="s">
        <v>146</v>
      </c>
      <c r="AF690" t="s">
        <v>147</v>
      </c>
      <c r="AH690" t="s">
        <v>277</v>
      </c>
      <c r="AI690" t="s">
        <v>134</v>
      </c>
      <c r="AJ690" t="s">
        <v>134</v>
      </c>
      <c r="AK690" t="s">
        <v>186</v>
      </c>
      <c r="AL690" t="s">
        <v>134</v>
      </c>
      <c r="AM690" t="s">
        <v>134</v>
      </c>
      <c r="AN690" t="s">
        <v>1003</v>
      </c>
      <c r="AO690" t="s">
        <v>188</v>
      </c>
      <c r="AP690" t="s">
        <v>152</v>
      </c>
      <c r="AR690" t="s">
        <v>189</v>
      </c>
      <c r="AS690" t="s">
        <v>261</v>
      </c>
      <c r="AT690" t="s">
        <v>156</v>
      </c>
      <c r="AU690" t="s">
        <v>134</v>
      </c>
      <c r="AV690" t="s">
        <v>192</v>
      </c>
      <c r="AW690" t="s">
        <v>134</v>
      </c>
      <c r="AX690" t="s">
        <v>134</v>
      </c>
      <c r="AY690" t="s">
        <v>134</v>
      </c>
      <c r="AZ690" t="s">
        <v>134</v>
      </c>
      <c r="BA690" t="s">
        <v>134</v>
      </c>
      <c r="BB690" t="s">
        <v>134</v>
      </c>
      <c r="BC690" t="s">
        <v>134</v>
      </c>
      <c r="BD690" t="s">
        <v>158</v>
      </c>
      <c r="BE690" t="s">
        <v>159</v>
      </c>
      <c r="BF690" t="s">
        <v>134</v>
      </c>
      <c r="BG690" t="s">
        <v>134</v>
      </c>
      <c r="BH690" t="s">
        <v>134</v>
      </c>
      <c r="BI690" t="s">
        <v>362</v>
      </c>
      <c r="BJ690" t="s">
        <v>153</v>
      </c>
      <c r="BK690" t="s">
        <v>153</v>
      </c>
      <c r="BL690" t="s">
        <v>153</v>
      </c>
      <c r="BM690" t="s">
        <v>161</v>
      </c>
      <c r="BN690" t="s">
        <v>153</v>
      </c>
      <c r="BO690" t="s">
        <v>134</v>
      </c>
      <c r="BP690" t="s">
        <v>134</v>
      </c>
      <c r="BQ690" t="s">
        <v>162</v>
      </c>
      <c r="BR690" t="s">
        <v>134</v>
      </c>
      <c r="BS690" t="s">
        <v>604</v>
      </c>
      <c r="BT690" t="s">
        <v>164</v>
      </c>
      <c r="BU690" t="s">
        <v>264</v>
      </c>
      <c r="BV690" t="s">
        <v>134</v>
      </c>
      <c r="BX690" t="s">
        <v>134</v>
      </c>
      <c r="BY690" t="s">
        <v>134</v>
      </c>
      <c r="BZ690" t="s">
        <v>166</v>
      </c>
      <c r="CB690" t="s">
        <v>134</v>
      </c>
      <c r="CC690" t="s">
        <v>3676</v>
      </c>
      <c r="CD690" t="s">
        <v>3677</v>
      </c>
      <c r="CE690" t="s">
        <v>134</v>
      </c>
      <c r="CF690" t="s">
        <v>134</v>
      </c>
      <c r="CH690" t="s">
        <v>134</v>
      </c>
      <c r="CI690" t="s">
        <v>241</v>
      </c>
      <c r="CK690" t="s">
        <v>134</v>
      </c>
      <c r="CO690" t="s">
        <v>451</v>
      </c>
      <c r="CP690" t="s">
        <v>1455</v>
      </c>
      <c r="CR690" t="s">
        <v>134</v>
      </c>
    </row>
    <row r="691" spans="1:103" x14ac:dyDescent="0.25">
      <c r="A691" t="s">
        <v>3678</v>
      </c>
      <c r="B691" t="s">
        <v>3203</v>
      </c>
      <c r="C691" t="s">
        <v>3536</v>
      </c>
      <c r="D691" t="s">
        <v>3679</v>
      </c>
      <c r="E691" t="s">
        <v>417</v>
      </c>
      <c r="F691" s="3">
        <v>0</v>
      </c>
      <c r="H691" s="3">
        <f t="shared" si="20"/>
        <v>0</v>
      </c>
      <c r="I691" s="3">
        <f t="shared" si="21"/>
        <v>0</v>
      </c>
      <c r="K691" t="s">
        <v>590</v>
      </c>
      <c r="L691" t="s">
        <v>306</v>
      </c>
      <c r="M691" t="s">
        <v>514</v>
      </c>
      <c r="N691" t="s">
        <v>1225</v>
      </c>
      <c r="O691" t="s">
        <v>133</v>
      </c>
      <c r="P691" t="s">
        <v>134</v>
      </c>
      <c r="Q691" t="s">
        <v>723</v>
      </c>
      <c r="R691" t="s">
        <v>2937</v>
      </c>
      <c r="S691" t="s">
        <v>1939</v>
      </c>
      <c r="T691" t="s">
        <v>134</v>
      </c>
      <c r="U691" t="s">
        <v>1575</v>
      </c>
      <c r="V691" t="s">
        <v>139</v>
      </c>
      <c r="W691" t="s">
        <v>205</v>
      </c>
      <c r="X691" t="s">
        <v>562</v>
      </c>
      <c r="Y691" t="s">
        <v>259</v>
      </c>
      <c r="Z691" t="s">
        <v>413</v>
      </c>
      <c r="AA691" t="s">
        <v>437</v>
      </c>
      <c r="AB691" t="s">
        <v>144</v>
      </c>
      <c r="AC691" t="s">
        <v>145</v>
      </c>
      <c r="AD691" t="s">
        <v>134</v>
      </c>
      <c r="AE691" t="s">
        <v>146</v>
      </c>
      <c r="AF691" t="s">
        <v>147</v>
      </c>
      <c r="AH691" t="s">
        <v>148</v>
      </c>
      <c r="AI691" t="s">
        <v>134</v>
      </c>
      <c r="AJ691" t="s">
        <v>134</v>
      </c>
      <c r="AK691" t="s">
        <v>149</v>
      </c>
      <c r="AL691" t="s">
        <v>134</v>
      </c>
      <c r="AM691" t="s">
        <v>134</v>
      </c>
      <c r="AN691" t="s">
        <v>150</v>
      </c>
      <c r="AO691" t="s">
        <v>151</v>
      </c>
      <c r="AP691" t="s">
        <v>152</v>
      </c>
      <c r="AR691" t="s">
        <v>154</v>
      </c>
      <c r="AS691" t="s">
        <v>261</v>
      </c>
      <c r="AT691" t="s">
        <v>156</v>
      </c>
      <c r="AU691" t="s">
        <v>153</v>
      </c>
      <c r="AV691" t="s">
        <v>192</v>
      </c>
      <c r="AW691" t="s">
        <v>134</v>
      </c>
      <c r="AX691" t="s">
        <v>134</v>
      </c>
      <c r="AY691" t="s">
        <v>134</v>
      </c>
      <c r="AZ691" t="s">
        <v>134</v>
      </c>
      <c r="BA691" t="s">
        <v>134</v>
      </c>
      <c r="BB691" t="s">
        <v>134</v>
      </c>
      <c r="BC691" t="s">
        <v>134</v>
      </c>
      <c r="BD691" t="s">
        <v>158</v>
      </c>
      <c r="BE691" t="s">
        <v>159</v>
      </c>
      <c r="BF691" t="s">
        <v>134</v>
      </c>
      <c r="BG691" t="s">
        <v>134</v>
      </c>
      <c r="BH691" t="s">
        <v>134</v>
      </c>
      <c r="BI691" t="s">
        <v>194</v>
      </c>
      <c r="BJ691" t="s">
        <v>134</v>
      </c>
      <c r="BK691" t="s">
        <v>153</v>
      </c>
      <c r="BL691" t="s">
        <v>153</v>
      </c>
      <c r="BM691" t="s">
        <v>161</v>
      </c>
      <c r="BN691" t="s">
        <v>153</v>
      </c>
      <c r="BO691" t="s">
        <v>134</v>
      </c>
      <c r="BP691" t="s">
        <v>134</v>
      </c>
      <c r="BQ691" t="s">
        <v>162</v>
      </c>
      <c r="BR691" t="s">
        <v>134</v>
      </c>
      <c r="BS691" t="s">
        <v>263</v>
      </c>
      <c r="BT691" t="s">
        <v>164</v>
      </c>
      <c r="BU691" t="s">
        <v>264</v>
      </c>
      <c r="BV691" t="s">
        <v>134</v>
      </c>
      <c r="BX691" t="s">
        <v>134</v>
      </c>
      <c r="BZ691" t="s">
        <v>349</v>
      </c>
      <c r="CB691" t="s">
        <v>134</v>
      </c>
      <c r="CC691" t="s">
        <v>167</v>
      </c>
      <c r="CF691" t="s">
        <v>134</v>
      </c>
      <c r="CO691" t="s">
        <v>369</v>
      </c>
      <c r="CP691" t="s">
        <v>1032</v>
      </c>
    </row>
    <row r="692" spans="1:103" x14ac:dyDescent="0.25">
      <c r="A692" t="s">
        <v>3680</v>
      </c>
      <c r="B692" t="s">
        <v>2779</v>
      </c>
      <c r="C692" t="s">
        <v>2927</v>
      </c>
      <c r="D692" t="s">
        <v>3429</v>
      </c>
      <c r="E692" t="s">
        <v>3430</v>
      </c>
      <c r="F692" s="3">
        <v>0</v>
      </c>
      <c r="H692" s="3">
        <f t="shared" si="20"/>
        <v>0</v>
      </c>
      <c r="I692" s="3">
        <f t="shared" si="21"/>
        <v>0</v>
      </c>
      <c r="K692" t="s">
        <v>811</v>
      </c>
      <c r="L692" s="1">
        <v>43013</v>
      </c>
      <c r="M692" t="s">
        <v>1437</v>
      </c>
      <c r="N692" t="s">
        <v>251</v>
      </c>
      <c r="O692" t="s">
        <v>133</v>
      </c>
      <c r="P692" t="s">
        <v>153</v>
      </c>
      <c r="Q692" t="s">
        <v>723</v>
      </c>
      <c r="R692" t="s">
        <v>1471</v>
      </c>
      <c r="S692" t="s">
        <v>1939</v>
      </c>
      <c r="T692" t="s">
        <v>153</v>
      </c>
      <c r="U692" t="s">
        <v>1473</v>
      </c>
      <c r="V692" t="s">
        <v>342</v>
      </c>
      <c r="W692" t="s">
        <v>205</v>
      </c>
      <c r="X692" t="s">
        <v>562</v>
      </c>
      <c r="Y692">
        <v>6</v>
      </c>
      <c r="Z692" t="s">
        <v>343</v>
      </c>
      <c r="AA692" t="s">
        <v>1245</v>
      </c>
      <c r="AB692" t="s">
        <v>1027</v>
      </c>
      <c r="AC692" t="s">
        <v>145</v>
      </c>
      <c r="AD692" t="s">
        <v>134</v>
      </c>
      <c r="AE692" t="s">
        <v>146</v>
      </c>
      <c r="AF692" t="s">
        <v>344</v>
      </c>
      <c r="AH692" t="s">
        <v>148</v>
      </c>
      <c r="AI692" t="s">
        <v>134</v>
      </c>
      <c r="AJ692" t="s">
        <v>134</v>
      </c>
      <c r="AK692" t="s">
        <v>149</v>
      </c>
      <c r="AL692" t="s">
        <v>153</v>
      </c>
      <c r="AM692" t="s">
        <v>134</v>
      </c>
      <c r="AN692" t="s">
        <v>3284</v>
      </c>
      <c r="AO692" t="s">
        <v>345</v>
      </c>
      <c r="AP692" t="s">
        <v>152</v>
      </c>
      <c r="AR692" t="s">
        <v>154</v>
      </c>
      <c r="AS692" t="s">
        <v>261</v>
      </c>
      <c r="AT692" t="s">
        <v>156</v>
      </c>
      <c r="AU692" t="s">
        <v>153</v>
      </c>
      <c r="AV692" t="s">
        <v>237</v>
      </c>
      <c r="AW692" t="s">
        <v>134</v>
      </c>
      <c r="AX692" t="s">
        <v>134</v>
      </c>
      <c r="AY692" t="s">
        <v>134</v>
      </c>
      <c r="AZ692" t="s">
        <v>134</v>
      </c>
      <c r="BA692" t="s">
        <v>134</v>
      </c>
      <c r="BB692" t="s">
        <v>134</v>
      </c>
      <c r="BC692" t="s">
        <v>153</v>
      </c>
      <c r="BD692" t="s">
        <v>1890</v>
      </c>
      <c r="BE692" t="s">
        <v>1861</v>
      </c>
      <c r="BF692" t="s">
        <v>134</v>
      </c>
      <c r="BG692" t="s">
        <v>134</v>
      </c>
      <c r="BH692" t="s">
        <v>134</v>
      </c>
      <c r="BI692" t="s">
        <v>160</v>
      </c>
      <c r="BJ692" t="s">
        <v>153</v>
      </c>
      <c r="BK692" t="s">
        <v>153</v>
      </c>
      <c r="BM692" t="s">
        <v>161</v>
      </c>
      <c r="BN692" t="s">
        <v>153</v>
      </c>
      <c r="BO692" t="s">
        <v>134</v>
      </c>
      <c r="BP692" t="s">
        <v>134</v>
      </c>
      <c r="BQ692" t="s">
        <v>162</v>
      </c>
      <c r="BR692" t="s">
        <v>134</v>
      </c>
      <c r="BS692" t="s">
        <v>348</v>
      </c>
      <c r="BT692" t="s">
        <v>216</v>
      </c>
      <c r="BV692" t="s">
        <v>134</v>
      </c>
      <c r="BX692" t="s">
        <v>134</v>
      </c>
      <c r="BY692" t="s">
        <v>153</v>
      </c>
      <c r="CA692" t="s">
        <v>134</v>
      </c>
      <c r="CB692" t="s">
        <v>134</v>
      </c>
      <c r="CC692" t="s">
        <v>364</v>
      </c>
      <c r="CE692" t="s">
        <v>153</v>
      </c>
      <c r="CI692" t="s">
        <v>241</v>
      </c>
      <c r="CO692" t="s">
        <v>3431</v>
      </c>
      <c r="CP692" t="s">
        <v>3432</v>
      </c>
    </row>
    <row r="693" spans="1:103" x14ac:dyDescent="0.25">
      <c r="A693" t="s">
        <v>3681</v>
      </c>
      <c r="B693" t="s">
        <v>3682</v>
      </c>
      <c r="C693" t="s">
        <v>3635</v>
      </c>
      <c r="D693" t="s">
        <v>3683</v>
      </c>
      <c r="E693" t="s">
        <v>996</v>
      </c>
      <c r="F693" s="3">
        <v>0</v>
      </c>
      <c r="H693" s="3">
        <f t="shared" si="20"/>
        <v>0</v>
      </c>
      <c r="I693" s="3">
        <f t="shared" si="21"/>
        <v>0</v>
      </c>
      <c r="K693" t="s">
        <v>375</v>
      </c>
      <c r="L693" t="s">
        <v>288</v>
      </c>
      <c r="M693" t="s">
        <v>355</v>
      </c>
      <c r="N693" t="s">
        <v>514</v>
      </c>
      <c r="O693" t="s">
        <v>133</v>
      </c>
      <c r="P693" t="s">
        <v>153</v>
      </c>
      <c r="Q693" t="s">
        <v>135</v>
      </c>
      <c r="R693" t="s">
        <v>3684</v>
      </c>
      <c r="S693" t="s">
        <v>2617</v>
      </c>
      <c r="T693" t="s">
        <v>153</v>
      </c>
      <c r="U693" t="s">
        <v>2618</v>
      </c>
      <c r="V693" t="s">
        <v>139</v>
      </c>
      <c r="W693" t="s">
        <v>140</v>
      </c>
      <c r="X693" t="s">
        <v>258</v>
      </c>
      <c r="Y693" t="s">
        <v>293</v>
      </c>
      <c r="Z693" t="s">
        <v>260</v>
      </c>
      <c r="AA693" t="s">
        <v>294</v>
      </c>
      <c r="AB693" t="s">
        <v>1027</v>
      </c>
      <c r="AC693" t="s">
        <v>145</v>
      </c>
      <c r="AD693" t="s">
        <v>134</v>
      </c>
      <c r="AE693" t="s">
        <v>146</v>
      </c>
      <c r="AF693" t="s">
        <v>147</v>
      </c>
      <c r="AH693" t="s">
        <v>148</v>
      </c>
      <c r="AI693" t="s">
        <v>134</v>
      </c>
      <c r="AJ693" t="s">
        <v>134</v>
      </c>
      <c r="AK693" t="s">
        <v>186</v>
      </c>
      <c r="AL693" t="s">
        <v>134</v>
      </c>
      <c r="AM693" t="s">
        <v>134</v>
      </c>
      <c r="AN693" t="s">
        <v>187</v>
      </c>
      <c r="AO693" t="s">
        <v>151</v>
      </c>
      <c r="AP693" t="s">
        <v>152</v>
      </c>
      <c r="AR693" t="s">
        <v>360</v>
      </c>
      <c r="AS693" t="s">
        <v>261</v>
      </c>
      <c r="AT693" t="s">
        <v>156</v>
      </c>
      <c r="AU693" t="s">
        <v>134</v>
      </c>
      <c r="AV693" t="s">
        <v>192</v>
      </c>
      <c r="AW693" t="s">
        <v>134</v>
      </c>
      <c r="AX693" t="s">
        <v>134</v>
      </c>
      <c r="AY693" t="s">
        <v>134</v>
      </c>
      <c r="AZ693" t="s">
        <v>134</v>
      </c>
      <c r="BA693" t="s">
        <v>134</v>
      </c>
      <c r="BB693" t="s">
        <v>134</v>
      </c>
      <c r="BC693" t="s">
        <v>134</v>
      </c>
      <c r="BD693" t="s">
        <v>193</v>
      </c>
      <c r="BE693" t="s">
        <v>193</v>
      </c>
      <c r="BF693" t="s">
        <v>134</v>
      </c>
      <c r="BG693" t="s">
        <v>134</v>
      </c>
      <c r="BH693" t="s">
        <v>134</v>
      </c>
      <c r="BI693" t="s">
        <v>214</v>
      </c>
      <c r="BK693" t="s">
        <v>153</v>
      </c>
      <c r="BM693" t="s">
        <v>161</v>
      </c>
      <c r="BN693" t="s">
        <v>153</v>
      </c>
      <c r="BO693" t="s">
        <v>134</v>
      </c>
      <c r="BP693" t="s">
        <v>134</v>
      </c>
      <c r="BQ693" t="s">
        <v>162</v>
      </c>
      <c r="BR693" t="s">
        <v>134</v>
      </c>
      <c r="BS693" t="s">
        <v>215</v>
      </c>
      <c r="BT693" t="s">
        <v>216</v>
      </c>
      <c r="BU693" t="s">
        <v>264</v>
      </c>
      <c r="BV693" t="s">
        <v>134</v>
      </c>
      <c r="BX693" t="s">
        <v>134</v>
      </c>
      <c r="BY693" t="s">
        <v>134</v>
      </c>
      <c r="BZ693" t="s">
        <v>166</v>
      </c>
      <c r="CB693" t="s">
        <v>134</v>
      </c>
      <c r="CC693" t="s">
        <v>1231</v>
      </c>
      <c r="CD693" t="s">
        <v>3685</v>
      </c>
      <c r="CE693" t="s">
        <v>134</v>
      </c>
      <c r="CF693" t="s">
        <v>134</v>
      </c>
      <c r="CH693" t="s">
        <v>134</v>
      </c>
      <c r="CI693" t="s">
        <v>241</v>
      </c>
      <c r="CK693" t="s">
        <v>134</v>
      </c>
      <c r="CL693" t="s">
        <v>32</v>
      </c>
      <c r="CO693" t="s">
        <v>854</v>
      </c>
      <c r="CP693" t="s">
        <v>3686</v>
      </c>
      <c r="CS693" t="s">
        <v>134</v>
      </c>
      <c r="CV693" t="s">
        <v>134</v>
      </c>
    </row>
    <row r="694" spans="1:103" x14ac:dyDescent="0.25">
      <c r="A694" t="s">
        <v>3687</v>
      </c>
      <c r="B694" t="s">
        <v>2779</v>
      </c>
      <c r="C694" t="s">
        <v>2916</v>
      </c>
      <c r="D694" t="s">
        <v>3688</v>
      </c>
      <c r="E694" t="s">
        <v>3689</v>
      </c>
      <c r="F694" s="3">
        <v>0</v>
      </c>
      <c r="H694" s="3">
        <f t="shared" si="20"/>
        <v>0</v>
      </c>
      <c r="I694" s="3">
        <f t="shared" si="21"/>
        <v>0</v>
      </c>
      <c r="K694" t="s">
        <v>1021</v>
      </c>
      <c r="L694" s="1">
        <v>43012</v>
      </c>
      <c r="M694" t="s">
        <v>1772</v>
      </c>
      <c r="N694" t="s">
        <v>3690</v>
      </c>
      <c r="O694" t="s">
        <v>133</v>
      </c>
      <c r="P694" t="s">
        <v>153</v>
      </c>
      <c r="R694" t="s">
        <v>3691</v>
      </c>
      <c r="S694" t="s">
        <v>2677</v>
      </c>
      <c r="T694" t="s">
        <v>153</v>
      </c>
      <c r="U694" t="s">
        <v>3692</v>
      </c>
      <c r="V694" t="s">
        <v>342</v>
      </c>
      <c r="W694" t="s">
        <v>292</v>
      </c>
      <c r="X694" t="s">
        <v>562</v>
      </c>
      <c r="Y694">
        <v>8</v>
      </c>
      <c r="Z694" t="s">
        <v>1216</v>
      </c>
      <c r="AA694" t="s">
        <v>2487</v>
      </c>
      <c r="AB694" t="s">
        <v>630</v>
      </c>
      <c r="AC694" t="s">
        <v>145</v>
      </c>
      <c r="AD694" t="s">
        <v>134</v>
      </c>
      <c r="AE694" t="s">
        <v>146</v>
      </c>
      <c r="AF694" t="s">
        <v>1218</v>
      </c>
      <c r="AK694" t="s">
        <v>153</v>
      </c>
      <c r="AL694" t="s">
        <v>153</v>
      </c>
      <c r="AN694" t="s">
        <v>1813</v>
      </c>
      <c r="AO694" t="s">
        <v>134</v>
      </c>
      <c r="AQ694" t="s">
        <v>153</v>
      </c>
      <c r="AR694" t="s">
        <v>154</v>
      </c>
      <c r="AS694" t="s">
        <v>261</v>
      </c>
      <c r="AT694" t="s">
        <v>156</v>
      </c>
      <c r="AU694" t="s">
        <v>153</v>
      </c>
      <c r="AV694" t="s">
        <v>237</v>
      </c>
      <c r="AW694" t="s">
        <v>134</v>
      </c>
      <c r="AX694" t="s">
        <v>134</v>
      </c>
      <c r="AY694" t="s">
        <v>134</v>
      </c>
      <c r="AZ694" t="s">
        <v>134</v>
      </c>
      <c r="BA694" t="s">
        <v>134</v>
      </c>
      <c r="BB694" t="s">
        <v>134</v>
      </c>
      <c r="BC694" t="s">
        <v>153</v>
      </c>
      <c r="BD694" t="s">
        <v>193</v>
      </c>
      <c r="BE694" t="s">
        <v>193</v>
      </c>
      <c r="BF694" t="s">
        <v>134</v>
      </c>
      <c r="BG694" t="s">
        <v>153</v>
      </c>
      <c r="BH694" t="s">
        <v>134</v>
      </c>
      <c r="BI694" t="s">
        <v>194</v>
      </c>
      <c r="BJ694" t="s">
        <v>153</v>
      </c>
      <c r="BK694" t="s">
        <v>153</v>
      </c>
      <c r="BL694" t="s">
        <v>153</v>
      </c>
      <c r="BM694" t="s">
        <v>161</v>
      </c>
      <c r="BN694" t="s">
        <v>153</v>
      </c>
      <c r="BO694" t="s">
        <v>134</v>
      </c>
      <c r="BP694" t="s">
        <v>134</v>
      </c>
      <c r="BQ694" t="s">
        <v>162</v>
      </c>
      <c r="BR694" t="s">
        <v>134</v>
      </c>
      <c r="BS694" t="s">
        <v>1029</v>
      </c>
      <c r="BT694" t="s">
        <v>216</v>
      </c>
      <c r="CC694" t="s">
        <v>2488</v>
      </c>
      <c r="CE694" t="s">
        <v>153</v>
      </c>
    </row>
    <row r="695" spans="1:103" x14ac:dyDescent="0.25">
      <c r="A695" t="s">
        <v>3693</v>
      </c>
      <c r="B695" t="s">
        <v>3682</v>
      </c>
      <c r="C695" t="s">
        <v>2927</v>
      </c>
      <c r="D695" t="s">
        <v>3694</v>
      </c>
      <c r="E695" t="s">
        <v>417</v>
      </c>
      <c r="F695" s="3">
        <v>0</v>
      </c>
      <c r="H695" s="3">
        <f t="shared" si="20"/>
        <v>0</v>
      </c>
      <c r="I695" s="3">
        <f t="shared" si="21"/>
        <v>0</v>
      </c>
      <c r="K695" t="s">
        <v>637</v>
      </c>
      <c r="L695" t="s">
        <v>306</v>
      </c>
      <c r="M695" t="s">
        <v>514</v>
      </c>
      <c r="N695" t="s">
        <v>251</v>
      </c>
      <c r="O695" t="s">
        <v>133</v>
      </c>
      <c r="P695" t="s">
        <v>134</v>
      </c>
      <c r="Q695" t="s">
        <v>135</v>
      </c>
      <c r="R695" t="s">
        <v>3403</v>
      </c>
      <c r="S695" t="s">
        <v>2846</v>
      </c>
      <c r="T695" t="s">
        <v>153</v>
      </c>
      <c r="U695" t="s">
        <v>3026</v>
      </c>
      <c r="V695" t="s">
        <v>1445</v>
      </c>
      <c r="W695" t="s">
        <v>205</v>
      </c>
      <c r="X695" t="s">
        <v>562</v>
      </c>
      <c r="Y695" t="s">
        <v>259</v>
      </c>
      <c r="Z695" t="s">
        <v>142</v>
      </c>
      <c r="AA695" t="s">
        <v>437</v>
      </c>
      <c r="AB695" t="s">
        <v>1027</v>
      </c>
      <c r="AC695" t="s">
        <v>145</v>
      </c>
      <c r="AD695" t="s">
        <v>134</v>
      </c>
      <c r="AE695" t="s">
        <v>146</v>
      </c>
      <c r="AF695" t="s">
        <v>147</v>
      </c>
      <c r="AH695" t="s">
        <v>148</v>
      </c>
      <c r="AI695" t="s">
        <v>134</v>
      </c>
      <c r="AJ695" t="s">
        <v>134</v>
      </c>
      <c r="AK695" t="s">
        <v>149</v>
      </c>
      <c r="AL695" t="s">
        <v>134</v>
      </c>
      <c r="AM695" t="s">
        <v>134</v>
      </c>
      <c r="AN695" t="s">
        <v>150</v>
      </c>
      <c r="AO695" t="s">
        <v>151</v>
      </c>
      <c r="AP695" t="s">
        <v>152</v>
      </c>
      <c r="AR695" t="s">
        <v>154</v>
      </c>
      <c r="AS695" t="s">
        <v>3147</v>
      </c>
      <c r="AT695" t="s">
        <v>156</v>
      </c>
      <c r="AU695" t="s">
        <v>153</v>
      </c>
      <c r="AV695" t="s">
        <v>237</v>
      </c>
      <c r="AW695" t="s">
        <v>134</v>
      </c>
      <c r="AX695" t="s">
        <v>134</v>
      </c>
      <c r="AY695" t="s">
        <v>134</v>
      </c>
      <c r="AZ695" t="s">
        <v>134</v>
      </c>
      <c r="BA695" t="s">
        <v>134</v>
      </c>
      <c r="BB695" t="s">
        <v>134</v>
      </c>
      <c r="BC695" t="s">
        <v>153</v>
      </c>
      <c r="BD695" t="s">
        <v>1890</v>
      </c>
      <c r="BE695" t="s">
        <v>1861</v>
      </c>
      <c r="BF695" t="s">
        <v>134</v>
      </c>
      <c r="BG695" t="s">
        <v>134</v>
      </c>
      <c r="BH695" t="s">
        <v>134</v>
      </c>
      <c r="BI695" t="s">
        <v>1669</v>
      </c>
      <c r="BJ695" t="s">
        <v>134</v>
      </c>
      <c r="BK695" t="s">
        <v>153</v>
      </c>
      <c r="BM695" t="s">
        <v>161</v>
      </c>
      <c r="BN695" t="s">
        <v>153</v>
      </c>
      <c r="BO695" t="s">
        <v>134</v>
      </c>
      <c r="BP695" t="s">
        <v>134</v>
      </c>
      <c r="BQ695" t="s">
        <v>162</v>
      </c>
      <c r="BR695" t="s">
        <v>134</v>
      </c>
      <c r="BS695" t="s">
        <v>348</v>
      </c>
      <c r="BT695" t="s">
        <v>164</v>
      </c>
      <c r="BU695" t="s">
        <v>165</v>
      </c>
      <c r="BV695" t="s">
        <v>134</v>
      </c>
      <c r="BX695" t="s">
        <v>134</v>
      </c>
      <c r="BZ695" t="s">
        <v>166</v>
      </c>
      <c r="CC695" t="s">
        <v>297</v>
      </c>
      <c r="CD695" t="s">
        <v>3695</v>
      </c>
      <c r="CE695" t="s">
        <v>153</v>
      </c>
      <c r="CK695" t="s">
        <v>134</v>
      </c>
      <c r="CO695" t="s">
        <v>1031</v>
      </c>
      <c r="CP695" t="s">
        <v>3696</v>
      </c>
    </row>
    <row r="696" spans="1:103" x14ac:dyDescent="0.25">
      <c r="A696" t="s">
        <v>3697</v>
      </c>
      <c r="B696" t="s">
        <v>3698</v>
      </c>
      <c r="C696" t="s">
        <v>3536</v>
      </c>
      <c r="D696" t="s">
        <v>3699</v>
      </c>
      <c r="E696" t="s">
        <v>610</v>
      </c>
      <c r="F696" s="3">
        <v>0</v>
      </c>
      <c r="H696" s="3">
        <f t="shared" si="20"/>
        <v>0</v>
      </c>
      <c r="I696" s="3">
        <f t="shared" si="21"/>
        <v>0</v>
      </c>
      <c r="K696" t="s">
        <v>1012</v>
      </c>
      <c r="L696" t="s">
        <v>336</v>
      </c>
      <c r="M696" s="1">
        <v>43014</v>
      </c>
      <c r="N696" t="s">
        <v>1886</v>
      </c>
      <c r="O696" t="s">
        <v>133</v>
      </c>
      <c r="P696" t="s">
        <v>134</v>
      </c>
      <c r="Q696" t="s">
        <v>723</v>
      </c>
      <c r="R696" t="s">
        <v>2177</v>
      </c>
      <c r="S696" t="s">
        <v>340</v>
      </c>
      <c r="T696" t="s">
        <v>153</v>
      </c>
      <c r="U696" t="s">
        <v>1024</v>
      </c>
      <c r="V696" t="s">
        <v>342</v>
      </c>
      <c r="W696" t="s">
        <v>140</v>
      </c>
      <c r="X696" t="s">
        <v>562</v>
      </c>
      <c r="Y696">
        <v>5</v>
      </c>
      <c r="Z696" t="s">
        <v>343</v>
      </c>
      <c r="AA696" t="s">
        <v>143</v>
      </c>
      <c r="AB696" t="s">
        <v>144</v>
      </c>
      <c r="AC696" t="s">
        <v>145</v>
      </c>
      <c r="AD696" t="s">
        <v>134</v>
      </c>
      <c r="AE696" t="s">
        <v>146</v>
      </c>
      <c r="AF696" t="s">
        <v>344</v>
      </c>
      <c r="AH696" t="s">
        <v>148</v>
      </c>
      <c r="AI696" t="s">
        <v>134</v>
      </c>
      <c r="AJ696" t="s">
        <v>134</v>
      </c>
      <c r="AK696" t="s">
        <v>149</v>
      </c>
      <c r="AL696" t="s">
        <v>134</v>
      </c>
      <c r="AM696" t="s">
        <v>134</v>
      </c>
      <c r="AN696" t="s">
        <v>1003</v>
      </c>
      <c r="AO696" t="s">
        <v>151</v>
      </c>
      <c r="AP696" t="s">
        <v>152</v>
      </c>
      <c r="AQ696" t="s">
        <v>153</v>
      </c>
      <c r="AR696" t="s">
        <v>154</v>
      </c>
      <c r="AS696" t="s">
        <v>261</v>
      </c>
      <c r="AT696" t="s">
        <v>156</v>
      </c>
      <c r="AU696" t="s">
        <v>153</v>
      </c>
      <c r="AV696" t="s">
        <v>192</v>
      </c>
      <c r="AW696" t="s">
        <v>134</v>
      </c>
      <c r="AX696" t="s">
        <v>134</v>
      </c>
      <c r="AY696" t="s">
        <v>134</v>
      </c>
      <c r="AZ696" t="s">
        <v>134</v>
      </c>
      <c r="BA696" t="s">
        <v>134</v>
      </c>
      <c r="BB696" t="s">
        <v>134</v>
      </c>
      <c r="BC696" t="s">
        <v>153</v>
      </c>
      <c r="BD696" t="s">
        <v>1890</v>
      </c>
      <c r="BE696" t="s">
        <v>1861</v>
      </c>
      <c r="BF696" t="s">
        <v>134</v>
      </c>
      <c r="BG696" t="s">
        <v>134</v>
      </c>
      <c r="BH696" t="s">
        <v>134</v>
      </c>
      <c r="BI696" t="s">
        <v>194</v>
      </c>
      <c r="BJ696" t="s">
        <v>134</v>
      </c>
      <c r="BK696" t="s">
        <v>153</v>
      </c>
      <c r="BM696" t="s">
        <v>161</v>
      </c>
      <c r="BN696" t="s">
        <v>153</v>
      </c>
      <c r="BO696" t="s">
        <v>134</v>
      </c>
      <c r="BP696" t="s">
        <v>134</v>
      </c>
      <c r="BQ696" t="s">
        <v>162</v>
      </c>
      <c r="BR696" t="s">
        <v>134</v>
      </c>
      <c r="BS696" t="s">
        <v>604</v>
      </c>
      <c r="BT696" t="s">
        <v>216</v>
      </c>
      <c r="BV696" t="s">
        <v>134</v>
      </c>
      <c r="BX696" t="s">
        <v>134</v>
      </c>
      <c r="CB696" t="s">
        <v>134</v>
      </c>
      <c r="CC696" t="s">
        <v>1776</v>
      </c>
      <c r="CF696" t="s">
        <v>134</v>
      </c>
    </row>
    <row r="697" spans="1:103" x14ac:dyDescent="0.25">
      <c r="A697" t="s">
        <v>3700</v>
      </c>
      <c r="B697" t="s">
        <v>3701</v>
      </c>
      <c r="C697" t="s">
        <v>3635</v>
      </c>
      <c r="D697" t="s">
        <v>3702</v>
      </c>
      <c r="E697" t="s">
        <v>511</v>
      </c>
      <c r="F697" s="3">
        <v>0</v>
      </c>
      <c r="H697" s="3">
        <f t="shared" si="20"/>
        <v>0</v>
      </c>
      <c r="I697" s="3">
        <f t="shared" si="21"/>
        <v>0</v>
      </c>
      <c r="K697" t="s">
        <v>1225</v>
      </c>
      <c r="L697" t="s">
        <v>1021</v>
      </c>
      <c r="M697" t="s">
        <v>336</v>
      </c>
      <c r="N697" t="s">
        <v>684</v>
      </c>
      <c r="O697" t="s">
        <v>133</v>
      </c>
      <c r="P697" t="s">
        <v>1200</v>
      </c>
      <c r="Q697" t="s">
        <v>723</v>
      </c>
      <c r="R697" t="s">
        <v>1574</v>
      </c>
      <c r="S697" t="s">
        <v>1939</v>
      </c>
      <c r="T697" t="s">
        <v>134</v>
      </c>
      <c r="U697" t="s">
        <v>1575</v>
      </c>
      <c r="V697" t="s">
        <v>342</v>
      </c>
      <c r="W697" t="s">
        <v>205</v>
      </c>
      <c r="X697" t="s">
        <v>562</v>
      </c>
      <c r="Y697" t="s">
        <v>1025</v>
      </c>
      <c r="Z697" t="s">
        <v>1000</v>
      </c>
      <c r="AA697" t="s">
        <v>1026</v>
      </c>
      <c r="AB697" t="s">
        <v>144</v>
      </c>
      <c r="AC697" t="s">
        <v>145</v>
      </c>
      <c r="AD697" t="s">
        <v>134</v>
      </c>
      <c r="AE697" t="s">
        <v>146</v>
      </c>
      <c r="AF697" t="s">
        <v>1002</v>
      </c>
      <c r="AI697" t="s">
        <v>134</v>
      </c>
      <c r="AJ697" t="s">
        <v>134</v>
      </c>
      <c r="AK697" t="s">
        <v>149</v>
      </c>
      <c r="AM697" t="s">
        <v>134</v>
      </c>
      <c r="AN697" t="s">
        <v>1813</v>
      </c>
      <c r="AO697" t="s">
        <v>151</v>
      </c>
      <c r="AP697" t="s">
        <v>152</v>
      </c>
      <c r="AR697" t="s">
        <v>154</v>
      </c>
      <c r="AS697" t="s">
        <v>261</v>
      </c>
      <c r="AT697" t="s">
        <v>156</v>
      </c>
      <c r="AV697" t="s">
        <v>192</v>
      </c>
      <c r="AW697" t="s">
        <v>134</v>
      </c>
      <c r="AX697" t="s">
        <v>134</v>
      </c>
      <c r="AY697" t="s">
        <v>134</v>
      </c>
      <c r="AZ697" t="s">
        <v>134</v>
      </c>
      <c r="BA697" t="s">
        <v>134</v>
      </c>
      <c r="BB697" t="s">
        <v>134</v>
      </c>
      <c r="BC697" t="s">
        <v>134</v>
      </c>
      <c r="BD697" t="s">
        <v>324</v>
      </c>
      <c r="BE697" t="s">
        <v>159</v>
      </c>
      <c r="BF697" t="s">
        <v>134</v>
      </c>
      <c r="BG697" t="s">
        <v>134</v>
      </c>
      <c r="BH697" t="s">
        <v>134</v>
      </c>
      <c r="BI697" t="s">
        <v>984</v>
      </c>
      <c r="BJ697" t="s">
        <v>347</v>
      </c>
      <c r="BK697" t="s">
        <v>153</v>
      </c>
      <c r="BL697" t="s">
        <v>153</v>
      </c>
      <c r="BM697" t="s">
        <v>161</v>
      </c>
      <c r="BN697" t="s">
        <v>153</v>
      </c>
      <c r="BO697" t="s">
        <v>134</v>
      </c>
      <c r="BP697" t="s">
        <v>134</v>
      </c>
      <c r="BQ697" t="s">
        <v>162</v>
      </c>
      <c r="BR697" t="s">
        <v>134</v>
      </c>
      <c r="BS697" t="s">
        <v>263</v>
      </c>
      <c r="BT697" t="s">
        <v>216</v>
      </c>
      <c r="BW697" t="s">
        <v>134</v>
      </c>
      <c r="BX697" t="s">
        <v>134</v>
      </c>
      <c r="BZ697" t="s">
        <v>1015</v>
      </c>
      <c r="CC697" t="s">
        <v>1432</v>
      </c>
      <c r="CD697" t="s">
        <v>3703</v>
      </c>
      <c r="CF697" t="s">
        <v>134</v>
      </c>
      <c r="CO697" t="s">
        <v>622</v>
      </c>
      <c r="CP697" t="s">
        <v>623</v>
      </c>
      <c r="CT697" t="s">
        <v>3704</v>
      </c>
    </row>
    <row r="698" spans="1:103" x14ac:dyDescent="0.25">
      <c r="A698" t="s">
        <v>3705</v>
      </c>
      <c r="B698" t="s">
        <v>3698</v>
      </c>
      <c r="C698" t="s">
        <v>2927</v>
      </c>
      <c r="D698" t="s">
        <v>3706</v>
      </c>
      <c r="E698" t="s">
        <v>666</v>
      </c>
      <c r="F698" s="3">
        <v>0</v>
      </c>
      <c r="H698" s="3">
        <f t="shared" si="20"/>
        <v>0</v>
      </c>
      <c r="I698" s="3">
        <f t="shared" si="21"/>
        <v>0</v>
      </c>
      <c r="K698" t="s">
        <v>704</v>
      </c>
      <c r="L698" t="s">
        <v>336</v>
      </c>
      <c r="M698" s="1">
        <v>43014</v>
      </c>
      <c r="N698" t="s">
        <v>684</v>
      </c>
      <c r="O698" t="s">
        <v>133</v>
      </c>
      <c r="P698" t="s">
        <v>153</v>
      </c>
      <c r="Q698" t="s">
        <v>723</v>
      </c>
      <c r="R698" t="s">
        <v>1574</v>
      </c>
      <c r="S698" t="s">
        <v>1939</v>
      </c>
      <c r="T698" t="s">
        <v>134</v>
      </c>
      <c r="U698" t="s">
        <v>1575</v>
      </c>
      <c r="V698" t="s">
        <v>342</v>
      </c>
      <c r="W698" t="s">
        <v>205</v>
      </c>
      <c r="X698" t="s">
        <v>562</v>
      </c>
      <c r="Y698">
        <v>5</v>
      </c>
      <c r="Z698" t="s">
        <v>343</v>
      </c>
      <c r="AA698" t="s">
        <v>143</v>
      </c>
      <c r="AB698" t="s">
        <v>1027</v>
      </c>
      <c r="AC698" t="s">
        <v>145</v>
      </c>
      <c r="AD698" t="s">
        <v>134</v>
      </c>
      <c r="AE698" t="s">
        <v>146</v>
      </c>
      <c r="AF698" t="s">
        <v>344</v>
      </c>
      <c r="AH698" t="s">
        <v>148</v>
      </c>
      <c r="AI698" t="s">
        <v>134</v>
      </c>
      <c r="AJ698" t="s">
        <v>134</v>
      </c>
      <c r="AK698" t="s">
        <v>149</v>
      </c>
      <c r="AL698" t="s">
        <v>134</v>
      </c>
      <c r="AM698" t="s">
        <v>134</v>
      </c>
      <c r="AN698" t="s">
        <v>1003</v>
      </c>
      <c r="AO698" t="s">
        <v>151</v>
      </c>
      <c r="AP698" t="s">
        <v>152</v>
      </c>
      <c r="AQ698" t="s">
        <v>153</v>
      </c>
      <c r="AR698" t="s">
        <v>154</v>
      </c>
      <c r="AS698" t="s">
        <v>686</v>
      </c>
      <c r="AT698" t="s">
        <v>156</v>
      </c>
      <c r="AU698" t="s">
        <v>134</v>
      </c>
      <c r="AV698" t="s">
        <v>192</v>
      </c>
      <c r="AW698" t="s">
        <v>134</v>
      </c>
      <c r="AX698" t="s">
        <v>134</v>
      </c>
      <c r="AY698" t="s">
        <v>134</v>
      </c>
      <c r="AZ698" t="s">
        <v>134</v>
      </c>
      <c r="BA698" t="s">
        <v>134</v>
      </c>
      <c r="BB698" t="s">
        <v>134</v>
      </c>
      <c r="BC698" t="s">
        <v>134</v>
      </c>
      <c r="BD698" t="s">
        <v>158</v>
      </c>
      <c r="BE698" t="s">
        <v>159</v>
      </c>
      <c r="BF698" t="s">
        <v>134</v>
      </c>
      <c r="BG698" t="s">
        <v>134</v>
      </c>
      <c r="BH698" t="s">
        <v>134</v>
      </c>
      <c r="BI698" t="s">
        <v>3707</v>
      </c>
      <c r="BJ698" t="s">
        <v>134</v>
      </c>
      <c r="BK698" t="s">
        <v>153</v>
      </c>
      <c r="BL698" t="s">
        <v>153</v>
      </c>
      <c r="BM698" t="s">
        <v>161</v>
      </c>
      <c r="BN698" t="s">
        <v>153</v>
      </c>
      <c r="BO698" t="s">
        <v>134</v>
      </c>
      <c r="BP698" t="s">
        <v>134</v>
      </c>
      <c r="BQ698" t="s">
        <v>162</v>
      </c>
      <c r="BR698" t="s">
        <v>134</v>
      </c>
      <c r="BS698" t="s">
        <v>348</v>
      </c>
      <c r="BT698" t="s">
        <v>164</v>
      </c>
      <c r="BV698" t="s">
        <v>134</v>
      </c>
      <c r="BW698" t="s">
        <v>134</v>
      </c>
      <c r="BX698" t="s">
        <v>134</v>
      </c>
      <c r="CB698" t="s">
        <v>134</v>
      </c>
      <c r="CC698" t="s">
        <v>1776</v>
      </c>
      <c r="CF698" t="s">
        <v>134</v>
      </c>
      <c r="CO698" t="s">
        <v>1031</v>
      </c>
    </row>
    <row r="699" spans="1:103" x14ac:dyDescent="0.25">
      <c r="A699" t="s">
        <v>3708</v>
      </c>
      <c r="B699" t="s">
        <v>3709</v>
      </c>
      <c r="C699" t="s">
        <v>2647</v>
      </c>
      <c r="D699" t="s">
        <v>3710</v>
      </c>
      <c r="E699" t="s">
        <v>401</v>
      </c>
      <c r="F699" s="3">
        <v>0</v>
      </c>
      <c r="H699" s="3">
        <f t="shared" si="20"/>
        <v>0</v>
      </c>
      <c r="I699" s="3">
        <f t="shared" si="21"/>
        <v>0</v>
      </c>
      <c r="K699" t="s">
        <v>1012</v>
      </c>
      <c r="L699" t="s">
        <v>1315</v>
      </c>
      <c r="M699" t="s">
        <v>1020</v>
      </c>
      <c r="N699" t="s">
        <v>251</v>
      </c>
      <c r="O699" t="s">
        <v>133</v>
      </c>
      <c r="P699" t="s">
        <v>153</v>
      </c>
      <c r="Q699" t="s">
        <v>723</v>
      </c>
      <c r="R699" t="s">
        <v>3292</v>
      </c>
      <c r="S699" t="s">
        <v>1939</v>
      </c>
      <c r="T699" t="s">
        <v>153</v>
      </c>
      <c r="U699" t="s">
        <v>1298</v>
      </c>
      <c r="V699" t="s">
        <v>342</v>
      </c>
      <c r="W699" t="s">
        <v>292</v>
      </c>
      <c r="X699" t="s">
        <v>153</v>
      </c>
      <c r="Y699">
        <v>5</v>
      </c>
      <c r="Z699" t="s">
        <v>1000</v>
      </c>
      <c r="AA699" t="s">
        <v>1506</v>
      </c>
      <c r="AB699" t="s">
        <v>1027</v>
      </c>
      <c r="AC699" t="s">
        <v>145</v>
      </c>
      <c r="AD699" t="s">
        <v>134</v>
      </c>
      <c r="AE699" t="s">
        <v>146</v>
      </c>
      <c r="AF699" t="s">
        <v>1002</v>
      </c>
      <c r="AI699" t="s">
        <v>134</v>
      </c>
      <c r="AJ699" t="s">
        <v>134</v>
      </c>
      <c r="AK699" t="s">
        <v>149</v>
      </c>
      <c r="AM699" t="s">
        <v>134</v>
      </c>
      <c r="AN699" t="s">
        <v>1813</v>
      </c>
      <c r="AO699" t="s">
        <v>134</v>
      </c>
      <c r="AQ699" t="s">
        <v>153</v>
      </c>
      <c r="AR699" t="s">
        <v>154</v>
      </c>
      <c r="AS699" t="s">
        <v>261</v>
      </c>
      <c r="AT699" t="s">
        <v>156</v>
      </c>
      <c r="AU699" t="s">
        <v>134</v>
      </c>
      <c r="AV699" t="s">
        <v>237</v>
      </c>
      <c r="AW699" t="s">
        <v>134</v>
      </c>
      <c r="AX699" t="s">
        <v>134</v>
      </c>
      <c r="AY699" t="s">
        <v>134</v>
      </c>
      <c r="AZ699" t="s">
        <v>134</v>
      </c>
      <c r="BA699" t="s">
        <v>134</v>
      </c>
      <c r="BC699" t="s">
        <v>153</v>
      </c>
      <c r="BD699" t="s">
        <v>193</v>
      </c>
      <c r="BE699" t="s">
        <v>193</v>
      </c>
      <c r="BF699" t="s">
        <v>134</v>
      </c>
      <c r="BG699" t="s">
        <v>134</v>
      </c>
      <c r="BH699" t="s">
        <v>134</v>
      </c>
      <c r="BI699" t="s">
        <v>3707</v>
      </c>
      <c r="BK699" t="s">
        <v>153</v>
      </c>
      <c r="BL699" t="s">
        <v>153</v>
      </c>
      <c r="BM699" t="s">
        <v>161</v>
      </c>
      <c r="BN699" t="s">
        <v>153</v>
      </c>
      <c r="BO699" t="s">
        <v>134</v>
      </c>
      <c r="BP699" t="s">
        <v>134</v>
      </c>
      <c r="BQ699" t="s">
        <v>162</v>
      </c>
      <c r="BR699" t="s">
        <v>134</v>
      </c>
      <c r="BS699" t="s">
        <v>348</v>
      </c>
      <c r="BT699" t="s">
        <v>164</v>
      </c>
      <c r="BV699" t="s">
        <v>134</v>
      </c>
      <c r="CC699" t="s">
        <v>1776</v>
      </c>
      <c r="CE699" t="s">
        <v>134</v>
      </c>
    </row>
    <row r="700" spans="1:103" x14ac:dyDescent="0.25">
      <c r="A700" t="s">
        <v>3711</v>
      </c>
      <c r="B700" t="s">
        <v>3296</v>
      </c>
      <c r="C700" t="s">
        <v>2927</v>
      </c>
      <c r="D700" t="s">
        <v>3712</v>
      </c>
      <c r="E700" t="s">
        <v>680</v>
      </c>
      <c r="F700" s="3">
        <v>0</v>
      </c>
      <c r="H700" s="3">
        <f t="shared" si="20"/>
        <v>0</v>
      </c>
      <c r="I700" s="3">
        <f t="shared" si="21"/>
        <v>0</v>
      </c>
      <c r="K700" t="s">
        <v>811</v>
      </c>
      <c r="L700" t="s">
        <v>306</v>
      </c>
      <c r="M700" t="s">
        <v>514</v>
      </c>
      <c r="N700" t="s">
        <v>2438</v>
      </c>
      <c r="O700" t="s">
        <v>133</v>
      </c>
      <c r="P700" t="s">
        <v>134</v>
      </c>
      <c r="Q700" t="s">
        <v>723</v>
      </c>
      <c r="R700" t="s">
        <v>2567</v>
      </c>
      <c r="S700" t="s">
        <v>436</v>
      </c>
      <c r="T700" t="s">
        <v>153</v>
      </c>
      <c r="U700" t="s">
        <v>1638</v>
      </c>
      <c r="V700" t="s">
        <v>342</v>
      </c>
      <c r="W700" t="s">
        <v>205</v>
      </c>
      <c r="X700" t="s">
        <v>3713</v>
      </c>
      <c r="Y700" t="s">
        <v>259</v>
      </c>
      <c r="Z700" t="s">
        <v>260</v>
      </c>
      <c r="AA700" t="s">
        <v>437</v>
      </c>
      <c r="AB700" t="s">
        <v>144</v>
      </c>
      <c r="AC700" t="s">
        <v>145</v>
      </c>
      <c r="AD700" t="s">
        <v>134</v>
      </c>
      <c r="AE700" t="s">
        <v>146</v>
      </c>
      <c r="AF700" t="s">
        <v>147</v>
      </c>
      <c r="AH700" t="s">
        <v>148</v>
      </c>
      <c r="AI700" t="s">
        <v>134</v>
      </c>
      <c r="AJ700" t="s">
        <v>134</v>
      </c>
      <c r="AK700" t="s">
        <v>149</v>
      </c>
      <c r="AL700" t="s">
        <v>134</v>
      </c>
      <c r="AM700" t="s">
        <v>134</v>
      </c>
      <c r="AN700" t="s">
        <v>150</v>
      </c>
      <c r="AO700" t="s">
        <v>151</v>
      </c>
      <c r="AP700" t="s">
        <v>152</v>
      </c>
      <c r="AR700" t="s">
        <v>154</v>
      </c>
      <c r="AS700" t="s">
        <v>261</v>
      </c>
      <c r="AT700" t="s">
        <v>156</v>
      </c>
      <c r="AU700" t="s">
        <v>134</v>
      </c>
      <c r="AV700" t="s">
        <v>237</v>
      </c>
      <c r="AW700" t="s">
        <v>134</v>
      </c>
      <c r="AX700" t="s">
        <v>134</v>
      </c>
      <c r="AY700" t="s">
        <v>134</v>
      </c>
      <c r="AZ700" t="s">
        <v>134</v>
      </c>
      <c r="BA700" t="s">
        <v>134</v>
      </c>
      <c r="BB700" t="s">
        <v>134</v>
      </c>
      <c r="BD700" t="s">
        <v>1890</v>
      </c>
      <c r="BE700" t="s">
        <v>1861</v>
      </c>
      <c r="BF700" t="s">
        <v>134</v>
      </c>
      <c r="BG700" t="s">
        <v>134</v>
      </c>
      <c r="BH700" t="s">
        <v>134</v>
      </c>
      <c r="BI700" t="s">
        <v>554</v>
      </c>
      <c r="BJ700" t="s">
        <v>134</v>
      </c>
      <c r="BK700" t="s">
        <v>153</v>
      </c>
      <c r="BL700" t="s">
        <v>153</v>
      </c>
      <c r="BM700" t="s">
        <v>161</v>
      </c>
      <c r="BN700" t="s">
        <v>153</v>
      </c>
      <c r="BO700" t="s">
        <v>134</v>
      </c>
      <c r="BP700" t="s">
        <v>134</v>
      </c>
      <c r="BQ700" t="s">
        <v>162</v>
      </c>
      <c r="BR700" t="s">
        <v>134</v>
      </c>
      <c r="BS700" t="s">
        <v>163</v>
      </c>
      <c r="BT700" t="s">
        <v>216</v>
      </c>
      <c r="BV700" t="s">
        <v>134</v>
      </c>
      <c r="BX700" t="s">
        <v>134</v>
      </c>
      <c r="CB700" t="s">
        <v>134</v>
      </c>
      <c r="CC700" t="s">
        <v>364</v>
      </c>
      <c r="CE700" t="s">
        <v>153</v>
      </c>
      <c r="CF700" t="s">
        <v>134</v>
      </c>
      <c r="CO700" t="s">
        <v>977</v>
      </c>
      <c r="CP700" t="s">
        <v>3714</v>
      </c>
    </row>
    <row r="701" spans="1:103" x14ac:dyDescent="0.25">
      <c r="A701" t="s">
        <v>3715</v>
      </c>
      <c r="B701" t="s">
        <v>3716</v>
      </c>
      <c r="C701" t="s">
        <v>3635</v>
      </c>
      <c r="D701" t="s">
        <v>3717</v>
      </c>
      <c r="E701" t="s">
        <v>3718</v>
      </c>
      <c r="F701" s="3">
        <v>2699</v>
      </c>
      <c r="G701" t="s">
        <v>3719</v>
      </c>
      <c r="H701" s="3">
        <f t="shared" si="20"/>
        <v>2699</v>
      </c>
      <c r="I701" s="3">
        <f t="shared" si="21"/>
        <v>2699</v>
      </c>
      <c r="J701" t="s">
        <v>1805</v>
      </c>
      <c r="K701" t="s">
        <v>659</v>
      </c>
      <c r="L701" t="s">
        <v>330</v>
      </c>
      <c r="M701" t="s">
        <v>446</v>
      </c>
      <c r="N701" t="s">
        <v>514</v>
      </c>
      <c r="O701" t="s">
        <v>133</v>
      </c>
      <c r="P701" t="s">
        <v>153</v>
      </c>
      <c r="Q701" t="s">
        <v>135</v>
      </c>
      <c r="R701" t="s">
        <v>3684</v>
      </c>
      <c r="S701" t="s">
        <v>1695</v>
      </c>
      <c r="T701" t="s">
        <v>153</v>
      </c>
      <c r="U701" t="s">
        <v>2618</v>
      </c>
      <c r="V701" t="s">
        <v>256</v>
      </c>
      <c r="W701" t="s">
        <v>257</v>
      </c>
      <c r="X701" t="s">
        <v>3720</v>
      </c>
      <c r="Y701" t="s">
        <v>1025</v>
      </c>
      <c r="Z701" t="s">
        <v>260</v>
      </c>
      <c r="AA701" t="s">
        <v>3721</v>
      </c>
      <c r="AB701" t="s">
        <v>144</v>
      </c>
      <c r="AC701" t="s">
        <v>145</v>
      </c>
      <c r="AD701" t="s">
        <v>134</v>
      </c>
      <c r="AE701" t="s">
        <v>146</v>
      </c>
      <c r="AF701" t="s">
        <v>147</v>
      </c>
      <c r="AH701" t="s">
        <v>277</v>
      </c>
      <c r="AI701" t="s">
        <v>134</v>
      </c>
      <c r="AK701" t="s">
        <v>149</v>
      </c>
      <c r="AL701" t="s">
        <v>134</v>
      </c>
      <c r="AM701" t="s">
        <v>134</v>
      </c>
      <c r="AN701" t="s">
        <v>1003</v>
      </c>
      <c r="AO701" t="s">
        <v>151</v>
      </c>
      <c r="AP701" t="s">
        <v>494</v>
      </c>
      <c r="AR701" t="s">
        <v>154</v>
      </c>
      <c r="AS701" t="s">
        <v>686</v>
      </c>
      <c r="AT701" t="s">
        <v>156</v>
      </c>
      <c r="AU701" t="s">
        <v>134</v>
      </c>
      <c r="AV701" t="s">
        <v>3722</v>
      </c>
      <c r="AW701" t="s">
        <v>134</v>
      </c>
      <c r="AX701" t="s">
        <v>134</v>
      </c>
      <c r="AY701" t="s">
        <v>134</v>
      </c>
      <c r="AZ701" t="s">
        <v>134</v>
      </c>
      <c r="BA701" t="s">
        <v>134</v>
      </c>
      <c r="BB701" t="s">
        <v>134</v>
      </c>
      <c r="BC701" t="s">
        <v>134</v>
      </c>
      <c r="BD701" t="s">
        <v>193</v>
      </c>
      <c r="BE701" t="s">
        <v>193</v>
      </c>
      <c r="BF701" t="s">
        <v>134</v>
      </c>
      <c r="BG701" t="s">
        <v>134</v>
      </c>
      <c r="BH701" t="s">
        <v>134</v>
      </c>
      <c r="BI701" t="s">
        <v>381</v>
      </c>
      <c r="BJ701" t="s">
        <v>134</v>
      </c>
      <c r="BK701" t="s">
        <v>153</v>
      </c>
      <c r="BL701" t="s">
        <v>595</v>
      </c>
      <c r="BM701" t="s">
        <v>161</v>
      </c>
      <c r="BN701" t="s">
        <v>153</v>
      </c>
      <c r="BO701" t="s">
        <v>134</v>
      </c>
      <c r="BP701" t="s">
        <v>134</v>
      </c>
      <c r="BQ701" t="s">
        <v>162</v>
      </c>
      <c r="BR701" t="s">
        <v>134</v>
      </c>
      <c r="BS701" t="s">
        <v>215</v>
      </c>
      <c r="BT701" t="s">
        <v>216</v>
      </c>
      <c r="BV701" t="s">
        <v>134</v>
      </c>
      <c r="BX701" t="s">
        <v>134</v>
      </c>
      <c r="BY701" t="s">
        <v>134</v>
      </c>
      <c r="BZ701" t="s">
        <v>2531</v>
      </c>
      <c r="CB701" t="s">
        <v>134</v>
      </c>
      <c r="CC701" t="s">
        <v>1586</v>
      </c>
      <c r="CE701" t="s">
        <v>134</v>
      </c>
      <c r="CF701" t="s">
        <v>134</v>
      </c>
      <c r="CK701" t="s">
        <v>134</v>
      </c>
      <c r="CO701" t="s">
        <v>1396</v>
      </c>
      <c r="CP701" t="s">
        <v>3723</v>
      </c>
      <c r="CY701" t="s">
        <v>134</v>
      </c>
    </row>
    <row r="702" spans="1:103" x14ac:dyDescent="0.25">
      <c r="A702" t="s">
        <v>3724</v>
      </c>
      <c r="B702" t="s">
        <v>1629</v>
      </c>
      <c r="C702" t="s">
        <v>2927</v>
      </c>
      <c r="D702" t="s">
        <v>2776</v>
      </c>
      <c r="E702" t="s">
        <v>610</v>
      </c>
      <c r="F702" s="3">
        <v>599</v>
      </c>
      <c r="G702" t="s">
        <v>3725</v>
      </c>
      <c r="H702" s="3">
        <f t="shared" si="20"/>
        <v>599</v>
      </c>
      <c r="I702" s="3">
        <f t="shared" si="21"/>
        <v>599</v>
      </c>
      <c r="J702" t="s">
        <v>307</v>
      </c>
      <c r="K702" t="s">
        <v>672</v>
      </c>
      <c r="L702" t="s">
        <v>1315</v>
      </c>
      <c r="M702" s="1">
        <v>43014</v>
      </c>
      <c r="N702" t="s">
        <v>684</v>
      </c>
      <c r="O702" t="s">
        <v>133</v>
      </c>
      <c r="P702" t="s">
        <v>338</v>
      </c>
      <c r="Q702" t="s">
        <v>723</v>
      </c>
      <c r="R702" t="s">
        <v>2937</v>
      </c>
      <c r="S702" t="s">
        <v>1939</v>
      </c>
      <c r="T702" t="s">
        <v>134</v>
      </c>
      <c r="U702" t="s">
        <v>1575</v>
      </c>
      <c r="V702" t="s">
        <v>342</v>
      </c>
      <c r="W702" t="s">
        <v>205</v>
      </c>
      <c r="X702" t="s">
        <v>2777</v>
      </c>
      <c r="Y702">
        <v>5</v>
      </c>
      <c r="Z702" t="s">
        <v>343</v>
      </c>
      <c r="AA702" t="s">
        <v>1506</v>
      </c>
      <c r="AB702" t="s">
        <v>630</v>
      </c>
      <c r="AC702" t="s">
        <v>145</v>
      </c>
      <c r="AD702" t="s">
        <v>134</v>
      </c>
      <c r="AE702" t="s">
        <v>146</v>
      </c>
      <c r="AF702" t="s">
        <v>344</v>
      </c>
      <c r="AI702" t="s">
        <v>134</v>
      </c>
      <c r="AJ702" t="s">
        <v>134</v>
      </c>
      <c r="AK702" t="s">
        <v>149</v>
      </c>
      <c r="AM702" t="s">
        <v>134</v>
      </c>
      <c r="AN702" t="s">
        <v>150</v>
      </c>
      <c r="AO702" t="s">
        <v>151</v>
      </c>
      <c r="AP702" t="s">
        <v>152</v>
      </c>
      <c r="AR702" t="s">
        <v>154</v>
      </c>
      <c r="AS702" t="s">
        <v>261</v>
      </c>
      <c r="AT702" t="s">
        <v>156</v>
      </c>
      <c r="AU702" t="s">
        <v>153</v>
      </c>
      <c r="AV702" t="s">
        <v>157</v>
      </c>
      <c r="AW702" t="s">
        <v>134</v>
      </c>
      <c r="AX702" t="s">
        <v>134</v>
      </c>
      <c r="AY702" t="s">
        <v>134</v>
      </c>
      <c r="AZ702" t="s">
        <v>134</v>
      </c>
      <c r="BA702" t="s">
        <v>134</v>
      </c>
      <c r="BB702" t="s">
        <v>134</v>
      </c>
      <c r="BC702" t="s">
        <v>153</v>
      </c>
      <c r="BD702" t="s">
        <v>193</v>
      </c>
      <c r="BE702" t="s">
        <v>193</v>
      </c>
      <c r="BF702" t="s">
        <v>134</v>
      </c>
      <c r="BG702" t="s">
        <v>134</v>
      </c>
      <c r="BH702" t="s">
        <v>134</v>
      </c>
      <c r="BI702" t="s">
        <v>214</v>
      </c>
      <c r="BJ702" t="s">
        <v>134</v>
      </c>
      <c r="BK702" t="s">
        <v>153</v>
      </c>
      <c r="BL702" t="s">
        <v>153</v>
      </c>
      <c r="BM702" t="s">
        <v>161</v>
      </c>
      <c r="BN702" t="s">
        <v>153</v>
      </c>
      <c r="BO702" t="s">
        <v>134</v>
      </c>
      <c r="BP702" t="s">
        <v>134</v>
      </c>
      <c r="BQ702" t="s">
        <v>162</v>
      </c>
      <c r="BR702" t="s">
        <v>134</v>
      </c>
      <c r="BS702" t="s">
        <v>263</v>
      </c>
      <c r="BT702" t="s">
        <v>216</v>
      </c>
      <c r="BX702" t="s">
        <v>134</v>
      </c>
      <c r="CC702" t="s">
        <v>297</v>
      </c>
      <c r="CE702" t="s">
        <v>153</v>
      </c>
      <c r="CF702" t="s">
        <v>134</v>
      </c>
      <c r="CK702" t="s">
        <v>134</v>
      </c>
      <c r="CO702" t="s">
        <v>564</v>
      </c>
      <c r="CT702" t="s">
        <v>3726</v>
      </c>
    </row>
    <row r="703" spans="1:103" x14ac:dyDescent="0.25">
      <c r="A703" t="s">
        <v>3727</v>
      </c>
      <c r="B703" t="s">
        <v>1629</v>
      </c>
      <c r="C703" t="s">
        <v>2927</v>
      </c>
      <c r="D703" t="s">
        <v>2776</v>
      </c>
      <c r="E703" t="s">
        <v>610</v>
      </c>
      <c r="F703" s="3">
        <v>0</v>
      </c>
      <c r="H703" s="3">
        <f t="shared" si="20"/>
        <v>0</v>
      </c>
      <c r="I703" s="3">
        <f t="shared" si="21"/>
        <v>0</v>
      </c>
      <c r="K703" t="s">
        <v>672</v>
      </c>
      <c r="L703" t="s">
        <v>1315</v>
      </c>
      <c r="M703" s="1">
        <v>43014</v>
      </c>
      <c r="N703" t="s">
        <v>684</v>
      </c>
      <c r="O703" t="s">
        <v>133</v>
      </c>
      <c r="P703" t="s">
        <v>338</v>
      </c>
      <c r="Q703" t="s">
        <v>723</v>
      </c>
      <c r="R703" t="s">
        <v>1574</v>
      </c>
      <c r="S703" t="s">
        <v>1939</v>
      </c>
      <c r="T703" t="s">
        <v>134</v>
      </c>
      <c r="U703" t="s">
        <v>1575</v>
      </c>
      <c r="V703" t="s">
        <v>342</v>
      </c>
      <c r="W703" t="s">
        <v>205</v>
      </c>
      <c r="X703" t="s">
        <v>1889</v>
      </c>
      <c r="Y703">
        <v>5</v>
      </c>
      <c r="Z703" t="s">
        <v>343</v>
      </c>
      <c r="AA703" t="s">
        <v>1506</v>
      </c>
      <c r="AB703" t="s">
        <v>630</v>
      </c>
      <c r="AC703" t="s">
        <v>145</v>
      </c>
      <c r="AD703" t="s">
        <v>134</v>
      </c>
      <c r="AE703" t="s">
        <v>146</v>
      </c>
      <c r="AF703" t="s">
        <v>344</v>
      </c>
      <c r="AI703" t="s">
        <v>134</v>
      </c>
      <c r="AJ703" t="s">
        <v>134</v>
      </c>
      <c r="AK703" t="s">
        <v>149</v>
      </c>
      <c r="AM703" t="s">
        <v>134</v>
      </c>
      <c r="AN703" t="s">
        <v>150</v>
      </c>
      <c r="AO703" t="s">
        <v>151</v>
      </c>
      <c r="AP703" t="s">
        <v>152</v>
      </c>
      <c r="AR703" t="s">
        <v>154</v>
      </c>
      <c r="AS703" t="s">
        <v>261</v>
      </c>
      <c r="AT703" t="s">
        <v>156</v>
      </c>
      <c r="AU703" t="s">
        <v>153</v>
      </c>
      <c r="AV703" t="s">
        <v>192</v>
      </c>
      <c r="AW703" t="s">
        <v>134</v>
      </c>
      <c r="AX703" t="s">
        <v>134</v>
      </c>
      <c r="AY703" t="s">
        <v>134</v>
      </c>
      <c r="AZ703" t="s">
        <v>134</v>
      </c>
      <c r="BA703" t="s">
        <v>134</v>
      </c>
      <c r="BB703" t="s">
        <v>134</v>
      </c>
      <c r="BC703" t="s">
        <v>153</v>
      </c>
      <c r="BD703" t="s">
        <v>193</v>
      </c>
      <c r="BE703" t="s">
        <v>193</v>
      </c>
      <c r="BF703" t="s">
        <v>134</v>
      </c>
      <c r="BG703" t="s">
        <v>134</v>
      </c>
      <c r="BH703" t="s">
        <v>134</v>
      </c>
      <c r="BI703" t="s">
        <v>214</v>
      </c>
      <c r="BJ703" t="s">
        <v>134</v>
      </c>
      <c r="BK703" t="s">
        <v>2116</v>
      </c>
      <c r="BL703" t="s">
        <v>153</v>
      </c>
      <c r="BM703" t="s">
        <v>161</v>
      </c>
      <c r="BN703" t="s">
        <v>153</v>
      </c>
      <c r="BO703" t="s">
        <v>134</v>
      </c>
      <c r="BP703" t="s">
        <v>134</v>
      </c>
      <c r="BQ703" t="s">
        <v>162</v>
      </c>
      <c r="BR703" t="s">
        <v>134</v>
      </c>
      <c r="BS703" t="s">
        <v>263</v>
      </c>
      <c r="BT703" t="s">
        <v>216</v>
      </c>
      <c r="BX703" t="s">
        <v>134</v>
      </c>
      <c r="BZ703" t="s">
        <v>935</v>
      </c>
      <c r="CC703" t="s">
        <v>297</v>
      </c>
      <c r="CD703" t="s">
        <v>3728</v>
      </c>
      <c r="CE703" t="s">
        <v>153</v>
      </c>
      <c r="CF703" t="s">
        <v>134</v>
      </c>
      <c r="CK703" t="s">
        <v>134</v>
      </c>
      <c r="CO703" t="s">
        <v>564</v>
      </c>
      <c r="CT703" t="s">
        <v>3729</v>
      </c>
    </row>
    <row r="704" spans="1:103" x14ac:dyDescent="0.25">
      <c r="A704" t="s">
        <v>3730</v>
      </c>
      <c r="B704" t="s">
        <v>3296</v>
      </c>
      <c r="C704" t="s">
        <v>2927</v>
      </c>
      <c r="D704" t="s">
        <v>3731</v>
      </c>
      <c r="E704" t="s">
        <v>680</v>
      </c>
      <c r="F704" s="3">
        <v>0</v>
      </c>
      <c r="H704" s="3">
        <f t="shared" si="20"/>
        <v>0</v>
      </c>
      <c r="I704" s="3">
        <f t="shared" si="21"/>
        <v>0</v>
      </c>
      <c r="K704" t="s">
        <v>1012</v>
      </c>
      <c r="L704" t="s">
        <v>336</v>
      </c>
      <c r="M704" s="1">
        <v>43014</v>
      </c>
      <c r="N704" t="s">
        <v>1886</v>
      </c>
      <c r="O704" t="s">
        <v>133</v>
      </c>
      <c r="P704" t="s">
        <v>134</v>
      </c>
      <c r="Q704" t="s">
        <v>723</v>
      </c>
      <c r="R704" t="s">
        <v>2177</v>
      </c>
      <c r="S704" t="s">
        <v>340</v>
      </c>
      <c r="T704" t="s">
        <v>153</v>
      </c>
      <c r="U704" t="s">
        <v>3732</v>
      </c>
      <c r="V704" t="s">
        <v>342</v>
      </c>
      <c r="W704" t="s">
        <v>292</v>
      </c>
      <c r="X704" t="s">
        <v>562</v>
      </c>
      <c r="Y704">
        <v>5</v>
      </c>
      <c r="Z704" t="s">
        <v>343</v>
      </c>
      <c r="AA704" t="s">
        <v>143</v>
      </c>
      <c r="AB704" t="s">
        <v>144</v>
      </c>
      <c r="AC704" t="s">
        <v>145</v>
      </c>
      <c r="AD704" t="s">
        <v>134</v>
      </c>
      <c r="AE704" t="s">
        <v>146</v>
      </c>
      <c r="AF704" t="s">
        <v>344</v>
      </c>
      <c r="AI704" t="s">
        <v>134</v>
      </c>
      <c r="AK704" t="s">
        <v>149</v>
      </c>
      <c r="AM704" t="s">
        <v>134</v>
      </c>
      <c r="AN704" t="s">
        <v>1003</v>
      </c>
      <c r="AO704" t="s">
        <v>151</v>
      </c>
      <c r="AP704" t="s">
        <v>152</v>
      </c>
      <c r="AQ704" t="s">
        <v>153</v>
      </c>
      <c r="AR704" t="s">
        <v>154</v>
      </c>
      <c r="AS704" t="s">
        <v>1149</v>
      </c>
      <c r="AT704" t="s">
        <v>156</v>
      </c>
      <c r="AU704" t="s">
        <v>153</v>
      </c>
      <c r="AV704" t="s">
        <v>237</v>
      </c>
      <c r="AW704" t="s">
        <v>134</v>
      </c>
      <c r="AX704" t="s">
        <v>134</v>
      </c>
      <c r="AY704" t="s">
        <v>134</v>
      </c>
      <c r="AZ704" t="s">
        <v>134</v>
      </c>
      <c r="BA704" t="s">
        <v>134</v>
      </c>
      <c r="BB704" t="s">
        <v>134</v>
      </c>
      <c r="BC704" t="s">
        <v>153</v>
      </c>
      <c r="BD704" t="s">
        <v>193</v>
      </c>
      <c r="BE704" t="s">
        <v>193</v>
      </c>
      <c r="BF704" t="s">
        <v>134</v>
      </c>
      <c r="BG704" t="s">
        <v>134</v>
      </c>
      <c r="BH704" t="s">
        <v>134</v>
      </c>
      <c r="BI704" t="s">
        <v>194</v>
      </c>
      <c r="BJ704" t="s">
        <v>134</v>
      </c>
      <c r="BK704" t="s">
        <v>153</v>
      </c>
      <c r="BL704" t="s">
        <v>153</v>
      </c>
      <c r="BM704" t="s">
        <v>438</v>
      </c>
      <c r="BN704" t="s">
        <v>153</v>
      </c>
      <c r="BO704" t="s">
        <v>134</v>
      </c>
      <c r="BP704" t="s">
        <v>134</v>
      </c>
      <c r="BQ704" t="s">
        <v>162</v>
      </c>
      <c r="BR704" t="s">
        <v>134</v>
      </c>
      <c r="BS704" t="s">
        <v>477</v>
      </c>
      <c r="BT704" t="s">
        <v>216</v>
      </c>
      <c r="BU704" t="s">
        <v>264</v>
      </c>
      <c r="BX704" t="s">
        <v>134</v>
      </c>
      <c r="BY704" t="s">
        <v>134</v>
      </c>
      <c r="CB704" t="s">
        <v>134</v>
      </c>
      <c r="CC704" t="s">
        <v>1776</v>
      </c>
      <c r="CE704" t="s">
        <v>153</v>
      </c>
      <c r="CF704" t="s">
        <v>153</v>
      </c>
      <c r="CT704" t="s">
        <v>3733</v>
      </c>
    </row>
    <row r="705" spans="1:121" x14ac:dyDescent="0.25">
      <c r="A705" t="s">
        <v>3734</v>
      </c>
      <c r="B705" t="s">
        <v>3296</v>
      </c>
      <c r="C705" t="s">
        <v>2927</v>
      </c>
      <c r="D705" t="s">
        <v>3735</v>
      </c>
      <c r="E705" t="s">
        <v>1230</v>
      </c>
      <c r="F705" s="3">
        <v>0</v>
      </c>
      <c r="H705" s="3">
        <f t="shared" si="20"/>
        <v>0</v>
      </c>
      <c r="I705" s="3">
        <f t="shared" si="21"/>
        <v>0</v>
      </c>
      <c r="K705" t="s">
        <v>1022</v>
      </c>
      <c r="L705" t="s">
        <v>1470</v>
      </c>
      <c r="M705" t="s">
        <v>1772</v>
      </c>
      <c r="N705" t="s">
        <v>132</v>
      </c>
      <c r="O705" t="s">
        <v>133</v>
      </c>
      <c r="P705" t="s">
        <v>338</v>
      </c>
      <c r="Q705" t="s">
        <v>780</v>
      </c>
      <c r="R705" t="s">
        <v>2468</v>
      </c>
      <c r="S705" t="s">
        <v>2469</v>
      </c>
      <c r="T705" t="s">
        <v>153</v>
      </c>
      <c r="U705" t="s">
        <v>3732</v>
      </c>
      <c r="V705" t="s">
        <v>2471</v>
      </c>
      <c r="W705" t="s">
        <v>292</v>
      </c>
      <c r="X705" t="s">
        <v>562</v>
      </c>
      <c r="Y705">
        <v>4</v>
      </c>
      <c r="Z705" t="s">
        <v>1216</v>
      </c>
      <c r="AA705" t="s">
        <v>1812</v>
      </c>
      <c r="AB705" t="s">
        <v>144</v>
      </c>
      <c r="AC705" t="s">
        <v>145</v>
      </c>
      <c r="AD705" t="s">
        <v>134</v>
      </c>
      <c r="AE705" t="s">
        <v>146</v>
      </c>
      <c r="AF705" t="s">
        <v>1218</v>
      </c>
      <c r="AI705" t="s">
        <v>153</v>
      </c>
      <c r="AJ705" t="s">
        <v>153</v>
      </c>
      <c r="AK705" t="s">
        <v>153</v>
      </c>
      <c r="AL705" t="s">
        <v>153</v>
      </c>
      <c r="AM705" t="s">
        <v>134</v>
      </c>
      <c r="AN705" t="s">
        <v>153</v>
      </c>
      <c r="AO705" t="s">
        <v>3622</v>
      </c>
      <c r="AP705" t="s">
        <v>152</v>
      </c>
      <c r="AQ705" t="s">
        <v>153</v>
      </c>
      <c r="AR705" t="s">
        <v>154</v>
      </c>
      <c r="AS705" t="s">
        <v>261</v>
      </c>
      <c r="AT705" t="s">
        <v>156</v>
      </c>
      <c r="AU705" t="s">
        <v>153</v>
      </c>
      <c r="AV705" t="s">
        <v>237</v>
      </c>
      <c r="AW705" t="s">
        <v>134</v>
      </c>
      <c r="AX705" t="s">
        <v>134</v>
      </c>
      <c r="AY705" t="s">
        <v>134</v>
      </c>
      <c r="AZ705" t="s">
        <v>134</v>
      </c>
      <c r="BA705" t="s">
        <v>134</v>
      </c>
      <c r="BB705" t="s">
        <v>134</v>
      </c>
      <c r="BC705" t="s">
        <v>153</v>
      </c>
      <c r="BD705" t="s">
        <v>193</v>
      </c>
      <c r="BE705" t="s">
        <v>193</v>
      </c>
      <c r="BF705" t="s">
        <v>134</v>
      </c>
      <c r="BH705" t="s">
        <v>134</v>
      </c>
      <c r="BI705" t="s">
        <v>194</v>
      </c>
      <c r="BJ705" t="s">
        <v>153</v>
      </c>
      <c r="BK705" t="s">
        <v>153</v>
      </c>
      <c r="BL705" t="s">
        <v>153</v>
      </c>
      <c r="BM705" t="s">
        <v>438</v>
      </c>
      <c r="BN705" t="s">
        <v>153</v>
      </c>
      <c r="BO705" t="s">
        <v>134</v>
      </c>
      <c r="BP705" t="s">
        <v>134</v>
      </c>
      <c r="BQ705" t="s">
        <v>162</v>
      </c>
      <c r="BR705" t="s">
        <v>134</v>
      </c>
      <c r="BS705" t="s">
        <v>477</v>
      </c>
      <c r="BT705" t="s">
        <v>216</v>
      </c>
      <c r="BV705" t="s">
        <v>134</v>
      </c>
      <c r="BX705" t="s">
        <v>153</v>
      </c>
      <c r="BY705" t="s">
        <v>153</v>
      </c>
      <c r="CC705" t="s">
        <v>2475</v>
      </c>
      <c r="CE705" t="s">
        <v>153</v>
      </c>
      <c r="CF705" t="s">
        <v>153</v>
      </c>
    </row>
    <row r="706" spans="1:121" x14ac:dyDescent="0.25">
      <c r="A706" t="s">
        <v>3736</v>
      </c>
      <c r="B706" t="s">
        <v>3737</v>
      </c>
      <c r="C706" t="s">
        <v>3635</v>
      </c>
      <c r="D706" t="s">
        <v>3738</v>
      </c>
      <c r="E706" t="s">
        <v>172</v>
      </c>
      <c r="F706" s="3">
        <v>2991</v>
      </c>
      <c r="G706" t="s">
        <v>3740</v>
      </c>
      <c r="H706" s="3">
        <f t="shared" si="20"/>
        <v>2991</v>
      </c>
      <c r="I706" s="3">
        <f t="shared" si="21"/>
        <v>3799</v>
      </c>
      <c r="J706" s="1">
        <v>43013</v>
      </c>
      <c r="K706" t="s">
        <v>703</v>
      </c>
      <c r="L706" t="s">
        <v>249</v>
      </c>
      <c r="M706" t="s">
        <v>250</v>
      </c>
      <c r="N706" t="s">
        <v>250</v>
      </c>
      <c r="O706" t="s">
        <v>133</v>
      </c>
      <c r="P706" t="s">
        <v>153</v>
      </c>
      <c r="Q706" t="s">
        <v>135</v>
      </c>
      <c r="R706" t="s">
        <v>3741</v>
      </c>
      <c r="S706" t="s">
        <v>3742</v>
      </c>
      <c r="T706" t="s">
        <v>134</v>
      </c>
      <c r="V706" t="s">
        <v>342</v>
      </c>
      <c r="W706" t="s">
        <v>180</v>
      </c>
      <c r="X706" t="s">
        <v>153</v>
      </c>
      <c r="Y706" t="s">
        <v>259</v>
      </c>
      <c r="Z706" t="s">
        <v>343</v>
      </c>
      <c r="AA706" t="s">
        <v>208</v>
      </c>
      <c r="AB706" t="s">
        <v>144</v>
      </c>
      <c r="AC706" t="s">
        <v>145</v>
      </c>
      <c r="AD706" t="s">
        <v>134</v>
      </c>
      <c r="AE706" t="s">
        <v>146</v>
      </c>
      <c r="AF706" t="s">
        <v>344</v>
      </c>
      <c r="AH706" t="s">
        <v>277</v>
      </c>
      <c r="AI706" t="s">
        <v>134</v>
      </c>
      <c r="AJ706" t="s">
        <v>134</v>
      </c>
      <c r="AK706" t="s">
        <v>186</v>
      </c>
      <c r="AL706" t="s">
        <v>134</v>
      </c>
      <c r="AM706" t="s">
        <v>134</v>
      </c>
      <c r="AN706" t="s">
        <v>2234</v>
      </c>
      <c r="AO706" t="s">
        <v>151</v>
      </c>
      <c r="AP706" t="s">
        <v>494</v>
      </c>
      <c r="AR706" t="s">
        <v>189</v>
      </c>
      <c r="AS706" t="s">
        <v>261</v>
      </c>
      <c r="AT706" t="s">
        <v>507</v>
      </c>
      <c r="AU706" t="s">
        <v>134</v>
      </c>
      <c r="AV706" t="s">
        <v>192</v>
      </c>
      <c r="AW706" t="s">
        <v>134</v>
      </c>
      <c r="AX706" t="s">
        <v>134</v>
      </c>
      <c r="AY706" t="s">
        <v>134</v>
      </c>
      <c r="AZ706" t="s">
        <v>134</v>
      </c>
      <c r="BA706" t="s">
        <v>134</v>
      </c>
      <c r="BB706" t="s">
        <v>134</v>
      </c>
      <c r="BC706" t="s">
        <v>134</v>
      </c>
      <c r="BD706" t="s">
        <v>158</v>
      </c>
      <c r="BE706" t="s">
        <v>159</v>
      </c>
      <c r="BF706" t="s">
        <v>134</v>
      </c>
      <c r="BG706" t="s">
        <v>134</v>
      </c>
      <c r="BH706" t="s">
        <v>134</v>
      </c>
      <c r="BI706" t="s">
        <v>497</v>
      </c>
      <c r="BJ706" t="s">
        <v>153</v>
      </c>
      <c r="BK706" t="s">
        <v>153</v>
      </c>
      <c r="BL706" t="s">
        <v>153</v>
      </c>
      <c r="BM706" t="s">
        <v>161</v>
      </c>
      <c r="BN706" t="s">
        <v>153</v>
      </c>
      <c r="BO706" t="s">
        <v>134</v>
      </c>
      <c r="BP706" t="s">
        <v>134</v>
      </c>
      <c r="BQ706" t="s">
        <v>162</v>
      </c>
      <c r="BR706" t="s">
        <v>134</v>
      </c>
      <c r="BS706" t="s">
        <v>348</v>
      </c>
      <c r="BT706" t="s">
        <v>216</v>
      </c>
      <c r="BU706" t="s">
        <v>165</v>
      </c>
      <c r="BV706" t="s">
        <v>134</v>
      </c>
      <c r="BX706" t="s">
        <v>134</v>
      </c>
      <c r="BY706" t="s">
        <v>134</v>
      </c>
      <c r="BZ706" t="s">
        <v>349</v>
      </c>
      <c r="CB706" t="s">
        <v>134</v>
      </c>
      <c r="CC706" t="s">
        <v>3743</v>
      </c>
      <c r="CD706" t="s">
        <v>3744</v>
      </c>
      <c r="CE706" t="s">
        <v>134</v>
      </c>
      <c r="CF706" t="s">
        <v>134</v>
      </c>
      <c r="CG706" t="s">
        <v>134</v>
      </c>
      <c r="CI706" t="s">
        <v>498</v>
      </c>
      <c r="CJ706" t="s">
        <v>499</v>
      </c>
      <c r="CK706" t="s">
        <v>134</v>
      </c>
      <c r="CL706" t="s">
        <v>500</v>
      </c>
      <c r="CO706" t="s">
        <v>451</v>
      </c>
      <c r="CP706" t="s">
        <v>1272</v>
      </c>
      <c r="CR706" t="s">
        <v>134</v>
      </c>
      <c r="CS706" t="s">
        <v>134</v>
      </c>
      <c r="CT706" t="s">
        <v>3745</v>
      </c>
      <c r="DQ706" s="2">
        <v>3499</v>
      </c>
    </row>
    <row r="707" spans="1:121" x14ac:dyDescent="0.25">
      <c r="A707" t="s">
        <v>3746</v>
      </c>
      <c r="B707" t="s">
        <v>3737</v>
      </c>
      <c r="C707" t="s">
        <v>3635</v>
      </c>
      <c r="D707" t="s">
        <v>3747</v>
      </c>
      <c r="E707" t="s">
        <v>2064</v>
      </c>
      <c r="F707" s="3">
        <v>2199</v>
      </c>
      <c r="G707" t="s">
        <v>3749</v>
      </c>
      <c r="H707" s="3">
        <f t="shared" ref="H707:H770" si="22">IF(G707 = "",0,VALUE(MID(G707,3,FIND(" - R$ ",G707) - 3)))</f>
        <v>2199</v>
      </c>
      <c r="I707" s="3">
        <f t="shared" ref="I707:I770" si="23">IF(G707 = "",0,VALUE(MID(G707,FIND(" - R$ ",G707) + 6,LEN(G707))))</f>
        <v>3499</v>
      </c>
      <c r="J707" t="s">
        <v>811</v>
      </c>
      <c r="K707" t="s">
        <v>250</v>
      </c>
      <c r="L707" t="s">
        <v>515</v>
      </c>
      <c r="M707" t="s">
        <v>515</v>
      </c>
      <c r="N707" t="s">
        <v>250</v>
      </c>
      <c r="O707" t="s">
        <v>133</v>
      </c>
      <c r="P707" t="s">
        <v>153</v>
      </c>
      <c r="Q707" t="s">
        <v>135</v>
      </c>
      <c r="R707" t="s">
        <v>3741</v>
      </c>
      <c r="S707" t="s">
        <v>3742</v>
      </c>
      <c r="T707" t="s">
        <v>134</v>
      </c>
      <c r="V707" t="s">
        <v>342</v>
      </c>
      <c r="W707" t="s">
        <v>180</v>
      </c>
      <c r="X707" t="s">
        <v>153</v>
      </c>
      <c r="Y707" t="s">
        <v>517</v>
      </c>
      <c r="Z707" t="s">
        <v>343</v>
      </c>
      <c r="AA707" t="s">
        <v>518</v>
      </c>
      <c r="AB707" t="s">
        <v>144</v>
      </c>
      <c r="AC707" t="s">
        <v>145</v>
      </c>
      <c r="AD707" t="s">
        <v>134</v>
      </c>
      <c r="AE707" t="s">
        <v>146</v>
      </c>
      <c r="AF707" t="s">
        <v>344</v>
      </c>
      <c r="AH707" t="s">
        <v>148</v>
      </c>
      <c r="AI707" t="s">
        <v>134</v>
      </c>
      <c r="AJ707" t="s">
        <v>134</v>
      </c>
      <c r="AK707" t="s">
        <v>186</v>
      </c>
      <c r="AL707" t="s">
        <v>134</v>
      </c>
      <c r="AM707" t="s">
        <v>134</v>
      </c>
      <c r="AN707" t="s">
        <v>2234</v>
      </c>
      <c r="AO707" t="s">
        <v>151</v>
      </c>
      <c r="AP707" t="s">
        <v>494</v>
      </c>
      <c r="AR707" t="s">
        <v>189</v>
      </c>
      <c r="AS707" t="s">
        <v>261</v>
      </c>
      <c r="AT707" t="s">
        <v>507</v>
      </c>
      <c r="AU707" t="s">
        <v>134</v>
      </c>
      <c r="AV707" t="s">
        <v>192</v>
      </c>
      <c r="AW707" t="s">
        <v>134</v>
      </c>
      <c r="AX707" t="s">
        <v>134</v>
      </c>
      <c r="AY707" t="s">
        <v>134</v>
      </c>
      <c r="AZ707" t="s">
        <v>134</v>
      </c>
      <c r="BA707" t="s">
        <v>134</v>
      </c>
      <c r="BB707" t="s">
        <v>134</v>
      </c>
      <c r="BC707" t="s">
        <v>134</v>
      </c>
      <c r="BD707" t="s">
        <v>158</v>
      </c>
      <c r="BE707" t="s">
        <v>159</v>
      </c>
      <c r="BF707" t="s">
        <v>134</v>
      </c>
      <c r="BG707" t="s">
        <v>134</v>
      </c>
      <c r="BH707" t="s">
        <v>134</v>
      </c>
      <c r="BI707" t="s">
        <v>497</v>
      </c>
      <c r="BJ707" t="s">
        <v>153</v>
      </c>
      <c r="BK707" t="s">
        <v>153</v>
      </c>
      <c r="BL707" t="s">
        <v>153</v>
      </c>
      <c r="BM707" t="s">
        <v>161</v>
      </c>
      <c r="BN707" t="s">
        <v>153</v>
      </c>
      <c r="BO707" t="s">
        <v>134</v>
      </c>
      <c r="BP707" t="s">
        <v>134</v>
      </c>
      <c r="BQ707" t="s">
        <v>162</v>
      </c>
      <c r="BR707" t="s">
        <v>134</v>
      </c>
      <c r="BS707" t="s">
        <v>348</v>
      </c>
      <c r="BT707" t="s">
        <v>216</v>
      </c>
      <c r="BU707" t="s">
        <v>165</v>
      </c>
      <c r="BV707" t="s">
        <v>134</v>
      </c>
      <c r="BX707" t="s">
        <v>134</v>
      </c>
      <c r="BY707" t="s">
        <v>134</v>
      </c>
      <c r="BZ707" t="s">
        <v>349</v>
      </c>
      <c r="CB707" t="s">
        <v>134</v>
      </c>
      <c r="CC707" t="s">
        <v>3750</v>
      </c>
      <c r="CD707" t="s">
        <v>3751</v>
      </c>
      <c r="CE707" t="s">
        <v>134</v>
      </c>
      <c r="CF707" t="s">
        <v>134</v>
      </c>
      <c r="CG707" t="s">
        <v>134</v>
      </c>
      <c r="CI707" t="s">
        <v>498</v>
      </c>
      <c r="CJ707" t="s">
        <v>499</v>
      </c>
      <c r="CK707" t="s">
        <v>134</v>
      </c>
      <c r="CL707" t="s">
        <v>500</v>
      </c>
      <c r="CO707" t="s">
        <v>1271</v>
      </c>
      <c r="CP707" t="s">
        <v>1777</v>
      </c>
      <c r="CR707" t="s">
        <v>134</v>
      </c>
      <c r="CS707" t="s">
        <v>134</v>
      </c>
      <c r="CT707" t="s">
        <v>3752</v>
      </c>
    </row>
    <row r="708" spans="1:121" x14ac:dyDescent="0.25">
      <c r="A708" t="s">
        <v>3753</v>
      </c>
      <c r="B708" t="s">
        <v>2779</v>
      </c>
      <c r="C708" t="s">
        <v>2927</v>
      </c>
      <c r="D708" t="s">
        <v>3754</v>
      </c>
      <c r="E708" t="s">
        <v>1339</v>
      </c>
      <c r="F708" s="3">
        <v>449</v>
      </c>
      <c r="G708" t="s">
        <v>3755</v>
      </c>
      <c r="H708" s="3">
        <f t="shared" si="22"/>
        <v>449</v>
      </c>
      <c r="I708" s="3">
        <f t="shared" si="23"/>
        <v>749</v>
      </c>
      <c r="J708" t="s">
        <v>307</v>
      </c>
      <c r="K708" t="s">
        <v>336</v>
      </c>
      <c r="L708" t="s">
        <v>1429</v>
      </c>
      <c r="M708" t="s">
        <v>336</v>
      </c>
      <c r="N708" t="s">
        <v>251</v>
      </c>
      <c r="O708" t="s">
        <v>133</v>
      </c>
      <c r="P708" t="s">
        <v>338</v>
      </c>
      <c r="Q708" t="s">
        <v>723</v>
      </c>
      <c r="R708" t="s">
        <v>2937</v>
      </c>
      <c r="S708" t="s">
        <v>1939</v>
      </c>
      <c r="T708" t="s">
        <v>153</v>
      </c>
      <c r="U708" t="s">
        <v>1575</v>
      </c>
      <c r="V708" t="s">
        <v>342</v>
      </c>
      <c r="W708" t="s">
        <v>205</v>
      </c>
      <c r="X708" t="s">
        <v>562</v>
      </c>
      <c r="Y708" t="s">
        <v>1025</v>
      </c>
      <c r="Z708" t="s">
        <v>1000</v>
      </c>
      <c r="AA708" t="s">
        <v>1431</v>
      </c>
      <c r="AB708" t="s">
        <v>630</v>
      </c>
      <c r="AC708" t="s">
        <v>145</v>
      </c>
      <c r="AD708" t="s">
        <v>134</v>
      </c>
      <c r="AE708" t="s">
        <v>146</v>
      </c>
      <c r="AF708" t="s">
        <v>1002</v>
      </c>
      <c r="AH708" t="s">
        <v>148</v>
      </c>
      <c r="AI708" t="s">
        <v>134</v>
      </c>
      <c r="AJ708" t="s">
        <v>134</v>
      </c>
      <c r="AK708" t="s">
        <v>149</v>
      </c>
      <c r="AL708" t="s">
        <v>134</v>
      </c>
      <c r="AM708" t="s">
        <v>134</v>
      </c>
      <c r="AN708" t="s">
        <v>1813</v>
      </c>
      <c r="AO708" t="s">
        <v>151</v>
      </c>
      <c r="AP708" t="s">
        <v>152</v>
      </c>
      <c r="AQ708" t="s">
        <v>153</v>
      </c>
      <c r="AR708" t="s">
        <v>154</v>
      </c>
      <c r="AS708" t="s">
        <v>261</v>
      </c>
      <c r="AT708" t="s">
        <v>156</v>
      </c>
      <c r="AV708" t="s">
        <v>237</v>
      </c>
      <c r="AW708" t="s">
        <v>134</v>
      </c>
      <c r="AX708" t="s">
        <v>134</v>
      </c>
      <c r="AY708" t="s">
        <v>134</v>
      </c>
      <c r="AZ708" t="s">
        <v>134</v>
      </c>
      <c r="BA708" t="s">
        <v>134</v>
      </c>
      <c r="BB708" t="s">
        <v>134</v>
      </c>
      <c r="BC708" t="s">
        <v>134</v>
      </c>
      <c r="BD708" t="s">
        <v>158</v>
      </c>
      <c r="BE708" t="s">
        <v>159</v>
      </c>
      <c r="BF708" t="s">
        <v>134</v>
      </c>
      <c r="BG708" t="s">
        <v>134</v>
      </c>
      <c r="BH708" t="s">
        <v>134</v>
      </c>
      <c r="BI708" t="s">
        <v>554</v>
      </c>
      <c r="BJ708" t="s">
        <v>3054</v>
      </c>
      <c r="BK708" t="s">
        <v>153</v>
      </c>
      <c r="BL708" t="s">
        <v>153</v>
      </c>
      <c r="BM708" t="s">
        <v>161</v>
      </c>
      <c r="BN708" t="s">
        <v>153</v>
      </c>
      <c r="BO708" t="s">
        <v>134</v>
      </c>
      <c r="BP708" t="s">
        <v>134</v>
      </c>
      <c r="BQ708" t="s">
        <v>162</v>
      </c>
      <c r="BR708" t="s">
        <v>134</v>
      </c>
      <c r="BS708" t="s">
        <v>604</v>
      </c>
      <c r="BT708" t="s">
        <v>216</v>
      </c>
      <c r="BV708" t="s">
        <v>134</v>
      </c>
      <c r="BW708" t="s">
        <v>134</v>
      </c>
      <c r="BX708" t="s">
        <v>134</v>
      </c>
      <c r="BY708" t="s">
        <v>134</v>
      </c>
      <c r="CB708" t="s">
        <v>134</v>
      </c>
      <c r="CC708" t="s">
        <v>1776</v>
      </c>
      <c r="CE708" t="s">
        <v>134</v>
      </c>
      <c r="CF708" t="s">
        <v>134</v>
      </c>
      <c r="CO708" t="s">
        <v>1408</v>
      </c>
      <c r="CP708" t="s">
        <v>1387</v>
      </c>
    </row>
    <row r="709" spans="1:121" x14ac:dyDescent="0.25">
      <c r="A709" t="s">
        <v>3756</v>
      </c>
      <c r="B709" t="s">
        <v>2675</v>
      </c>
      <c r="C709" t="s">
        <v>3635</v>
      </c>
      <c r="D709" t="s">
        <v>3757</v>
      </c>
      <c r="E709" t="s">
        <v>435</v>
      </c>
      <c r="F709" s="3">
        <v>1348</v>
      </c>
      <c r="G709" t="s">
        <v>3759</v>
      </c>
      <c r="H709" s="3">
        <f t="shared" si="22"/>
        <v>1348</v>
      </c>
      <c r="I709" s="3">
        <f t="shared" si="23"/>
        <v>1348</v>
      </c>
      <c r="J709" t="s">
        <v>335</v>
      </c>
      <c r="K709" t="s">
        <v>375</v>
      </c>
      <c r="L709" t="s">
        <v>288</v>
      </c>
      <c r="M709" s="1">
        <v>43015</v>
      </c>
      <c r="N709" t="s">
        <v>659</v>
      </c>
      <c r="O709" t="s">
        <v>133</v>
      </c>
      <c r="P709" t="s">
        <v>153</v>
      </c>
      <c r="Q709" t="s">
        <v>135</v>
      </c>
      <c r="R709" t="s">
        <v>3298</v>
      </c>
      <c r="S709" t="s">
        <v>2919</v>
      </c>
      <c r="T709" t="s">
        <v>153</v>
      </c>
      <c r="U709" t="s">
        <v>2618</v>
      </c>
      <c r="V709" t="s">
        <v>139</v>
      </c>
      <c r="W709" t="s">
        <v>257</v>
      </c>
      <c r="X709" t="s">
        <v>153</v>
      </c>
      <c r="Y709" t="s">
        <v>293</v>
      </c>
      <c r="Z709" t="s">
        <v>260</v>
      </c>
      <c r="AA709" t="s">
        <v>294</v>
      </c>
      <c r="AB709" t="s">
        <v>209</v>
      </c>
      <c r="AC709" t="s">
        <v>145</v>
      </c>
      <c r="AD709" t="s">
        <v>134</v>
      </c>
      <c r="AE709" t="s">
        <v>146</v>
      </c>
      <c r="AF709" t="s">
        <v>147</v>
      </c>
      <c r="AH709" t="s">
        <v>148</v>
      </c>
      <c r="AI709" t="s">
        <v>134</v>
      </c>
      <c r="AJ709" t="s">
        <v>134</v>
      </c>
      <c r="AK709" t="s">
        <v>186</v>
      </c>
      <c r="AL709" t="s">
        <v>134</v>
      </c>
      <c r="AM709" t="s">
        <v>134</v>
      </c>
      <c r="AN709" t="s">
        <v>1003</v>
      </c>
      <c r="AO709" t="s">
        <v>188</v>
      </c>
      <c r="AP709" t="s">
        <v>152</v>
      </c>
      <c r="AQ709" t="s">
        <v>134</v>
      </c>
      <c r="AR709" t="s">
        <v>189</v>
      </c>
      <c r="AS709" t="s">
        <v>3032</v>
      </c>
      <c r="AT709" t="s">
        <v>156</v>
      </c>
      <c r="AU709" t="s">
        <v>134</v>
      </c>
      <c r="AV709" t="s">
        <v>192</v>
      </c>
      <c r="AW709" t="s">
        <v>134</v>
      </c>
      <c r="AX709" t="s">
        <v>134</v>
      </c>
      <c r="AY709" t="s">
        <v>134</v>
      </c>
      <c r="AZ709" t="s">
        <v>134</v>
      </c>
      <c r="BA709" t="s">
        <v>134</v>
      </c>
      <c r="BB709" t="s">
        <v>134</v>
      </c>
      <c r="BC709" t="s">
        <v>134</v>
      </c>
      <c r="BD709" t="s">
        <v>158</v>
      </c>
      <c r="BE709" t="s">
        <v>159</v>
      </c>
      <c r="BF709" t="s">
        <v>134</v>
      </c>
      <c r="BG709" t="s">
        <v>134</v>
      </c>
      <c r="BH709" t="s">
        <v>134</v>
      </c>
      <c r="BI709" t="s">
        <v>362</v>
      </c>
      <c r="BK709" t="s">
        <v>153</v>
      </c>
      <c r="BL709" t="s">
        <v>153</v>
      </c>
      <c r="BM709" t="s">
        <v>161</v>
      </c>
      <c r="BN709" t="s">
        <v>153</v>
      </c>
      <c r="BO709" t="s">
        <v>134</v>
      </c>
      <c r="BP709" t="s">
        <v>134</v>
      </c>
      <c r="BQ709" t="s">
        <v>162</v>
      </c>
      <c r="BR709" t="s">
        <v>134</v>
      </c>
      <c r="BS709" t="s">
        <v>2103</v>
      </c>
      <c r="BT709" t="s">
        <v>216</v>
      </c>
      <c r="BU709" t="s">
        <v>3760</v>
      </c>
      <c r="BV709" t="s">
        <v>134</v>
      </c>
      <c r="BX709" t="s">
        <v>134</v>
      </c>
      <c r="BY709" t="s">
        <v>134</v>
      </c>
      <c r="BZ709" t="s">
        <v>166</v>
      </c>
      <c r="CB709" t="s">
        <v>134</v>
      </c>
      <c r="CC709" t="s">
        <v>1188</v>
      </c>
      <c r="CE709" t="s">
        <v>134</v>
      </c>
      <c r="CF709" t="s">
        <v>134</v>
      </c>
      <c r="CI709" t="s">
        <v>241</v>
      </c>
      <c r="CJ709" t="s">
        <v>134</v>
      </c>
      <c r="CK709" t="s">
        <v>134</v>
      </c>
      <c r="CN709" t="s">
        <v>134</v>
      </c>
    </row>
    <row r="710" spans="1:121" x14ac:dyDescent="0.25">
      <c r="A710" t="s">
        <v>3761</v>
      </c>
      <c r="B710" t="s">
        <v>2675</v>
      </c>
      <c r="C710" t="s">
        <v>3635</v>
      </c>
      <c r="D710" t="s">
        <v>3427</v>
      </c>
      <c r="E710" t="s">
        <v>799</v>
      </c>
      <c r="F710" s="3">
        <v>0</v>
      </c>
      <c r="H710" s="3">
        <f t="shared" si="22"/>
        <v>0</v>
      </c>
      <c r="I710" s="3">
        <f t="shared" si="23"/>
        <v>0</v>
      </c>
      <c r="K710" t="s">
        <v>848</v>
      </c>
      <c r="L710" t="s">
        <v>336</v>
      </c>
      <c r="M710" t="s">
        <v>1437</v>
      </c>
      <c r="N710" t="s">
        <v>251</v>
      </c>
      <c r="O710" t="s">
        <v>133</v>
      </c>
      <c r="P710" t="s">
        <v>134</v>
      </c>
      <c r="Q710" t="s">
        <v>723</v>
      </c>
      <c r="R710" t="s">
        <v>3762</v>
      </c>
      <c r="S710" t="s">
        <v>1939</v>
      </c>
      <c r="T710" t="s">
        <v>153</v>
      </c>
      <c r="U710" t="s">
        <v>1298</v>
      </c>
      <c r="V710" t="s">
        <v>342</v>
      </c>
      <c r="W710" t="s">
        <v>140</v>
      </c>
      <c r="X710" t="s">
        <v>562</v>
      </c>
      <c r="Y710">
        <v>5</v>
      </c>
      <c r="Z710" t="s">
        <v>343</v>
      </c>
      <c r="AA710" t="s">
        <v>1041</v>
      </c>
      <c r="AB710" t="s">
        <v>144</v>
      </c>
      <c r="AC710" t="s">
        <v>145</v>
      </c>
      <c r="AD710" t="s">
        <v>134</v>
      </c>
      <c r="AE710" t="s">
        <v>146</v>
      </c>
      <c r="AF710" t="s">
        <v>344</v>
      </c>
      <c r="AI710" t="s">
        <v>134</v>
      </c>
      <c r="AJ710" t="s">
        <v>134</v>
      </c>
      <c r="AK710" t="s">
        <v>149</v>
      </c>
      <c r="AL710" t="s">
        <v>134</v>
      </c>
      <c r="AM710" t="s">
        <v>134</v>
      </c>
      <c r="AN710" t="s">
        <v>1003</v>
      </c>
      <c r="AO710" t="s">
        <v>345</v>
      </c>
      <c r="AP710" t="s">
        <v>152</v>
      </c>
      <c r="AQ710" t="s">
        <v>134</v>
      </c>
      <c r="AR710" t="s">
        <v>154</v>
      </c>
      <c r="AS710" t="s">
        <v>686</v>
      </c>
      <c r="AT710" t="s">
        <v>156</v>
      </c>
      <c r="AU710" t="s">
        <v>153</v>
      </c>
      <c r="AV710" t="s">
        <v>192</v>
      </c>
      <c r="AW710" t="s">
        <v>134</v>
      </c>
      <c r="AX710" t="s">
        <v>134</v>
      </c>
      <c r="AY710" t="s">
        <v>134</v>
      </c>
      <c r="AZ710" t="s">
        <v>134</v>
      </c>
      <c r="BA710" t="s">
        <v>134</v>
      </c>
      <c r="BB710" t="s">
        <v>134</v>
      </c>
      <c r="BC710" t="s">
        <v>153</v>
      </c>
      <c r="BD710" t="s">
        <v>1860</v>
      </c>
      <c r="BE710" t="s">
        <v>1861</v>
      </c>
      <c r="BF710" t="s">
        <v>134</v>
      </c>
      <c r="BG710" t="s">
        <v>134</v>
      </c>
      <c r="BH710" t="s">
        <v>134</v>
      </c>
      <c r="BI710" t="s">
        <v>160</v>
      </c>
      <c r="BJ710" t="s">
        <v>134</v>
      </c>
      <c r="BK710" t="s">
        <v>724</v>
      </c>
      <c r="BL710" t="s">
        <v>153</v>
      </c>
      <c r="BM710" t="s">
        <v>161</v>
      </c>
      <c r="BN710" t="s">
        <v>153</v>
      </c>
      <c r="BO710" t="s">
        <v>134</v>
      </c>
      <c r="BP710" t="s">
        <v>134</v>
      </c>
      <c r="BQ710" t="s">
        <v>162</v>
      </c>
      <c r="BR710" t="s">
        <v>134</v>
      </c>
      <c r="BS710" t="s">
        <v>477</v>
      </c>
      <c r="BT710" t="s">
        <v>216</v>
      </c>
      <c r="BU710" t="s">
        <v>264</v>
      </c>
      <c r="BV710" t="s">
        <v>134</v>
      </c>
      <c r="BX710" t="s">
        <v>134</v>
      </c>
      <c r="BY710" t="s">
        <v>153</v>
      </c>
      <c r="CB710" t="s">
        <v>134</v>
      </c>
      <c r="CC710" t="s">
        <v>2250</v>
      </c>
      <c r="CE710" t="s">
        <v>134</v>
      </c>
      <c r="CF710" t="s">
        <v>134</v>
      </c>
      <c r="CI710" t="s">
        <v>241</v>
      </c>
      <c r="CJ710" t="s">
        <v>134</v>
      </c>
      <c r="CK710" t="s">
        <v>134</v>
      </c>
    </row>
    <row r="711" spans="1:121" x14ac:dyDescent="0.25">
      <c r="A711" t="s">
        <v>3763</v>
      </c>
      <c r="B711" t="s">
        <v>2675</v>
      </c>
      <c r="C711" t="s">
        <v>3635</v>
      </c>
      <c r="D711" t="s">
        <v>3427</v>
      </c>
      <c r="E711" t="s">
        <v>799</v>
      </c>
      <c r="F711" s="3">
        <v>0</v>
      </c>
      <c r="H711" s="3">
        <f t="shared" si="22"/>
        <v>0</v>
      </c>
      <c r="I711" s="3">
        <f t="shared" si="23"/>
        <v>0</v>
      </c>
      <c r="K711" t="s">
        <v>848</v>
      </c>
      <c r="L711" t="s">
        <v>336</v>
      </c>
      <c r="M711" t="s">
        <v>1437</v>
      </c>
      <c r="N711" t="s">
        <v>251</v>
      </c>
      <c r="O711" t="s">
        <v>133</v>
      </c>
      <c r="P711" t="s">
        <v>134</v>
      </c>
      <c r="Q711" t="s">
        <v>723</v>
      </c>
      <c r="R711" t="s">
        <v>3762</v>
      </c>
      <c r="S711" t="s">
        <v>1939</v>
      </c>
      <c r="T711" t="s">
        <v>153</v>
      </c>
      <c r="U711" t="s">
        <v>1298</v>
      </c>
      <c r="V711" t="s">
        <v>342</v>
      </c>
      <c r="W711" t="s">
        <v>205</v>
      </c>
      <c r="X711" t="s">
        <v>562</v>
      </c>
      <c r="Y711">
        <v>5</v>
      </c>
      <c r="Z711" t="s">
        <v>343</v>
      </c>
      <c r="AA711" t="s">
        <v>143</v>
      </c>
      <c r="AB711" t="s">
        <v>144</v>
      </c>
      <c r="AC711" t="s">
        <v>145</v>
      </c>
      <c r="AD711" t="s">
        <v>134</v>
      </c>
      <c r="AE711" t="s">
        <v>146</v>
      </c>
      <c r="AF711" t="s">
        <v>344</v>
      </c>
      <c r="AI711" t="s">
        <v>134</v>
      </c>
      <c r="AJ711" t="s">
        <v>134</v>
      </c>
      <c r="AK711" t="s">
        <v>149</v>
      </c>
      <c r="AL711" t="s">
        <v>134</v>
      </c>
      <c r="AM711" t="s">
        <v>134</v>
      </c>
      <c r="AN711" t="s">
        <v>1003</v>
      </c>
      <c r="AO711" t="s">
        <v>345</v>
      </c>
      <c r="AP711" t="s">
        <v>152</v>
      </c>
      <c r="AQ711" t="s">
        <v>134</v>
      </c>
      <c r="AR711" t="s">
        <v>154</v>
      </c>
      <c r="AS711" t="s">
        <v>686</v>
      </c>
      <c r="AT711" t="s">
        <v>156</v>
      </c>
      <c r="AU711" t="s">
        <v>153</v>
      </c>
      <c r="AV711" t="s">
        <v>192</v>
      </c>
      <c r="AW711" t="s">
        <v>134</v>
      </c>
      <c r="AX711" t="s">
        <v>134</v>
      </c>
      <c r="AY711" t="s">
        <v>134</v>
      </c>
      <c r="AZ711" t="s">
        <v>134</v>
      </c>
      <c r="BA711" t="s">
        <v>134</v>
      </c>
      <c r="BB711" t="s">
        <v>134</v>
      </c>
      <c r="BC711" t="s">
        <v>153</v>
      </c>
      <c r="BD711" t="s">
        <v>1860</v>
      </c>
      <c r="BE711" t="s">
        <v>1861</v>
      </c>
      <c r="BF711" t="s">
        <v>134</v>
      </c>
      <c r="BG711" t="s">
        <v>134</v>
      </c>
      <c r="BH711" t="s">
        <v>134</v>
      </c>
      <c r="BI711" t="s">
        <v>160</v>
      </c>
      <c r="BJ711" t="s">
        <v>134</v>
      </c>
      <c r="BK711" t="s">
        <v>153</v>
      </c>
      <c r="BL711" t="s">
        <v>153</v>
      </c>
      <c r="BM711" t="s">
        <v>161</v>
      </c>
      <c r="BN711" t="s">
        <v>153</v>
      </c>
      <c r="BO711" t="s">
        <v>134</v>
      </c>
      <c r="BP711" t="s">
        <v>134</v>
      </c>
      <c r="BQ711" t="s">
        <v>162</v>
      </c>
      <c r="BR711" t="s">
        <v>134</v>
      </c>
      <c r="BS711" t="s">
        <v>477</v>
      </c>
      <c r="BT711" t="s">
        <v>216</v>
      </c>
      <c r="BU711" t="s">
        <v>264</v>
      </c>
      <c r="BV711" t="s">
        <v>134</v>
      </c>
      <c r="BX711" t="s">
        <v>134</v>
      </c>
      <c r="BY711" t="s">
        <v>153</v>
      </c>
      <c r="CB711" t="s">
        <v>134</v>
      </c>
      <c r="CC711" t="s">
        <v>2250</v>
      </c>
      <c r="CE711" t="s">
        <v>134</v>
      </c>
      <c r="CF711" t="s">
        <v>134</v>
      </c>
      <c r="CI711" t="s">
        <v>241</v>
      </c>
      <c r="CJ711" t="s">
        <v>134</v>
      </c>
      <c r="CK711" t="s">
        <v>134</v>
      </c>
    </row>
    <row r="712" spans="1:121" x14ac:dyDescent="0.25">
      <c r="A712" t="s">
        <v>3764</v>
      </c>
      <c r="B712" t="s">
        <v>3765</v>
      </c>
      <c r="C712" t="s">
        <v>3635</v>
      </c>
      <c r="D712" t="s">
        <v>3766</v>
      </c>
      <c r="E712" t="s">
        <v>531</v>
      </c>
      <c r="F712" s="3">
        <v>0</v>
      </c>
      <c r="H712" s="3">
        <f t="shared" si="22"/>
        <v>0</v>
      </c>
      <c r="I712" s="3">
        <f t="shared" si="23"/>
        <v>0</v>
      </c>
      <c r="K712" t="s">
        <v>515</v>
      </c>
      <c r="L712" t="s">
        <v>249</v>
      </c>
      <c r="M712" t="s">
        <v>514</v>
      </c>
      <c r="N712" t="s">
        <v>1225</v>
      </c>
      <c r="O712" t="s">
        <v>133</v>
      </c>
      <c r="P712" t="s">
        <v>1200</v>
      </c>
      <c r="Q712" t="s">
        <v>723</v>
      </c>
      <c r="R712" t="s">
        <v>3767</v>
      </c>
      <c r="S712" t="s">
        <v>3768</v>
      </c>
      <c r="T712" t="s">
        <v>153</v>
      </c>
      <c r="U712" t="s">
        <v>3769</v>
      </c>
      <c r="V712" t="s">
        <v>139</v>
      </c>
      <c r="W712" t="s">
        <v>140</v>
      </c>
      <c r="X712" t="s">
        <v>258</v>
      </c>
      <c r="Y712">
        <v>6</v>
      </c>
      <c r="Z712" t="s">
        <v>260</v>
      </c>
      <c r="AA712" t="s">
        <v>2561</v>
      </c>
      <c r="AB712" t="s">
        <v>144</v>
      </c>
      <c r="AC712" t="s">
        <v>145</v>
      </c>
      <c r="AD712" t="s">
        <v>134</v>
      </c>
      <c r="AE712" t="s">
        <v>146</v>
      </c>
      <c r="AF712" t="s">
        <v>147</v>
      </c>
      <c r="AH712" t="s">
        <v>148</v>
      </c>
      <c r="AI712" t="s">
        <v>134</v>
      </c>
      <c r="AJ712" t="s">
        <v>134</v>
      </c>
      <c r="AK712" t="s">
        <v>149</v>
      </c>
      <c r="AL712" t="s">
        <v>134</v>
      </c>
      <c r="AM712" t="s">
        <v>134</v>
      </c>
      <c r="AN712" t="s">
        <v>150</v>
      </c>
      <c r="AO712" t="s">
        <v>151</v>
      </c>
      <c r="AP712" t="s">
        <v>152</v>
      </c>
      <c r="AR712" t="s">
        <v>360</v>
      </c>
      <c r="AS712" t="s">
        <v>686</v>
      </c>
      <c r="AT712" t="s">
        <v>156</v>
      </c>
      <c r="AU712" t="s">
        <v>134</v>
      </c>
      <c r="AV712" t="s">
        <v>192</v>
      </c>
      <c r="AW712" t="s">
        <v>134</v>
      </c>
      <c r="AX712" t="s">
        <v>134</v>
      </c>
      <c r="AY712" t="s">
        <v>134</v>
      </c>
      <c r="AZ712" t="s">
        <v>134</v>
      </c>
      <c r="BA712" t="s">
        <v>134</v>
      </c>
      <c r="BB712" t="s">
        <v>134</v>
      </c>
      <c r="BC712" t="s">
        <v>134</v>
      </c>
      <c r="BD712" t="s">
        <v>158</v>
      </c>
      <c r="BE712" t="s">
        <v>159</v>
      </c>
      <c r="BF712" t="s">
        <v>134</v>
      </c>
      <c r="BG712" t="s">
        <v>134</v>
      </c>
      <c r="BH712" t="s">
        <v>134</v>
      </c>
      <c r="BI712" t="s">
        <v>381</v>
      </c>
      <c r="BJ712" t="s">
        <v>134</v>
      </c>
      <c r="BK712" t="s">
        <v>153</v>
      </c>
      <c r="BM712" t="s">
        <v>161</v>
      </c>
      <c r="BN712" t="s">
        <v>153</v>
      </c>
      <c r="BO712" t="s">
        <v>134</v>
      </c>
      <c r="BP712" t="s">
        <v>134</v>
      </c>
      <c r="BQ712" t="s">
        <v>162</v>
      </c>
      <c r="BR712" t="s">
        <v>134</v>
      </c>
      <c r="BS712" t="s">
        <v>215</v>
      </c>
      <c r="BT712" t="s">
        <v>164</v>
      </c>
      <c r="BU712" t="s">
        <v>264</v>
      </c>
      <c r="BV712" t="s">
        <v>134</v>
      </c>
      <c r="BX712" t="s">
        <v>134</v>
      </c>
      <c r="BY712" t="s">
        <v>134</v>
      </c>
      <c r="BZ712" t="s">
        <v>349</v>
      </c>
      <c r="CB712" t="s">
        <v>134</v>
      </c>
      <c r="CC712" t="s">
        <v>350</v>
      </c>
      <c r="CE712" t="s">
        <v>134</v>
      </c>
      <c r="CF712" t="s">
        <v>134</v>
      </c>
      <c r="CG712" t="s">
        <v>134</v>
      </c>
      <c r="CI712" t="s">
        <v>241</v>
      </c>
      <c r="CP712" t="s">
        <v>875</v>
      </c>
    </row>
    <row r="713" spans="1:121" x14ac:dyDescent="0.25">
      <c r="A713" t="s">
        <v>3770</v>
      </c>
      <c r="B713" t="s">
        <v>2779</v>
      </c>
      <c r="C713" t="s">
        <v>3635</v>
      </c>
      <c r="D713" t="s">
        <v>3620</v>
      </c>
      <c r="E713" t="s">
        <v>2248</v>
      </c>
      <c r="F713" s="3">
        <v>0</v>
      </c>
      <c r="H713" s="3">
        <f t="shared" si="22"/>
        <v>0</v>
      </c>
      <c r="I713" s="3">
        <f t="shared" si="23"/>
        <v>0</v>
      </c>
      <c r="K713" t="s">
        <v>1020</v>
      </c>
      <c r="L713" t="s">
        <v>1021</v>
      </c>
      <c r="M713" t="s">
        <v>1437</v>
      </c>
      <c r="N713" t="s">
        <v>849</v>
      </c>
      <c r="O713" t="s">
        <v>133</v>
      </c>
      <c r="Q713" t="s">
        <v>780</v>
      </c>
      <c r="S713" t="s">
        <v>1939</v>
      </c>
      <c r="T713" t="s">
        <v>153</v>
      </c>
      <c r="U713" t="s">
        <v>1298</v>
      </c>
      <c r="V713" t="s">
        <v>342</v>
      </c>
      <c r="W713" t="s">
        <v>292</v>
      </c>
      <c r="X713" t="s">
        <v>750</v>
      </c>
      <c r="Y713" t="s">
        <v>1025</v>
      </c>
      <c r="Z713" t="s">
        <v>343</v>
      </c>
      <c r="AA713" t="s">
        <v>1026</v>
      </c>
      <c r="AB713" t="s">
        <v>144</v>
      </c>
      <c r="AC713" t="s">
        <v>145</v>
      </c>
      <c r="AD713" t="s">
        <v>134</v>
      </c>
      <c r="AE713" t="s">
        <v>146</v>
      </c>
      <c r="AF713" t="s">
        <v>344</v>
      </c>
      <c r="AI713" t="s">
        <v>134</v>
      </c>
      <c r="AJ713" t="s">
        <v>134</v>
      </c>
      <c r="AK713" t="s">
        <v>149</v>
      </c>
      <c r="AM713" t="s">
        <v>134</v>
      </c>
      <c r="AN713" t="s">
        <v>1813</v>
      </c>
      <c r="AO713" t="s">
        <v>3622</v>
      </c>
      <c r="AP713" t="s">
        <v>152</v>
      </c>
      <c r="AR713" t="s">
        <v>154</v>
      </c>
      <c r="AS713" t="s">
        <v>261</v>
      </c>
      <c r="AT713" t="s">
        <v>156</v>
      </c>
      <c r="AU713" t="s">
        <v>153</v>
      </c>
      <c r="AV713" t="s">
        <v>237</v>
      </c>
      <c r="AW713" t="s">
        <v>134</v>
      </c>
      <c r="AX713" t="s">
        <v>134</v>
      </c>
      <c r="AY713" t="s">
        <v>134</v>
      </c>
      <c r="AZ713" t="s">
        <v>134</v>
      </c>
      <c r="BA713" t="s">
        <v>134</v>
      </c>
      <c r="BB713" t="s">
        <v>134</v>
      </c>
      <c r="BC713" t="s">
        <v>153</v>
      </c>
      <c r="BD713" t="s">
        <v>1860</v>
      </c>
      <c r="BE713" t="s">
        <v>1861</v>
      </c>
      <c r="BF713" t="s">
        <v>134</v>
      </c>
      <c r="BG713" t="s">
        <v>134</v>
      </c>
      <c r="BH713" t="s">
        <v>134</v>
      </c>
      <c r="BI713" t="s">
        <v>618</v>
      </c>
      <c r="BK713" t="s">
        <v>153</v>
      </c>
      <c r="BL713" t="s">
        <v>153</v>
      </c>
      <c r="BM713" t="s">
        <v>161</v>
      </c>
      <c r="BN713" t="s">
        <v>153</v>
      </c>
      <c r="BO713" t="s">
        <v>134</v>
      </c>
      <c r="BP713" t="s">
        <v>134</v>
      </c>
      <c r="BQ713" t="s">
        <v>162</v>
      </c>
      <c r="BR713" t="s">
        <v>134</v>
      </c>
      <c r="BS713" t="s">
        <v>477</v>
      </c>
      <c r="BT713" t="s">
        <v>216</v>
      </c>
      <c r="BV713" t="s">
        <v>134</v>
      </c>
      <c r="BX713" t="s">
        <v>134</v>
      </c>
      <c r="BZ713" t="s">
        <v>1015</v>
      </c>
      <c r="CC713" t="s">
        <v>2245</v>
      </c>
    </row>
    <row r="714" spans="1:121" x14ac:dyDescent="0.25">
      <c r="A714" t="s">
        <v>3771</v>
      </c>
      <c r="B714" t="s">
        <v>2926</v>
      </c>
      <c r="C714" t="s">
        <v>3635</v>
      </c>
      <c r="D714" t="s">
        <v>3772</v>
      </c>
      <c r="E714" t="s">
        <v>680</v>
      </c>
      <c r="F714" s="3">
        <v>0</v>
      </c>
      <c r="H714" s="3">
        <f t="shared" si="22"/>
        <v>0</v>
      </c>
      <c r="I714" s="3">
        <f t="shared" si="23"/>
        <v>0</v>
      </c>
      <c r="K714" s="1">
        <v>43014</v>
      </c>
      <c r="L714" t="s">
        <v>336</v>
      </c>
      <c r="M714" t="s">
        <v>446</v>
      </c>
      <c r="N714" t="s">
        <v>251</v>
      </c>
      <c r="O714" t="s">
        <v>133</v>
      </c>
      <c r="P714" t="s">
        <v>153</v>
      </c>
      <c r="Q714" t="s">
        <v>135</v>
      </c>
      <c r="R714" t="s">
        <v>3773</v>
      </c>
      <c r="S714" t="s">
        <v>1939</v>
      </c>
      <c r="T714" t="s">
        <v>153</v>
      </c>
      <c r="U714" t="s">
        <v>1298</v>
      </c>
      <c r="V714" t="s">
        <v>342</v>
      </c>
      <c r="W714" t="s">
        <v>140</v>
      </c>
      <c r="X714" t="s">
        <v>258</v>
      </c>
      <c r="Y714">
        <v>5</v>
      </c>
      <c r="Z714" t="s">
        <v>3774</v>
      </c>
      <c r="AA714" t="s">
        <v>143</v>
      </c>
      <c r="AB714" t="s">
        <v>144</v>
      </c>
      <c r="AC714" t="s">
        <v>145</v>
      </c>
      <c r="AD714" t="s">
        <v>134</v>
      </c>
      <c r="AE714" t="s">
        <v>146</v>
      </c>
      <c r="AF714" t="s">
        <v>3775</v>
      </c>
      <c r="AH714" t="s">
        <v>277</v>
      </c>
      <c r="AI714" t="s">
        <v>134</v>
      </c>
      <c r="AJ714" t="s">
        <v>134</v>
      </c>
      <c r="AK714" t="s">
        <v>149</v>
      </c>
      <c r="AM714" t="s">
        <v>134</v>
      </c>
      <c r="AN714" t="s">
        <v>3776</v>
      </c>
      <c r="AO714" t="s">
        <v>151</v>
      </c>
      <c r="AP714" t="s">
        <v>152</v>
      </c>
      <c r="AQ714" t="s">
        <v>134</v>
      </c>
      <c r="AR714" t="s">
        <v>360</v>
      </c>
      <c r="AS714" t="s">
        <v>261</v>
      </c>
      <c r="AT714" t="s">
        <v>156</v>
      </c>
      <c r="AU714" t="s">
        <v>134</v>
      </c>
      <c r="AV714" t="s">
        <v>192</v>
      </c>
      <c r="AW714" t="s">
        <v>134</v>
      </c>
      <c r="AX714" t="s">
        <v>134</v>
      </c>
      <c r="AY714" t="s">
        <v>134</v>
      </c>
      <c r="AZ714" t="s">
        <v>134</v>
      </c>
      <c r="BA714" t="s">
        <v>134</v>
      </c>
      <c r="BB714" t="s">
        <v>134</v>
      </c>
      <c r="BC714" t="s">
        <v>134</v>
      </c>
      <c r="BD714" t="s">
        <v>158</v>
      </c>
      <c r="BE714" t="s">
        <v>159</v>
      </c>
      <c r="BF714" t="s">
        <v>134</v>
      </c>
      <c r="BG714" t="s">
        <v>134</v>
      </c>
      <c r="BH714" t="s">
        <v>134</v>
      </c>
      <c r="BI714" t="s">
        <v>160</v>
      </c>
      <c r="BJ714" t="s">
        <v>134</v>
      </c>
      <c r="BK714" t="s">
        <v>153</v>
      </c>
      <c r="BM714" t="s">
        <v>161</v>
      </c>
      <c r="BN714" t="s">
        <v>153</v>
      </c>
      <c r="BO714" t="s">
        <v>134</v>
      </c>
      <c r="BP714" t="s">
        <v>134</v>
      </c>
      <c r="BQ714" t="s">
        <v>162</v>
      </c>
      <c r="BR714" t="s">
        <v>134</v>
      </c>
      <c r="BS714" t="s">
        <v>348</v>
      </c>
      <c r="BT714" t="s">
        <v>216</v>
      </c>
      <c r="BU714" t="s">
        <v>165</v>
      </c>
      <c r="BV714" t="s">
        <v>134</v>
      </c>
      <c r="BX714" t="s">
        <v>134</v>
      </c>
      <c r="BY714" t="s">
        <v>134</v>
      </c>
      <c r="BZ714" t="s">
        <v>2531</v>
      </c>
      <c r="CB714" t="s">
        <v>134</v>
      </c>
      <c r="CC714" t="s">
        <v>1016</v>
      </c>
      <c r="CD714" t="s">
        <v>3777</v>
      </c>
      <c r="CE714" t="s">
        <v>134</v>
      </c>
      <c r="CF714" t="s">
        <v>134</v>
      </c>
      <c r="CI714" t="s">
        <v>241</v>
      </c>
      <c r="CO714" t="s">
        <v>3192</v>
      </c>
      <c r="CP714" t="s">
        <v>2339</v>
      </c>
      <c r="CQ714" t="s">
        <v>3778</v>
      </c>
      <c r="CT714" t="s">
        <v>3779</v>
      </c>
      <c r="DF714" t="s">
        <v>3780</v>
      </c>
    </row>
    <row r="715" spans="1:121" x14ac:dyDescent="0.25">
      <c r="A715" t="s">
        <v>3781</v>
      </c>
      <c r="B715" t="s">
        <v>3682</v>
      </c>
      <c r="C715" t="s">
        <v>3635</v>
      </c>
      <c r="D715" t="s">
        <v>3782</v>
      </c>
      <c r="E715" t="s">
        <v>575</v>
      </c>
      <c r="F715" s="3">
        <v>0</v>
      </c>
      <c r="H715" s="3">
        <f t="shared" si="22"/>
        <v>0</v>
      </c>
      <c r="I715" s="3">
        <f t="shared" si="23"/>
        <v>0</v>
      </c>
      <c r="K715" t="s">
        <v>514</v>
      </c>
      <c r="L715" t="s">
        <v>306</v>
      </c>
      <c r="M715" t="s">
        <v>514</v>
      </c>
      <c r="N715" t="s">
        <v>355</v>
      </c>
      <c r="O715" t="s">
        <v>133</v>
      </c>
      <c r="P715" t="s">
        <v>153</v>
      </c>
      <c r="Q715" t="s">
        <v>135</v>
      </c>
      <c r="R715" t="s">
        <v>2686</v>
      </c>
      <c r="S715" t="s">
        <v>3783</v>
      </c>
      <c r="T715" t="s">
        <v>134</v>
      </c>
      <c r="U715" t="s">
        <v>1638</v>
      </c>
      <c r="V715" t="s">
        <v>139</v>
      </c>
      <c r="W715" t="s">
        <v>140</v>
      </c>
      <c r="X715" t="s">
        <v>258</v>
      </c>
      <c r="Y715" t="s">
        <v>259</v>
      </c>
      <c r="Z715" t="s">
        <v>142</v>
      </c>
      <c r="AA715" t="s">
        <v>437</v>
      </c>
      <c r="AB715" t="s">
        <v>1027</v>
      </c>
      <c r="AC715" t="s">
        <v>145</v>
      </c>
      <c r="AD715" t="s">
        <v>134</v>
      </c>
      <c r="AE715" t="s">
        <v>146</v>
      </c>
      <c r="AF715" t="s">
        <v>147</v>
      </c>
      <c r="AH715" t="s">
        <v>148</v>
      </c>
      <c r="AI715" t="s">
        <v>134</v>
      </c>
      <c r="AJ715" t="s">
        <v>134</v>
      </c>
      <c r="AK715" t="s">
        <v>149</v>
      </c>
      <c r="AL715" t="s">
        <v>134</v>
      </c>
      <c r="AM715" t="s">
        <v>134</v>
      </c>
      <c r="AN715" t="s">
        <v>235</v>
      </c>
      <c r="AO715" t="s">
        <v>151</v>
      </c>
      <c r="AP715" t="s">
        <v>152</v>
      </c>
      <c r="AR715" t="s">
        <v>360</v>
      </c>
      <c r="AS715" t="s">
        <v>261</v>
      </c>
      <c r="AT715" t="s">
        <v>156</v>
      </c>
      <c r="AU715" t="s">
        <v>153</v>
      </c>
      <c r="AV715" t="s">
        <v>192</v>
      </c>
      <c r="AW715" t="s">
        <v>134</v>
      </c>
      <c r="AX715" t="s">
        <v>134</v>
      </c>
      <c r="AY715" t="s">
        <v>134</v>
      </c>
      <c r="AZ715" t="s">
        <v>134</v>
      </c>
      <c r="BA715" t="s">
        <v>134</v>
      </c>
      <c r="BB715" t="s">
        <v>134</v>
      </c>
      <c r="BC715" t="s">
        <v>134</v>
      </c>
      <c r="BD715" t="s">
        <v>158</v>
      </c>
      <c r="BE715" t="s">
        <v>159</v>
      </c>
      <c r="BF715" t="s">
        <v>134</v>
      </c>
      <c r="BG715" t="s">
        <v>134</v>
      </c>
      <c r="BH715" t="s">
        <v>134</v>
      </c>
      <c r="BI715" t="s">
        <v>1669</v>
      </c>
      <c r="BJ715" t="s">
        <v>153</v>
      </c>
      <c r="BK715" t="s">
        <v>153</v>
      </c>
      <c r="BL715" t="s">
        <v>153</v>
      </c>
      <c r="BM715" t="s">
        <v>161</v>
      </c>
      <c r="BN715" t="s">
        <v>153</v>
      </c>
      <c r="BO715" t="s">
        <v>134</v>
      </c>
      <c r="BP715" t="s">
        <v>134</v>
      </c>
      <c r="BQ715" t="s">
        <v>162</v>
      </c>
      <c r="BR715" t="s">
        <v>134</v>
      </c>
      <c r="BS715" t="s">
        <v>1500</v>
      </c>
      <c r="BT715" t="s">
        <v>164</v>
      </c>
      <c r="BU715" t="s">
        <v>165</v>
      </c>
      <c r="BV715" t="s">
        <v>134</v>
      </c>
      <c r="BX715" t="s">
        <v>134</v>
      </c>
      <c r="BZ715" t="s">
        <v>166</v>
      </c>
      <c r="CC715" t="s">
        <v>297</v>
      </c>
      <c r="CF715" t="s">
        <v>134</v>
      </c>
      <c r="CK715" t="s">
        <v>134</v>
      </c>
      <c r="CO715" t="s">
        <v>3784</v>
      </c>
      <c r="CP715" t="s">
        <v>3479</v>
      </c>
      <c r="CS715" t="s">
        <v>134</v>
      </c>
    </row>
    <row r="716" spans="1:121" x14ac:dyDescent="0.25">
      <c r="A716" t="s">
        <v>3785</v>
      </c>
      <c r="B716" t="s">
        <v>3548</v>
      </c>
      <c r="C716" t="s">
        <v>3635</v>
      </c>
      <c r="D716" t="s">
        <v>3786</v>
      </c>
      <c r="E716" t="s">
        <v>417</v>
      </c>
      <c r="F716" s="3">
        <v>0</v>
      </c>
      <c r="H716" s="3">
        <f t="shared" si="22"/>
        <v>0</v>
      </c>
      <c r="I716" s="3">
        <f t="shared" si="23"/>
        <v>0</v>
      </c>
      <c r="K716" t="s">
        <v>335</v>
      </c>
      <c r="L716" t="s">
        <v>306</v>
      </c>
      <c r="M716" t="s">
        <v>514</v>
      </c>
      <c r="N716" t="s">
        <v>1225</v>
      </c>
      <c r="O716" t="s">
        <v>133</v>
      </c>
      <c r="P716" t="s">
        <v>153</v>
      </c>
      <c r="Q716" t="s">
        <v>723</v>
      </c>
      <c r="R716" t="s">
        <v>3787</v>
      </c>
      <c r="S716" t="s">
        <v>1939</v>
      </c>
      <c r="T716" t="s">
        <v>134</v>
      </c>
      <c r="U716" t="s">
        <v>1575</v>
      </c>
      <c r="V716" t="s">
        <v>139</v>
      </c>
      <c r="W716" t="s">
        <v>140</v>
      </c>
      <c r="X716" t="s">
        <v>562</v>
      </c>
      <c r="Y716" t="s">
        <v>259</v>
      </c>
      <c r="Z716" t="s">
        <v>260</v>
      </c>
      <c r="AA716" t="s">
        <v>437</v>
      </c>
      <c r="AB716" t="s">
        <v>1027</v>
      </c>
      <c r="AC716" t="s">
        <v>145</v>
      </c>
      <c r="AD716" t="s">
        <v>134</v>
      </c>
      <c r="AE716" t="s">
        <v>146</v>
      </c>
      <c r="AF716" t="s">
        <v>147</v>
      </c>
      <c r="AH716" t="s">
        <v>148</v>
      </c>
      <c r="AI716" t="s">
        <v>134</v>
      </c>
      <c r="AJ716" t="s">
        <v>134</v>
      </c>
      <c r="AK716" t="s">
        <v>149</v>
      </c>
      <c r="AL716" t="s">
        <v>134</v>
      </c>
      <c r="AM716" t="s">
        <v>134</v>
      </c>
      <c r="AN716" t="s">
        <v>150</v>
      </c>
      <c r="AO716" t="s">
        <v>151</v>
      </c>
      <c r="AP716" t="s">
        <v>152</v>
      </c>
      <c r="AR716" t="s">
        <v>154</v>
      </c>
      <c r="AS716" t="s">
        <v>686</v>
      </c>
      <c r="AT716" t="s">
        <v>156</v>
      </c>
      <c r="AV716" t="s">
        <v>192</v>
      </c>
      <c r="AW716" t="s">
        <v>134</v>
      </c>
      <c r="AX716" t="s">
        <v>134</v>
      </c>
      <c r="AY716" t="s">
        <v>134</v>
      </c>
      <c r="AZ716" t="s">
        <v>134</v>
      </c>
      <c r="BA716" t="s">
        <v>134</v>
      </c>
      <c r="BB716" t="s">
        <v>134</v>
      </c>
      <c r="BC716" t="s">
        <v>134</v>
      </c>
      <c r="BD716" t="s">
        <v>158</v>
      </c>
      <c r="BE716" t="s">
        <v>159</v>
      </c>
      <c r="BF716" t="s">
        <v>134</v>
      </c>
      <c r="BG716" t="s">
        <v>134</v>
      </c>
      <c r="BH716" t="s">
        <v>134</v>
      </c>
      <c r="BI716" t="s">
        <v>381</v>
      </c>
      <c r="BK716" t="s">
        <v>153</v>
      </c>
      <c r="BM716" t="s">
        <v>161</v>
      </c>
      <c r="BN716" t="s">
        <v>153</v>
      </c>
      <c r="BO716" t="s">
        <v>134</v>
      </c>
      <c r="BP716" t="s">
        <v>134</v>
      </c>
      <c r="BQ716" t="s">
        <v>162</v>
      </c>
      <c r="BR716" t="s">
        <v>134</v>
      </c>
      <c r="BS716" t="s">
        <v>348</v>
      </c>
      <c r="BT716" t="s">
        <v>164</v>
      </c>
      <c r="BU716" t="s">
        <v>264</v>
      </c>
      <c r="BV716" t="s">
        <v>134</v>
      </c>
      <c r="BX716" t="s">
        <v>134</v>
      </c>
      <c r="BY716" t="s">
        <v>134</v>
      </c>
      <c r="BZ716" t="s">
        <v>349</v>
      </c>
      <c r="CB716" t="s">
        <v>134</v>
      </c>
      <c r="CC716" t="s">
        <v>167</v>
      </c>
      <c r="CF716" t="s">
        <v>134</v>
      </c>
      <c r="CL716" t="s">
        <v>1043</v>
      </c>
      <c r="CP716" t="s">
        <v>2408</v>
      </c>
      <c r="CV716" t="s">
        <v>134</v>
      </c>
    </row>
    <row r="717" spans="1:121" x14ac:dyDescent="0.25">
      <c r="A717" t="s">
        <v>3788</v>
      </c>
      <c r="B717" t="s">
        <v>2779</v>
      </c>
      <c r="C717" t="s">
        <v>3635</v>
      </c>
      <c r="D717" t="s">
        <v>3789</v>
      </c>
      <c r="E717" t="s">
        <v>354</v>
      </c>
      <c r="F717" s="3">
        <v>0</v>
      </c>
      <c r="H717" s="3">
        <f t="shared" si="22"/>
        <v>0</v>
      </c>
      <c r="I717" s="3">
        <f t="shared" si="23"/>
        <v>0</v>
      </c>
      <c r="K717" s="1">
        <v>43013</v>
      </c>
      <c r="L717" t="s">
        <v>336</v>
      </c>
      <c r="M717" s="1">
        <v>43014</v>
      </c>
      <c r="N717" t="s">
        <v>1886</v>
      </c>
      <c r="O717" t="s">
        <v>133</v>
      </c>
      <c r="P717" t="s">
        <v>153</v>
      </c>
      <c r="Q717" t="s">
        <v>723</v>
      </c>
      <c r="R717" t="s">
        <v>2177</v>
      </c>
      <c r="S717" t="s">
        <v>340</v>
      </c>
      <c r="T717" t="s">
        <v>153</v>
      </c>
      <c r="U717" t="s">
        <v>1916</v>
      </c>
      <c r="V717" t="s">
        <v>342</v>
      </c>
      <c r="W717" t="s">
        <v>205</v>
      </c>
      <c r="X717" t="s">
        <v>562</v>
      </c>
      <c r="Y717">
        <v>5</v>
      </c>
      <c r="Z717" t="s">
        <v>343</v>
      </c>
      <c r="AA717" t="s">
        <v>143</v>
      </c>
      <c r="AB717" t="s">
        <v>630</v>
      </c>
      <c r="AC717" t="s">
        <v>145</v>
      </c>
      <c r="AD717" t="s">
        <v>134</v>
      </c>
      <c r="AE717" t="s">
        <v>146</v>
      </c>
      <c r="AF717" t="s">
        <v>344</v>
      </c>
      <c r="AI717" t="s">
        <v>134</v>
      </c>
      <c r="AJ717" t="s">
        <v>134</v>
      </c>
      <c r="AK717" t="s">
        <v>149</v>
      </c>
      <c r="AL717" t="s">
        <v>134</v>
      </c>
      <c r="AM717" t="s">
        <v>134</v>
      </c>
      <c r="AN717" t="s">
        <v>150</v>
      </c>
      <c r="AO717" t="s">
        <v>151</v>
      </c>
      <c r="AP717" t="s">
        <v>152</v>
      </c>
      <c r="AR717" t="s">
        <v>154</v>
      </c>
      <c r="AS717" t="s">
        <v>261</v>
      </c>
      <c r="AT717" t="s">
        <v>156</v>
      </c>
      <c r="AU717" t="s">
        <v>153</v>
      </c>
      <c r="AV717" t="s">
        <v>237</v>
      </c>
      <c r="AW717" t="s">
        <v>134</v>
      </c>
      <c r="AX717" t="s">
        <v>134</v>
      </c>
      <c r="AY717" t="s">
        <v>134</v>
      </c>
      <c r="AZ717" t="s">
        <v>134</v>
      </c>
      <c r="BA717" t="s">
        <v>134</v>
      </c>
      <c r="BB717" t="s">
        <v>134</v>
      </c>
      <c r="BC717" t="s">
        <v>153</v>
      </c>
      <c r="BD717" t="s">
        <v>2798</v>
      </c>
      <c r="BE717" t="s">
        <v>1861</v>
      </c>
      <c r="BF717" t="s">
        <v>134</v>
      </c>
      <c r="BG717" t="s">
        <v>134</v>
      </c>
      <c r="BH717" t="s">
        <v>134</v>
      </c>
      <c r="BI717" t="s">
        <v>160</v>
      </c>
      <c r="BJ717" t="s">
        <v>134</v>
      </c>
      <c r="BK717" t="s">
        <v>153</v>
      </c>
      <c r="BM717" t="s">
        <v>161</v>
      </c>
      <c r="BN717" t="s">
        <v>153</v>
      </c>
      <c r="BO717" t="s">
        <v>134</v>
      </c>
      <c r="BP717" t="s">
        <v>134</v>
      </c>
      <c r="BQ717" t="s">
        <v>162</v>
      </c>
      <c r="BR717" t="s">
        <v>134</v>
      </c>
      <c r="BS717" t="s">
        <v>3190</v>
      </c>
      <c r="BT717" t="s">
        <v>216</v>
      </c>
      <c r="BV717" t="s">
        <v>134</v>
      </c>
      <c r="BX717" t="s">
        <v>134</v>
      </c>
      <c r="CB717" t="s">
        <v>134</v>
      </c>
      <c r="CC717" t="s">
        <v>1188</v>
      </c>
    </row>
    <row r="718" spans="1:121" x14ac:dyDescent="0.25">
      <c r="A718" t="s">
        <v>3790</v>
      </c>
      <c r="B718" t="s">
        <v>2779</v>
      </c>
      <c r="C718" t="s">
        <v>3635</v>
      </c>
      <c r="D718" t="s">
        <v>3791</v>
      </c>
      <c r="E718" t="s">
        <v>575</v>
      </c>
      <c r="F718" s="3">
        <v>0</v>
      </c>
      <c r="H718" s="3">
        <f t="shared" si="22"/>
        <v>0</v>
      </c>
      <c r="I718" s="3">
        <f t="shared" si="23"/>
        <v>0</v>
      </c>
      <c r="K718" t="s">
        <v>637</v>
      </c>
      <c r="L718" t="s">
        <v>336</v>
      </c>
      <c r="M718" s="1">
        <v>43014</v>
      </c>
      <c r="N718" t="s">
        <v>251</v>
      </c>
      <c r="O718" t="s">
        <v>133</v>
      </c>
      <c r="P718" t="s">
        <v>153</v>
      </c>
      <c r="Q718" t="s">
        <v>723</v>
      </c>
      <c r="R718" t="s">
        <v>3792</v>
      </c>
      <c r="S718" t="s">
        <v>1939</v>
      </c>
      <c r="T718" t="s">
        <v>153</v>
      </c>
      <c r="U718" t="s">
        <v>1298</v>
      </c>
      <c r="V718" t="s">
        <v>342</v>
      </c>
      <c r="W718" t="s">
        <v>140</v>
      </c>
      <c r="X718" t="s">
        <v>562</v>
      </c>
      <c r="Y718">
        <v>5</v>
      </c>
      <c r="Z718" t="s">
        <v>343</v>
      </c>
      <c r="AA718" t="s">
        <v>143</v>
      </c>
      <c r="AB718" t="s">
        <v>630</v>
      </c>
      <c r="AC718" t="s">
        <v>145</v>
      </c>
      <c r="AD718" t="s">
        <v>134</v>
      </c>
      <c r="AE718" t="s">
        <v>146</v>
      </c>
      <c r="AF718" t="s">
        <v>344</v>
      </c>
      <c r="AI718" t="s">
        <v>134</v>
      </c>
      <c r="AJ718" t="s">
        <v>134</v>
      </c>
      <c r="AK718" t="s">
        <v>149</v>
      </c>
      <c r="AL718" t="s">
        <v>134</v>
      </c>
      <c r="AM718" t="s">
        <v>134</v>
      </c>
      <c r="AN718" t="s">
        <v>3284</v>
      </c>
      <c r="AO718" t="s">
        <v>151</v>
      </c>
      <c r="AP718" t="s">
        <v>152</v>
      </c>
      <c r="AR718" t="s">
        <v>154</v>
      </c>
      <c r="AS718" t="s">
        <v>261</v>
      </c>
      <c r="AT718" t="s">
        <v>156</v>
      </c>
      <c r="AU718" t="s">
        <v>153</v>
      </c>
      <c r="AV718" t="s">
        <v>237</v>
      </c>
      <c r="AW718" t="s">
        <v>134</v>
      </c>
      <c r="AX718" t="s">
        <v>134</v>
      </c>
      <c r="AY718" t="s">
        <v>134</v>
      </c>
      <c r="AZ718" t="s">
        <v>134</v>
      </c>
      <c r="BA718" t="s">
        <v>134</v>
      </c>
      <c r="BB718" t="s">
        <v>134</v>
      </c>
      <c r="BC718" t="s">
        <v>134</v>
      </c>
      <c r="BD718" t="s">
        <v>158</v>
      </c>
      <c r="BE718" t="s">
        <v>159</v>
      </c>
      <c r="BF718" t="s">
        <v>134</v>
      </c>
      <c r="BG718" t="s">
        <v>134</v>
      </c>
      <c r="BH718" t="s">
        <v>134</v>
      </c>
      <c r="BI718" t="s">
        <v>160</v>
      </c>
      <c r="BJ718" t="s">
        <v>134</v>
      </c>
      <c r="BK718" t="s">
        <v>153</v>
      </c>
      <c r="BM718" t="s">
        <v>161</v>
      </c>
      <c r="BN718" t="s">
        <v>153</v>
      </c>
      <c r="BO718" t="s">
        <v>134</v>
      </c>
      <c r="BP718" t="s">
        <v>134</v>
      </c>
      <c r="BQ718" t="s">
        <v>162</v>
      </c>
      <c r="BR718" t="s">
        <v>134</v>
      </c>
      <c r="BS718" t="s">
        <v>215</v>
      </c>
      <c r="BT718" t="s">
        <v>216</v>
      </c>
      <c r="BV718" t="s">
        <v>134</v>
      </c>
      <c r="BX718" t="s">
        <v>134</v>
      </c>
      <c r="CB718" t="s">
        <v>134</v>
      </c>
      <c r="CC718" t="s">
        <v>1188</v>
      </c>
      <c r="CF718" t="s">
        <v>134</v>
      </c>
      <c r="CV718" t="s">
        <v>134</v>
      </c>
    </row>
    <row r="719" spans="1:121" x14ac:dyDescent="0.25">
      <c r="A719" t="s">
        <v>3793</v>
      </c>
      <c r="B719" t="s">
        <v>2926</v>
      </c>
      <c r="C719" t="s">
        <v>3635</v>
      </c>
      <c r="D719" t="s">
        <v>3794</v>
      </c>
      <c r="E719" t="s">
        <v>3795</v>
      </c>
      <c r="F719" s="3">
        <v>0</v>
      </c>
      <c r="H719" s="3">
        <f t="shared" si="22"/>
        <v>0</v>
      </c>
      <c r="I719" s="3">
        <f t="shared" si="23"/>
        <v>0</v>
      </c>
      <c r="K719" t="s">
        <v>704</v>
      </c>
      <c r="L719" t="s">
        <v>515</v>
      </c>
      <c r="M719" s="1">
        <v>43014</v>
      </c>
      <c r="N719" t="s">
        <v>251</v>
      </c>
      <c r="O719" t="s">
        <v>133</v>
      </c>
      <c r="P719" t="s">
        <v>153</v>
      </c>
      <c r="Q719" t="s">
        <v>135</v>
      </c>
      <c r="R719" t="s">
        <v>3773</v>
      </c>
      <c r="S719" t="s">
        <v>1939</v>
      </c>
      <c r="T719" t="s">
        <v>153</v>
      </c>
      <c r="U719" t="s">
        <v>1298</v>
      </c>
      <c r="V719" t="s">
        <v>342</v>
      </c>
      <c r="W719" t="s">
        <v>205</v>
      </c>
      <c r="X719" t="s">
        <v>258</v>
      </c>
      <c r="Y719" t="s">
        <v>517</v>
      </c>
      <c r="Z719" t="s">
        <v>3796</v>
      </c>
      <c r="AA719" t="s">
        <v>1406</v>
      </c>
      <c r="AB719" t="s">
        <v>491</v>
      </c>
      <c r="AC719" t="s">
        <v>145</v>
      </c>
      <c r="AD719" t="s">
        <v>134</v>
      </c>
      <c r="AE719" t="s">
        <v>146</v>
      </c>
      <c r="AF719" t="s">
        <v>3797</v>
      </c>
      <c r="AI719" t="s">
        <v>134</v>
      </c>
      <c r="AJ719" t="s">
        <v>134</v>
      </c>
      <c r="AK719" t="s">
        <v>149</v>
      </c>
      <c r="AM719" t="s">
        <v>134</v>
      </c>
      <c r="AN719" t="s">
        <v>150</v>
      </c>
      <c r="AO719" t="s">
        <v>151</v>
      </c>
      <c r="AP719" t="s">
        <v>152</v>
      </c>
      <c r="AQ719" t="s">
        <v>134</v>
      </c>
      <c r="AR719" t="s">
        <v>154</v>
      </c>
      <c r="AS719" t="s">
        <v>261</v>
      </c>
      <c r="AT719" t="s">
        <v>156</v>
      </c>
      <c r="AU719" t="s">
        <v>134</v>
      </c>
      <c r="AV719" t="s">
        <v>192</v>
      </c>
      <c r="AW719" t="s">
        <v>134</v>
      </c>
      <c r="AX719" t="s">
        <v>134</v>
      </c>
      <c r="AY719" t="s">
        <v>134</v>
      </c>
      <c r="AZ719" t="s">
        <v>134</v>
      </c>
      <c r="BA719" t="s">
        <v>134</v>
      </c>
      <c r="BB719" t="s">
        <v>134</v>
      </c>
      <c r="BC719" t="s">
        <v>134</v>
      </c>
      <c r="BD719" t="s">
        <v>158</v>
      </c>
      <c r="BE719" t="s">
        <v>159</v>
      </c>
      <c r="BF719" t="s">
        <v>134</v>
      </c>
      <c r="BG719" t="s">
        <v>134</v>
      </c>
      <c r="BH719" t="s">
        <v>134</v>
      </c>
      <c r="BI719" t="s">
        <v>160</v>
      </c>
      <c r="BJ719" t="s">
        <v>134</v>
      </c>
      <c r="BK719" t="s">
        <v>153</v>
      </c>
      <c r="BM719" t="s">
        <v>161</v>
      </c>
      <c r="BN719" t="s">
        <v>153</v>
      </c>
      <c r="BO719" t="s">
        <v>134</v>
      </c>
      <c r="BP719" t="s">
        <v>134</v>
      </c>
      <c r="BQ719" t="s">
        <v>162</v>
      </c>
      <c r="BR719" t="s">
        <v>134</v>
      </c>
      <c r="BS719" t="s">
        <v>348</v>
      </c>
      <c r="BT719" t="s">
        <v>216</v>
      </c>
      <c r="BU719" t="s">
        <v>654</v>
      </c>
      <c r="BV719" t="s">
        <v>134</v>
      </c>
      <c r="BX719" t="s">
        <v>134</v>
      </c>
      <c r="BY719" t="s">
        <v>134</v>
      </c>
      <c r="BZ719" t="s">
        <v>166</v>
      </c>
      <c r="CB719" t="s">
        <v>134</v>
      </c>
      <c r="CC719" t="s">
        <v>2383</v>
      </c>
      <c r="CF719" t="s">
        <v>134</v>
      </c>
      <c r="CI719" t="s">
        <v>241</v>
      </c>
      <c r="CO719" t="s">
        <v>564</v>
      </c>
      <c r="CP719" t="s">
        <v>2408</v>
      </c>
      <c r="CQ719" t="s">
        <v>3778</v>
      </c>
      <c r="DF719" t="s">
        <v>3798</v>
      </c>
    </row>
    <row r="720" spans="1:121" x14ac:dyDescent="0.25">
      <c r="A720" t="s">
        <v>3799</v>
      </c>
      <c r="B720" t="s">
        <v>2926</v>
      </c>
      <c r="C720" t="s">
        <v>3635</v>
      </c>
      <c r="D720" t="s">
        <v>3800</v>
      </c>
      <c r="E720" t="s">
        <v>3801</v>
      </c>
      <c r="F720" s="3">
        <v>0</v>
      </c>
      <c r="H720" s="3">
        <f t="shared" si="22"/>
        <v>0</v>
      </c>
      <c r="I720" s="3">
        <f t="shared" si="23"/>
        <v>0</v>
      </c>
      <c r="K720" t="s">
        <v>704</v>
      </c>
      <c r="L720" t="s">
        <v>515</v>
      </c>
      <c r="M720" s="1">
        <v>43014</v>
      </c>
      <c r="N720" t="s">
        <v>251</v>
      </c>
      <c r="O720" t="s">
        <v>133</v>
      </c>
      <c r="P720" t="s">
        <v>134</v>
      </c>
      <c r="Q720" t="s">
        <v>723</v>
      </c>
      <c r="R720" t="s">
        <v>3773</v>
      </c>
      <c r="S720" t="s">
        <v>1939</v>
      </c>
      <c r="T720" t="s">
        <v>153</v>
      </c>
      <c r="U720" t="s">
        <v>1298</v>
      </c>
      <c r="V720" t="s">
        <v>342</v>
      </c>
      <c r="W720" t="s">
        <v>205</v>
      </c>
      <c r="X720" t="s">
        <v>258</v>
      </c>
      <c r="Y720" t="s">
        <v>517</v>
      </c>
      <c r="Z720" t="s">
        <v>3796</v>
      </c>
      <c r="AA720" t="s">
        <v>1406</v>
      </c>
      <c r="AB720" t="s">
        <v>491</v>
      </c>
      <c r="AC720" t="s">
        <v>145</v>
      </c>
      <c r="AD720" t="s">
        <v>134</v>
      </c>
      <c r="AE720" t="s">
        <v>146</v>
      </c>
      <c r="AF720" t="s">
        <v>3797</v>
      </c>
      <c r="AI720" t="s">
        <v>134</v>
      </c>
      <c r="AJ720" t="s">
        <v>134</v>
      </c>
      <c r="AK720" t="s">
        <v>149</v>
      </c>
      <c r="AM720" t="s">
        <v>134</v>
      </c>
      <c r="AN720" t="s">
        <v>150</v>
      </c>
      <c r="AO720" t="s">
        <v>151</v>
      </c>
      <c r="AP720" t="s">
        <v>152</v>
      </c>
      <c r="AQ720" t="s">
        <v>134</v>
      </c>
      <c r="AR720" t="s">
        <v>154</v>
      </c>
      <c r="AS720" t="s">
        <v>261</v>
      </c>
      <c r="AT720" t="s">
        <v>156</v>
      </c>
      <c r="AU720" t="s">
        <v>134</v>
      </c>
      <c r="AV720" t="s">
        <v>192</v>
      </c>
      <c r="AW720" t="s">
        <v>134</v>
      </c>
      <c r="AX720" t="s">
        <v>134</v>
      </c>
      <c r="AY720" t="s">
        <v>134</v>
      </c>
      <c r="AZ720" t="s">
        <v>134</v>
      </c>
      <c r="BA720" t="s">
        <v>134</v>
      </c>
      <c r="BB720" t="s">
        <v>134</v>
      </c>
      <c r="BC720" t="s">
        <v>153</v>
      </c>
      <c r="BD720" t="s">
        <v>1860</v>
      </c>
      <c r="BE720" t="s">
        <v>1861</v>
      </c>
      <c r="BF720" t="s">
        <v>134</v>
      </c>
      <c r="BG720" t="s">
        <v>134</v>
      </c>
      <c r="BH720" t="s">
        <v>134</v>
      </c>
      <c r="BI720" t="s">
        <v>160</v>
      </c>
      <c r="BJ720" t="s">
        <v>134</v>
      </c>
      <c r="BK720" t="s">
        <v>153</v>
      </c>
      <c r="BM720" t="s">
        <v>161</v>
      </c>
      <c r="BN720" t="s">
        <v>153</v>
      </c>
      <c r="BO720" t="s">
        <v>134</v>
      </c>
      <c r="BP720" t="s">
        <v>134</v>
      </c>
      <c r="BQ720" t="s">
        <v>162</v>
      </c>
      <c r="BR720" t="s">
        <v>134</v>
      </c>
      <c r="BS720" t="s">
        <v>348</v>
      </c>
      <c r="BT720" t="s">
        <v>216</v>
      </c>
      <c r="BU720" t="s">
        <v>654</v>
      </c>
      <c r="BV720" t="s">
        <v>134</v>
      </c>
      <c r="BX720" t="s">
        <v>134</v>
      </c>
      <c r="BY720" t="s">
        <v>134</v>
      </c>
      <c r="BZ720" t="s">
        <v>166</v>
      </c>
      <c r="CB720" t="s">
        <v>134</v>
      </c>
      <c r="CC720" t="s">
        <v>2383</v>
      </c>
      <c r="CF720" t="s">
        <v>134</v>
      </c>
      <c r="CI720" t="s">
        <v>241</v>
      </c>
      <c r="CO720" t="s">
        <v>564</v>
      </c>
      <c r="CP720" t="s">
        <v>2408</v>
      </c>
      <c r="CQ720" t="s">
        <v>3778</v>
      </c>
      <c r="DF720" t="s">
        <v>3798</v>
      </c>
    </row>
    <row r="721" spans="1:100" x14ac:dyDescent="0.25">
      <c r="A721" t="s">
        <v>3802</v>
      </c>
      <c r="B721" t="s">
        <v>2843</v>
      </c>
      <c r="C721" t="s">
        <v>2927</v>
      </c>
      <c r="D721" t="s">
        <v>3803</v>
      </c>
      <c r="E721" t="s">
        <v>1294</v>
      </c>
      <c r="F721" s="3">
        <v>0</v>
      </c>
      <c r="H721" s="3">
        <f t="shared" si="22"/>
        <v>0</v>
      </c>
      <c r="I721" s="3">
        <f t="shared" si="23"/>
        <v>0</v>
      </c>
      <c r="K721" s="1">
        <v>43015</v>
      </c>
      <c r="L721" t="s">
        <v>288</v>
      </c>
      <c r="M721" t="s">
        <v>514</v>
      </c>
      <c r="N721" t="s">
        <v>1315</v>
      </c>
      <c r="O721" t="s">
        <v>133</v>
      </c>
      <c r="P721" t="s">
        <v>3804</v>
      </c>
      <c r="Q721" t="s">
        <v>964</v>
      </c>
      <c r="R721" t="s">
        <v>3805</v>
      </c>
      <c r="S721" t="s">
        <v>3806</v>
      </c>
      <c r="T721" t="s">
        <v>153</v>
      </c>
      <c r="U721" t="s">
        <v>2135</v>
      </c>
      <c r="V721" t="s">
        <v>139</v>
      </c>
      <c r="W721" t="s">
        <v>257</v>
      </c>
      <c r="X721" t="s">
        <v>153</v>
      </c>
      <c r="Y721">
        <v>5</v>
      </c>
      <c r="Z721" t="s">
        <v>142</v>
      </c>
      <c r="AA721" t="s">
        <v>466</v>
      </c>
      <c r="AB721" t="s">
        <v>144</v>
      </c>
      <c r="AC721" t="s">
        <v>145</v>
      </c>
      <c r="AD721" t="s">
        <v>134</v>
      </c>
      <c r="AE721" t="s">
        <v>146</v>
      </c>
      <c r="AF721" t="s">
        <v>147</v>
      </c>
      <c r="AH721" t="s">
        <v>148</v>
      </c>
      <c r="AI721" t="s">
        <v>134</v>
      </c>
      <c r="AJ721" t="s">
        <v>134</v>
      </c>
      <c r="AK721" t="s">
        <v>149</v>
      </c>
      <c r="AL721" t="s">
        <v>134</v>
      </c>
      <c r="AM721" t="s">
        <v>134</v>
      </c>
      <c r="AN721" t="s">
        <v>150</v>
      </c>
      <c r="AO721" t="s">
        <v>151</v>
      </c>
      <c r="AP721" t="s">
        <v>152</v>
      </c>
      <c r="AR721" t="s">
        <v>368</v>
      </c>
      <c r="AS721" t="s">
        <v>155</v>
      </c>
      <c r="AT721" t="s">
        <v>156</v>
      </c>
      <c r="AU721" t="s">
        <v>153</v>
      </c>
      <c r="AV721" t="s">
        <v>192</v>
      </c>
      <c r="AW721" t="s">
        <v>134</v>
      </c>
      <c r="AX721" t="s">
        <v>134</v>
      </c>
      <c r="AY721" t="s">
        <v>134</v>
      </c>
      <c r="AZ721" t="s">
        <v>134</v>
      </c>
      <c r="BA721" t="s">
        <v>134</v>
      </c>
      <c r="BB721" t="s">
        <v>134</v>
      </c>
      <c r="BC721" t="s">
        <v>134</v>
      </c>
      <c r="BD721" t="s">
        <v>158</v>
      </c>
      <c r="BE721" t="s">
        <v>159</v>
      </c>
      <c r="BF721" t="s">
        <v>134</v>
      </c>
      <c r="BG721" t="s">
        <v>134</v>
      </c>
      <c r="BH721" t="s">
        <v>134</v>
      </c>
      <c r="BI721" t="s">
        <v>362</v>
      </c>
      <c r="BJ721" t="s">
        <v>134</v>
      </c>
      <c r="BK721" t="s">
        <v>153</v>
      </c>
      <c r="BL721" t="s">
        <v>153</v>
      </c>
      <c r="BM721" t="s">
        <v>161</v>
      </c>
      <c r="BN721" t="s">
        <v>153</v>
      </c>
      <c r="BO721" t="s">
        <v>134</v>
      </c>
      <c r="BP721" t="s">
        <v>134</v>
      </c>
      <c r="BQ721" t="s">
        <v>162</v>
      </c>
      <c r="BR721" t="s">
        <v>134</v>
      </c>
      <c r="BS721" t="s">
        <v>348</v>
      </c>
      <c r="BT721" t="s">
        <v>164</v>
      </c>
      <c r="BU721" t="s">
        <v>165</v>
      </c>
      <c r="BV721" t="s">
        <v>134</v>
      </c>
      <c r="BX721" t="s">
        <v>134</v>
      </c>
      <c r="BZ721" t="s">
        <v>349</v>
      </c>
      <c r="CB721" t="s">
        <v>134</v>
      </c>
      <c r="CC721" t="s">
        <v>1188</v>
      </c>
      <c r="CD721" t="s">
        <v>3807</v>
      </c>
      <c r="CE721" t="s">
        <v>153</v>
      </c>
      <c r="CF721" t="s">
        <v>134</v>
      </c>
      <c r="CO721" t="s">
        <v>977</v>
      </c>
      <c r="CP721" t="s">
        <v>3808</v>
      </c>
      <c r="CT721" t="s">
        <v>3807</v>
      </c>
    </row>
    <row r="722" spans="1:100" x14ac:dyDescent="0.25">
      <c r="A722" t="s">
        <v>3809</v>
      </c>
      <c r="B722" t="s">
        <v>2779</v>
      </c>
      <c r="C722" t="s">
        <v>3635</v>
      </c>
      <c r="D722" t="s">
        <v>3810</v>
      </c>
      <c r="E722" t="s">
        <v>1230</v>
      </c>
      <c r="F722" s="3">
        <v>0</v>
      </c>
      <c r="H722" s="3">
        <f t="shared" si="22"/>
        <v>0</v>
      </c>
      <c r="I722" s="3">
        <f t="shared" si="23"/>
        <v>0</v>
      </c>
      <c r="K722" t="s">
        <v>1012</v>
      </c>
      <c r="L722" t="s">
        <v>997</v>
      </c>
      <c r="M722" t="s">
        <v>1437</v>
      </c>
      <c r="N722" t="s">
        <v>2438</v>
      </c>
      <c r="O722" t="s">
        <v>133</v>
      </c>
      <c r="P722" t="s">
        <v>153</v>
      </c>
      <c r="Q722" t="s">
        <v>723</v>
      </c>
      <c r="S722" t="s">
        <v>340</v>
      </c>
      <c r="T722" t="s">
        <v>153</v>
      </c>
      <c r="V722" t="s">
        <v>342</v>
      </c>
      <c r="W722" t="s">
        <v>205</v>
      </c>
      <c r="X722" t="s">
        <v>750</v>
      </c>
      <c r="Y722">
        <v>5</v>
      </c>
      <c r="Z722" t="s">
        <v>343</v>
      </c>
      <c r="AA722" t="s">
        <v>1001</v>
      </c>
      <c r="AB722" t="s">
        <v>144</v>
      </c>
      <c r="AC722" t="s">
        <v>145</v>
      </c>
      <c r="AD722" t="s">
        <v>134</v>
      </c>
      <c r="AE722" t="s">
        <v>146</v>
      </c>
      <c r="AF722" t="s">
        <v>344</v>
      </c>
      <c r="AI722" t="s">
        <v>134</v>
      </c>
      <c r="AJ722" t="s">
        <v>134</v>
      </c>
      <c r="AK722" t="s">
        <v>149</v>
      </c>
      <c r="AM722" t="s">
        <v>134</v>
      </c>
      <c r="AN722" t="s">
        <v>3284</v>
      </c>
      <c r="AO722" t="s">
        <v>345</v>
      </c>
      <c r="AP722" t="s">
        <v>152</v>
      </c>
      <c r="AR722" t="s">
        <v>154</v>
      </c>
      <c r="AS722" t="s">
        <v>261</v>
      </c>
      <c r="AT722" t="s">
        <v>156</v>
      </c>
      <c r="AU722" t="s">
        <v>153</v>
      </c>
      <c r="AV722" t="s">
        <v>237</v>
      </c>
      <c r="AW722" t="s">
        <v>134</v>
      </c>
      <c r="AX722" t="s">
        <v>134</v>
      </c>
      <c r="AY722" t="s">
        <v>134</v>
      </c>
      <c r="AZ722" t="s">
        <v>134</v>
      </c>
      <c r="BA722" t="s">
        <v>134</v>
      </c>
      <c r="BB722" t="s">
        <v>134</v>
      </c>
      <c r="BC722" t="s">
        <v>153</v>
      </c>
      <c r="BD722" t="s">
        <v>1860</v>
      </c>
      <c r="BE722" t="s">
        <v>1861</v>
      </c>
      <c r="BF722" t="s">
        <v>134</v>
      </c>
      <c r="BG722" t="s">
        <v>134</v>
      </c>
      <c r="BH722" t="s">
        <v>134</v>
      </c>
      <c r="BI722" t="s">
        <v>618</v>
      </c>
      <c r="BK722" t="s">
        <v>153</v>
      </c>
      <c r="BL722" t="s">
        <v>153</v>
      </c>
      <c r="BM722" t="s">
        <v>161</v>
      </c>
      <c r="BN722" t="s">
        <v>153</v>
      </c>
      <c r="BO722" t="s">
        <v>134</v>
      </c>
      <c r="BP722" t="s">
        <v>134</v>
      </c>
      <c r="BQ722" t="s">
        <v>162</v>
      </c>
      <c r="BR722" t="s">
        <v>134</v>
      </c>
      <c r="BS722" t="s">
        <v>477</v>
      </c>
      <c r="BT722" t="s">
        <v>216</v>
      </c>
      <c r="BV722" t="s">
        <v>134</v>
      </c>
      <c r="BX722" t="s">
        <v>134</v>
      </c>
      <c r="CC722" t="s">
        <v>3047</v>
      </c>
    </row>
    <row r="723" spans="1:100" x14ac:dyDescent="0.25">
      <c r="A723" t="s">
        <v>3811</v>
      </c>
      <c r="B723" t="s">
        <v>2675</v>
      </c>
      <c r="C723" t="s">
        <v>3635</v>
      </c>
      <c r="D723" t="s">
        <v>3812</v>
      </c>
      <c r="E723" t="s">
        <v>2064</v>
      </c>
      <c r="F723" s="3">
        <v>1799</v>
      </c>
      <c r="G723" t="s">
        <v>3813</v>
      </c>
      <c r="H723" s="3">
        <f t="shared" si="22"/>
        <v>1799</v>
      </c>
      <c r="I723" s="3">
        <f t="shared" si="23"/>
        <v>1799</v>
      </c>
      <c r="J723" t="s">
        <v>811</v>
      </c>
      <c r="K723" t="s">
        <v>250</v>
      </c>
      <c r="L723" s="1">
        <v>43015</v>
      </c>
      <c r="M723" t="s">
        <v>175</v>
      </c>
      <c r="N723" t="s">
        <v>659</v>
      </c>
      <c r="O723" t="s">
        <v>133</v>
      </c>
      <c r="P723" t="s">
        <v>153</v>
      </c>
      <c r="Q723" t="s">
        <v>135</v>
      </c>
      <c r="R723" t="s">
        <v>3298</v>
      </c>
      <c r="S723" t="s">
        <v>2919</v>
      </c>
      <c r="T723" t="s">
        <v>153</v>
      </c>
      <c r="U723" t="s">
        <v>2618</v>
      </c>
      <c r="V723" t="s">
        <v>139</v>
      </c>
      <c r="W723" t="s">
        <v>140</v>
      </c>
      <c r="X723" t="s">
        <v>258</v>
      </c>
      <c r="Y723" t="s">
        <v>600</v>
      </c>
      <c r="Z723" t="s">
        <v>2961</v>
      </c>
      <c r="AA723" t="s">
        <v>602</v>
      </c>
      <c r="AB723" t="s">
        <v>144</v>
      </c>
      <c r="AC723" t="s">
        <v>145</v>
      </c>
      <c r="AD723" t="s">
        <v>134</v>
      </c>
      <c r="AE723" t="s">
        <v>146</v>
      </c>
      <c r="AF723" t="s">
        <v>3073</v>
      </c>
      <c r="AH723" t="s">
        <v>148</v>
      </c>
      <c r="AI723" t="s">
        <v>134</v>
      </c>
      <c r="AJ723" t="s">
        <v>134</v>
      </c>
      <c r="AK723" t="s">
        <v>149</v>
      </c>
      <c r="AL723" t="s">
        <v>134</v>
      </c>
      <c r="AM723" t="s">
        <v>134</v>
      </c>
      <c r="AN723" t="s">
        <v>3814</v>
      </c>
      <c r="AO723" t="s">
        <v>188</v>
      </c>
      <c r="AP723" t="s">
        <v>152</v>
      </c>
      <c r="AQ723" t="s">
        <v>134</v>
      </c>
      <c r="AR723" t="s">
        <v>189</v>
      </c>
      <c r="AS723" t="s">
        <v>261</v>
      </c>
      <c r="AT723" t="s">
        <v>156</v>
      </c>
      <c r="AU723" t="s">
        <v>134</v>
      </c>
      <c r="AV723" t="s">
        <v>192</v>
      </c>
      <c r="AW723" t="s">
        <v>134</v>
      </c>
      <c r="AX723" t="s">
        <v>134</v>
      </c>
      <c r="AY723" t="s">
        <v>134</v>
      </c>
      <c r="AZ723" t="s">
        <v>134</v>
      </c>
      <c r="BA723" t="s">
        <v>134</v>
      </c>
      <c r="BB723" t="s">
        <v>134</v>
      </c>
      <c r="BC723" t="s">
        <v>134</v>
      </c>
      <c r="BD723" t="s">
        <v>158</v>
      </c>
      <c r="BE723" t="s">
        <v>159</v>
      </c>
      <c r="BF723" t="s">
        <v>134</v>
      </c>
      <c r="BG723" t="s">
        <v>134</v>
      </c>
      <c r="BH723" t="s">
        <v>134</v>
      </c>
      <c r="BI723" t="s">
        <v>593</v>
      </c>
      <c r="BJ723" t="s">
        <v>347</v>
      </c>
      <c r="BK723" t="s">
        <v>153</v>
      </c>
      <c r="BM723" t="s">
        <v>161</v>
      </c>
      <c r="BN723" t="s">
        <v>153</v>
      </c>
      <c r="BO723" t="s">
        <v>134</v>
      </c>
      <c r="BP723" t="s">
        <v>134</v>
      </c>
      <c r="BQ723" t="s">
        <v>162</v>
      </c>
      <c r="BR723" t="s">
        <v>134</v>
      </c>
      <c r="BS723" t="s">
        <v>1202</v>
      </c>
      <c r="BT723" t="s">
        <v>216</v>
      </c>
      <c r="BV723" t="s">
        <v>134</v>
      </c>
      <c r="BX723" t="s">
        <v>134</v>
      </c>
      <c r="BY723" t="s">
        <v>134</v>
      </c>
      <c r="BZ723" t="s">
        <v>166</v>
      </c>
      <c r="CB723" t="s">
        <v>134</v>
      </c>
      <c r="CC723" t="s">
        <v>297</v>
      </c>
      <c r="CD723" t="s">
        <v>3815</v>
      </c>
      <c r="CE723" t="s">
        <v>134</v>
      </c>
      <c r="CF723" t="s">
        <v>134</v>
      </c>
      <c r="CH723" t="s">
        <v>134</v>
      </c>
      <c r="CI723" t="s">
        <v>498</v>
      </c>
      <c r="CJ723" t="s">
        <v>134</v>
      </c>
      <c r="CK723" t="s">
        <v>134</v>
      </c>
      <c r="CN723" t="s">
        <v>134</v>
      </c>
      <c r="CO723" t="s">
        <v>1271</v>
      </c>
      <c r="CP723" t="s">
        <v>3816</v>
      </c>
      <c r="CQ723" t="s">
        <v>431</v>
      </c>
      <c r="CR723" t="s">
        <v>134</v>
      </c>
      <c r="CT723" t="s">
        <v>3817</v>
      </c>
    </row>
    <row r="724" spans="1:100" x14ac:dyDescent="0.25">
      <c r="A724" t="s">
        <v>3818</v>
      </c>
      <c r="B724" t="s">
        <v>2779</v>
      </c>
      <c r="C724" t="s">
        <v>3635</v>
      </c>
      <c r="D724" t="s">
        <v>3819</v>
      </c>
      <c r="E724" t="s">
        <v>3820</v>
      </c>
      <c r="F724" s="3">
        <v>0</v>
      </c>
      <c r="H724" s="3">
        <f t="shared" si="22"/>
        <v>0</v>
      </c>
      <c r="I724" s="3">
        <f t="shared" si="23"/>
        <v>0</v>
      </c>
      <c r="K724" t="s">
        <v>355</v>
      </c>
      <c r="L724" t="s">
        <v>1012</v>
      </c>
      <c r="M724" t="s">
        <v>704</v>
      </c>
      <c r="N724" t="s">
        <v>307</v>
      </c>
      <c r="O724" t="s">
        <v>133</v>
      </c>
      <c r="P724" t="s">
        <v>153</v>
      </c>
      <c r="Q724" t="s">
        <v>135</v>
      </c>
      <c r="R724" t="s">
        <v>2616</v>
      </c>
      <c r="S724" t="s">
        <v>2919</v>
      </c>
      <c r="T724" t="s">
        <v>153</v>
      </c>
      <c r="U724" t="s">
        <v>2618</v>
      </c>
      <c r="V724" t="s">
        <v>256</v>
      </c>
      <c r="W724" t="s">
        <v>140</v>
      </c>
      <c r="X724" t="s">
        <v>258</v>
      </c>
      <c r="Y724">
        <v>8</v>
      </c>
      <c r="Z724" t="s">
        <v>343</v>
      </c>
      <c r="AA724" t="s">
        <v>3037</v>
      </c>
      <c r="AB724" t="s">
        <v>1027</v>
      </c>
      <c r="AC724" t="s">
        <v>145</v>
      </c>
      <c r="AD724" t="s">
        <v>134</v>
      </c>
      <c r="AE724" t="s">
        <v>146</v>
      </c>
      <c r="AF724" t="s">
        <v>3269</v>
      </c>
      <c r="AI724" t="s">
        <v>134</v>
      </c>
      <c r="AJ724" t="s">
        <v>134</v>
      </c>
      <c r="AK724" t="s">
        <v>153</v>
      </c>
      <c r="AM724" t="s">
        <v>134</v>
      </c>
      <c r="AN724" t="s">
        <v>3814</v>
      </c>
      <c r="AO724" t="s">
        <v>151</v>
      </c>
      <c r="AP724" t="s">
        <v>152</v>
      </c>
      <c r="AR724" t="s">
        <v>189</v>
      </c>
      <c r="AS724" t="s">
        <v>261</v>
      </c>
      <c r="AT724" t="s">
        <v>156</v>
      </c>
      <c r="AU724" t="s">
        <v>134</v>
      </c>
      <c r="AV724" t="s">
        <v>192</v>
      </c>
      <c r="AW724" t="s">
        <v>134</v>
      </c>
      <c r="AX724" t="s">
        <v>134</v>
      </c>
      <c r="AY724" t="s">
        <v>134</v>
      </c>
      <c r="AZ724" t="s">
        <v>134</v>
      </c>
      <c r="BA724" t="s">
        <v>134</v>
      </c>
      <c r="BB724" t="s">
        <v>134</v>
      </c>
      <c r="BC724" t="s">
        <v>134</v>
      </c>
      <c r="BD724" t="s">
        <v>324</v>
      </c>
      <c r="BE724" t="s">
        <v>159</v>
      </c>
      <c r="BF724" t="s">
        <v>134</v>
      </c>
      <c r="BG724" t="s">
        <v>153</v>
      </c>
      <c r="BH724" t="s">
        <v>134</v>
      </c>
      <c r="BI724" t="s">
        <v>3270</v>
      </c>
      <c r="BK724" t="s">
        <v>153</v>
      </c>
      <c r="BL724" t="s">
        <v>2760</v>
      </c>
      <c r="BM724" t="s">
        <v>161</v>
      </c>
      <c r="BN724" t="s">
        <v>153</v>
      </c>
      <c r="BO724" t="s">
        <v>134</v>
      </c>
      <c r="BP724" t="s">
        <v>134</v>
      </c>
      <c r="BQ724" t="s">
        <v>162</v>
      </c>
      <c r="BR724" t="s">
        <v>134</v>
      </c>
      <c r="BS724" t="s">
        <v>215</v>
      </c>
      <c r="BT724" t="s">
        <v>216</v>
      </c>
      <c r="BV724" t="s">
        <v>134</v>
      </c>
      <c r="BX724" t="s">
        <v>134</v>
      </c>
      <c r="BZ724" t="s">
        <v>166</v>
      </c>
      <c r="CB724" t="s">
        <v>134</v>
      </c>
      <c r="CC724" t="s">
        <v>1899</v>
      </c>
      <c r="CE724" t="s">
        <v>134</v>
      </c>
      <c r="CF724" t="s">
        <v>134</v>
      </c>
      <c r="CH724" t="s">
        <v>134</v>
      </c>
      <c r="CI724" t="s">
        <v>498</v>
      </c>
      <c r="CO724" t="s">
        <v>1396</v>
      </c>
      <c r="CP724" t="s">
        <v>3821</v>
      </c>
    </row>
    <row r="725" spans="1:100" x14ac:dyDescent="0.25">
      <c r="A725" t="s">
        <v>3822</v>
      </c>
      <c r="B725" t="s">
        <v>3296</v>
      </c>
      <c r="C725" t="s">
        <v>3635</v>
      </c>
      <c r="D725" t="s">
        <v>3823</v>
      </c>
      <c r="E725" t="s">
        <v>3824</v>
      </c>
      <c r="F725" s="3">
        <v>599</v>
      </c>
      <c r="G725" t="s">
        <v>3825</v>
      </c>
      <c r="H725" s="3">
        <f t="shared" si="22"/>
        <v>599</v>
      </c>
      <c r="I725" s="3">
        <f t="shared" si="23"/>
        <v>829</v>
      </c>
      <c r="J725" t="s">
        <v>336</v>
      </c>
      <c r="K725" t="s">
        <v>336</v>
      </c>
      <c r="L725" t="s">
        <v>1429</v>
      </c>
      <c r="M725" t="s">
        <v>336</v>
      </c>
      <c r="N725" t="s">
        <v>251</v>
      </c>
      <c r="O725" t="s">
        <v>133</v>
      </c>
      <c r="P725" t="s">
        <v>560</v>
      </c>
      <c r="Q725" t="s">
        <v>723</v>
      </c>
      <c r="R725" t="s">
        <v>3826</v>
      </c>
      <c r="S725" t="s">
        <v>1939</v>
      </c>
      <c r="T725" t="s">
        <v>153</v>
      </c>
      <c r="U725" t="s">
        <v>1298</v>
      </c>
      <c r="V725" t="s">
        <v>342</v>
      </c>
      <c r="W725" t="s">
        <v>292</v>
      </c>
      <c r="X725" t="s">
        <v>562</v>
      </c>
      <c r="Y725" t="s">
        <v>1025</v>
      </c>
      <c r="Z725" t="s">
        <v>1000</v>
      </c>
      <c r="AA725" t="s">
        <v>1431</v>
      </c>
      <c r="AB725" t="s">
        <v>144</v>
      </c>
      <c r="AC725" t="s">
        <v>145</v>
      </c>
      <c r="AD725" t="s">
        <v>134</v>
      </c>
      <c r="AE725" t="s">
        <v>146</v>
      </c>
      <c r="AF725" t="s">
        <v>1002</v>
      </c>
      <c r="AH725" t="s">
        <v>148</v>
      </c>
      <c r="AI725" t="s">
        <v>134</v>
      </c>
      <c r="AJ725" t="s">
        <v>134</v>
      </c>
      <c r="AK725" t="s">
        <v>149</v>
      </c>
      <c r="AL725" t="s">
        <v>134</v>
      </c>
      <c r="AM725" t="s">
        <v>134</v>
      </c>
      <c r="AN725" t="s">
        <v>3827</v>
      </c>
      <c r="AO725" t="s">
        <v>151</v>
      </c>
      <c r="AP725" t="s">
        <v>152</v>
      </c>
      <c r="AR725" t="s">
        <v>154</v>
      </c>
      <c r="AS725" t="s">
        <v>261</v>
      </c>
      <c r="AT725" t="s">
        <v>156</v>
      </c>
      <c r="AU725" t="s">
        <v>134</v>
      </c>
      <c r="AV725" t="s">
        <v>192</v>
      </c>
      <c r="AW725" t="s">
        <v>134</v>
      </c>
      <c r="AX725" t="s">
        <v>134</v>
      </c>
      <c r="AY725" t="s">
        <v>134</v>
      </c>
      <c r="AZ725" t="s">
        <v>134</v>
      </c>
      <c r="BA725" t="s">
        <v>134</v>
      </c>
      <c r="BB725" t="s">
        <v>134</v>
      </c>
      <c r="BC725" t="s">
        <v>134</v>
      </c>
      <c r="BD725" t="s">
        <v>158</v>
      </c>
      <c r="BE725" t="s">
        <v>159</v>
      </c>
      <c r="BF725" t="s">
        <v>134</v>
      </c>
      <c r="BG725" t="s">
        <v>134</v>
      </c>
      <c r="BH725" t="s">
        <v>134</v>
      </c>
      <c r="BI725" t="s">
        <v>593</v>
      </c>
      <c r="BJ725" t="s">
        <v>347</v>
      </c>
      <c r="BK725" t="s">
        <v>153</v>
      </c>
      <c r="BM725" t="s">
        <v>161</v>
      </c>
      <c r="BN725" t="s">
        <v>153</v>
      </c>
      <c r="BO725" t="s">
        <v>134</v>
      </c>
      <c r="BP725" t="s">
        <v>134</v>
      </c>
      <c r="BQ725" t="s">
        <v>162</v>
      </c>
      <c r="BR725" t="s">
        <v>134</v>
      </c>
      <c r="BS725" t="s">
        <v>163</v>
      </c>
      <c r="BT725" t="s">
        <v>216</v>
      </c>
      <c r="BV725" t="s">
        <v>134</v>
      </c>
      <c r="BX725" t="s">
        <v>134</v>
      </c>
      <c r="BZ725" t="s">
        <v>2066</v>
      </c>
      <c r="CB725" t="s">
        <v>134</v>
      </c>
      <c r="CC725" t="s">
        <v>3828</v>
      </c>
      <c r="CD725" t="s">
        <v>3829</v>
      </c>
      <c r="CE725" t="s">
        <v>153</v>
      </c>
      <c r="CF725" t="s">
        <v>134</v>
      </c>
      <c r="CI725" t="s">
        <v>498</v>
      </c>
      <c r="CO725" t="s">
        <v>3830</v>
      </c>
      <c r="CP725" t="s">
        <v>3831</v>
      </c>
      <c r="CT725" t="s">
        <v>3832</v>
      </c>
    </row>
    <row r="726" spans="1:100" x14ac:dyDescent="0.25">
      <c r="A726" t="s">
        <v>3833</v>
      </c>
      <c r="B726" t="s">
        <v>2675</v>
      </c>
      <c r="C726" t="s">
        <v>3635</v>
      </c>
      <c r="D726" t="s">
        <v>3834</v>
      </c>
      <c r="E726" t="s">
        <v>354</v>
      </c>
      <c r="F726" s="3">
        <v>1489</v>
      </c>
      <c r="G726" t="s">
        <v>3836</v>
      </c>
      <c r="H726" s="3">
        <f t="shared" si="22"/>
        <v>1489</v>
      </c>
      <c r="I726" s="3">
        <f t="shared" si="23"/>
        <v>1489</v>
      </c>
      <c r="J726" t="s">
        <v>590</v>
      </c>
      <c r="K726" t="s">
        <v>583</v>
      </c>
      <c r="L726" t="s">
        <v>288</v>
      </c>
      <c r="M726" t="s">
        <v>175</v>
      </c>
      <c r="N726" t="s">
        <v>307</v>
      </c>
      <c r="O726" t="s">
        <v>133</v>
      </c>
      <c r="P726" t="s">
        <v>1200</v>
      </c>
      <c r="Q726" t="s">
        <v>135</v>
      </c>
      <c r="R726" t="s">
        <v>3298</v>
      </c>
      <c r="S726" t="s">
        <v>2919</v>
      </c>
      <c r="T726" t="s">
        <v>153</v>
      </c>
      <c r="U726" t="s">
        <v>2618</v>
      </c>
      <c r="V726" t="s">
        <v>256</v>
      </c>
      <c r="W726" t="s">
        <v>140</v>
      </c>
      <c r="X726" t="s">
        <v>258</v>
      </c>
      <c r="Y726" t="s">
        <v>293</v>
      </c>
      <c r="Z726" t="s">
        <v>2961</v>
      </c>
      <c r="AA726" t="s">
        <v>294</v>
      </c>
      <c r="AB726" t="s">
        <v>144</v>
      </c>
      <c r="AC726" t="s">
        <v>145</v>
      </c>
      <c r="AD726" t="s">
        <v>134</v>
      </c>
      <c r="AE726" t="s">
        <v>146</v>
      </c>
      <c r="AF726" t="s">
        <v>3073</v>
      </c>
      <c r="AH726" t="s">
        <v>148</v>
      </c>
      <c r="AI726" t="s">
        <v>134</v>
      </c>
      <c r="AJ726" t="s">
        <v>134</v>
      </c>
      <c r="AK726" t="s">
        <v>149</v>
      </c>
      <c r="AL726" t="s">
        <v>134</v>
      </c>
      <c r="AM726" t="s">
        <v>134</v>
      </c>
      <c r="AN726" t="s">
        <v>3814</v>
      </c>
      <c r="AO726" t="s">
        <v>188</v>
      </c>
      <c r="AP726" t="s">
        <v>152</v>
      </c>
      <c r="AQ726" t="s">
        <v>134</v>
      </c>
      <c r="AR726" t="s">
        <v>189</v>
      </c>
      <c r="AS726" t="s">
        <v>261</v>
      </c>
      <c r="AT726" t="s">
        <v>156</v>
      </c>
      <c r="AU726" t="s">
        <v>134</v>
      </c>
      <c r="AV726" t="s">
        <v>192</v>
      </c>
      <c r="AW726" t="s">
        <v>134</v>
      </c>
      <c r="AX726" t="s">
        <v>134</v>
      </c>
      <c r="AY726" t="s">
        <v>134</v>
      </c>
      <c r="AZ726" t="s">
        <v>134</v>
      </c>
      <c r="BA726" t="s">
        <v>134</v>
      </c>
      <c r="BB726" t="s">
        <v>134</v>
      </c>
      <c r="BC726" t="s">
        <v>134</v>
      </c>
      <c r="BD726" t="s">
        <v>158</v>
      </c>
      <c r="BE726" t="s">
        <v>159</v>
      </c>
      <c r="BF726" t="s">
        <v>134</v>
      </c>
      <c r="BG726" t="s">
        <v>134</v>
      </c>
      <c r="BH726" t="s">
        <v>134</v>
      </c>
      <c r="BI726" t="s">
        <v>593</v>
      </c>
      <c r="BJ726" t="s">
        <v>347</v>
      </c>
      <c r="BK726" t="s">
        <v>724</v>
      </c>
      <c r="BL726" t="s">
        <v>3837</v>
      </c>
      <c r="BM726" t="s">
        <v>161</v>
      </c>
      <c r="BN726" t="s">
        <v>153</v>
      </c>
      <c r="BO726" t="s">
        <v>134</v>
      </c>
      <c r="BP726" t="s">
        <v>134</v>
      </c>
      <c r="BQ726" t="s">
        <v>162</v>
      </c>
      <c r="BR726" t="s">
        <v>134</v>
      </c>
      <c r="BS726" t="s">
        <v>1202</v>
      </c>
      <c r="BT726" t="s">
        <v>216</v>
      </c>
      <c r="BV726" t="s">
        <v>134</v>
      </c>
      <c r="BX726" t="s">
        <v>134</v>
      </c>
      <c r="BY726" t="s">
        <v>134</v>
      </c>
      <c r="BZ726" t="s">
        <v>166</v>
      </c>
      <c r="CB726" t="s">
        <v>134</v>
      </c>
      <c r="CC726" t="s">
        <v>406</v>
      </c>
      <c r="CE726" t="s">
        <v>134</v>
      </c>
      <c r="CF726" t="s">
        <v>134</v>
      </c>
      <c r="CH726" t="s">
        <v>134</v>
      </c>
      <c r="CI726" t="s">
        <v>498</v>
      </c>
      <c r="CJ726" t="s">
        <v>134</v>
      </c>
      <c r="CK726" t="s">
        <v>134</v>
      </c>
      <c r="CN726" t="s">
        <v>134</v>
      </c>
      <c r="CO726" t="s">
        <v>977</v>
      </c>
      <c r="CP726" t="s">
        <v>3838</v>
      </c>
      <c r="CQ726" t="s">
        <v>431</v>
      </c>
    </row>
    <row r="727" spans="1:100" x14ac:dyDescent="0.25">
      <c r="A727" t="s">
        <v>3839</v>
      </c>
      <c r="B727" t="s">
        <v>2675</v>
      </c>
      <c r="C727" t="s">
        <v>3635</v>
      </c>
      <c r="D727" t="s">
        <v>3840</v>
      </c>
      <c r="E727" t="s">
        <v>484</v>
      </c>
      <c r="F727" s="3">
        <v>0</v>
      </c>
      <c r="H727" s="3">
        <f t="shared" si="22"/>
        <v>0</v>
      </c>
      <c r="I727" s="3">
        <f t="shared" si="23"/>
        <v>0</v>
      </c>
      <c r="K727" t="s">
        <v>703</v>
      </c>
      <c r="L727" t="s">
        <v>173</v>
      </c>
      <c r="M727" t="s">
        <v>375</v>
      </c>
      <c r="N727" t="s">
        <v>515</v>
      </c>
      <c r="O727" t="s">
        <v>133</v>
      </c>
      <c r="P727" t="s">
        <v>153</v>
      </c>
      <c r="Q727" t="s">
        <v>723</v>
      </c>
      <c r="R727" t="s">
        <v>3841</v>
      </c>
      <c r="S727" t="s">
        <v>3842</v>
      </c>
      <c r="T727" t="s">
        <v>153</v>
      </c>
      <c r="U727" t="s">
        <v>3660</v>
      </c>
      <c r="V727" t="s">
        <v>256</v>
      </c>
      <c r="W727" t="s">
        <v>228</v>
      </c>
      <c r="X727" t="s">
        <v>3720</v>
      </c>
      <c r="Y727" t="s">
        <v>3843</v>
      </c>
      <c r="Z727" t="s">
        <v>183</v>
      </c>
      <c r="AA727" t="s">
        <v>3844</v>
      </c>
      <c r="AB727" t="s">
        <v>449</v>
      </c>
      <c r="AC727" t="s">
        <v>145</v>
      </c>
      <c r="AD727" t="s">
        <v>134</v>
      </c>
      <c r="AE727" t="s">
        <v>146</v>
      </c>
      <c r="AF727" t="s">
        <v>185</v>
      </c>
      <c r="AH727" t="s">
        <v>148</v>
      </c>
      <c r="AI727" t="s">
        <v>134</v>
      </c>
      <c r="AJ727" t="s">
        <v>134</v>
      </c>
      <c r="AK727" t="s">
        <v>149</v>
      </c>
      <c r="AL727" t="s">
        <v>134</v>
      </c>
      <c r="AM727" t="s">
        <v>134</v>
      </c>
      <c r="AN727" t="s">
        <v>3845</v>
      </c>
      <c r="AO727" t="s">
        <v>188</v>
      </c>
      <c r="AP727" t="s">
        <v>152</v>
      </c>
      <c r="AQ727" t="s">
        <v>134</v>
      </c>
      <c r="AR727" t="s">
        <v>189</v>
      </c>
      <c r="AS727" t="s">
        <v>3032</v>
      </c>
      <c r="AT727" t="s">
        <v>156</v>
      </c>
      <c r="AU727" t="s">
        <v>134</v>
      </c>
      <c r="AV727" t="s">
        <v>192</v>
      </c>
      <c r="AW727" t="s">
        <v>134</v>
      </c>
      <c r="AX727" t="s">
        <v>134</v>
      </c>
      <c r="AY727" t="s">
        <v>134</v>
      </c>
      <c r="AZ727" t="s">
        <v>134</v>
      </c>
      <c r="BA727" t="s">
        <v>134</v>
      </c>
      <c r="BB727" t="s">
        <v>134</v>
      </c>
      <c r="BC727" t="s">
        <v>134</v>
      </c>
      <c r="BD727" t="s">
        <v>324</v>
      </c>
      <c r="BE727" t="s">
        <v>159</v>
      </c>
      <c r="BF727" t="s">
        <v>134</v>
      </c>
      <c r="BG727" t="s">
        <v>134</v>
      </c>
      <c r="BH727" t="s">
        <v>134</v>
      </c>
      <c r="BI727" t="s">
        <v>381</v>
      </c>
      <c r="BK727" t="s">
        <v>153</v>
      </c>
      <c r="BL727" t="s">
        <v>3846</v>
      </c>
      <c r="BM727" t="s">
        <v>161</v>
      </c>
      <c r="BN727" t="s">
        <v>153</v>
      </c>
      <c r="BO727" t="s">
        <v>134</v>
      </c>
      <c r="BP727" t="s">
        <v>134</v>
      </c>
      <c r="BQ727" t="s">
        <v>162</v>
      </c>
      <c r="BR727" t="s">
        <v>134</v>
      </c>
      <c r="BS727" t="s">
        <v>215</v>
      </c>
      <c r="BT727" t="s">
        <v>216</v>
      </c>
      <c r="BV727" t="s">
        <v>134</v>
      </c>
      <c r="BW727" t="s">
        <v>134</v>
      </c>
      <c r="BX727" t="s">
        <v>134</v>
      </c>
      <c r="BY727" t="s">
        <v>134</v>
      </c>
      <c r="BZ727" t="s">
        <v>166</v>
      </c>
      <c r="CA727" t="s">
        <v>134</v>
      </c>
      <c r="CB727" t="s">
        <v>134</v>
      </c>
      <c r="CC727" t="s">
        <v>167</v>
      </c>
      <c r="CE727" t="s">
        <v>134</v>
      </c>
      <c r="CF727" t="s">
        <v>134</v>
      </c>
      <c r="CG727" t="s">
        <v>134</v>
      </c>
      <c r="CI727" t="s">
        <v>241</v>
      </c>
      <c r="CJ727" t="s">
        <v>134</v>
      </c>
      <c r="CK727" t="s">
        <v>134</v>
      </c>
      <c r="CN727" t="s">
        <v>134</v>
      </c>
      <c r="CO727" t="s">
        <v>556</v>
      </c>
      <c r="CR727" t="s">
        <v>134</v>
      </c>
      <c r="CS727" t="s">
        <v>134</v>
      </c>
      <c r="CT727" t="s">
        <v>3847</v>
      </c>
      <c r="CU727" t="s">
        <v>134</v>
      </c>
      <c r="CV727" t="s">
        <v>134</v>
      </c>
    </row>
    <row r="728" spans="1:100" x14ac:dyDescent="0.25">
      <c r="A728" t="s">
        <v>3848</v>
      </c>
      <c r="B728" t="s">
        <v>3849</v>
      </c>
      <c r="C728" t="s">
        <v>3635</v>
      </c>
      <c r="D728" t="s">
        <v>3850</v>
      </c>
      <c r="E728" t="s">
        <v>523</v>
      </c>
      <c r="F728" s="3">
        <v>0</v>
      </c>
      <c r="H728" s="3">
        <f t="shared" si="22"/>
        <v>0</v>
      </c>
      <c r="I728" s="3">
        <f t="shared" si="23"/>
        <v>0</v>
      </c>
      <c r="K728" t="s">
        <v>1315</v>
      </c>
      <c r="L728" t="s">
        <v>337</v>
      </c>
      <c r="M728" t="s">
        <v>446</v>
      </c>
      <c r="N728" t="s">
        <v>1886</v>
      </c>
      <c r="O728" t="s">
        <v>133</v>
      </c>
      <c r="P728" t="s">
        <v>1200</v>
      </c>
      <c r="Q728" t="s">
        <v>723</v>
      </c>
      <c r="R728" t="s">
        <v>2177</v>
      </c>
      <c r="S728" t="s">
        <v>340</v>
      </c>
      <c r="T728" t="s">
        <v>153</v>
      </c>
      <c r="U728" t="s">
        <v>1916</v>
      </c>
      <c r="V728" t="s">
        <v>342</v>
      </c>
      <c r="W728" t="s">
        <v>205</v>
      </c>
      <c r="X728" t="s">
        <v>562</v>
      </c>
      <c r="Y728" t="s">
        <v>259</v>
      </c>
      <c r="Z728" t="s">
        <v>260</v>
      </c>
      <c r="AA728" t="s">
        <v>3851</v>
      </c>
      <c r="AB728" t="s">
        <v>144</v>
      </c>
      <c r="AC728" t="s">
        <v>145</v>
      </c>
      <c r="AD728" t="s">
        <v>134</v>
      </c>
      <c r="AE728" t="s">
        <v>146</v>
      </c>
      <c r="AF728" t="s">
        <v>147</v>
      </c>
      <c r="AH728" t="s">
        <v>277</v>
      </c>
      <c r="AI728" t="s">
        <v>134</v>
      </c>
      <c r="AJ728" t="s">
        <v>134</v>
      </c>
      <c r="AK728" t="s">
        <v>149</v>
      </c>
      <c r="AL728" t="s">
        <v>134</v>
      </c>
      <c r="AM728" t="s">
        <v>134</v>
      </c>
      <c r="AN728" t="s">
        <v>2474</v>
      </c>
      <c r="AO728" t="s">
        <v>151</v>
      </c>
      <c r="AP728" t="s">
        <v>152</v>
      </c>
      <c r="AR728" t="s">
        <v>360</v>
      </c>
      <c r="AS728" t="s">
        <v>261</v>
      </c>
      <c r="AT728" t="s">
        <v>156</v>
      </c>
      <c r="AV728" t="s">
        <v>192</v>
      </c>
      <c r="AW728" t="s">
        <v>134</v>
      </c>
      <c r="AX728" t="s">
        <v>134</v>
      </c>
      <c r="AY728" t="s">
        <v>134</v>
      </c>
      <c r="AZ728" t="s">
        <v>134</v>
      </c>
      <c r="BA728" t="s">
        <v>134</v>
      </c>
      <c r="BB728" t="s">
        <v>134</v>
      </c>
      <c r="BC728" t="s">
        <v>153</v>
      </c>
      <c r="BD728" t="s">
        <v>193</v>
      </c>
      <c r="BE728" t="s">
        <v>193</v>
      </c>
      <c r="BF728" t="s">
        <v>134</v>
      </c>
      <c r="BG728" t="s">
        <v>134</v>
      </c>
      <c r="BH728" t="s">
        <v>134</v>
      </c>
      <c r="BI728" t="s">
        <v>618</v>
      </c>
      <c r="BJ728" t="s">
        <v>134</v>
      </c>
      <c r="BK728" t="s">
        <v>153</v>
      </c>
      <c r="BM728" t="s">
        <v>161</v>
      </c>
      <c r="BN728" t="s">
        <v>153</v>
      </c>
      <c r="BO728" t="s">
        <v>134</v>
      </c>
      <c r="BP728" t="s">
        <v>134</v>
      </c>
      <c r="BQ728" t="s">
        <v>162</v>
      </c>
      <c r="BR728" t="s">
        <v>134</v>
      </c>
      <c r="BS728" t="s">
        <v>2377</v>
      </c>
      <c r="BT728" t="s">
        <v>216</v>
      </c>
      <c r="BV728" t="s">
        <v>134</v>
      </c>
      <c r="BX728" t="s">
        <v>134</v>
      </c>
      <c r="BY728" t="s">
        <v>134</v>
      </c>
      <c r="CA728" t="s">
        <v>134</v>
      </c>
      <c r="CB728" t="s">
        <v>134</v>
      </c>
      <c r="CC728" t="s">
        <v>3852</v>
      </c>
      <c r="CD728" t="s">
        <v>3853</v>
      </c>
      <c r="CE728" t="s">
        <v>153</v>
      </c>
      <c r="CF728" t="s">
        <v>134</v>
      </c>
      <c r="CK728" t="s">
        <v>134</v>
      </c>
      <c r="CT728" t="s">
        <v>3854</v>
      </c>
    </row>
    <row r="729" spans="1:100" x14ac:dyDescent="0.25">
      <c r="A729" t="s">
        <v>3855</v>
      </c>
      <c r="B729" t="s">
        <v>2779</v>
      </c>
      <c r="C729" t="s">
        <v>3635</v>
      </c>
      <c r="D729" t="s">
        <v>3856</v>
      </c>
      <c r="E729" t="s">
        <v>2497</v>
      </c>
      <c r="F729" s="3">
        <v>0</v>
      </c>
      <c r="H729" s="3">
        <f t="shared" si="22"/>
        <v>0</v>
      </c>
      <c r="I729" s="3">
        <f t="shared" si="23"/>
        <v>0</v>
      </c>
      <c r="K729" t="s">
        <v>306</v>
      </c>
      <c r="L729" t="s">
        <v>336</v>
      </c>
      <c r="M729" t="s">
        <v>514</v>
      </c>
      <c r="N729" t="s">
        <v>1886</v>
      </c>
      <c r="O729" t="s">
        <v>133</v>
      </c>
      <c r="P729" t="s">
        <v>134</v>
      </c>
      <c r="R729" t="s">
        <v>2177</v>
      </c>
      <c r="S729" t="s">
        <v>340</v>
      </c>
      <c r="T729" t="s">
        <v>153</v>
      </c>
      <c r="U729" t="s">
        <v>1964</v>
      </c>
      <c r="V729" t="s">
        <v>342</v>
      </c>
      <c r="W729" t="s">
        <v>205</v>
      </c>
      <c r="X729" t="s">
        <v>562</v>
      </c>
      <c r="Y729">
        <v>5</v>
      </c>
      <c r="Z729" t="s">
        <v>142</v>
      </c>
      <c r="AA729" t="s">
        <v>143</v>
      </c>
      <c r="AB729" t="s">
        <v>144</v>
      </c>
      <c r="AC729" t="s">
        <v>145</v>
      </c>
      <c r="AD729" t="s">
        <v>134</v>
      </c>
      <c r="AE729" t="s">
        <v>146</v>
      </c>
      <c r="AF729" t="s">
        <v>147</v>
      </c>
      <c r="AI729" t="s">
        <v>134</v>
      </c>
      <c r="AJ729" t="s">
        <v>134</v>
      </c>
      <c r="AK729" t="s">
        <v>149</v>
      </c>
      <c r="AM729" t="s">
        <v>134</v>
      </c>
      <c r="AN729" t="s">
        <v>3857</v>
      </c>
      <c r="AO729" t="s">
        <v>151</v>
      </c>
      <c r="AP729" t="s">
        <v>152</v>
      </c>
      <c r="AR729" t="s">
        <v>154</v>
      </c>
      <c r="AS729" t="s">
        <v>261</v>
      </c>
      <c r="AT729" t="s">
        <v>156</v>
      </c>
      <c r="AU729" t="s">
        <v>153</v>
      </c>
      <c r="AV729" t="s">
        <v>237</v>
      </c>
      <c r="AW729" t="s">
        <v>134</v>
      </c>
      <c r="AX729" t="s">
        <v>134</v>
      </c>
      <c r="AY729" t="s">
        <v>134</v>
      </c>
      <c r="AZ729" t="s">
        <v>134</v>
      </c>
      <c r="BA729" t="s">
        <v>134</v>
      </c>
      <c r="BB729" t="s">
        <v>134</v>
      </c>
      <c r="BC729" t="s">
        <v>153</v>
      </c>
      <c r="BD729" t="s">
        <v>193</v>
      </c>
      <c r="BE729" t="s">
        <v>193</v>
      </c>
      <c r="BF729" t="s">
        <v>134</v>
      </c>
      <c r="BG729" t="s">
        <v>134</v>
      </c>
      <c r="BH729" t="s">
        <v>134</v>
      </c>
      <c r="BI729" t="s">
        <v>194</v>
      </c>
      <c r="BK729" t="s">
        <v>153</v>
      </c>
      <c r="BL729" t="s">
        <v>153</v>
      </c>
      <c r="BM729" t="s">
        <v>161</v>
      </c>
      <c r="BN729" t="s">
        <v>153</v>
      </c>
      <c r="BO729" t="s">
        <v>134</v>
      </c>
      <c r="BP729" t="s">
        <v>134</v>
      </c>
      <c r="BQ729" t="s">
        <v>162</v>
      </c>
      <c r="BR729" t="s">
        <v>134</v>
      </c>
      <c r="BS729" t="s">
        <v>3190</v>
      </c>
      <c r="BT729" t="s">
        <v>216</v>
      </c>
      <c r="BX729" t="s">
        <v>134</v>
      </c>
      <c r="BZ729" t="s">
        <v>349</v>
      </c>
      <c r="CC729" t="s">
        <v>1432</v>
      </c>
      <c r="CI729" t="s">
        <v>241</v>
      </c>
    </row>
    <row r="730" spans="1:100" x14ac:dyDescent="0.25">
      <c r="A730" t="s">
        <v>3858</v>
      </c>
      <c r="B730" t="s">
        <v>1135</v>
      </c>
      <c r="C730" t="s">
        <v>3635</v>
      </c>
      <c r="D730" t="s">
        <v>3859</v>
      </c>
      <c r="E730" t="s">
        <v>2033</v>
      </c>
      <c r="F730" s="3">
        <v>1899</v>
      </c>
      <c r="G730" t="s">
        <v>2625</v>
      </c>
      <c r="H730" s="3">
        <f t="shared" si="22"/>
        <v>1899</v>
      </c>
      <c r="I730" s="3">
        <f t="shared" si="23"/>
        <v>1899</v>
      </c>
      <c r="J730" t="s">
        <v>848</v>
      </c>
      <c r="K730" t="s">
        <v>583</v>
      </c>
      <c r="L730" t="s">
        <v>173</v>
      </c>
      <c r="M730" t="s">
        <v>375</v>
      </c>
      <c r="N730" s="1">
        <v>43015</v>
      </c>
      <c r="O730" t="s">
        <v>133</v>
      </c>
      <c r="P730" t="s">
        <v>153</v>
      </c>
      <c r="Q730" t="s">
        <v>723</v>
      </c>
      <c r="R730" t="s">
        <v>3860</v>
      </c>
      <c r="S730" t="s">
        <v>3861</v>
      </c>
      <c r="T730" t="s">
        <v>134</v>
      </c>
      <c r="U730" t="s">
        <v>3862</v>
      </c>
      <c r="V730" t="s">
        <v>256</v>
      </c>
      <c r="W730" t="s">
        <v>257</v>
      </c>
      <c r="X730" t="s">
        <v>3720</v>
      </c>
      <c r="Y730" t="s">
        <v>230</v>
      </c>
      <c r="Z730" t="s">
        <v>183</v>
      </c>
      <c r="AA730" t="s">
        <v>232</v>
      </c>
      <c r="AB730" t="s">
        <v>449</v>
      </c>
      <c r="AC730" t="s">
        <v>145</v>
      </c>
      <c r="AD730" t="s">
        <v>134</v>
      </c>
      <c r="AE730" t="s">
        <v>146</v>
      </c>
      <c r="AF730" t="s">
        <v>185</v>
      </c>
      <c r="AH730" t="s">
        <v>405</v>
      </c>
      <c r="AI730" t="s">
        <v>134</v>
      </c>
      <c r="AJ730" t="s">
        <v>134</v>
      </c>
      <c r="AK730" t="s">
        <v>149</v>
      </c>
      <c r="AL730" t="s">
        <v>134</v>
      </c>
      <c r="AM730" t="s">
        <v>134</v>
      </c>
      <c r="AN730" t="s">
        <v>3845</v>
      </c>
      <c r="AO730" t="s">
        <v>188</v>
      </c>
      <c r="AP730" t="s">
        <v>152</v>
      </c>
      <c r="AQ730" t="s">
        <v>134</v>
      </c>
      <c r="AR730" t="s">
        <v>189</v>
      </c>
      <c r="AS730" t="s">
        <v>421</v>
      </c>
      <c r="AT730" t="s">
        <v>156</v>
      </c>
      <c r="AU730" t="s">
        <v>134</v>
      </c>
      <c r="AV730" t="s">
        <v>192</v>
      </c>
      <c r="AW730" t="s">
        <v>134</v>
      </c>
      <c r="AX730" t="s">
        <v>134</v>
      </c>
      <c r="AY730" t="s">
        <v>134</v>
      </c>
      <c r="AZ730" t="s">
        <v>134</v>
      </c>
      <c r="BA730" t="s">
        <v>134</v>
      </c>
      <c r="BB730" t="s">
        <v>134</v>
      </c>
      <c r="BC730" t="s">
        <v>134</v>
      </c>
      <c r="BD730" t="s">
        <v>158</v>
      </c>
      <c r="BE730" t="s">
        <v>159</v>
      </c>
      <c r="BF730" t="s">
        <v>134</v>
      </c>
      <c r="BG730" t="s">
        <v>134</v>
      </c>
      <c r="BH730" t="s">
        <v>134</v>
      </c>
      <c r="BI730" t="s">
        <v>381</v>
      </c>
      <c r="BJ730" t="s">
        <v>153</v>
      </c>
      <c r="BK730" t="s">
        <v>153</v>
      </c>
      <c r="BL730" t="s">
        <v>2821</v>
      </c>
      <c r="BM730" t="s">
        <v>161</v>
      </c>
      <c r="BN730" t="s">
        <v>153</v>
      </c>
      <c r="BO730" t="s">
        <v>134</v>
      </c>
      <c r="BP730" t="s">
        <v>134</v>
      </c>
      <c r="BQ730" t="s">
        <v>162</v>
      </c>
      <c r="BR730" t="s">
        <v>134</v>
      </c>
      <c r="BS730" t="s">
        <v>215</v>
      </c>
      <c r="BT730" t="s">
        <v>216</v>
      </c>
      <c r="BU730" t="s">
        <v>165</v>
      </c>
      <c r="BV730" t="s">
        <v>134</v>
      </c>
      <c r="BW730" t="s">
        <v>134</v>
      </c>
      <c r="BX730" t="s">
        <v>134</v>
      </c>
      <c r="BY730" t="s">
        <v>134</v>
      </c>
      <c r="BZ730" t="s">
        <v>166</v>
      </c>
      <c r="CA730" t="s">
        <v>134</v>
      </c>
      <c r="CB730" t="s">
        <v>134</v>
      </c>
      <c r="CC730" t="s">
        <v>3676</v>
      </c>
      <c r="CD730" t="s">
        <v>3863</v>
      </c>
      <c r="CE730" t="s">
        <v>134</v>
      </c>
      <c r="CF730" t="s">
        <v>134</v>
      </c>
      <c r="CG730" t="s">
        <v>134</v>
      </c>
      <c r="CI730" t="s">
        <v>660</v>
      </c>
      <c r="CJ730" t="s">
        <v>220</v>
      </c>
      <c r="CK730" t="s">
        <v>134</v>
      </c>
      <c r="CL730" t="s">
        <v>3864</v>
      </c>
      <c r="CN730" t="s">
        <v>134</v>
      </c>
      <c r="CO730" t="s">
        <v>854</v>
      </c>
      <c r="CR730" t="s">
        <v>134</v>
      </c>
      <c r="CS730" t="s">
        <v>134</v>
      </c>
      <c r="CT730" t="s">
        <v>3865</v>
      </c>
      <c r="CU730" t="s">
        <v>134</v>
      </c>
      <c r="CV730" t="s">
        <v>134</v>
      </c>
    </row>
    <row r="731" spans="1:100" x14ac:dyDescent="0.25">
      <c r="A731" t="s">
        <v>3866</v>
      </c>
      <c r="B731" t="s">
        <v>3415</v>
      </c>
      <c r="C731" t="s">
        <v>3635</v>
      </c>
      <c r="D731" t="s">
        <v>3867</v>
      </c>
      <c r="E731" t="s">
        <v>1339</v>
      </c>
      <c r="F731" s="3">
        <v>0</v>
      </c>
      <c r="H731" s="3">
        <f t="shared" si="22"/>
        <v>0</v>
      </c>
      <c r="I731" s="3">
        <f t="shared" si="23"/>
        <v>0</v>
      </c>
      <c r="K731" t="s">
        <v>248</v>
      </c>
      <c r="L731" t="s">
        <v>174</v>
      </c>
      <c r="M731" t="s">
        <v>175</v>
      </c>
      <c r="N731" t="s">
        <v>1437</v>
      </c>
      <c r="O731" t="s">
        <v>133</v>
      </c>
      <c r="P731" t="s">
        <v>153</v>
      </c>
      <c r="Q731" t="s">
        <v>723</v>
      </c>
      <c r="R731" t="s">
        <v>3868</v>
      </c>
      <c r="S731" t="s">
        <v>3869</v>
      </c>
      <c r="T731" t="s">
        <v>153</v>
      </c>
      <c r="U731" t="s">
        <v>2135</v>
      </c>
      <c r="V731" t="s">
        <v>139</v>
      </c>
      <c r="W731" t="s">
        <v>257</v>
      </c>
      <c r="X731" t="s">
        <v>153</v>
      </c>
      <c r="Y731" t="s">
        <v>3870</v>
      </c>
      <c r="Z731" t="s">
        <v>2961</v>
      </c>
      <c r="AA731" t="s">
        <v>3871</v>
      </c>
      <c r="AB731" t="s">
        <v>144</v>
      </c>
      <c r="AC731" t="s">
        <v>145</v>
      </c>
      <c r="AD731" t="s">
        <v>134</v>
      </c>
      <c r="AE731" t="s">
        <v>146</v>
      </c>
      <c r="AF731" t="s">
        <v>3073</v>
      </c>
      <c r="AH731" t="s">
        <v>148</v>
      </c>
      <c r="AI731" t="s">
        <v>134</v>
      </c>
      <c r="AJ731" t="s">
        <v>134</v>
      </c>
      <c r="AK731" t="s">
        <v>186</v>
      </c>
      <c r="AL731" t="s">
        <v>134</v>
      </c>
      <c r="AM731" t="s">
        <v>134</v>
      </c>
      <c r="AN731" t="s">
        <v>1003</v>
      </c>
      <c r="AO731" t="s">
        <v>188</v>
      </c>
      <c r="AP731" t="s">
        <v>152</v>
      </c>
      <c r="AR731" t="s">
        <v>189</v>
      </c>
      <c r="AS731" t="s">
        <v>261</v>
      </c>
      <c r="AT731" t="s">
        <v>156</v>
      </c>
      <c r="AU731" t="s">
        <v>153</v>
      </c>
      <c r="AV731" t="s">
        <v>192</v>
      </c>
      <c r="AW731" t="s">
        <v>134</v>
      </c>
      <c r="AX731" t="s">
        <v>134</v>
      </c>
      <c r="AY731" t="s">
        <v>134</v>
      </c>
      <c r="AZ731" t="s">
        <v>134</v>
      </c>
      <c r="BA731" t="s">
        <v>134</v>
      </c>
      <c r="BB731" t="s">
        <v>134</v>
      </c>
      <c r="BC731" t="s">
        <v>134</v>
      </c>
      <c r="BD731" t="s">
        <v>193</v>
      </c>
      <c r="BE731" t="s">
        <v>193</v>
      </c>
      <c r="BF731" t="s">
        <v>134</v>
      </c>
      <c r="BG731" t="s">
        <v>134</v>
      </c>
      <c r="BH731" t="s">
        <v>134</v>
      </c>
      <c r="BI731" t="s">
        <v>476</v>
      </c>
      <c r="BJ731" t="s">
        <v>153</v>
      </c>
      <c r="BK731" t="s">
        <v>153</v>
      </c>
      <c r="BL731" t="s">
        <v>3872</v>
      </c>
      <c r="BM731" t="s">
        <v>161</v>
      </c>
      <c r="BN731" t="s">
        <v>153</v>
      </c>
      <c r="BO731" t="s">
        <v>134</v>
      </c>
      <c r="BP731" t="s">
        <v>134</v>
      </c>
      <c r="BQ731" t="s">
        <v>162</v>
      </c>
      <c r="BR731" t="s">
        <v>134</v>
      </c>
      <c r="BS731" t="s">
        <v>163</v>
      </c>
      <c r="BT731" t="s">
        <v>164</v>
      </c>
      <c r="BV731" t="s">
        <v>134</v>
      </c>
      <c r="BX731" t="s">
        <v>134</v>
      </c>
      <c r="BY731" t="s">
        <v>134</v>
      </c>
      <c r="BZ731" t="s">
        <v>166</v>
      </c>
      <c r="CB731" t="s">
        <v>134</v>
      </c>
      <c r="CC731" t="s">
        <v>406</v>
      </c>
      <c r="CE731" t="s">
        <v>134</v>
      </c>
      <c r="CF731" t="s">
        <v>134</v>
      </c>
      <c r="CI731" t="s">
        <v>241</v>
      </c>
      <c r="CJ731" t="s">
        <v>220</v>
      </c>
      <c r="CQ731" t="s">
        <v>431</v>
      </c>
    </row>
    <row r="732" spans="1:100" x14ac:dyDescent="0.25">
      <c r="A732" t="s">
        <v>3873</v>
      </c>
      <c r="B732" t="s">
        <v>3874</v>
      </c>
      <c r="C732" t="s">
        <v>3635</v>
      </c>
      <c r="D732" t="s">
        <v>3875</v>
      </c>
      <c r="E732" t="s">
        <v>615</v>
      </c>
      <c r="F732" s="3">
        <v>0</v>
      </c>
      <c r="H732" s="3">
        <f t="shared" si="22"/>
        <v>0</v>
      </c>
      <c r="I732" s="3">
        <f t="shared" si="23"/>
        <v>0</v>
      </c>
      <c r="K732" t="s">
        <v>811</v>
      </c>
      <c r="L732" s="1">
        <v>43012</v>
      </c>
      <c r="M732" s="1">
        <v>43013</v>
      </c>
      <c r="N732" t="s">
        <v>684</v>
      </c>
      <c r="O732" t="s">
        <v>133</v>
      </c>
      <c r="P732" t="s">
        <v>153</v>
      </c>
      <c r="Q732" t="s">
        <v>723</v>
      </c>
      <c r="R732" t="s">
        <v>1574</v>
      </c>
      <c r="S732" t="s">
        <v>1939</v>
      </c>
      <c r="T732" t="s">
        <v>134</v>
      </c>
      <c r="U732" t="s">
        <v>1575</v>
      </c>
      <c r="V732" t="s">
        <v>342</v>
      </c>
      <c r="W732" t="s">
        <v>205</v>
      </c>
      <c r="X732" t="s">
        <v>258</v>
      </c>
      <c r="Y732" t="s">
        <v>517</v>
      </c>
      <c r="Z732" t="s">
        <v>1000</v>
      </c>
      <c r="AA732" t="s">
        <v>3876</v>
      </c>
      <c r="AB732" t="s">
        <v>1027</v>
      </c>
      <c r="AC732" t="s">
        <v>145</v>
      </c>
      <c r="AD732" t="s">
        <v>134</v>
      </c>
      <c r="AE732" t="s">
        <v>146</v>
      </c>
      <c r="AF732" t="s">
        <v>1002</v>
      </c>
      <c r="AK732" t="s">
        <v>153</v>
      </c>
      <c r="AM732" t="s">
        <v>134</v>
      </c>
      <c r="AN732" t="s">
        <v>1813</v>
      </c>
      <c r="AO732" t="s">
        <v>151</v>
      </c>
      <c r="AP732" t="s">
        <v>152</v>
      </c>
      <c r="AR732" t="s">
        <v>154</v>
      </c>
      <c r="AS732" t="s">
        <v>261</v>
      </c>
      <c r="AT732" t="s">
        <v>156</v>
      </c>
      <c r="AU732" t="s">
        <v>153</v>
      </c>
      <c r="AV732" t="s">
        <v>192</v>
      </c>
      <c r="AW732" t="s">
        <v>134</v>
      </c>
      <c r="AX732" t="s">
        <v>134</v>
      </c>
      <c r="AY732" t="s">
        <v>134</v>
      </c>
      <c r="AZ732" t="s">
        <v>134</v>
      </c>
      <c r="BA732" t="s">
        <v>134</v>
      </c>
      <c r="BB732" t="s">
        <v>134</v>
      </c>
      <c r="BC732" t="s">
        <v>134</v>
      </c>
      <c r="BD732" t="s">
        <v>193</v>
      </c>
      <c r="BE732" t="s">
        <v>193</v>
      </c>
      <c r="BF732" t="s">
        <v>134</v>
      </c>
      <c r="BG732" t="s">
        <v>134</v>
      </c>
      <c r="BH732" t="s">
        <v>134</v>
      </c>
      <c r="BI732" t="s">
        <v>194</v>
      </c>
      <c r="BK732" t="s">
        <v>153</v>
      </c>
      <c r="BL732" t="s">
        <v>153</v>
      </c>
      <c r="BM732" t="s">
        <v>161</v>
      </c>
      <c r="BN732" t="s">
        <v>153</v>
      </c>
      <c r="BO732" t="s">
        <v>134</v>
      </c>
      <c r="BP732" t="s">
        <v>134</v>
      </c>
      <c r="BQ732" t="s">
        <v>162</v>
      </c>
      <c r="BR732" t="s">
        <v>134</v>
      </c>
      <c r="BS732" t="s">
        <v>3877</v>
      </c>
      <c r="BT732" t="s">
        <v>164</v>
      </c>
      <c r="CB732" t="s">
        <v>134</v>
      </c>
      <c r="CC732" t="s">
        <v>1432</v>
      </c>
      <c r="CE732" t="s">
        <v>153</v>
      </c>
      <c r="CF732" t="s">
        <v>153</v>
      </c>
      <c r="CO732" t="s">
        <v>3878</v>
      </c>
      <c r="CP732" t="s">
        <v>3879</v>
      </c>
    </row>
    <row r="733" spans="1:100" x14ac:dyDescent="0.25">
      <c r="A733" t="s">
        <v>3880</v>
      </c>
      <c r="B733" t="s">
        <v>3881</v>
      </c>
      <c r="C733" t="s">
        <v>3635</v>
      </c>
      <c r="D733" t="s">
        <v>3882</v>
      </c>
      <c r="E733" t="s">
        <v>3883</v>
      </c>
      <c r="F733" s="3">
        <v>0</v>
      </c>
      <c r="H733" s="3">
        <f t="shared" si="22"/>
        <v>0</v>
      </c>
      <c r="I733" s="3">
        <f t="shared" si="23"/>
        <v>0</v>
      </c>
      <c r="K733" t="s">
        <v>590</v>
      </c>
      <c r="L733" s="1">
        <v>43013</v>
      </c>
      <c r="M733" t="s">
        <v>514</v>
      </c>
      <c r="N733" t="s">
        <v>672</v>
      </c>
      <c r="O733" t="s">
        <v>133</v>
      </c>
      <c r="P733" t="s">
        <v>153</v>
      </c>
      <c r="Q733" t="s">
        <v>723</v>
      </c>
      <c r="R733" t="s">
        <v>3787</v>
      </c>
      <c r="S733" t="s">
        <v>859</v>
      </c>
      <c r="T733" t="s">
        <v>134</v>
      </c>
      <c r="U733" t="s">
        <v>1575</v>
      </c>
      <c r="V733" t="s">
        <v>1445</v>
      </c>
      <c r="W733" t="s">
        <v>205</v>
      </c>
      <c r="X733" t="s">
        <v>2072</v>
      </c>
      <c r="Y733" t="s">
        <v>379</v>
      </c>
      <c r="Z733" t="s">
        <v>260</v>
      </c>
      <c r="AA733" t="s">
        <v>3884</v>
      </c>
      <c r="AB733" t="s">
        <v>1027</v>
      </c>
      <c r="AC733" t="s">
        <v>145</v>
      </c>
      <c r="AD733" t="s">
        <v>134</v>
      </c>
      <c r="AE733" t="s">
        <v>146</v>
      </c>
      <c r="AF733" t="s">
        <v>234</v>
      </c>
      <c r="AI733" t="s">
        <v>134</v>
      </c>
      <c r="AJ733" t="s">
        <v>134</v>
      </c>
      <c r="AK733" t="s">
        <v>149</v>
      </c>
      <c r="AM733" t="s">
        <v>134</v>
      </c>
      <c r="AN733" t="s">
        <v>150</v>
      </c>
      <c r="AO733" t="s">
        <v>151</v>
      </c>
      <c r="AP733" t="s">
        <v>152</v>
      </c>
      <c r="AR733" t="s">
        <v>360</v>
      </c>
      <c r="AS733" t="s">
        <v>686</v>
      </c>
      <c r="AT733" t="s">
        <v>156</v>
      </c>
      <c r="AU733" t="s">
        <v>134</v>
      </c>
      <c r="AV733" t="s">
        <v>192</v>
      </c>
      <c r="AW733" t="s">
        <v>134</v>
      </c>
      <c r="AX733" t="s">
        <v>134</v>
      </c>
      <c r="AY733" t="s">
        <v>134</v>
      </c>
      <c r="AZ733" t="s">
        <v>134</v>
      </c>
      <c r="BA733" t="s">
        <v>134</v>
      </c>
      <c r="BB733" t="s">
        <v>134</v>
      </c>
      <c r="BC733" t="s">
        <v>134</v>
      </c>
      <c r="BD733" t="s">
        <v>158</v>
      </c>
      <c r="BE733" t="s">
        <v>159</v>
      </c>
      <c r="BF733" t="s">
        <v>134</v>
      </c>
      <c r="BG733" t="s">
        <v>134</v>
      </c>
      <c r="BH733" t="s">
        <v>134</v>
      </c>
      <c r="BI733" t="s">
        <v>3885</v>
      </c>
      <c r="BJ733" t="s">
        <v>134</v>
      </c>
      <c r="BK733" t="s">
        <v>153</v>
      </c>
      <c r="BM733" t="s">
        <v>161</v>
      </c>
      <c r="BN733" t="s">
        <v>153</v>
      </c>
      <c r="BO733" t="s">
        <v>134</v>
      </c>
      <c r="BP733" t="s">
        <v>134</v>
      </c>
      <c r="BQ733" t="s">
        <v>162</v>
      </c>
      <c r="BR733" t="s">
        <v>134</v>
      </c>
      <c r="BS733" t="s">
        <v>604</v>
      </c>
      <c r="BT733" t="s">
        <v>216</v>
      </c>
      <c r="BV733" t="s">
        <v>134</v>
      </c>
      <c r="BW733" t="s">
        <v>134</v>
      </c>
      <c r="BZ733" t="s">
        <v>166</v>
      </c>
      <c r="CC733" t="s">
        <v>578</v>
      </c>
      <c r="CD733" t="s">
        <v>3886</v>
      </c>
      <c r="CE733" t="s">
        <v>134</v>
      </c>
      <c r="CF733" t="s">
        <v>134</v>
      </c>
      <c r="CQ733">
        <v>30</v>
      </c>
    </row>
    <row r="734" spans="1:100" x14ac:dyDescent="0.25">
      <c r="A734" t="s">
        <v>3887</v>
      </c>
      <c r="B734" t="s">
        <v>3316</v>
      </c>
      <c r="C734" t="s">
        <v>3635</v>
      </c>
      <c r="D734" t="s">
        <v>3888</v>
      </c>
      <c r="E734" t="s">
        <v>666</v>
      </c>
      <c r="F734" s="3">
        <v>0</v>
      </c>
      <c r="H734" s="3">
        <f t="shared" si="22"/>
        <v>0</v>
      </c>
      <c r="I734" s="3">
        <f t="shared" si="23"/>
        <v>0</v>
      </c>
      <c r="K734" t="s">
        <v>514</v>
      </c>
      <c r="L734" t="s">
        <v>288</v>
      </c>
      <c r="M734" t="s">
        <v>336</v>
      </c>
      <c r="N734" t="s">
        <v>514</v>
      </c>
      <c r="O734" t="s">
        <v>133</v>
      </c>
      <c r="P734" t="s">
        <v>153</v>
      </c>
      <c r="Q734" t="s">
        <v>135</v>
      </c>
      <c r="R734" t="s">
        <v>2616</v>
      </c>
      <c r="S734" t="s">
        <v>2617</v>
      </c>
      <c r="T734" t="s">
        <v>153</v>
      </c>
      <c r="U734" t="s">
        <v>2618</v>
      </c>
      <c r="V734" t="s">
        <v>139</v>
      </c>
      <c r="W734" t="s">
        <v>257</v>
      </c>
      <c r="X734" t="s">
        <v>258</v>
      </c>
      <c r="Y734">
        <v>5</v>
      </c>
      <c r="Z734" t="s">
        <v>3889</v>
      </c>
      <c r="AA734" t="s">
        <v>2590</v>
      </c>
      <c r="AB734" t="s">
        <v>1499</v>
      </c>
      <c r="AC734" t="s">
        <v>145</v>
      </c>
      <c r="AD734" t="s">
        <v>134</v>
      </c>
      <c r="AE734" t="s">
        <v>146</v>
      </c>
      <c r="AF734" t="s">
        <v>3890</v>
      </c>
      <c r="AH734" t="s">
        <v>148</v>
      </c>
      <c r="AI734" t="s">
        <v>134</v>
      </c>
      <c r="AJ734" t="s">
        <v>134</v>
      </c>
      <c r="AK734" t="s">
        <v>186</v>
      </c>
      <c r="AL734" t="s">
        <v>134</v>
      </c>
      <c r="AM734" t="s">
        <v>134</v>
      </c>
      <c r="AN734" t="s">
        <v>150</v>
      </c>
      <c r="AO734" t="s">
        <v>151</v>
      </c>
      <c r="AP734" t="s">
        <v>152</v>
      </c>
      <c r="AQ734" t="s">
        <v>134</v>
      </c>
      <c r="AR734" t="s">
        <v>189</v>
      </c>
      <c r="AS734" t="s">
        <v>261</v>
      </c>
      <c r="AT734" t="s">
        <v>156</v>
      </c>
      <c r="AU734" t="s">
        <v>134</v>
      </c>
      <c r="AV734" t="s">
        <v>192</v>
      </c>
      <c r="AW734" t="s">
        <v>134</v>
      </c>
      <c r="AX734" t="s">
        <v>134</v>
      </c>
      <c r="AY734" t="s">
        <v>134</v>
      </c>
      <c r="AZ734" t="s">
        <v>134</v>
      </c>
      <c r="BA734" t="s">
        <v>134</v>
      </c>
      <c r="BB734" t="s">
        <v>134</v>
      </c>
      <c r="BC734" t="s">
        <v>134</v>
      </c>
      <c r="BD734" t="s">
        <v>158</v>
      </c>
      <c r="BE734" t="s">
        <v>159</v>
      </c>
      <c r="BF734" t="s">
        <v>134</v>
      </c>
      <c r="BG734" t="s">
        <v>134</v>
      </c>
      <c r="BH734" t="s">
        <v>134</v>
      </c>
      <c r="BI734" t="s">
        <v>214</v>
      </c>
      <c r="BK734" t="s">
        <v>153</v>
      </c>
      <c r="BL734" t="s">
        <v>153</v>
      </c>
      <c r="BM734" t="s">
        <v>161</v>
      </c>
      <c r="BN734" t="s">
        <v>153</v>
      </c>
      <c r="BO734" t="s">
        <v>134</v>
      </c>
      <c r="BP734" t="s">
        <v>134</v>
      </c>
      <c r="BQ734" t="s">
        <v>162</v>
      </c>
      <c r="BR734" t="s">
        <v>134</v>
      </c>
      <c r="BS734" t="s">
        <v>215</v>
      </c>
      <c r="BT734" t="s">
        <v>164</v>
      </c>
      <c r="BU734" t="s">
        <v>264</v>
      </c>
      <c r="BV734" t="s">
        <v>134</v>
      </c>
      <c r="BW734" t="s">
        <v>134</v>
      </c>
      <c r="BX734" t="s">
        <v>134</v>
      </c>
      <c r="BY734" t="s">
        <v>134</v>
      </c>
      <c r="BZ734" t="s">
        <v>166</v>
      </c>
      <c r="CA734" t="s">
        <v>134</v>
      </c>
      <c r="CB734" t="s">
        <v>134</v>
      </c>
      <c r="CC734" t="s">
        <v>297</v>
      </c>
      <c r="CE734" t="s">
        <v>134</v>
      </c>
      <c r="CF734" t="s">
        <v>134</v>
      </c>
      <c r="CI734" t="s">
        <v>241</v>
      </c>
      <c r="CJ734" t="s">
        <v>134</v>
      </c>
      <c r="CK734" t="s">
        <v>134</v>
      </c>
      <c r="CL734" t="s">
        <v>32</v>
      </c>
      <c r="CN734" t="s">
        <v>134</v>
      </c>
      <c r="CO734" t="s">
        <v>1538</v>
      </c>
      <c r="CP734" t="s">
        <v>2339</v>
      </c>
      <c r="CQ734" s="1">
        <v>42795</v>
      </c>
      <c r="CS734" t="s">
        <v>134</v>
      </c>
      <c r="CU734" t="s">
        <v>134</v>
      </c>
      <c r="CV734" t="s">
        <v>134</v>
      </c>
    </row>
    <row r="735" spans="1:100" x14ac:dyDescent="0.25">
      <c r="A735" t="s">
        <v>3891</v>
      </c>
      <c r="B735" t="s">
        <v>3892</v>
      </c>
      <c r="C735" t="s">
        <v>2780</v>
      </c>
      <c r="D735" t="s">
        <v>3893</v>
      </c>
      <c r="E735" t="s">
        <v>3894</v>
      </c>
      <c r="F735" s="3">
        <v>299</v>
      </c>
      <c r="G735" t="s">
        <v>3895</v>
      </c>
      <c r="H735" s="3">
        <f t="shared" si="22"/>
        <v>299</v>
      </c>
      <c r="I735" s="3">
        <f t="shared" si="23"/>
        <v>300</v>
      </c>
      <c r="J735" t="s">
        <v>1021</v>
      </c>
      <c r="K735" t="s">
        <v>946</v>
      </c>
      <c r="L735" t="s">
        <v>793</v>
      </c>
      <c r="M735" t="s">
        <v>1772</v>
      </c>
      <c r="N735" t="s">
        <v>132</v>
      </c>
      <c r="O735" t="s">
        <v>133</v>
      </c>
      <c r="P735" t="s">
        <v>134</v>
      </c>
      <c r="Q735" t="s">
        <v>780</v>
      </c>
      <c r="T735" t="s">
        <v>153</v>
      </c>
      <c r="W735" t="s">
        <v>3896</v>
      </c>
      <c r="X735" t="s">
        <v>2880</v>
      </c>
      <c r="Y735">
        <v>3</v>
      </c>
      <c r="Z735" t="s">
        <v>2881</v>
      </c>
      <c r="AA735" t="s">
        <v>2882</v>
      </c>
      <c r="AB735" t="s">
        <v>1027</v>
      </c>
      <c r="AC735" t="s">
        <v>145</v>
      </c>
      <c r="AF735" t="s">
        <v>2884</v>
      </c>
      <c r="AI735" t="s">
        <v>153</v>
      </c>
      <c r="AJ735" t="s">
        <v>153</v>
      </c>
      <c r="AK735" t="s">
        <v>153</v>
      </c>
      <c r="AL735" t="s">
        <v>153</v>
      </c>
      <c r="AM735" t="s">
        <v>153</v>
      </c>
      <c r="AN735" t="s">
        <v>153</v>
      </c>
      <c r="AO735" t="s">
        <v>134</v>
      </c>
      <c r="AQ735" t="s">
        <v>153</v>
      </c>
      <c r="AR735" t="s">
        <v>134</v>
      </c>
      <c r="AS735" t="s">
        <v>134</v>
      </c>
      <c r="AT735" t="s">
        <v>134</v>
      </c>
      <c r="AU735" t="s">
        <v>153</v>
      </c>
      <c r="AV735" t="s">
        <v>153</v>
      </c>
      <c r="AW735" t="s">
        <v>134</v>
      </c>
      <c r="AX735" t="s">
        <v>134</v>
      </c>
      <c r="AY735" t="s">
        <v>153</v>
      </c>
      <c r="AZ735" t="s">
        <v>153</v>
      </c>
      <c r="BA735" t="s">
        <v>153</v>
      </c>
      <c r="BB735" t="s">
        <v>153</v>
      </c>
      <c r="BC735" t="s">
        <v>153</v>
      </c>
      <c r="BD735" t="s">
        <v>193</v>
      </c>
      <c r="BE735" t="s">
        <v>193</v>
      </c>
      <c r="BF735" t="s">
        <v>153</v>
      </c>
      <c r="BG735" t="s">
        <v>153</v>
      </c>
      <c r="BH735" t="s">
        <v>153</v>
      </c>
      <c r="BI735" t="s">
        <v>153</v>
      </c>
      <c r="BJ735" t="s">
        <v>134</v>
      </c>
      <c r="BK735" t="s">
        <v>153</v>
      </c>
      <c r="BL735" t="s">
        <v>153</v>
      </c>
      <c r="BM735" t="s">
        <v>153</v>
      </c>
      <c r="BN735" t="s">
        <v>153</v>
      </c>
      <c r="BO735" t="s">
        <v>134</v>
      </c>
      <c r="BP735" t="s">
        <v>134</v>
      </c>
      <c r="BQ735" t="s">
        <v>162</v>
      </c>
      <c r="BR735" t="s">
        <v>134</v>
      </c>
      <c r="BT735" t="s">
        <v>216</v>
      </c>
      <c r="BV735" t="s">
        <v>153</v>
      </c>
      <c r="BX735" t="s">
        <v>153</v>
      </c>
      <c r="BY735" t="s">
        <v>153</v>
      </c>
      <c r="CC735" t="s">
        <v>1814</v>
      </c>
      <c r="CD735" t="s">
        <v>3897</v>
      </c>
      <c r="CE735" t="s">
        <v>153</v>
      </c>
      <c r="CF735" t="s">
        <v>153</v>
      </c>
      <c r="CO735" t="s">
        <v>1031</v>
      </c>
      <c r="CP735" t="s">
        <v>861</v>
      </c>
    </row>
    <row r="736" spans="1:100" x14ac:dyDescent="0.25">
      <c r="A736" t="s">
        <v>3898</v>
      </c>
      <c r="B736" t="s">
        <v>2779</v>
      </c>
      <c r="C736" t="s">
        <v>3635</v>
      </c>
      <c r="D736" t="s">
        <v>3899</v>
      </c>
      <c r="E736" t="s">
        <v>799</v>
      </c>
      <c r="F736" s="3">
        <v>0</v>
      </c>
      <c r="H736" s="3">
        <f t="shared" si="22"/>
        <v>0</v>
      </c>
      <c r="I736" s="3">
        <f t="shared" si="23"/>
        <v>0</v>
      </c>
      <c r="K736" t="s">
        <v>1225</v>
      </c>
      <c r="L736" t="s">
        <v>997</v>
      </c>
      <c r="M736" s="1">
        <v>43014</v>
      </c>
      <c r="N736" t="s">
        <v>251</v>
      </c>
      <c r="O736" t="s">
        <v>133</v>
      </c>
      <c r="P736" t="s">
        <v>153</v>
      </c>
      <c r="Q736" t="s">
        <v>723</v>
      </c>
      <c r="R736" t="s">
        <v>3900</v>
      </c>
      <c r="S736" t="s">
        <v>1939</v>
      </c>
      <c r="T736" t="s">
        <v>153</v>
      </c>
      <c r="U736" t="s">
        <v>1298</v>
      </c>
      <c r="V736" t="s">
        <v>342</v>
      </c>
      <c r="W736" t="s">
        <v>205</v>
      </c>
      <c r="X736" t="s">
        <v>562</v>
      </c>
      <c r="Y736" t="s">
        <v>3901</v>
      </c>
      <c r="Z736" t="s">
        <v>343</v>
      </c>
      <c r="AA736" t="s">
        <v>3902</v>
      </c>
      <c r="AB736" t="s">
        <v>1027</v>
      </c>
      <c r="AC736" t="s">
        <v>145</v>
      </c>
      <c r="AD736" t="s">
        <v>134</v>
      </c>
      <c r="AE736" t="s">
        <v>146</v>
      </c>
      <c r="AF736" t="s">
        <v>344</v>
      </c>
      <c r="AH736" t="s">
        <v>148</v>
      </c>
      <c r="AI736" t="s">
        <v>134</v>
      </c>
      <c r="AJ736" t="s">
        <v>134</v>
      </c>
      <c r="AK736" t="s">
        <v>149</v>
      </c>
      <c r="AL736" t="s">
        <v>134</v>
      </c>
      <c r="AM736" t="s">
        <v>134</v>
      </c>
      <c r="AN736" t="s">
        <v>3903</v>
      </c>
      <c r="AO736" t="s">
        <v>151</v>
      </c>
      <c r="AP736" t="s">
        <v>152</v>
      </c>
      <c r="AR736" t="s">
        <v>360</v>
      </c>
      <c r="AS736" t="s">
        <v>686</v>
      </c>
      <c r="AT736" t="s">
        <v>156</v>
      </c>
      <c r="AU736" t="s">
        <v>134</v>
      </c>
      <c r="AV736" t="s">
        <v>192</v>
      </c>
      <c r="AW736" t="s">
        <v>134</v>
      </c>
      <c r="AX736" t="s">
        <v>134</v>
      </c>
      <c r="AY736" t="s">
        <v>134</v>
      </c>
      <c r="AZ736" t="s">
        <v>134</v>
      </c>
      <c r="BA736" t="s">
        <v>134</v>
      </c>
      <c r="BB736" t="s">
        <v>134</v>
      </c>
      <c r="BC736" t="s">
        <v>134</v>
      </c>
      <c r="BD736" t="s">
        <v>158</v>
      </c>
      <c r="BE736" t="s">
        <v>159</v>
      </c>
      <c r="BF736" t="s">
        <v>134</v>
      </c>
      <c r="BG736" t="s">
        <v>134</v>
      </c>
      <c r="BH736" t="s">
        <v>134</v>
      </c>
      <c r="BI736" t="s">
        <v>593</v>
      </c>
      <c r="BJ736" t="s">
        <v>3054</v>
      </c>
      <c r="BK736" t="s">
        <v>153</v>
      </c>
      <c r="BL736" t="s">
        <v>153</v>
      </c>
      <c r="BM736" t="s">
        <v>161</v>
      </c>
      <c r="BN736" t="s">
        <v>153</v>
      </c>
      <c r="BO736" t="s">
        <v>134</v>
      </c>
      <c r="BP736" t="s">
        <v>134</v>
      </c>
      <c r="BQ736" t="s">
        <v>162</v>
      </c>
      <c r="BR736" t="s">
        <v>134</v>
      </c>
      <c r="BS736" t="s">
        <v>604</v>
      </c>
      <c r="BT736" t="s">
        <v>216</v>
      </c>
      <c r="BV736" t="s">
        <v>134</v>
      </c>
      <c r="BW736" t="s">
        <v>134</v>
      </c>
      <c r="BX736" t="s">
        <v>134</v>
      </c>
      <c r="BY736" t="s">
        <v>134</v>
      </c>
      <c r="BZ736" t="s">
        <v>1015</v>
      </c>
      <c r="CB736" t="s">
        <v>134</v>
      </c>
      <c r="CC736" t="s">
        <v>3828</v>
      </c>
      <c r="CF736" t="s">
        <v>134</v>
      </c>
      <c r="CH736" t="s">
        <v>134</v>
      </c>
      <c r="CI736" t="s">
        <v>498</v>
      </c>
      <c r="CN736" t="s">
        <v>134</v>
      </c>
      <c r="CO736" t="s">
        <v>3904</v>
      </c>
      <c r="CP736" t="s">
        <v>3905</v>
      </c>
    </row>
    <row r="737" spans="1:122" x14ac:dyDescent="0.25">
      <c r="A737" t="s">
        <v>3906</v>
      </c>
      <c r="C737" t="s">
        <v>2780</v>
      </c>
      <c r="D737" t="s">
        <v>3907</v>
      </c>
      <c r="E737" t="s">
        <v>3908</v>
      </c>
      <c r="F737" s="3">
        <v>78</v>
      </c>
      <c r="G737" t="s">
        <v>3910</v>
      </c>
      <c r="H737" s="3">
        <f t="shared" si="22"/>
        <v>78</v>
      </c>
      <c r="I737" s="3">
        <f t="shared" si="23"/>
        <v>165</v>
      </c>
      <c r="J737" t="s">
        <v>337</v>
      </c>
      <c r="K737" t="s">
        <v>1214</v>
      </c>
      <c r="L737" t="s">
        <v>3911</v>
      </c>
      <c r="M737" t="s">
        <v>2606</v>
      </c>
      <c r="N737" t="s">
        <v>132</v>
      </c>
      <c r="O737" t="s">
        <v>779</v>
      </c>
      <c r="P737" t="s">
        <v>134</v>
      </c>
      <c r="Q737" t="s">
        <v>2929</v>
      </c>
      <c r="S737" t="s">
        <v>781</v>
      </c>
      <c r="T737" t="s">
        <v>153</v>
      </c>
      <c r="W737" t="s">
        <v>3912</v>
      </c>
      <c r="X737" t="s">
        <v>153</v>
      </c>
      <c r="Y737" t="s">
        <v>3913</v>
      </c>
      <c r="AB737" t="s">
        <v>216</v>
      </c>
      <c r="AC737" t="s">
        <v>153</v>
      </c>
      <c r="AD737" t="s">
        <v>153</v>
      </c>
      <c r="AE737" t="s">
        <v>786</v>
      </c>
      <c r="AI737" t="s">
        <v>153</v>
      </c>
      <c r="AJ737" t="s">
        <v>153</v>
      </c>
      <c r="AK737" t="s">
        <v>153</v>
      </c>
      <c r="AL737" t="s">
        <v>153</v>
      </c>
      <c r="AM737" t="s">
        <v>153</v>
      </c>
      <c r="AN737" t="s">
        <v>153</v>
      </c>
      <c r="AO737" t="s">
        <v>153</v>
      </c>
      <c r="AQ737" t="s">
        <v>153</v>
      </c>
      <c r="AR737" t="s">
        <v>153</v>
      </c>
      <c r="AS737" t="s">
        <v>153</v>
      </c>
      <c r="AU737" t="s">
        <v>153</v>
      </c>
      <c r="AV737" t="s">
        <v>153</v>
      </c>
      <c r="AW737" t="s">
        <v>153</v>
      </c>
      <c r="AX737" t="s">
        <v>153</v>
      </c>
      <c r="AY737" t="s">
        <v>153</v>
      </c>
      <c r="AZ737" t="s">
        <v>153</v>
      </c>
      <c r="BA737" t="s">
        <v>153</v>
      </c>
      <c r="BB737" t="s">
        <v>153</v>
      </c>
      <c r="BC737" t="s">
        <v>153</v>
      </c>
      <c r="BD737" t="s">
        <v>193</v>
      </c>
      <c r="BE737" t="s">
        <v>193</v>
      </c>
      <c r="BF737" t="s">
        <v>153</v>
      </c>
      <c r="BG737" t="s">
        <v>153</v>
      </c>
      <c r="BH737" t="s">
        <v>134</v>
      </c>
      <c r="BI737" t="s">
        <v>153</v>
      </c>
      <c r="BJ737" t="s">
        <v>134</v>
      </c>
      <c r="BK737" t="s">
        <v>153</v>
      </c>
      <c r="BL737" t="s">
        <v>153</v>
      </c>
      <c r="BM737" t="s">
        <v>153</v>
      </c>
      <c r="BN737" t="s">
        <v>153</v>
      </c>
      <c r="BO737" t="s">
        <v>134</v>
      </c>
      <c r="BQ737" t="s">
        <v>162</v>
      </c>
      <c r="BR737" t="s">
        <v>134</v>
      </c>
      <c r="BV737" t="s">
        <v>153</v>
      </c>
      <c r="BX737" t="s">
        <v>153</v>
      </c>
      <c r="BY737" t="s">
        <v>153</v>
      </c>
      <c r="CC737" t="s">
        <v>2887</v>
      </c>
      <c r="CE737" t="s">
        <v>153</v>
      </c>
      <c r="CF737" t="s">
        <v>153</v>
      </c>
      <c r="CY737" t="s">
        <v>134</v>
      </c>
      <c r="DB737" t="s">
        <v>153</v>
      </c>
      <c r="DR737" t="s">
        <v>3914</v>
      </c>
    </row>
    <row r="738" spans="1:122" x14ac:dyDescent="0.25">
      <c r="A738" t="s">
        <v>3915</v>
      </c>
      <c r="B738" t="s">
        <v>2779</v>
      </c>
      <c r="C738" t="s">
        <v>3635</v>
      </c>
      <c r="D738" t="s">
        <v>3916</v>
      </c>
      <c r="E738" t="s">
        <v>3917</v>
      </c>
      <c r="F738" s="3">
        <v>0</v>
      </c>
      <c r="H738" s="3">
        <f t="shared" si="22"/>
        <v>0</v>
      </c>
      <c r="I738" s="3">
        <f t="shared" si="23"/>
        <v>0</v>
      </c>
      <c r="K738" t="s">
        <v>1315</v>
      </c>
      <c r="L738" t="s">
        <v>1022</v>
      </c>
      <c r="M738" t="s">
        <v>1020</v>
      </c>
      <c r="N738" t="s">
        <v>3918</v>
      </c>
      <c r="O738" t="s">
        <v>133</v>
      </c>
      <c r="P738" t="s">
        <v>338</v>
      </c>
      <c r="Q738" t="s">
        <v>780</v>
      </c>
      <c r="R738" t="s">
        <v>3359</v>
      </c>
      <c r="S738" t="s">
        <v>2677</v>
      </c>
      <c r="T738" t="s">
        <v>153</v>
      </c>
      <c r="U738" t="s">
        <v>1298</v>
      </c>
      <c r="V738" t="s">
        <v>2471</v>
      </c>
      <c r="W738" t="s">
        <v>292</v>
      </c>
      <c r="X738" t="s">
        <v>562</v>
      </c>
      <c r="Y738" t="s">
        <v>2671</v>
      </c>
      <c r="Z738" t="s">
        <v>1000</v>
      </c>
      <c r="AA738" t="s">
        <v>2672</v>
      </c>
      <c r="AB738" t="s">
        <v>630</v>
      </c>
      <c r="AC738" t="s">
        <v>145</v>
      </c>
      <c r="AD738" t="s">
        <v>134</v>
      </c>
      <c r="AE738" t="s">
        <v>146</v>
      </c>
      <c r="AF738" t="s">
        <v>1002</v>
      </c>
      <c r="AI738" t="s">
        <v>134</v>
      </c>
      <c r="AK738" t="s">
        <v>149</v>
      </c>
      <c r="AL738" t="s">
        <v>153</v>
      </c>
      <c r="AM738" t="s">
        <v>134</v>
      </c>
      <c r="AN738" t="s">
        <v>1813</v>
      </c>
      <c r="AO738" t="s">
        <v>3622</v>
      </c>
      <c r="AP738" t="s">
        <v>152</v>
      </c>
      <c r="AR738" t="s">
        <v>154</v>
      </c>
      <c r="AS738" t="s">
        <v>261</v>
      </c>
      <c r="AT738" t="s">
        <v>156</v>
      </c>
      <c r="AU738" t="s">
        <v>153</v>
      </c>
      <c r="AV738" t="s">
        <v>237</v>
      </c>
      <c r="AW738" t="s">
        <v>134</v>
      </c>
      <c r="AX738" t="s">
        <v>134</v>
      </c>
      <c r="AY738" t="s">
        <v>134</v>
      </c>
      <c r="AZ738" t="s">
        <v>134</v>
      </c>
      <c r="BA738" t="s">
        <v>134</v>
      </c>
      <c r="BB738" t="s">
        <v>134</v>
      </c>
      <c r="BC738" t="s">
        <v>153</v>
      </c>
      <c r="BD738" t="s">
        <v>1860</v>
      </c>
      <c r="BE738" t="s">
        <v>1861</v>
      </c>
      <c r="BF738" t="s">
        <v>134</v>
      </c>
      <c r="BG738" t="s">
        <v>134</v>
      </c>
      <c r="BH738" t="s">
        <v>134</v>
      </c>
      <c r="BI738" t="s">
        <v>3919</v>
      </c>
      <c r="BJ738" t="s">
        <v>134</v>
      </c>
      <c r="BK738" t="s">
        <v>153</v>
      </c>
      <c r="BL738" t="s">
        <v>153</v>
      </c>
      <c r="BM738" t="s">
        <v>161</v>
      </c>
      <c r="BN738" t="s">
        <v>153</v>
      </c>
      <c r="BO738" t="s">
        <v>134</v>
      </c>
      <c r="BP738" t="s">
        <v>134</v>
      </c>
      <c r="BQ738" t="s">
        <v>162</v>
      </c>
      <c r="BR738" t="s">
        <v>134</v>
      </c>
      <c r="BS738" t="s">
        <v>348</v>
      </c>
      <c r="BT738" t="s">
        <v>216</v>
      </c>
      <c r="BV738" t="s">
        <v>134</v>
      </c>
      <c r="BX738" t="s">
        <v>134</v>
      </c>
      <c r="BZ738" t="s">
        <v>1015</v>
      </c>
      <c r="CC738" t="s">
        <v>3109</v>
      </c>
    </row>
    <row r="739" spans="1:122" x14ac:dyDescent="0.25">
      <c r="A739" t="s">
        <v>3920</v>
      </c>
      <c r="B739" t="s">
        <v>3921</v>
      </c>
      <c r="C739" t="s">
        <v>3635</v>
      </c>
      <c r="D739" t="s">
        <v>3922</v>
      </c>
      <c r="E739" t="s">
        <v>3923</v>
      </c>
      <c r="F739" s="3">
        <v>0</v>
      </c>
      <c r="H739" s="3">
        <f t="shared" si="22"/>
        <v>0</v>
      </c>
      <c r="I739" s="3">
        <f t="shared" si="23"/>
        <v>0</v>
      </c>
      <c r="K739" t="s">
        <v>335</v>
      </c>
      <c r="L739" t="s">
        <v>515</v>
      </c>
      <c r="M739" t="s">
        <v>514</v>
      </c>
      <c r="N739" t="s">
        <v>1805</v>
      </c>
      <c r="O739" t="s">
        <v>133</v>
      </c>
      <c r="P739" t="s">
        <v>153</v>
      </c>
      <c r="Q739" t="s">
        <v>723</v>
      </c>
      <c r="R739" t="s">
        <v>3292</v>
      </c>
      <c r="S739" t="s">
        <v>1939</v>
      </c>
      <c r="T739" t="s">
        <v>153</v>
      </c>
      <c r="U739" t="s">
        <v>1298</v>
      </c>
      <c r="V739" t="s">
        <v>139</v>
      </c>
      <c r="W739" t="s">
        <v>140</v>
      </c>
      <c r="X739" t="s">
        <v>562</v>
      </c>
      <c r="Y739" t="s">
        <v>517</v>
      </c>
      <c r="Z739" t="s">
        <v>260</v>
      </c>
      <c r="AA739" t="s">
        <v>1406</v>
      </c>
      <c r="AB739" t="s">
        <v>233</v>
      </c>
      <c r="AC739" t="s">
        <v>145</v>
      </c>
      <c r="AD739" t="s">
        <v>134</v>
      </c>
      <c r="AE739" t="s">
        <v>146</v>
      </c>
      <c r="AF739" t="s">
        <v>147</v>
      </c>
      <c r="AH739" t="s">
        <v>148</v>
      </c>
      <c r="AI739" t="s">
        <v>134</v>
      </c>
      <c r="AJ739" t="s">
        <v>134</v>
      </c>
      <c r="AK739" t="s">
        <v>149</v>
      </c>
      <c r="AL739" t="s">
        <v>134</v>
      </c>
      <c r="AM739" t="s">
        <v>134</v>
      </c>
      <c r="AN739" t="s">
        <v>150</v>
      </c>
      <c r="AO739" t="s">
        <v>151</v>
      </c>
      <c r="AP739" t="s">
        <v>152</v>
      </c>
      <c r="AR739" t="s">
        <v>154</v>
      </c>
      <c r="AS739" t="s">
        <v>261</v>
      </c>
      <c r="AT739" t="s">
        <v>156</v>
      </c>
      <c r="AU739" t="s">
        <v>153</v>
      </c>
      <c r="AV739" t="s">
        <v>237</v>
      </c>
      <c r="AW739" t="s">
        <v>134</v>
      </c>
      <c r="AX739" t="s">
        <v>134</v>
      </c>
      <c r="AY739" t="s">
        <v>134</v>
      </c>
      <c r="AZ739" t="s">
        <v>134</v>
      </c>
      <c r="BA739" t="s">
        <v>134</v>
      </c>
      <c r="BB739" t="s">
        <v>134</v>
      </c>
      <c r="BC739" t="s">
        <v>134</v>
      </c>
      <c r="BD739" t="s">
        <v>158</v>
      </c>
      <c r="BE739" t="s">
        <v>159</v>
      </c>
      <c r="BF739" t="s">
        <v>134</v>
      </c>
      <c r="BG739" t="s">
        <v>134</v>
      </c>
      <c r="BH739" t="s">
        <v>134</v>
      </c>
      <c r="BI739" t="s">
        <v>1065</v>
      </c>
      <c r="BJ739" t="s">
        <v>134</v>
      </c>
      <c r="BK739" t="s">
        <v>153</v>
      </c>
      <c r="BL739" t="s">
        <v>153</v>
      </c>
      <c r="BM739" t="s">
        <v>161</v>
      </c>
      <c r="BN739" t="s">
        <v>153</v>
      </c>
      <c r="BO739" t="s">
        <v>134</v>
      </c>
      <c r="BP739" t="s">
        <v>134</v>
      </c>
      <c r="BQ739" t="s">
        <v>162</v>
      </c>
      <c r="BR739" t="s">
        <v>134</v>
      </c>
      <c r="BS739" t="s">
        <v>215</v>
      </c>
      <c r="BT739" t="s">
        <v>216</v>
      </c>
      <c r="BU739" t="s">
        <v>165</v>
      </c>
      <c r="BV739" t="s">
        <v>134</v>
      </c>
      <c r="BX739" t="s">
        <v>134</v>
      </c>
      <c r="BY739" t="s">
        <v>153</v>
      </c>
      <c r="CB739" t="s">
        <v>134</v>
      </c>
      <c r="CC739" t="s">
        <v>1776</v>
      </c>
      <c r="CD739" t="s">
        <v>3924</v>
      </c>
      <c r="CE739" t="s">
        <v>134</v>
      </c>
      <c r="CF739" t="s">
        <v>134</v>
      </c>
      <c r="CI739" t="s">
        <v>498</v>
      </c>
      <c r="CO739" t="s">
        <v>3573</v>
      </c>
      <c r="CP739" t="s">
        <v>1946</v>
      </c>
    </row>
    <row r="740" spans="1:122" x14ac:dyDescent="0.25">
      <c r="A740" t="s">
        <v>3925</v>
      </c>
      <c r="B740" t="s">
        <v>3468</v>
      </c>
      <c r="C740" t="s">
        <v>3635</v>
      </c>
      <c r="D740" t="s">
        <v>3926</v>
      </c>
      <c r="E740" t="s">
        <v>2731</v>
      </c>
      <c r="F740" s="3">
        <v>0</v>
      </c>
      <c r="H740" s="3">
        <f t="shared" si="22"/>
        <v>0</v>
      </c>
      <c r="I740" s="3">
        <f t="shared" si="23"/>
        <v>0</v>
      </c>
      <c r="K740" t="s">
        <v>515</v>
      </c>
      <c r="L740" t="s">
        <v>515</v>
      </c>
      <c r="M740" t="s">
        <v>248</v>
      </c>
      <c r="N740" t="s">
        <v>704</v>
      </c>
      <c r="O740" t="s">
        <v>133</v>
      </c>
      <c r="P740" t="s">
        <v>153</v>
      </c>
      <c r="Q740" t="s">
        <v>135</v>
      </c>
      <c r="R740" t="s">
        <v>3927</v>
      </c>
      <c r="S740" t="s">
        <v>3928</v>
      </c>
      <c r="T740" t="s">
        <v>153</v>
      </c>
      <c r="U740" t="s">
        <v>3608</v>
      </c>
      <c r="V740" t="s">
        <v>139</v>
      </c>
      <c r="W740" t="s">
        <v>257</v>
      </c>
      <c r="X740" t="s">
        <v>153</v>
      </c>
      <c r="Y740" t="s">
        <v>517</v>
      </c>
      <c r="Z740" t="s">
        <v>489</v>
      </c>
      <c r="AA740" t="s">
        <v>1406</v>
      </c>
      <c r="AB740" t="s">
        <v>449</v>
      </c>
      <c r="AC740" t="s">
        <v>145</v>
      </c>
      <c r="AD740" t="s">
        <v>134</v>
      </c>
      <c r="AE740" t="s">
        <v>146</v>
      </c>
      <c r="AF740" t="s">
        <v>234</v>
      </c>
      <c r="AH740" t="s">
        <v>277</v>
      </c>
      <c r="AI740" t="s">
        <v>134</v>
      </c>
      <c r="AJ740" t="s">
        <v>134</v>
      </c>
      <c r="AK740" t="s">
        <v>149</v>
      </c>
      <c r="AL740" t="s">
        <v>134</v>
      </c>
      <c r="AM740" t="s">
        <v>134</v>
      </c>
      <c r="AN740" t="s">
        <v>3013</v>
      </c>
      <c r="AO740" t="s">
        <v>188</v>
      </c>
      <c r="AP740" t="s">
        <v>152</v>
      </c>
      <c r="AR740" t="s">
        <v>189</v>
      </c>
      <c r="AS740" t="s">
        <v>3032</v>
      </c>
      <c r="AT740" t="s">
        <v>156</v>
      </c>
      <c r="AU740" t="s">
        <v>134</v>
      </c>
      <c r="AV740" t="s">
        <v>192</v>
      </c>
      <c r="AW740" t="s">
        <v>134</v>
      </c>
      <c r="AX740" t="s">
        <v>134</v>
      </c>
      <c r="AY740" t="s">
        <v>134</v>
      </c>
      <c r="AZ740" t="s">
        <v>134</v>
      </c>
      <c r="BA740" t="s">
        <v>134</v>
      </c>
      <c r="BB740" t="s">
        <v>134</v>
      </c>
      <c r="BC740" t="s">
        <v>134</v>
      </c>
      <c r="BD740" t="s">
        <v>361</v>
      </c>
      <c r="BE740" t="s">
        <v>159</v>
      </c>
      <c r="BF740" t="s">
        <v>134</v>
      </c>
      <c r="BG740" t="s">
        <v>134</v>
      </c>
      <c r="BH740" t="s">
        <v>134</v>
      </c>
      <c r="BI740" t="s">
        <v>476</v>
      </c>
      <c r="BJ740" t="s">
        <v>153</v>
      </c>
      <c r="BK740" t="s">
        <v>153</v>
      </c>
      <c r="BL740" t="s">
        <v>153</v>
      </c>
      <c r="BM740" t="s">
        <v>161</v>
      </c>
      <c r="BN740" t="s">
        <v>153</v>
      </c>
      <c r="BO740" t="s">
        <v>134</v>
      </c>
      <c r="BP740" t="s">
        <v>134</v>
      </c>
      <c r="BQ740" t="s">
        <v>162</v>
      </c>
      <c r="BR740" t="s">
        <v>134</v>
      </c>
      <c r="BS740" t="s">
        <v>604</v>
      </c>
      <c r="BT740" t="s">
        <v>216</v>
      </c>
      <c r="BV740" t="s">
        <v>134</v>
      </c>
      <c r="BW740" t="s">
        <v>134</v>
      </c>
      <c r="BX740" t="s">
        <v>134</v>
      </c>
      <c r="BY740" t="s">
        <v>134</v>
      </c>
      <c r="CB740" t="s">
        <v>134</v>
      </c>
      <c r="CC740" t="s">
        <v>2424</v>
      </c>
      <c r="CD740" t="s">
        <v>3929</v>
      </c>
      <c r="CE740" t="s">
        <v>134</v>
      </c>
      <c r="CF740" t="s">
        <v>134</v>
      </c>
      <c r="CG740" t="s">
        <v>134</v>
      </c>
      <c r="CI740" t="s">
        <v>660</v>
      </c>
      <c r="CJ740" t="s">
        <v>134</v>
      </c>
      <c r="CK740" t="s">
        <v>134</v>
      </c>
      <c r="CN740" t="s">
        <v>134</v>
      </c>
      <c r="CO740" t="s">
        <v>1797</v>
      </c>
      <c r="CP740" t="s">
        <v>882</v>
      </c>
      <c r="CS740" t="s">
        <v>134</v>
      </c>
      <c r="CT740" t="s">
        <v>3930</v>
      </c>
      <c r="CU740" t="s">
        <v>134</v>
      </c>
      <c r="CV740" t="s">
        <v>134</v>
      </c>
    </row>
    <row r="741" spans="1:122" x14ac:dyDescent="0.25">
      <c r="A741" t="s">
        <v>3931</v>
      </c>
      <c r="B741" t="s">
        <v>3932</v>
      </c>
      <c r="C741" t="s">
        <v>3635</v>
      </c>
      <c r="D741" t="s">
        <v>3933</v>
      </c>
      <c r="E741" t="s">
        <v>1309</v>
      </c>
      <c r="F741" s="3">
        <v>0</v>
      </c>
      <c r="H741" s="3">
        <f t="shared" si="22"/>
        <v>0</v>
      </c>
      <c r="I741" s="3">
        <f t="shared" si="23"/>
        <v>0</v>
      </c>
      <c r="K741" t="s">
        <v>672</v>
      </c>
      <c r="L741" t="s">
        <v>306</v>
      </c>
      <c r="M741" t="s">
        <v>514</v>
      </c>
      <c r="N741" t="s">
        <v>336</v>
      </c>
      <c r="O741" t="s">
        <v>133</v>
      </c>
      <c r="P741" t="s">
        <v>153</v>
      </c>
      <c r="R741" t="s">
        <v>3934</v>
      </c>
      <c r="S741" t="s">
        <v>1668</v>
      </c>
      <c r="T741" t="s">
        <v>153</v>
      </c>
      <c r="U741" t="s">
        <v>1298</v>
      </c>
      <c r="V741" t="s">
        <v>139</v>
      </c>
      <c r="W741" t="s">
        <v>205</v>
      </c>
      <c r="X741" t="s">
        <v>562</v>
      </c>
      <c r="Y741" t="s">
        <v>259</v>
      </c>
      <c r="Z741" t="s">
        <v>260</v>
      </c>
      <c r="AA741" t="s">
        <v>437</v>
      </c>
      <c r="AB741" t="s">
        <v>144</v>
      </c>
      <c r="AC741" t="s">
        <v>145</v>
      </c>
      <c r="AD741" t="s">
        <v>134</v>
      </c>
      <c r="AE741" t="s">
        <v>146</v>
      </c>
      <c r="AF741" t="s">
        <v>147</v>
      </c>
      <c r="AH741" t="s">
        <v>148</v>
      </c>
      <c r="AI741" t="s">
        <v>134</v>
      </c>
      <c r="AJ741" t="s">
        <v>134</v>
      </c>
      <c r="AK741" t="s">
        <v>149</v>
      </c>
      <c r="AL741" t="s">
        <v>134</v>
      </c>
      <c r="AM741" t="s">
        <v>134</v>
      </c>
      <c r="AN741" t="s">
        <v>150</v>
      </c>
      <c r="AO741" t="s">
        <v>151</v>
      </c>
      <c r="AP741" t="s">
        <v>152</v>
      </c>
      <c r="AR741" t="s">
        <v>189</v>
      </c>
      <c r="AS741" t="s">
        <v>686</v>
      </c>
      <c r="AT741" t="s">
        <v>156</v>
      </c>
      <c r="AU741" t="s">
        <v>153</v>
      </c>
      <c r="AV741" t="s">
        <v>192</v>
      </c>
      <c r="AW741" t="s">
        <v>134</v>
      </c>
      <c r="AX741" t="s">
        <v>134</v>
      </c>
      <c r="AY741" t="s">
        <v>134</v>
      </c>
      <c r="AZ741" t="s">
        <v>134</v>
      </c>
      <c r="BA741" t="s">
        <v>134</v>
      </c>
      <c r="BB741" t="s">
        <v>134</v>
      </c>
      <c r="BC741" t="s">
        <v>134</v>
      </c>
      <c r="BD741" t="s">
        <v>193</v>
      </c>
      <c r="BE741" t="s">
        <v>193</v>
      </c>
      <c r="BF741" t="s">
        <v>134</v>
      </c>
      <c r="BG741" t="s">
        <v>134</v>
      </c>
      <c r="BH741" t="s">
        <v>134</v>
      </c>
      <c r="BI741" t="s">
        <v>160</v>
      </c>
      <c r="BJ741" t="s">
        <v>134</v>
      </c>
      <c r="BK741" t="s">
        <v>153</v>
      </c>
      <c r="BL741" t="s">
        <v>153</v>
      </c>
      <c r="BM741" t="s">
        <v>161</v>
      </c>
      <c r="BN741" t="s">
        <v>153</v>
      </c>
      <c r="BO741" t="s">
        <v>134</v>
      </c>
      <c r="BP741" t="s">
        <v>134</v>
      </c>
      <c r="BQ741" t="s">
        <v>162</v>
      </c>
      <c r="BR741" t="s">
        <v>134</v>
      </c>
      <c r="BS741" t="s">
        <v>163</v>
      </c>
      <c r="BT741" t="s">
        <v>164</v>
      </c>
      <c r="BU741" t="s">
        <v>165</v>
      </c>
      <c r="BV741" t="s">
        <v>134</v>
      </c>
      <c r="BW741" t="s">
        <v>134</v>
      </c>
      <c r="BX741" t="s">
        <v>134</v>
      </c>
      <c r="BY741" t="s">
        <v>134</v>
      </c>
      <c r="BZ741" t="s">
        <v>166</v>
      </c>
      <c r="CB741" t="s">
        <v>134</v>
      </c>
      <c r="CC741" t="s">
        <v>364</v>
      </c>
      <c r="CE741" t="s">
        <v>134</v>
      </c>
      <c r="CF741" t="s">
        <v>134</v>
      </c>
      <c r="CO741" t="s">
        <v>1271</v>
      </c>
      <c r="CP741" t="s">
        <v>2533</v>
      </c>
    </row>
    <row r="742" spans="1:122" x14ac:dyDescent="0.25">
      <c r="A742" t="s">
        <v>3935</v>
      </c>
      <c r="B742" t="s">
        <v>2926</v>
      </c>
      <c r="C742" t="s">
        <v>3635</v>
      </c>
      <c r="D742" t="s">
        <v>3936</v>
      </c>
      <c r="E742" t="s">
        <v>2064</v>
      </c>
      <c r="F742" s="3">
        <v>0</v>
      </c>
      <c r="H742" s="3">
        <f t="shared" si="22"/>
        <v>0</v>
      </c>
      <c r="I742" s="3">
        <f t="shared" si="23"/>
        <v>0</v>
      </c>
      <c r="K742" s="1">
        <v>43013</v>
      </c>
      <c r="L742" t="s">
        <v>1470</v>
      </c>
      <c r="M742" t="s">
        <v>570</v>
      </c>
      <c r="N742" t="s">
        <v>471</v>
      </c>
      <c r="O742" t="s">
        <v>133</v>
      </c>
      <c r="P742" t="s">
        <v>338</v>
      </c>
      <c r="Q742" t="s">
        <v>723</v>
      </c>
      <c r="R742" t="s">
        <v>3440</v>
      </c>
      <c r="S742" t="s">
        <v>1939</v>
      </c>
      <c r="T742" t="s">
        <v>153</v>
      </c>
      <c r="U742" t="s">
        <v>1473</v>
      </c>
      <c r="V742" t="s">
        <v>2471</v>
      </c>
      <c r="W742" t="s">
        <v>292</v>
      </c>
      <c r="X742" t="s">
        <v>258</v>
      </c>
      <c r="Y742">
        <v>4</v>
      </c>
      <c r="Z742" t="s">
        <v>3937</v>
      </c>
      <c r="AA742" t="s">
        <v>1245</v>
      </c>
      <c r="AB742" t="s">
        <v>1027</v>
      </c>
      <c r="AC742" t="s">
        <v>145</v>
      </c>
      <c r="AD742" t="s">
        <v>134</v>
      </c>
      <c r="AE742" t="s">
        <v>146</v>
      </c>
      <c r="AF742" t="s">
        <v>1002</v>
      </c>
      <c r="AH742" t="s">
        <v>148</v>
      </c>
      <c r="AI742" t="s">
        <v>153</v>
      </c>
      <c r="AJ742" t="s">
        <v>153</v>
      </c>
      <c r="AK742" t="s">
        <v>153</v>
      </c>
      <c r="AL742" t="s">
        <v>153</v>
      </c>
      <c r="AM742" t="s">
        <v>134</v>
      </c>
      <c r="AN742" t="s">
        <v>153</v>
      </c>
      <c r="AO742" t="s">
        <v>2930</v>
      </c>
      <c r="AP742" t="s">
        <v>152</v>
      </c>
      <c r="AQ742" t="s">
        <v>153</v>
      </c>
      <c r="AR742" t="s">
        <v>154</v>
      </c>
      <c r="AS742" t="s">
        <v>261</v>
      </c>
      <c r="AT742" t="s">
        <v>156</v>
      </c>
      <c r="AU742" t="s">
        <v>153</v>
      </c>
      <c r="AV742" t="s">
        <v>192</v>
      </c>
      <c r="AW742" t="s">
        <v>134</v>
      </c>
      <c r="AX742" t="s">
        <v>134</v>
      </c>
      <c r="AY742" t="s">
        <v>134</v>
      </c>
      <c r="AZ742" t="s">
        <v>134</v>
      </c>
      <c r="BA742" t="s">
        <v>134</v>
      </c>
      <c r="BB742" t="s">
        <v>134</v>
      </c>
      <c r="BC742" t="s">
        <v>153</v>
      </c>
      <c r="BD742" t="s">
        <v>1860</v>
      </c>
      <c r="BE742" t="s">
        <v>1861</v>
      </c>
      <c r="BF742" t="s">
        <v>134</v>
      </c>
      <c r="BH742" t="s">
        <v>134</v>
      </c>
      <c r="BI742" t="s">
        <v>3938</v>
      </c>
      <c r="BJ742" t="s">
        <v>134</v>
      </c>
      <c r="BK742" t="s">
        <v>153</v>
      </c>
      <c r="BL742" t="s">
        <v>153</v>
      </c>
      <c r="BM742" t="s">
        <v>161</v>
      </c>
      <c r="BN742" t="s">
        <v>153</v>
      </c>
      <c r="BO742" t="s">
        <v>134</v>
      </c>
      <c r="BP742" t="s">
        <v>134</v>
      </c>
      <c r="BQ742" t="s">
        <v>162</v>
      </c>
      <c r="BR742" t="s">
        <v>134</v>
      </c>
      <c r="BS742" t="s">
        <v>348</v>
      </c>
      <c r="BT742" t="s">
        <v>216</v>
      </c>
      <c r="BU742" t="s">
        <v>1009</v>
      </c>
      <c r="BV742" t="s">
        <v>153</v>
      </c>
      <c r="BX742" t="s">
        <v>153</v>
      </c>
      <c r="BY742" t="s">
        <v>153</v>
      </c>
      <c r="CC742" t="s">
        <v>3939</v>
      </c>
      <c r="CE742" t="s">
        <v>153</v>
      </c>
      <c r="CF742" t="s">
        <v>153</v>
      </c>
      <c r="CO742" t="s">
        <v>3940</v>
      </c>
      <c r="CP742" t="s">
        <v>2339</v>
      </c>
      <c r="CQ742" s="1">
        <v>42826</v>
      </c>
      <c r="DF742" t="s">
        <v>3941</v>
      </c>
    </row>
    <row r="743" spans="1:122" x14ac:dyDescent="0.25">
      <c r="A743" t="s">
        <v>3942</v>
      </c>
      <c r="B743" t="s">
        <v>3943</v>
      </c>
      <c r="C743" t="s">
        <v>3635</v>
      </c>
      <c r="D743" t="s">
        <v>3944</v>
      </c>
      <c r="E743" t="s">
        <v>799</v>
      </c>
      <c r="F743" s="3">
        <v>0</v>
      </c>
      <c r="H743" s="3">
        <f t="shared" si="22"/>
        <v>0</v>
      </c>
      <c r="I743" s="3">
        <f t="shared" si="23"/>
        <v>0</v>
      </c>
      <c r="K743" t="s">
        <v>375</v>
      </c>
      <c r="L743" t="s">
        <v>288</v>
      </c>
      <c r="M743" t="s">
        <v>446</v>
      </c>
      <c r="N743" t="s">
        <v>307</v>
      </c>
      <c r="O743" t="s">
        <v>133</v>
      </c>
      <c r="P743" t="s">
        <v>153</v>
      </c>
      <c r="Q743" t="s">
        <v>723</v>
      </c>
      <c r="R743" t="s">
        <v>3298</v>
      </c>
      <c r="S743" t="s">
        <v>2919</v>
      </c>
      <c r="T743" t="s">
        <v>153</v>
      </c>
      <c r="U743" t="s">
        <v>2618</v>
      </c>
      <c r="V743" t="s">
        <v>256</v>
      </c>
      <c r="W743" t="s">
        <v>228</v>
      </c>
      <c r="X743" t="s">
        <v>153</v>
      </c>
      <c r="Y743">
        <v>5</v>
      </c>
      <c r="Z743" t="s">
        <v>260</v>
      </c>
      <c r="AA743" t="s">
        <v>466</v>
      </c>
      <c r="AB743" t="s">
        <v>144</v>
      </c>
      <c r="AC743" t="s">
        <v>145</v>
      </c>
      <c r="AD743" t="s">
        <v>134</v>
      </c>
      <c r="AE743" t="s">
        <v>146</v>
      </c>
      <c r="AF743" t="s">
        <v>147</v>
      </c>
      <c r="AH743" t="s">
        <v>148</v>
      </c>
      <c r="AI743" t="s">
        <v>134</v>
      </c>
      <c r="AJ743" t="s">
        <v>134</v>
      </c>
      <c r="AK743" t="s">
        <v>149</v>
      </c>
      <c r="AL743" t="s">
        <v>134</v>
      </c>
      <c r="AM743" t="s">
        <v>134</v>
      </c>
      <c r="AN743" t="s">
        <v>235</v>
      </c>
      <c r="AO743" t="s">
        <v>188</v>
      </c>
      <c r="AP743" t="s">
        <v>152</v>
      </c>
      <c r="AR743" t="s">
        <v>189</v>
      </c>
      <c r="AS743" t="s">
        <v>261</v>
      </c>
      <c r="AT743" t="s">
        <v>156</v>
      </c>
      <c r="AU743" t="s">
        <v>153</v>
      </c>
      <c r="AV743" t="s">
        <v>192</v>
      </c>
      <c r="AW743" t="s">
        <v>134</v>
      </c>
      <c r="AX743" t="s">
        <v>134</v>
      </c>
      <c r="AY743" t="s">
        <v>134</v>
      </c>
      <c r="AZ743" t="s">
        <v>134</v>
      </c>
      <c r="BA743" t="s">
        <v>134</v>
      </c>
      <c r="BB743" t="s">
        <v>134</v>
      </c>
      <c r="BD743" t="s">
        <v>2798</v>
      </c>
      <c r="BE743" t="s">
        <v>1861</v>
      </c>
      <c r="BF743" t="s">
        <v>134</v>
      </c>
      <c r="BG743" t="s">
        <v>134</v>
      </c>
      <c r="BH743" t="s">
        <v>134</v>
      </c>
      <c r="BI743" t="s">
        <v>3270</v>
      </c>
      <c r="BJ743" t="s">
        <v>134</v>
      </c>
      <c r="BK743" t="s">
        <v>153</v>
      </c>
      <c r="BL743" t="s">
        <v>3872</v>
      </c>
      <c r="BM743" t="s">
        <v>161</v>
      </c>
      <c r="BN743" t="s">
        <v>153</v>
      </c>
      <c r="BO743" t="s">
        <v>134</v>
      </c>
      <c r="BP743" t="s">
        <v>134</v>
      </c>
      <c r="BQ743" t="s">
        <v>162</v>
      </c>
      <c r="BR743" t="s">
        <v>134</v>
      </c>
      <c r="BS743" t="s">
        <v>604</v>
      </c>
      <c r="BT743" t="s">
        <v>164</v>
      </c>
      <c r="BU743" t="s">
        <v>195</v>
      </c>
      <c r="BV743" t="s">
        <v>134</v>
      </c>
      <c r="BW743" t="s">
        <v>134</v>
      </c>
      <c r="BX743" t="s">
        <v>134</v>
      </c>
      <c r="BY743" t="s">
        <v>134</v>
      </c>
      <c r="BZ743" t="s">
        <v>166</v>
      </c>
      <c r="CA743" t="s">
        <v>134</v>
      </c>
      <c r="CB743" t="s">
        <v>134</v>
      </c>
      <c r="CC743" t="s">
        <v>314</v>
      </c>
      <c r="CE743" t="s">
        <v>134</v>
      </c>
      <c r="CF743" t="s">
        <v>134</v>
      </c>
      <c r="CN743" t="s">
        <v>134</v>
      </c>
      <c r="CQ743" s="1">
        <v>42795</v>
      </c>
      <c r="CR743" t="s">
        <v>134</v>
      </c>
    </row>
    <row r="744" spans="1:122" x14ac:dyDescent="0.25">
      <c r="A744" t="s">
        <v>3945</v>
      </c>
      <c r="B744" t="s">
        <v>3253</v>
      </c>
      <c r="C744" t="s">
        <v>2927</v>
      </c>
      <c r="D744" t="s">
        <v>3946</v>
      </c>
      <c r="E744" t="s">
        <v>385</v>
      </c>
      <c r="F744" s="3">
        <v>1999</v>
      </c>
      <c r="G744" t="s">
        <v>3948</v>
      </c>
      <c r="H744" s="3">
        <f t="shared" si="22"/>
        <v>1999</v>
      </c>
      <c r="I744" s="3">
        <f t="shared" si="23"/>
        <v>1999</v>
      </c>
      <c r="J744" t="s">
        <v>946</v>
      </c>
      <c r="K744" t="s">
        <v>997</v>
      </c>
      <c r="L744" t="s">
        <v>3918</v>
      </c>
      <c r="M744" s="1">
        <v>43014</v>
      </c>
      <c r="N744" t="s">
        <v>820</v>
      </c>
      <c r="O744" t="s">
        <v>133</v>
      </c>
      <c r="P744" t="s">
        <v>153</v>
      </c>
      <c r="Q744" t="s">
        <v>135</v>
      </c>
      <c r="R744" t="s">
        <v>3255</v>
      </c>
      <c r="S744" t="s">
        <v>3256</v>
      </c>
      <c r="T744" t="s">
        <v>153</v>
      </c>
      <c r="U744" t="s">
        <v>3257</v>
      </c>
      <c r="V744" t="s">
        <v>139</v>
      </c>
      <c r="W744" t="s">
        <v>140</v>
      </c>
      <c r="X744" t="s">
        <v>258</v>
      </c>
      <c r="Y744" t="s">
        <v>2472</v>
      </c>
      <c r="Z744" t="s">
        <v>343</v>
      </c>
      <c r="AA744" t="s">
        <v>143</v>
      </c>
      <c r="AB744" t="s">
        <v>1027</v>
      </c>
      <c r="AC744" t="s">
        <v>145</v>
      </c>
      <c r="AD744" t="s">
        <v>134</v>
      </c>
      <c r="AE744" t="s">
        <v>146</v>
      </c>
      <c r="AF744" t="s">
        <v>344</v>
      </c>
      <c r="AH744" t="s">
        <v>148</v>
      </c>
      <c r="AI744" t="s">
        <v>134</v>
      </c>
      <c r="AJ744" t="s">
        <v>134</v>
      </c>
      <c r="AK744" t="s">
        <v>149</v>
      </c>
      <c r="AL744" t="s">
        <v>134</v>
      </c>
      <c r="AM744" t="s">
        <v>134</v>
      </c>
      <c r="AN744" t="s">
        <v>1003</v>
      </c>
      <c r="AO744" t="s">
        <v>151</v>
      </c>
      <c r="AP744" t="s">
        <v>152</v>
      </c>
      <c r="AQ744" t="s">
        <v>134</v>
      </c>
      <c r="AR744" t="s">
        <v>360</v>
      </c>
      <c r="AS744" t="s">
        <v>3032</v>
      </c>
      <c r="AT744" t="s">
        <v>156</v>
      </c>
      <c r="AU744" t="s">
        <v>134</v>
      </c>
      <c r="AV744" t="s">
        <v>192</v>
      </c>
      <c r="AW744" t="s">
        <v>134</v>
      </c>
      <c r="AX744" t="s">
        <v>134</v>
      </c>
      <c r="AY744" t="s">
        <v>134</v>
      </c>
      <c r="AZ744" t="s">
        <v>134</v>
      </c>
      <c r="BA744" t="s">
        <v>134</v>
      </c>
      <c r="BB744" t="s">
        <v>134</v>
      </c>
      <c r="BC744" t="s">
        <v>134</v>
      </c>
      <c r="BD744" t="s">
        <v>324</v>
      </c>
      <c r="BE744" t="s">
        <v>159</v>
      </c>
      <c r="BF744" t="s">
        <v>134</v>
      </c>
      <c r="BG744" t="s">
        <v>134</v>
      </c>
      <c r="BH744" t="s">
        <v>134</v>
      </c>
      <c r="BI744" t="s">
        <v>381</v>
      </c>
      <c r="BJ744" t="s">
        <v>134</v>
      </c>
      <c r="BK744" t="s">
        <v>153</v>
      </c>
      <c r="BM744" t="s">
        <v>161</v>
      </c>
      <c r="BN744" t="s">
        <v>153</v>
      </c>
      <c r="BO744" t="s">
        <v>134</v>
      </c>
      <c r="BP744" t="s">
        <v>134</v>
      </c>
      <c r="BQ744" t="s">
        <v>162</v>
      </c>
      <c r="BR744" t="s">
        <v>134</v>
      </c>
      <c r="BS744" t="s">
        <v>3949</v>
      </c>
      <c r="BT744" t="s">
        <v>216</v>
      </c>
      <c r="BV744" t="s">
        <v>134</v>
      </c>
      <c r="BX744" t="s">
        <v>134</v>
      </c>
      <c r="BY744" t="s">
        <v>134</v>
      </c>
      <c r="BZ744" t="s">
        <v>349</v>
      </c>
      <c r="CB744" t="s">
        <v>134</v>
      </c>
      <c r="CC744" t="s">
        <v>3950</v>
      </c>
      <c r="CD744" t="s">
        <v>3951</v>
      </c>
      <c r="CE744" t="s">
        <v>134</v>
      </c>
      <c r="CF744" t="s">
        <v>134</v>
      </c>
      <c r="CI744" t="s">
        <v>241</v>
      </c>
      <c r="CO744" t="s">
        <v>3952</v>
      </c>
      <c r="CP744" t="s">
        <v>3953</v>
      </c>
      <c r="CT744" t="s">
        <v>3954</v>
      </c>
      <c r="CY744" t="s">
        <v>134</v>
      </c>
    </row>
    <row r="745" spans="1:122" x14ac:dyDescent="0.25">
      <c r="A745" t="s">
        <v>3955</v>
      </c>
      <c r="B745" t="s">
        <v>2804</v>
      </c>
      <c r="C745" t="s">
        <v>3635</v>
      </c>
      <c r="D745" t="s">
        <v>3956</v>
      </c>
      <c r="E745" t="s">
        <v>3957</v>
      </c>
      <c r="F745" s="3">
        <v>0</v>
      </c>
      <c r="H745" s="3">
        <f t="shared" si="22"/>
        <v>0</v>
      </c>
      <c r="I745" s="3">
        <f t="shared" si="23"/>
        <v>0</v>
      </c>
      <c r="K745" t="s">
        <v>637</v>
      </c>
      <c r="L745" t="s">
        <v>336</v>
      </c>
      <c r="M745" s="1">
        <v>43014</v>
      </c>
      <c r="N745" t="s">
        <v>251</v>
      </c>
      <c r="O745" t="s">
        <v>133</v>
      </c>
      <c r="P745" t="s">
        <v>338</v>
      </c>
      <c r="Q745" t="s">
        <v>723</v>
      </c>
      <c r="R745" t="s">
        <v>3276</v>
      </c>
      <c r="S745" t="s">
        <v>1939</v>
      </c>
      <c r="T745" t="s">
        <v>153</v>
      </c>
      <c r="U745" t="s">
        <v>1298</v>
      </c>
      <c r="V745" t="s">
        <v>342</v>
      </c>
      <c r="W745" t="s">
        <v>205</v>
      </c>
      <c r="X745" t="s">
        <v>562</v>
      </c>
      <c r="Y745">
        <v>5</v>
      </c>
      <c r="Z745" t="s">
        <v>343</v>
      </c>
      <c r="AA745" t="s">
        <v>143</v>
      </c>
      <c r="AB745" t="s">
        <v>144</v>
      </c>
      <c r="AC745" t="s">
        <v>145</v>
      </c>
      <c r="AD745" t="s">
        <v>134</v>
      </c>
      <c r="AE745" t="s">
        <v>146</v>
      </c>
      <c r="AF745" t="s">
        <v>344</v>
      </c>
      <c r="AI745" t="s">
        <v>134</v>
      </c>
      <c r="AJ745" t="s">
        <v>134</v>
      </c>
      <c r="AK745" t="s">
        <v>149</v>
      </c>
      <c r="AL745" t="s">
        <v>134</v>
      </c>
      <c r="AM745" t="s">
        <v>134</v>
      </c>
      <c r="AN745" t="s">
        <v>2474</v>
      </c>
      <c r="AO745" t="s">
        <v>151</v>
      </c>
      <c r="AP745" t="s">
        <v>152</v>
      </c>
      <c r="AR745" t="s">
        <v>154</v>
      </c>
      <c r="AS745" t="s">
        <v>261</v>
      </c>
      <c r="AT745" t="s">
        <v>156</v>
      </c>
      <c r="AU745" t="s">
        <v>153</v>
      </c>
      <c r="AV745" t="s">
        <v>192</v>
      </c>
      <c r="AW745" t="s">
        <v>134</v>
      </c>
      <c r="AX745" t="s">
        <v>134</v>
      </c>
      <c r="AY745" t="s">
        <v>134</v>
      </c>
      <c r="AZ745" t="s">
        <v>134</v>
      </c>
      <c r="BA745" t="s">
        <v>134</v>
      </c>
      <c r="BB745" t="s">
        <v>134</v>
      </c>
      <c r="BC745" t="s">
        <v>153</v>
      </c>
      <c r="BD745" t="s">
        <v>3138</v>
      </c>
      <c r="BE745" t="s">
        <v>1861</v>
      </c>
      <c r="BF745" t="s">
        <v>134</v>
      </c>
      <c r="BG745" t="s">
        <v>134</v>
      </c>
      <c r="BH745" t="s">
        <v>134</v>
      </c>
      <c r="BI745" t="s">
        <v>618</v>
      </c>
      <c r="BJ745" t="s">
        <v>347</v>
      </c>
      <c r="BK745" t="s">
        <v>153</v>
      </c>
      <c r="BL745" t="s">
        <v>153</v>
      </c>
      <c r="BM745" t="s">
        <v>3042</v>
      </c>
      <c r="BN745" t="s">
        <v>153</v>
      </c>
      <c r="BO745" t="s">
        <v>134</v>
      </c>
      <c r="BP745" t="s">
        <v>134</v>
      </c>
      <c r="BQ745" t="s">
        <v>162</v>
      </c>
      <c r="BR745" t="s">
        <v>134</v>
      </c>
      <c r="BS745" t="s">
        <v>604</v>
      </c>
      <c r="BT745" t="s">
        <v>216</v>
      </c>
      <c r="BV745" t="s">
        <v>134</v>
      </c>
      <c r="BW745" t="s">
        <v>134</v>
      </c>
      <c r="BX745" t="s">
        <v>134</v>
      </c>
      <c r="CB745" t="s">
        <v>134</v>
      </c>
      <c r="CC745" t="s">
        <v>1270</v>
      </c>
      <c r="CD745" t="s">
        <v>3958</v>
      </c>
      <c r="CE745" t="s">
        <v>153</v>
      </c>
      <c r="CF745" t="s">
        <v>134</v>
      </c>
      <c r="CO745" t="s">
        <v>369</v>
      </c>
      <c r="CP745" t="s">
        <v>565</v>
      </c>
      <c r="CT745" t="s">
        <v>3959</v>
      </c>
    </row>
    <row r="746" spans="1:122" x14ac:dyDescent="0.25">
      <c r="A746" t="s">
        <v>3960</v>
      </c>
      <c r="B746" t="s">
        <v>2779</v>
      </c>
      <c r="C746" t="s">
        <v>3635</v>
      </c>
      <c r="D746" t="s">
        <v>3961</v>
      </c>
      <c r="E746" t="s">
        <v>680</v>
      </c>
      <c r="F746" s="3">
        <v>0</v>
      </c>
      <c r="H746" s="3">
        <f t="shared" si="22"/>
        <v>0</v>
      </c>
      <c r="I746" s="3">
        <f t="shared" si="23"/>
        <v>0</v>
      </c>
      <c r="K746" t="s">
        <v>848</v>
      </c>
      <c r="L746" t="s">
        <v>306</v>
      </c>
      <c r="M746" s="1">
        <v>43014</v>
      </c>
      <c r="N746" t="s">
        <v>251</v>
      </c>
      <c r="O746" t="s">
        <v>133</v>
      </c>
      <c r="Q746" t="s">
        <v>723</v>
      </c>
      <c r="R746" t="s">
        <v>3962</v>
      </c>
      <c r="S746" t="s">
        <v>1939</v>
      </c>
      <c r="T746" t="s">
        <v>153</v>
      </c>
      <c r="U746" t="s">
        <v>1298</v>
      </c>
      <c r="V746" t="s">
        <v>342</v>
      </c>
      <c r="W746" t="s">
        <v>205</v>
      </c>
      <c r="X746" t="s">
        <v>562</v>
      </c>
      <c r="Y746" t="s">
        <v>259</v>
      </c>
      <c r="Z746" t="s">
        <v>343</v>
      </c>
      <c r="AA746" t="s">
        <v>437</v>
      </c>
      <c r="AB746" t="s">
        <v>1027</v>
      </c>
      <c r="AC746" t="s">
        <v>145</v>
      </c>
      <c r="AD746" t="s">
        <v>134</v>
      </c>
      <c r="AE746" t="s">
        <v>146</v>
      </c>
      <c r="AF746" t="s">
        <v>344</v>
      </c>
      <c r="AI746" t="s">
        <v>134</v>
      </c>
      <c r="AJ746" t="s">
        <v>134</v>
      </c>
      <c r="AK746" t="s">
        <v>149</v>
      </c>
      <c r="AL746" t="s">
        <v>134</v>
      </c>
      <c r="AM746" t="s">
        <v>134</v>
      </c>
      <c r="AN746" t="s">
        <v>150</v>
      </c>
      <c r="AO746" t="s">
        <v>151</v>
      </c>
      <c r="AP746" t="s">
        <v>152</v>
      </c>
      <c r="AR746" t="s">
        <v>154</v>
      </c>
      <c r="AS746" t="s">
        <v>261</v>
      </c>
      <c r="AT746" t="s">
        <v>156</v>
      </c>
      <c r="AU746" t="s">
        <v>134</v>
      </c>
      <c r="AV746" t="s">
        <v>192</v>
      </c>
      <c r="AW746" t="s">
        <v>134</v>
      </c>
      <c r="AX746" t="s">
        <v>134</v>
      </c>
      <c r="AY746" t="s">
        <v>134</v>
      </c>
      <c r="AZ746" t="s">
        <v>134</v>
      </c>
      <c r="BA746" t="s">
        <v>134</v>
      </c>
      <c r="BB746" t="s">
        <v>134</v>
      </c>
      <c r="BC746" t="s">
        <v>134</v>
      </c>
      <c r="BD746" t="s">
        <v>158</v>
      </c>
      <c r="BE746" t="s">
        <v>159</v>
      </c>
      <c r="BF746" t="s">
        <v>134</v>
      </c>
      <c r="BG746" t="s">
        <v>134</v>
      </c>
      <c r="BH746" t="s">
        <v>134</v>
      </c>
      <c r="BI746" t="s">
        <v>160</v>
      </c>
      <c r="BK746" t="s">
        <v>153</v>
      </c>
      <c r="BL746" t="s">
        <v>153</v>
      </c>
      <c r="BM746" t="s">
        <v>161</v>
      </c>
      <c r="BN746" t="s">
        <v>153</v>
      </c>
      <c r="BO746" t="s">
        <v>134</v>
      </c>
      <c r="BP746" t="s">
        <v>134</v>
      </c>
      <c r="BQ746" t="s">
        <v>162</v>
      </c>
      <c r="BR746" t="s">
        <v>134</v>
      </c>
      <c r="BS746" t="s">
        <v>604</v>
      </c>
      <c r="BT746" t="s">
        <v>216</v>
      </c>
      <c r="BV746" t="s">
        <v>134</v>
      </c>
      <c r="BW746" t="s">
        <v>134</v>
      </c>
      <c r="BX746" t="s">
        <v>134</v>
      </c>
      <c r="BY746" t="s">
        <v>134</v>
      </c>
      <c r="BZ746" t="s">
        <v>2531</v>
      </c>
      <c r="CB746" t="s">
        <v>134</v>
      </c>
      <c r="CC746" t="s">
        <v>823</v>
      </c>
      <c r="CE746" t="s">
        <v>153</v>
      </c>
      <c r="CF746" t="s">
        <v>134</v>
      </c>
      <c r="CL746" t="s">
        <v>1043</v>
      </c>
      <c r="CN746" t="s">
        <v>134</v>
      </c>
      <c r="CO746" t="s">
        <v>451</v>
      </c>
      <c r="CP746" t="s">
        <v>3963</v>
      </c>
    </row>
    <row r="747" spans="1:122" x14ac:dyDescent="0.25">
      <c r="A747" t="s">
        <v>3964</v>
      </c>
      <c r="B747" t="s">
        <v>3965</v>
      </c>
      <c r="C747" t="s">
        <v>3966</v>
      </c>
      <c r="D747" t="s">
        <v>3967</v>
      </c>
      <c r="E747" t="s">
        <v>1294</v>
      </c>
      <c r="F747" s="3">
        <v>0</v>
      </c>
      <c r="H747" s="3">
        <f t="shared" si="22"/>
        <v>0</v>
      </c>
      <c r="I747" s="3">
        <f t="shared" si="23"/>
        <v>0</v>
      </c>
      <c r="K747" t="s">
        <v>514</v>
      </c>
      <c r="L747" s="1">
        <v>43015</v>
      </c>
      <c r="M747" s="1">
        <v>43014</v>
      </c>
      <c r="N747" t="s">
        <v>471</v>
      </c>
      <c r="O747" t="s">
        <v>133</v>
      </c>
      <c r="P747" t="s">
        <v>338</v>
      </c>
      <c r="Q747" t="s">
        <v>723</v>
      </c>
      <c r="R747" t="s">
        <v>3968</v>
      </c>
      <c r="S747" t="s">
        <v>137</v>
      </c>
      <c r="T747" t="s">
        <v>153</v>
      </c>
      <c r="U747" t="s">
        <v>3460</v>
      </c>
      <c r="V747" t="s">
        <v>1445</v>
      </c>
      <c r="W747" t="s">
        <v>140</v>
      </c>
      <c r="X747" t="s">
        <v>2072</v>
      </c>
      <c r="Y747" t="s">
        <v>1025</v>
      </c>
      <c r="Z747" t="s">
        <v>343</v>
      </c>
      <c r="AA747" t="s">
        <v>518</v>
      </c>
      <c r="AB747" t="s">
        <v>449</v>
      </c>
      <c r="AC747" t="s">
        <v>145</v>
      </c>
      <c r="AD747" t="s">
        <v>134</v>
      </c>
      <c r="AE747" t="s">
        <v>146</v>
      </c>
      <c r="AF747" t="s">
        <v>344</v>
      </c>
      <c r="AI747" t="s">
        <v>134</v>
      </c>
      <c r="AJ747" t="s">
        <v>134</v>
      </c>
      <c r="AK747" t="s">
        <v>149</v>
      </c>
      <c r="AL747" t="s">
        <v>134</v>
      </c>
      <c r="AM747" t="s">
        <v>134</v>
      </c>
      <c r="AN747" t="s">
        <v>3013</v>
      </c>
      <c r="AO747" t="s">
        <v>151</v>
      </c>
      <c r="AP747" t="s">
        <v>152</v>
      </c>
      <c r="AR747" t="s">
        <v>360</v>
      </c>
      <c r="AS747" t="s">
        <v>686</v>
      </c>
      <c r="AT747" t="s">
        <v>156</v>
      </c>
      <c r="AU747" t="s">
        <v>134</v>
      </c>
      <c r="AV747" t="s">
        <v>192</v>
      </c>
      <c r="AW747" t="s">
        <v>134</v>
      </c>
      <c r="AX747" t="s">
        <v>134</v>
      </c>
      <c r="AY747" t="s">
        <v>134</v>
      </c>
      <c r="AZ747" t="s">
        <v>134</v>
      </c>
      <c r="BA747" t="s">
        <v>134</v>
      </c>
      <c r="BB747" t="s">
        <v>134</v>
      </c>
      <c r="BC747" t="s">
        <v>134</v>
      </c>
      <c r="BD747" t="s">
        <v>158</v>
      </c>
      <c r="BE747" t="s">
        <v>159</v>
      </c>
      <c r="BF747" t="s">
        <v>134</v>
      </c>
      <c r="BG747" t="s">
        <v>134</v>
      </c>
      <c r="BH747" t="s">
        <v>134</v>
      </c>
      <c r="BI747" t="s">
        <v>476</v>
      </c>
      <c r="BJ747" t="s">
        <v>153</v>
      </c>
      <c r="BK747" t="s">
        <v>153</v>
      </c>
      <c r="BL747" t="s">
        <v>153</v>
      </c>
      <c r="BM747" t="s">
        <v>3042</v>
      </c>
      <c r="BN747" t="s">
        <v>153</v>
      </c>
      <c r="BO747" t="s">
        <v>134</v>
      </c>
      <c r="BP747" t="s">
        <v>134</v>
      </c>
      <c r="BQ747" t="s">
        <v>162</v>
      </c>
      <c r="BR747" t="s">
        <v>134</v>
      </c>
      <c r="BS747" t="s">
        <v>163</v>
      </c>
      <c r="BT747" t="s">
        <v>216</v>
      </c>
      <c r="BV747" t="s">
        <v>134</v>
      </c>
      <c r="BX747" t="s">
        <v>134</v>
      </c>
      <c r="BZ747" t="s">
        <v>2531</v>
      </c>
      <c r="CA747" t="s">
        <v>134</v>
      </c>
      <c r="CB747" t="s">
        <v>134</v>
      </c>
      <c r="CC747" t="s">
        <v>1432</v>
      </c>
      <c r="CE747" t="s">
        <v>134</v>
      </c>
      <c r="CF747" t="s">
        <v>134</v>
      </c>
      <c r="CG747" t="s">
        <v>134</v>
      </c>
      <c r="CH747" t="s">
        <v>134</v>
      </c>
      <c r="CI747" t="s">
        <v>241</v>
      </c>
      <c r="CV747" t="s">
        <v>134</v>
      </c>
    </row>
    <row r="748" spans="1:122" x14ac:dyDescent="0.25">
      <c r="A748" t="s">
        <v>3969</v>
      </c>
      <c r="B748" t="s">
        <v>3965</v>
      </c>
      <c r="C748" t="s">
        <v>3966</v>
      </c>
      <c r="D748" t="s">
        <v>3967</v>
      </c>
      <c r="E748" t="s">
        <v>1294</v>
      </c>
      <c r="F748" s="3">
        <v>0</v>
      </c>
      <c r="H748" s="3">
        <f t="shared" si="22"/>
        <v>0</v>
      </c>
      <c r="I748" s="3">
        <f t="shared" si="23"/>
        <v>0</v>
      </c>
      <c r="K748" t="s">
        <v>590</v>
      </c>
      <c r="L748" s="1">
        <v>43015</v>
      </c>
      <c r="M748" s="1">
        <v>43014</v>
      </c>
      <c r="N748" t="s">
        <v>471</v>
      </c>
      <c r="O748" t="s">
        <v>133</v>
      </c>
      <c r="P748" t="s">
        <v>338</v>
      </c>
      <c r="Q748" t="s">
        <v>723</v>
      </c>
      <c r="R748" t="s">
        <v>3968</v>
      </c>
      <c r="S748" t="s">
        <v>137</v>
      </c>
      <c r="T748" t="s">
        <v>153</v>
      </c>
      <c r="U748" t="s">
        <v>3460</v>
      </c>
      <c r="V748" t="s">
        <v>1445</v>
      </c>
      <c r="W748" t="s">
        <v>140</v>
      </c>
      <c r="X748" t="s">
        <v>2072</v>
      </c>
      <c r="Y748" t="s">
        <v>1025</v>
      </c>
      <c r="Z748" t="s">
        <v>343</v>
      </c>
      <c r="AA748" t="s">
        <v>518</v>
      </c>
      <c r="AB748" t="s">
        <v>449</v>
      </c>
      <c r="AC748" t="s">
        <v>145</v>
      </c>
      <c r="AD748" t="s">
        <v>134</v>
      </c>
      <c r="AE748" t="s">
        <v>146</v>
      </c>
      <c r="AF748" t="s">
        <v>344</v>
      </c>
      <c r="AI748" t="s">
        <v>134</v>
      </c>
      <c r="AJ748" t="s">
        <v>134</v>
      </c>
      <c r="AK748" t="s">
        <v>149</v>
      </c>
      <c r="AL748" t="s">
        <v>134</v>
      </c>
      <c r="AM748" t="s">
        <v>134</v>
      </c>
      <c r="AN748" t="s">
        <v>3013</v>
      </c>
      <c r="AO748" t="s">
        <v>151</v>
      </c>
      <c r="AP748" t="s">
        <v>152</v>
      </c>
      <c r="AR748" t="s">
        <v>360</v>
      </c>
      <c r="AS748" t="s">
        <v>686</v>
      </c>
      <c r="AT748" t="s">
        <v>156</v>
      </c>
      <c r="AU748" t="s">
        <v>153</v>
      </c>
      <c r="AV748" t="s">
        <v>192</v>
      </c>
      <c r="AW748" t="s">
        <v>134</v>
      </c>
      <c r="AX748" t="s">
        <v>134</v>
      </c>
      <c r="AY748" t="s">
        <v>134</v>
      </c>
      <c r="AZ748" t="s">
        <v>134</v>
      </c>
      <c r="BA748" t="s">
        <v>134</v>
      </c>
      <c r="BB748" t="s">
        <v>134</v>
      </c>
      <c r="BC748" t="s">
        <v>153</v>
      </c>
      <c r="BD748" t="s">
        <v>1860</v>
      </c>
      <c r="BE748" t="s">
        <v>1861</v>
      </c>
      <c r="BF748" t="s">
        <v>134</v>
      </c>
      <c r="BG748" t="s">
        <v>134</v>
      </c>
      <c r="BH748" t="s">
        <v>134</v>
      </c>
      <c r="BI748" t="s">
        <v>476</v>
      </c>
      <c r="BJ748" t="s">
        <v>153</v>
      </c>
      <c r="BK748" t="s">
        <v>153</v>
      </c>
      <c r="BL748" t="s">
        <v>153</v>
      </c>
      <c r="BM748" t="s">
        <v>3042</v>
      </c>
      <c r="BN748" t="s">
        <v>153</v>
      </c>
      <c r="BO748" t="s">
        <v>134</v>
      </c>
      <c r="BP748" t="s">
        <v>134</v>
      </c>
      <c r="BQ748" t="s">
        <v>162</v>
      </c>
      <c r="BR748" t="s">
        <v>134</v>
      </c>
      <c r="BS748" t="s">
        <v>163</v>
      </c>
      <c r="BT748" t="s">
        <v>216</v>
      </c>
      <c r="BV748" t="s">
        <v>134</v>
      </c>
      <c r="BX748" t="s">
        <v>134</v>
      </c>
      <c r="BZ748" t="s">
        <v>2531</v>
      </c>
      <c r="CA748" t="s">
        <v>134</v>
      </c>
      <c r="CB748" t="s">
        <v>134</v>
      </c>
      <c r="CC748" t="s">
        <v>1432</v>
      </c>
      <c r="CD748" t="s">
        <v>3970</v>
      </c>
      <c r="CE748" t="s">
        <v>134</v>
      </c>
      <c r="CF748" t="s">
        <v>134</v>
      </c>
      <c r="CG748" t="s">
        <v>134</v>
      </c>
      <c r="CH748" t="s">
        <v>134</v>
      </c>
      <c r="CI748" t="s">
        <v>241</v>
      </c>
      <c r="CO748" t="s">
        <v>1031</v>
      </c>
      <c r="CP748" t="s">
        <v>1576</v>
      </c>
      <c r="CT748" t="s">
        <v>3971</v>
      </c>
      <c r="CV748" t="s">
        <v>134</v>
      </c>
    </row>
    <row r="749" spans="1:122" x14ac:dyDescent="0.25">
      <c r="A749" t="s">
        <v>3972</v>
      </c>
      <c r="B749" t="s">
        <v>2779</v>
      </c>
      <c r="C749" t="s">
        <v>3966</v>
      </c>
      <c r="D749" t="s">
        <v>3973</v>
      </c>
      <c r="E749" t="s">
        <v>1037</v>
      </c>
      <c r="F749" s="3">
        <v>499</v>
      </c>
      <c r="G749" t="s">
        <v>3974</v>
      </c>
      <c r="H749" s="3">
        <f t="shared" si="22"/>
        <v>499</v>
      </c>
      <c r="I749" s="3">
        <f t="shared" si="23"/>
        <v>799</v>
      </c>
      <c r="J749" t="s">
        <v>337</v>
      </c>
      <c r="K749" t="s">
        <v>1315</v>
      </c>
      <c r="L749" t="s">
        <v>1021</v>
      </c>
      <c r="M749" t="s">
        <v>1020</v>
      </c>
      <c r="N749" t="s">
        <v>849</v>
      </c>
      <c r="O749" t="s">
        <v>133</v>
      </c>
      <c r="P749" t="s">
        <v>134</v>
      </c>
      <c r="S749" t="s">
        <v>1939</v>
      </c>
      <c r="V749" t="s">
        <v>2449</v>
      </c>
      <c r="W749" t="s">
        <v>292</v>
      </c>
      <c r="X749" t="s">
        <v>2072</v>
      </c>
      <c r="Y749" t="s">
        <v>1025</v>
      </c>
      <c r="Z749" t="s">
        <v>1000</v>
      </c>
      <c r="AA749" t="s">
        <v>1026</v>
      </c>
      <c r="AB749" t="s">
        <v>630</v>
      </c>
      <c r="AC749" t="s">
        <v>145</v>
      </c>
      <c r="AD749" t="s">
        <v>134</v>
      </c>
      <c r="AE749" t="s">
        <v>146</v>
      </c>
      <c r="AF749" t="s">
        <v>1002</v>
      </c>
      <c r="AI749" t="s">
        <v>134</v>
      </c>
      <c r="AJ749" t="s">
        <v>134</v>
      </c>
      <c r="AK749" t="s">
        <v>149</v>
      </c>
      <c r="AM749" t="s">
        <v>134</v>
      </c>
      <c r="AN749" t="s">
        <v>1813</v>
      </c>
      <c r="AO749" t="s">
        <v>788</v>
      </c>
      <c r="AP749" t="s">
        <v>152</v>
      </c>
      <c r="AQ749" t="s">
        <v>153</v>
      </c>
      <c r="AR749" t="s">
        <v>154</v>
      </c>
      <c r="AS749" t="s">
        <v>261</v>
      </c>
      <c r="AT749" t="s">
        <v>156</v>
      </c>
      <c r="AU749" t="s">
        <v>134</v>
      </c>
      <c r="AV749" t="s">
        <v>192</v>
      </c>
      <c r="AW749" t="s">
        <v>134</v>
      </c>
      <c r="AX749" t="s">
        <v>134</v>
      </c>
      <c r="AY749" t="s">
        <v>134</v>
      </c>
      <c r="AZ749" t="s">
        <v>134</v>
      </c>
      <c r="BA749" t="s">
        <v>134</v>
      </c>
      <c r="BB749" t="s">
        <v>134</v>
      </c>
      <c r="BC749" t="s">
        <v>153</v>
      </c>
      <c r="BD749" t="s">
        <v>1860</v>
      </c>
      <c r="BE749" t="s">
        <v>1861</v>
      </c>
      <c r="BF749" t="s">
        <v>134</v>
      </c>
      <c r="BG749" t="s">
        <v>153</v>
      </c>
      <c r="BH749" t="s">
        <v>134</v>
      </c>
      <c r="BI749" t="s">
        <v>3538</v>
      </c>
      <c r="BJ749" t="s">
        <v>134</v>
      </c>
      <c r="BK749" t="s">
        <v>153</v>
      </c>
      <c r="BL749" t="s">
        <v>153</v>
      </c>
      <c r="BM749" t="s">
        <v>3042</v>
      </c>
      <c r="BN749" t="s">
        <v>153</v>
      </c>
      <c r="BO749" t="s">
        <v>134</v>
      </c>
      <c r="BP749" t="s">
        <v>134</v>
      </c>
      <c r="BQ749" t="s">
        <v>162</v>
      </c>
      <c r="BR749" t="s">
        <v>134</v>
      </c>
      <c r="BS749" t="s">
        <v>477</v>
      </c>
      <c r="BT749" t="s">
        <v>216</v>
      </c>
      <c r="BV749" t="s">
        <v>134</v>
      </c>
      <c r="BW749" t="s">
        <v>134</v>
      </c>
      <c r="BX749" t="s">
        <v>134</v>
      </c>
      <c r="CC749" t="s">
        <v>1776</v>
      </c>
      <c r="CD749" t="s">
        <v>3975</v>
      </c>
      <c r="CE749" t="s">
        <v>153</v>
      </c>
      <c r="CF749" t="s">
        <v>153</v>
      </c>
      <c r="CT749" t="s">
        <v>3976</v>
      </c>
    </row>
    <row r="750" spans="1:122" x14ac:dyDescent="0.25">
      <c r="A750" t="s">
        <v>3977</v>
      </c>
      <c r="B750" t="s">
        <v>2779</v>
      </c>
      <c r="C750" t="s">
        <v>3966</v>
      </c>
      <c r="D750" t="s">
        <v>3978</v>
      </c>
      <c r="E750" t="s">
        <v>3637</v>
      </c>
      <c r="F750" s="3">
        <v>0</v>
      </c>
      <c r="H750" s="3">
        <f t="shared" si="22"/>
        <v>0</v>
      </c>
      <c r="I750" s="3">
        <f t="shared" si="23"/>
        <v>0</v>
      </c>
      <c r="K750" t="s">
        <v>820</v>
      </c>
      <c r="L750" t="s">
        <v>1470</v>
      </c>
      <c r="M750" t="s">
        <v>1470</v>
      </c>
      <c r="N750" t="s">
        <v>1886</v>
      </c>
      <c r="O750" t="s">
        <v>133</v>
      </c>
      <c r="P750" t="s">
        <v>134</v>
      </c>
      <c r="Q750" t="s">
        <v>723</v>
      </c>
      <c r="S750" t="s">
        <v>3979</v>
      </c>
      <c r="T750" t="s">
        <v>153</v>
      </c>
      <c r="V750" t="s">
        <v>2471</v>
      </c>
      <c r="W750" t="s">
        <v>292</v>
      </c>
      <c r="X750" t="s">
        <v>562</v>
      </c>
      <c r="Y750">
        <v>4</v>
      </c>
      <c r="Z750" t="s">
        <v>3461</v>
      </c>
      <c r="AA750" t="s">
        <v>1812</v>
      </c>
      <c r="AB750" t="s">
        <v>630</v>
      </c>
      <c r="AC750" t="s">
        <v>145</v>
      </c>
      <c r="AD750" t="s">
        <v>134</v>
      </c>
      <c r="AE750" t="s">
        <v>146</v>
      </c>
      <c r="AF750" t="s">
        <v>3980</v>
      </c>
      <c r="AK750" t="s">
        <v>149</v>
      </c>
      <c r="AL750" t="s">
        <v>153</v>
      </c>
      <c r="AN750" t="s">
        <v>153</v>
      </c>
      <c r="AO750" t="s">
        <v>3981</v>
      </c>
      <c r="AP750" t="s">
        <v>1379</v>
      </c>
      <c r="AQ750" t="s">
        <v>153</v>
      </c>
      <c r="AR750" t="s">
        <v>154</v>
      </c>
      <c r="AS750" t="s">
        <v>261</v>
      </c>
      <c r="AT750" t="s">
        <v>156</v>
      </c>
      <c r="AU750" t="s">
        <v>153</v>
      </c>
      <c r="AV750" t="s">
        <v>192</v>
      </c>
      <c r="AW750" t="s">
        <v>134</v>
      </c>
      <c r="AX750" t="s">
        <v>134</v>
      </c>
      <c r="AY750" t="s">
        <v>134</v>
      </c>
      <c r="AZ750" t="s">
        <v>134</v>
      </c>
      <c r="BA750" t="s">
        <v>134</v>
      </c>
      <c r="BB750" t="s">
        <v>134</v>
      </c>
      <c r="BC750" t="s">
        <v>153</v>
      </c>
      <c r="BD750" t="s">
        <v>1860</v>
      </c>
      <c r="BE750" t="s">
        <v>1861</v>
      </c>
      <c r="BF750" t="s">
        <v>134</v>
      </c>
      <c r="BH750" t="s">
        <v>134</v>
      </c>
      <c r="BI750" t="s">
        <v>3053</v>
      </c>
      <c r="BK750" t="s">
        <v>153</v>
      </c>
      <c r="BL750" t="s">
        <v>153</v>
      </c>
      <c r="BM750" t="s">
        <v>438</v>
      </c>
      <c r="BN750" t="s">
        <v>153</v>
      </c>
      <c r="BO750" t="s">
        <v>134</v>
      </c>
      <c r="BP750" t="s">
        <v>134</v>
      </c>
      <c r="BQ750" t="s">
        <v>162</v>
      </c>
      <c r="BR750" t="s">
        <v>134</v>
      </c>
      <c r="BS750" t="s">
        <v>163</v>
      </c>
      <c r="BT750" t="s">
        <v>216</v>
      </c>
      <c r="BY750" t="s">
        <v>153</v>
      </c>
      <c r="CC750" t="s">
        <v>1814</v>
      </c>
      <c r="CO750" t="s">
        <v>2096</v>
      </c>
    </row>
    <row r="751" spans="1:122" x14ac:dyDescent="0.25">
      <c r="A751" t="s">
        <v>3982</v>
      </c>
      <c r="B751" t="s">
        <v>2675</v>
      </c>
      <c r="C751" t="s">
        <v>3966</v>
      </c>
      <c r="D751" t="s">
        <v>3983</v>
      </c>
      <c r="E751" t="s">
        <v>1775</v>
      </c>
      <c r="F751" s="3">
        <v>0</v>
      </c>
      <c r="H751" s="3">
        <f t="shared" si="22"/>
        <v>0</v>
      </c>
      <c r="I751" s="3">
        <f t="shared" si="23"/>
        <v>0</v>
      </c>
      <c r="K751" t="s">
        <v>336</v>
      </c>
      <c r="L751" t="s">
        <v>1022</v>
      </c>
      <c r="M751" t="s">
        <v>1020</v>
      </c>
      <c r="N751" t="s">
        <v>684</v>
      </c>
      <c r="O751" t="s">
        <v>133</v>
      </c>
      <c r="P751" t="s">
        <v>153</v>
      </c>
      <c r="Q751" t="s">
        <v>723</v>
      </c>
      <c r="R751" t="s">
        <v>1574</v>
      </c>
      <c r="S751" t="s">
        <v>1939</v>
      </c>
      <c r="T751" t="s">
        <v>134</v>
      </c>
      <c r="V751" t="s">
        <v>342</v>
      </c>
      <c r="W751" t="s">
        <v>205</v>
      </c>
      <c r="X751" t="s">
        <v>2072</v>
      </c>
      <c r="Y751" t="s">
        <v>2671</v>
      </c>
      <c r="Z751" t="s">
        <v>1000</v>
      </c>
      <c r="AA751" t="s">
        <v>2672</v>
      </c>
      <c r="AB751" t="s">
        <v>449</v>
      </c>
      <c r="AC751" t="s">
        <v>145</v>
      </c>
      <c r="AD751" t="s">
        <v>134</v>
      </c>
      <c r="AE751" t="s">
        <v>146</v>
      </c>
      <c r="AF751" t="s">
        <v>1002</v>
      </c>
      <c r="AI751" t="s">
        <v>134</v>
      </c>
      <c r="AJ751" t="s">
        <v>134</v>
      </c>
      <c r="AK751" t="s">
        <v>149</v>
      </c>
      <c r="AL751" t="s">
        <v>153</v>
      </c>
      <c r="AM751" t="s">
        <v>134</v>
      </c>
      <c r="AN751" t="s">
        <v>2474</v>
      </c>
      <c r="AO751" t="s">
        <v>345</v>
      </c>
      <c r="AP751" t="s">
        <v>152</v>
      </c>
      <c r="AQ751" t="s">
        <v>153</v>
      </c>
      <c r="AR751" t="s">
        <v>154</v>
      </c>
      <c r="AS751" t="s">
        <v>261</v>
      </c>
      <c r="AT751" t="s">
        <v>156</v>
      </c>
      <c r="AU751" t="s">
        <v>153</v>
      </c>
      <c r="AV751" t="s">
        <v>192</v>
      </c>
      <c r="AW751" t="s">
        <v>134</v>
      </c>
      <c r="AX751" t="s">
        <v>134</v>
      </c>
      <c r="AY751" t="s">
        <v>134</v>
      </c>
      <c r="AZ751" t="s">
        <v>134</v>
      </c>
      <c r="BA751" t="s">
        <v>134</v>
      </c>
      <c r="BB751" t="s">
        <v>134</v>
      </c>
      <c r="BC751" t="s">
        <v>134</v>
      </c>
      <c r="BD751" t="s">
        <v>158</v>
      </c>
      <c r="BE751" t="s">
        <v>159</v>
      </c>
      <c r="BF751" t="s">
        <v>134</v>
      </c>
      <c r="BH751" t="s">
        <v>134</v>
      </c>
      <c r="BI751" t="s">
        <v>3053</v>
      </c>
      <c r="BJ751" t="s">
        <v>134</v>
      </c>
      <c r="BK751" t="s">
        <v>153</v>
      </c>
      <c r="BL751" t="s">
        <v>153</v>
      </c>
      <c r="BM751" t="s">
        <v>3042</v>
      </c>
      <c r="BN751" t="s">
        <v>153</v>
      </c>
      <c r="BO751" t="s">
        <v>134</v>
      </c>
      <c r="BP751" t="s">
        <v>134</v>
      </c>
      <c r="BQ751" t="s">
        <v>162</v>
      </c>
      <c r="BR751" t="s">
        <v>134</v>
      </c>
      <c r="BS751" t="s">
        <v>163</v>
      </c>
      <c r="BT751" t="s">
        <v>216</v>
      </c>
      <c r="BV751" t="s">
        <v>134</v>
      </c>
      <c r="BW751" t="s">
        <v>134</v>
      </c>
      <c r="BX751" t="s">
        <v>134</v>
      </c>
      <c r="BY751" t="s">
        <v>153</v>
      </c>
      <c r="CC751" t="s">
        <v>2245</v>
      </c>
      <c r="CD751" t="s">
        <v>3984</v>
      </c>
      <c r="CO751" t="s">
        <v>1797</v>
      </c>
      <c r="CP751" t="s">
        <v>3985</v>
      </c>
      <c r="CT751" t="s">
        <v>3986</v>
      </c>
    </row>
    <row r="752" spans="1:122" x14ac:dyDescent="0.25">
      <c r="A752" t="s">
        <v>3987</v>
      </c>
      <c r="B752" t="s">
        <v>3988</v>
      </c>
      <c r="C752" t="s">
        <v>3635</v>
      </c>
      <c r="D752" t="s">
        <v>3989</v>
      </c>
      <c r="E752" t="s">
        <v>666</v>
      </c>
      <c r="F752" s="3">
        <v>0</v>
      </c>
      <c r="H752" s="3">
        <f t="shared" si="22"/>
        <v>0</v>
      </c>
      <c r="I752" s="3">
        <f t="shared" si="23"/>
        <v>0</v>
      </c>
      <c r="K752" t="s">
        <v>684</v>
      </c>
      <c r="L752" t="s">
        <v>1315</v>
      </c>
      <c r="M752" t="s">
        <v>1020</v>
      </c>
      <c r="N752" t="s">
        <v>251</v>
      </c>
      <c r="O752" t="s">
        <v>133</v>
      </c>
      <c r="P752" t="s">
        <v>134</v>
      </c>
      <c r="Q752" t="s">
        <v>780</v>
      </c>
      <c r="R752" t="s">
        <v>3990</v>
      </c>
      <c r="S752" t="s">
        <v>1939</v>
      </c>
      <c r="T752" t="s">
        <v>153</v>
      </c>
      <c r="U752" t="s">
        <v>1473</v>
      </c>
      <c r="V752" t="s">
        <v>342</v>
      </c>
      <c r="W752" t="s">
        <v>292</v>
      </c>
      <c r="X752" t="s">
        <v>562</v>
      </c>
      <c r="Y752">
        <v>5</v>
      </c>
      <c r="Z752" t="s">
        <v>1000</v>
      </c>
      <c r="AA752" t="s">
        <v>1506</v>
      </c>
      <c r="AB752" t="s">
        <v>1027</v>
      </c>
      <c r="AC752" t="s">
        <v>145</v>
      </c>
      <c r="AD752" t="s">
        <v>134</v>
      </c>
      <c r="AE752" t="s">
        <v>146</v>
      </c>
      <c r="AF752" t="s">
        <v>1002</v>
      </c>
      <c r="AI752" t="s">
        <v>134</v>
      </c>
      <c r="AJ752" t="s">
        <v>153</v>
      </c>
      <c r="AK752" t="s">
        <v>149</v>
      </c>
      <c r="AM752" t="s">
        <v>134</v>
      </c>
      <c r="AN752" t="s">
        <v>1003</v>
      </c>
      <c r="AO752" t="s">
        <v>345</v>
      </c>
      <c r="AP752" t="s">
        <v>152</v>
      </c>
      <c r="AQ752" t="s">
        <v>153</v>
      </c>
      <c r="AR752" t="s">
        <v>154</v>
      </c>
      <c r="AS752" t="s">
        <v>261</v>
      </c>
      <c r="AT752" t="s">
        <v>156</v>
      </c>
      <c r="AU752" t="s">
        <v>153</v>
      </c>
      <c r="AV752" t="s">
        <v>237</v>
      </c>
      <c r="AW752" t="s">
        <v>134</v>
      </c>
      <c r="AX752" t="s">
        <v>134</v>
      </c>
      <c r="AY752" t="s">
        <v>134</v>
      </c>
      <c r="AZ752" t="s">
        <v>134</v>
      </c>
      <c r="BA752" t="s">
        <v>134</v>
      </c>
      <c r="BB752" t="s">
        <v>134</v>
      </c>
      <c r="BC752" t="s">
        <v>153</v>
      </c>
      <c r="BD752" t="s">
        <v>1860</v>
      </c>
      <c r="BE752" t="s">
        <v>1861</v>
      </c>
      <c r="BF752" t="s">
        <v>134</v>
      </c>
      <c r="BG752" t="s">
        <v>153</v>
      </c>
      <c r="BH752" t="s">
        <v>134</v>
      </c>
      <c r="BI752" t="s">
        <v>194</v>
      </c>
      <c r="BK752" t="s">
        <v>153</v>
      </c>
      <c r="BL752" t="s">
        <v>153</v>
      </c>
      <c r="BM752" t="s">
        <v>161</v>
      </c>
      <c r="BN752" t="s">
        <v>153</v>
      </c>
      <c r="BO752" t="s">
        <v>134</v>
      </c>
      <c r="BP752" t="s">
        <v>134</v>
      </c>
      <c r="BQ752" t="s">
        <v>162</v>
      </c>
      <c r="BR752" t="s">
        <v>134</v>
      </c>
      <c r="BS752" t="s">
        <v>3411</v>
      </c>
      <c r="BT752" t="s">
        <v>164</v>
      </c>
      <c r="BX752" t="s">
        <v>134</v>
      </c>
      <c r="BY752" t="s">
        <v>153</v>
      </c>
      <c r="BZ752" t="s">
        <v>3991</v>
      </c>
      <c r="CC752" t="s">
        <v>3992</v>
      </c>
      <c r="CE752" t="s">
        <v>153</v>
      </c>
      <c r="CF752" t="s">
        <v>153</v>
      </c>
      <c r="CO752" t="s">
        <v>824</v>
      </c>
      <c r="CP752" t="s">
        <v>825</v>
      </c>
    </row>
    <row r="753" spans="1:110" x14ac:dyDescent="0.25">
      <c r="A753" t="s">
        <v>3993</v>
      </c>
      <c r="B753" t="s">
        <v>3994</v>
      </c>
      <c r="C753" t="s">
        <v>3966</v>
      </c>
      <c r="D753" t="s">
        <v>3995</v>
      </c>
      <c r="E753" t="s">
        <v>417</v>
      </c>
      <c r="F753" s="3">
        <v>0</v>
      </c>
      <c r="H753" s="3">
        <f t="shared" si="22"/>
        <v>0</v>
      </c>
      <c r="I753" s="3">
        <f t="shared" si="23"/>
        <v>0</v>
      </c>
      <c r="K753" t="s">
        <v>811</v>
      </c>
      <c r="L753" t="s">
        <v>336</v>
      </c>
      <c r="M753" s="1">
        <v>43014</v>
      </c>
      <c r="N753" t="s">
        <v>251</v>
      </c>
      <c r="O753" t="s">
        <v>133</v>
      </c>
      <c r="Q753" t="s">
        <v>723</v>
      </c>
      <c r="R753" t="s">
        <v>3996</v>
      </c>
      <c r="S753" t="s">
        <v>1939</v>
      </c>
      <c r="T753" t="s">
        <v>153</v>
      </c>
      <c r="V753" t="s">
        <v>342</v>
      </c>
      <c r="W753" t="s">
        <v>292</v>
      </c>
      <c r="X753" t="s">
        <v>562</v>
      </c>
      <c r="Y753">
        <v>5</v>
      </c>
      <c r="Z753" t="s">
        <v>343</v>
      </c>
      <c r="AA753" t="s">
        <v>143</v>
      </c>
      <c r="AB753" t="s">
        <v>1027</v>
      </c>
      <c r="AC753" t="s">
        <v>145</v>
      </c>
      <c r="AD753" t="s">
        <v>134</v>
      </c>
      <c r="AE753" t="s">
        <v>146</v>
      </c>
      <c r="AF753" t="s">
        <v>344</v>
      </c>
      <c r="AI753" t="s">
        <v>134</v>
      </c>
      <c r="AJ753" t="s">
        <v>134</v>
      </c>
      <c r="AK753" t="s">
        <v>149</v>
      </c>
      <c r="AL753" t="s">
        <v>134</v>
      </c>
      <c r="AM753" t="s">
        <v>134</v>
      </c>
      <c r="AN753" t="s">
        <v>3284</v>
      </c>
      <c r="AO753" t="s">
        <v>151</v>
      </c>
      <c r="AP753" t="s">
        <v>152</v>
      </c>
      <c r="AQ753" t="s">
        <v>153</v>
      </c>
      <c r="AR753" t="s">
        <v>154</v>
      </c>
      <c r="AS753" t="s">
        <v>261</v>
      </c>
      <c r="AT753" t="s">
        <v>156</v>
      </c>
      <c r="AV753" t="s">
        <v>237</v>
      </c>
      <c r="AW753" t="s">
        <v>134</v>
      </c>
      <c r="AX753" t="s">
        <v>134</v>
      </c>
      <c r="AY753" t="s">
        <v>134</v>
      </c>
      <c r="AZ753" t="s">
        <v>134</v>
      </c>
      <c r="BA753" t="s">
        <v>134</v>
      </c>
      <c r="BB753" t="s">
        <v>134</v>
      </c>
      <c r="BC753" t="s">
        <v>153</v>
      </c>
      <c r="BD753" t="s">
        <v>3138</v>
      </c>
      <c r="BE753" t="s">
        <v>1861</v>
      </c>
      <c r="BF753" t="s">
        <v>134</v>
      </c>
      <c r="BG753" t="s">
        <v>134</v>
      </c>
      <c r="BH753" t="s">
        <v>134</v>
      </c>
      <c r="BI753" t="s">
        <v>3707</v>
      </c>
      <c r="BJ753" t="s">
        <v>134</v>
      </c>
      <c r="BK753" t="s">
        <v>153</v>
      </c>
      <c r="BL753" t="s">
        <v>153</v>
      </c>
      <c r="BM753" t="s">
        <v>161</v>
      </c>
      <c r="BN753" t="s">
        <v>153</v>
      </c>
      <c r="BO753" t="s">
        <v>134</v>
      </c>
      <c r="BP753" t="s">
        <v>134</v>
      </c>
      <c r="BQ753" t="s">
        <v>162</v>
      </c>
      <c r="BR753" t="s">
        <v>134</v>
      </c>
      <c r="BS753" t="s">
        <v>348</v>
      </c>
      <c r="BT753" t="s">
        <v>164</v>
      </c>
      <c r="BV753" t="s">
        <v>134</v>
      </c>
      <c r="BW753" t="s">
        <v>134</v>
      </c>
      <c r="BX753" t="s">
        <v>134</v>
      </c>
      <c r="CB753" t="s">
        <v>134</v>
      </c>
      <c r="CC753" t="s">
        <v>1776</v>
      </c>
      <c r="CO753" t="s">
        <v>1031</v>
      </c>
      <c r="CP753" t="s">
        <v>557</v>
      </c>
    </row>
    <row r="754" spans="1:110" x14ac:dyDescent="0.25">
      <c r="A754" t="s">
        <v>3997</v>
      </c>
      <c r="B754" t="s">
        <v>2779</v>
      </c>
      <c r="C754" t="s">
        <v>3966</v>
      </c>
      <c r="D754" t="s">
        <v>3998</v>
      </c>
      <c r="E754" t="s">
        <v>3999</v>
      </c>
      <c r="F754" s="3">
        <v>0</v>
      </c>
      <c r="H754" s="3">
        <f t="shared" si="22"/>
        <v>0</v>
      </c>
      <c r="I754" s="3">
        <f t="shared" si="23"/>
        <v>0</v>
      </c>
      <c r="K754" t="s">
        <v>3918</v>
      </c>
      <c r="L754" t="s">
        <v>1047</v>
      </c>
      <c r="M754" t="s">
        <v>1772</v>
      </c>
      <c r="N754" t="s">
        <v>4000</v>
      </c>
      <c r="O754" t="s">
        <v>133</v>
      </c>
      <c r="P754" t="s">
        <v>134</v>
      </c>
      <c r="Q754" t="s">
        <v>780</v>
      </c>
      <c r="R754" t="s">
        <v>4001</v>
      </c>
      <c r="S754" t="s">
        <v>4002</v>
      </c>
      <c r="T754" t="s">
        <v>153</v>
      </c>
      <c r="V754" t="s">
        <v>2471</v>
      </c>
      <c r="W754" t="s">
        <v>292</v>
      </c>
      <c r="X754" t="s">
        <v>562</v>
      </c>
      <c r="Y754" t="s">
        <v>2472</v>
      </c>
      <c r="Z754" t="s">
        <v>1216</v>
      </c>
      <c r="AA754" t="s">
        <v>2473</v>
      </c>
      <c r="AB754" t="s">
        <v>630</v>
      </c>
      <c r="AC754" t="s">
        <v>145</v>
      </c>
      <c r="AD754" t="s">
        <v>134</v>
      </c>
      <c r="AF754" t="s">
        <v>1218</v>
      </c>
      <c r="AI754" t="s">
        <v>153</v>
      </c>
      <c r="AJ754" t="s">
        <v>153</v>
      </c>
      <c r="AK754" t="s">
        <v>153</v>
      </c>
      <c r="AL754" t="s">
        <v>153</v>
      </c>
      <c r="AN754" t="s">
        <v>153</v>
      </c>
      <c r="AO754" t="s">
        <v>788</v>
      </c>
      <c r="AP754" t="s">
        <v>1379</v>
      </c>
      <c r="AQ754" t="s">
        <v>153</v>
      </c>
      <c r="AR754" t="s">
        <v>154</v>
      </c>
      <c r="AS754" t="s">
        <v>261</v>
      </c>
      <c r="AT754" t="s">
        <v>156</v>
      </c>
      <c r="AU754" t="s">
        <v>153</v>
      </c>
      <c r="AW754" t="s">
        <v>134</v>
      </c>
      <c r="AX754" t="s">
        <v>134</v>
      </c>
      <c r="AY754" t="s">
        <v>153</v>
      </c>
      <c r="AZ754" t="s">
        <v>153</v>
      </c>
      <c r="BA754" t="s">
        <v>153</v>
      </c>
      <c r="BB754" t="s">
        <v>153</v>
      </c>
      <c r="BC754" t="s">
        <v>153</v>
      </c>
      <c r="BD754" t="s">
        <v>193</v>
      </c>
      <c r="BE754" t="s">
        <v>193</v>
      </c>
      <c r="BF754" t="s">
        <v>134</v>
      </c>
      <c r="BG754" t="s">
        <v>153</v>
      </c>
      <c r="BH754" t="s">
        <v>134</v>
      </c>
      <c r="BI754" t="s">
        <v>3538</v>
      </c>
      <c r="BJ754" t="s">
        <v>134</v>
      </c>
      <c r="BK754" t="s">
        <v>153</v>
      </c>
      <c r="BL754" t="s">
        <v>153</v>
      </c>
      <c r="BM754" t="s">
        <v>438</v>
      </c>
      <c r="BN754" t="s">
        <v>153</v>
      </c>
      <c r="BO754" t="s">
        <v>134</v>
      </c>
      <c r="BP754" t="s">
        <v>134</v>
      </c>
      <c r="BQ754" t="s">
        <v>162</v>
      </c>
      <c r="BR754" t="s">
        <v>134</v>
      </c>
      <c r="BS754" t="s">
        <v>477</v>
      </c>
      <c r="BT754" t="s">
        <v>216</v>
      </c>
      <c r="BV754" t="s">
        <v>153</v>
      </c>
      <c r="BX754" t="s">
        <v>153</v>
      </c>
      <c r="BY754" t="s">
        <v>153</v>
      </c>
      <c r="CC754" t="s">
        <v>2475</v>
      </c>
      <c r="CE754" t="s">
        <v>153</v>
      </c>
      <c r="CF754" t="s">
        <v>153</v>
      </c>
    </row>
    <row r="755" spans="1:110" x14ac:dyDescent="0.25">
      <c r="A755" t="s">
        <v>4003</v>
      </c>
      <c r="B755" t="s">
        <v>2779</v>
      </c>
      <c r="C755" t="s">
        <v>3966</v>
      </c>
      <c r="D755" t="s">
        <v>3998</v>
      </c>
      <c r="E755" t="s">
        <v>4004</v>
      </c>
      <c r="F755" s="3">
        <v>571</v>
      </c>
      <c r="G755" t="s">
        <v>4006</v>
      </c>
      <c r="H755" s="3">
        <f t="shared" si="22"/>
        <v>571</v>
      </c>
      <c r="I755" s="3">
        <f t="shared" si="23"/>
        <v>577</v>
      </c>
      <c r="J755" t="s">
        <v>1040</v>
      </c>
      <c r="K755" t="s">
        <v>1470</v>
      </c>
      <c r="L755" t="s">
        <v>1047</v>
      </c>
      <c r="M755" t="s">
        <v>1772</v>
      </c>
      <c r="N755" t="s">
        <v>4000</v>
      </c>
      <c r="O755" t="s">
        <v>133</v>
      </c>
      <c r="P755" t="s">
        <v>134</v>
      </c>
      <c r="Q755" t="s">
        <v>780</v>
      </c>
      <c r="S755" t="s">
        <v>4002</v>
      </c>
      <c r="T755" t="s">
        <v>153</v>
      </c>
      <c r="V755" t="s">
        <v>2471</v>
      </c>
      <c r="W755" t="s">
        <v>292</v>
      </c>
      <c r="X755" t="s">
        <v>562</v>
      </c>
      <c r="Y755" t="s">
        <v>2472</v>
      </c>
      <c r="Z755" t="s">
        <v>3461</v>
      </c>
      <c r="AA755" t="s">
        <v>2473</v>
      </c>
      <c r="AB755" t="s">
        <v>630</v>
      </c>
      <c r="AC755" t="s">
        <v>145</v>
      </c>
      <c r="AD755" t="s">
        <v>134</v>
      </c>
      <c r="AF755" t="s">
        <v>3980</v>
      </c>
      <c r="AI755" t="s">
        <v>153</v>
      </c>
      <c r="AJ755" t="s">
        <v>153</v>
      </c>
      <c r="AK755" t="s">
        <v>153</v>
      </c>
      <c r="AL755" t="s">
        <v>153</v>
      </c>
      <c r="AM755" t="s">
        <v>134</v>
      </c>
      <c r="AN755" t="s">
        <v>153</v>
      </c>
      <c r="AO755" t="s">
        <v>788</v>
      </c>
      <c r="AP755" t="s">
        <v>1379</v>
      </c>
      <c r="AQ755" t="s">
        <v>153</v>
      </c>
      <c r="AR755" t="s">
        <v>154</v>
      </c>
      <c r="AS755" t="s">
        <v>261</v>
      </c>
      <c r="AT755" t="s">
        <v>156</v>
      </c>
      <c r="AU755" t="s">
        <v>153</v>
      </c>
      <c r="AV755" t="s">
        <v>192</v>
      </c>
      <c r="AW755" t="s">
        <v>134</v>
      </c>
      <c r="AX755" t="s">
        <v>134</v>
      </c>
      <c r="AY755" t="s">
        <v>134</v>
      </c>
      <c r="AZ755" t="s">
        <v>134</v>
      </c>
      <c r="BA755" t="s">
        <v>134</v>
      </c>
      <c r="BB755" t="s">
        <v>134</v>
      </c>
      <c r="BC755" t="s">
        <v>153</v>
      </c>
      <c r="BD755" t="s">
        <v>1890</v>
      </c>
      <c r="BE755" t="s">
        <v>1861</v>
      </c>
      <c r="BF755" t="s">
        <v>134</v>
      </c>
      <c r="BG755" t="s">
        <v>153</v>
      </c>
      <c r="BH755" t="s">
        <v>134</v>
      </c>
      <c r="BI755" t="s">
        <v>3538</v>
      </c>
      <c r="BJ755" t="s">
        <v>134</v>
      </c>
      <c r="BK755" t="s">
        <v>153</v>
      </c>
      <c r="BL755" t="s">
        <v>153</v>
      </c>
      <c r="BM755" t="s">
        <v>3042</v>
      </c>
      <c r="BN755" t="s">
        <v>153</v>
      </c>
      <c r="BO755" t="s">
        <v>134</v>
      </c>
      <c r="BP755" t="s">
        <v>134</v>
      </c>
      <c r="BQ755" t="s">
        <v>162</v>
      </c>
      <c r="BR755" t="s">
        <v>134</v>
      </c>
      <c r="BS755" t="s">
        <v>477</v>
      </c>
      <c r="BT755" t="s">
        <v>216</v>
      </c>
      <c r="BV755" t="s">
        <v>153</v>
      </c>
      <c r="BX755" t="s">
        <v>153</v>
      </c>
      <c r="BY755" t="s">
        <v>153</v>
      </c>
      <c r="CC755" t="s">
        <v>2475</v>
      </c>
      <c r="CE755" t="s">
        <v>153</v>
      </c>
      <c r="CF755" t="s">
        <v>153</v>
      </c>
    </row>
    <row r="756" spans="1:110" x14ac:dyDescent="0.25">
      <c r="A756" t="s">
        <v>4007</v>
      </c>
      <c r="B756" t="s">
        <v>2779</v>
      </c>
      <c r="C756" t="s">
        <v>3966</v>
      </c>
      <c r="D756" t="s">
        <v>3978</v>
      </c>
      <c r="E756" t="s">
        <v>3637</v>
      </c>
      <c r="F756" s="3">
        <v>399</v>
      </c>
      <c r="G756" t="s">
        <v>4008</v>
      </c>
      <c r="H756" s="3">
        <f t="shared" si="22"/>
        <v>399</v>
      </c>
      <c r="I756" s="3">
        <f t="shared" si="23"/>
        <v>399</v>
      </c>
      <c r="J756" t="s">
        <v>820</v>
      </c>
      <c r="K756" t="s">
        <v>251</v>
      </c>
      <c r="L756" t="s">
        <v>1470</v>
      </c>
      <c r="M756" t="s">
        <v>1470</v>
      </c>
      <c r="N756" t="s">
        <v>1837</v>
      </c>
      <c r="O756" t="s">
        <v>133</v>
      </c>
      <c r="P756" t="s">
        <v>134</v>
      </c>
      <c r="Q756" t="s">
        <v>723</v>
      </c>
      <c r="S756" t="s">
        <v>3319</v>
      </c>
      <c r="T756" t="s">
        <v>153</v>
      </c>
      <c r="V756" t="s">
        <v>2471</v>
      </c>
      <c r="W756" t="s">
        <v>292</v>
      </c>
      <c r="X756" t="s">
        <v>2072</v>
      </c>
      <c r="Y756">
        <v>4</v>
      </c>
      <c r="Z756" t="s">
        <v>3461</v>
      </c>
      <c r="AA756" t="s">
        <v>1812</v>
      </c>
      <c r="AB756" t="s">
        <v>630</v>
      </c>
      <c r="AC756" t="s">
        <v>145</v>
      </c>
      <c r="AD756" t="s">
        <v>134</v>
      </c>
      <c r="AE756" t="s">
        <v>146</v>
      </c>
      <c r="AF756" t="s">
        <v>3980</v>
      </c>
      <c r="AK756" t="s">
        <v>149</v>
      </c>
      <c r="AN756" t="s">
        <v>153</v>
      </c>
      <c r="AO756" t="s">
        <v>788</v>
      </c>
      <c r="AP756" t="s">
        <v>1379</v>
      </c>
      <c r="AQ756" t="s">
        <v>153</v>
      </c>
      <c r="AR756" t="s">
        <v>154</v>
      </c>
      <c r="AS756" t="s">
        <v>261</v>
      </c>
      <c r="AT756" t="s">
        <v>156</v>
      </c>
      <c r="AU756" t="s">
        <v>153</v>
      </c>
      <c r="AV756" t="s">
        <v>192</v>
      </c>
      <c r="AW756" t="s">
        <v>134</v>
      </c>
      <c r="AX756" t="s">
        <v>134</v>
      </c>
      <c r="AY756" t="s">
        <v>134</v>
      </c>
      <c r="AZ756" t="s">
        <v>134</v>
      </c>
      <c r="BA756" t="s">
        <v>134</v>
      </c>
      <c r="BB756" t="s">
        <v>134</v>
      </c>
      <c r="BC756" t="s">
        <v>153</v>
      </c>
      <c r="BD756" t="s">
        <v>1890</v>
      </c>
      <c r="BE756" t="s">
        <v>1861</v>
      </c>
      <c r="BF756" t="s">
        <v>134</v>
      </c>
      <c r="BH756" t="s">
        <v>134</v>
      </c>
      <c r="BI756" t="s">
        <v>3053</v>
      </c>
      <c r="BK756" t="s">
        <v>153</v>
      </c>
      <c r="BL756" t="s">
        <v>153</v>
      </c>
      <c r="BM756" t="s">
        <v>161</v>
      </c>
      <c r="BN756" t="s">
        <v>153</v>
      </c>
      <c r="BO756" t="s">
        <v>134</v>
      </c>
      <c r="BP756" t="s">
        <v>134</v>
      </c>
      <c r="BQ756" t="s">
        <v>162</v>
      </c>
      <c r="BR756" t="s">
        <v>134</v>
      </c>
      <c r="BS756" t="s">
        <v>163</v>
      </c>
      <c r="BT756" t="s">
        <v>216</v>
      </c>
      <c r="BY756" t="s">
        <v>153</v>
      </c>
      <c r="CC756" t="s">
        <v>1814</v>
      </c>
      <c r="CO756" t="s">
        <v>2096</v>
      </c>
    </row>
    <row r="757" spans="1:110" x14ac:dyDescent="0.25">
      <c r="A757" t="s">
        <v>4009</v>
      </c>
      <c r="B757" t="s">
        <v>2779</v>
      </c>
      <c r="C757" t="s">
        <v>3966</v>
      </c>
      <c r="D757" t="s">
        <v>4010</v>
      </c>
      <c r="E757" t="s">
        <v>1082</v>
      </c>
      <c r="F757" s="3">
        <v>0</v>
      </c>
      <c r="H757" s="3">
        <f t="shared" si="22"/>
        <v>0</v>
      </c>
      <c r="I757" s="3">
        <f t="shared" si="23"/>
        <v>0</v>
      </c>
      <c r="K757" t="s">
        <v>1805</v>
      </c>
      <c r="L757" t="s">
        <v>1470</v>
      </c>
      <c r="M757" t="s">
        <v>1020</v>
      </c>
      <c r="N757" t="s">
        <v>1837</v>
      </c>
      <c r="O757" t="s">
        <v>133</v>
      </c>
      <c r="P757" t="s">
        <v>134</v>
      </c>
      <c r="Q757" t="s">
        <v>723</v>
      </c>
      <c r="S757" t="s">
        <v>3319</v>
      </c>
      <c r="T757" t="s">
        <v>153</v>
      </c>
      <c r="V757" t="s">
        <v>2471</v>
      </c>
      <c r="W757" t="s">
        <v>292</v>
      </c>
      <c r="X757" t="s">
        <v>2072</v>
      </c>
      <c r="Y757">
        <v>4</v>
      </c>
      <c r="Z757" t="s">
        <v>1000</v>
      </c>
      <c r="AA757" t="s">
        <v>1812</v>
      </c>
      <c r="AB757" t="s">
        <v>630</v>
      </c>
      <c r="AC757" t="s">
        <v>145</v>
      </c>
      <c r="AD757" t="s">
        <v>134</v>
      </c>
      <c r="AE757" t="s">
        <v>146</v>
      </c>
      <c r="AF757" t="s">
        <v>1002</v>
      </c>
      <c r="AI757" t="s">
        <v>134</v>
      </c>
      <c r="AJ757" t="s">
        <v>134</v>
      </c>
      <c r="AK757" t="s">
        <v>149</v>
      </c>
      <c r="AM757" t="s">
        <v>134</v>
      </c>
      <c r="AN757" t="s">
        <v>1813</v>
      </c>
      <c r="AO757" t="s">
        <v>345</v>
      </c>
      <c r="AP757" t="s">
        <v>152</v>
      </c>
      <c r="AQ757" t="s">
        <v>153</v>
      </c>
      <c r="AR757" t="s">
        <v>154</v>
      </c>
      <c r="AS757" t="s">
        <v>261</v>
      </c>
      <c r="AT757" t="s">
        <v>156</v>
      </c>
      <c r="AU757" t="s">
        <v>153</v>
      </c>
      <c r="AV757" t="s">
        <v>192</v>
      </c>
      <c r="AW757" t="s">
        <v>134</v>
      </c>
      <c r="AX757" t="s">
        <v>134</v>
      </c>
      <c r="AY757" t="s">
        <v>134</v>
      </c>
      <c r="AZ757" t="s">
        <v>134</v>
      </c>
      <c r="BA757" t="s">
        <v>134</v>
      </c>
      <c r="BB757" t="s">
        <v>134</v>
      </c>
      <c r="BC757" t="s">
        <v>153</v>
      </c>
      <c r="BD757" t="s">
        <v>1890</v>
      </c>
      <c r="BE757" t="s">
        <v>1861</v>
      </c>
      <c r="BF757" t="s">
        <v>134</v>
      </c>
      <c r="BH757" t="s">
        <v>134</v>
      </c>
      <c r="BI757" t="s">
        <v>3053</v>
      </c>
      <c r="BK757" t="s">
        <v>153</v>
      </c>
      <c r="BL757" t="s">
        <v>153</v>
      </c>
      <c r="BM757" t="s">
        <v>161</v>
      </c>
      <c r="BN757" t="s">
        <v>153</v>
      </c>
      <c r="BO757" t="s">
        <v>134</v>
      </c>
      <c r="BP757" t="s">
        <v>134</v>
      </c>
      <c r="BQ757" t="s">
        <v>162</v>
      </c>
      <c r="BR757" t="s">
        <v>134</v>
      </c>
      <c r="BS757" t="s">
        <v>163</v>
      </c>
      <c r="BT757" t="s">
        <v>216</v>
      </c>
      <c r="BY757" t="s">
        <v>153</v>
      </c>
      <c r="CC757" t="s">
        <v>1814</v>
      </c>
      <c r="CO757" t="s">
        <v>2096</v>
      </c>
    </row>
    <row r="758" spans="1:110" x14ac:dyDescent="0.25">
      <c r="A758" t="s">
        <v>4011</v>
      </c>
      <c r="B758" t="s">
        <v>2779</v>
      </c>
      <c r="C758" t="s">
        <v>3966</v>
      </c>
      <c r="D758" t="s">
        <v>4012</v>
      </c>
      <c r="E758" t="s">
        <v>799</v>
      </c>
      <c r="F758" s="3">
        <v>0</v>
      </c>
      <c r="H758" s="3">
        <f t="shared" si="22"/>
        <v>0</v>
      </c>
      <c r="I758" s="3">
        <f t="shared" si="23"/>
        <v>0</v>
      </c>
      <c r="K758" t="s">
        <v>306</v>
      </c>
      <c r="L758" t="s">
        <v>1021</v>
      </c>
      <c r="M758" t="s">
        <v>1020</v>
      </c>
      <c r="N758" t="s">
        <v>251</v>
      </c>
      <c r="O758" t="s">
        <v>133</v>
      </c>
      <c r="P758" t="s">
        <v>153</v>
      </c>
      <c r="Q758" t="s">
        <v>723</v>
      </c>
      <c r="R758" t="s">
        <v>4013</v>
      </c>
      <c r="S758" t="s">
        <v>1939</v>
      </c>
      <c r="T758" t="s">
        <v>153</v>
      </c>
      <c r="V758" t="s">
        <v>342</v>
      </c>
      <c r="W758" t="s">
        <v>205</v>
      </c>
      <c r="X758" t="s">
        <v>562</v>
      </c>
      <c r="Y758" t="s">
        <v>1025</v>
      </c>
      <c r="Z758" t="s">
        <v>1000</v>
      </c>
      <c r="AA758" t="s">
        <v>1026</v>
      </c>
      <c r="AB758" t="s">
        <v>1027</v>
      </c>
      <c r="AC758" t="s">
        <v>145</v>
      </c>
      <c r="AD758" t="s">
        <v>134</v>
      </c>
      <c r="AE758" t="s">
        <v>146</v>
      </c>
      <c r="AF758" t="s">
        <v>1002</v>
      </c>
      <c r="AH758" t="s">
        <v>148</v>
      </c>
      <c r="AI758" t="s">
        <v>134</v>
      </c>
      <c r="AJ758" t="s">
        <v>134</v>
      </c>
      <c r="AK758" t="s">
        <v>149</v>
      </c>
      <c r="AL758" t="s">
        <v>134</v>
      </c>
      <c r="AM758" t="s">
        <v>134</v>
      </c>
      <c r="AN758" t="s">
        <v>1813</v>
      </c>
      <c r="AO758" t="s">
        <v>345</v>
      </c>
      <c r="AP758" t="s">
        <v>152</v>
      </c>
      <c r="AQ758" t="s">
        <v>153</v>
      </c>
      <c r="AR758" t="s">
        <v>154</v>
      </c>
      <c r="AS758" t="s">
        <v>261</v>
      </c>
      <c r="AT758" t="s">
        <v>156</v>
      </c>
      <c r="AU758" t="s">
        <v>153</v>
      </c>
      <c r="AV758" t="s">
        <v>237</v>
      </c>
      <c r="AW758" t="s">
        <v>134</v>
      </c>
      <c r="AX758" t="s">
        <v>134</v>
      </c>
      <c r="AY758" t="s">
        <v>134</v>
      </c>
      <c r="AZ758" t="s">
        <v>134</v>
      </c>
      <c r="BA758" t="s">
        <v>134</v>
      </c>
      <c r="BB758" t="s">
        <v>134</v>
      </c>
      <c r="BC758" t="s">
        <v>134</v>
      </c>
      <c r="BD758" t="s">
        <v>193</v>
      </c>
      <c r="BE758" t="s">
        <v>193</v>
      </c>
      <c r="BF758" t="s">
        <v>134</v>
      </c>
      <c r="BG758" t="s">
        <v>134</v>
      </c>
      <c r="BH758" t="s">
        <v>134</v>
      </c>
      <c r="BI758" t="s">
        <v>160</v>
      </c>
      <c r="BJ758" t="s">
        <v>134</v>
      </c>
      <c r="BK758" t="s">
        <v>153</v>
      </c>
      <c r="BL758" t="s">
        <v>153</v>
      </c>
      <c r="BM758" t="s">
        <v>161</v>
      </c>
      <c r="BN758" t="s">
        <v>153</v>
      </c>
      <c r="BO758" t="s">
        <v>134</v>
      </c>
      <c r="BP758" t="s">
        <v>134</v>
      </c>
      <c r="BQ758" t="s">
        <v>162</v>
      </c>
      <c r="BR758" t="s">
        <v>134</v>
      </c>
      <c r="BS758" t="s">
        <v>477</v>
      </c>
      <c r="BT758" t="s">
        <v>216</v>
      </c>
      <c r="BX758" t="s">
        <v>134</v>
      </c>
      <c r="BY758" t="s">
        <v>153</v>
      </c>
      <c r="CB758" t="s">
        <v>134</v>
      </c>
      <c r="CC758" t="s">
        <v>1776</v>
      </c>
      <c r="CE758" t="s">
        <v>153</v>
      </c>
      <c r="CF758" t="s">
        <v>153</v>
      </c>
      <c r="CO758" t="s">
        <v>2096</v>
      </c>
      <c r="CP758" t="s">
        <v>3633</v>
      </c>
    </row>
    <row r="759" spans="1:110" x14ac:dyDescent="0.25">
      <c r="A759" t="s">
        <v>4014</v>
      </c>
      <c r="B759" t="s">
        <v>3765</v>
      </c>
      <c r="C759" t="s">
        <v>3635</v>
      </c>
      <c r="D759" t="s">
        <v>4015</v>
      </c>
      <c r="E759" t="s">
        <v>1230</v>
      </c>
      <c r="F759" s="3">
        <v>0</v>
      </c>
      <c r="H759" s="3">
        <f t="shared" si="22"/>
        <v>0</v>
      </c>
      <c r="I759" s="3">
        <f t="shared" si="23"/>
        <v>0</v>
      </c>
      <c r="K759" t="s">
        <v>248</v>
      </c>
      <c r="L759" t="s">
        <v>288</v>
      </c>
      <c r="M759" t="s">
        <v>514</v>
      </c>
      <c r="N759" t="s">
        <v>848</v>
      </c>
      <c r="O759" t="s">
        <v>133</v>
      </c>
      <c r="P759" t="s">
        <v>338</v>
      </c>
      <c r="Q759" t="s">
        <v>723</v>
      </c>
      <c r="R759" t="s">
        <v>4016</v>
      </c>
      <c r="S759" t="s">
        <v>4017</v>
      </c>
      <c r="T759" t="s">
        <v>153</v>
      </c>
      <c r="U759" t="s">
        <v>3065</v>
      </c>
      <c r="V759" t="s">
        <v>256</v>
      </c>
      <c r="W759" t="s">
        <v>257</v>
      </c>
      <c r="X759" t="s">
        <v>562</v>
      </c>
      <c r="Y759">
        <v>5</v>
      </c>
      <c r="Z759" t="s">
        <v>142</v>
      </c>
      <c r="AA759" t="s">
        <v>466</v>
      </c>
      <c r="AB759" t="s">
        <v>144</v>
      </c>
      <c r="AC759" t="s">
        <v>145</v>
      </c>
      <c r="AD759" t="s">
        <v>134</v>
      </c>
      <c r="AE759" t="s">
        <v>146</v>
      </c>
      <c r="AF759" t="s">
        <v>147</v>
      </c>
      <c r="AH759" t="s">
        <v>148</v>
      </c>
      <c r="AI759" t="s">
        <v>134</v>
      </c>
      <c r="AJ759" t="s">
        <v>134</v>
      </c>
      <c r="AK759" t="s">
        <v>149</v>
      </c>
      <c r="AL759" t="s">
        <v>134</v>
      </c>
      <c r="AM759" t="s">
        <v>134</v>
      </c>
      <c r="AN759" t="s">
        <v>150</v>
      </c>
      <c r="AO759" t="s">
        <v>151</v>
      </c>
      <c r="AP759" t="s">
        <v>152</v>
      </c>
      <c r="AR759" t="s">
        <v>134</v>
      </c>
      <c r="AS759" t="s">
        <v>261</v>
      </c>
      <c r="AT759" t="s">
        <v>156</v>
      </c>
      <c r="AU759" t="s">
        <v>153</v>
      </c>
      <c r="AV759" t="s">
        <v>192</v>
      </c>
      <c r="AW759" t="s">
        <v>134</v>
      </c>
      <c r="AX759" t="s">
        <v>134</v>
      </c>
      <c r="AY759" t="s">
        <v>134</v>
      </c>
      <c r="AZ759" t="s">
        <v>134</v>
      </c>
      <c r="BA759" t="s">
        <v>134</v>
      </c>
      <c r="BB759" t="s">
        <v>134</v>
      </c>
      <c r="BC759" t="s">
        <v>134</v>
      </c>
      <c r="BD759" t="s">
        <v>361</v>
      </c>
      <c r="BE759" t="s">
        <v>159</v>
      </c>
      <c r="BF759" t="s">
        <v>134</v>
      </c>
      <c r="BG759" t="s">
        <v>134</v>
      </c>
      <c r="BH759" t="s">
        <v>134</v>
      </c>
      <c r="BI759" t="s">
        <v>194</v>
      </c>
      <c r="BJ759" t="s">
        <v>134</v>
      </c>
      <c r="BK759" t="s">
        <v>153</v>
      </c>
      <c r="BL759" t="s">
        <v>153</v>
      </c>
      <c r="BM759" t="s">
        <v>161</v>
      </c>
      <c r="BN759" t="s">
        <v>153</v>
      </c>
      <c r="BO759" t="s">
        <v>134</v>
      </c>
      <c r="BP759" t="s">
        <v>134</v>
      </c>
      <c r="BQ759" t="s">
        <v>162</v>
      </c>
      <c r="BR759" t="s">
        <v>134</v>
      </c>
      <c r="BS759" t="s">
        <v>604</v>
      </c>
      <c r="BT759" t="s">
        <v>164</v>
      </c>
      <c r="BU759" t="s">
        <v>264</v>
      </c>
      <c r="BV759" t="s">
        <v>134</v>
      </c>
      <c r="BX759" t="s">
        <v>134</v>
      </c>
      <c r="BY759" t="s">
        <v>134</v>
      </c>
      <c r="BZ759" t="s">
        <v>166</v>
      </c>
      <c r="CA759" t="s">
        <v>134</v>
      </c>
      <c r="CB759" t="s">
        <v>134</v>
      </c>
      <c r="CC759" t="s">
        <v>167</v>
      </c>
      <c r="CE759" t="s">
        <v>134</v>
      </c>
      <c r="CF759" t="s">
        <v>134</v>
      </c>
      <c r="CI759" t="s">
        <v>241</v>
      </c>
      <c r="CT759" t="s">
        <v>4018</v>
      </c>
    </row>
    <row r="760" spans="1:110" x14ac:dyDescent="0.25">
      <c r="A760" t="s">
        <v>4019</v>
      </c>
      <c r="B760" t="s">
        <v>4020</v>
      </c>
      <c r="C760" t="s">
        <v>3966</v>
      </c>
      <c r="D760" t="s">
        <v>4021</v>
      </c>
      <c r="E760" t="s">
        <v>4022</v>
      </c>
      <c r="F760" s="3">
        <v>0</v>
      </c>
      <c r="H760" s="3">
        <f t="shared" si="22"/>
        <v>0</v>
      </c>
      <c r="I760" s="3">
        <f t="shared" si="23"/>
        <v>0</v>
      </c>
      <c r="K760" t="s">
        <v>1020</v>
      </c>
      <c r="L760" s="1">
        <v>43013</v>
      </c>
      <c r="M760" s="1">
        <v>43014</v>
      </c>
      <c r="N760" t="s">
        <v>1886</v>
      </c>
      <c r="O760" t="s">
        <v>133</v>
      </c>
      <c r="P760" t="s">
        <v>134</v>
      </c>
      <c r="Q760" t="s">
        <v>723</v>
      </c>
      <c r="R760" t="s">
        <v>2177</v>
      </c>
      <c r="S760" t="s">
        <v>340</v>
      </c>
      <c r="T760" t="s">
        <v>153</v>
      </c>
      <c r="U760" t="s">
        <v>1916</v>
      </c>
      <c r="V760" t="s">
        <v>342</v>
      </c>
      <c r="W760" t="s">
        <v>292</v>
      </c>
      <c r="X760" t="s">
        <v>562</v>
      </c>
      <c r="Y760">
        <v>6</v>
      </c>
      <c r="Z760" t="s">
        <v>343</v>
      </c>
      <c r="AA760" t="s">
        <v>1245</v>
      </c>
      <c r="AB760" t="s">
        <v>144</v>
      </c>
      <c r="AC760" t="s">
        <v>145</v>
      </c>
      <c r="AD760" t="s">
        <v>134</v>
      </c>
      <c r="AE760" t="s">
        <v>146</v>
      </c>
      <c r="AF760" t="s">
        <v>344</v>
      </c>
      <c r="AI760" t="s">
        <v>134</v>
      </c>
      <c r="AJ760" t="s">
        <v>134</v>
      </c>
      <c r="AK760" t="s">
        <v>149</v>
      </c>
      <c r="AL760" t="s">
        <v>134</v>
      </c>
      <c r="AM760" t="s">
        <v>134</v>
      </c>
      <c r="AN760" t="s">
        <v>1003</v>
      </c>
      <c r="AO760" t="s">
        <v>151</v>
      </c>
      <c r="AP760" t="s">
        <v>152</v>
      </c>
      <c r="AR760" t="s">
        <v>154</v>
      </c>
      <c r="AS760" t="s">
        <v>2078</v>
      </c>
      <c r="AT760" t="s">
        <v>156</v>
      </c>
      <c r="AU760" t="s">
        <v>153</v>
      </c>
      <c r="AV760" t="s">
        <v>237</v>
      </c>
      <c r="AW760" t="s">
        <v>134</v>
      </c>
      <c r="AX760" t="s">
        <v>134</v>
      </c>
      <c r="AY760" t="s">
        <v>134</v>
      </c>
      <c r="AZ760" t="s">
        <v>134</v>
      </c>
      <c r="BA760" t="s">
        <v>134</v>
      </c>
      <c r="BB760" t="s">
        <v>134</v>
      </c>
      <c r="BC760" t="s">
        <v>153</v>
      </c>
      <c r="BD760" t="s">
        <v>193</v>
      </c>
      <c r="BE760" t="s">
        <v>193</v>
      </c>
      <c r="BF760" t="s">
        <v>134</v>
      </c>
      <c r="BG760" t="s">
        <v>134</v>
      </c>
      <c r="BH760" t="s">
        <v>134</v>
      </c>
      <c r="BI760" t="s">
        <v>160</v>
      </c>
      <c r="BJ760" t="s">
        <v>134</v>
      </c>
      <c r="BK760" t="s">
        <v>153</v>
      </c>
      <c r="BL760" t="s">
        <v>153</v>
      </c>
      <c r="BM760" t="s">
        <v>438</v>
      </c>
      <c r="BN760" t="s">
        <v>153</v>
      </c>
      <c r="BO760" t="s">
        <v>134</v>
      </c>
      <c r="BP760" t="s">
        <v>134</v>
      </c>
      <c r="BQ760" t="s">
        <v>162</v>
      </c>
      <c r="BR760" t="s">
        <v>134</v>
      </c>
      <c r="BS760" t="s">
        <v>348</v>
      </c>
      <c r="BT760" t="s">
        <v>164</v>
      </c>
      <c r="BV760" t="s">
        <v>134</v>
      </c>
      <c r="BX760" t="s">
        <v>134</v>
      </c>
      <c r="CC760" t="s">
        <v>1862</v>
      </c>
      <c r="CE760" t="s">
        <v>134</v>
      </c>
      <c r="CO760" t="s">
        <v>451</v>
      </c>
      <c r="CP760" t="s">
        <v>4023</v>
      </c>
    </row>
    <row r="761" spans="1:110" x14ac:dyDescent="0.25">
      <c r="A761" t="s">
        <v>4024</v>
      </c>
      <c r="B761" t="s">
        <v>4025</v>
      </c>
      <c r="C761" t="s">
        <v>3966</v>
      </c>
      <c r="D761" t="s">
        <v>4026</v>
      </c>
      <c r="E761" t="s">
        <v>680</v>
      </c>
      <c r="F761" s="3">
        <v>0</v>
      </c>
      <c r="H761" s="3">
        <f t="shared" si="22"/>
        <v>0</v>
      </c>
      <c r="I761" s="3">
        <f t="shared" si="23"/>
        <v>0</v>
      </c>
      <c r="K761" t="s">
        <v>1020</v>
      </c>
      <c r="L761" t="s">
        <v>1022</v>
      </c>
      <c r="M761" t="s">
        <v>1020</v>
      </c>
      <c r="N761" t="s">
        <v>1978</v>
      </c>
      <c r="O761" t="s">
        <v>133</v>
      </c>
      <c r="P761" t="s">
        <v>134</v>
      </c>
      <c r="Q761" t="s">
        <v>723</v>
      </c>
      <c r="R761" t="s">
        <v>3359</v>
      </c>
      <c r="S761" t="s">
        <v>3319</v>
      </c>
      <c r="V761" t="s">
        <v>342</v>
      </c>
      <c r="W761" t="s">
        <v>292</v>
      </c>
      <c r="X761" t="s">
        <v>562</v>
      </c>
      <c r="Y761" t="s">
        <v>2671</v>
      </c>
      <c r="Z761" t="s">
        <v>1000</v>
      </c>
      <c r="AA761" t="s">
        <v>2672</v>
      </c>
      <c r="AB761" t="s">
        <v>144</v>
      </c>
      <c r="AC761" t="s">
        <v>2713</v>
      </c>
      <c r="AD761" t="s">
        <v>134</v>
      </c>
      <c r="AE761" t="s">
        <v>146</v>
      </c>
      <c r="AF761" t="s">
        <v>1002</v>
      </c>
      <c r="AI761" t="s">
        <v>134</v>
      </c>
      <c r="AJ761" t="s">
        <v>134</v>
      </c>
      <c r="AK761" t="s">
        <v>149</v>
      </c>
      <c r="AL761" t="s">
        <v>153</v>
      </c>
      <c r="AM761" t="s">
        <v>134</v>
      </c>
      <c r="AN761" t="s">
        <v>1813</v>
      </c>
      <c r="AO761" t="s">
        <v>345</v>
      </c>
      <c r="AP761" t="s">
        <v>152</v>
      </c>
      <c r="AQ761" t="s">
        <v>153</v>
      </c>
      <c r="AR761" t="s">
        <v>154</v>
      </c>
      <c r="AS761" t="s">
        <v>4027</v>
      </c>
      <c r="AT761" t="s">
        <v>156</v>
      </c>
      <c r="AU761" t="s">
        <v>153</v>
      </c>
      <c r="AV761" t="s">
        <v>192</v>
      </c>
      <c r="AW761" t="s">
        <v>134</v>
      </c>
      <c r="AX761" t="s">
        <v>134</v>
      </c>
      <c r="AY761" t="s">
        <v>134</v>
      </c>
      <c r="AZ761" t="s">
        <v>134</v>
      </c>
      <c r="BA761" t="s">
        <v>134</v>
      </c>
      <c r="BB761" t="s">
        <v>134</v>
      </c>
      <c r="BC761" t="s">
        <v>153</v>
      </c>
      <c r="BD761" t="s">
        <v>1890</v>
      </c>
      <c r="BE761" t="s">
        <v>1861</v>
      </c>
      <c r="BF761" t="s">
        <v>134</v>
      </c>
      <c r="BG761" t="s">
        <v>134</v>
      </c>
      <c r="BH761" t="s">
        <v>134</v>
      </c>
      <c r="BI761" t="s">
        <v>160</v>
      </c>
      <c r="BJ761" t="s">
        <v>347</v>
      </c>
      <c r="BK761" t="s">
        <v>153</v>
      </c>
      <c r="BL761" t="s">
        <v>153</v>
      </c>
      <c r="BM761" t="s">
        <v>4028</v>
      </c>
      <c r="BN761" t="s">
        <v>4029</v>
      </c>
      <c r="BO761" t="s">
        <v>134</v>
      </c>
      <c r="BP761" t="s">
        <v>134</v>
      </c>
      <c r="BQ761" t="s">
        <v>162</v>
      </c>
      <c r="BR761" t="s">
        <v>134</v>
      </c>
      <c r="BS761" t="s">
        <v>477</v>
      </c>
      <c r="BT761" t="s">
        <v>216</v>
      </c>
      <c r="BU761" t="s">
        <v>3504</v>
      </c>
      <c r="BV761" t="s">
        <v>153</v>
      </c>
      <c r="BX761" t="s">
        <v>134</v>
      </c>
      <c r="BY761" t="s">
        <v>153</v>
      </c>
      <c r="BZ761" t="s">
        <v>2066</v>
      </c>
      <c r="CC761" t="s">
        <v>4030</v>
      </c>
      <c r="CE761" t="s">
        <v>153</v>
      </c>
      <c r="CF761" t="s">
        <v>153</v>
      </c>
      <c r="CI761" t="s">
        <v>498</v>
      </c>
      <c r="CO761" t="s">
        <v>860</v>
      </c>
      <c r="CP761" t="s">
        <v>1326</v>
      </c>
      <c r="CQ761" s="1">
        <v>42826</v>
      </c>
      <c r="DF761" t="s">
        <v>4031</v>
      </c>
    </row>
    <row r="762" spans="1:110" x14ac:dyDescent="0.25">
      <c r="A762" t="s">
        <v>4032</v>
      </c>
      <c r="B762" t="s">
        <v>4033</v>
      </c>
      <c r="C762" t="s">
        <v>3635</v>
      </c>
      <c r="D762" t="s">
        <v>4034</v>
      </c>
      <c r="E762" t="s">
        <v>666</v>
      </c>
      <c r="F762" s="3">
        <v>0</v>
      </c>
      <c r="H762" s="3">
        <f t="shared" si="22"/>
        <v>0</v>
      </c>
      <c r="I762" s="3">
        <f t="shared" si="23"/>
        <v>0</v>
      </c>
      <c r="K762" t="s">
        <v>335</v>
      </c>
      <c r="L762" t="s">
        <v>515</v>
      </c>
      <c r="M762" t="s">
        <v>514</v>
      </c>
      <c r="N762" t="s">
        <v>590</v>
      </c>
      <c r="O762" t="s">
        <v>133</v>
      </c>
      <c r="P762" t="s">
        <v>153</v>
      </c>
      <c r="Q762" t="s">
        <v>135</v>
      </c>
      <c r="R762" t="s">
        <v>4035</v>
      </c>
      <c r="S762" t="s">
        <v>1695</v>
      </c>
      <c r="U762" t="s">
        <v>2618</v>
      </c>
      <c r="V762" t="s">
        <v>139</v>
      </c>
      <c r="W762" t="s">
        <v>228</v>
      </c>
      <c r="X762" t="s">
        <v>153</v>
      </c>
      <c r="Y762" t="s">
        <v>517</v>
      </c>
      <c r="Z762" t="s">
        <v>260</v>
      </c>
      <c r="AA762" t="s">
        <v>1406</v>
      </c>
      <c r="AB762" t="s">
        <v>144</v>
      </c>
      <c r="AC762" t="s">
        <v>145</v>
      </c>
      <c r="AD762" t="s">
        <v>134</v>
      </c>
      <c r="AE762" t="s">
        <v>146</v>
      </c>
      <c r="AF762" t="s">
        <v>147</v>
      </c>
      <c r="AH762" t="s">
        <v>148</v>
      </c>
      <c r="AI762" t="s">
        <v>134</v>
      </c>
      <c r="AJ762" t="s">
        <v>134</v>
      </c>
      <c r="AK762" t="s">
        <v>149</v>
      </c>
      <c r="AL762" t="s">
        <v>134</v>
      </c>
      <c r="AM762" t="s">
        <v>134</v>
      </c>
      <c r="AN762" t="s">
        <v>3013</v>
      </c>
      <c r="AO762" t="s">
        <v>151</v>
      </c>
      <c r="AP762" t="s">
        <v>152</v>
      </c>
      <c r="AR762" t="s">
        <v>189</v>
      </c>
      <c r="AS762" t="s">
        <v>4036</v>
      </c>
      <c r="AT762" t="s">
        <v>156</v>
      </c>
      <c r="AU762" t="s">
        <v>134</v>
      </c>
      <c r="AV762" t="s">
        <v>192</v>
      </c>
      <c r="AW762" t="s">
        <v>134</v>
      </c>
      <c r="AX762" t="s">
        <v>134</v>
      </c>
      <c r="AY762" t="s">
        <v>134</v>
      </c>
      <c r="AZ762" t="s">
        <v>134</v>
      </c>
      <c r="BA762" t="s">
        <v>134</v>
      </c>
      <c r="BB762" t="s">
        <v>134</v>
      </c>
      <c r="BC762" t="s">
        <v>134</v>
      </c>
      <c r="BD762" t="s">
        <v>193</v>
      </c>
      <c r="BE762" t="s">
        <v>193</v>
      </c>
      <c r="BF762" t="s">
        <v>134</v>
      </c>
      <c r="BG762" t="s">
        <v>134</v>
      </c>
      <c r="BH762" t="s">
        <v>134</v>
      </c>
      <c r="BI762" t="s">
        <v>381</v>
      </c>
      <c r="BJ762" t="s">
        <v>153</v>
      </c>
      <c r="BK762" t="s">
        <v>153</v>
      </c>
      <c r="BL762" t="s">
        <v>153</v>
      </c>
      <c r="BM762" t="s">
        <v>161</v>
      </c>
      <c r="BN762" t="s">
        <v>153</v>
      </c>
      <c r="BO762" t="s">
        <v>134</v>
      </c>
      <c r="BP762" t="s">
        <v>134</v>
      </c>
      <c r="BQ762" t="s">
        <v>162</v>
      </c>
      <c r="BR762" t="s">
        <v>134</v>
      </c>
      <c r="BT762" t="s">
        <v>216</v>
      </c>
      <c r="BU762" t="s">
        <v>264</v>
      </c>
      <c r="BX762" t="s">
        <v>134</v>
      </c>
      <c r="BZ762" t="s">
        <v>166</v>
      </c>
      <c r="CB762" t="s">
        <v>134</v>
      </c>
      <c r="CC762" t="s">
        <v>1231</v>
      </c>
      <c r="CE762" t="s">
        <v>134</v>
      </c>
      <c r="CF762" t="s">
        <v>134</v>
      </c>
      <c r="CI762" t="s">
        <v>241</v>
      </c>
      <c r="CO762" t="s">
        <v>1538</v>
      </c>
      <c r="CP762" t="s">
        <v>3985</v>
      </c>
      <c r="CR762" t="s">
        <v>134</v>
      </c>
    </row>
    <row r="763" spans="1:110" x14ac:dyDescent="0.25">
      <c r="A763" t="s">
        <v>4037</v>
      </c>
      <c r="B763" t="s">
        <v>3965</v>
      </c>
      <c r="C763" t="s">
        <v>3966</v>
      </c>
      <c r="D763" t="s">
        <v>4038</v>
      </c>
      <c r="E763" t="s">
        <v>4039</v>
      </c>
      <c r="F763" s="3">
        <v>0</v>
      </c>
      <c r="H763" s="3">
        <f t="shared" si="22"/>
        <v>0</v>
      </c>
      <c r="I763" s="3">
        <f t="shared" si="23"/>
        <v>0</v>
      </c>
      <c r="K763" t="s">
        <v>307</v>
      </c>
      <c r="L763" t="s">
        <v>672</v>
      </c>
      <c r="M763" s="1">
        <v>43014</v>
      </c>
      <c r="N763" t="s">
        <v>355</v>
      </c>
      <c r="O763" t="s">
        <v>133</v>
      </c>
      <c r="P763" t="s">
        <v>153</v>
      </c>
      <c r="Q763" t="s">
        <v>723</v>
      </c>
      <c r="R763" t="s">
        <v>4040</v>
      </c>
      <c r="S763" t="s">
        <v>4041</v>
      </c>
      <c r="T763" t="s">
        <v>153</v>
      </c>
      <c r="U763" t="s">
        <v>2618</v>
      </c>
      <c r="V763" t="s">
        <v>256</v>
      </c>
      <c r="W763" t="s">
        <v>257</v>
      </c>
      <c r="X763" t="s">
        <v>258</v>
      </c>
      <c r="Y763" t="s">
        <v>4042</v>
      </c>
      <c r="Z763" t="s">
        <v>343</v>
      </c>
      <c r="AA763" t="s">
        <v>3670</v>
      </c>
      <c r="AB763" t="s">
        <v>449</v>
      </c>
      <c r="AC763" t="s">
        <v>145</v>
      </c>
      <c r="AD763" t="s">
        <v>134</v>
      </c>
      <c r="AE763" t="s">
        <v>146</v>
      </c>
      <c r="AF763" t="s">
        <v>344</v>
      </c>
      <c r="AI763" t="s">
        <v>134</v>
      </c>
      <c r="AJ763" t="s">
        <v>134</v>
      </c>
      <c r="AK763" t="s">
        <v>149</v>
      </c>
      <c r="AM763" t="s">
        <v>134</v>
      </c>
      <c r="AN763" t="s">
        <v>3013</v>
      </c>
      <c r="AO763" t="s">
        <v>151</v>
      </c>
      <c r="AP763" t="s">
        <v>152</v>
      </c>
      <c r="AR763" t="s">
        <v>189</v>
      </c>
      <c r="AS763" t="s">
        <v>686</v>
      </c>
      <c r="AT763" t="s">
        <v>156</v>
      </c>
      <c r="AU763" t="s">
        <v>153</v>
      </c>
      <c r="AV763" t="s">
        <v>192</v>
      </c>
      <c r="AW763" t="s">
        <v>134</v>
      </c>
      <c r="AX763" t="s">
        <v>134</v>
      </c>
      <c r="AY763" t="s">
        <v>134</v>
      </c>
      <c r="AZ763" t="s">
        <v>134</v>
      </c>
      <c r="BA763" t="s">
        <v>134</v>
      </c>
      <c r="BB763" t="s">
        <v>134</v>
      </c>
      <c r="BC763" t="s">
        <v>134</v>
      </c>
      <c r="BD763" t="s">
        <v>193</v>
      </c>
      <c r="BE763" t="s">
        <v>193</v>
      </c>
      <c r="BF763" t="s">
        <v>134</v>
      </c>
      <c r="BG763" t="s">
        <v>134</v>
      </c>
      <c r="BH763" t="s">
        <v>134</v>
      </c>
      <c r="BI763" t="s">
        <v>2061</v>
      </c>
      <c r="BJ763" t="s">
        <v>153</v>
      </c>
      <c r="BK763" t="s">
        <v>153</v>
      </c>
      <c r="BL763" t="s">
        <v>3872</v>
      </c>
      <c r="BM763" t="s">
        <v>161</v>
      </c>
      <c r="BN763" t="s">
        <v>153</v>
      </c>
      <c r="BO763" t="s">
        <v>134</v>
      </c>
      <c r="BP763" t="s">
        <v>134</v>
      </c>
      <c r="BQ763" t="s">
        <v>162</v>
      </c>
      <c r="BR763" t="s">
        <v>134</v>
      </c>
      <c r="BS763" t="s">
        <v>163</v>
      </c>
      <c r="BT763" t="s">
        <v>216</v>
      </c>
      <c r="BX763" t="s">
        <v>134</v>
      </c>
      <c r="CA763" t="s">
        <v>134</v>
      </c>
      <c r="CC763" t="s">
        <v>4043</v>
      </c>
      <c r="CE763" t="s">
        <v>134</v>
      </c>
      <c r="CF763" t="s">
        <v>134</v>
      </c>
      <c r="CG763" t="s">
        <v>134</v>
      </c>
    </row>
    <row r="764" spans="1:110" x14ac:dyDescent="0.25">
      <c r="A764" t="s">
        <v>4044</v>
      </c>
      <c r="B764" t="s">
        <v>3965</v>
      </c>
      <c r="C764" t="s">
        <v>3966</v>
      </c>
      <c r="D764" t="s">
        <v>4045</v>
      </c>
      <c r="E764" t="s">
        <v>4046</v>
      </c>
      <c r="F764" s="3">
        <v>0</v>
      </c>
      <c r="H764" s="3">
        <f t="shared" si="22"/>
        <v>0</v>
      </c>
      <c r="I764" s="3">
        <f t="shared" si="23"/>
        <v>0</v>
      </c>
      <c r="K764" t="s">
        <v>248</v>
      </c>
      <c r="L764" t="s">
        <v>249</v>
      </c>
      <c r="M764" s="1">
        <v>43014</v>
      </c>
      <c r="N764" t="s">
        <v>355</v>
      </c>
      <c r="O764" t="s">
        <v>133</v>
      </c>
      <c r="P764" t="s">
        <v>153</v>
      </c>
      <c r="Q764" t="s">
        <v>723</v>
      </c>
      <c r="R764" t="s">
        <v>4040</v>
      </c>
      <c r="S764" t="s">
        <v>2617</v>
      </c>
      <c r="T764" t="s">
        <v>153</v>
      </c>
      <c r="U764" t="s">
        <v>2618</v>
      </c>
      <c r="V764" t="s">
        <v>256</v>
      </c>
      <c r="W764" t="s">
        <v>257</v>
      </c>
      <c r="X764" t="s">
        <v>258</v>
      </c>
      <c r="Y764" t="s">
        <v>4047</v>
      </c>
      <c r="Z764" t="s">
        <v>343</v>
      </c>
      <c r="AA764" t="s">
        <v>4048</v>
      </c>
      <c r="AB764" t="s">
        <v>449</v>
      </c>
      <c r="AC764" t="s">
        <v>145</v>
      </c>
      <c r="AD764" t="s">
        <v>134</v>
      </c>
      <c r="AE764" t="s">
        <v>146</v>
      </c>
      <c r="AF764" t="s">
        <v>344</v>
      </c>
      <c r="AI764" t="s">
        <v>134</v>
      </c>
      <c r="AJ764" t="s">
        <v>134</v>
      </c>
      <c r="AK764" t="s">
        <v>149</v>
      </c>
      <c r="AM764" t="s">
        <v>134</v>
      </c>
      <c r="AN764" t="s">
        <v>3013</v>
      </c>
      <c r="AO764" t="s">
        <v>151</v>
      </c>
      <c r="AP764" t="s">
        <v>152</v>
      </c>
      <c r="AR764" t="s">
        <v>189</v>
      </c>
      <c r="AS764" t="s">
        <v>686</v>
      </c>
      <c r="AT764" t="s">
        <v>156</v>
      </c>
      <c r="AU764" t="s">
        <v>153</v>
      </c>
      <c r="AV764" t="s">
        <v>192</v>
      </c>
      <c r="AW764" t="s">
        <v>134</v>
      </c>
      <c r="AX764" t="s">
        <v>134</v>
      </c>
      <c r="AY764" t="s">
        <v>134</v>
      </c>
      <c r="AZ764" t="s">
        <v>134</v>
      </c>
      <c r="BA764" t="s">
        <v>134</v>
      </c>
      <c r="BB764" t="s">
        <v>134</v>
      </c>
      <c r="BC764" t="s">
        <v>134</v>
      </c>
      <c r="BD764" t="s">
        <v>193</v>
      </c>
      <c r="BE764" t="s">
        <v>193</v>
      </c>
      <c r="BF764" t="s">
        <v>134</v>
      </c>
      <c r="BG764" t="s">
        <v>134</v>
      </c>
      <c r="BH764" t="s">
        <v>134</v>
      </c>
      <c r="BI764" t="s">
        <v>2061</v>
      </c>
      <c r="BJ764" t="s">
        <v>153</v>
      </c>
      <c r="BK764" t="s">
        <v>153</v>
      </c>
      <c r="BL764" t="s">
        <v>153</v>
      </c>
      <c r="BM764" t="s">
        <v>161</v>
      </c>
      <c r="BN764" t="s">
        <v>153</v>
      </c>
      <c r="BO764" t="s">
        <v>134</v>
      </c>
      <c r="BP764" t="s">
        <v>134</v>
      </c>
      <c r="BQ764" t="s">
        <v>162</v>
      </c>
      <c r="BR764" t="s">
        <v>134</v>
      </c>
      <c r="BS764" t="s">
        <v>604</v>
      </c>
      <c r="BT764" t="s">
        <v>216</v>
      </c>
      <c r="BX764" t="s">
        <v>134</v>
      </c>
      <c r="CA764" t="s">
        <v>134</v>
      </c>
      <c r="CC764" t="s">
        <v>4049</v>
      </c>
      <c r="CD764" t="s">
        <v>4050</v>
      </c>
      <c r="CE764" t="s">
        <v>134</v>
      </c>
      <c r="CF764" t="s">
        <v>134</v>
      </c>
      <c r="CG764" t="s">
        <v>134</v>
      </c>
      <c r="CO764" t="s">
        <v>1105</v>
      </c>
      <c r="CT764" t="s">
        <v>4051</v>
      </c>
    </row>
    <row r="765" spans="1:110" x14ac:dyDescent="0.25">
      <c r="A765" t="s">
        <v>4052</v>
      </c>
      <c r="B765" t="s">
        <v>3296</v>
      </c>
      <c r="C765" t="s">
        <v>3966</v>
      </c>
      <c r="D765" t="s">
        <v>4053</v>
      </c>
      <c r="E765" t="s">
        <v>1977</v>
      </c>
      <c r="F765" s="3">
        <v>0</v>
      </c>
      <c r="H765" s="3">
        <f t="shared" si="22"/>
        <v>0</v>
      </c>
      <c r="I765" s="3">
        <f t="shared" si="23"/>
        <v>0</v>
      </c>
      <c r="K765" t="s">
        <v>684</v>
      </c>
      <c r="L765" t="s">
        <v>1429</v>
      </c>
      <c r="M765" s="1">
        <v>43014</v>
      </c>
      <c r="N765" t="s">
        <v>1429</v>
      </c>
      <c r="O765" t="s">
        <v>133</v>
      </c>
      <c r="P765" t="s">
        <v>338</v>
      </c>
      <c r="Q765" t="s">
        <v>723</v>
      </c>
      <c r="R765" t="s">
        <v>4054</v>
      </c>
      <c r="S765" t="s">
        <v>3319</v>
      </c>
      <c r="T765" t="s">
        <v>153</v>
      </c>
      <c r="U765" t="s">
        <v>4055</v>
      </c>
      <c r="V765" t="s">
        <v>342</v>
      </c>
      <c r="W765" t="s">
        <v>205</v>
      </c>
      <c r="X765" t="s">
        <v>2072</v>
      </c>
      <c r="Y765" t="s">
        <v>1025</v>
      </c>
      <c r="Z765" t="s">
        <v>343</v>
      </c>
      <c r="AA765" t="s">
        <v>2672</v>
      </c>
      <c r="AB765" t="s">
        <v>144</v>
      </c>
      <c r="AC765" t="s">
        <v>145</v>
      </c>
      <c r="AD765" t="s">
        <v>134</v>
      </c>
      <c r="AE765" t="s">
        <v>146</v>
      </c>
      <c r="AF765" t="s">
        <v>344</v>
      </c>
      <c r="AI765" t="s">
        <v>134</v>
      </c>
      <c r="AJ765" t="s">
        <v>134</v>
      </c>
      <c r="AK765" t="s">
        <v>149</v>
      </c>
      <c r="AM765" t="s">
        <v>134</v>
      </c>
      <c r="AN765" t="s">
        <v>1813</v>
      </c>
      <c r="AO765" t="s">
        <v>151</v>
      </c>
      <c r="AP765" t="s">
        <v>152</v>
      </c>
      <c r="AR765" t="s">
        <v>154</v>
      </c>
      <c r="AS765" t="s">
        <v>1149</v>
      </c>
      <c r="AT765" t="s">
        <v>156</v>
      </c>
      <c r="AU765" t="s">
        <v>153</v>
      </c>
      <c r="AV765" t="s">
        <v>192</v>
      </c>
      <c r="AW765" t="s">
        <v>134</v>
      </c>
      <c r="AX765" t="s">
        <v>134</v>
      </c>
      <c r="AY765" t="s">
        <v>134</v>
      </c>
      <c r="AZ765" t="s">
        <v>134</v>
      </c>
      <c r="BA765" t="s">
        <v>134</v>
      </c>
      <c r="BB765" t="s">
        <v>134</v>
      </c>
      <c r="BC765" t="s">
        <v>153</v>
      </c>
      <c r="BD765" t="s">
        <v>2798</v>
      </c>
      <c r="BE765" t="s">
        <v>1861</v>
      </c>
      <c r="BF765" t="s">
        <v>134</v>
      </c>
      <c r="BG765" t="s">
        <v>134</v>
      </c>
      <c r="BH765" t="s">
        <v>134</v>
      </c>
      <c r="BI765" t="s">
        <v>160</v>
      </c>
      <c r="BJ765" t="s">
        <v>134</v>
      </c>
      <c r="BK765" t="s">
        <v>153</v>
      </c>
      <c r="BL765" t="s">
        <v>153</v>
      </c>
      <c r="BM765" t="s">
        <v>438</v>
      </c>
      <c r="BN765" t="s">
        <v>153</v>
      </c>
      <c r="BO765" t="s">
        <v>134</v>
      </c>
      <c r="BP765" t="s">
        <v>134</v>
      </c>
      <c r="BQ765" t="s">
        <v>162</v>
      </c>
      <c r="BR765" t="s">
        <v>134</v>
      </c>
      <c r="BS765" t="s">
        <v>263</v>
      </c>
      <c r="BT765" t="s">
        <v>164</v>
      </c>
      <c r="BU765" t="s">
        <v>264</v>
      </c>
      <c r="CC765" t="s">
        <v>3337</v>
      </c>
      <c r="CF765" t="s">
        <v>134</v>
      </c>
      <c r="CI765" t="s">
        <v>241</v>
      </c>
      <c r="CO765" t="s">
        <v>4056</v>
      </c>
      <c r="CP765" t="s">
        <v>4057</v>
      </c>
    </row>
    <row r="766" spans="1:110" x14ac:dyDescent="0.25">
      <c r="A766" t="s">
        <v>4058</v>
      </c>
      <c r="B766" t="s">
        <v>2779</v>
      </c>
      <c r="C766" t="s">
        <v>3635</v>
      </c>
      <c r="D766" t="s">
        <v>4059</v>
      </c>
      <c r="E766" t="s">
        <v>511</v>
      </c>
      <c r="F766" s="3">
        <v>0</v>
      </c>
      <c r="H766" s="3">
        <f t="shared" si="22"/>
        <v>0</v>
      </c>
      <c r="I766" s="3">
        <f t="shared" si="23"/>
        <v>0</v>
      </c>
      <c r="J766" t="s">
        <v>337</v>
      </c>
      <c r="K766" s="1">
        <v>43014</v>
      </c>
      <c r="L766" t="s">
        <v>1437</v>
      </c>
      <c r="M766" s="1">
        <v>43014</v>
      </c>
      <c r="N766" t="s">
        <v>1020</v>
      </c>
      <c r="O766" t="s">
        <v>133</v>
      </c>
      <c r="P766" t="s">
        <v>153</v>
      </c>
      <c r="Q766" t="s">
        <v>723</v>
      </c>
      <c r="R766" t="s">
        <v>3934</v>
      </c>
      <c r="S766" t="s">
        <v>137</v>
      </c>
      <c r="T766" t="s">
        <v>153</v>
      </c>
      <c r="U766" t="s">
        <v>1298</v>
      </c>
      <c r="V766" t="s">
        <v>342</v>
      </c>
      <c r="W766" t="s">
        <v>205</v>
      </c>
      <c r="X766" t="s">
        <v>562</v>
      </c>
      <c r="Y766" t="s">
        <v>667</v>
      </c>
      <c r="Z766" t="s">
        <v>343</v>
      </c>
      <c r="AA766" t="s">
        <v>1439</v>
      </c>
      <c r="AB766" t="s">
        <v>144</v>
      </c>
      <c r="AC766" t="s">
        <v>145</v>
      </c>
      <c r="AD766" t="s">
        <v>134</v>
      </c>
      <c r="AE766" t="s">
        <v>146</v>
      </c>
      <c r="AF766" t="s">
        <v>344</v>
      </c>
      <c r="AH766" t="s">
        <v>148</v>
      </c>
      <c r="AI766" t="s">
        <v>134</v>
      </c>
      <c r="AJ766" t="s">
        <v>134</v>
      </c>
      <c r="AK766" t="s">
        <v>149</v>
      </c>
      <c r="AL766" t="s">
        <v>134</v>
      </c>
      <c r="AM766" t="s">
        <v>134</v>
      </c>
      <c r="AN766" t="s">
        <v>3903</v>
      </c>
      <c r="AO766" t="s">
        <v>151</v>
      </c>
      <c r="AP766" t="s">
        <v>152</v>
      </c>
      <c r="AR766" t="s">
        <v>360</v>
      </c>
      <c r="AS766" t="s">
        <v>686</v>
      </c>
      <c r="AT766" t="s">
        <v>156</v>
      </c>
      <c r="AU766" t="s">
        <v>134</v>
      </c>
      <c r="AV766" t="s">
        <v>192</v>
      </c>
      <c r="AW766" t="s">
        <v>134</v>
      </c>
      <c r="AX766" t="s">
        <v>134</v>
      </c>
      <c r="AY766" t="s">
        <v>134</v>
      </c>
      <c r="AZ766" t="s">
        <v>134</v>
      </c>
      <c r="BA766" t="s">
        <v>134</v>
      </c>
      <c r="BB766" t="s">
        <v>134</v>
      </c>
      <c r="BC766" t="s">
        <v>134</v>
      </c>
      <c r="BD766" t="s">
        <v>158</v>
      </c>
      <c r="BE766" t="s">
        <v>159</v>
      </c>
      <c r="BF766" t="s">
        <v>134</v>
      </c>
      <c r="BG766" t="s">
        <v>134</v>
      </c>
      <c r="BH766" t="s">
        <v>134</v>
      </c>
      <c r="BI766" t="s">
        <v>593</v>
      </c>
      <c r="BJ766" t="s">
        <v>347</v>
      </c>
      <c r="BK766" t="s">
        <v>153</v>
      </c>
      <c r="BL766" t="s">
        <v>153</v>
      </c>
      <c r="BM766" t="s">
        <v>161</v>
      </c>
      <c r="BN766" t="s">
        <v>153</v>
      </c>
      <c r="BO766" t="s">
        <v>134</v>
      </c>
      <c r="BP766" t="s">
        <v>134</v>
      </c>
      <c r="BQ766" t="s">
        <v>162</v>
      </c>
      <c r="BR766" t="s">
        <v>134</v>
      </c>
      <c r="BS766" t="s">
        <v>604</v>
      </c>
      <c r="BT766" t="s">
        <v>216</v>
      </c>
      <c r="BV766" t="s">
        <v>134</v>
      </c>
      <c r="BW766" t="s">
        <v>134</v>
      </c>
      <c r="BX766" t="s">
        <v>134</v>
      </c>
      <c r="BY766" t="s">
        <v>134</v>
      </c>
      <c r="BZ766" t="s">
        <v>349</v>
      </c>
      <c r="CB766" t="s">
        <v>134</v>
      </c>
      <c r="CC766" t="s">
        <v>823</v>
      </c>
      <c r="CE766" t="s">
        <v>134</v>
      </c>
      <c r="CF766" t="s">
        <v>134</v>
      </c>
      <c r="CJ766" t="s">
        <v>134</v>
      </c>
      <c r="CN766" t="s">
        <v>134</v>
      </c>
      <c r="CO766" t="s">
        <v>4060</v>
      </c>
      <c r="CP766" t="s">
        <v>4061</v>
      </c>
    </row>
    <row r="767" spans="1:110" x14ac:dyDescent="0.25">
      <c r="A767" t="s">
        <v>4062</v>
      </c>
      <c r="B767" t="s">
        <v>3682</v>
      </c>
      <c r="C767" t="s">
        <v>3635</v>
      </c>
      <c r="D767" t="s">
        <v>4063</v>
      </c>
      <c r="E767" t="s">
        <v>409</v>
      </c>
      <c r="F767" s="3">
        <v>0</v>
      </c>
      <c r="H767" s="3">
        <f t="shared" si="22"/>
        <v>0</v>
      </c>
      <c r="I767" s="3">
        <f t="shared" si="23"/>
        <v>0</v>
      </c>
      <c r="K767" t="s">
        <v>250</v>
      </c>
      <c r="L767" t="s">
        <v>288</v>
      </c>
      <c r="M767" t="s">
        <v>514</v>
      </c>
      <c r="N767" t="s">
        <v>514</v>
      </c>
      <c r="O767" t="s">
        <v>133</v>
      </c>
      <c r="P767" t="s">
        <v>338</v>
      </c>
      <c r="Q767" t="s">
        <v>135</v>
      </c>
      <c r="R767" t="s">
        <v>3684</v>
      </c>
      <c r="S767" t="s">
        <v>2617</v>
      </c>
      <c r="U767" t="s">
        <v>2618</v>
      </c>
      <c r="V767" t="s">
        <v>139</v>
      </c>
      <c r="W767" t="s">
        <v>140</v>
      </c>
      <c r="X767" t="s">
        <v>258</v>
      </c>
      <c r="Y767">
        <v>5</v>
      </c>
      <c r="Z767" t="s">
        <v>260</v>
      </c>
      <c r="AA767" t="s">
        <v>466</v>
      </c>
      <c r="AB767" t="s">
        <v>1499</v>
      </c>
      <c r="AC767" t="s">
        <v>145</v>
      </c>
      <c r="AD767" t="s">
        <v>134</v>
      </c>
      <c r="AE767" t="s">
        <v>146</v>
      </c>
      <c r="AF767" t="s">
        <v>147</v>
      </c>
      <c r="AH767" t="s">
        <v>148</v>
      </c>
      <c r="AI767" t="s">
        <v>134</v>
      </c>
      <c r="AJ767" t="s">
        <v>134</v>
      </c>
      <c r="AK767" t="s">
        <v>149</v>
      </c>
      <c r="AL767" t="s">
        <v>134</v>
      </c>
      <c r="AM767" t="s">
        <v>134</v>
      </c>
      <c r="AN767" t="s">
        <v>150</v>
      </c>
      <c r="AO767" t="s">
        <v>151</v>
      </c>
      <c r="AP767" t="s">
        <v>152</v>
      </c>
      <c r="AQ767" t="s">
        <v>134</v>
      </c>
      <c r="AR767" t="s">
        <v>360</v>
      </c>
      <c r="AS767" t="s">
        <v>261</v>
      </c>
      <c r="AT767" t="s">
        <v>156</v>
      </c>
      <c r="AU767" t="s">
        <v>134</v>
      </c>
      <c r="AV767" t="s">
        <v>192</v>
      </c>
      <c r="AW767" t="s">
        <v>134</v>
      </c>
      <c r="AX767" t="s">
        <v>134</v>
      </c>
      <c r="AY767" t="s">
        <v>134</v>
      </c>
      <c r="AZ767" t="s">
        <v>134</v>
      </c>
      <c r="BA767" t="s">
        <v>134</v>
      </c>
      <c r="BB767" t="s">
        <v>134</v>
      </c>
      <c r="BC767" t="s">
        <v>134</v>
      </c>
      <c r="BD767" t="s">
        <v>158</v>
      </c>
      <c r="BE767" t="s">
        <v>159</v>
      </c>
      <c r="BF767" t="s">
        <v>134</v>
      </c>
      <c r="BG767" t="s">
        <v>134</v>
      </c>
      <c r="BH767" t="s">
        <v>134</v>
      </c>
      <c r="BI767" t="s">
        <v>214</v>
      </c>
      <c r="BK767" t="s">
        <v>153</v>
      </c>
      <c r="BM767" t="s">
        <v>3042</v>
      </c>
      <c r="BN767" t="s">
        <v>153</v>
      </c>
      <c r="BO767" t="s">
        <v>134</v>
      </c>
      <c r="BP767" t="s">
        <v>134</v>
      </c>
      <c r="BQ767" t="s">
        <v>162</v>
      </c>
      <c r="BR767" t="s">
        <v>134</v>
      </c>
      <c r="BS767" t="s">
        <v>3112</v>
      </c>
      <c r="BT767" t="s">
        <v>164</v>
      </c>
      <c r="BV767" t="s">
        <v>134</v>
      </c>
      <c r="BW767" t="s">
        <v>134</v>
      </c>
      <c r="BX767" t="s">
        <v>134</v>
      </c>
      <c r="BY767" t="s">
        <v>134</v>
      </c>
      <c r="BZ767" t="s">
        <v>166</v>
      </c>
      <c r="CB767" t="s">
        <v>134</v>
      </c>
      <c r="CC767" t="s">
        <v>297</v>
      </c>
      <c r="CE767" t="s">
        <v>134</v>
      </c>
      <c r="CF767" t="s">
        <v>134</v>
      </c>
      <c r="CK767" t="s">
        <v>134</v>
      </c>
      <c r="CL767" t="s">
        <v>1043</v>
      </c>
      <c r="CO767" t="s">
        <v>4064</v>
      </c>
      <c r="CP767" t="s">
        <v>2198</v>
      </c>
      <c r="CR767" t="s">
        <v>134</v>
      </c>
      <c r="CV767" t="s">
        <v>134</v>
      </c>
    </row>
    <row r="768" spans="1:110" x14ac:dyDescent="0.25">
      <c r="A768" t="s">
        <v>4065</v>
      </c>
      <c r="B768" t="s">
        <v>2779</v>
      </c>
      <c r="C768" t="s">
        <v>3635</v>
      </c>
      <c r="D768" t="s">
        <v>3978</v>
      </c>
      <c r="E768" t="s">
        <v>3637</v>
      </c>
      <c r="F768" s="3">
        <v>0</v>
      </c>
      <c r="H768" s="3">
        <f t="shared" si="22"/>
        <v>0</v>
      </c>
      <c r="I768" s="3">
        <f t="shared" si="23"/>
        <v>0</v>
      </c>
      <c r="K768" t="s">
        <v>471</v>
      </c>
      <c r="L768" t="s">
        <v>1470</v>
      </c>
      <c r="M768" t="s">
        <v>1470</v>
      </c>
      <c r="N768" t="s">
        <v>1886</v>
      </c>
      <c r="O768" t="s">
        <v>133</v>
      </c>
      <c r="P768" t="s">
        <v>134</v>
      </c>
      <c r="Q768" t="s">
        <v>723</v>
      </c>
      <c r="R768" t="s">
        <v>4066</v>
      </c>
      <c r="S768" t="s">
        <v>3979</v>
      </c>
      <c r="T768" t="s">
        <v>153</v>
      </c>
      <c r="U768" t="s">
        <v>2753</v>
      </c>
      <c r="V768" t="s">
        <v>2471</v>
      </c>
      <c r="W768" t="s">
        <v>292</v>
      </c>
      <c r="X768" t="s">
        <v>562</v>
      </c>
      <c r="Y768">
        <v>4</v>
      </c>
      <c r="Z768" t="s">
        <v>3461</v>
      </c>
      <c r="AA768" t="s">
        <v>1812</v>
      </c>
      <c r="AB768" t="s">
        <v>630</v>
      </c>
      <c r="AC768" t="s">
        <v>145</v>
      </c>
      <c r="AD768" t="s">
        <v>134</v>
      </c>
      <c r="AE768" t="s">
        <v>146</v>
      </c>
      <c r="AF768" t="s">
        <v>3980</v>
      </c>
      <c r="AJ768" t="s">
        <v>153</v>
      </c>
      <c r="AK768" t="s">
        <v>149</v>
      </c>
      <c r="AL768" t="s">
        <v>153</v>
      </c>
      <c r="AM768" t="s">
        <v>134</v>
      </c>
      <c r="AN768" t="s">
        <v>153</v>
      </c>
      <c r="AO768" t="s">
        <v>788</v>
      </c>
      <c r="AP768" t="s">
        <v>1379</v>
      </c>
      <c r="AQ768" t="s">
        <v>153</v>
      </c>
      <c r="AR768" t="s">
        <v>154</v>
      </c>
      <c r="AS768" t="s">
        <v>261</v>
      </c>
      <c r="AT768" t="s">
        <v>156</v>
      </c>
      <c r="AU768" t="s">
        <v>153</v>
      </c>
      <c r="AV768" t="s">
        <v>192</v>
      </c>
      <c r="AW768" t="s">
        <v>134</v>
      </c>
      <c r="AX768" t="s">
        <v>134</v>
      </c>
      <c r="AY768" t="s">
        <v>134</v>
      </c>
      <c r="AZ768" t="s">
        <v>134</v>
      </c>
      <c r="BA768" t="s">
        <v>134</v>
      </c>
      <c r="BB768" t="s">
        <v>134</v>
      </c>
      <c r="BC768" t="s">
        <v>153</v>
      </c>
      <c r="BD768" t="s">
        <v>1890</v>
      </c>
      <c r="BE768" t="s">
        <v>1861</v>
      </c>
      <c r="BF768" t="s">
        <v>134</v>
      </c>
      <c r="BG768" t="s">
        <v>153</v>
      </c>
      <c r="BH768" t="s">
        <v>134</v>
      </c>
      <c r="BI768" t="s">
        <v>4067</v>
      </c>
      <c r="BJ768" t="s">
        <v>134</v>
      </c>
      <c r="BK768" t="s">
        <v>153</v>
      </c>
      <c r="BL768" t="s">
        <v>153</v>
      </c>
      <c r="BM768" t="s">
        <v>438</v>
      </c>
      <c r="BN768" t="s">
        <v>153</v>
      </c>
      <c r="BO768" t="s">
        <v>134</v>
      </c>
      <c r="BP768" t="s">
        <v>134</v>
      </c>
      <c r="BQ768" t="s">
        <v>162</v>
      </c>
      <c r="BR768" t="s">
        <v>134</v>
      </c>
      <c r="BS768" t="s">
        <v>163</v>
      </c>
      <c r="BT768" t="s">
        <v>216</v>
      </c>
      <c r="BY768" t="s">
        <v>153</v>
      </c>
      <c r="CC768" t="s">
        <v>1814</v>
      </c>
      <c r="CO768" t="s">
        <v>2096</v>
      </c>
    </row>
    <row r="769" spans="1:123" x14ac:dyDescent="0.25">
      <c r="A769" t="s">
        <v>4068</v>
      </c>
      <c r="B769" t="s">
        <v>2779</v>
      </c>
      <c r="C769" t="s">
        <v>3635</v>
      </c>
      <c r="D769" t="s">
        <v>4069</v>
      </c>
      <c r="F769" s="3">
        <v>0</v>
      </c>
      <c r="H769" s="3">
        <f t="shared" si="22"/>
        <v>0</v>
      </c>
      <c r="I769" s="3">
        <f t="shared" si="23"/>
        <v>0</v>
      </c>
      <c r="K769" s="1">
        <v>43012</v>
      </c>
      <c r="L769" t="s">
        <v>1022</v>
      </c>
      <c r="M769" t="s">
        <v>1470</v>
      </c>
      <c r="N769" t="s">
        <v>1886</v>
      </c>
      <c r="O769" t="s">
        <v>133</v>
      </c>
      <c r="P769" t="s">
        <v>134</v>
      </c>
      <c r="S769" t="s">
        <v>3979</v>
      </c>
      <c r="T769" t="s">
        <v>153</v>
      </c>
      <c r="V769" t="s">
        <v>2471</v>
      </c>
      <c r="W769" t="s">
        <v>292</v>
      </c>
      <c r="X769" t="s">
        <v>562</v>
      </c>
      <c r="Y769" t="s">
        <v>2671</v>
      </c>
      <c r="Z769" t="s">
        <v>3461</v>
      </c>
      <c r="AA769" t="s">
        <v>2672</v>
      </c>
      <c r="AB769" t="s">
        <v>630</v>
      </c>
      <c r="AC769" t="s">
        <v>145</v>
      </c>
      <c r="AD769" t="s">
        <v>134</v>
      </c>
      <c r="AF769" t="s">
        <v>3980</v>
      </c>
      <c r="AJ769" t="s">
        <v>153</v>
      </c>
      <c r="AK769" t="s">
        <v>149</v>
      </c>
      <c r="AL769" t="s">
        <v>153</v>
      </c>
      <c r="AM769" t="s">
        <v>134</v>
      </c>
      <c r="AN769" t="s">
        <v>153</v>
      </c>
      <c r="AO769" t="s">
        <v>134</v>
      </c>
      <c r="AQ769" t="s">
        <v>153</v>
      </c>
      <c r="AR769" t="s">
        <v>154</v>
      </c>
      <c r="AS769" t="s">
        <v>261</v>
      </c>
      <c r="AT769" t="s">
        <v>156</v>
      </c>
      <c r="AU769" t="s">
        <v>153</v>
      </c>
      <c r="AV769" t="s">
        <v>192</v>
      </c>
      <c r="AW769" t="s">
        <v>134</v>
      </c>
      <c r="AX769" t="s">
        <v>134</v>
      </c>
      <c r="AY769" t="s">
        <v>134</v>
      </c>
      <c r="AZ769" t="s">
        <v>134</v>
      </c>
      <c r="BA769" t="s">
        <v>134</v>
      </c>
      <c r="BB769" t="s">
        <v>134</v>
      </c>
      <c r="BC769" t="s">
        <v>153</v>
      </c>
      <c r="BD769" t="s">
        <v>1860</v>
      </c>
      <c r="BE769" t="s">
        <v>1861</v>
      </c>
      <c r="BF769" t="s">
        <v>134</v>
      </c>
      <c r="BG769" t="s">
        <v>153</v>
      </c>
      <c r="BH769" t="s">
        <v>134</v>
      </c>
      <c r="BI769" t="s">
        <v>3538</v>
      </c>
      <c r="BJ769" t="s">
        <v>134</v>
      </c>
      <c r="BK769" t="s">
        <v>153</v>
      </c>
      <c r="BL769" t="s">
        <v>153</v>
      </c>
      <c r="BM769" t="s">
        <v>438</v>
      </c>
      <c r="BN769" t="s">
        <v>153</v>
      </c>
      <c r="BO769" t="s">
        <v>134</v>
      </c>
      <c r="BP769" t="s">
        <v>134</v>
      </c>
      <c r="BQ769" t="s">
        <v>162</v>
      </c>
      <c r="BR769" t="s">
        <v>134</v>
      </c>
      <c r="BS769" t="s">
        <v>477</v>
      </c>
      <c r="BT769" t="s">
        <v>216</v>
      </c>
      <c r="BV769" t="s">
        <v>153</v>
      </c>
      <c r="BY769" t="s">
        <v>153</v>
      </c>
      <c r="CC769" t="s">
        <v>4030</v>
      </c>
      <c r="CD769" t="s">
        <v>4070</v>
      </c>
      <c r="CE769" t="s">
        <v>153</v>
      </c>
      <c r="CF769" t="s">
        <v>153</v>
      </c>
      <c r="CT769" t="s">
        <v>4071</v>
      </c>
    </row>
    <row r="770" spans="1:123" x14ac:dyDescent="0.25">
      <c r="A770" t="s">
        <v>4072</v>
      </c>
      <c r="B770" t="s">
        <v>4073</v>
      </c>
      <c r="C770" t="s">
        <v>3635</v>
      </c>
      <c r="D770" t="s">
        <v>4074</v>
      </c>
      <c r="E770" t="s">
        <v>1993</v>
      </c>
      <c r="F770" s="3">
        <v>0</v>
      </c>
      <c r="H770" s="3">
        <f t="shared" si="22"/>
        <v>0</v>
      </c>
      <c r="I770" s="3">
        <f t="shared" si="23"/>
        <v>0</v>
      </c>
      <c r="K770" t="s">
        <v>1437</v>
      </c>
      <c r="L770" t="s">
        <v>1437</v>
      </c>
      <c r="M770" t="s">
        <v>820</v>
      </c>
      <c r="N770" t="s">
        <v>1225</v>
      </c>
      <c r="O770" t="s">
        <v>133</v>
      </c>
      <c r="P770" t="s">
        <v>153</v>
      </c>
      <c r="S770" t="s">
        <v>2617</v>
      </c>
      <c r="V770" t="s">
        <v>139</v>
      </c>
      <c r="W770" t="s">
        <v>140</v>
      </c>
      <c r="X770" t="s">
        <v>2072</v>
      </c>
      <c r="Y770" t="s">
        <v>3901</v>
      </c>
      <c r="Z770" t="s">
        <v>343</v>
      </c>
      <c r="AA770" t="s">
        <v>4075</v>
      </c>
      <c r="AB770" t="s">
        <v>449</v>
      </c>
      <c r="AC770" t="s">
        <v>145</v>
      </c>
      <c r="AD770" t="s">
        <v>134</v>
      </c>
      <c r="AE770" t="s">
        <v>146</v>
      </c>
      <c r="AF770" t="s">
        <v>344</v>
      </c>
      <c r="AH770" t="s">
        <v>148</v>
      </c>
      <c r="AI770" t="s">
        <v>134</v>
      </c>
      <c r="AJ770" t="s">
        <v>134</v>
      </c>
      <c r="AK770" t="s">
        <v>149</v>
      </c>
      <c r="AL770" t="s">
        <v>153</v>
      </c>
      <c r="AM770" t="s">
        <v>134</v>
      </c>
      <c r="AN770" t="s">
        <v>3013</v>
      </c>
      <c r="AO770" t="s">
        <v>134</v>
      </c>
      <c r="AR770" t="s">
        <v>360</v>
      </c>
      <c r="AS770" t="s">
        <v>686</v>
      </c>
      <c r="AT770" t="s">
        <v>156</v>
      </c>
      <c r="AU770" t="s">
        <v>134</v>
      </c>
      <c r="AV770" t="s">
        <v>192</v>
      </c>
      <c r="AW770" t="s">
        <v>134</v>
      </c>
      <c r="AX770" t="s">
        <v>134</v>
      </c>
      <c r="AY770" t="s">
        <v>134</v>
      </c>
      <c r="AZ770" t="s">
        <v>134</v>
      </c>
      <c r="BA770" t="s">
        <v>134</v>
      </c>
      <c r="BB770" t="s">
        <v>134</v>
      </c>
      <c r="BC770" t="s">
        <v>134</v>
      </c>
      <c r="BD770" t="s">
        <v>158</v>
      </c>
      <c r="BE770" t="s">
        <v>159</v>
      </c>
      <c r="BF770" t="s">
        <v>134</v>
      </c>
      <c r="BG770" t="s">
        <v>134</v>
      </c>
      <c r="BH770" t="s">
        <v>134</v>
      </c>
      <c r="BI770" t="s">
        <v>4076</v>
      </c>
      <c r="BK770" t="s">
        <v>153</v>
      </c>
      <c r="BL770" t="s">
        <v>153</v>
      </c>
      <c r="BM770" t="s">
        <v>161</v>
      </c>
      <c r="BN770" t="s">
        <v>153</v>
      </c>
      <c r="BO770" t="s">
        <v>134</v>
      </c>
      <c r="BP770" t="s">
        <v>134</v>
      </c>
      <c r="BQ770" t="s">
        <v>162</v>
      </c>
      <c r="BR770" t="s">
        <v>134</v>
      </c>
      <c r="BS770" t="s">
        <v>477</v>
      </c>
      <c r="BT770" t="s">
        <v>216</v>
      </c>
      <c r="BV770" t="s">
        <v>153</v>
      </c>
      <c r="CA770" t="s">
        <v>134</v>
      </c>
      <c r="CB770" t="s">
        <v>134</v>
      </c>
      <c r="CC770" t="s">
        <v>297</v>
      </c>
      <c r="CE770" t="s">
        <v>134</v>
      </c>
      <c r="CF770" t="s">
        <v>134</v>
      </c>
      <c r="CG770" t="s">
        <v>134</v>
      </c>
      <c r="CR770" t="s">
        <v>134</v>
      </c>
      <c r="CS770" t="s">
        <v>134</v>
      </c>
      <c r="CU770" t="s">
        <v>134</v>
      </c>
    </row>
    <row r="771" spans="1:123" x14ac:dyDescent="0.25">
      <c r="A771" t="s">
        <v>4077</v>
      </c>
      <c r="B771" t="s">
        <v>4078</v>
      </c>
      <c r="C771" t="s">
        <v>3966</v>
      </c>
      <c r="D771" t="s">
        <v>4079</v>
      </c>
      <c r="E771" t="s">
        <v>3621</v>
      </c>
      <c r="F771" s="3">
        <v>0</v>
      </c>
      <c r="H771" s="3">
        <f t="shared" ref="H771:H834" si="24">IF(G771 = "",0,VALUE(MID(G771,3,FIND(" - R$ ",G771) - 3)))</f>
        <v>0</v>
      </c>
      <c r="I771" s="3">
        <f t="shared" ref="I771:I834" si="25">IF(G771 = "",0,VALUE(MID(G771,FIND(" - R$ ",G771) + 6,LEN(G771))))</f>
        <v>0</v>
      </c>
      <c r="K771" t="s">
        <v>703</v>
      </c>
      <c r="L771" s="1">
        <v>43017</v>
      </c>
      <c r="M771" t="s">
        <v>375</v>
      </c>
      <c r="N771" t="s">
        <v>307</v>
      </c>
      <c r="O771" t="s">
        <v>133</v>
      </c>
      <c r="P771" t="s">
        <v>1200</v>
      </c>
      <c r="Q771" t="s">
        <v>723</v>
      </c>
      <c r="R771" t="s">
        <v>4080</v>
      </c>
      <c r="S771" t="s">
        <v>2919</v>
      </c>
      <c r="T771" t="s">
        <v>153</v>
      </c>
      <c r="U771" t="s">
        <v>2618</v>
      </c>
      <c r="V771" t="s">
        <v>256</v>
      </c>
      <c r="W771" t="s">
        <v>257</v>
      </c>
      <c r="X771" t="s">
        <v>258</v>
      </c>
      <c r="Y771" t="s">
        <v>259</v>
      </c>
      <c r="Z771" t="s">
        <v>142</v>
      </c>
      <c r="AA771" t="s">
        <v>841</v>
      </c>
      <c r="AB771" t="s">
        <v>144</v>
      </c>
      <c r="AC771" t="s">
        <v>145</v>
      </c>
      <c r="AD771" t="s">
        <v>134</v>
      </c>
      <c r="AE771" t="s">
        <v>146</v>
      </c>
      <c r="AF771" t="s">
        <v>147</v>
      </c>
      <c r="AH771" t="s">
        <v>277</v>
      </c>
      <c r="AI771" t="s">
        <v>134</v>
      </c>
      <c r="AJ771" t="s">
        <v>134</v>
      </c>
      <c r="AK771" t="s">
        <v>186</v>
      </c>
      <c r="AL771" t="s">
        <v>134</v>
      </c>
      <c r="AM771" t="s">
        <v>134</v>
      </c>
      <c r="AN771" t="s">
        <v>3013</v>
      </c>
      <c r="AO771" t="s">
        <v>188</v>
      </c>
      <c r="AP771" t="s">
        <v>152</v>
      </c>
      <c r="AQ771" t="s">
        <v>134</v>
      </c>
      <c r="AR771" t="s">
        <v>189</v>
      </c>
      <c r="AS771" t="s">
        <v>686</v>
      </c>
      <c r="AT771" t="s">
        <v>156</v>
      </c>
      <c r="AU771" t="s">
        <v>134</v>
      </c>
      <c r="AV771" t="s">
        <v>192</v>
      </c>
      <c r="AW771" t="s">
        <v>134</v>
      </c>
      <c r="AX771" t="s">
        <v>134</v>
      </c>
      <c r="AY771" t="s">
        <v>134</v>
      </c>
      <c r="AZ771" t="s">
        <v>134</v>
      </c>
      <c r="BA771" t="s">
        <v>134</v>
      </c>
      <c r="BB771" t="s">
        <v>134</v>
      </c>
      <c r="BC771" t="s">
        <v>134</v>
      </c>
      <c r="BD771" t="s">
        <v>158</v>
      </c>
      <c r="BE771" t="s">
        <v>159</v>
      </c>
      <c r="BF771" t="s">
        <v>134</v>
      </c>
      <c r="BG771" t="s">
        <v>134</v>
      </c>
      <c r="BH771" t="s">
        <v>134</v>
      </c>
      <c r="BI771" t="s">
        <v>618</v>
      </c>
      <c r="BJ771" t="s">
        <v>3054</v>
      </c>
      <c r="BK771" t="s">
        <v>153</v>
      </c>
      <c r="BL771" t="s">
        <v>2728</v>
      </c>
      <c r="BM771" t="s">
        <v>3042</v>
      </c>
      <c r="BN771" t="s">
        <v>153</v>
      </c>
      <c r="BO771" t="s">
        <v>134</v>
      </c>
      <c r="BP771" t="s">
        <v>134</v>
      </c>
      <c r="BQ771" t="s">
        <v>162</v>
      </c>
      <c r="BR771" t="s">
        <v>134</v>
      </c>
      <c r="BS771" t="s">
        <v>604</v>
      </c>
      <c r="BT771" t="s">
        <v>216</v>
      </c>
      <c r="BV771" t="s">
        <v>134</v>
      </c>
      <c r="BW771" t="s">
        <v>134</v>
      </c>
      <c r="BX771" t="s">
        <v>134</v>
      </c>
      <c r="BY771" t="s">
        <v>134</v>
      </c>
      <c r="BZ771" t="s">
        <v>166</v>
      </c>
      <c r="CA771" t="s">
        <v>134</v>
      </c>
      <c r="CB771" t="s">
        <v>134</v>
      </c>
      <c r="CC771" t="s">
        <v>167</v>
      </c>
      <c r="CD771" t="s">
        <v>4081</v>
      </c>
      <c r="CE771" t="s">
        <v>134</v>
      </c>
      <c r="CF771" t="s">
        <v>134</v>
      </c>
      <c r="CI771" t="s">
        <v>241</v>
      </c>
      <c r="CJ771" t="s">
        <v>220</v>
      </c>
      <c r="CK771" t="s">
        <v>134</v>
      </c>
      <c r="CL771" t="s">
        <v>2444</v>
      </c>
      <c r="CO771" t="s">
        <v>1342</v>
      </c>
      <c r="CP771" t="s">
        <v>4082</v>
      </c>
      <c r="CT771" t="s">
        <v>4083</v>
      </c>
    </row>
    <row r="772" spans="1:123" x14ac:dyDescent="0.25">
      <c r="A772" t="s">
        <v>4084</v>
      </c>
      <c r="B772" t="s">
        <v>4078</v>
      </c>
      <c r="C772" t="s">
        <v>3966</v>
      </c>
      <c r="D772" t="s">
        <v>4079</v>
      </c>
      <c r="E772" t="s">
        <v>3621</v>
      </c>
      <c r="F772" s="3">
        <v>1199</v>
      </c>
      <c r="G772" t="s">
        <v>4085</v>
      </c>
      <c r="H772" s="3">
        <f t="shared" si="24"/>
        <v>1199</v>
      </c>
      <c r="I772" s="3">
        <f t="shared" si="25"/>
        <v>1715</v>
      </c>
      <c r="J772" t="s">
        <v>514</v>
      </c>
      <c r="K772" t="s">
        <v>330</v>
      </c>
      <c r="L772" s="1">
        <v>43017</v>
      </c>
      <c r="M772" t="s">
        <v>375</v>
      </c>
      <c r="N772" t="s">
        <v>659</v>
      </c>
      <c r="O772" t="s">
        <v>133</v>
      </c>
      <c r="P772" t="s">
        <v>1200</v>
      </c>
      <c r="Q772" t="s">
        <v>723</v>
      </c>
      <c r="R772" t="s">
        <v>4080</v>
      </c>
      <c r="S772" t="s">
        <v>2919</v>
      </c>
      <c r="T772" t="s">
        <v>153</v>
      </c>
      <c r="U772" t="s">
        <v>2618</v>
      </c>
      <c r="V772" t="s">
        <v>139</v>
      </c>
      <c r="W772" t="s">
        <v>140</v>
      </c>
      <c r="X772" t="s">
        <v>258</v>
      </c>
      <c r="Y772" t="s">
        <v>259</v>
      </c>
      <c r="Z772" t="s">
        <v>142</v>
      </c>
      <c r="AA772" t="s">
        <v>841</v>
      </c>
      <c r="AB772" t="s">
        <v>144</v>
      </c>
      <c r="AC772" t="s">
        <v>145</v>
      </c>
      <c r="AD772" t="s">
        <v>134</v>
      </c>
      <c r="AE772" t="s">
        <v>146</v>
      </c>
      <c r="AF772" t="s">
        <v>147</v>
      </c>
      <c r="AH772" t="s">
        <v>277</v>
      </c>
      <c r="AI772" t="s">
        <v>134</v>
      </c>
      <c r="AJ772" t="s">
        <v>134</v>
      </c>
      <c r="AK772" t="s">
        <v>186</v>
      </c>
      <c r="AL772" t="s">
        <v>134</v>
      </c>
      <c r="AM772" t="s">
        <v>134</v>
      </c>
      <c r="AN772" t="s">
        <v>3013</v>
      </c>
      <c r="AO772" t="s">
        <v>188</v>
      </c>
      <c r="AP772" t="s">
        <v>152</v>
      </c>
      <c r="AQ772" t="s">
        <v>134</v>
      </c>
      <c r="AR772" t="s">
        <v>189</v>
      </c>
      <c r="AS772" t="s">
        <v>686</v>
      </c>
      <c r="AT772" t="s">
        <v>156</v>
      </c>
      <c r="AU772" t="s">
        <v>134</v>
      </c>
      <c r="AV772" t="s">
        <v>192</v>
      </c>
      <c r="AW772" t="s">
        <v>134</v>
      </c>
      <c r="AX772" t="s">
        <v>134</v>
      </c>
      <c r="AY772" t="s">
        <v>134</v>
      </c>
      <c r="AZ772" t="s">
        <v>134</v>
      </c>
      <c r="BA772" t="s">
        <v>134</v>
      </c>
      <c r="BB772" t="s">
        <v>134</v>
      </c>
      <c r="BC772" t="s">
        <v>134</v>
      </c>
      <c r="BD772" t="s">
        <v>158</v>
      </c>
      <c r="BE772" t="s">
        <v>159</v>
      </c>
      <c r="BF772" t="s">
        <v>134</v>
      </c>
      <c r="BG772" t="s">
        <v>134</v>
      </c>
      <c r="BH772" t="s">
        <v>134</v>
      </c>
      <c r="BI772" t="s">
        <v>618</v>
      </c>
      <c r="BJ772" t="s">
        <v>3054</v>
      </c>
      <c r="BK772" t="s">
        <v>153</v>
      </c>
      <c r="BL772" t="s">
        <v>2728</v>
      </c>
      <c r="BM772" t="s">
        <v>3042</v>
      </c>
      <c r="BN772" t="s">
        <v>153</v>
      </c>
      <c r="BO772" t="s">
        <v>134</v>
      </c>
      <c r="BP772" t="s">
        <v>134</v>
      </c>
      <c r="BQ772" t="s">
        <v>162</v>
      </c>
      <c r="BR772" t="s">
        <v>134</v>
      </c>
      <c r="BS772" t="s">
        <v>604</v>
      </c>
      <c r="BT772" t="s">
        <v>216</v>
      </c>
      <c r="BV772" t="s">
        <v>134</v>
      </c>
      <c r="BW772" t="s">
        <v>134</v>
      </c>
      <c r="BX772" t="s">
        <v>134</v>
      </c>
      <c r="BY772" t="s">
        <v>134</v>
      </c>
      <c r="BZ772" t="s">
        <v>166</v>
      </c>
      <c r="CA772" t="s">
        <v>134</v>
      </c>
      <c r="CB772" t="s">
        <v>134</v>
      </c>
      <c r="CC772" t="s">
        <v>167</v>
      </c>
      <c r="CD772" t="s">
        <v>4081</v>
      </c>
      <c r="CE772" t="s">
        <v>134</v>
      </c>
      <c r="CF772" t="s">
        <v>134</v>
      </c>
      <c r="CI772" t="s">
        <v>241</v>
      </c>
      <c r="CJ772" t="s">
        <v>220</v>
      </c>
      <c r="CK772" t="s">
        <v>134</v>
      </c>
      <c r="CL772" t="s">
        <v>2444</v>
      </c>
      <c r="CO772" t="s">
        <v>1342</v>
      </c>
      <c r="CP772" t="s">
        <v>4082</v>
      </c>
      <c r="CT772" t="s">
        <v>4083</v>
      </c>
    </row>
    <row r="773" spans="1:123" x14ac:dyDescent="0.25">
      <c r="A773" t="s">
        <v>4086</v>
      </c>
      <c r="B773" t="s">
        <v>4087</v>
      </c>
      <c r="C773" t="s">
        <v>3635</v>
      </c>
      <c r="D773" t="s">
        <v>4088</v>
      </c>
      <c r="E773" t="s">
        <v>680</v>
      </c>
      <c r="F773" s="3">
        <v>0</v>
      </c>
      <c r="H773" s="3">
        <f t="shared" si="24"/>
        <v>0</v>
      </c>
      <c r="I773" s="3">
        <f t="shared" si="25"/>
        <v>0</v>
      </c>
      <c r="K773" t="s">
        <v>997</v>
      </c>
      <c r="L773" t="s">
        <v>1429</v>
      </c>
      <c r="M773" t="s">
        <v>570</v>
      </c>
      <c r="N773" s="1">
        <v>43011</v>
      </c>
      <c r="O773" t="s">
        <v>133</v>
      </c>
      <c r="P773" t="s">
        <v>134</v>
      </c>
      <c r="Q773" t="s">
        <v>723</v>
      </c>
      <c r="R773" t="s">
        <v>4089</v>
      </c>
      <c r="S773" t="s">
        <v>2469</v>
      </c>
      <c r="T773" t="s">
        <v>153</v>
      </c>
      <c r="U773" t="s">
        <v>4090</v>
      </c>
      <c r="V773" t="s">
        <v>2471</v>
      </c>
      <c r="W773" t="s">
        <v>292</v>
      </c>
      <c r="X773" t="s">
        <v>562</v>
      </c>
      <c r="Y773" t="s">
        <v>1025</v>
      </c>
      <c r="Z773" t="s">
        <v>1249</v>
      </c>
      <c r="AA773" t="s">
        <v>1431</v>
      </c>
      <c r="AB773" t="s">
        <v>1027</v>
      </c>
      <c r="AC773" t="s">
        <v>145</v>
      </c>
      <c r="AD773" t="s">
        <v>134</v>
      </c>
      <c r="AE773" t="s">
        <v>146</v>
      </c>
      <c r="AF773" t="s">
        <v>1002</v>
      </c>
      <c r="AL773" t="s">
        <v>153</v>
      </c>
      <c r="AM773" t="s">
        <v>134</v>
      </c>
      <c r="AN773" t="s">
        <v>1813</v>
      </c>
      <c r="AO773" t="s">
        <v>134</v>
      </c>
      <c r="AQ773" t="s">
        <v>153</v>
      </c>
      <c r="AR773" t="s">
        <v>154</v>
      </c>
      <c r="AS773" t="s">
        <v>4091</v>
      </c>
      <c r="AT773" t="s">
        <v>156</v>
      </c>
      <c r="AU773" t="s">
        <v>153</v>
      </c>
      <c r="AV773" t="s">
        <v>237</v>
      </c>
      <c r="AW773" t="s">
        <v>134</v>
      </c>
      <c r="AX773" t="s">
        <v>134</v>
      </c>
      <c r="AY773" t="s">
        <v>134</v>
      </c>
      <c r="AZ773" t="s">
        <v>134</v>
      </c>
      <c r="BA773" t="s">
        <v>134</v>
      </c>
      <c r="BB773" t="s">
        <v>134</v>
      </c>
      <c r="BC773" t="s">
        <v>153</v>
      </c>
      <c r="BD773" t="s">
        <v>193</v>
      </c>
      <c r="BE773" t="s">
        <v>193</v>
      </c>
      <c r="BF773" t="s">
        <v>134</v>
      </c>
      <c r="BG773" t="s">
        <v>134</v>
      </c>
      <c r="BH773" t="s">
        <v>134</v>
      </c>
      <c r="BI773" t="s">
        <v>3707</v>
      </c>
      <c r="BJ773" t="s">
        <v>134</v>
      </c>
      <c r="BK773" t="s">
        <v>153</v>
      </c>
      <c r="BL773" t="s">
        <v>153</v>
      </c>
      <c r="BM773" t="s">
        <v>438</v>
      </c>
      <c r="BN773" t="s">
        <v>153</v>
      </c>
      <c r="BO773" t="s">
        <v>134</v>
      </c>
      <c r="BP773" t="s">
        <v>134</v>
      </c>
      <c r="BQ773" t="s">
        <v>162</v>
      </c>
      <c r="BR773" t="s">
        <v>134</v>
      </c>
      <c r="BS773" t="s">
        <v>263</v>
      </c>
      <c r="BT773" t="s">
        <v>216</v>
      </c>
      <c r="CC773" t="s">
        <v>3337</v>
      </c>
      <c r="CE773" t="s">
        <v>134</v>
      </c>
      <c r="CO773" t="s">
        <v>4092</v>
      </c>
      <c r="CP773" t="s">
        <v>370</v>
      </c>
    </row>
    <row r="774" spans="1:123" x14ac:dyDescent="0.25">
      <c r="A774" t="s">
        <v>4093</v>
      </c>
      <c r="B774" t="s">
        <v>2779</v>
      </c>
      <c r="C774" t="s">
        <v>3966</v>
      </c>
      <c r="D774" t="s">
        <v>4094</v>
      </c>
      <c r="E774" t="s">
        <v>3050</v>
      </c>
      <c r="F774" s="3">
        <v>0</v>
      </c>
      <c r="H774" s="3">
        <f t="shared" si="24"/>
        <v>0</v>
      </c>
      <c r="I774" s="3">
        <f t="shared" si="25"/>
        <v>0</v>
      </c>
      <c r="K774" t="s">
        <v>820</v>
      </c>
      <c r="L774" t="s">
        <v>1040</v>
      </c>
      <c r="M774" t="s">
        <v>1772</v>
      </c>
      <c r="N774" t="s">
        <v>1772</v>
      </c>
      <c r="O774" t="s">
        <v>133</v>
      </c>
      <c r="Q774" t="s">
        <v>780</v>
      </c>
      <c r="R774" t="s">
        <v>3359</v>
      </c>
      <c r="S774" t="s">
        <v>3319</v>
      </c>
      <c r="U774" t="s">
        <v>1473</v>
      </c>
      <c r="V774" t="s">
        <v>2471</v>
      </c>
      <c r="W774" t="s">
        <v>292</v>
      </c>
      <c r="X774" t="s">
        <v>562</v>
      </c>
      <c r="Y774" t="s">
        <v>4095</v>
      </c>
      <c r="Z774" t="s">
        <v>3461</v>
      </c>
      <c r="AA774" t="s">
        <v>4096</v>
      </c>
      <c r="AB774" t="s">
        <v>144</v>
      </c>
      <c r="AC774" t="s">
        <v>145</v>
      </c>
      <c r="AD774" t="s">
        <v>134</v>
      </c>
      <c r="AE774" t="s">
        <v>146</v>
      </c>
      <c r="AF774" t="s">
        <v>3980</v>
      </c>
      <c r="AI774" t="s">
        <v>153</v>
      </c>
      <c r="AJ774" t="s">
        <v>153</v>
      </c>
      <c r="AK774" t="s">
        <v>153</v>
      </c>
      <c r="AL774" t="s">
        <v>153</v>
      </c>
      <c r="AM774" t="s">
        <v>134</v>
      </c>
      <c r="AN774" t="s">
        <v>153</v>
      </c>
      <c r="AO774" t="s">
        <v>3622</v>
      </c>
      <c r="AP774" t="s">
        <v>152</v>
      </c>
      <c r="AQ774" t="s">
        <v>153</v>
      </c>
      <c r="AR774" t="s">
        <v>154</v>
      </c>
      <c r="AS774" t="s">
        <v>261</v>
      </c>
      <c r="AT774" t="s">
        <v>156</v>
      </c>
      <c r="AU774" t="s">
        <v>153</v>
      </c>
      <c r="AV774" t="s">
        <v>237</v>
      </c>
      <c r="AW774" t="s">
        <v>134</v>
      </c>
      <c r="AX774" t="s">
        <v>134</v>
      </c>
      <c r="AY774" t="s">
        <v>134</v>
      </c>
      <c r="AZ774" t="s">
        <v>134</v>
      </c>
      <c r="BA774" t="s">
        <v>134</v>
      </c>
      <c r="BB774" t="s">
        <v>153</v>
      </c>
      <c r="BC774" t="s">
        <v>153</v>
      </c>
      <c r="BD774" t="s">
        <v>4097</v>
      </c>
      <c r="BE774" t="s">
        <v>4098</v>
      </c>
      <c r="BF774" t="s">
        <v>134</v>
      </c>
      <c r="BG774" t="s">
        <v>134</v>
      </c>
      <c r="BH774" t="s">
        <v>134</v>
      </c>
      <c r="BI774" t="s">
        <v>3919</v>
      </c>
      <c r="BJ774" t="s">
        <v>134</v>
      </c>
      <c r="BK774" t="s">
        <v>153</v>
      </c>
      <c r="BL774" t="s">
        <v>153</v>
      </c>
      <c r="BM774" t="s">
        <v>438</v>
      </c>
      <c r="BN774" t="s">
        <v>153</v>
      </c>
      <c r="BO774" t="s">
        <v>134</v>
      </c>
      <c r="BP774" t="s">
        <v>134</v>
      </c>
      <c r="BQ774" t="s">
        <v>162</v>
      </c>
      <c r="BR774" t="s">
        <v>134</v>
      </c>
      <c r="BT774" t="s">
        <v>216</v>
      </c>
      <c r="BV774" t="s">
        <v>153</v>
      </c>
      <c r="BX774" t="s">
        <v>134</v>
      </c>
      <c r="BY774" t="s">
        <v>153</v>
      </c>
      <c r="CC774" t="s">
        <v>4099</v>
      </c>
      <c r="CD774" t="s">
        <v>4100</v>
      </c>
      <c r="CE774" t="s">
        <v>153</v>
      </c>
      <c r="CF774" t="s">
        <v>153</v>
      </c>
      <c r="CO774" t="s">
        <v>4101</v>
      </c>
      <c r="CP774" t="s">
        <v>1946</v>
      </c>
    </row>
    <row r="775" spans="1:123" x14ac:dyDescent="0.25">
      <c r="A775" t="s">
        <v>4102</v>
      </c>
      <c r="B775" t="s">
        <v>3682</v>
      </c>
      <c r="C775" t="s">
        <v>3966</v>
      </c>
      <c r="D775" t="s">
        <v>4103</v>
      </c>
      <c r="E775" t="s">
        <v>131</v>
      </c>
      <c r="F775" s="3">
        <v>0</v>
      </c>
      <c r="H775" s="3">
        <f t="shared" si="24"/>
        <v>0</v>
      </c>
      <c r="I775" s="3">
        <f t="shared" si="25"/>
        <v>0</v>
      </c>
      <c r="K775" t="s">
        <v>590</v>
      </c>
      <c r="L775" s="1">
        <v>43015</v>
      </c>
      <c r="M775" t="s">
        <v>514</v>
      </c>
      <c r="N775" t="s">
        <v>251</v>
      </c>
      <c r="O775" t="s">
        <v>133</v>
      </c>
      <c r="P775" t="s">
        <v>153</v>
      </c>
      <c r="Q775" t="s">
        <v>135</v>
      </c>
      <c r="R775" t="s">
        <v>2364</v>
      </c>
      <c r="S775" t="s">
        <v>1939</v>
      </c>
      <c r="U775" t="s">
        <v>1298</v>
      </c>
      <c r="V775" t="s">
        <v>342</v>
      </c>
      <c r="W775" t="s">
        <v>140</v>
      </c>
      <c r="X775" t="s">
        <v>258</v>
      </c>
      <c r="Y775" t="s">
        <v>1025</v>
      </c>
      <c r="Z775" t="s">
        <v>260</v>
      </c>
      <c r="AA775" t="s">
        <v>518</v>
      </c>
      <c r="AB775" t="s">
        <v>4104</v>
      </c>
      <c r="AC775" t="s">
        <v>145</v>
      </c>
      <c r="AD775" t="s">
        <v>134</v>
      </c>
      <c r="AE775" t="s">
        <v>146</v>
      </c>
      <c r="AF775" t="s">
        <v>147</v>
      </c>
      <c r="AI775" t="s">
        <v>134</v>
      </c>
      <c r="AJ775" t="s">
        <v>134</v>
      </c>
      <c r="AK775" t="s">
        <v>149</v>
      </c>
      <c r="AL775" t="s">
        <v>134</v>
      </c>
      <c r="AM775" t="s">
        <v>134</v>
      </c>
      <c r="AN775" t="s">
        <v>150</v>
      </c>
      <c r="AO775" t="s">
        <v>151</v>
      </c>
      <c r="AP775" t="s">
        <v>152</v>
      </c>
      <c r="AR775" t="s">
        <v>360</v>
      </c>
      <c r="AS775" t="s">
        <v>261</v>
      </c>
      <c r="AT775" t="s">
        <v>156</v>
      </c>
      <c r="AU775" t="s">
        <v>134</v>
      </c>
      <c r="AV775" t="s">
        <v>192</v>
      </c>
      <c r="AW775" t="s">
        <v>134</v>
      </c>
      <c r="AX775" t="s">
        <v>134</v>
      </c>
      <c r="AY775" t="s">
        <v>134</v>
      </c>
      <c r="AZ775" t="s">
        <v>134</v>
      </c>
      <c r="BA775" t="s">
        <v>134</v>
      </c>
      <c r="BB775" t="s">
        <v>134</v>
      </c>
      <c r="BC775" t="s">
        <v>134</v>
      </c>
      <c r="BD775" t="s">
        <v>158</v>
      </c>
      <c r="BE775" t="s">
        <v>159</v>
      </c>
      <c r="BF775" t="s">
        <v>134</v>
      </c>
      <c r="BG775" t="s">
        <v>134</v>
      </c>
      <c r="BH775" t="s">
        <v>134</v>
      </c>
      <c r="BI775" t="s">
        <v>214</v>
      </c>
      <c r="BJ775" t="s">
        <v>347</v>
      </c>
      <c r="BK775" t="s">
        <v>153</v>
      </c>
      <c r="BL775" t="s">
        <v>3872</v>
      </c>
      <c r="BM775" t="s">
        <v>161</v>
      </c>
      <c r="BN775" t="s">
        <v>153</v>
      </c>
      <c r="BO775" t="s">
        <v>134</v>
      </c>
      <c r="BP775" t="s">
        <v>134</v>
      </c>
      <c r="BQ775" t="s">
        <v>162</v>
      </c>
      <c r="BR775" t="s">
        <v>134</v>
      </c>
      <c r="BS775" t="s">
        <v>4105</v>
      </c>
      <c r="BT775" t="s">
        <v>164</v>
      </c>
      <c r="BU775" t="s">
        <v>165</v>
      </c>
      <c r="BV775" t="s">
        <v>134</v>
      </c>
      <c r="BW775" t="s">
        <v>134</v>
      </c>
      <c r="BX775" t="s">
        <v>134</v>
      </c>
      <c r="BZ775" t="s">
        <v>166</v>
      </c>
      <c r="CB775" t="s">
        <v>134</v>
      </c>
      <c r="CC775" t="s">
        <v>1432</v>
      </c>
      <c r="CF775" t="s">
        <v>134</v>
      </c>
      <c r="CI775" t="s">
        <v>241</v>
      </c>
      <c r="CJ775" t="s">
        <v>134</v>
      </c>
      <c r="CL775" t="s">
        <v>1043</v>
      </c>
    </row>
    <row r="776" spans="1:123" x14ac:dyDescent="0.25">
      <c r="A776" t="s">
        <v>4106</v>
      </c>
      <c r="B776" t="s">
        <v>1629</v>
      </c>
      <c r="C776" t="s">
        <v>3966</v>
      </c>
      <c r="D776" t="s">
        <v>4107</v>
      </c>
      <c r="E776" t="s">
        <v>286</v>
      </c>
      <c r="F776" s="3">
        <v>0</v>
      </c>
      <c r="H776" s="3">
        <f t="shared" si="24"/>
        <v>0</v>
      </c>
      <c r="I776" s="3">
        <f t="shared" si="25"/>
        <v>0</v>
      </c>
      <c r="K776" t="s">
        <v>1315</v>
      </c>
      <c r="L776" t="s">
        <v>1021</v>
      </c>
      <c r="M776" t="s">
        <v>570</v>
      </c>
      <c r="N776" t="s">
        <v>1978</v>
      </c>
      <c r="O776" t="s">
        <v>133</v>
      </c>
      <c r="P776" t="s">
        <v>338</v>
      </c>
      <c r="Q776" t="s">
        <v>723</v>
      </c>
      <c r="R776" t="s">
        <v>3318</v>
      </c>
      <c r="S776" t="s">
        <v>3319</v>
      </c>
      <c r="T776" t="s">
        <v>153</v>
      </c>
      <c r="U776" t="s">
        <v>1473</v>
      </c>
      <c r="V776" t="s">
        <v>342</v>
      </c>
      <c r="W776" t="s">
        <v>292</v>
      </c>
      <c r="X776" t="s">
        <v>562</v>
      </c>
      <c r="Y776" t="s">
        <v>2671</v>
      </c>
      <c r="Z776" t="s">
        <v>1000</v>
      </c>
      <c r="AA776" t="s">
        <v>3051</v>
      </c>
      <c r="AB776" t="s">
        <v>144</v>
      </c>
      <c r="AC776" t="s">
        <v>145</v>
      </c>
      <c r="AD776" t="s">
        <v>134</v>
      </c>
      <c r="AE776" t="s">
        <v>146</v>
      </c>
      <c r="AF776" t="s">
        <v>1002</v>
      </c>
      <c r="AI776" t="s">
        <v>153</v>
      </c>
      <c r="AJ776" t="s">
        <v>134</v>
      </c>
      <c r="AK776" t="s">
        <v>153</v>
      </c>
      <c r="AL776" t="s">
        <v>134</v>
      </c>
      <c r="AM776" t="s">
        <v>134</v>
      </c>
      <c r="AN776" t="s">
        <v>153</v>
      </c>
      <c r="AO776" t="s">
        <v>4108</v>
      </c>
      <c r="AP776" t="s">
        <v>152</v>
      </c>
      <c r="AR776" t="s">
        <v>154</v>
      </c>
      <c r="AS776" t="s">
        <v>1042</v>
      </c>
      <c r="AT776" t="s">
        <v>156</v>
      </c>
      <c r="AU776" t="s">
        <v>153</v>
      </c>
      <c r="AV776" t="s">
        <v>192</v>
      </c>
      <c r="AW776" t="s">
        <v>134</v>
      </c>
      <c r="AX776" t="s">
        <v>134</v>
      </c>
      <c r="AY776" t="s">
        <v>134</v>
      </c>
      <c r="AZ776" t="s">
        <v>134</v>
      </c>
      <c r="BA776" t="s">
        <v>134</v>
      </c>
      <c r="BB776" t="s">
        <v>134</v>
      </c>
      <c r="BC776" t="s">
        <v>153</v>
      </c>
      <c r="BD776" t="s">
        <v>1860</v>
      </c>
      <c r="BE776" t="s">
        <v>1861</v>
      </c>
      <c r="BF776" t="s">
        <v>134</v>
      </c>
      <c r="BG776" t="s">
        <v>134</v>
      </c>
      <c r="BH776" t="s">
        <v>134</v>
      </c>
      <c r="BI776" t="s">
        <v>381</v>
      </c>
      <c r="BJ776" t="s">
        <v>134</v>
      </c>
      <c r="BK776" t="s">
        <v>724</v>
      </c>
      <c r="BL776" t="s">
        <v>153</v>
      </c>
      <c r="BM776" t="s">
        <v>161</v>
      </c>
      <c r="BN776" t="s">
        <v>153</v>
      </c>
      <c r="BO776" t="s">
        <v>134</v>
      </c>
      <c r="BP776" t="s">
        <v>134</v>
      </c>
      <c r="BQ776" t="s">
        <v>162</v>
      </c>
      <c r="BR776" t="s">
        <v>134</v>
      </c>
      <c r="BS776" t="s">
        <v>477</v>
      </c>
      <c r="BT776" t="s">
        <v>216</v>
      </c>
      <c r="BX776" t="s">
        <v>134</v>
      </c>
      <c r="CB776" t="s">
        <v>134</v>
      </c>
      <c r="CC776" t="s">
        <v>4109</v>
      </c>
      <c r="CD776" t="s">
        <v>4110</v>
      </c>
      <c r="CE776" t="s">
        <v>153</v>
      </c>
      <c r="CI776" t="s">
        <v>241</v>
      </c>
      <c r="CT776" t="s">
        <v>4111</v>
      </c>
    </row>
    <row r="777" spans="1:123" x14ac:dyDescent="0.25">
      <c r="A777" t="s">
        <v>4112</v>
      </c>
      <c r="B777" t="s">
        <v>3881</v>
      </c>
      <c r="C777" t="s">
        <v>3966</v>
      </c>
      <c r="D777" t="s">
        <v>4113</v>
      </c>
      <c r="E777" t="s">
        <v>465</v>
      </c>
      <c r="F777" s="3">
        <v>0</v>
      </c>
      <c r="H777" s="3">
        <f t="shared" si="24"/>
        <v>0</v>
      </c>
      <c r="I777" s="3">
        <f t="shared" si="25"/>
        <v>0</v>
      </c>
      <c r="K777" s="1">
        <v>43014</v>
      </c>
      <c r="L777" s="1">
        <v>43015</v>
      </c>
      <c r="M777" t="s">
        <v>1020</v>
      </c>
      <c r="N777" t="s">
        <v>251</v>
      </c>
      <c r="O777" t="s">
        <v>133</v>
      </c>
      <c r="P777" t="s">
        <v>1200</v>
      </c>
      <c r="Q777" t="s">
        <v>723</v>
      </c>
      <c r="R777" t="s">
        <v>3292</v>
      </c>
      <c r="S777" t="s">
        <v>1939</v>
      </c>
      <c r="T777" t="s">
        <v>153</v>
      </c>
      <c r="U777" t="s">
        <v>1298</v>
      </c>
      <c r="V777" t="s">
        <v>342</v>
      </c>
      <c r="W777" t="s">
        <v>205</v>
      </c>
      <c r="X777" t="s">
        <v>562</v>
      </c>
      <c r="Y777" t="s">
        <v>1025</v>
      </c>
      <c r="Z777" t="s">
        <v>1000</v>
      </c>
      <c r="AA777" t="s">
        <v>518</v>
      </c>
      <c r="AB777" t="s">
        <v>144</v>
      </c>
      <c r="AC777" t="s">
        <v>145</v>
      </c>
      <c r="AD777" t="s">
        <v>134</v>
      </c>
      <c r="AE777" t="s">
        <v>146</v>
      </c>
      <c r="AF777" t="s">
        <v>1002</v>
      </c>
      <c r="AI777" t="s">
        <v>134</v>
      </c>
      <c r="AJ777" t="s">
        <v>134</v>
      </c>
      <c r="AK777" t="s">
        <v>149</v>
      </c>
      <c r="AL777" t="s">
        <v>134</v>
      </c>
      <c r="AM777" t="s">
        <v>134</v>
      </c>
      <c r="AN777" t="s">
        <v>2474</v>
      </c>
      <c r="AO777" t="s">
        <v>345</v>
      </c>
      <c r="AP777" t="s">
        <v>152</v>
      </c>
      <c r="AQ777" t="s">
        <v>134</v>
      </c>
      <c r="AR777" t="s">
        <v>154</v>
      </c>
      <c r="AS777" t="s">
        <v>686</v>
      </c>
      <c r="AT777" t="s">
        <v>156</v>
      </c>
      <c r="AU777" t="s">
        <v>153</v>
      </c>
      <c r="AV777" t="s">
        <v>192</v>
      </c>
      <c r="AW777" t="s">
        <v>134</v>
      </c>
      <c r="AX777" t="s">
        <v>134</v>
      </c>
      <c r="AY777" t="s">
        <v>134</v>
      </c>
      <c r="AZ777" t="s">
        <v>134</v>
      </c>
      <c r="BA777" t="s">
        <v>134</v>
      </c>
      <c r="BB777" t="s">
        <v>134</v>
      </c>
      <c r="BC777" t="s">
        <v>134</v>
      </c>
      <c r="BD777" t="s">
        <v>193</v>
      </c>
      <c r="BE777" t="s">
        <v>193</v>
      </c>
      <c r="BF777" t="s">
        <v>134</v>
      </c>
      <c r="BG777" t="s">
        <v>134</v>
      </c>
      <c r="BH777" t="s">
        <v>134</v>
      </c>
      <c r="BI777" t="s">
        <v>160</v>
      </c>
      <c r="BJ777" t="s">
        <v>134</v>
      </c>
      <c r="BK777" t="s">
        <v>153</v>
      </c>
      <c r="BL777" t="s">
        <v>153</v>
      </c>
      <c r="BM777" t="s">
        <v>161</v>
      </c>
      <c r="BN777" t="s">
        <v>153</v>
      </c>
      <c r="BO777" t="s">
        <v>134</v>
      </c>
      <c r="BP777" t="s">
        <v>134</v>
      </c>
      <c r="BQ777" t="s">
        <v>162</v>
      </c>
      <c r="BR777" t="s">
        <v>134</v>
      </c>
      <c r="BS777" t="s">
        <v>477</v>
      </c>
      <c r="BT777" t="s">
        <v>216</v>
      </c>
      <c r="BV777" t="s">
        <v>134</v>
      </c>
      <c r="BX777" t="s">
        <v>134</v>
      </c>
      <c r="BY777" t="s">
        <v>153</v>
      </c>
      <c r="BZ777" t="s">
        <v>2531</v>
      </c>
      <c r="CB777" t="s">
        <v>134</v>
      </c>
      <c r="CC777" t="s">
        <v>2250</v>
      </c>
      <c r="CE777" t="s">
        <v>134</v>
      </c>
      <c r="CF777" t="s">
        <v>134</v>
      </c>
      <c r="CI777" t="s">
        <v>241</v>
      </c>
      <c r="CJ777" t="s">
        <v>134</v>
      </c>
      <c r="CK777" t="s">
        <v>134</v>
      </c>
    </row>
    <row r="778" spans="1:123" x14ac:dyDescent="0.25">
      <c r="A778" t="s">
        <v>4114</v>
      </c>
      <c r="B778" t="s">
        <v>3698</v>
      </c>
      <c r="C778" t="s">
        <v>3966</v>
      </c>
      <c r="D778" t="s">
        <v>4115</v>
      </c>
      <c r="E778" t="s">
        <v>1082</v>
      </c>
      <c r="F778" s="3">
        <v>0</v>
      </c>
      <c r="H778" s="3">
        <f t="shared" si="24"/>
        <v>0</v>
      </c>
      <c r="I778" s="3">
        <f t="shared" si="25"/>
        <v>0</v>
      </c>
      <c r="K778" t="s">
        <v>307</v>
      </c>
      <c r="L778" t="s">
        <v>288</v>
      </c>
      <c r="M778" t="s">
        <v>514</v>
      </c>
      <c r="N778" t="s">
        <v>1805</v>
      </c>
      <c r="O778" t="s">
        <v>133</v>
      </c>
      <c r="P778" t="s">
        <v>1200</v>
      </c>
      <c r="Q778" t="s">
        <v>723</v>
      </c>
      <c r="R778" t="s">
        <v>4116</v>
      </c>
      <c r="S778" t="s">
        <v>3306</v>
      </c>
      <c r="T778" t="s">
        <v>153</v>
      </c>
      <c r="U778" t="s">
        <v>1568</v>
      </c>
      <c r="V778" t="s">
        <v>139</v>
      </c>
      <c r="W778" t="s">
        <v>140</v>
      </c>
      <c r="X778" t="s">
        <v>562</v>
      </c>
      <c r="Y778">
        <v>5</v>
      </c>
      <c r="Z778" t="s">
        <v>142</v>
      </c>
      <c r="AA778" t="s">
        <v>3129</v>
      </c>
      <c r="AB778" t="s">
        <v>144</v>
      </c>
      <c r="AC778" t="s">
        <v>145</v>
      </c>
      <c r="AD778" t="s">
        <v>134</v>
      </c>
      <c r="AE778" t="s">
        <v>146</v>
      </c>
      <c r="AF778" t="s">
        <v>147</v>
      </c>
      <c r="AH778" t="s">
        <v>148</v>
      </c>
      <c r="AI778" t="s">
        <v>134</v>
      </c>
      <c r="AJ778" t="s">
        <v>134</v>
      </c>
      <c r="AK778" t="s">
        <v>149</v>
      </c>
      <c r="AL778" t="s">
        <v>134</v>
      </c>
      <c r="AM778" t="s">
        <v>134</v>
      </c>
      <c r="AN778" t="s">
        <v>235</v>
      </c>
      <c r="AO778" t="s">
        <v>151</v>
      </c>
      <c r="AP778" t="s">
        <v>152</v>
      </c>
      <c r="AR778" t="s">
        <v>360</v>
      </c>
      <c r="AS778" t="s">
        <v>686</v>
      </c>
      <c r="AT778" t="s">
        <v>156</v>
      </c>
      <c r="AU778" t="s">
        <v>134</v>
      </c>
      <c r="AV778" t="s">
        <v>192</v>
      </c>
      <c r="AW778" t="s">
        <v>134</v>
      </c>
      <c r="AX778" t="s">
        <v>134</v>
      </c>
      <c r="AY778" t="s">
        <v>134</v>
      </c>
      <c r="AZ778" t="s">
        <v>134</v>
      </c>
      <c r="BA778" t="s">
        <v>134</v>
      </c>
      <c r="BB778" t="s">
        <v>134</v>
      </c>
      <c r="BC778" t="s">
        <v>134</v>
      </c>
      <c r="BD778" t="s">
        <v>158</v>
      </c>
      <c r="BE778" t="s">
        <v>159</v>
      </c>
      <c r="BF778" t="s">
        <v>134</v>
      </c>
      <c r="BG778" t="s">
        <v>134</v>
      </c>
      <c r="BH778" t="s">
        <v>134</v>
      </c>
      <c r="BI778" t="s">
        <v>4117</v>
      </c>
      <c r="BJ778" t="s">
        <v>134</v>
      </c>
      <c r="BK778" t="s">
        <v>153</v>
      </c>
      <c r="BL778" t="s">
        <v>153</v>
      </c>
      <c r="BM778" t="s">
        <v>161</v>
      </c>
      <c r="BN778" t="s">
        <v>153</v>
      </c>
      <c r="BO778" t="s">
        <v>134</v>
      </c>
      <c r="BP778" t="s">
        <v>134</v>
      </c>
      <c r="BQ778" t="s">
        <v>162</v>
      </c>
      <c r="BR778" t="s">
        <v>134</v>
      </c>
      <c r="BS778" t="s">
        <v>215</v>
      </c>
      <c r="BT778" t="s">
        <v>164</v>
      </c>
      <c r="BU778" t="s">
        <v>264</v>
      </c>
      <c r="BV778" t="s">
        <v>134</v>
      </c>
      <c r="BW778" t="s">
        <v>134</v>
      </c>
      <c r="BX778" t="s">
        <v>134</v>
      </c>
      <c r="BY778" t="s">
        <v>134</v>
      </c>
      <c r="CB778" t="s">
        <v>134</v>
      </c>
      <c r="CC778" t="s">
        <v>823</v>
      </c>
      <c r="CE778" t="s">
        <v>134</v>
      </c>
      <c r="CF778" t="s">
        <v>134</v>
      </c>
      <c r="CI778" t="s">
        <v>241</v>
      </c>
      <c r="CL778" t="s">
        <v>1043</v>
      </c>
      <c r="CO778" t="s">
        <v>1271</v>
      </c>
      <c r="CP778" t="s">
        <v>2666</v>
      </c>
    </row>
    <row r="779" spans="1:123" x14ac:dyDescent="0.25">
      <c r="A779" t="s">
        <v>4118</v>
      </c>
      <c r="B779" t="s">
        <v>4020</v>
      </c>
      <c r="C779" t="s">
        <v>3966</v>
      </c>
      <c r="D779" t="s">
        <v>4119</v>
      </c>
      <c r="E779" t="s">
        <v>409</v>
      </c>
      <c r="F779" s="3">
        <v>0</v>
      </c>
      <c r="H779" s="3">
        <f t="shared" si="24"/>
        <v>0</v>
      </c>
      <c r="I779" s="3">
        <f t="shared" si="25"/>
        <v>0</v>
      </c>
      <c r="K779" t="s">
        <v>515</v>
      </c>
      <c r="L779" t="s">
        <v>249</v>
      </c>
      <c r="M779" s="1">
        <v>43015</v>
      </c>
      <c r="N779" t="s">
        <v>514</v>
      </c>
      <c r="O779" t="s">
        <v>133</v>
      </c>
      <c r="P779" t="s">
        <v>153</v>
      </c>
      <c r="Q779" t="s">
        <v>723</v>
      </c>
      <c r="R779" t="s">
        <v>4120</v>
      </c>
      <c r="S779" t="s">
        <v>1695</v>
      </c>
      <c r="U779" t="s">
        <v>2618</v>
      </c>
      <c r="V779" t="s">
        <v>256</v>
      </c>
      <c r="W779" t="s">
        <v>257</v>
      </c>
      <c r="X779" t="s">
        <v>153</v>
      </c>
      <c r="Y779" t="s">
        <v>259</v>
      </c>
      <c r="Z779" t="s">
        <v>4121</v>
      </c>
      <c r="AA779" t="s">
        <v>2373</v>
      </c>
      <c r="AB779" t="s">
        <v>144</v>
      </c>
      <c r="AC779" t="s">
        <v>145</v>
      </c>
      <c r="AD779" t="s">
        <v>134</v>
      </c>
      <c r="AE779" t="s">
        <v>146</v>
      </c>
      <c r="AF779" t="s">
        <v>185</v>
      </c>
      <c r="AH779" t="s">
        <v>148</v>
      </c>
      <c r="AI779" t="s">
        <v>134</v>
      </c>
      <c r="AJ779" t="s">
        <v>134</v>
      </c>
      <c r="AK779" t="s">
        <v>149</v>
      </c>
      <c r="AL779" t="s">
        <v>134</v>
      </c>
      <c r="AM779" t="s">
        <v>134</v>
      </c>
      <c r="AN779" t="s">
        <v>235</v>
      </c>
      <c r="AO779" t="s">
        <v>151</v>
      </c>
      <c r="AP779" t="s">
        <v>152</v>
      </c>
      <c r="AR779" t="s">
        <v>189</v>
      </c>
      <c r="AS779" t="s">
        <v>2078</v>
      </c>
      <c r="AT779" t="s">
        <v>156</v>
      </c>
      <c r="AU779" t="s">
        <v>134</v>
      </c>
      <c r="AV779" t="s">
        <v>237</v>
      </c>
      <c r="AW779" t="s">
        <v>134</v>
      </c>
      <c r="AX779" t="s">
        <v>134</v>
      </c>
      <c r="AY779" t="s">
        <v>134</v>
      </c>
      <c r="AZ779" t="s">
        <v>134</v>
      </c>
      <c r="BA779" t="s">
        <v>134</v>
      </c>
      <c r="BB779" t="s">
        <v>134</v>
      </c>
      <c r="BC779" t="s">
        <v>153</v>
      </c>
      <c r="BD779" t="s">
        <v>2798</v>
      </c>
      <c r="BE779" t="s">
        <v>1861</v>
      </c>
      <c r="BF779" t="s">
        <v>134</v>
      </c>
      <c r="BG779" t="s">
        <v>134</v>
      </c>
      <c r="BH779" t="s">
        <v>134</v>
      </c>
      <c r="BI779" t="s">
        <v>160</v>
      </c>
      <c r="BJ779" t="s">
        <v>1830</v>
      </c>
      <c r="BK779" t="s">
        <v>153</v>
      </c>
      <c r="BL779" t="s">
        <v>153</v>
      </c>
      <c r="BM779" t="s">
        <v>161</v>
      </c>
      <c r="BN779" t="s">
        <v>153</v>
      </c>
      <c r="BO779" t="s">
        <v>134</v>
      </c>
      <c r="BP779" t="s">
        <v>134</v>
      </c>
      <c r="BQ779" t="s">
        <v>162</v>
      </c>
      <c r="BR779" t="s">
        <v>134</v>
      </c>
      <c r="BS779" t="s">
        <v>215</v>
      </c>
      <c r="BT779" t="s">
        <v>164</v>
      </c>
      <c r="BV779" t="s">
        <v>134</v>
      </c>
      <c r="BW779" t="s">
        <v>134</v>
      </c>
      <c r="BX779" t="s">
        <v>134</v>
      </c>
      <c r="BY779" t="s">
        <v>134</v>
      </c>
      <c r="CB779" t="s">
        <v>134</v>
      </c>
      <c r="CC779" t="s">
        <v>823</v>
      </c>
      <c r="CE779" t="s">
        <v>134</v>
      </c>
      <c r="CF779" t="s">
        <v>134</v>
      </c>
      <c r="CI779" t="s">
        <v>241</v>
      </c>
      <c r="CO779" t="s">
        <v>369</v>
      </c>
      <c r="CP779" t="s">
        <v>2408</v>
      </c>
      <c r="CQ779" t="s">
        <v>431</v>
      </c>
    </row>
    <row r="780" spans="1:123" x14ac:dyDescent="0.25">
      <c r="A780" t="s">
        <v>4122</v>
      </c>
      <c r="B780" t="s">
        <v>2779</v>
      </c>
      <c r="C780" t="s">
        <v>3966</v>
      </c>
      <c r="D780" t="s">
        <v>4123</v>
      </c>
      <c r="E780" t="s">
        <v>4124</v>
      </c>
      <c r="F780" s="3">
        <v>0</v>
      </c>
      <c r="H780" s="3">
        <f t="shared" si="24"/>
        <v>0</v>
      </c>
      <c r="I780" s="3">
        <f t="shared" si="25"/>
        <v>0</v>
      </c>
      <c r="K780" t="s">
        <v>590</v>
      </c>
      <c r="L780" t="s">
        <v>1437</v>
      </c>
      <c r="M780" t="s">
        <v>952</v>
      </c>
      <c r="N780" t="s">
        <v>997</v>
      </c>
      <c r="O780" t="s">
        <v>133</v>
      </c>
      <c r="P780" t="s">
        <v>153</v>
      </c>
      <c r="Q780" t="s">
        <v>723</v>
      </c>
      <c r="R780" t="s">
        <v>4125</v>
      </c>
      <c r="S780" t="s">
        <v>4126</v>
      </c>
      <c r="T780" t="s">
        <v>153</v>
      </c>
      <c r="U780" t="s">
        <v>4127</v>
      </c>
      <c r="V780" t="s">
        <v>139</v>
      </c>
      <c r="W780" t="s">
        <v>205</v>
      </c>
      <c r="X780" t="s">
        <v>2072</v>
      </c>
      <c r="Y780" t="s">
        <v>3901</v>
      </c>
      <c r="Z780" t="s">
        <v>2961</v>
      </c>
      <c r="AA780" t="s">
        <v>4075</v>
      </c>
      <c r="AB780" t="s">
        <v>449</v>
      </c>
      <c r="AC780" t="s">
        <v>145</v>
      </c>
      <c r="AD780" t="s">
        <v>134</v>
      </c>
      <c r="AE780" t="s">
        <v>146</v>
      </c>
      <c r="AF780" t="s">
        <v>3073</v>
      </c>
      <c r="AH780" t="s">
        <v>277</v>
      </c>
      <c r="AI780" t="s">
        <v>134</v>
      </c>
      <c r="AJ780" t="s">
        <v>134</v>
      </c>
      <c r="AK780" t="s">
        <v>4128</v>
      </c>
      <c r="AL780" t="s">
        <v>134</v>
      </c>
      <c r="AM780" t="s">
        <v>134</v>
      </c>
      <c r="AN780" t="s">
        <v>1003</v>
      </c>
      <c r="AO780" t="s">
        <v>151</v>
      </c>
      <c r="AP780" t="s">
        <v>494</v>
      </c>
      <c r="AR780" t="s">
        <v>360</v>
      </c>
      <c r="AS780" t="s">
        <v>686</v>
      </c>
      <c r="AT780" t="s">
        <v>156</v>
      </c>
      <c r="AU780" t="s">
        <v>134</v>
      </c>
      <c r="AV780" t="s">
        <v>192</v>
      </c>
      <c r="AW780" t="s">
        <v>134</v>
      </c>
      <c r="AX780" t="s">
        <v>134</v>
      </c>
      <c r="AY780" t="s">
        <v>134</v>
      </c>
      <c r="AZ780" t="s">
        <v>134</v>
      </c>
      <c r="BA780" t="s">
        <v>134</v>
      </c>
      <c r="BB780" t="s">
        <v>134</v>
      </c>
      <c r="BC780" t="s">
        <v>134</v>
      </c>
      <c r="BD780" t="s">
        <v>158</v>
      </c>
      <c r="BE780" t="s">
        <v>159</v>
      </c>
      <c r="BF780" t="s">
        <v>134</v>
      </c>
      <c r="BG780" t="s">
        <v>134</v>
      </c>
      <c r="BH780" t="s">
        <v>134</v>
      </c>
      <c r="BI780" t="s">
        <v>3053</v>
      </c>
      <c r="BJ780" t="s">
        <v>153</v>
      </c>
      <c r="BK780" t="s">
        <v>153</v>
      </c>
      <c r="BL780" t="s">
        <v>3872</v>
      </c>
      <c r="BM780" t="s">
        <v>161</v>
      </c>
      <c r="BN780" t="s">
        <v>153</v>
      </c>
      <c r="BO780" t="s">
        <v>134</v>
      </c>
      <c r="BP780" t="s">
        <v>134</v>
      </c>
      <c r="BQ780" t="s">
        <v>162</v>
      </c>
      <c r="BR780" t="s">
        <v>134</v>
      </c>
      <c r="BS780" t="s">
        <v>163</v>
      </c>
      <c r="BT780" t="s">
        <v>216</v>
      </c>
      <c r="BU780" t="s">
        <v>4129</v>
      </c>
      <c r="BV780" t="s">
        <v>134</v>
      </c>
      <c r="BW780" t="s">
        <v>134</v>
      </c>
      <c r="BX780" t="s">
        <v>134</v>
      </c>
      <c r="BY780" t="s">
        <v>134</v>
      </c>
      <c r="CB780" t="s">
        <v>134</v>
      </c>
      <c r="CC780" t="s">
        <v>4130</v>
      </c>
      <c r="CD780" t="s">
        <v>4131</v>
      </c>
      <c r="CE780" t="s">
        <v>134</v>
      </c>
      <c r="CF780" t="s">
        <v>134</v>
      </c>
      <c r="CI780" t="s">
        <v>241</v>
      </c>
      <c r="CM780" t="s">
        <v>4132</v>
      </c>
      <c r="CO780" t="s">
        <v>1271</v>
      </c>
      <c r="CQ780" t="s">
        <v>431</v>
      </c>
      <c r="CT780" t="s">
        <v>4133</v>
      </c>
      <c r="DS780" t="s">
        <v>134</v>
      </c>
    </row>
    <row r="781" spans="1:123" x14ac:dyDescent="0.25">
      <c r="A781" t="s">
        <v>4134</v>
      </c>
      <c r="B781" t="s">
        <v>4135</v>
      </c>
      <c r="C781" t="s">
        <v>3966</v>
      </c>
      <c r="D781" t="s">
        <v>4136</v>
      </c>
      <c r="E781" t="s">
        <v>2731</v>
      </c>
      <c r="F781" s="3">
        <v>0</v>
      </c>
      <c r="H781" s="3">
        <f t="shared" si="24"/>
        <v>0</v>
      </c>
      <c r="I781" s="3">
        <f t="shared" si="25"/>
        <v>0</v>
      </c>
      <c r="K781" s="1">
        <v>43013</v>
      </c>
      <c r="L781" s="1">
        <v>43012</v>
      </c>
      <c r="M781" t="s">
        <v>820</v>
      </c>
      <c r="N781" t="s">
        <v>251</v>
      </c>
      <c r="O781" t="s">
        <v>133</v>
      </c>
      <c r="P781" t="s">
        <v>153</v>
      </c>
      <c r="Q781" t="s">
        <v>723</v>
      </c>
      <c r="R781" t="s">
        <v>3792</v>
      </c>
      <c r="S781" t="s">
        <v>1939</v>
      </c>
      <c r="U781" t="s">
        <v>1298</v>
      </c>
      <c r="V781" t="s">
        <v>342</v>
      </c>
      <c r="W781" t="s">
        <v>205</v>
      </c>
      <c r="X781" t="s">
        <v>4137</v>
      </c>
      <c r="Y781" t="s">
        <v>1025</v>
      </c>
      <c r="Z781" t="s">
        <v>343</v>
      </c>
      <c r="AA781" t="s">
        <v>1245</v>
      </c>
      <c r="AB781" t="s">
        <v>630</v>
      </c>
      <c r="AC781" t="s">
        <v>145</v>
      </c>
      <c r="AD781" t="s">
        <v>134</v>
      </c>
      <c r="AE781" t="s">
        <v>146</v>
      </c>
      <c r="AF781" t="s">
        <v>344</v>
      </c>
      <c r="AI781" t="s">
        <v>134</v>
      </c>
      <c r="AJ781" t="s">
        <v>134</v>
      </c>
      <c r="AK781" t="s">
        <v>149</v>
      </c>
      <c r="AM781" t="s">
        <v>134</v>
      </c>
      <c r="AN781" t="s">
        <v>150</v>
      </c>
      <c r="AO781" t="s">
        <v>134</v>
      </c>
      <c r="AR781" t="s">
        <v>154</v>
      </c>
      <c r="AS781" t="s">
        <v>1415</v>
      </c>
      <c r="AT781" t="s">
        <v>156</v>
      </c>
      <c r="AV781" t="s">
        <v>192</v>
      </c>
      <c r="AW781" t="s">
        <v>134</v>
      </c>
      <c r="AX781" t="s">
        <v>134</v>
      </c>
      <c r="AY781" t="s">
        <v>134</v>
      </c>
      <c r="AZ781" t="s">
        <v>134</v>
      </c>
      <c r="BA781" t="s">
        <v>134</v>
      </c>
      <c r="BB781" t="s">
        <v>134</v>
      </c>
      <c r="BC781" t="s">
        <v>134</v>
      </c>
      <c r="BD781" t="s">
        <v>193</v>
      </c>
      <c r="BE781" t="s">
        <v>193</v>
      </c>
      <c r="BF781" t="s">
        <v>134</v>
      </c>
      <c r="BG781" t="s">
        <v>134</v>
      </c>
      <c r="BH781" t="s">
        <v>134</v>
      </c>
      <c r="BI781" t="s">
        <v>214</v>
      </c>
      <c r="BK781" t="s">
        <v>153</v>
      </c>
      <c r="BL781" t="s">
        <v>153</v>
      </c>
      <c r="BM781" t="s">
        <v>161</v>
      </c>
      <c r="BN781" t="s">
        <v>153</v>
      </c>
      <c r="BO781" t="s">
        <v>134</v>
      </c>
      <c r="BP781" t="s">
        <v>134</v>
      </c>
      <c r="BQ781" t="s">
        <v>162</v>
      </c>
      <c r="BR781" t="s">
        <v>134</v>
      </c>
      <c r="BS781" t="s">
        <v>348</v>
      </c>
      <c r="BT781" t="s">
        <v>164</v>
      </c>
      <c r="CC781" t="s">
        <v>1776</v>
      </c>
      <c r="CF781" t="s">
        <v>134</v>
      </c>
      <c r="CT781" t="s">
        <v>4138</v>
      </c>
    </row>
    <row r="782" spans="1:123" x14ac:dyDescent="0.25">
      <c r="A782" t="s">
        <v>4139</v>
      </c>
      <c r="B782" t="s">
        <v>4140</v>
      </c>
      <c r="C782" t="s">
        <v>3966</v>
      </c>
      <c r="D782" t="s">
        <v>4141</v>
      </c>
      <c r="E782" t="s">
        <v>200</v>
      </c>
      <c r="F782" s="3">
        <v>0</v>
      </c>
      <c r="H782" s="3">
        <f t="shared" si="24"/>
        <v>0</v>
      </c>
      <c r="I782" s="3">
        <f t="shared" si="25"/>
        <v>0</v>
      </c>
      <c r="K782" t="s">
        <v>248</v>
      </c>
      <c r="L782" t="s">
        <v>249</v>
      </c>
      <c r="M782" s="1">
        <v>43015</v>
      </c>
      <c r="N782" t="s">
        <v>307</v>
      </c>
      <c r="O782" t="s">
        <v>133</v>
      </c>
      <c r="P782" t="s">
        <v>153</v>
      </c>
      <c r="Q782" t="s">
        <v>723</v>
      </c>
      <c r="R782" t="s">
        <v>3298</v>
      </c>
      <c r="S782" t="s">
        <v>2919</v>
      </c>
      <c r="T782" t="s">
        <v>153</v>
      </c>
      <c r="U782" t="s">
        <v>2618</v>
      </c>
      <c r="V782" t="s">
        <v>256</v>
      </c>
      <c r="W782" t="s">
        <v>228</v>
      </c>
      <c r="X782" t="s">
        <v>153</v>
      </c>
      <c r="Y782" t="s">
        <v>259</v>
      </c>
      <c r="Z782" t="s">
        <v>260</v>
      </c>
      <c r="AA782" t="s">
        <v>208</v>
      </c>
      <c r="AB782" t="s">
        <v>144</v>
      </c>
      <c r="AC782" t="s">
        <v>145</v>
      </c>
      <c r="AD782" t="s">
        <v>134</v>
      </c>
      <c r="AE782" t="s">
        <v>146</v>
      </c>
      <c r="AF782" t="s">
        <v>147</v>
      </c>
      <c r="AH782" t="s">
        <v>148</v>
      </c>
      <c r="AI782" t="s">
        <v>134</v>
      </c>
      <c r="AJ782" t="s">
        <v>134</v>
      </c>
      <c r="AK782" t="s">
        <v>186</v>
      </c>
      <c r="AL782" t="s">
        <v>134</v>
      </c>
      <c r="AM782" t="s">
        <v>134</v>
      </c>
      <c r="AN782" t="s">
        <v>150</v>
      </c>
      <c r="AO782" t="s">
        <v>188</v>
      </c>
      <c r="AP782" t="s">
        <v>152</v>
      </c>
      <c r="AQ782" t="s">
        <v>134</v>
      </c>
      <c r="AR782" t="s">
        <v>189</v>
      </c>
      <c r="AS782" t="s">
        <v>261</v>
      </c>
      <c r="AT782" t="s">
        <v>156</v>
      </c>
      <c r="AU782" t="s">
        <v>134</v>
      </c>
      <c r="AV782" t="s">
        <v>192</v>
      </c>
      <c r="AW782" t="s">
        <v>134</v>
      </c>
      <c r="AX782" t="s">
        <v>134</v>
      </c>
      <c r="AY782" t="s">
        <v>134</v>
      </c>
      <c r="AZ782" t="s">
        <v>134</v>
      </c>
      <c r="BA782" t="s">
        <v>134</v>
      </c>
      <c r="BB782" t="s">
        <v>134</v>
      </c>
      <c r="BC782" t="s">
        <v>134</v>
      </c>
      <c r="BD782" t="s">
        <v>158</v>
      </c>
      <c r="BE782" t="s">
        <v>159</v>
      </c>
      <c r="BF782" t="s">
        <v>134</v>
      </c>
      <c r="BG782" t="s">
        <v>134</v>
      </c>
      <c r="BH782" t="s">
        <v>134</v>
      </c>
      <c r="BI782" t="s">
        <v>618</v>
      </c>
      <c r="BJ782" t="s">
        <v>153</v>
      </c>
      <c r="BK782" t="s">
        <v>153</v>
      </c>
      <c r="BL782" t="s">
        <v>153</v>
      </c>
      <c r="BM782" t="s">
        <v>161</v>
      </c>
      <c r="BN782" t="s">
        <v>153</v>
      </c>
      <c r="BO782" t="s">
        <v>134</v>
      </c>
      <c r="BP782" t="s">
        <v>134</v>
      </c>
      <c r="BQ782" t="s">
        <v>162</v>
      </c>
      <c r="BR782" t="s">
        <v>134</v>
      </c>
      <c r="BS782" t="s">
        <v>3190</v>
      </c>
      <c r="BT782" t="s">
        <v>164</v>
      </c>
      <c r="BU782" t="s">
        <v>264</v>
      </c>
      <c r="BV782" t="s">
        <v>134</v>
      </c>
      <c r="BX782" t="s">
        <v>134</v>
      </c>
      <c r="BY782" t="s">
        <v>134</v>
      </c>
      <c r="BZ782" t="s">
        <v>166</v>
      </c>
      <c r="CB782" t="s">
        <v>134</v>
      </c>
      <c r="CC782" t="s">
        <v>406</v>
      </c>
      <c r="CD782" t="s">
        <v>4142</v>
      </c>
      <c r="CE782" t="s">
        <v>134</v>
      </c>
      <c r="CF782" t="s">
        <v>134</v>
      </c>
      <c r="CI782" t="s">
        <v>241</v>
      </c>
      <c r="CJ782" t="s">
        <v>220</v>
      </c>
      <c r="CT782" t="s">
        <v>4143</v>
      </c>
      <c r="DO782" t="s">
        <v>2978</v>
      </c>
    </row>
    <row r="783" spans="1:123" x14ac:dyDescent="0.25">
      <c r="A783" t="s">
        <v>4144</v>
      </c>
      <c r="B783" t="s">
        <v>2779</v>
      </c>
      <c r="C783" t="s">
        <v>2780</v>
      </c>
      <c r="D783" t="s">
        <v>4145</v>
      </c>
      <c r="E783" t="s">
        <v>1775</v>
      </c>
      <c r="F783" s="3">
        <v>0</v>
      </c>
      <c r="H783" s="3">
        <f t="shared" si="24"/>
        <v>0</v>
      </c>
      <c r="I783" s="3">
        <f t="shared" si="25"/>
        <v>0</v>
      </c>
      <c r="K783" t="s">
        <v>337</v>
      </c>
      <c r="L783" t="s">
        <v>1022</v>
      </c>
      <c r="M783" t="s">
        <v>1022</v>
      </c>
      <c r="N783" t="s">
        <v>1978</v>
      </c>
      <c r="O783" t="s">
        <v>133</v>
      </c>
      <c r="P783" t="s">
        <v>338</v>
      </c>
      <c r="Q783" t="s">
        <v>780</v>
      </c>
      <c r="R783" t="s">
        <v>3359</v>
      </c>
      <c r="S783" t="s">
        <v>3319</v>
      </c>
      <c r="U783" t="s">
        <v>1473</v>
      </c>
      <c r="V783" t="s">
        <v>342</v>
      </c>
      <c r="W783" t="s">
        <v>292</v>
      </c>
      <c r="X783" t="s">
        <v>562</v>
      </c>
      <c r="Y783" t="s">
        <v>2671</v>
      </c>
      <c r="Z783" t="s">
        <v>1000</v>
      </c>
      <c r="AA783" t="s">
        <v>2672</v>
      </c>
      <c r="AB783" t="s">
        <v>144</v>
      </c>
      <c r="AC783" t="s">
        <v>145</v>
      </c>
      <c r="AD783" t="s">
        <v>134</v>
      </c>
      <c r="AE783" t="s">
        <v>146</v>
      </c>
      <c r="AF783" t="s">
        <v>1002</v>
      </c>
      <c r="AI783" t="s">
        <v>134</v>
      </c>
      <c r="AK783" t="s">
        <v>149</v>
      </c>
      <c r="AM783" t="s">
        <v>134</v>
      </c>
      <c r="AN783" t="s">
        <v>1813</v>
      </c>
      <c r="AO783" t="s">
        <v>134</v>
      </c>
      <c r="AR783" t="s">
        <v>154</v>
      </c>
      <c r="AS783" t="s">
        <v>261</v>
      </c>
      <c r="AT783" t="s">
        <v>156</v>
      </c>
      <c r="AU783" t="s">
        <v>153</v>
      </c>
      <c r="AV783" t="s">
        <v>192</v>
      </c>
      <c r="AW783" t="s">
        <v>134</v>
      </c>
      <c r="AX783" t="s">
        <v>134</v>
      </c>
      <c r="AY783" t="s">
        <v>134</v>
      </c>
      <c r="AZ783" t="s">
        <v>134</v>
      </c>
      <c r="BA783" t="s">
        <v>134</v>
      </c>
      <c r="BB783" t="s">
        <v>153</v>
      </c>
      <c r="BC783" t="s">
        <v>153</v>
      </c>
      <c r="BD783" t="s">
        <v>1860</v>
      </c>
      <c r="BE783" t="s">
        <v>4098</v>
      </c>
      <c r="BF783" t="s">
        <v>134</v>
      </c>
      <c r="BG783" t="s">
        <v>134</v>
      </c>
      <c r="BH783" t="s">
        <v>134</v>
      </c>
      <c r="BI783" t="s">
        <v>3919</v>
      </c>
      <c r="BJ783" t="s">
        <v>134</v>
      </c>
      <c r="BK783" t="s">
        <v>153</v>
      </c>
      <c r="BL783" t="s">
        <v>153</v>
      </c>
      <c r="BM783" t="s">
        <v>438</v>
      </c>
      <c r="BN783" t="s">
        <v>153</v>
      </c>
      <c r="BO783" t="s">
        <v>134</v>
      </c>
      <c r="BP783" t="s">
        <v>134</v>
      </c>
      <c r="BQ783" t="s">
        <v>162</v>
      </c>
      <c r="BR783" t="s">
        <v>134</v>
      </c>
      <c r="BS783" t="s">
        <v>263</v>
      </c>
      <c r="BT783" t="s">
        <v>216</v>
      </c>
      <c r="BV783" t="s">
        <v>134</v>
      </c>
      <c r="BW783" t="s">
        <v>134</v>
      </c>
      <c r="CC783" t="s">
        <v>1432</v>
      </c>
      <c r="CD783" t="s">
        <v>4146</v>
      </c>
    </row>
    <row r="784" spans="1:123" x14ac:dyDescent="0.25">
      <c r="A784" t="s">
        <v>4147</v>
      </c>
      <c r="B784" t="s">
        <v>4148</v>
      </c>
      <c r="C784" t="s">
        <v>3635</v>
      </c>
      <c r="D784" t="s">
        <v>4149</v>
      </c>
      <c r="E784" t="s">
        <v>666</v>
      </c>
      <c r="F784" s="3">
        <v>0</v>
      </c>
      <c r="H784" s="3">
        <f t="shared" si="24"/>
        <v>0</v>
      </c>
      <c r="I784" s="3">
        <f t="shared" si="25"/>
        <v>0</v>
      </c>
      <c r="K784" t="s">
        <v>330</v>
      </c>
      <c r="L784" t="s">
        <v>249</v>
      </c>
      <c r="M784" t="s">
        <v>248</v>
      </c>
      <c r="N784" t="s">
        <v>659</v>
      </c>
      <c r="O784" t="s">
        <v>133</v>
      </c>
      <c r="P784" t="s">
        <v>134</v>
      </c>
      <c r="Q784" t="s">
        <v>723</v>
      </c>
      <c r="R784" t="s">
        <v>3298</v>
      </c>
      <c r="S784" t="s">
        <v>2919</v>
      </c>
      <c r="T784" t="s">
        <v>153</v>
      </c>
      <c r="U784" t="s">
        <v>2618</v>
      </c>
      <c r="V784" t="s">
        <v>139</v>
      </c>
      <c r="W784" t="s">
        <v>257</v>
      </c>
      <c r="X784" t="s">
        <v>2072</v>
      </c>
      <c r="Y784" t="s">
        <v>259</v>
      </c>
      <c r="Z784" t="s">
        <v>260</v>
      </c>
      <c r="AA784" t="s">
        <v>2373</v>
      </c>
      <c r="AB784" t="s">
        <v>1027</v>
      </c>
      <c r="AC784" t="s">
        <v>145</v>
      </c>
      <c r="AD784" t="s">
        <v>134</v>
      </c>
      <c r="AE784" t="s">
        <v>146</v>
      </c>
      <c r="AF784" t="s">
        <v>147</v>
      </c>
      <c r="AH784" t="s">
        <v>277</v>
      </c>
      <c r="AI784" t="s">
        <v>134</v>
      </c>
      <c r="AJ784" t="s">
        <v>134</v>
      </c>
      <c r="AK784" t="s">
        <v>149</v>
      </c>
      <c r="AL784" t="s">
        <v>134</v>
      </c>
      <c r="AM784" t="s">
        <v>134</v>
      </c>
      <c r="AN784" t="s">
        <v>150</v>
      </c>
      <c r="AO784" t="s">
        <v>188</v>
      </c>
      <c r="AP784" t="s">
        <v>152</v>
      </c>
      <c r="AQ784" t="s">
        <v>134</v>
      </c>
      <c r="AR784" t="s">
        <v>189</v>
      </c>
      <c r="AS784" t="s">
        <v>261</v>
      </c>
      <c r="AT784" t="s">
        <v>156</v>
      </c>
      <c r="AU784" t="s">
        <v>134</v>
      </c>
      <c r="AV784" t="s">
        <v>192</v>
      </c>
      <c r="AW784" t="s">
        <v>134</v>
      </c>
      <c r="AX784" t="s">
        <v>134</v>
      </c>
      <c r="AY784" t="s">
        <v>134</v>
      </c>
      <c r="AZ784" t="s">
        <v>134</v>
      </c>
      <c r="BA784" t="s">
        <v>134</v>
      </c>
      <c r="BB784" t="s">
        <v>134</v>
      </c>
      <c r="BC784" t="s">
        <v>134</v>
      </c>
      <c r="BD784" t="s">
        <v>193</v>
      </c>
      <c r="BE784" t="s">
        <v>193</v>
      </c>
      <c r="BF784" t="s">
        <v>134</v>
      </c>
      <c r="BG784" t="s">
        <v>134</v>
      </c>
      <c r="BH784" t="s">
        <v>134</v>
      </c>
      <c r="BI784" t="s">
        <v>1065</v>
      </c>
      <c r="BJ784" t="s">
        <v>134</v>
      </c>
      <c r="BK784" t="s">
        <v>153</v>
      </c>
      <c r="BL784" t="s">
        <v>153</v>
      </c>
      <c r="BM784" t="s">
        <v>161</v>
      </c>
      <c r="BN784" t="s">
        <v>153</v>
      </c>
      <c r="BO784" t="s">
        <v>134</v>
      </c>
      <c r="BP784" t="s">
        <v>134</v>
      </c>
      <c r="BQ784" t="s">
        <v>162</v>
      </c>
      <c r="BR784" t="s">
        <v>134</v>
      </c>
      <c r="BS784" t="s">
        <v>215</v>
      </c>
      <c r="BT784" t="s">
        <v>216</v>
      </c>
      <c r="BU784" t="s">
        <v>264</v>
      </c>
      <c r="BV784" t="s">
        <v>134</v>
      </c>
      <c r="BX784" t="s">
        <v>134</v>
      </c>
      <c r="BY784" t="s">
        <v>134</v>
      </c>
      <c r="BZ784" t="s">
        <v>166</v>
      </c>
      <c r="CA784" t="s">
        <v>134</v>
      </c>
      <c r="CB784" t="s">
        <v>134</v>
      </c>
      <c r="CC784" t="s">
        <v>406</v>
      </c>
      <c r="CE784" t="s">
        <v>134</v>
      </c>
      <c r="CF784" t="s">
        <v>134</v>
      </c>
      <c r="CO784" t="s">
        <v>1271</v>
      </c>
      <c r="CP784" t="s">
        <v>4150</v>
      </c>
    </row>
    <row r="785" spans="1:122" x14ac:dyDescent="0.25">
      <c r="A785" t="s">
        <v>4151</v>
      </c>
      <c r="B785" t="s">
        <v>4148</v>
      </c>
      <c r="C785" t="s">
        <v>3635</v>
      </c>
      <c r="D785" t="s">
        <v>4152</v>
      </c>
      <c r="F785" s="3">
        <v>0</v>
      </c>
      <c r="H785" s="3">
        <f t="shared" si="24"/>
        <v>0</v>
      </c>
      <c r="I785" s="3">
        <f t="shared" si="25"/>
        <v>0</v>
      </c>
      <c r="K785" t="s">
        <v>330</v>
      </c>
      <c r="L785" s="1">
        <v>43017</v>
      </c>
      <c r="M785" t="s">
        <v>375</v>
      </c>
      <c r="N785" t="s">
        <v>307</v>
      </c>
      <c r="O785" t="s">
        <v>133</v>
      </c>
      <c r="P785" t="s">
        <v>134</v>
      </c>
      <c r="Q785" t="s">
        <v>723</v>
      </c>
      <c r="R785" t="s">
        <v>3298</v>
      </c>
      <c r="S785" t="s">
        <v>2919</v>
      </c>
      <c r="T785" t="s">
        <v>153</v>
      </c>
      <c r="U785" t="s">
        <v>2618</v>
      </c>
      <c r="V785" t="s">
        <v>256</v>
      </c>
      <c r="W785" t="s">
        <v>257</v>
      </c>
      <c r="X785" t="s">
        <v>153</v>
      </c>
      <c r="Y785" t="s">
        <v>259</v>
      </c>
      <c r="Z785" t="s">
        <v>260</v>
      </c>
      <c r="AA785" t="s">
        <v>841</v>
      </c>
      <c r="AB785" t="s">
        <v>1027</v>
      </c>
      <c r="AC785" t="s">
        <v>145</v>
      </c>
      <c r="AD785" t="s">
        <v>134</v>
      </c>
      <c r="AE785" t="s">
        <v>146</v>
      </c>
      <c r="AF785" t="s">
        <v>147</v>
      </c>
      <c r="AH785" t="s">
        <v>277</v>
      </c>
      <c r="AI785" t="s">
        <v>134</v>
      </c>
      <c r="AJ785" t="s">
        <v>134</v>
      </c>
      <c r="AK785" t="s">
        <v>186</v>
      </c>
      <c r="AL785" t="s">
        <v>134</v>
      </c>
      <c r="AM785" t="s">
        <v>134</v>
      </c>
      <c r="AN785" t="s">
        <v>150</v>
      </c>
      <c r="AO785" t="s">
        <v>188</v>
      </c>
      <c r="AP785" t="s">
        <v>152</v>
      </c>
      <c r="AQ785" t="s">
        <v>134</v>
      </c>
      <c r="AR785" t="s">
        <v>189</v>
      </c>
      <c r="AS785" t="s">
        <v>261</v>
      </c>
      <c r="AT785" t="s">
        <v>156</v>
      </c>
      <c r="AU785" t="s">
        <v>134</v>
      </c>
      <c r="AV785" t="s">
        <v>192</v>
      </c>
      <c r="AW785" t="s">
        <v>134</v>
      </c>
      <c r="AX785" t="s">
        <v>134</v>
      </c>
      <c r="AY785" t="s">
        <v>134</v>
      </c>
      <c r="AZ785" t="s">
        <v>134</v>
      </c>
      <c r="BA785" t="s">
        <v>134</v>
      </c>
      <c r="BB785" t="s">
        <v>134</v>
      </c>
      <c r="BC785" t="s">
        <v>134</v>
      </c>
      <c r="BD785" t="s">
        <v>193</v>
      </c>
      <c r="BE785" t="s">
        <v>193</v>
      </c>
      <c r="BF785" t="s">
        <v>134</v>
      </c>
      <c r="BG785" t="s">
        <v>134</v>
      </c>
      <c r="BH785" t="s">
        <v>134</v>
      </c>
      <c r="BI785" t="s">
        <v>1065</v>
      </c>
      <c r="BJ785" t="s">
        <v>134</v>
      </c>
      <c r="BK785" t="s">
        <v>153</v>
      </c>
      <c r="BL785" t="s">
        <v>153</v>
      </c>
      <c r="BM785" t="s">
        <v>161</v>
      </c>
      <c r="BN785" t="s">
        <v>153</v>
      </c>
      <c r="BO785" t="s">
        <v>134</v>
      </c>
      <c r="BP785" t="s">
        <v>134</v>
      </c>
      <c r="BQ785" t="s">
        <v>162</v>
      </c>
      <c r="BR785" t="s">
        <v>134</v>
      </c>
      <c r="BS785" t="s">
        <v>215</v>
      </c>
      <c r="BT785" t="s">
        <v>216</v>
      </c>
      <c r="BU785" t="s">
        <v>264</v>
      </c>
      <c r="BV785" t="s">
        <v>134</v>
      </c>
      <c r="BX785" t="s">
        <v>134</v>
      </c>
      <c r="BY785" t="s">
        <v>134</v>
      </c>
      <c r="BZ785" t="s">
        <v>166</v>
      </c>
      <c r="CA785" t="s">
        <v>134</v>
      </c>
      <c r="CB785" t="s">
        <v>134</v>
      </c>
      <c r="CC785" t="s">
        <v>167</v>
      </c>
      <c r="CE785" t="s">
        <v>134</v>
      </c>
      <c r="CF785" t="s">
        <v>134</v>
      </c>
    </row>
    <row r="786" spans="1:122" x14ac:dyDescent="0.25">
      <c r="A786" t="s">
        <v>4153</v>
      </c>
      <c r="B786" t="s">
        <v>4154</v>
      </c>
      <c r="C786" t="s">
        <v>3966</v>
      </c>
      <c r="D786" t="s">
        <v>4155</v>
      </c>
      <c r="E786" t="s">
        <v>3637</v>
      </c>
      <c r="F786" s="3">
        <v>0</v>
      </c>
      <c r="H786" s="3">
        <f t="shared" si="24"/>
        <v>0</v>
      </c>
      <c r="I786" s="3">
        <f t="shared" si="25"/>
        <v>0</v>
      </c>
      <c r="K786" t="s">
        <v>471</v>
      </c>
      <c r="L786" t="s">
        <v>1470</v>
      </c>
      <c r="M786" t="s">
        <v>1805</v>
      </c>
      <c r="N786" t="s">
        <v>1837</v>
      </c>
      <c r="O786" t="s">
        <v>133</v>
      </c>
      <c r="P786" t="s">
        <v>153</v>
      </c>
      <c r="Q786" t="s">
        <v>723</v>
      </c>
      <c r="R786" t="s">
        <v>4156</v>
      </c>
      <c r="S786" t="s">
        <v>3319</v>
      </c>
      <c r="T786" t="s">
        <v>153</v>
      </c>
      <c r="V786" t="s">
        <v>2471</v>
      </c>
      <c r="W786" t="s">
        <v>292</v>
      </c>
      <c r="X786" t="s">
        <v>2072</v>
      </c>
      <c r="Y786">
        <v>4</v>
      </c>
      <c r="Z786" t="s">
        <v>1000</v>
      </c>
      <c r="AA786" t="s">
        <v>1812</v>
      </c>
      <c r="AB786" t="s">
        <v>630</v>
      </c>
      <c r="AC786" t="s">
        <v>145</v>
      </c>
      <c r="AD786" t="s">
        <v>134</v>
      </c>
      <c r="AE786" t="s">
        <v>146</v>
      </c>
      <c r="AF786" t="s">
        <v>1002</v>
      </c>
      <c r="AI786" t="s">
        <v>134</v>
      </c>
      <c r="AK786" t="s">
        <v>153</v>
      </c>
      <c r="AM786" t="s">
        <v>134</v>
      </c>
      <c r="AN786" t="s">
        <v>1813</v>
      </c>
      <c r="AO786" t="s">
        <v>134</v>
      </c>
      <c r="AR786" t="s">
        <v>154</v>
      </c>
      <c r="AS786" t="s">
        <v>261</v>
      </c>
      <c r="AT786" t="s">
        <v>156</v>
      </c>
      <c r="AU786" t="s">
        <v>153</v>
      </c>
      <c r="AV786" t="s">
        <v>192</v>
      </c>
      <c r="AW786" t="s">
        <v>134</v>
      </c>
      <c r="AX786" t="s">
        <v>134</v>
      </c>
      <c r="AY786" t="s">
        <v>134</v>
      </c>
      <c r="AZ786" t="s">
        <v>134</v>
      </c>
      <c r="BA786" t="s">
        <v>134</v>
      </c>
      <c r="BB786" t="s">
        <v>153</v>
      </c>
      <c r="BC786" t="s">
        <v>153</v>
      </c>
      <c r="BD786" t="s">
        <v>193</v>
      </c>
      <c r="BE786" t="s">
        <v>193</v>
      </c>
      <c r="BF786" t="s">
        <v>134</v>
      </c>
      <c r="BG786" t="s">
        <v>134</v>
      </c>
      <c r="BH786" t="s">
        <v>134</v>
      </c>
      <c r="BI786" t="s">
        <v>3053</v>
      </c>
      <c r="BJ786" t="s">
        <v>134</v>
      </c>
      <c r="BK786" t="s">
        <v>153</v>
      </c>
      <c r="BL786" t="s">
        <v>153</v>
      </c>
      <c r="BM786" t="s">
        <v>161</v>
      </c>
      <c r="BN786" t="s">
        <v>153</v>
      </c>
      <c r="BO786" t="s">
        <v>134</v>
      </c>
      <c r="BP786" t="s">
        <v>134</v>
      </c>
      <c r="BQ786" t="s">
        <v>162</v>
      </c>
      <c r="BR786" t="s">
        <v>134</v>
      </c>
      <c r="BS786" t="s">
        <v>4157</v>
      </c>
      <c r="BT786" t="s">
        <v>216</v>
      </c>
      <c r="CC786" t="s">
        <v>1814</v>
      </c>
      <c r="CD786" t="s">
        <v>4158</v>
      </c>
      <c r="CE786" t="s">
        <v>153</v>
      </c>
      <c r="CF786" t="s">
        <v>153</v>
      </c>
      <c r="CT786" t="s">
        <v>4159</v>
      </c>
    </row>
    <row r="787" spans="1:122" x14ac:dyDescent="0.25">
      <c r="A787" t="s">
        <v>4160</v>
      </c>
      <c r="B787" t="s">
        <v>3921</v>
      </c>
      <c r="C787" t="s">
        <v>3966</v>
      </c>
      <c r="D787" t="s">
        <v>4161</v>
      </c>
      <c r="E787" t="s">
        <v>1428</v>
      </c>
      <c r="F787" s="3">
        <v>0</v>
      </c>
      <c r="H787" s="3">
        <f t="shared" si="24"/>
        <v>0</v>
      </c>
      <c r="I787" s="3">
        <f t="shared" si="25"/>
        <v>0</v>
      </c>
      <c r="K787" t="s">
        <v>637</v>
      </c>
      <c r="L787" t="s">
        <v>1437</v>
      </c>
      <c r="M787" s="1">
        <v>43014</v>
      </c>
      <c r="N787" t="s">
        <v>1315</v>
      </c>
      <c r="O787" t="s">
        <v>133</v>
      </c>
      <c r="P787" t="s">
        <v>338</v>
      </c>
      <c r="Q787" t="s">
        <v>723</v>
      </c>
      <c r="R787" t="s">
        <v>2364</v>
      </c>
      <c r="S787" t="s">
        <v>137</v>
      </c>
      <c r="T787" t="s">
        <v>153</v>
      </c>
      <c r="V787" t="s">
        <v>1445</v>
      </c>
      <c r="W787" t="s">
        <v>140</v>
      </c>
      <c r="X787" t="s">
        <v>4162</v>
      </c>
      <c r="Y787" t="s">
        <v>3901</v>
      </c>
      <c r="Z787" t="s">
        <v>343</v>
      </c>
      <c r="AA787" t="s">
        <v>4075</v>
      </c>
      <c r="AB787" t="s">
        <v>449</v>
      </c>
      <c r="AC787" t="s">
        <v>145</v>
      </c>
      <c r="AD787" t="s">
        <v>134</v>
      </c>
      <c r="AE787" t="s">
        <v>146</v>
      </c>
      <c r="AF787" t="s">
        <v>344</v>
      </c>
      <c r="AH787" t="s">
        <v>148</v>
      </c>
      <c r="AI787" t="s">
        <v>134</v>
      </c>
      <c r="AJ787" t="s">
        <v>134</v>
      </c>
      <c r="AK787" t="s">
        <v>149</v>
      </c>
      <c r="AL787" t="s">
        <v>134</v>
      </c>
      <c r="AM787" t="s">
        <v>134</v>
      </c>
      <c r="AN787" t="s">
        <v>3052</v>
      </c>
      <c r="AO787" t="s">
        <v>151</v>
      </c>
      <c r="AP787" t="s">
        <v>152</v>
      </c>
      <c r="AR787" t="s">
        <v>360</v>
      </c>
      <c r="AS787" t="s">
        <v>1149</v>
      </c>
      <c r="AT787" t="s">
        <v>156</v>
      </c>
      <c r="AU787" t="s">
        <v>134</v>
      </c>
      <c r="AV787" t="s">
        <v>192</v>
      </c>
      <c r="AW787" t="s">
        <v>134</v>
      </c>
      <c r="AX787" t="s">
        <v>134</v>
      </c>
      <c r="AY787" t="s">
        <v>134</v>
      </c>
      <c r="AZ787" t="s">
        <v>134</v>
      </c>
      <c r="BA787" t="s">
        <v>134</v>
      </c>
      <c r="BB787" t="s">
        <v>134</v>
      </c>
      <c r="BC787" t="s">
        <v>153</v>
      </c>
      <c r="BD787" t="s">
        <v>1860</v>
      </c>
      <c r="BE787" t="s">
        <v>1861</v>
      </c>
      <c r="BF787" t="s">
        <v>134</v>
      </c>
      <c r="BG787" t="s">
        <v>134</v>
      </c>
      <c r="BH787" t="s">
        <v>134</v>
      </c>
      <c r="BI787" t="s">
        <v>381</v>
      </c>
      <c r="BJ787" t="s">
        <v>3054</v>
      </c>
      <c r="BK787" t="s">
        <v>153</v>
      </c>
      <c r="BL787" t="s">
        <v>153</v>
      </c>
      <c r="BM787" t="s">
        <v>161</v>
      </c>
      <c r="BN787" t="s">
        <v>153</v>
      </c>
      <c r="BO787" t="s">
        <v>134</v>
      </c>
      <c r="BP787" t="s">
        <v>134</v>
      </c>
      <c r="BQ787" t="s">
        <v>162</v>
      </c>
      <c r="BR787" t="s">
        <v>134</v>
      </c>
      <c r="BS787" t="s">
        <v>263</v>
      </c>
      <c r="BT787" t="s">
        <v>216</v>
      </c>
      <c r="BV787" t="s">
        <v>134</v>
      </c>
      <c r="BW787" t="s">
        <v>134</v>
      </c>
      <c r="BX787" t="s">
        <v>134</v>
      </c>
      <c r="BY787" t="s">
        <v>134</v>
      </c>
      <c r="BZ787" t="s">
        <v>349</v>
      </c>
      <c r="CC787" t="s">
        <v>1432</v>
      </c>
      <c r="CD787" t="s">
        <v>4163</v>
      </c>
      <c r="CE787" t="s">
        <v>134</v>
      </c>
      <c r="CF787" t="s">
        <v>134</v>
      </c>
      <c r="CK787" t="s">
        <v>134</v>
      </c>
      <c r="CO787" t="s">
        <v>1271</v>
      </c>
      <c r="CP787" t="s">
        <v>370</v>
      </c>
      <c r="CT787" t="s">
        <v>4164</v>
      </c>
      <c r="CU787" t="s">
        <v>134</v>
      </c>
    </row>
    <row r="788" spans="1:122" x14ac:dyDescent="0.25">
      <c r="A788" t="s">
        <v>4165</v>
      </c>
      <c r="B788" t="s">
        <v>4148</v>
      </c>
      <c r="C788" t="s">
        <v>3635</v>
      </c>
      <c r="D788" t="s">
        <v>4166</v>
      </c>
      <c r="E788" t="s">
        <v>465</v>
      </c>
      <c r="F788" s="3">
        <v>0</v>
      </c>
      <c r="H788" s="3">
        <f t="shared" si="24"/>
        <v>0</v>
      </c>
      <c r="I788" s="3">
        <f t="shared" si="25"/>
        <v>0</v>
      </c>
      <c r="K788" t="s">
        <v>287</v>
      </c>
      <c r="L788" t="s">
        <v>288</v>
      </c>
      <c r="M788" t="s">
        <v>248</v>
      </c>
      <c r="N788" t="s">
        <v>704</v>
      </c>
      <c r="O788" t="s">
        <v>133</v>
      </c>
      <c r="P788" t="s">
        <v>134</v>
      </c>
      <c r="Q788" t="s">
        <v>723</v>
      </c>
      <c r="R788" t="s">
        <v>3650</v>
      </c>
      <c r="S788" t="s">
        <v>4167</v>
      </c>
      <c r="T788" t="s">
        <v>153</v>
      </c>
      <c r="U788" t="s">
        <v>2618</v>
      </c>
      <c r="V788" t="s">
        <v>139</v>
      </c>
      <c r="W788" t="s">
        <v>140</v>
      </c>
      <c r="X788" t="s">
        <v>2072</v>
      </c>
      <c r="Y788">
        <v>5</v>
      </c>
      <c r="Z788" t="s">
        <v>260</v>
      </c>
      <c r="AA788" t="s">
        <v>2590</v>
      </c>
      <c r="AB788" t="s">
        <v>1027</v>
      </c>
      <c r="AC788" t="s">
        <v>145</v>
      </c>
      <c r="AD788" t="s">
        <v>134</v>
      </c>
      <c r="AE788" t="s">
        <v>146</v>
      </c>
      <c r="AF788" t="s">
        <v>147</v>
      </c>
      <c r="AH788" t="s">
        <v>277</v>
      </c>
      <c r="AI788" t="s">
        <v>134</v>
      </c>
      <c r="AJ788" t="s">
        <v>134</v>
      </c>
      <c r="AK788" t="s">
        <v>149</v>
      </c>
      <c r="AL788" t="s">
        <v>134</v>
      </c>
      <c r="AM788" t="s">
        <v>134</v>
      </c>
      <c r="AN788" t="s">
        <v>150</v>
      </c>
      <c r="AO788" t="s">
        <v>188</v>
      </c>
      <c r="AP788" t="s">
        <v>152</v>
      </c>
      <c r="AQ788" t="s">
        <v>134</v>
      </c>
      <c r="AR788" t="s">
        <v>189</v>
      </c>
      <c r="AS788" t="s">
        <v>261</v>
      </c>
      <c r="AT788" t="s">
        <v>156</v>
      </c>
      <c r="AU788" t="s">
        <v>153</v>
      </c>
      <c r="AV788" t="s">
        <v>192</v>
      </c>
      <c r="AW788" t="s">
        <v>134</v>
      </c>
      <c r="AX788" t="s">
        <v>134</v>
      </c>
      <c r="AY788" t="s">
        <v>134</v>
      </c>
      <c r="AZ788" t="s">
        <v>134</v>
      </c>
      <c r="BA788" t="s">
        <v>134</v>
      </c>
      <c r="BB788" t="s">
        <v>134</v>
      </c>
      <c r="BC788" t="s">
        <v>134</v>
      </c>
      <c r="BD788" t="s">
        <v>193</v>
      </c>
      <c r="BE788" t="s">
        <v>193</v>
      </c>
      <c r="BF788" t="s">
        <v>134</v>
      </c>
      <c r="BG788" t="s">
        <v>134</v>
      </c>
      <c r="BH788" t="s">
        <v>134</v>
      </c>
      <c r="BI788" t="s">
        <v>1065</v>
      </c>
      <c r="BJ788" t="s">
        <v>134</v>
      </c>
      <c r="BK788" t="s">
        <v>153</v>
      </c>
      <c r="BL788" t="s">
        <v>153</v>
      </c>
      <c r="BM788" t="s">
        <v>161</v>
      </c>
      <c r="BN788" t="s">
        <v>153</v>
      </c>
      <c r="BO788" t="s">
        <v>134</v>
      </c>
      <c r="BP788" t="s">
        <v>134</v>
      </c>
      <c r="BQ788" t="s">
        <v>162</v>
      </c>
      <c r="BR788" t="s">
        <v>134</v>
      </c>
      <c r="BS788" t="s">
        <v>215</v>
      </c>
      <c r="BT788" t="s">
        <v>216</v>
      </c>
      <c r="BU788" t="s">
        <v>264</v>
      </c>
      <c r="BV788" t="s">
        <v>134</v>
      </c>
      <c r="BX788" t="s">
        <v>134</v>
      </c>
      <c r="BY788" t="s">
        <v>134</v>
      </c>
      <c r="BZ788" t="s">
        <v>166</v>
      </c>
      <c r="CB788" t="s">
        <v>134</v>
      </c>
      <c r="CC788" t="s">
        <v>1188</v>
      </c>
      <c r="CE788" t="s">
        <v>134</v>
      </c>
      <c r="CF788" t="s">
        <v>134</v>
      </c>
      <c r="CO788" t="s">
        <v>1090</v>
      </c>
      <c r="CP788" t="s">
        <v>3633</v>
      </c>
    </row>
    <row r="789" spans="1:122" x14ac:dyDescent="0.25">
      <c r="A789" t="s">
        <v>4168</v>
      </c>
      <c r="B789" t="s">
        <v>4169</v>
      </c>
      <c r="C789" t="s">
        <v>2780</v>
      </c>
      <c r="D789" t="s">
        <v>4170</v>
      </c>
      <c r="E789" t="s">
        <v>1775</v>
      </c>
      <c r="F789" s="3">
        <v>0</v>
      </c>
      <c r="H789" s="3">
        <f t="shared" si="24"/>
        <v>0</v>
      </c>
      <c r="I789" s="3">
        <f t="shared" si="25"/>
        <v>0</v>
      </c>
      <c r="K789" t="s">
        <v>3918</v>
      </c>
      <c r="L789" t="s">
        <v>1470</v>
      </c>
      <c r="M789" t="s">
        <v>1772</v>
      </c>
      <c r="N789" t="s">
        <v>3911</v>
      </c>
      <c r="O789" t="s">
        <v>133</v>
      </c>
      <c r="P789" t="s">
        <v>153</v>
      </c>
      <c r="Q789" t="s">
        <v>780</v>
      </c>
      <c r="R789" t="s">
        <v>4171</v>
      </c>
      <c r="S789" t="s">
        <v>2677</v>
      </c>
      <c r="T789" t="s">
        <v>153</v>
      </c>
      <c r="U789" t="s">
        <v>4172</v>
      </c>
      <c r="V789" t="s">
        <v>2471</v>
      </c>
      <c r="W789" t="s">
        <v>292</v>
      </c>
      <c r="X789" t="s">
        <v>562</v>
      </c>
      <c r="Y789">
        <v>4</v>
      </c>
      <c r="Z789" t="s">
        <v>3461</v>
      </c>
      <c r="AA789" t="s">
        <v>1245</v>
      </c>
      <c r="AB789" t="s">
        <v>630</v>
      </c>
      <c r="AC789" t="s">
        <v>145</v>
      </c>
      <c r="AD789" t="s">
        <v>134</v>
      </c>
      <c r="AE789" t="s">
        <v>146</v>
      </c>
      <c r="AF789" t="s">
        <v>3980</v>
      </c>
      <c r="AK789" t="s">
        <v>153</v>
      </c>
      <c r="AM789" t="s">
        <v>134</v>
      </c>
      <c r="AN789" t="s">
        <v>153</v>
      </c>
      <c r="AO789" t="s">
        <v>788</v>
      </c>
      <c r="AP789" t="s">
        <v>152</v>
      </c>
      <c r="AQ789" t="s">
        <v>153</v>
      </c>
      <c r="AR789" t="s">
        <v>154</v>
      </c>
      <c r="AS789" t="s">
        <v>261</v>
      </c>
      <c r="AT789" t="s">
        <v>156</v>
      </c>
      <c r="AU789" t="s">
        <v>153</v>
      </c>
      <c r="AV789" t="s">
        <v>237</v>
      </c>
      <c r="AW789" t="s">
        <v>134</v>
      </c>
      <c r="AX789" t="s">
        <v>134</v>
      </c>
      <c r="AY789" t="s">
        <v>134</v>
      </c>
      <c r="AZ789" t="s">
        <v>134</v>
      </c>
      <c r="BA789" t="s">
        <v>134</v>
      </c>
      <c r="BB789" t="s">
        <v>134</v>
      </c>
      <c r="BC789" t="s">
        <v>153</v>
      </c>
      <c r="BD789" t="s">
        <v>1890</v>
      </c>
      <c r="BE789" t="s">
        <v>1861</v>
      </c>
      <c r="BF789" t="s">
        <v>134</v>
      </c>
      <c r="BG789" t="s">
        <v>134</v>
      </c>
      <c r="BH789" t="s">
        <v>134</v>
      </c>
      <c r="BI789" t="s">
        <v>497</v>
      </c>
      <c r="BJ789" t="s">
        <v>134</v>
      </c>
      <c r="BK789" t="s">
        <v>153</v>
      </c>
      <c r="BL789" t="s">
        <v>153</v>
      </c>
      <c r="BM789" t="s">
        <v>438</v>
      </c>
      <c r="BN789" t="s">
        <v>153</v>
      </c>
      <c r="BO789" t="s">
        <v>134</v>
      </c>
      <c r="BP789" t="s">
        <v>134</v>
      </c>
      <c r="BQ789" t="s">
        <v>162</v>
      </c>
      <c r="BR789" t="s">
        <v>134</v>
      </c>
      <c r="BS789" t="s">
        <v>348</v>
      </c>
      <c r="BT789" t="s">
        <v>216</v>
      </c>
      <c r="BY789" t="s">
        <v>134</v>
      </c>
      <c r="CC789" t="s">
        <v>1814</v>
      </c>
      <c r="CO789" t="s">
        <v>1815</v>
      </c>
      <c r="CP789" t="s">
        <v>1246</v>
      </c>
    </row>
    <row r="790" spans="1:122" x14ac:dyDescent="0.25">
      <c r="A790" t="s">
        <v>4173</v>
      </c>
      <c r="B790" t="s">
        <v>2926</v>
      </c>
      <c r="C790" t="s">
        <v>3966</v>
      </c>
      <c r="D790" t="s">
        <v>3552</v>
      </c>
      <c r="E790" t="s">
        <v>2336</v>
      </c>
      <c r="F790" s="3">
        <v>449</v>
      </c>
      <c r="G790" t="s">
        <v>4174</v>
      </c>
      <c r="H790" s="3">
        <f t="shared" si="24"/>
        <v>449</v>
      </c>
      <c r="I790" s="3">
        <f t="shared" si="25"/>
        <v>449</v>
      </c>
      <c r="J790" t="s">
        <v>659</v>
      </c>
      <c r="K790" t="s">
        <v>1012</v>
      </c>
      <c r="L790" t="s">
        <v>1429</v>
      </c>
      <c r="M790" t="s">
        <v>1315</v>
      </c>
      <c r="N790" t="s">
        <v>471</v>
      </c>
      <c r="O790" t="s">
        <v>133</v>
      </c>
      <c r="P790" t="s">
        <v>560</v>
      </c>
      <c r="Q790" t="s">
        <v>723</v>
      </c>
      <c r="R790" t="s">
        <v>3276</v>
      </c>
      <c r="S790" t="s">
        <v>1939</v>
      </c>
      <c r="U790" t="s">
        <v>1298</v>
      </c>
      <c r="V790" t="s">
        <v>2471</v>
      </c>
      <c r="W790" t="s">
        <v>205</v>
      </c>
      <c r="X790" t="s">
        <v>258</v>
      </c>
      <c r="Y790" t="s">
        <v>1025</v>
      </c>
      <c r="Z790" t="s">
        <v>1000</v>
      </c>
      <c r="AA790" t="s">
        <v>3554</v>
      </c>
      <c r="AB790" t="s">
        <v>144</v>
      </c>
      <c r="AC790" t="s">
        <v>145</v>
      </c>
      <c r="AD790" t="s">
        <v>134</v>
      </c>
      <c r="AE790" t="s">
        <v>146</v>
      </c>
      <c r="AF790" t="s">
        <v>1002</v>
      </c>
      <c r="AH790" t="s">
        <v>277</v>
      </c>
      <c r="AI790" t="s">
        <v>134</v>
      </c>
      <c r="AJ790" t="s">
        <v>134</v>
      </c>
      <c r="AK790" t="s">
        <v>153</v>
      </c>
      <c r="AM790" t="s">
        <v>134</v>
      </c>
      <c r="AN790" t="s">
        <v>153</v>
      </c>
      <c r="AO790" t="s">
        <v>345</v>
      </c>
      <c r="AP790" t="s">
        <v>152</v>
      </c>
      <c r="AR790" t="s">
        <v>154</v>
      </c>
      <c r="AS790" t="s">
        <v>261</v>
      </c>
      <c r="AT790" t="s">
        <v>156</v>
      </c>
      <c r="AU790" t="s">
        <v>153</v>
      </c>
      <c r="AV790" t="s">
        <v>192</v>
      </c>
      <c r="AW790" t="s">
        <v>134</v>
      </c>
      <c r="AX790" t="s">
        <v>134</v>
      </c>
      <c r="AY790" t="s">
        <v>134</v>
      </c>
      <c r="AZ790" t="s">
        <v>134</v>
      </c>
      <c r="BA790" t="s">
        <v>134</v>
      </c>
      <c r="BB790" t="s">
        <v>134</v>
      </c>
      <c r="BD790" t="s">
        <v>1890</v>
      </c>
      <c r="BE790" t="s">
        <v>1861</v>
      </c>
      <c r="BF790" t="s">
        <v>134</v>
      </c>
      <c r="BH790" t="s">
        <v>134</v>
      </c>
      <c r="BI790" t="s">
        <v>160</v>
      </c>
      <c r="BJ790" t="s">
        <v>134</v>
      </c>
      <c r="BK790" t="s">
        <v>2116</v>
      </c>
      <c r="BL790" t="s">
        <v>153</v>
      </c>
      <c r="BM790" t="s">
        <v>161</v>
      </c>
      <c r="BN790" t="s">
        <v>153</v>
      </c>
      <c r="BO790" t="s">
        <v>134</v>
      </c>
      <c r="BP790" t="s">
        <v>134</v>
      </c>
      <c r="BQ790" t="s">
        <v>162</v>
      </c>
      <c r="BR790" t="s">
        <v>134</v>
      </c>
      <c r="BS790" t="s">
        <v>4175</v>
      </c>
      <c r="BT790" t="s">
        <v>216</v>
      </c>
      <c r="CB790" t="s">
        <v>134</v>
      </c>
      <c r="CC790" t="s">
        <v>3555</v>
      </c>
      <c r="CD790" t="s">
        <v>4176</v>
      </c>
      <c r="CI790" t="s">
        <v>241</v>
      </c>
      <c r="CO790" t="s">
        <v>4177</v>
      </c>
      <c r="CP790" t="s">
        <v>2408</v>
      </c>
      <c r="CQ790" s="1">
        <v>42826</v>
      </c>
      <c r="CT790" t="s">
        <v>4178</v>
      </c>
      <c r="DF790" t="s">
        <v>3556</v>
      </c>
    </row>
    <row r="791" spans="1:122" x14ac:dyDescent="0.25">
      <c r="A791" t="s">
        <v>4179</v>
      </c>
      <c r="B791" t="s">
        <v>3186</v>
      </c>
      <c r="C791" t="s">
        <v>3966</v>
      </c>
      <c r="D791" t="s">
        <v>4180</v>
      </c>
      <c r="E791" t="s">
        <v>1653</v>
      </c>
      <c r="F791" s="3">
        <v>0</v>
      </c>
      <c r="H791" s="3">
        <f t="shared" si="24"/>
        <v>0</v>
      </c>
      <c r="I791" s="3">
        <f t="shared" si="25"/>
        <v>0</v>
      </c>
      <c r="K791" t="s">
        <v>250</v>
      </c>
      <c r="L791" t="s">
        <v>288</v>
      </c>
      <c r="M791" t="s">
        <v>272</v>
      </c>
      <c r="N791" t="s">
        <v>590</v>
      </c>
      <c r="O791" t="s">
        <v>133</v>
      </c>
      <c r="P791" t="s">
        <v>153</v>
      </c>
      <c r="Q791" t="s">
        <v>135</v>
      </c>
      <c r="R791" t="s">
        <v>4035</v>
      </c>
      <c r="S791" t="s">
        <v>1695</v>
      </c>
      <c r="T791" t="s">
        <v>153</v>
      </c>
      <c r="U791" t="s">
        <v>2618</v>
      </c>
      <c r="V791" t="s">
        <v>139</v>
      </c>
      <c r="W791" t="s">
        <v>257</v>
      </c>
      <c r="X791" t="s">
        <v>153</v>
      </c>
      <c r="Y791">
        <v>5</v>
      </c>
      <c r="Z791" t="s">
        <v>4181</v>
      </c>
      <c r="AA791" t="s">
        <v>466</v>
      </c>
      <c r="AB791" t="s">
        <v>209</v>
      </c>
      <c r="AC791" t="s">
        <v>145</v>
      </c>
      <c r="AD791" t="s">
        <v>134</v>
      </c>
      <c r="AE791" t="s">
        <v>146</v>
      </c>
      <c r="AF791" t="s">
        <v>388</v>
      </c>
      <c r="AH791" t="s">
        <v>277</v>
      </c>
      <c r="AI791" t="s">
        <v>134</v>
      </c>
      <c r="AJ791" t="s">
        <v>134</v>
      </c>
      <c r="AK791" t="s">
        <v>186</v>
      </c>
      <c r="AL791" t="s">
        <v>134</v>
      </c>
      <c r="AM791" t="s">
        <v>134</v>
      </c>
      <c r="AN791" t="s">
        <v>2234</v>
      </c>
      <c r="AO791" t="s">
        <v>188</v>
      </c>
      <c r="AP791" t="s">
        <v>152</v>
      </c>
      <c r="AQ791" t="s">
        <v>134</v>
      </c>
      <c r="AR791" t="s">
        <v>189</v>
      </c>
      <c r="AS791" t="s">
        <v>261</v>
      </c>
      <c r="AT791" t="s">
        <v>156</v>
      </c>
      <c r="AU791" t="s">
        <v>134</v>
      </c>
      <c r="AV791" t="s">
        <v>192</v>
      </c>
      <c r="AW791" t="s">
        <v>134</v>
      </c>
      <c r="AX791" t="s">
        <v>134</v>
      </c>
      <c r="AY791" t="s">
        <v>134</v>
      </c>
      <c r="AZ791" t="s">
        <v>134</v>
      </c>
      <c r="BA791" t="s">
        <v>134</v>
      </c>
      <c r="BB791" t="s">
        <v>134</v>
      </c>
      <c r="BC791" t="s">
        <v>134</v>
      </c>
      <c r="BD791" t="s">
        <v>158</v>
      </c>
      <c r="BE791" t="s">
        <v>159</v>
      </c>
      <c r="BF791" t="s">
        <v>134</v>
      </c>
      <c r="BG791" t="s">
        <v>134</v>
      </c>
      <c r="BH791" t="s">
        <v>134</v>
      </c>
      <c r="BI791" t="s">
        <v>160</v>
      </c>
      <c r="BJ791" t="s">
        <v>134</v>
      </c>
      <c r="BK791" t="s">
        <v>153</v>
      </c>
      <c r="BL791" t="s">
        <v>153</v>
      </c>
      <c r="BM791" t="s">
        <v>161</v>
      </c>
      <c r="BN791" t="s">
        <v>153</v>
      </c>
      <c r="BO791" t="s">
        <v>134</v>
      </c>
      <c r="BP791" t="s">
        <v>134</v>
      </c>
      <c r="BQ791" t="s">
        <v>162</v>
      </c>
      <c r="BR791" t="s">
        <v>134</v>
      </c>
      <c r="BS791" t="s">
        <v>3190</v>
      </c>
      <c r="BT791" t="s">
        <v>216</v>
      </c>
      <c r="BU791" t="s">
        <v>1009</v>
      </c>
      <c r="BV791" t="s">
        <v>134</v>
      </c>
      <c r="BX791" t="s">
        <v>134</v>
      </c>
      <c r="BY791" t="s">
        <v>134</v>
      </c>
      <c r="BZ791" t="s">
        <v>2531</v>
      </c>
      <c r="CB791" t="s">
        <v>134</v>
      </c>
      <c r="CC791" t="s">
        <v>2636</v>
      </c>
      <c r="CD791" t="s">
        <v>4182</v>
      </c>
      <c r="CE791" t="s">
        <v>134</v>
      </c>
      <c r="CF791" t="s">
        <v>134</v>
      </c>
      <c r="CI791" t="s">
        <v>241</v>
      </c>
      <c r="CO791" t="s">
        <v>4183</v>
      </c>
      <c r="CP791" t="s">
        <v>1157</v>
      </c>
      <c r="CQ791" t="s">
        <v>1106</v>
      </c>
      <c r="CT791" t="s">
        <v>4184</v>
      </c>
      <c r="CU791" t="s">
        <v>134</v>
      </c>
      <c r="DF791" t="s">
        <v>4185</v>
      </c>
    </row>
    <row r="792" spans="1:122" x14ac:dyDescent="0.25">
      <c r="A792" t="s">
        <v>4186</v>
      </c>
      <c r="B792" t="s">
        <v>4187</v>
      </c>
      <c r="C792" t="s">
        <v>3966</v>
      </c>
      <c r="D792" t="s">
        <v>4188</v>
      </c>
      <c r="E792" t="s">
        <v>4189</v>
      </c>
      <c r="F792" s="3">
        <v>0</v>
      </c>
      <c r="H792" s="3">
        <f t="shared" si="24"/>
        <v>0</v>
      </c>
      <c r="I792" s="3">
        <f t="shared" si="25"/>
        <v>0</v>
      </c>
      <c r="K792" t="s">
        <v>1268</v>
      </c>
      <c r="L792" t="s">
        <v>2606</v>
      </c>
      <c r="M792" t="s">
        <v>1772</v>
      </c>
      <c r="N792" t="s">
        <v>132</v>
      </c>
      <c r="O792" t="s">
        <v>133</v>
      </c>
      <c r="P792" t="s">
        <v>338</v>
      </c>
      <c r="Q792" t="s">
        <v>780</v>
      </c>
      <c r="S792" t="s">
        <v>781</v>
      </c>
      <c r="X792" t="s">
        <v>562</v>
      </c>
      <c r="Y792" t="s">
        <v>2607</v>
      </c>
      <c r="Z792" t="s">
        <v>1216</v>
      </c>
      <c r="AA792" t="s">
        <v>2608</v>
      </c>
      <c r="AB792" t="s">
        <v>630</v>
      </c>
      <c r="AC792" t="s">
        <v>153</v>
      </c>
      <c r="AD792" t="s">
        <v>153</v>
      </c>
      <c r="AF792" t="s">
        <v>1218</v>
      </c>
      <c r="AI792" t="s">
        <v>153</v>
      </c>
      <c r="AJ792" t="s">
        <v>153</v>
      </c>
      <c r="AK792" t="s">
        <v>153</v>
      </c>
      <c r="AL792" t="s">
        <v>153</v>
      </c>
      <c r="AM792" t="s">
        <v>153</v>
      </c>
      <c r="AN792" t="s">
        <v>153</v>
      </c>
      <c r="AO792" t="s">
        <v>1827</v>
      </c>
      <c r="AP792" t="s">
        <v>4190</v>
      </c>
      <c r="AR792" t="s">
        <v>153</v>
      </c>
      <c r="AS792" t="s">
        <v>1415</v>
      </c>
      <c r="AT792" t="s">
        <v>156</v>
      </c>
      <c r="AU792" t="s">
        <v>153</v>
      </c>
      <c r="AV792" t="s">
        <v>153</v>
      </c>
      <c r="AW792" t="s">
        <v>134</v>
      </c>
      <c r="AX792" t="s">
        <v>134</v>
      </c>
      <c r="AY792" t="s">
        <v>153</v>
      </c>
      <c r="AZ792" t="s">
        <v>153</v>
      </c>
      <c r="BA792" t="s">
        <v>153</v>
      </c>
      <c r="BB792" t="s">
        <v>153</v>
      </c>
      <c r="BC792" t="s">
        <v>153</v>
      </c>
      <c r="BD792" t="s">
        <v>193</v>
      </c>
      <c r="BE792" t="s">
        <v>193</v>
      </c>
      <c r="BF792" t="s">
        <v>153</v>
      </c>
      <c r="BG792" t="s">
        <v>153</v>
      </c>
      <c r="BH792" t="s">
        <v>134</v>
      </c>
      <c r="BI792" t="s">
        <v>4191</v>
      </c>
      <c r="BJ792" t="s">
        <v>1830</v>
      </c>
      <c r="BK792" t="s">
        <v>153</v>
      </c>
      <c r="BL792" t="s">
        <v>153</v>
      </c>
      <c r="BM792" t="s">
        <v>4192</v>
      </c>
      <c r="BN792" t="s">
        <v>153</v>
      </c>
      <c r="BO792" t="s">
        <v>134</v>
      </c>
      <c r="BP792" t="s">
        <v>134</v>
      </c>
      <c r="BQ792" t="s">
        <v>162</v>
      </c>
      <c r="BR792" t="s">
        <v>134</v>
      </c>
      <c r="BS792" t="s">
        <v>4193</v>
      </c>
      <c r="BT792" t="s">
        <v>216</v>
      </c>
      <c r="BU792" t="s">
        <v>2244</v>
      </c>
      <c r="BV792" t="s">
        <v>153</v>
      </c>
      <c r="BX792" t="s">
        <v>153</v>
      </c>
      <c r="BY792" t="s">
        <v>153</v>
      </c>
      <c r="CC792" t="s">
        <v>1219</v>
      </c>
      <c r="CE792" t="s">
        <v>153</v>
      </c>
      <c r="CF792" t="s">
        <v>153</v>
      </c>
      <c r="CO792" t="s">
        <v>1342</v>
      </c>
      <c r="CP792" t="s">
        <v>875</v>
      </c>
      <c r="CQ792" s="1">
        <v>42856</v>
      </c>
      <c r="CY792" t="s">
        <v>134</v>
      </c>
      <c r="DF792" t="s">
        <v>4194</v>
      </c>
      <c r="DR792" t="s">
        <v>4195</v>
      </c>
    </row>
    <row r="793" spans="1:122" x14ac:dyDescent="0.25">
      <c r="A793" t="s">
        <v>4196</v>
      </c>
      <c r="B793" t="s">
        <v>4197</v>
      </c>
      <c r="C793" t="s">
        <v>2780</v>
      </c>
      <c r="D793" t="s">
        <v>4198</v>
      </c>
      <c r="E793" t="s">
        <v>615</v>
      </c>
      <c r="F793" s="3">
        <v>0</v>
      </c>
      <c r="H793" s="3">
        <f t="shared" si="24"/>
        <v>0</v>
      </c>
      <c r="I793" s="3">
        <f t="shared" si="25"/>
        <v>0</v>
      </c>
      <c r="K793" t="s">
        <v>590</v>
      </c>
      <c r="L793" t="s">
        <v>515</v>
      </c>
      <c r="M793" s="1">
        <v>43014</v>
      </c>
      <c r="N793" t="s">
        <v>1437</v>
      </c>
      <c r="O793" t="s">
        <v>1858</v>
      </c>
      <c r="P793" t="s">
        <v>134</v>
      </c>
      <c r="Q793" t="s">
        <v>723</v>
      </c>
      <c r="R793" t="s">
        <v>4199</v>
      </c>
      <c r="S793" t="s">
        <v>1668</v>
      </c>
      <c r="T793" t="s">
        <v>153</v>
      </c>
      <c r="U793" t="s">
        <v>1298</v>
      </c>
      <c r="V793" t="s">
        <v>342</v>
      </c>
      <c r="W793" t="s">
        <v>205</v>
      </c>
      <c r="X793" t="s">
        <v>562</v>
      </c>
      <c r="Y793" t="s">
        <v>517</v>
      </c>
      <c r="Z793" t="s">
        <v>343</v>
      </c>
      <c r="AA793" t="s">
        <v>1406</v>
      </c>
      <c r="AB793" t="s">
        <v>144</v>
      </c>
      <c r="AC793" t="s">
        <v>145</v>
      </c>
      <c r="AD793" t="s">
        <v>134</v>
      </c>
      <c r="AE793" t="s">
        <v>146</v>
      </c>
      <c r="AF793" t="s">
        <v>344</v>
      </c>
      <c r="AH793" t="s">
        <v>148</v>
      </c>
      <c r="AI793" t="s">
        <v>134</v>
      </c>
      <c r="AJ793" t="s">
        <v>134</v>
      </c>
      <c r="AK793" t="s">
        <v>149</v>
      </c>
      <c r="AL793" t="s">
        <v>134</v>
      </c>
      <c r="AM793" t="s">
        <v>134</v>
      </c>
      <c r="AN793" t="s">
        <v>3671</v>
      </c>
      <c r="AO793" t="s">
        <v>151</v>
      </c>
      <c r="AP793" t="s">
        <v>152</v>
      </c>
      <c r="AQ793" t="s">
        <v>153</v>
      </c>
      <c r="AR793" t="s">
        <v>154</v>
      </c>
      <c r="AS793" t="s">
        <v>686</v>
      </c>
      <c r="AT793" t="s">
        <v>156</v>
      </c>
      <c r="AU793" t="s">
        <v>153</v>
      </c>
      <c r="AV793" t="s">
        <v>237</v>
      </c>
      <c r="AW793" t="s">
        <v>134</v>
      </c>
      <c r="AX793" t="s">
        <v>134</v>
      </c>
      <c r="AY793" t="s">
        <v>134</v>
      </c>
      <c r="AZ793" t="s">
        <v>134</v>
      </c>
      <c r="BA793" t="s">
        <v>134</v>
      </c>
      <c r="BB793" t="s">
        <v>134</v>
      </c>
      <c r="BC793" t="s">
        <v>153</v>
      </c>
      <c r="BD793" t="s">
        <v>193</v>
      </c>
      <c r="BE793" t="s">
        <v>193</v>
      </c>
      <c r="BF793" t="s">
        <v>134</v>
      </c>
      <c r="BG793" t="s">
        <v>134</v>
      </c>
      <c r="BH793" t="s">
        <v>134</v>
      </c>
      <c r="BI793" t="s">
        <v>160</v>
      </c>
      <c r="BJ793" t="s">
        <v>134</v>
      </c>
      <c r="BK793" t="s">
        <v>153</v>
      </c>
      <c r="BL793" t="s">
        <v>153</v>
      </c>
      <c r="BM793" t="s">
        <v>161</v>
      </c>
      <c r="BN793" t="s">
        <v>153</v>
      </c>
      <c r="BO793" t="s">
        <v>134</v>
      </c>
      <c r="BP793" t="s">
        <v>134</v>
      </c>
      <c r="BQ793" t="s">
        <v>162</v>
      </c>
      <c r="BR793" t="s">
        <v>134</v>
      </c>
      <c r="BS793" t="s">
        <v>163</v>
      </c>
      <c r="BT793" t="s">
        <v>164</v>
      </c>
      <c r="BV793" t="s">
        <v>134</v>
      </c>
      <c r="BW793" t="s">
        <v>134</v>
      </c>
      <c r="BX793" t="s">
        <v>134</v>
      </c>
      <c r="BY793" t="s">
        <v>153</v>
      </c>
      <c r="BZ793" t="s">
        <v>349</v>
      </c>
      <c r="CB793" t="s">
        <v>134</v>
      </c>
      <c r="CC793" t="s">
        <v>1776</v>
      </c>
      <c r="CE793" t="s">
        <v>134</v>
      </c>
      <c r="CF793" t="s">
        <v>134</v>
      </c>
    </row>
    <row r="794" spans="1:122" x14ac:dyDescent="0.25">
      <c r="A794" t="s">
        <v>4200</v>
      </c>
      <c r="B794" t="s">
        <v>2926</v>
      </c>
      <c r="C794" t="s">
        <v>3966</v>
      </c>
      <c r="D794" t="s">
        <v>3552</v>
      </c>
      <c r="E794" t="s">
        <v>2336</v>
      </c>
      <c r="F794" s="3">
        <v>379</v>
      </c>
      <c r="G794" t="s">
        <v>4201</v>
      </c>
      <c r="H794" s="3">
        <f t="shared" si="24"/>
        <v>379</v>
      </c>
      <c r="I794" s="3">
        <f t="shared" si="25"/>
        <v>449</v>
      </c>
      <c r="J794" t="s">
        <v>514</v>
      </c>
      <c r="K794" s="1">
        <v>43013</v>
      </c>
      <c r="L794" t="s">
        <v>1429</v>
      </c>
      <c r="M794" t="s">
        <v>1805</v>
      </c>
      <c r="N794" t="s">
        <v>471</v>
      </c>
      <c r="O794" t="s">
        <v>133</v>
      </c>
      <c r="P794" t="s">
        <v>153</v>
      </c>
      <c r="Q794" t="s">
        <v>723</v>
      </c>
      <c r="R794" t="s">
        <v>3773</v>
      </c>
      <c r="S794" t="s">
        <v>1939</v>
      </c>
      <c r="U794" t="s">
        <v>1298</v>
      </c>
      <c r="V794" t="s">
        <v>2471</v>
      </c>
      <c r="W794" t="s">
        <v>205</v>
      </c>
      <c r="X794" t="s">
        <v>258</v>
      </c>
      <c r="Y794" t="s">
        <v>1025</v>
      </c>
      <c r="Z794" t="s">
        <v>1000</v>
      </c>
      <c r="AA794" t="s">
        <v>3554</v>
      </c>
      <c r="AB794" t="s">
        <v>144</v>
      </c>
      <c r="AC794" t="s">
        <v>145</v>
      </c>
      <c r="AD794" t="s">
        <v>134</v>
      </c>
      <c r="AE794" t="s">
        <v>146</v>
      </c>
      <c r="AF794" t="s">
        <v>1002</v>
      </c>
      <c r="AI794" t="s">
        <v>134</v>
      </c>
      <c r="AM794" t="s">
        <v>134</v>
      </c>
      <c r="AN794" t="s">
        <v>153</v>
      </c>
      <c r="AO794" t="s">
        <v>345</v>
      </c>
      <c r="AP794" t="s">
        <v>152</v>
      </c>
      <c r="AR794" t="s">
        <v>154</v>
      </c>
      <c r="AS794" t="s">
        <v>261</v>
      </c>
      <c r="AT794" t="s">
        <v>156</v>
      </c>
      <c r="AU794" t="s">
        <v>153</v>
      </c>
      <c r="AV794" t="s">
        <v>192</v>
      </c>
      <c r="AW794" t="s">
        <v>134</v>
      </c>
      <c r="AX794" t="s">
        <v>134</v>
      </c>
      <c r="AY794" t="s">
        <v>134</v>
      </c>
      <c r="AZ794" t="s">
        <v>134</v>
      </c>
      <c r="BA794" t="s">
        <v>134</v>
      </c>
      <c r="BB794" t="s">
        <v>134</v>
      </c>
      <c r="BC794" t="s">
        <v>134</v>
      </c>
      <c r="BD794" t="s">
        <v>324</v>
      </c>
      <c r="BE794" t="s">
        <v>159</v>
      </c>
      <c r="BF794" t="s">
        <v>134</v>
      </c>
      <c r="BG794" t="s">
        <v>134</v>
      </c>
      <c r="BH794" t="s">
        <v>134</v>
      </c>
      <c r="BI794" t="s">
        <v>160</v>
      </c>
      <c r="BJ794" t="s">
        <v>134</v>
      </c>
      <c r="BK794" t="s">
        <v>153</v>
      </c>
      <c r="BL794" t="s">
        <v>153</v>
      </c>
      <c r="BM794" t="s">
        <v>161</v>
      </c>
      <c r="BN794" t="s">
        <v>153</v>
      </c>
      <c r="BO794" t="s">
        <v>134</v>
      </c>
      <c r="BP794" t="s">
        <v>134</v>
      </c>
      <c r="BQ794" t="s">
        <v>162</v>
      </c>
      <c r="BR794" t="s">
        <v>134</v>
      </c>
      <c r="BS794" t="s">
        <v>4175</v>
      </c>
      <c r="BT794" t="s">
        <v>216</v>
      </c>
      <c r="BU794" t="s">
        <v>1009</v>
      </c>
      <c r="CB794" t="s">
        <v>134</v>
      </c>
      <c r="CC794" t="s">
        <v>3555</v>
      </c>
      <c r="CD794" t="s">
        <v>4202</v>
      </c>
      <c r="CI794" t="s">
        <v>241</v>
      </c>
      <c r="CO794" t="s">
        <v>1271</v>
      </c>
      <c r="CP794" t="s">
        <v>875</v>
      </c>
      <c r="CQ794" s="1">
        <v>42826</v>
      </c>
      <c r="CT794" t="s">
        <v>4203</v>
      </c>
      <c r="DF794" t="s">
        <v>3556</v>
      </c>
    </row>
    <row r="795" spans="1:122" x14ac:dyDescent="0.25">
      <c r="A795" t="s">
        <v>4204</v>
      </c>
      <c r="B795" t="s">
        <v>4205</v>
      </c>
      <c r="C795" t="s">
        <v>3966</v>
      </c>
      <c r="D795" t="s">
        <v>4206</v>
      </c>
      <c r="E795" t="s">
        <v>4207</v>
      </c>
      <c r="F795" s="3">
        <v>0</v>
      </c>
      <c r="H795" s="3">
        <f t="shared" si="24"/>
        <v>0</v>
      </c>
      <c r="I795" s="3">
        <f t="shared" si="25"/>
        <v>0</v>
      </c>
      <c r="K795" t="s">
        <v>306</v>
      </c>
      <c r="L795" t="s">
        <v>1805</v>
      </c>
      <c r="M795" t="s">
        <v>1772</v>
      </c>
      <c r="N795" t="s">
        <v>570</v>
      </c>
      <c r="O795" t="s">
        <v>133</v>
      </c>
      <c r="P795" t="s">
        <v>153</v>
      </c>
      <c r="Q795" t="s">
        <v>723</v>
      </c>
      <c r="R795" t="s">
        <v>4208</v>
      </c>
      <c r="S795" t="s">
        <v>1939</v>
      </c>
      <c r="U795" t="s">
        <v>1298</v>
      </c>
      <c r="V795" t="s">
        <v>1445</v>
      </c>
      <c r="W795" t="s">
        <v>140</v>
      </c>
      <c r="X795" t="s">
        <v>2072</v>
      </c>
      <c r="Y795" t="s">
        <v>3267</v>
      </c>
      <c r="Z795" t="s">
        <v>3461</v>
      </c>
      <c r="AA795" t="s">
        <v>4209</v>
      </c>
      <c r="AB795" t="s">
        <v>630</v>
      </c>
      <c r="AC795" t="s">
        <v>145</v>
      </c>
      <c r="AD795" t="s">
        <v>134</v>
      </c>
      <c r="AE795" t="s">
        <v>146</v>
      </c>
      <c r="AF795" t="s">
        <v>3980</v>
      </c>
      <c r="AK795" t="s">
        <v>153</v>
      </c>
      <c r="AL795" t="s">
        <v>153</v>
      </c>
      <c r="AM795" t="s">
        <v>134</v>
      </c>
      <c r="AN795" t="s">
        <v>2474</v>
      </c>
      <c r="AO795" t="s">
        <v>345</v>
      </c>
      <c r="AP795" t="s">
        <v>152</v>
      </c>
      <c r="AR795" t="s">
        <v>360</v>
      </c>
      <c r="AS795" t="s">
        <v>261</v>
      </c>
      <c r="AT795" t="s">
        <v>156</v>
      </c>
      <c r="AU795" t="s">
        <v>153</v>
      </c>
      <c r="AV795" t="s">
        <v>192</v>
      </c>
      <c r="AW795" t="s">
        <v>134</v>
      </c>
      <c r="AX795" t="s">
        <v>134</v>
      </c>
      <c r="AY795" t="s">
        <v>134</v>
      </c>
      <c r="AZ795" t="s">
        <v>134</v>
      </c>
      <c r="BA795" t="s">
        <v>134</v>
      </c>
      <c r="BB795" t="s">
        <v>134</v>
      </c>
      <c r="BC795" t="s">
        <v>134</v>
      </c>
      <c r="BD795" t="s">
        <v>158</v>
      </c>
      <c r="BE795" t="s">
        <v>159</v>
      </c>
      <c r="BF795" t="s">
        <v>134</v>
      </c>
      <c r="BH795" t="s">
        <v>134</v>
      </c>
      <c r="BI795" t="s">
        <v>1065</v>
      </c>
      <c r="BJ795" t="s">
        <v>153</v>
      </c>
      <c r="BK795" t="s">
        <v>153</v>
      </c>
      <c r="BL795" t="s">
        <v>153</v>
      </c>
      <c r="BM795" t="s">
        <v>3042</v>
      </c>
      <c r="BN795" t="s">
        <v>153</v>
      </c>
      <c r="BO795" t="s">
        <v>134</v>
      </c>
      <c r="BP795" t="s">
        <v>134</v>
      </c>
      <c r="BQ795" t="s">
        <v>162</v>
      </c>
      <c r="BR795" t="s">
        <v>134</v>
      </c>
      <c r="BS795" t="s">
        <v>263</v>
      </c>
      <c r="BT795" t="s">
        <v>216</v>
      </c>
      <c r="BY795" t="s">
        <v>153</v>
      </c>
      <c r="CC795" t="s">
        <v>4210</v>
      </c>
      <c r="CD795" t="s">
        <v>4211</v>
      </c>
      <c r="CT795" t="s">
        <v>4212</v>
      </c>
    </row>
    <row r="796" spans="1:122" x14ac:dyDescent="0.25">
      <c r="A796" t="s">
        <v>4213</v>
      </c>
      <c r="B796" t="s">
        <v>2779</v>
      </c>
      <c r="C796" t="s">
        <v>3966</v>
      </c>
      <c r="D796" t="s">
        <v>4214</v>
      </c>
      <c r="E796" t="s">
        <v>4215</v>
      </c>
      <c r="F796" s="3">
        <v>0</v>
      </c>
      <c r="H796" s="3">
        <f t="shared" si="24"/>
        <v>0</v>
      </c>
      <c r="I796" s="3">
        <f t="shared" si="25"/>
        <v>0</v>
      </c>
      <c r="K796" t="s">
        <v>997</v>
      </c>
      <c r="L796" s="1">
        <v>43012</v>
      </c>
      <c r="M796" t="s">
        <v>1772</v>
      </c>
      <c r="N796" s="1">
        <v>43011</v>
      </c>
      <c r="O796" t="s">
        <v>133</v>
      </c>
      <c r="P796" t="s">
        <v>153</v>
      </c>
      <c r="Q796" t="s">
        <v>723</v>
      </c>
      <c r="S796" t="s">
        <v>1939</v>
      </c>
      <c r="V796" t="s">
        <v>1445</v>
      </c>
      <c r="W796" t="s">
        <v>140</v>
      </c>
      <c r="X796" t="s">
        <v>2072</v>
      </c>
      <c r="Y796">
        <v>7</v>
      </c>
      <c r="Z796" t="s">
        <v>3461</v>
      </c>
      <c r="AA796" t="s">
        <v>1965</v>
      </c>
      <c r="AB796" t="s">
        <v>1027</v>
      </c>
      <c r="AC796" t="s">
        <v>145</v>
      </c>
      <c r="AD796" t="s">
        <v>134</v>
      </c>
      <c r="AE796" t="s">
        <v>146</v>
      </c>
      <c r="AF796" t="s">
        <v>3980</v>
      </c>
      <c r="AK796" t="s">
        <v>153</v>
      </c>
      <c r="AL796" t="s">
        <v>153</v>
      </c>
      <c r="AM796" t="s">
        <v>134</v>
      </c>
      <c r="AN796" t="s">
        <v>2474</v>
      </c>
      <c r="AO796" t="s">
        <v>345</v>
      </c>
      <c r="AP796" t="s">
        <v>152</v>
      </c>
      <c r="AR796" t="s">
        <v>360</v>
      </c>
      <c r="AS796" t="s">
        <v>261</v>
      </c>
      <c r="AT796" t="s">
        <v>156</v>
      </c>
      <c r="AU796" t="s">
        <v>153</v>
      </c>
      <c r="AV796" t="s">
        <v>192</v>
      </c>
      <c r="AW796" t="s">
        <v>134</v>
      </c>
      <c r="AX796" t="s">
        <v>134</v>
      </c>
      <c r="AY796" t="s">
        <v>134</v>
      </c>
      <c r="AZ796" t="s">
        <v>134</v>
      </c>
      <c r="BA796" t="s">
        <v>134</v>
      </c>
      <c r="BB796" t="s">
        <v>134</v>
      </c>
      <c r="BC796" t="s">
        <v>134</v>
      </c>
      <c r="BD796" t="s">
        <v>158</v>
      </c>
      <c r="BE796" t="s">
        <v>159</v>
      </c>
      <c r="BF796" t="s">
        <v>134</v>
      </c>
      <c r="BH796" t="s">
        <v>134</v>
      </c>
      <c r="BI796" t="s">
        <v>1065</v>
      </c>
      <c r="BJ796" t="s">
        <v>153</v>
      </c>
      <c r="BK796" t="s">
        <v>153</v>
      </c>
      <c r="BL796" t="s">
        <v>153</v>
      </c>
      <c r="BM796" t="s">
        <v>3042</v>
      </c>
      <c r="BN796" t="s">
        <v>153</v>
      </c>
      <c r="BO796" t="s">
        <v>134</v>
      </c>
      <c r="BP796" t="s">
        <v>134</v>
      </c>
      <c r="BQ796" t="s">
        <v>162</v>
      </c>
      <c r="BR796" t="s">
        <v>134</v>
      </c>
      <c r="BS796" t="s">
        <v>263</v>
      </c>
      <c r="BT796" t="s">
        <v>216</v>
      </c>
      <c r="BY796" t="s">
        <v>153</v>
      </c>
      <c r="CC796" t="s">
        <v>240</v>
      </c>
    </row>
    <row r="797" spans="1:122" x14ac:dyDescent="0.25">
      <c r="A797" t="s">
        <v>4216</v>
      </c>
      <c r="B797" t="s">
        <v>4217</v>
      </c>
      <c r="C797" t="s">
        <v>3966</v>
      </c>
      <c r="D797" t="s">
        <v>4218</v>
      </c>
      <c r="E797" t="s">
        <v>4219</v>
      </c>
      <c r="F797" s="3">
        <v>0</v>
      </c>
      <c r="H797" s="3">
        <f t="shared" si="24"/>
        <v>0</v>
      </c>
      <c r="I797" s="3">
        <f t="shared" si="25"/>
        <v>0</v>
      </c>
      <c r="K797" t="s">
        <v>1012</v>
      </c>
      <c r="L797" s="1">
        <v>43012</v>
      </c>
      <c r="M797" t="s">
        <v>1772</v>
      </c>
      <c r="N797" t="s">
        <v>570</v>
      </c>
      <c r="O797" t="s">
        <v>133</v>
      </c>
      <c r="P797" t="s">
        <v>153</v>
      </c>
      <c r="Q797" t="s">
        <v>723</v>
      </c>
      <c r="R797" t="s">
        <v>3773</v>
      </c>
      <c r="S797" t="s">
        <v>1939</v>
      </c>
      <c r="U797" t="s">
        <v>1298</v>
      </c>
      <c r="V797" t="s">
        <v>1445</v>
      </c>
      <c r="W797" t="s">
        <v>140</v>
      </c>
      <c r="X797" t="s">
        <v>2072</v>
      </c>
      <c r="Y797">
        <v>8</v>
      </c>
      <c r="Z797" t="s">
        <v>3461</v>
      </c>
      <c r="AA797" t="s">
        <v>2487</v>
      </c>
      <c r="AB797" t="s">
        <v>1027</v>
      </c>
      <c r="AC797" t="s">
        <v>145</v>
      </c>
      <c r="AD797" t="s">
        <v>134</v>
      </c>
      <c r="AE797" t="s">
        <v>146</v>
      </c>
      <c r="AF797" t="s">
        <v>3980</v>
      </c>
      <c r="AK797" t="s">
        <v>153</v>
      </c>
      <c r="AL797" t="s">
        <v>153</v>
      </c>
      <c r="AM797" t="s">
        <v>134</v>
      </c>
      <c r="AN797" t="s">
        <v>2474</v>
      </c>
      <c r="AO797" t="s">
        <v>345</v>
      </c>
      <c r="AP797" t="s">
        <v>152</v>
      </c>
      <c r="AR797" t="s">
        <v>360</v>
      </c>
      <c r="AS797" t="s">
        <v>261</v>
      </c>
      <c r="AT797" t="s">
        <v>156</v>
      </c>
      <c r="AU797" t="s">
        <v>153</v>
      </c>
      <c r="AV797" t="s">
        <v>192</v>
      </c>
      <c r="AW797" t="s">
        <v>134</v>
      </c>
      <c r="AX797" t="s">
        <v>134</v>
      </c>
      <c r="AY797" t="s">
        <v>134</v>
      </c>
      <c r="AZ797" t="s">
        <v>134</v>
      </c>
      <c r="BA797" t="s">
        <v>134</v>
      </c>
      <c r="BB797" t="s">
        <v>134</v>
      </c>
      <c r="BC797" t="s">
        <v>134</v>
      </c>
      <c r="BD797" t="s">
        <v>158</v>
      </c>
      <c r="BE797" t="s">
        <v>159</v>
      </c>
      <c r="BF797" t="s">
        <v>134</v>
      </c>
      <c r="BH797" t="s">
        <v>134</v>
      </c>
      <c r="BI797" t="s">
        <v>1065</v>
      </c>
      <c r="BJ797" t="s">
        <v>153</v>
      </c>
      <c r="BK797" t="s">
        <v>153</v>
      </c>
      <c r="BL797" t="s">
        <v>153</v>
      </c>
      <c r="BM797" t="s">
        <v>3042</v>
      </c>
      <c r="BN797" t="s">
        <v>153</v>
      </c>
      <c r="BO797" t="s">
        <v>134</v>
      </c>
      <c r="BP797" t="s">
        <v>134</v>
      </c>
      <c r="BQ797" t="s">
        <v>162</v>
      </c>
      <c r="BR797" t="s">
        <v>134</v>
      </c>
      <c r="BS797" t="s">
        <v>263</v>
      </c>
      <c r="BT797" t="s">
        <v>216</v>
      </c>
      <c r="BY797" t="s">
        <v>153</v>
      </c>
      <c r="CC797" t="s">
        <v>4220</v>
      </c>
      <c r="CD797" t="s">
        <v>4221</v>
      </c>
      <c r="CT797" t="s">
        <v>4222</v>
      </c>
    </row>
    <row r="798" spans="1:122" x14ac:dyDescent="0.25">
      <c r="A798" t="s">
        <v>4223</v>
      </c>
      <c r="B798" t="s">
        <v>3682</v>
      </c>
      <c r="C798" t="s">
        <v>2780</v>
      </c>
      <c r="D798" t="s">
        <v>3888</v>
      </c>
      <c r="E798" t="s">
        <v>666</v>
      </c>
      <c r="F798" s="3">
        <v>0</v>
      </c>
      <c r="H798" s="3">
        <f t="shared" si="24"/>
        <v>0</v>
      </c>
      <c r="I798" s="3">
        <f t="shared" si="25"/>
        <v>0</v>
      </c>
      <c r="K798" t="s">
        <v>305</v>
      </c>
      <c r="L798" t="s">
        <v>288</v>
      </c>
      <c r="M798" t="s">
        <v>336</v>
      </c>
      <c r="N798" t="s">
        <v>514</v>
      </c>
      <c r="O798" t="s">
        <v>133</v>
      </c>
      <c r="Q798" t="s">
        <v>135</v>
      </c>
      <c r="R798" t="s">
        <v>2616</v>
      </c>
      <c r="S798" t="s">
        <v>2617</v>
      </c>
      <c r="U798" t="s">
        <v>2618</v>
      </c>
      <c r="V798" t="s">
        <v>139</v>
      </c>
      <c r="W798" t="s">
        <v>257</v>
      </c>
      <c r="X798" t="s">
        <v>258</v>
      </c>
      <c r="Y798">
        <v>5</v>
      </c>
      <c r="Z798" t="s">
        <v>3889</v>
      </c>
      <c r="AA798" t="s">
        <v>2590</v>
      </c>
      <c r="AB798" t="s">
        <v>1499</v>
      </c>
      <c r="AC798" t="s">
        <v>145</v>
      </c>
      <c r="AD798" t="s">
        <v>134</v>
      </c>
      <c r="AE798" t="s">
        <v>146</v>
      </c>
      <c r="AF798" t="s">
        <v>3890</v>
      </c>
      <c r="AH798" t="s">
        <v>148</v>
      </c>
      <c r="AI798" t="s">
        <v>134</v>
      </c>
      <c r="AJ798" t="s">
        <v>134</v>
      </c>
      <c r="AK798" t="s">
        <v>186</v>
      </c>
      <c r="AL798" t="s">
        <v>134</v>
      </c>
      <c r="AM798" t="s">
        <v>134</v>
      </c>
      <c r="AN798" t="s">
        <v>150</v>
      </c>
      <c r="AO798" t="s">
        <v>151</v>
      </c>
      <c r="AP798" t="s">
        <v>152</v>
      </c>
      <c r="AQ798" t="s">
        <v>134</v>
      </c>
      <c r="AR798" t="s">
        <v>189</v>
      </c>
      <c r="AS798" t="s">
        <v>261</v>
      </c>
      <c r="AT798" t="s">
        <v>156</v>
      </c>
      <c r="AU798" t="s">
        <v>134</v>
      </c>
      <c r="AV798" t="s">
        <v>192</v>
      </c>
      <c r="AW798" t="s">
        <v>134</v>
      </c>
      <c r="AX798" t="s">
        <v>134</v>
      </c>
      <c r="AY798" t="s">
        <v>134</v>
      </c>
      <c r="AZ798" t="s">
        <v>134</v>
      </c>
      <c r="BA798" t="s">
        <v>134</v>
      </c>
      <c r="BB798" t="s">
        <v>134</v>
      </c>
      <c r="BC798" t="s">
        <v>134</v>
      </c>
      <c r="BD798" t="s">
        <v>158</v>
      </c>
      <c r="BE798" t="s">
        <v>159</v>
      </c>
      <c r="BF798" t="s">
        <v>134</v>
      </c>
      <c r="BG798" t="s">
        <v>134</v>
      </c>
      <c r="BH798" t="s">
        <v>134</v>
      </c>
      <c r="BI798" t="s">
        <v>214</v>
      </c>
      <c r="BJ798" t="s">
        <v>3054</v>
      </c>
      <c r="BK798" t="s">
        <v>153</v>
      </c>
      <c r="BL798" t="s">
        <v>595</v>
      </c>
      <c r="BM798" t="s">
        <v>3042</v>
      </c>
      <c r="BN798" t="s">
        <v>153</v>
      </c>
      <c r="BO798" t="s">
        <v>134</v>
      </c>
      <c r="BP798" t="s">
        <v>134</v>
      </c>
      <c r="BQ798" t="s">
        <v>162</v>
      </c>
      <c r="BR798" t="s">
        <v>134</v>
      </c>
      <c r="BS798" t="s">
        <v>3112</v>
      </c>
      <c r="BT798" t="s">
        <v>164</v>
      </c>
      <c r="BU798" t="s">
        <v>264</v>
      </c>
      <c r="BV798" t="s">
        <v>134</v>
      </c>
      <c r="BW798" t="s">
        <v>134</v>
      </c>
      <c r="BX798" t="s">
        <v>134</v>
      </c>
      <c r="BY798" t="s">
        <v>134</v>
      </c>
      <c r="BZ798" t="s">
        <v>166</v>
      </c>
      <c r="CA798" t="s">
        <v>134</v>
      </c>
      <c r="CB798" t="s">
        <v>134</v>
      </c>
      <c r="CC798" t="s">
        <v>297</v>
      </c>
      <c r="CE798" t="s">
        <v>134</v>
      </c>
      <c r="CF798" t="s">
        <v>134</v>
      </c>
      <c r="CI798" t="s">
        <v>241</v>
      </c>
      <c r="CJ798" t="s">
        <v>134</v>
      </c>
      <c r="CK798" t="s">
        <v>134</v>
      </c>
      <c r="CL798" t="s">
        <v>32</v>
      </c>
      <c r="CN798" t="s">
        <v>134</v>
      </c>
      <c r="CO798" t="s">
        <v>854</v>
      </c>
      <c r="CP798" t="s">
        <v>4224</v>
      </c>
      <c r="CQ798" s="1">
        <v>42795</v>
      </c>
      <c r="CS798" t="s">
        <v>134</v>
      </c>
      <c r="CU798" t="s">
        <v>134</v>
      </c>
      <c r="CV798" t="s">
        <v>134</v>
      </c>
    </row>
    <row r="799" spans="1:122" x14ac:dyDescent="0.25">
      <c r="A799" t="s">
        <v>4225</v>
      </c>
      <c r="B799" t="s">
        <v>3932</v>
      </c>
      <c r="C799" t="s">
        <v>2780</v>
      </c>
      <c r="D799" t="s">
        <v>3933</v>
      </c>
      <c r="E799" t="s">
        <v>4226</v>
      </c>
      <c r="F799" s="3">
        <v>0</v>
      </c>
      <c r="H799" s="3">
        <f t="shared" si="24"/>
        <v>0</v>
      </c>
      <c r="I799" s="3">
        <f t="shared" si="25"/>
        <v>0</v>
      </c>
      <c r="K799" t="s">
        <v>848</v>
      </c>
      <c r="L799" t="s">
        <v>306</v>
      </c>
      <c r="M799" t="s">
        <v>514</v>
      </c>
      <c r="N799" t="s">
        <v>570</v>
      </c>
      <c r="O799" t="s">
        <v>133</v>
      </c>
      <c r="P799" t="s">
        <v>134</v>
      </c>
      <c r="Q799" t="s">
        <v>2929</v>
      </c>
      <c r="R799" t="s">
        <v>3403</v>
      </c>
      <c r="S799" t="s">
        <v>2846</v>
      </c>
      <c r="U799" t="s">
        <v>4227</v>
      </c>
      <c r="V799" t="s">
        <v>139</v>
      </c>
      <c r="W799" t="s">
        <v>205</v>
      </c>
      <c r="X799" t="s">
        <v>562</v>
      </c>
      <c r="Y799" t="s">
        <v>259</v>
      </c>
      <c r="Z799" t="s">
        <v>260</v>
      </c>
      <c r="AA799" t="s">
        <v>437</v>
      </c>
      <c r="AB799" t="s">
        <v>144</v>
      </c>
      <c r="AC799" t="s">
        <v>145</v>
      </c>
      <c r="AD799" t="s">
        <v>134</v>
      </c>
      <c r="AE799" t="s">
        <v>146</v>
      </c>
      <c r="AF799" t="s">
        <v>147</v>
      </c>
      <c r="AH799" t="s">
        <v>148</v>
      </c>
      <c r="AI799" t="s">
        <v>134</v>
      </c>
      <c r="AJ799" t="s">
        <v>134</v>
      </c>
      <c r="AK799" t="s">
        <v>149</v>
      </c>
      <c r="AL799" t="s">
        <v>134</v>
      </c>
      <c r="AM799" t="s">
        <v>134</v>
      </c>
      <c r="AN799" t="s">
        <v>150</v>
      </c>
      <c r="AO799" t="s">
        <v>151</v>
      </c>
      <c r="AP799" t="s">
        <v>152</v>
      </c>
      <c r="AR799" t="s">
        <v>154</v>
      </c>
      <c r="AS799" t="s">
        <v>686</v>
      </c>
      <c r="AT799" t="s">
        <v>156</v>
      </c>
      <c r="AU799" t="s">
        <v>153</v>
      </c>
      <c r="AV799" t="s">
        <v>237</v>
      </c>
      <c r="AW799" t="s">
        <v>134</v>
      </c>
      <c r="AX799" t="s">
        <v>134</v>
      </c>
      <c r="AY799" t="s">
        <v>134</v>
      </c>
      <c r="AZ799" t="s">
        <v>134</v>
      </c>
      <c r="BA799" t="s">
        <v>134</v>
      </c>
      <c r="BB799" t="s">
        <v>134</v>
      </c>
      <c r="BC799" t="s">
        <v>153</v>
      </c>
      <c r="BD799" t="s">
        <v>193</v>
      </c>
      <c r="BE799" t="s">
        <v>193</v>
      </c>
      <c r="BF799" t="s">
        <v>134</v>
      </c>
      <c r="BG799" t="s">
        <v>134</v>
      </c>
      <c r="BH799" t="s">
        <v>134</v>
      </c>
      <c r="BI799" t="s">
        <v>160</v>
      </c>
      <c r="BK799" t="s">
        <v>153</v>
      </c>
      <c r="BL799" t="s">
        <v>153</v>
      </c>
      <c r="BM799" t="s">
        <v>161</v>
      </c>
      <c r="BN799" t="s">
        <v>153</v>
      </c>
      <c r="BO799" t="s">
        <v>134</v>
      </c>
      <c r="BP799" t="s">
        <v>134</v>
      </c>
      <c r="BQ799" t="s">
        <v>162</v>
      </c>
      <c r="BR799" t="s">
        <v>134</v>
      </c>
      <c r="BS799" t="s">
        <v>163</v>
      </c>
      <c r="BT799" t="s">
        <v>164</v>
      </c>
      <c r="BU799" t="s">
        <v>165</v>
      </c>
      <c r="BV799" t="s">
        <v>134</v>
      </c>
      <c r="BW799" t="s">
        <v>134</v>
      </c>
      <c r="BX799" t="s">
        <v>134</v>
      </c>
      <c r="BZ799" t="s">
        <v>166</v>
      </c>
      <c r="CB799" t="s">
        <v>134</v>
      </c>
      <c r="CC799" t="s">
        <v>364</v>
      </c>
      <c r="CE799" t="s">
        <v>134</v>
      </c>
      <c r="CF799" t="s">
        <v>134</v>
      </c>
    </row>
    <row r="800" spans="1:122" x14ac:dyDescent="0.25">
      <c r="A800" t="s">
        <v>4228</v>
      </c>
      <c r="B800" t="s">
        <v>4229</v>
      </c>
      <c r="C800" t="s">
        <v>3966</v>
      </c>
      <c r="D800" t="s">
        <v>4230</v>
      </c>
      <c r="E800" t="s">
        <v>652</v>
      </c>
      <c r="F800" s="3">
        <v>0</v>
      </c>
      <c r="H800" s="3">
        <f t="shared" si="24"/>
        <v>0</v>
      </c>
      <c r="I800" s="3">
        <f t="shared" si="25"/>
        <v>0</v>
      </c>
      <c r="K800" t="s">
        <v>287</v>
      </c>
      <c r="L800" s="1">
        <v>43017</v>
      </c>
      <c r="M800" s="1">
        <v>43015</v>
      </c>
      <c r="N800" t="s">
        <v>307</v>
      </c>
      <c r="O800" t="s">
        <v>133</v>
      </c>
      <c r="P800" t="s">
        <v>153</v>
      </c>
      <c r="Q800" t="s">
        <v>723</v>
      </c>
      <c r="R800" t="s">
        <v>3298</v>
      </c>
      <c r="S800" t="s">
        <v>2919</v>
      </c>
      <c r="U800" t="s">
        <v>2618</v>
      </c>
      <c r="V800" t="s">
        <v>256</v>
      </c>
      <c r="W800" t="s">
        <v>257</v>
      </c>
      <c r="X800" t="s">
        <v>258</v>
      </c>
      <c r="Y800" t="s">
        <v>259</v>
      </c>
      <c r="Z800" t="s">
        <v>260</v>
      </c>
      <c r="AA800" t="s">
        <v>275</v>
      </c>
      <c r="AB800" t="s">
        <v>144</v>
      </c>
      <c r="AC800" t="s">
        <v>145</v>
      </c>
      <c r="AD800" t="s">
        <v>134</v>
      </c>
      <c r="AE800" t="s">
        <v>146</v>
      </c>
      <c r="AF800" t="s">
        <v>147</v>
      </c>
      <c r="AH800" t="s">
        <v>148</v>
      </c>
      <c r="AI800" t="s">
        <v>134</v>
      </c>
      <c r="AJ800" t="s">
        <v>134</v>
      </c>
      <c r="AK800" t="s">
        <v>186</v>
      </c>
      <c r="AL800" t="s">
        <v>134</v>
      </c>
      <c r="AM800" t="s">
        <v>134</v>
      </c>
      <c r="AN800" t="s">
        <v>150</v>
      </c>
      <c r="AO800" t="s">
        <v>188</v>
      </c>
      <c r="AP800" t="s">
        <v>152</v>
      </c>
      <c r="AR800" t="s">
        <v>360</v>
      </c>
      <c r="AS800" t="s">
        <v>261</v>
      </c>
      <c r="AT800" t="s">
        <v>156</v>
      </c>
      <c r="AU800" t="s">
        <v>134</v>
      </c>
      <c r="AV800" t="s">
        <v>237</v>
      </c>
      <c r="AW800" t="s">
        <v>134</v>
      </c>
      <c r="AX800" t="s">
        <v>134</v>
      </c>
      <c r="AY800" t="s">
        <v>134</v>
      </c>
      <c r="AZ800" t="s">
        <v>134</v>
      </c>
      <c r="BA800" t="s">
        <v>134</v>
      </c>
      <c r="BB800" t="s">
        <v>134</v>
      </c>
      <c r="BC800" t="s">
        <v>134</v>
      </c>
      <c r="BD800" t="s">
        <v>193</v>
      </c>
      <c r="BE800" t="s">
        <v>193</v>
      </c>
      <c r="BF800" t="s">
        <v>134</v>
      </c>
      <c r="BG800" t="s">
        <v>134</v>
      </c>
      <c r="BH800" t="s">
        <v>134</v>
      </c>
      <c r="BI800" t="s">
        <v>2635</v>
      </c>
      <c r="BJ800" t="s">
        <v>153</v>
      </c>
      <c r="BK800" t="s">
        <v>153</v>
      </c>
      <c r="BL800" t="s">
        <v>153</v>
      </c>
      <c r="BM800" t="s">
        <v>161</v>
      </c>
      <c r="BN800" t="s">
        <v>153</v>
      </c>
      <c r="BO800" t="s">
        <v>134</v>
      </c>
      <c r="BP800" t="s">
        <v>134</v>
      </c>
      <c r="BQ800" t="s">
        <v>162</v>
      </c>
      <c r="BR800" t="s">
        <v>134</v>
      </c>
      <c r="BS800" t="s">
        <v>604</v>
      </c>
      <c r="BT800" t="s">
        <v>216</v>
      </c>
      <c r="BU800" t="s">
        <v>264</v>
      </c>
      <c r="BV800" t="s">
        <v>134</v>
      </c>
      <c r="BW800" t="s">
        <v>134</v>
      </c>
      <c r="BX800" t="s">
        <v>134</v>
      </c>
      <c r="BY800" t="s">
        <v>134</v>
      </c>
      <c r="CB800" t="s">
        <v>134</v>
      </c>
      <c r="CC800" t="s">
        <v>167</v>
      </c>
      <c r="CE800" t="s">
        <v>134</v>
      </c>
      <c r="CF800" t="s">
        <v>134</v>
      </c>
      <c r="CI800" t="s">
        <v>241</v>
      </c>
      <c r="CJ800" t="s">
        <v>220</v>
      </c>
      <c r="CN800" t="s">
        <v>134</v>
      </c>
    </row>
    <row r="801" spans="1:100" x14ac:dyDescent="0.25">
      <c r="A801" t="s">
        <v>4231</v>
      </c>
      <c r="B801" t="s">
        <v>4229</v>
      </c>
      <c r="C801" t="s">
        <v>3966</v>
      </c>
      <c r="D801" t="s">
        <v>4230</v>
      </c>
      <c r="E801" t="s">
        <v>401</v>
      </c>
      <c r="F801" s="3">
        <v>0</v>
      </c>
      <c r="H801" s="3">
        <f t="shared" si="24"/>
        <v>0</v>
      </c>
      <c r="I801" s="3">
        <f t="shared" si="25"/>
        <v>0</v>
      </c>
      <c r="K801" t="s">
        <v>305</v>
      </c>
      <c r="L801" t="s">
        <v>249</v>
      </c>
      <c r="M801" s="1">
        <v>43015</v>
      </c>
      <c r="N801" t="s">
        <v>514</v>
      </c>
      <c r="O801" t="s">
        <v>133</v>
      </c>
      <c r="P801" t="s">
        <v>153</v>
      </c>
      <c r="Q801" t="s">
        <v>723</v>
      </c>
      <c r="R801" t="s">
        <v>2616</v>
      </c>
      <c r="S801" t="s">
        <v>2617</v>
      </c>
      <c r="U801" t="s">
        <v>2618</v>
      </c>
      <c r="V801" t="s">
        <v>139</v>
      </c>
      <c r="W801" t="s">
        <v>140</v>
      </c>
      <c r="X801" t="s">
        <v>258</v>
      </c>
      <c r="Y801" t="s">
        <v>259</v>
      </c>
      <c r="Z801" t="s">
        <v>260</v>
      </c>
      <c r="AA801" t="s">
        <v>184</v>
      </c>
      <c r="AB801" t="s">
        <v>144</v>
      </c>
      <c r="AC801" t="s">
        <v>145</v>
      </c>
      <c r="AD801" t="s">
        <v>134</v>
      </c>
      <c r="AE801" t="s">
        <v>146</v>
      </c>
      <c r="AF801" t="s">
        <v>147</v>
      </c>
      <c r="AH801" t="s">
        <v>148</v>
      </c>
      <c r="AI801" t="s">
        <v>134</v>
      </c>
      <c r="AJ801" t="s">
        <v>134</v>
      </c>
      <c r="AK801" t="s">
        <v>186</v>
      </c>
      <c r="AL801" t="s">
        <v>134</v>
      </c>
      <c r="AM801" t="s">
        <v>134</v>
      </c>
      <c r="AN801" t="s">
        <v>150</v>
      </c>
      <c r="AO801" t="s">
        <v>188</v>
      </c>
      <c r="AP801" t="s">
        <v>152</v>
      </c>
      <c r="AR801" t="s">
        <v>360</v>
      </c>
      <c r="AS801" t="s">
        <v>261</v>
      </c>
      <c r="AT801" t="s">
        <v>156</v>
      </c>
      <c r="AU801" t="s">
        <v>134</v>
      </c>
      <c r="AV801" t="s">
        <v>237</v>
      </c>
      <c r="AW801" t="s">
        <v>134</v>
      </c>
      <c r="AX801" t="s">
        <v>134</v>
      </c>
      <c r="AY801" t="s">
        <v>134</v>
      </c>
      <c r="AZ801" t="s">
        <v>134</v>
      </c>
      <c r="BA801" t="s">
        <v>134</v>
      </c>
      <c r="BB801" t="s">
        <v>134</v>
      </c>
      <c r="BC801" t="s">
        <v>134</v>
      </c>
      <c r="BD801" t="s">
        <v>193</v>
      </c>
      <c r="BE801" t="s">
        <v>193</v>
      </c>
      <c r="BF801" t="s">
        <v>134</v>
      </c>
      <c r="BG801" t="s">
        <v>134</v>
      </c>
      <c r="BH801" t="s">
        <v>134</v>
      </c>
      <c r="BI801" t="s">
        <v>160</v>
      </c>
      <c r="BJ801" t="s">
        <v>153</v>
      </c>
      <c r="BK801" t="s">
        <v>153</v>
      </c>
      <c r="BL801" t="s">
        <v>153</v>
      </c>
      <c r="BM801" t="s">
        <v>161</v>
      </c>
      <c r="BN801" t="s">
        <v>153</v>
      </c>
      <c r="BO801" t="s">
        <v>134</v>
      </c>
      <c r="BP801" t="s">
        <v>134</v>
      </c>
      <c r="BQ801" t="s">
        <v>162</v>
      </c>
      <c r="BR801" t="s">
        <v>134</v>
      </c>
      <c r="BS801" t="s">
        <v>604</v>
      </c>
      <c r="BT801" t="s">
        <v>216</v>
      </c>
      <c r="BU801" t="s">
        <v>264</v>
      </c>
      <c r="BV801" t="s">
        <v>134</v>
      </c>
      <c r="BW801" t="s">
        <v>134</v>
      </c>
      <c r="BX801" t="s">
        <v>134</v>
      </c>
      <c r="BY801" t="s">
        <v>134</v>
      </c>
      <c r="CB801" t="s">
        <v>134</v>
      </c>
      <c r="CC801" t="s">
        <v>578</v>
      </c>
      <c r="CE801" t="s">
        <v>134</v>
      </c>
      <c r="CF801" t="s">
        <v>134</v>
      </c>
      <c r="CI801" t="s">
        <v>241</v>
      </c>
      <c r="CJ801" t="s">
        <v>220</v>
      </c>
    </row>
    <row r="802" spans="1:100" x14ac:dyDescent="0.25">
      <c r="A802" t="s">
        <v>4232</v>
      </c>
      <c r="B802" t="s">
        <v>4020</v>
      </c>
      <c r="C802" t="s">
        <v>2780</v>
      </c>
      <c r="D802" t="s">
        <v>4233</v>
      </c>
      <c r="E802" t="s">
        <v>4234</v>
      </c>
      <c r="F802" s="3">
        <v>0</v>
      </c>
      <c r="H802" s="3">
        <f t="shared" si="24"/>
        <v>0</v>
      </c>
      <c r="I802" s="3">
        <f t="shared" si="25"/>
        <v>0</v>
      </c>
      <c r="K802" t="s">
        <v>306</v>
      </c>
      <c r="L802" t="s">
        <v>515</v>
      </c>
      <c r="M802" t="s">
        <v>514</v>
      </c>
      <c r="N802" t="s">
        <v>4000</v>
      </c>
      <c r="O802" t="s">
        <v>133</v>
      </c>
      <c r="P802" t="s">
        <v>153</v>
      </c>
      <c r="Q802" t="s">
        <v>723</v>
      </c>
      <c r="R802" t="s">
        <v>4235</v>
      </c>
      <c r="S802" t="s">
        <v>1939</v>
      </c>
      <c r="T802" t="s">
        <v>153</v>
      </c>
      <c r="V802" t="s">
        <v>342</v>
      </c>
      <c r="W802" t="s">
        <v>140</v>
      </c>
      <c r="X802" t="s">
        <v>153</v>
      </c>
      <c r="Y802" t="s">
        <v>517</v>
      </c>
      <c r="Z802" t="s">
        <v>260</v>
      </c>
      <c r="AA802" t="s">
        <v>1406</v>
      </c>
      <c r="AB802" t="s">
        <v>144</v>
      </c>
      <c r="AC802" t="s">
        <v>145</v>
      </c>
      <c r="AD802" t="s">
        <v>134</v>
      </c>
      <c r="AE802" t="s">
        <v>146</v>
      </c>
      <c r="AF802" t="s">
        <v>147</v>
      </c>
      <c r="AI802" t="s">
        <v>134</v>
      </c>
      <c r="AJ802" t="s">
        <v>134</v>
      </c>
      <c r="AK802" t="s">
        <v>149</v>
      </c>
      <c r="AL802" t="s">
        <v>134</v>
      </c>
      <c r="AM802" t="s">
        <v>134</v>
      </c>
      <c r="AN802" t="s">
        <v>2474</v>
      </c>
      <c r="AO802" t="s">
        <v>151</v>
      </c>
      <c r="AP802" t="s">
        <v>152</v>
      </c>
      <c r="AR802" t="s">
        <v>154</v>
      </c>
      <c r="AS802" t="s">
        <v>261</v>
      </c>
      <c r="AT802" t="s">
        <v>156</v>
      </c>
      <c r="AU802" t="s">
        <v>153</v>
      </c>
      <c r="AV802" t="s">
        <v>237</v>
      </c>
      <c r="AW802" t="s">
        <v>134</v>
      </c>
      <c r="AX802" t="s">
        <v>134</v>
      </c>
      <c r="AY802" t="s">
        <v>134</v>
      </c>
      <c r="AZ802" t="s">
        <v>134</v>
      </c>
      <c r="BA802" t="s">
        <v>134</v>
      </c>
      <c r="BB802" t="s">
        <v>134</v>
      </c>
      <c r="BC802" t="s">
        <v>153</v>
      </c>
      <c r="BD802" t="s">
        <v>2798</v>
      </c>
      <c r="BE802" t="s">
        <v>2799</v>
      </c>
      <c r="BF802" t="s">
        <v>134</v>
      </c>
      <c r="BG802" t="s">
        <v>134</v>
      </c>
      <c r="BH802" t="s">
        <v>134</v>
      </c>
      <c r="BI802" t="s">
        <v>554</v>
      </c>
      <c r="BJ802" t="s">
        <v>347</v>
      </c>
      <c r="BK802" t="s">
        <v>153</v>
      </c>
      <c r="BL802" t="s">
        <v>153</v>
      </c>
      <c r="BM802" t="s">
        <v>161</v>
      </c>
      <c r="BN802" t="s">
        <v>153</v>
      </c>
      <c r="BO802" t="s">
        <v>134</v>
      </c>
      <c r="BP802" t="s">
        <v>134</v>
      </c>
      <c r="BQ802" t="s">
        <v>162</v>
      </c>
      <c r="BR802" t="s">
        <v>134</v>
      </c>
      <c r="BS802" t="s">
        <v>604</v>
      </c>
      <c r="BT802" t="s">
        <v>216</v>
      </c>
      <c r="BV802" t="s">
        <v>134</v>
      </c>
      <c r="BX802" t="s">
        <v>134</v>
      </c>
      <c r="BZ802" t="s">
        <v>349</v>
      </c>
      <c r="CB802" t="s">
        <v>134</v>
      </c>
      <c r="CC802" t="s">
        <v>1776</v>
      </c>
      <c r="CD802" t="s">
        <v>4236</v>
      </c>
      <c r="CE802" t="s">
        <v>153</v>
      </c>
      <c r="CF802" t="s">
        <v>134</v>
      </c>
      <c r="CI802" t="s">
        <v>430</v>
      </c>
      <c r="CO802" t="s">
        <v>1031</v>
      </c>
      <c r="CP802" t="s">
        <v>480</v>
      </c>
    </row>
    <row r="803" spans="1:100" x14ac:dyDescent="0.25">
      <c r="A803" t="s">
        <v>4237</v>
      </c>
      <c r="B803" t="s">
        <v>3988</v>
      </c>
      <c r="C803" t="s">
        <v>2780</v>
      </c>
      <c r="D803" t="s">
        <v>4238</v>
      </c>
      <c r="E803" t="s">
        <v>1942</v>
      </c>
      <c r="F803" s="3">
        <v>0</v>
      </c>
      <c r="H803" s="3">
        <f t="shared" si="24"/>
        <v>0</v>
      </c>
      <c r="I803" s="3">
        <f t="shared" si="25"/>
        <v>0</v>
      </c>
      <c r="K803" t="s">
        <v>1020</v>
      </c>
      <c r="L803" s="1">
        <v>43012</v>
      </c>
      <c r="M803" t="s">
        <v>1020</v>
      </c>
      <c r="N803" t="s">
        <v>849</v>
      </c>
      <c r="O803" t="s">
        <v>133</v>
      </c>
      <c r="P803" t="s">
        <v>134</v>
      </c>
      <c r="Q803" t="s">
        <v>723</v>
      </c>
      <c r="S803" t="s">
        <v>1939</v>
      </c>
      <c r="T803" t="s">
        <v>153</v>
      </c>
      <c r="V803" t="s">
        <v>342</v>
      </c>
      <c r="W803" t="s">
        <v>205</v>
      </c>
      <c r="X803" t="s">
        <v>562</v>
      </c>
      <c r="Y803" t="s">
        <v>1025</v>
      </c>
      <c r="Z803" t="s">
        <v>1000</v>
      </c>
      <c r="AA803" t="s">
        <v>1245</v>
      </c>
      <c r="AB803" t="s">
        <v>630</v>
      </c>
      <c r="AC803" t="s">
        <v>145</v>
      </c>
      <c r="AD803" t="s">
        <v>134</v>
      </c>
      <c r="AE803" t="s">
        <v>146</v>
      </c>
      <c r="AF803" t="s">
        <v>1002</v>
      </c>
      <c r="AI803" t="s">
        <v>134</v>
      </c>
      <c r="AK803" t="s">
        <v>149</v>
      </c>
      <c r="AL803" t="s">
        <v>153</v>
      </c>
      <c r="AM803" t="s">
        <v>134</v>
      </c>
      <c r="AN803" t="s">
        <v>1813</v>
      </c>
      <c r="AO803" t="s">
        <v>134</v>
      </c>
      <c r="AR803" t="s">
        <v>154</v>
      </c>
      <c r="AS803" t="s">
        <v>261</v>
      </c>
      <c r="AT803" t="s">
        <v>156</v>
      </c>
      <c r="AU803" t="s">
        <v>153</v>
      </c>
      <c r="AV803" t="s">
        <v>192</v>
      </c>
      <c r="AW803" t="s">
        <v>134</v>
      </c>
      <c r="AX803" t="s">
        <v>134</v>
      </c>
      <c r="AY803" t="s">
        <v>134</v>
      </c>
      <c r="AZ803" t="s">
        <v>134</v>
      </c>
      <c r="BA803" t="s">
        <v>134</v>
      </c>
      <c r="BB803" t="s">
        <v>134</v>
      </c>
      <c r="BC803" t="s">
        <v>153</v>
      </c>
      <c r="BD803" t="s">
        <v>1890</v>
      </c>
      <c r="BE803" t="s">
        <v>1861</v>
      </c>
      <c r="BF803" t="s">
        <v>134</v>
      </c>
      <c r="BG803" t="s">
        <v>134</v>
      </c>
      <c r="BH803" t="s">
        <v>134</v>
      </c>
      <c r="BI803" t="s">
        <v>381</v>
      </c>
      <c r="BJ803" t="s">
        <v>134</v>
      </c>
      <c r="BK803" t="s">
        <v>153</v>
      </c>
      <c r="BL803" t="s">
        <v>153</v>
      </c>
      <c r="BM803" t="s">
        <v>438</v>
      </c>
      <c r="BN803" t="s">
        <v>153</v>
      </c>
      <c r="BO803" t="s">
        <v>134</v>
      </c>
      <c r="BP803" t="s">
        <v>134</v>
      </c>
      <c r="BQ803" t="s">
        <v>162</v>
      </c>
      <c r="BR803" t="s">
        <v>134</v>
      </c>
      <c r="BS803" t="s">
        <v>263</v>
      </c>
      <c r="BT803" t="s">
        <v>216</v>
      </c>
      <c r="BV803" t="s">
        <v>153</v>
      </c>
      <c r="CC803" t="s">
        <v>1432</v>
      </c>
      <c r="CD803" t="s">
        <v>4239</v>
      </c>
      <c r="CE803" t="s">
        <v>134</v>
      </c>
      <c r="CF803" t="s">
        <v>134</v>
      </c>
      <c r="CT803" t="s">
        <v>4240</v>
      </c>
    </row>
    <row r="804" spans="1:100" x14ac:dyDescent="0.25">
      <c r="A804" t="s">
        <v>4241</v>
      </c>
      <c r="B804" t="s">
        <v>3988</v>
      </c>
      <c r="C804" t="s">
        <v>2780</v>
      </c>
      <c r="D804" t="s">
        <v>4242</v>
      </c>
      <c r="E804" t="s">
        <v>3458</v>
      </c>
      <c r="F804" s="3">
        <v>0</v>
      </c>
      <c r="H804" s="3">
        <f t="shared" si="24"/>
        <v>0</v>
      </c>
      <c r="I804" s="3">
        <f t="shared" si="25"/>
        <v>0</v>
      </c>
      <c r="K804" t="s">
        <v>251</v>
      </c>
      <c r="L804" t="s">
        <v>1470</v>
      </c>
      <c r="M804" t="s">
        <v>1020</v>
      </c>
      <c r="N804" s="1">
        <v>43010</v>
      </c>
      <c r="O804" t="s">
        <v>133</v>
      </c>
      <c r="P804" t="s">
        <v>153</v>
      </c>
      <c r="Q804" t="s">
        <v>780</v>
      </c>
      <c r="R804" t="s">
        <v>4243</v>
      </c>
      <c r="S804" t="s">
        <v>3319</v>
      </c>
      <c r="V804" t="s">
        <v>342</v>
      </c>
      <c r="W804" t="s">
        <v>205</v>
      </c>
      <c r="X804" t="s">
        <v>3350</v>
      </c>
      <c r="Y804">
        <v>4</v>
      </c>
      <c r="Z804" t="s">
        <v>1000</v>
      </c>
      <c r="AA804" t="s">
        <v>1812</v>
      </c>
      <c r="AB804" t="s">
        <v>449</v>
      </c>
      <c r="AC804" t="s">
        <v>145</v>
      </c>
      <c r="AD804" t="s">
        <v>134</v>
      </c>
      <c r="AE804" t="s">
        <v>146</v>
      </c>
      <c r="AF804" t="s">
        <v>1002</v>
      </c>
      <c r="AI804" t="s">
        <v>134</v>
      </c>
      <c r="AJ804" t="s">
        <v>134</v>
      </c>
      <c r="AK804" t="s">
        <v>149</v>
      </c>
      <c r="AM804" t="s">
        <v>134</v>
      </c>
      <c r="AN804" t="s">
        <v>1813</v>
      </c>
      <c r="AO804" t="s">
        <v>345</v>
      </c>
      <c r="AP804" t="s">
        <v>152</v>
      </c>
      <c r="AR804" t="s">
        <v>360</v>
      </c>
      <c r="AS804" t="s">
        <v>3032</v>
      </c>
      <c r="AT804" t="s">
        <v>156</v>
      </c>
      <c r="AU804" t="s">
        <v>134</v>
      </c>
      <c r="AV804" t="s">
        <v>192</v>
      </c>
      <c r="AW804" t="s">
        <v>134</v>
      </c>
      <c r="AX804" t="s">
        <v>134</v>
      </c>
      <c r="AY804" t="s">
        <v>134</v>
      </c>
      <c r="AZ804" t="s">
        <v>134</v>
      </c>
      <c r="BA804" t="s">
        <v>134</v>
      </c>
      <c r="BB804" t="s">
        <v>134</v>
      </c>
      <c r="BC804" t="s">
        <v>153</v>
      </c>
      <c r="BD804" t="s">
        <v>1860</v>
      </c>
      <c r="BE804" t="s">
        <v>1861</v>
      </c>
      <c r="BF804" t="s">
        <v>134</v>
      </c>
      <c r="BG804" t="s">
        <v>134</v>
      </c>
      <c r="BH804" t="s">
        <v>134</v>
      </c>
      <c r="BI804" t="s">
        <v>194</v>
      </c>
      <c r="BK804" t="s">
        <v>153</v>
      </c>
      <c r="BL804" t="s">
        <v>153</v>
      </c>
      <c r="BM804" t="s">
        <v>161</v>
      </c>
      <c r="BN804" t="s">
        <v>153</v>
      </c>
      <c r="BO804" t="s">
        <v>134</v>
      </c>
      <c r="BP804" t="s">
        <v>134</v>
      </c>
      <c r="BQ804" t="s">
        <v>162</v>
      </c>
      <c r="BR804" t="s">
        <v>134</v>
      </c>
      <c r="BS804" t="s">
        <v>4244</v>
      </c>
      <c r="BT804" t="s">
        <v>216</v>
      </c>
      <c r="BX804" t="s">
        <v>134</v>
      </c>
      <c r="BZ804" t="s">
        <v>2066</v>
      </c>
      <c r="CC804" t="s">
        <v>1814</v>
      </c>
      <c r="CD804" t="s">
        <v>4245</v>
      </c>
      <c r="CE804" t="s">
        <v>134</v>
      </c>
      <c r="CF804" t="s">
        <v>134</v>
      </c>
      <c r="CO804" t="s">
        <v>2096</v>
      </c>
      <c r="CP804" t="s">
        <v>1246</v>
      </c>
      <c r="CT804" t="s">
        <v>4246</v>
      </c>
    </row>
    <row r="805" spans="1:100" x14ac:dyDescent="0.25">
      <c r="A805" t="s">
        <v>4247</v>
      </c>
      <c r="B805" t="s">
        <v>4248</v>
      </c>
      <c r="C805" t="s">
        <v>3966</v>
      </c>
      <c r="D805" t="s">
        <v>4249</v>
      </c>
      <c r="E805" t="s">
        <v>401</v>
      </c>
      <c r="F805" s="3">
        <v>0</v>
      </c>
      <c r="H805" s="3">
        <f t="shared" si="24"/>
        <v>0</v>
      </c>
      <c r="I805" s="3">
        <f t="shared" si="25"/>
        <v>0</v>
      </c>
      <c r="K805" t="s">
        <v>1315</v>
      </c>
      <c r="L805" t="s">
        <v>1315</v>
      </c>
      <c r="M805" t="s">
        <v>1020</v>
      </c>
      <c r="N805" t="s">
        <v>849</v>
      </c>
      <c r="O805" t="s">
        <v>133</v>
      </c>
      <c r="P805" t="s">
        <v>134</v>
      </c>
      <c r="R805" t="s">
        <v>4250</v>
      </c>
      <c r="S805" t="s">
        <v>1939</v>
      </c>
      <c r="V805" t="s">
        <v>342</v>
      </c>
      <c r="W805" t="s">
        <v>292</v>
      </c>
      <c r="X805" t="s">
        <v>3350</v>
      </c>
      <c r="Y805">
        <v>5</v>
      </c>
      <c r="Z805" t="s">
        <v>1000</v>
      </c>
      <c r="AB805" t="s">
        <v>1027</v>
      </c>
      <c r="AC805" t="s">
        <v>145</v>
      </c>
      <c r="AD805" t="s">
        <v>134</v>
      </c>
      <c r="AE805" t="s">
        <v>146</v>
      </c>
      <c r="AF805" t="s">
        <v>1002</v>
      </c>
      <c r="AI805" t="s">
        <v>134</v>
      </c>
      <c r="AK805" t="s">
        <v>149</v>
      </c>
      <c r="AM805" t="s">
        <v>134</v>
      </c>
      <c r="AN805" t="s">
        <v>1813</v>
      </c>
      <c r="AO805" t="s">
        <v>345</v>
      </c>
      <c r="AP805" t="s">
        <v>152</v>
      </c>
      <c r="AR805" t="s">
        <v>154</v>
      </c>
      <c r="AS805" t="s">
        <v>2078</v>
      </c>
      <c r="AT805" t="s">
        <v>156</v>
      </c>
      <c r="AU805" t="s">
        <v>153</v>
      </c>
      <c r="AV805" t="s">
        <v>237</v>
      </c>
      <c r="AW805" t="s">
        <v>134</v>
      </c>
      <c r="AX805" t="s">
        <v>134</v>
      </c>
      <c r="AY805" t="s">
        <v>134</v>
      </c>
      <c r="AZ805" t="s">
        <v>134</v>
      </c>
      <c r="BA805" t="s">
        <v>134</v>
      </c>
      <c r="BB805" t="s">
        <v>4251</v>
      </c>
      <c r="BC805" t="s">
        <v>153</v>
      </c>
      <c r="BD805" t="s">
        <v>1860</v>
      </c>
      <c r="BE805" t="s">
        <v>1861</v>
      </c>
      <c r="BF805" t="s">
        <v>134</v>
      </c>
      <c r="BG805" t="s">
        <v>134</v>
      </c>
      <c r="BH805" t="s">
        <v>134</v>
      </c>
      <c r="BI805" t="s">
        <v>194</v>
      </c>
      <c r="BK805" t="s">
        <v>153</v>
      </c>
      <c r="BL805" t="s">
        <v>153</v>
      </c>
      <c r="BM805" t="s">
        <v>161</v>
      </c>
      <c r="BN805" t="s">
        <v>153</v>
      </c>
      <c r="BO805" t="s">
        <v>134</v>
      </c>
      <c r="BP805" t="s">
        <v>134</v>
      </c>
      <c r="BQ805" t="s">
        <v>162</v>
      </c>
      <c r="BR805" t="s">
        <v>134</v>
      </c>
      <c r="BS805" t="s">
        <v>3190</v>
      </c>
      <c r="BT805" t="s">
        <v>216</v>
      </c>
      <c r="BZ805" t="s">
        <v>2066</v>
      </c>
      <c r="CC805" t="s">
        <v>2653</v>
      </c>
      <c r="CO805" t="s">
        <v>4252</v>
      </c>
      <c r="CP805" t="s">
        <v>1798</v>
      </c>
    </row>
    <row r="806" spans="1:100" x14ac:dyDescent="0.25">
      <c r="A806" t="s">
        <v>4253</v>
      </c>
      <c r="B806" t="s">
        <v>4254</v>
      </c>
      <c r="C806" t="s">
        <v>2780</v>
      </c>
      <c r="D806" t="s">
        <v>4255</v>
      </c>
      <c r="E806" t="s">
        <v>712</v>
      </c>
      <c r="F806" s="3">
        <v>0</v>
      </c>
      <c r="H806" s="3">
        <f t="shared" si="24"/>
        <v>0</v>
      </c>
      <c r="I806" s="3">
        <f t="shared" si="25"/>
        <v>0</v>
      </c>
      <c r="K806" t="s">
        <v>471</v>
      </c>
      <c r="L806" t="s">
        <v>1429</v>
      </c>
      <c r="M806" s="1">
        <v>43013</v>
      </c>
      <c r="N806" t="s">
        <v>1886</v>
      </c>
      <c r="O806" t="s">
        <v>133</v>
      </c>
      <c r="Q806" t="s">
        <v>2929</v>
      </c>
      <c r="R806" t="s">
        <v>2181</v>
      </c>
      <c r="S806" t="s">
        <v>340</v>
      </c>
      <c r="U806" t="s">
        <v>1916</v>
      </c>
      <c r="V806" t="s">
        <v>342</v>
      </c>
      <c r="W806" t="s">
        <v>292</v>
      </c>
      <c r="X806" t="s">
        <v>562</v>
      </c>
      <c r="Y806" t="s">
        <v>1025</v>
      </c>
      <c r="Z806" t="s">
        <v>1000</v>
      </c>
      <c r="AA806" t="s">
        <v>1431</v>
      </c>
      <c r="AB806" t="s">
        <v>630</v>
      </c>
      <c r="AC806" t="s">
        <v>145</v>
      </c>
      <c r="AD806" t="s">
        <v>134</v>
      </c>
      <c r="AE806" t="s">
        <v>146</v>
      </c>
      <c r="AF806" t="s">
        <v>1002</v>
      </c>
      <c r="AI806" t="s">
        <v>153</v>
      </c>
      <c r="AJ806" t="s">
        <v>153</v>
      </c>
      <c r="AK806" t="s">
        <v>153</v>
      </c>
      <c r="AL806" t="s">
        <v>134</v>
      </c>
      <c r="AM806" t="s">
        <v>134</v>
      </c>
      <c r="AN806" t="s">
        <v>1813</v>
      </c>
      <c r="AO806" t="s">
        <v>151</v>
      </c>
      <c r="AP806" t="s">
        <v>152</v>
      </c>
      <c r="AQ806" t="s">
        <v>153</v>
      </c>
      <c r="AR806" t="s">
        <v>154</v>
      </c>
      <c r="AS806" t="s">
        <v>261</v>
      </c>
      <c r="AT806" t="s">
        <v>156</v>
      </c>
      <c r="AU806" t="s">
        <v>153</v>
      </c>
      <c r="AV806" t="s">
        <v>192</v>
      </c>
      <c r="AW806" t="s">
        <v>134</v>
      </c>
      <c r="AX806" t="s">
        <v>134</v>
      </c>
      <c r="AY806" t="s">
        <v>134</v>
      </c>
      <c r="AZ806" t="s">
        <v>134</v>
      </c>
      <c r="BA806" t="s">
        <v>134</v>
      </c>
      <c r="BB806" t="s">
        <v>134</v>
      </c>
      <c r="BC806" t="s">
        <v>153</v>
      </c>
      <c r="BD806" t="s">
        <v>1860</v>
      </c>
      <c r="BE806" t="s">
        <v>1861</v>
      </c>
      <c r="BF806" t="s">
        <v>134</v>
      </c>
      <c r="BG806" t="s">
        <v>153</v>
      </c>
      <c r="BH806" t="s">
        <v>134</v>
      </c>
      <c r="BI806" t="s">
        <v>214</v>
      </c>
      <c r="BJ806" t="s">
        <v>134</v>
      </c>
      <c r="BK806" t="s">
        <v>153</v>
      </c>
      <c r="BL806" t="s">
        <v>153</v>
      </c>
      <c r="BM806" t="s">
        <v>161</v>
      </c>
      <c r="BN806" t="s">
        <v>153</v>
      </c>
      <c r="BO806" t="s">
        <v>134</v>
      </c>
      <c r="BP806" t="s">
        <v>134</v>
      </c>
      <c r="BQ806" t="s">
        <v>162</v>
      </c>
      <c r="BR806" t="s">
        <v>134</v>
      </c>
      <c r="BS806" t="s">
        <v>3411</v>
      </c>
      <c r="BT806" t="s">
        <v>216</v>
      </c>
      <c r="BW806" t="s">
        <v>134</v>
      </c>
      <c r="BX806" t="s">
        <v>153</v>
      </c>
      <c r="BY806" t="s">
        <v>153</v>
      </c>
      <c r="CC806" t="s">
        <v>1776</v>
      </c>
      <c r="CE806" t="s">
        <v>134</v>
      </c>
      <c r="CO806" t="s">
        <v>1797</v>
      </c>
      <c r="CP806" t="s">
        <v>4256</v>
      </c>
    </row>
    <row r="807" spans="1:100" x14ac:dyDescent="0.25">
      <c r="A807" t="s">
        <v>4257</v>
      </c>
      <c r="B807" t="s">
        <v>4258</v>
      </c>
      <c r="C807" t="s">
        <v>2780</v>
      </c>
      <c r="D807" t="s">
        <v>4259</v>
      </c>
      <c r="F807" s="3">
        <v>0</v>
      </c>
      <c r="H807" s="3">
        <f t="shared" si="24"/>
        <v>0</v>
      </c>
      <c r="I807" s="3">
        <f t="shared" si="25"/>
        <v>0</v>
      </c>
      <c r="K807" t="s">
        <v>1978</v>
      </c>
      <c r="L807" t="s">
        <v>1470</v>
      </c>
      <c r="M807" t="s">
        <v>793</v>
      </c>
      <c r="N807" t="s">
        <v>1772</v>
      </c>
      <c r="O807" t="s">
        <v>133</v>
      </c>
      <c r="P807" t="s">
        <v>153</v>
      </c>
      <c r="R807" t="s">
        <v>3359</v>
      </c>
      <c r="S807" t="s">
        <v>3319</v>
      </c>
      <c r="U807" t="s">
        <v>1473</v>
      </c>
      <c r="V807" t="s">
        <v>2471</v>
      </c>
      <c r="W807" t="s">
        <v>292</v>
      </c>
      <c r="X807" t="s">
        <v>562</v>
      </c>
      <c r="Y807">
        <v>4</v>
      </c>
      <c r="Z807" t="s">
        <v>3461</v>
      </c>
      <c r="AA807" t="s">
        <v>1812</v>
      </c>
      <c r="AB807" t="s">
        <v>630</v>
      </c>
      <c r="AC807" t="s">
        <v>145</v>
      </c>
      <c r="AD807" t="s">
        <v>134</v>
      </c>
      <c r="AF807" t="s">
        <v>3980</v>
      </c>
      <c r="AK807" t="s">
        <v>153</v>
      </c>
      <c r="AN807" t="s">
        <v>153</v>
      </c>
      <c r="AO807" t="s">
        <v>134</v>
      </c>
      <c r="AR807" t="s">
        <v>154</v>
      </c>
      <c r="AS807" t="s">
        <v>134</v>
      </c>
      <c r="AT807" t="s">
        <v>156</v>
      </c>
      <c r="AU807" t="s">
        <v>153</v>
      </c>
      <c r="AV807" t="s">
        <v>134</v>
      </c>
      <c r="AW807" t="s">
        <v>134</v>
      </c>
      <c r="AX807" t="s">
        <v>134</v>
      </c>
      <c r="AY807" t="s">
        <v>134</v>
      </c>
      <c r="AZ807" t="s">
        <v>134</v>
      </c>
      <c r="BA807" t="s">
        <v>134</v>
      </c>
      <c r="BB807" t="s">
        <v>153</v>
      </c>
      <c r="BC807" t="s">
        <v>153</v>
      </c>
      <c r="BD807" t="s">
        <v>193</v>
      </c>
      <c r="BE807" t="s">
        <v>193</v>
      </c>
      <c r="BF807" t="s">
        <v>134</v>
      </c>
      <c r="BG807" t="s">
        <v>134</v>
      </c>
      <c r="BH807" t="s">
        <v>134</v>
      </c>
      <c r="BI807" t="s">
        <v>194</v>
      </c>
      <c r="BJ807" t="s">
        <v>134</v>
      </c>
      <c r="BK807" t="s">
        <v>153</v>
      </c>
      <c r="BL807" t="s">
        <v>153</v>
      </c>
      <c r="BM807" t="s">
        <v>161</v>
      </c>
      <c r="BN807" t="s">
        <v>153</v>
      </c>
      <c r="BO807" t="s">
        <v>134</v>
      </c>
      <c r="BP807" t="s">
        <v>134</v>
      </c>
      <c r="BQ807" t="s">
        <v>162</v>
      </c>
      <c r="BR807" t="s">
        <v>134</v>
      </c>
      <c r="BS807" t="s">
        <v>348</v>
      </c>
      <c r="BT807" t="s">
        <v>216</v>
      </c>
      <c r="BV807" t="s">
        <v>153</v>
      </c>
      <c r="BX807" t="s">
        <v>153</v>
      </c>
      <c r="BY807" t="s">
        <v>153</v>
      </c>
      <c r="CC807" t="s">
        <v>4260</v>
      </c>
    </row>
    <row r="808" spans="1:100" x14ac:dyDescent="0.25">
      <c r="A808" t="s">
        <v>4261</v>
      </c>
      <c r="B808" t="s">
        <v>4258</v>
      </c>
      <c r="C808" t="s">
        <v>2780</v>
      </c>
      <c r="D808" t="s">
        <v>4262</v>
      </c>
      <c r="F808" s="3">
        <v>0</v>
      </c>
      <c r="H808" s="3">
        <f t="shared" si="24"/>
        <v>0</v>
      </c>
      <c r="I808" s="3">
        <f t="shared" si="25"/>
        <v>0</v>
      </c>
      <c r="K808" t="s">
        <v>857</v>
      </c>
      <c r="L808" t="s">
        <v>1047</v>
      </c>
      <c r="M808" t="s">
        <v>793</v>
      </c>
      <c r="N808" t="s">
        <v>1772</v>
      </c>
      <c r="O808" t="s">
        <v>133</v>
      </c>
      <c r="P808" t="s">
        <v>153</v>
      </c>
      <c r="R808" t="s">
        <v>3359</v>
      </c>
      <c r="S808" t="s">
        <v>3319</v>
      </c>
      <c r="U808" t="s">
        <v>1473</v>
      </c>
      <c r="V808" t="s">
        <v>4263</v>
      </c>
      <c r="W808" t="s">
        <v>139</v>
      </c>
      <c r="X808" t="s">
        <v>562</v>
      </c>
      <c r="Y808" t="s">
        <v>2472</v>
      </c>
      <c r="Z808" t="s">
        <v>1216</v>
      </c>
      <c r="AA808" t="s">
        <v>2473</v>
      </c>
      <c r="AB808" t="s">
        <v>630</v>
      </c>
      <c r="AC808" t="s">
        <v>145</v>
      </c>
      <c r="AD808" t="s">
        <v>134</v>
      </c>
      <c r="AF808" t="s">
        <v>1218</v>
      </c>
      <c r="AK808" t="s">
        <v>153</v>
      </c>
      <c r="AN808" t="s">
        <v>153</v>
      </c>
      <c r="AO808" t="s">
        <v>134</v>
      </c>
      <c r="AQ808" t="s">
        <v>153</v>
      </c>
      <c r="AR808" t="s">
        <v>154</v>
      </c>
      <c r="AS808" t="s">
        <v>134</v>
      </c>
      <c r="AT808" t="s">
        <v>156</v>
      </c>
      <c r="AU808" t="s">
        <v>153</v>
      </c>
      <c r="AV808" t="s">
        <v>134</v>
      </c>
      <c r="AW808" t="s">
        <v>134</v>
      </c>
      <c r="AX808" t="s">
        <v>134</v>
      </c>
      <c r="AY808" t="s">
        <v>134</v>
      </c>
      <c r="AZ808" t="s">
        <v>134</v>
      </c>
      <c r="BA808" t="s">
        <v>134</v>
      </c>
      <c r="BB808" t="s">
        <v>134</v>
      </c>
      <c r="BC808" t="s">
        <v>153</v>
      </c>
      <c r="BD808" t="s">
        <v>193</v>
      </c>
      <c r="BE808" t="s">
        <v>193</v>
      </c>
      <c r="BF808" t="s">
        <v>134</v>
      </c>
      <c r="BH808" t="s">
        <v>134</v>
      </c>
      <c r="BI808" t="s">
        <v>194</v>
      </c>
      <c r="BJ808" t="s">
        <v>134</v>
      </c>
      <c r="BK808" t="s">
        <v>153</v>
      </c>
      <c r="BL808" t="s">
        <v>153</v>
      </c>
      <c r="BM808" t="s">
        <v>438</v>
      </c>
      <c r="BN808" t="s">
        <v>153</v>
      </c>
      <c r="BO808" t="s">
        <v>134</v>
      </c>
      <c r="BP808" t="s">
        <v>134</v>
      </c>
      <c r="BQ808" t="s">
        <v>162</v>
      </c>
      <c r="BR808" t="s">
        <v>134</v>
      </c>
      <c r="BS808" t="s">
        <v>348</v>
      </c>
      <c r="BT808" t="s">
        <v>216</v>
      </c>
      <c r="BV808" t="s">
        <v>153</v>
      </c>
      <c r="CC808" t="s">
        <v>4264</v>
      </c>
    </row>
    <row r="809" spans="1:100" x14ac:dyDescent="0.25">
      <c r="A809" t="s">
        <v>4265</v>
      </c>
      <c r="B809" t="s">
        <v>4266</v>
      </c>
      <c r="C809" t="s">
        <v>2780</v>
      </c>
      <c r="D809" t="s">
        <v>2964</v>
      </c>
      <c r="E809" t="s">
        <v>409</v>
      </c>
      <c r="F809" s="3">
        <v>1599</v>
      </c>
      <c r="G809" t="s">
        <v>4267</v>
      </c>
      <c r="H809" s="3">
        <f t="shared" si="24"/>
        <v>1599</v>
      </c>
      <c r="I809" s="3">
        <f t="shared" si="25"/>
        <v>1599</v>
      </c>
      <c r="J809" t="s">
        <v>672</v>
      </c>
      <c r="K809" t="s">
        <v>287</v>
      </c>
      <c r="L809" t="s">
        <v>288</v>
      </c>
      <c r="M809" t="s">
        <v>375</v>
      </c>
      <c r="N809" t="s">
        <v>659</v>
      </c>
      <c r="O809" t="s">
        <v>133</v>
      </c>
      <c r="P809" t="s">
        <v>153</v>
      </c>
      <c r="Q809" t="s">
        <v>723</v>
      </c>
      <c r="R809" t="s">
        <v>4268</v>
      </c>
      <c r="S809" t="s">
        <v>2919</v>
      </c>
      <c r="T809" t="s">
        <v>153</v>
      </c>
      <c r="U809" t="s">
        <v>2618</v>
      </c>
      <c r="V809" t="s">
        <v>139</v>
      </c>
      <c r="W809" t="s">
        <v>140</v>
      </c>
      <c r="X809" t="s">
        <v>258</v>
      </c>
      <c r="Y809" t="s">
        <v>1234</v>
      </c>
      <c r="Z809" t="s">
        <v>616</v>
      </c>
      <c r="AA809" t="s">
        <v>1235</v>
      </c>
      <c r="AB809" t="s">
        <v>449</v>
      </c>
      <c r="AC809" t="s">
        <v>145</v>
      </c>
      <c r="AD809" t="s">
        <v>134</v>
      </c>
      <c r="AE809" t="s">
        <v>146</v>
      </c>
      <c r="AF809" t="s">
        <v>185</v>
      </c>
      <c r="AH809" t="s">
        <v>148</v>
      </c>
      <c r="AI809" t="s">
        <v>134</v>
      </c>
      <c r="AJ809" t="s">
        <v>134</v>
      </c>
      <c r="AK809" t="s">
        <v>149</v>
      </c>
      <c r="AL809" t="s">
        <v>134</v>
      </c>
      <c r="AM809" t="s">
        <v>134</v>
      </c>
      <c r="AN809" t="s">
        <v>1003</v>
      </c>
      <c r="AO809" t="s">
        <v>188</v>
      </c>
      <c r="AP809" t="s">
        <v>152</v>
      </c>
      <c r="AQ809" t="s">
        <v>134</v>
      </c>
      <c r="AR809" t="s">
        <v>189</v>
      </c>
      <c r="AS809" t="s">
        <v>3032</v>
      </c>
      <c r="AT809" t="s">
        <v>4269</v>
      </c>
      <c r="AU809" t="s">
        <v>134</v>
      </c>
      <c r="AV809" t="s">
        <v>192</v>
      </c>
      <c r="AW809" t="s">
        <v>134</v>
      </c>
      <c r="AX809" t="s">
        <v>134</v>
      </c>
      <c r="AY809" t="s">
        <v>134</v>
      </c>
      <c r="AZ809" t="s">
        <v>134</v>
      </c>
      <c r="BA809" t="s">
        <v>134</v>
      </c>
      <c r="BB809" t="s">
        <v>134</v>
      </c>
      <c r="BC809" t="s">
        <v>134</v>
      </c>
      <c r="BD809" t="s">
        <v>158</v>
      </c>
      <c r="BE809" t="s">
        <v>159</v>
      </c>
      <c r="BF809" t="s">
        <v>134</v>
      </c>
      <c r="BG809" t="s">
        <v>134</v>
      </c>
      <c r="BH809" t="s">
        <v>134</v>
      </c>
      <c r="BI809" t="s">
        <v>476</v>
      </c>
      <c r="BJ809" t="s">
        <v>153</v>
      </c>
      <c r="BK809" t="s">
        <v>153</v>
      </c>
      <c r="BM809" t="s">
        <v>161</v>
      </c>
      <c r="BN809" t="s">
        <v>153</v>
      </c>
      <c r="BO809" t="s">
        <v>134</v>
      </c>
      <c r="BP809" t="s">
        <v>134</v>
      </c>
      <c r="BQ809" t="s">
        <v>162</v>
      </c>
      <c r="BR809" t="s">
        <v>134</v>
      </c>
      <c r="BS809" t="s">
        <v>645</v>
      </c>
      <c r="BT809" t="s">
        <v>216</v>
      </c>
      <c r="BU809" t="s">
        <v>165</v>
      </c>
      <c r="BV809" t="s">
        <v>134</v>
      </c>
      <c r="BW809" t="s">
        <v>134</v>
      </c>
      <c r="BX809" t="s">
        <v>134</v>
      </c>
      <c r="BY809" t="s">
        <v>134</v>
      </c>
      <c r="BZ809" t="s">
        <v>166</v>
      </c>
      <c r="CA809" t="s">
        <v>134</v>
      </c>
      <c r="CB809" t="s">
        <v>134</v>
      </c>
      <c r="CC809" t="s">
        <v>578</v>
      </c>
      <c r="CD809" t="s">
        <v>4270</v>
      </c>
      <c r="CE809" t="s">
        <v>134</v>
      </c>
      <c r="CF809" t="s">
        <v>134</v>
      </c>
      <c r="CG809" t="s">
        <v>134</v>
      </c>
      <c r="CH809" t="s">
        <v>134</v>
      </c>
      <c r="CI809" t="s">
        <v>241</v>
      </c>
      <c r="CJ809" t="s">
        <v>134</v>
      </c>
      <c r="CK809" t="s">
        <v>134</v>
      </c>
      <c r="CL809" t="s">
        <v>2902</v>
      </c>
      <c r="CN809" t="s">
        <v>134</v>
      </c>
      <c r="CO809" t="s">
        <v>1342</v>
      </c>
      <c r="CP809" t="s">
        <v>4271</v>
      </c>
      <c r="CQ809" t="s">
        <v>648</v>
      </c>
      <c r="CR809" t="s">
        <v>134</v>
      </c>
      <c r="CS809" t="s">
        <v>134</v>
      </c>
      <c r="CT809" t="s">
        <v>4272</v>
      </c>
      <c r="CU809" t="s">
        <v>134</v>
      </c>
      <c r="CV809" t="s">
        <v>134</v>
      </c>
    </row>
    <row r="810" spans="1:100" x14ac:dyDescent="0.25">
      <c r="A810" t="s">
        <v>4273</v>
      </c>
      <c r="B810" t="s">
        <v>4274</v>
      </c>
      <c r="C810" t="s">
        <v>3966</v>
      </c>
      <c r="D810" t="s">
        <v>4275</v>
      </c>
      <c r="E810" t="s">
        <v>3527</v>
      </c>
      <c r="F810" s="3">
        <v>0</v>
      </c>
      <c r="H810" s="3">
        <f t="shared" si="24"/>
        <v>0</v>
      </c>
      <c r="I810" s="3">
        <f t="shared" si="25"/>
        <v>0</v>
      </c>
      <c r="K810" t="s">
        <v>306</v>
      </c>
      <c r="L810" t="s">
        <v>1470</v>
      </c>
      <c r="M810" t="s">
        <v>811</v>
      </c>
      <c r="N810" t="s">
        <v>1805</v>
      </c>
      <c r="O810" t="s">
        <v>133</v>
      </c>
      <c r="P810" t="s">
        <v>134</v>
      </c>
      <c r="Q810" t="s">
        <v>723</v>
      </c>
      <c r="R810" t="s">
        <v>4276</v>
      </c>
      <c r="S810" t="s">
        <v>4277</v>
      </c>
      <c r="V810" t="s">
        <v>342</v>
      </c>
      <c r="W810" t="s">
        <v>205</v>
      </c>
      <c r="X810" t="s">
        <v>2072</v>
      </c>
      <c r="Y810">
        <v>4</v>
      </c>
      <c r="Z810" t="s">
        <v>343</v>
      </c>
      <c r="AA810" t="s">
        <v>1812</v>
      </c>
      <c r="AB810" t="s">
        <v>144</v>
      </c>
      <c r="AC810" t="s">
        <v>145</v>
      </c>
      <c r="AD810" t="s">
        <v>134</v>
      </c>
      <c r="AE810" t="s">
        <v>146</v>
      </c>
      <c r="AF810" t="s">
        <v>344</v>
      </c>
      <c r="AI810" t="s">
        <v>134</v>
      </c>
      <c r="AJ810" t="s">
        <v>134</v>
      </c>
      <c r="AK810" t="s">
        <v>153</v>
      </c>
      <c r="AL810" t="s">
        <v>134</v>
      </c>
      <c r="AM810" t="s">
        <v>134</v>
      </c>
      <c r="AN810" t="s">
        <v>1003</v>
      </c>
      <c r="AO810" t="s">
        <v>151</v>
      </c>
      <c r="AP810" t="s">
        <v>152</v>
      </c>
      <c r="AR810" t="s">
        <v>154</v>
      </c>
      <c r="AS810" t="s">
        <v>1149</v>
      </c>
      <c r="AT810" t="s">
        <v>156</v>
      </c>
      <c r="AU810" t="s">
        <v>153</v>
      </c>
      <c r="AV810" t="s">
        <v>192</v>
      </c>
      <c r="AW810" t="s">
        <v>134</v>
      </c>
      <c r="AX810" t="s">
        <v>134</v>
      </c>
      <c r="AY810" t="s">
        <v>134</v>
      </c>
      <c r="AZ810" t="s">
        <v>134</v>
      </c>
      <c r="BA810" t="s">
        <v>134</v>
      </c>
      <c r="BB810" t="s">
        <v>134</v>
      </c>
      <c r="BC810" t="s">
        <v>153</v>
      </c>
      <c r="BD810" t="s">
        <v>2798</v>
      </c>
      <c r="BE810" t="s">
        <v>1861</v>
      </c>
      <c r="BF810" t="s">
        <v>134</v>
      </c>
      <c r="BG810" t="s">
        <v>134</v>
      </c>
      <c r="BH810" t="s">
        <v>134</v>
      </c>
      <c r="BI810" t="s">
        <v>194</v>
      </c>
      <c r="BK810" t="s">
        <v>153</v>
      </c>
      <c r="BM810" t="s">
        <v>161</v>
      </c>
      <c r="BN810" t="s">
        <v>153</v>
      </c>
      <c r="BO810" t="s">
        <v>134</v>
      </c>
      <c r="BP810" t="s">
        <v>134</v>
      </c>
      <c r="BQ810" t="s">
        <v>162</v>
      </c>
      <c r="BR810" t="s">
        <v>134</v>
      </c>
      <c r="BS810" t="s">
        <v>163</v>
      </c>
      <c r="BV810" t="s">
        <v>134</v>
      </c>
      <c r="BX810" t="s">
        <v>134</v>
      </c>
      <c r="CB810" t="s">
        <v>134</v>
      </c>
      <c r="CC810" t="s">
        <v>1219</v>
      </c>
    </row>
    <row r="811" spans="1:100" x14ac:dyDescent="0.25">
      <c r="A811" t="s">
        <v>4278</v>
      </c>
      <c r="B811" t="s">
        <v>4020</v>
      </c>
      <c r="C811" t="s">
        <v>3966</v>
      </c>
      <c r="D811" t="s">
        <v>4279</v>
      </c>
      <c r="E811" t="s">
        <v>2243</v>
      </c>
      <c r="F811" s="3">
        <v>0</v>
      </c>
      <c r="H811" s="3">
        <f t="shared" si="24"/>
        <v>0</v>
      </c>
      <c r="I811" s="3">
        <f t="shared" si="25"/>
        <v>0</v>
      </c>
      <c r="K811" t="s">
        <v>337</v>
      </c>
      <c r="L811" t="s">
        <v>1315</v>
      </c>
      <c r="M811" s="1">
        <v>43014</v>
      </c>
      <c r="N811" t="s">
        <v>1886</v>
      </c>
      <c r="O811" t="s">
        <v>133</v>
      </c>
      <c r="Q811" t="s">
        <v>780</v>
      </c>
      <c r="R811" t="s">
        <v>2177</v>
      </c>
      <c r="S811" t="s">
        <v>340</v>
      </c>
      <c r="T811" t="s">
        <v>153</v>
      </c>
      <c r="U811" t="s">
        <v>1024</v>
      </c>
      <c r="V811" t="s">
        <v>342</v>
      </c>
      <c r="W811" t="s">
        <v>205</v>
      </c>
      <c r="X811" t="s">
        <v>562</v>
      </c>
      <c r="Y811">
        <v>5</v>
      </c>
      <c r="Z811" t="s">
        <v>343</v>
      </c>
      <c r="AA811" t="s">
        <v>1506</v>
      </c>
      <c r="AB811" t="s">
        <v>144</v>
      </c>
      <c r="AC811" t="s">
        <v>145</v>
      </c>
      <c r="AD811" t="s">
        <v>134</v>
      </c>
      <c r="AE811" t="s">
        <v>146</v>
      </c>
      <c r="AF811" t="s">
        <v>344</v>
      </c>
      <c r="AI811" t="s">
        <v>134</v>
      </c>
      <c r="AJ811" t="s">
        <v>134</v>
      </c>
      <c r="AK811" t="s">
        <v>149</v>
      </c>
      <c r="AL811" t="s">
        <v>134</v>
      </c>
      <c r="AM811" t="s">
        <v>134</v>
      </c>
      <c r="AN811" t="s">
        <v>1003</v>
      </c>
      <c r="AO811" t="s">
        <v>151</v>
      </c>
      <c r="AP811" t="s">
        <v>152</v>
      </c>
      <c r="AR811" t="s">
        <v>154</v>
      </c>
      <c r="AS811" t="s">
        <v>261</v>
      </c>
      <c r="AT811" t="s">
        <v>156</v>
      </c>
      <c r="AU811" t="s">
        <v>134</v>
      </c>
      <c r="AV811" t="s">
        <v>237</v>
      </c>
      <c r="AW811" t="s">
        <v>134</v>
      </c>
      <c r="AX811" t="s">
        <v>134</v>
      </c>
      <c r="AY811" t="s">
        <v>134</v>
      </c>
      <c r="AZ811" t="s">
        <v>134</v>
      </c>
      <c r="BA811" t="s">
        <v>134</v>
      </c>
      <c r="BD811" t="s">
        <v>1860</v>
      </c>
      <c r="BE811" t="s">
        <v>1861</v>
      </c>
      <c r="BF811" t="s">
        <v>134</v>
      </c>
      <c r="BG811" t="s">
        <v>134</v>
      </c>
      <c r="BH811" t="s">
        <v>134</v>
      </c>
      <c r="BI811" t="s">
        <v>554</v>
      </c>
      <c r="BJ811" t="s">
        <v>153</v>
      </c>
      <c r="BK811" t="s">
        <v>153</v>
      </c>
      <c r="BL811" t="s">
        <v>153</v>
      </c>
      <c r="BM811" t="s">
        <v>161</v>
      </c>
      <c r="BN811" t="s">
        <v>153</v>
      </c>
      <c r="BO811" t="s">
        <v>134</v>
      </c>
      <c r="BP811" t="s">
        <v>134</v>
      </c>
      <c r="BQ811" t="s">
        <v>162</v>
      </c>
      <c r="BR811" t="s">
        <v>134</v>
      </c>
      <c r="BS811" t="s">
        <v>4280</v>
      </c>
      <c r="BT811" t="s">
        <v>216</v>
      </c>
      <c r="BV811" t="s">
        <v>134</v>
      </c>
      <c r="BX811" t="s">
        <v>134</v>
      </c>
      <c r="CB811" t="s">
        <v>134</v>
      </c>
      <c r="CC811" t="s">
        <v>1776</v>
      </c>
      <c r="CE811" t="s">
        <v>153</v>
      </c>
      <c r="CF811" t="s">
        <v>134</v>
      </c>
      <c r="CO811" t="s">
        <v>1031</v>
      </c>
      <c r="CP811" t="s">
        <v>2408</v>
      </c>
    </row>
    <row r="812" spans="1:100" x14ac:dyDescent="0.25">
      <c r="A812" t="s">
        <v>4281</v>
      </c>
      <c r="B812" t="s">
        <v>3921</v>
      </c>
      <c r="C812" t="s">
        <v>3966</v>
      </c>
      <c r="D812" t="s">
        <v>4282</v>
      </c>
      <c r="E812" t="s">
        <v>3527</v>
      </c>
      <c r="F812" s="3">
        <v>0</v>
      </c>
      <c r="H812" s="3">
        <f t="shared" si="24"/>
        <v>0</v>
      </c>
      <c r="I812" s="3">
        <f t="shared" si="25"/>
        <v>0</v>
      </c>
      <c r="K812" s="1">
        <v>43013</v>
      </c>
      <c r="L812" s="1">
        <v>43012</v>
      </c>
      <c r="M812" s="1">
        <v>43014</v>
      </c>
      <c r="N812" t="s">
        <v>849</v>
      </c>
      <c r="O812" t="s">
        <v>133</v>
      </c>
      <c r="P812" t="s">
        <v>153</v>
      </c>
      <c r="Q812" t="s">
        <v>723</v>
      </c>
      <c r="S812" t="s">
        <v>1939</v>
      </c>
      <c r="V812" t="s">
        <v>342</v>
      </c>
      <c r="W812" t="s">
        <v>292</v>
      </c>
      <c r="X812" t="s">
        <v>562</v>
      </c>
      <c r="Y812" t="s">
        <v>1025</v>
      </c>
      <c r="Z812" t="s">
        <v>343</v>
      </c>
      <c r="AA812" t="s">
        <v>1245</v>
      </c>
      <c r="AB812" t="s">
        <v>144</v>
      </c>
      <c r="AC812" t="s">
        <v>145</v>
      </c>
      <c r="AD812" t="s">
        <v>134</v>
      </c>
      <c r="AE812" t="s">
        <v>146</v>
      </c>
      <c r="AF812" t="s">
        <v>344</v>
      </c>
      <c r="AI812" t="s">
        <v>134</v>
      </c>
      <c r="AJ812" t="s">
        <v>134</v>
      </c>
      <c r="AK812" t="s">
        <v>149</v>
      </c>
      <c r="AL812" t="s">
        <v>134</v>
      </c>
      <c r="AM812" t="s">
        <v>134</v>
      </c>
      <c r="AN812" t="s">
        <v>1003</v>
      </c>
      <c r="AO812" t="s">
        <v>151</v>
      </c>
      <c r="AP812" t="s">
        <v>152</v>
      </c>
      <c r="AR812" t="s">
        <v>154</v>
      </c>
      <c r="AS812" t="s">
        <v>261</v>
      </c>
      <c r="AT812" t="s">
        <v>156</v>
      </c>
      <c r="AU812" t="s">
        <v>134</v>
      </c>
      <c r="AV812" t="s">
        <v>237</v>
      </c>
      <c r="AW812" t="s">
        <v>134</v>
      </c>
      <c r="AX812" t="s">
        <v>134</v>
      </c>
      <c r="AY812" t="s">
        <v>134</v>
      </c>
      <c r="AZ812" t="s">
        <v>134</v>
      </c>
      <c r="BA812" t="s">
        <v>134</v>
      </c>
      <c r="BB812" t="s">
        <v>134</v>
      </c>
      <c r="BC812" t="s">
        <v>134</v>
      </c>
      <c r="BD812" t="s">
        <v>158</v>
      </c>
      <c r="BE812" t="s">
        <v>159</v>
      </c>
      <c r="BF812" t="s">
        <v>134</v>
      </c>
      <c r="BG812" t="s">
        <v>134</v>
      </c>
      <c r="BH812" t="s">
        <v>134</v>
      </c>
      <c r="BI812" t="s">
        <v>554</v>
      </c>
      <c r="BJ812" t="s">
        <v>347</v>
      </c>
      <c r="BK812" t="s">
        <v>153</v>
      </c>
      <c r="BL812" t="s">
        <v>153</v>
      </c>
      <c r="BM812" t="s">
        <v>161</v>
      </c>
      <c r="BN812" t="s">
        <v>153</v>
      </c>
      <c r="BO812" t="s">
        <v>134</v>
      </c>
      <c r="BP812" t="s">
        <v>134</v>
      </c>
      <c r="BQ812" t="s">
        <v>162</v>
      </c>
      <c r="BR812" t="s">
        <v>134</v>
      </c>
      <c r="BS812" t="s">
        <v>4280</v>
      </c>
      <c r="BT812" t="s">
        <v>216</v>
      </c>
      <c r="BV812" t="s">
        <v>134</v>
      </c>
      <c r="BX812" t="s">
        <v>134</v>
      </c>
      <c r="CB812" t="s">
        <v>134</v>
      </c>
      <c r="CC812" t="s">
        <v>1776</v>
      </c>
      <c r="CE812" t="s">
        <v>153</v>
      </c>
      <c r="CF812" t="s">
        <v>134</v>
      </c>
      <c r="CO812" t="s">
        <v>860</v>
      </c>
      <c r="CP812" t="s">
        <v>1387</v>
      </c>
    </row>
    <row r="813" spans="1:100" x14ac:dyDescent="0.25">
      <c r="A813" t="s">
        <v>4283</v>
      </c>
      <c r="B813" t="s">
        <v>3921</v>
      </c>
      <c r="C813" t="s">
        <v>3966</v>
      </c>
      <c r="D813" t="s">
        <v>4284</v>
      </c>
      <c r="E813" t="s">
        <v>2497</v>
      </c>
      <c r="F813" s="3">
        <v>0</v>
      </c>
      <c r="H813" s="3">
        <f t="shared" si="24"/>
        <v>0</v>
      </c>
      <c r="I813" s="3">
        <f t="shared" si="25"/>
        <v>0</v>
      </c>
      <c r="K813" t="s">
        <v>1315</v>
      </c>
      <c r="L813" s="1">
        <v>43012</v>
      </c>
      <c r="M813" s="1">
        <v>43014</v>
      </c>
      <c r="N813" t="s">
        <v>849</v>
      </c>
      <c r="O813" t="s">
        <v>133</v>
      </c>
      <c r="Q813" t="s">
        <v>723</v>
      </c>
      <c r="S813" t="s">
        <v>1939</v>
      </c>
      <c r="V813" t="s">
        <v>342</v>
      </c>
      <c r="W813" t="s">
        <v>292</v>
      </c>
      <c r="X813" t="s">
        <v>562</v>
      </c>
      <c r="Y813" t="s">
        <v>1025</v>
      </c>
      <c r="Z813" t="s">
        <v>343</v>
      </c>
      <c r="AA813" t="s">
        <v>1245</v>
      </c>
      <c r="AB813" t="s">
        <v>144</v>
      </c>
      <c r="AC813" t="s">
        <v>145</v>
      </c>
      <c r="AD813" t="s">
        <v>134</v>
      </c>
      <c r="AE813" t="s">
        <v>146</v>
      </c>
      <c r="AF813" t="s">
        <v>344</v>
      </c>
      <c r="AI813" t="s">
        <v>134</v>
      </c>
      <c r="AJ813" t="s">
        <v>134</v>
      </c>
      <c r="AK813" t="s">
        <v>149</v>
      </c>
      <c r="AL813" t="s">
        <v>134</v>
      </c>
      <c r="AM813" t="s">
        <v>134</v>
      </c>
      <c r="AN813" t="s">
        <v>1813</v>
      </c>
      <c r="AO813" t="s">
        <v>151</v>
      </c>
      <c r="AP813" t="s">
        <v>152</v>
      </c>
      <c r="AR813" t="s">
        <v>154</v>
      </c>
      <c r="AS813" t="s">
        <v>261</v>
      </c>
      <c r="AT813" t="s">
        <v>156</v>
      </c>
      <c r="AV813" t="s">
        <v>237</v>
      </c>
      <c r="AW813" t="s">
        <v>134</v>
      </c>
      <c r="AX813" t="s">
        <v>134</v>
      </c>
      <c r="AY813" t="s">
        <v>134</v>
      </c>
      <c r="AZ813" t="s">
        <v>134</v>
      </c>
      <c r="BA813" t="s">
        <v>134</v>
      </c>
      <c r="BB813" t="s">
        <v>134</v>
      </c>
      <c r="BC813" t="s">
        <v>153</v>
      </c>
      <c r="BD813" t="s">
        <v>1860</v>
      </c>
      <c r="BE813" t="s">
        <v>1861</v>
      </c>
      <c r="BF813" t="s">
        <v>134</v>
      </c>
      <c r="BG813" t="s">
        <v>134</v>
      </c>
      <c r="BH813" t="s">
        <v>134</v>
      </c>
      <c r="BI813" t="s">
        <v>554</v>
      </c>
      <c r="BJ813" t="s">
        <v>347</v>
      </c>
      <c r="BK813" t="s">
        <v>153</v>
      </c>
      <c r="BL813" t="s">
        <v>153</v>
      </c>
      <c r="BM813" t="s">
        <v>161</v>
      </c>
      <c r="BN813" t="s">
        <v>153</v>
      </c>
      <c r="BO813" t="s">
        <v>134</v>
      </c>
      <c r="BP813" t="s">
        <v>134</v>
      </c>
      <c r="BQ813" t="s">
        <v>162</v>
      </c>
      <c r="BR813" t="s">
        <v>134</v>
      </c>
      <c r="BS813" t="s">
        <v>4280</v>
      </c>
      <c r="BT813" t="s">
        <v>216</v>
      </c>
      <c r="BV813" t="s">
        <v>134</v>
      </c>
      <c r="BX813" t="s">
        <v>134</v>
      </c>
      <c r="CB813" t="s">
        <v>134</v>
      </c>
      <c r="CC813" t="s">
        <v>3109</v>
      </c>
      <c r="CE813" t="s">
        <v>153</v>
      </c>
      <c r="CF813" t="s">
        <v>134</v>
      </c>
      <c r="CO813" t="s">
        <v>824</v>
      </c>
      <c r="CP813" t="s">
        <v>861</v>
      </c>
    </row>
    <row r="814" spans="1:100" x14ac:dyDescent="0.25">
      <c r="A814" t="s">
        <v>4285</v>
      </c>
      <c r="B814" t="s">
        <v>3921</v>
      </c>
      <c r="C814" t="s">
        <v>3966</v>
      </c>
      <c r="D814" t="s">
        <v>4286</v>
      </c>
      <c r="E814" t="s">
        <v>1775</v>
      </c>
      <c r="F814" s="3">
        <v>0</v>
      </c>
      <c r="H814" s="3">
        <f t="shared" si="24"/>
        <v>0</v>
      </c>
      <c r="I814" s="3">
        <f t="shared" si="25"/>
        <v>0</v>
      </c>
      <c r="K814" t="s">
        <v>684</v>
      </c>
      <c r="L814" t="s">
        <v>336</v>
      </c>
      <c r="M814" s="1">
        <v>43014</v>
      </c>
      <c r="N814" t="s">
        <v>849</v>
      </c>
      <c r="O814" t="s">
        <v>133</v>
      </c>
      <c r="P814" t="s">
        <v>153</v>
      </c>
      <c r="Q814" t="s">
        <v>723</v>
      </c>
      <c r="S814" t="s">
        <v>1939</v>
      </c>
      <c r="V814" t="s">
        <v>342</v>
      </c>
      <c r="W814" t="s">
        <v>205</v>
      </c>
      <c r="X814" t="s">
        <v>562</v>
      </c>
      <c r="Y814">
        <v>5</v>
      </c>
      <c r="Z814" t="s">
        <v>343</v>
      </c>
      <c r="AA814" t="s">
        <v>143</v>
      </c>
      <c r="AB814" t="s">
        <v>144</v>
      </c>
      <c r="AC814" t="s">
        <v>145</v>
      </c>
      <c r="AD814" t="s">
        <v>134</v>
      </c>
      <c r="AE814" t="s">
        <v>146</v>
      </c>
      <c r="AF814" t="s">
        <v>344</v>
      </c>
      <c r="AI814" t="s">
        <v>134</v>
      </c>
      <c r="AJ814" t="s">
        <v>134</v>
      </c>
      <c r="AK814" t="s">
        <v>149</v>
      </c>
      <c r="AL814" t="s">
        <v>134</v>
      </c>
      <c r="AM814" t="s">
        <v>134</v>
      </c>
      <c r="AN814" t="s">
        <v>2474</v>
      </c>
      <c r="AO814" t="s">
        <v>151</v>
      </c>
      <c r="AP814" t="s">
        <v>152</v>
      </c>
      <c r="AR814" t="s">
        <v>154</v>
      </c>
      <c r="AS814" t="s">
        <v>261</v>
      </c>
      <c r="AT814" t="s">
        <v>156</v>
      </c>
      <c r="AU814" t="s">
        <v>134</v>
      </c>
      <c r="AV814" t="s">
        <v>237</v>
      </c>
      <c r="AW814" t="s">
        <v>134</v>
      </c>
      <c r="AX814" t="s">
        <v>134</v>
      </c>
      <c r="AY814" t="s">
        <v>134</v>
      </c>
      <c r="AZ814" t="s">
        <v>134</v>
      </c>
      <c r="BA814" t="s">
        <v>134</v>
      </c>
      <c r="BB814" t="s">
        <v>134</v>
      </c>
      <c r="BC814" t="s">
        <v>134</v>
      </c>
      <c r="BD814" t="s">
        <v>158</v>
      </c>
      <c r="BE814" t="s">
        <v>159</v>
      </c>
      <c r="BF814" t="s">
        <v>134</v>
      </c>
      <c r="BG814" t="s">
        <v>134</v>
      </c>
      <c r="BH814" t="s">
        <v>134</v>
      </c>
      <c r="BI814" t="s">
        <v>554</v>
      </c>
      <c r="BJ814" t="s">
        <v>153</v>
      </c>
      <c r="BK814" t="s">
        <v>153</v>
      </c>
      <c r="BL814" t="s">
        <v>153</v>
      </c>
      <c r="BM814" t="s">
        <v>161</v>
      </c>
      <c r="BN814" t="s">
        <v>153</v>
      </c>
      <c r="BO814" t="s">
        <v>134</v>
      </c>
      <c r="BP814" t="s">
        <v>134</v>
      </c>
      <c r="BQ814" t="s">
        <v>162</v>
      </c>
      <c r="BR814" t="s">
        <v>134</v>
      </c>
      <c r="BS814" t="s">
        <v>4280</v>
      </c>
      <c r="BT814" t="s">
        <v>216</v>
      </c>
      <c r="BV814" t="s">
        <v>134</v>
      </c>
      <c r="BW814" t="s">
        <v>134</v>
      </c>
      <c r="BX814" t="s">
        <v>134</v>
      </c>
      <c r="CB814" t="s">
        <v>134</v>
      </c>
      <c r="CC814" t="s">
        <v>2653</v>
      </c>
      <c r="CE814" t="s">
        <v>153</v>
      </c>
      <c r="CF814" t="s">
        <v>134</v>
      </c>
      <c r="CO814" t="s">
        <v>2557</v>
      </c>
      <c r="CP814" t="s">
        <v>1387</v>
      </c>
    </row>
    <row r="815" spans="1:100" x14ac:dyDescent="0.25">
      <c r="A815" t="s">
        <v>4287</v>
      </c>
      <c r="B815" t="s">
        <v>4020</v>
      </c>
      <c r="C815" t="s">
        <v>3966</v>
      </c>
      <c r="D815" t="s">
        <v>4288</v>
      </c>
      <c r="E815" t="s">
        <v>895</v>
      </c>
      <c r="F815" s="3">
        <v>0</v>
      </c>
      <c r="H815" s="3">
        <f t="shared" si="24"/>
        <v>0</v>
      </c>
      <c r="I815" s="3">
        <f t="shared" si="25"/>
        <v>0</v>
      </c>
      <c r="K815" t="s">
        <v>251</v>
      </c>
      <c r="L815" t="s">
        <v>471</v>
      </c>
      <c r="M815" t="s">
        <v>820</v>
      </c>
      <c r="N815" t="s">
        <v>1886</v>
      </c>
      <c r="O815" t="s">
        <v>133</v>
      </c>
      <c r="P815" t="s">
        <v>134</v>
      </c>
      <c r="R815" t="s">
        <v>2181</v>
      </c>
      <c r="S815" t="s">
        <v>340</v>
      </c>
      <c r="U815" t="s">
        <v>3732</v>
      </c>
      <c r="V815" t="s">
        <v>342</v>
      </c>
      <c r="W815" t="s">
        <v>205</v>
      </c>
      <c r="X815" t="s">
        <v>562</v>
      </c>
      <c r="Y815" t="s">
        <v>517</v>
      </c>
      <c r="Z815" t="s">
        <v>343</v>
      </c>
      <c r="AA815" t="s">
        <v>2864</v>
      </c>
      <c r="AB815" t="s">
        <v>144</v>
      </c>
      <c r="AC815" t="s">
        <v>2018</v>
      </c>
      <c r="AD815" t="s">
        <v>134</v>
      </c>
      <c r="AE815" t="s">
        <v>146</v>
      </c>
      <c r="AF815" t="s">
        <v>344</v>
      </c>
      <c r="AI815" t="s">
        <v>134</v>
      </c>
      <c r="AJ815" t="s">
        <v>134</v>
      </c>
      <c r="AK815" t="s">
        <v>149</v>
      </c>
      <c r="AL815" t="s">
        <v>134</v>
      </c>
      <c r="AM815" t="s">
        <v>134</v>
      </c>
      <c r="AN815" t="s">
        <v>1813</v>
      </c>
      <c r="AO815" t="s">
        <v>134</v>
      </c>
      <c r="AR815" t="s">
        <v>154</v>
      </c>
      <c r="AS815" t="s">
        <v>261</v>
      </c>
      <c r="AT815" t="s">
        <v>156</v>
      </c>
      <c r="AU815" t="s">
        <v>153</v>
      </c>
      <c r="AV815" t="s">
        <v>237</v>
      </c>
      <c r="AW815" t="s">
        <v>134</v>
      </c>
      <c r="AX815" t="s">
        <v>134</v>
      </c>
      <c r="AY815" t="s">
        <v>134</v>
      </c>
      <c r="AZ815" t="s">
        <v>134</v>
      </c>
      <c r="BA815" t="s">
        <v>134</v>
      </c>
      <c r="BB815" t="s">
        <v>134</v>
      </c>
      <c r="BD815" t="s">
        <v>1890</v>
      </c>
      <c r="BE815" t="s">
        <v>1861</v>
      </c>
      <c r="BF815" t="s">
        <v>134</v>
      </c>
      <c r="BG815" t="s">
        <v>134</v>
      </c>
      <c r="BH815" t="s">
        <v>134</v>
      </c>
      <c r="BI815" t="s">
        <v>362</v>
      </c>
      <c r="BK815" t="s">
        <v>153</v>
      </c>
      <c r="BL815" t="s">
        <v>153</v>
      </c>
      <c r="BM815" t="s">
        <v>438</v>
      </c>
      <c r="BN815" t="s">
        <v>153</v>
      </c>
      <c r="BO815" t="s">
        <v>134</v>
      </c>
      <c r="BP815" t="s">
        <v>134</v>
      </c>
      <c r="BQ815" t="s">
        <v>162</v>
      </c>
      <c r="BR815" t="s">
        <v>134</v>
      </c>
      <c r="BS815" t="s">
        <v>348</v>
      </c>
      <c r="BT815" t="s">
        <v>164</v>
      </c>
      <c r="BV815" t="s">
        <v>134</v>
      </c>
      <c r="BX815" t="s">
        <v>134</v>
      </c>
      <c r="CB815" t="s">
        <v>134</v>
      </c>
      <c r="CC815" t="s">
        <v>167</v>
      </c>
      <c r="CO815" t="s">
        <v>2557</v>
      </c>
      <c r="CP815" t="s">
        <v>4289</v>
      </c>
    </row>
    <row r="816" spans="1:100" x14ac:dyDescent="0.25">
      <c r="A816" t="s">
        <v>4290</v>
      </c>
      <c r="B816" t="s">
        <v>4020</v>
      </c>
      <c r="C816" t="s">
        <v>3966</v>
      </c>
      <c r="D816" t="s">
        <v>4291</v>
      </c>
      <c r="E816" t="s">
        <v>712</v>
      </c>
      <c r="F816" s="3">
        <v>0</v>
      </c>
      <c r="H816" s="3">
        <f t="shared" si="24"/>
        <v>0</v>
      </c>
      <c r="I816" s="3">
        <f t="shared" si="25"/>
        <v>0</v>
      </c>
      <c r="K816" t="s">
        <v>997</v>
      </c>
      <c r="L816" t="s">
        <v>336</v>
      </c>
      <c r="M816" t="s">
        <v>337</v>
      </c>
      <c r="N816" t="s">
        <v>1886</v>
      </c>
      <c r="O816" t="s">
        <v>133</v>
      </c>
      <c r="P816" t="s">
        <v>338</v>
      </c>
      <c r="Q816" t="s">
        <v>723</v>
      </c>
      <c r="R816" t="s">
        <v>2177</v>
      </c>
      <c r="S816" t="s">
        <v>340</v>
      </c>
      <c r="U816" t="s">
        <v>3732</v>
      </c>
      <c r="V816" t="s">
        <v>342</v>
      </c>
      <c r="W816" t="s">
        <v>140</v>
      </c>
      <c r="X816" t="s">
        <v>153</v>
      </c>
      <c r="Y816">
        <v>5</v>
      </c>
      <c r="Z816" t="s">
        <v>260</v>
      </c>
      <c r="AA816" t="s">
        <v>143</v>
      </c>
      <c r="AB816" t="s">
        <v>144</v>
      </c>
      <c r="AC816" t="s">
        <v>2018</v>
      </c>
      <c r="AD816" t="s">
        <v>134</v>
      </c>
      <c r="AE816" t="s">
        <v>146</v>
      </c>
      <c r="AF816" t="s">
        <v>147</v>
      </c>
      <c r="AI816" t="s">
        <v>134</v>
      </c>
      <c r="AJ816" t="s">
        <v>134</v>
      </c>
      <c r="AK816" t="s">
        <v>149</v>
      </c>
      <c r="AL816" t="s">
        <v>134</v>
      </c>
      <c r="AM816" t="s">
        <v>134</v>
      </c>
      <c r="AN816" t="s">
        <v>150</v>
      </c>
      <c r="AO816" t="s">
        <v>134</v>
      </c>
      <c r="AR816" t="s">
        <v>154</v>
      </c>
      <c r="AS816" t="s">
        <v>1828</v>
      </c>
      <c r="AT816" t="s">
        <v>156</v>
      </c>
      <c r="AU816" t="s">
        <v>153</v>
      </c>
      <c r="AV816" t="s">
        <v>237</v>
      </c>
      <c r="AW816" t="s">
        <v>134</v>
      </c>
      <c r="AX816" t="s">
        <v>134</v>
      </c>
      <c r="AY816" t="s">
        <v>134</v>
      </c>
      <c r="AZ816" t="s">
        <v>134</v>
      </c>
      <c r="BA816" t="s">
        <v>134</v>
      </c>
      <c r="BB816" t="s">
        <v>134</v>
      </c>
      <c r="BD816" t="s">
        <v>1890</v>
      </c>
      <c r="BE816" t="s">
        <v>1861</v>
      </c>
      <c r="BF816" t="s">
        <v>134</v>
      </c>
      <c r="BG816" t="s">
        <v>134</v>
      </c>
      <c r="BH816" t="s">
        <v>134</v>
      </c>
      <c r="BI816" t="s">
        <v>362</v>
      </c>
      <c r="BJ816" t="s">
        <v>134</v>
      </c>
      <c r="BK816" t="s">
        <v>153</v>
      </c>
      <c r="BL816" t="s">
        <v>153</v>
      </c>
      <c r="BM816" t="s">
        <v>438</v>
      </c>
      <c r="BN816" t="s">
        <v>153</v>
      </c>
      <c r="BO816" t="s">
        <v>134</v>
      </c>
      <c r="BP816" t="s">
        <v>134</v>
      </c>
      <c r="BQ816" t="s">
        <v>162</v>
      </c>
      <c r="BR816" t="s">
        <v>134</v>
      </c>
      <c r="BS816" t="s">
        <v>348</v>
      </c>
      <c r="BT816" t="s">
        <v>164</v>
      </c>
      <c r="BV816" t="s">
        <v>134</v>
      </c>
      <c r="BX816" t="s">
        <v>134</v>
      </c>
      <c r="CB816" t="s">
        <v>134</v>
      </c>
      <c r="CC816" t="s">
        <v>1776</v>
      </c>
      <c r="CO816" t="s">
        <v>860</v>
      </c>
      <c r="CP816" t="s">
        <v>993</v>
      </c>
    </row>
    <row r="817" spans="1:110" x14ac:dyDescent="0.25">
      <c r="A817" t="s">
        <v>4292</v>
      </c>
      <c r="B817" t="s">
        <v>3709</v>
      </c>
      <c r="C817" t="s">
        <v>3966</v>
      </c>
      <c r="D817" t="s">
        <v>4293</v>
      </c>
      <c r="E817" t="s">
        <v>2731</v>
      </c>
      <c r="F817" s="3">
        <v>0</v>
      </c>
      <c r="H817" s="3">
        <f t="shared" si="24"/>
        <v>0</v>
      </c>
      <c r="I817" s="3">
        <f t="shared" si="25"/>
        <v>0</v>
      </c>
      <c r="K817" t="s">
        <v>306</v>
      </c>
      <c r="L817" s="1">
        <v>43012</v>
      </c>
      <c r="M817" t="s">
        <v>1437</v>
      </c>
      <c r="N817" t="s">
        <v>251</v>
      </c>
      <c r="O817" t="s">
        <v>133</v>
      </c>
      <c r="P817" t="s">
        <v>153</v>
      </c>
      <c r="R817" t="s">
        <v>3792</v>
      </c>
      <c r="S817" t="s">
        <v>1939</v>
      </c>
      <c r="V817" t="s">
        <v>342</v>
      </c>
      <c r="W817" t="s">
        <v>205</v>
      </c>
      <c r="X817" t="s">
        <v>562</v>
      </c>
      <c r="Y817" t="s">
        <v>1025</v>
      </c>
      <c r="Z817" t="s">
        <v>343</v>
      </c>
      <c r="AA817" t="s">
        <v>1245</v>
      </c>
      <c r="AB817" t="s">
        <v>1027</v>
      </c>
      <c r="AC817" t="s">
        <v>145</v>
      </c>
      <c r="AD817" t="s">
        <v>134</v>
      </c>
      <c r="AE817" t="s">
        <v>146</v>
      </c>
      <c r="AF817" t="s">
        <v>344</v>
      </c>
      <c r="AI817" t="s">
        <v>134</v>
      </c>
      <c r="AJ817" t="s">
        <v>134</v>
      </c>
      <c r="AK817" t="s">
        <v>149</v>
      </c>
      <c r="AL817" t="s">
        <v>134</v>
      </c>
      <c r="AM817" t="s">
        <v>134</v>
      </c>
      <c r="AN817" t="s">
        <v>150</v>
      </c>
      <c r="AO817" t="s">
        <v>345</v>
      </c>
      <c r="AR817" t="s">
        <v>154</v>
      </c>
      <c r="AS817" t="s">
        <v>261</v>
      </c>
      <c r="AT817" t="s">
        <v>156</v>
      </c>
      <c r="AU817" t="s">
        <v>134</v>
      </c>
      <c r="AV817" t="s">
        <v>237</v>
      </c>
      <c r="AW817" t="s">
        <v>134</v>
      </c>
      <c r="AX817" t="s">
        <v>134</v>
      </c>
      <c r="AY817" t="s">
        <v>134</v>
      </c>
      <c r="AZ817" t="s">
        <v>134</v>
      </c>
      <c r="BA817" t="s">
        <v>134</v>
      </c>
      <c r="BB817" t="s">
        <v>134</v>
      </c>
      <c r="BC817" t="s">
        <v>134</v>
      </c>
      <c r="BD817" t="s">
        <v>158</v>
      </c>
      <c r="BE817" t="s">
        <v>159</v>
      </c>
      <c r="BF817" t="s">
        <v>134</v>
      </c>
      <c r="BG817" t="s">
        <v>134</v>
      </c>
      <c r="BH817" t="s">
        <v>134</v>
      </c>
      <c r="BI817" t="s">
        <v>214</v>
      </c>
      <c r="BK817" t="s">
        <v>153</v>
      </c>
      <c r="BL817" t="s">
        <v>153</v>
      </c>
      <c r="BM817" t="s">
        <v>161</v>
      </c>
      <c r="BN817" t="s">
        <v>153</v>
      </c>
      <c r="BO817" t="s">
        <v>134</v>
      </c>
      <c r="BP817" t="s">
        <v>134</v>
      </c>
      <c r="BQ817" t="s">
        <v>162</v>
      </c>
      <c r="BR817" t="s">
        <v>134</v>
      </c>
      <c r="BS817" t="s">
        <v>348</v>
      </c>
      <c r="BT817" t="s">
        <v>216</v>
      </c>
      <c r="BU817" t="s">
        <v>264</v>
      </c>
      <c r="BV817" t="s">
        <v>134</v>
      </c>
      <c r="BW817" t="s">
        <v>134</v>
      </c>
      <c r="CC817" t="s">
        <v>1776</v>
      </c>
      <c r="CF817" t="s">
        <v>134</v>
      </c>
    </row>
    <row r="818" spans="1:110" x14ac:dyDescent="0.25">
      <c r="A818" t="s">
        <v>4294</v>
      </c>
      <c r="B818" t="s">
        <v>3709</v>
      </c>
      <c r="C818" t="s">
        <v>3966</v>
      </c>
      <c r="D818" t="s">
        <v>4295</v>
      </c>
      <c r="E818" t="s">
        <v>2731</v>
      </c>
      <c r="F818" s="3">
        <v>0</v>
      </c>
      <c r="H818" s="3">
        <f t="shared" si="24"/>
        <v>0</v>
      </c>
      <c r="I818" s="3">
        <f t="shared" si="25"/>
        <v>0</v>
      </c>
      <c r="K818" s="1">
        <v>43013</v>
      </c>
      <c r="L818" s="1">
        <v>43012</v>
      </c>
      <c r="M818" t="s">
        <v>1437</v>
      </c>
      <c r="N818" t="s">
        <v>251</v>
      </c>
      <c r="O818" t="s">
        <v>133</v>
      </c>
      <c r="P818" t="s">
        <v>153</v>
      </c>
      <c r="R818" t="s">
        <v>4296</v>
      </c>
      <c r="S818" t="s">
        <v>1939</v>
      </c>
      <c r="V818" t="s">
        <v>342</v>
      </c>
      <c r="W818" t="s">
        <v>292</v>
      </c>
      <c r="X818" t="s">
        <v>562</v>
      </c>
      <c r="Y818" t="s">
        <v>1025</v>
      </c>
      <c r="Z818" t="s">
        <v>343</v>
      </c>
      <c r="AA818" t="s">
        <v>1245</v>
      </c>
      <c r="AB818" t="s">
        <v>1027</v>
      </c>
      <c r="AC818" t="s">
        <v>145</v>
      </c>
      <c r="AD818" t="s">
        <v>134</v>
      </c>
      <c r="AE818" t="s">
        <v>146</v>
      </c>
      <c r="AF818" t="s">
        <v>344</v>
      </c>
      <c r="AI818" t="s">
        <v>134</v>
      </c>
      <c r="AJ818" t="s">
        <v>134</v>
      </c>
      <c r="AK818" t="s">
        <v>149</v>
      </c>
      <c r="AL818" t="s">
        <v>134</v>
      </c>
      <c r="AM818" t="s">
        <v>134</v>
      </c>
      <c r="AN818" t="s">
        <v>150</v>
      </c>
      <c r="AO818" t="s">
        <v>345</v>
      </c>
      <c r="AR818" t="s">
        <v>154</v>
      </c>
      <c r="AS818" t="s">
        <v>261</v>
      </c>
      <c r="AT818" t="s">
        <v>156</v>
      </c>
      <c r="AU818" t="s">
        <v>153</v>
      </c>
      <c r="AV818" t="s">
        <v>237</v>
      </c>
      <c r="AW818" t="s">
        <v>134</v>
      </c>
      <c r="AX818" t="s">
        <v>134</v>
      </c>
      <c r="AY818" t="s">
        <v>134</v>
      </c>
      <c r="AZ818" t="s">
        <v>134</v>
      </c>
      <c r="BA818" t="s">
        <v>134</v>
      </c>
      <c r="BB818" t="s">
        <v>153</v>
      </c>
      <c r="BC818" t="s">
        <v>153</v>
      </c>
      <c r="BD818" t="s">
        <v>193</v>
      </c>
      <c r="BE818" t="s">
        <v>193</v>
      </c>
      <c r="BF818" t="s">
        <v>134</v>
      </c>
      <c r="BG818" t="s">
        <v>134</v>
      </c>
      <c r="BH818" t="s">
        <v>134</v>
      </c>
      <c r="BI818" t="s">
        <v>214</v>
      </c>
      <c r="BK818" t="s">
        <v>153</v>
      </c>
      <c r="BL818" t="s">
        <v>153</v>
      </c>
      <c r="BM818" t="s">
        <v>161</v>
      </c>
      <c r="BN818" t="s">
        <v>153</v>
      </c>
      <c r="BO818" t="s">
        <v>134</v>
      </c>
      <c r="BP818" t="s">
        <v>134</v>
      </c>
      <c r="BQ818" t="s">
        <v>162</v>
      </c>
      <c r="BR818" t="s">
        <v>134</v>
      </c>
      <c r="BS818" t="s">
        <v>348</v>
      </c>
      <c r="BT818" t="s">
        <v>216</v>
      </c>
      <c r="BU818" t="s">
        <v>264</v>
      </c>
      <c r="BV818" t="s">
        <v>134</v>
      </c>
      <c r="BW818" t="s">
        <v>134</v>
      </c>
      <c r="CC818" t="s">
        <v>1776</v>
      </c>
      <c r="CF818" t="s">
        <v>134</v>
      </c>
    </row>
    <row r="819" spans="1:110" x14ac:dyDescent="0.25">
      <c r="A819" t="s">
        <v>4297</v>
      </c>
      <c r="B819" t="s">
        <v>3988</v>
      </c>
      <c r="C819" t="s">
        <v>2780</v>
      </c>
      <c r="D819" t="s">
        <v>4298</v>
      </c>
      <c r="E819" t="s">
        <v>4299</v>
      </c>
      <c r="F819" s="3">
        <v>0</v>
      </c>
      <c r="H819" s="3">
        <f t="shared" si="24"/>
        <v>0</v>
      </c>
      <c r="I819" s="3">
        <f t="shared" si="25"/>
        <v>0</v>
      </c>
      <c r="K819" t="s">
        <v>997</v>
      </c>
      <c r="L819" s="1">
        <v>43012</v>
      </c>
      <c r="M819" t="s">
        <v>857</v>
      </c>
      <c r="N819" t="s">
        <v>1429</v>
      </c>
      <c r="O819" t="s">
        <v>133</v>
      </c>
      <c r="P819" t="s">
        <v>153</v>
      </c>
      <c r="S819" t="s">
        <v>1668</v>
      </c>
      <c r="V819" t="s">
        <v>342</v>
      </c>
      <c r="W819" t="s">
        <v>205</v>
      </c>
      <c r="X819" t="s">
        <v>562</v>
      </c>
      <c r="Y819">
        <v>8</v>
      </c>
      <c r="Z819" t="s">
        <v>1000</v>
      </c>
      <c r="AA819" t="s">
        <v>2487</v>
      </c>
      <c r="AB819" t="s">
        <v>144</v>
      </c>
      <c r="AC819" t="s">
        <v>145</v>
      </c>
      <c r="AD819" t="s">
        <v>134</v>
      </c>
      <c r="AE819" t="s">
        <v>146</v>
      </c>
      <c r="AF819" t="s">
        <v>1002</v>
      </c>
      <c r="AK819" t="s">
        <v>153</v>
      </c>
      <c r="AM819" t="s">
        <v>134</v>
      </c>
      <c r="AN819" t="s">
        <v>3284</v>
      </c>
      <c r="AO819" t="s">
        <v>134</v>
      </c>
      <c r="AR819" t="s">
        <v>154</v>
      </c>
      <c r="AS819" t="s">
        <v>2078</v>
      </c>
      <c r="AT819" t="s">
        <v>156</v>
      </c>
      <c r="AU819" t="s">
        <v>153</v>
      </c>
      <c r="AV819" t="s">
        <v>237</v>
      </c>
      <c r="AW819" t="s">
        <v>134</v>
      </c>
      <c r="AX819" t="s">
        <v>134</v>
      </c>
      <c r="AY819" t="s">
        <v>134</v>
      </c>
      <c r="AZ819" t="s">
        <v>134</v>
      </c>
      <c r="BA819" t="s">
        <v>134</v>
      </c>
      <c r="BB819" t="s">
        <v>134</v>
      </c>
      <c r="BC819" t="s">
        <v>134</v>
      </c>
      <c r="BD819" t="s">
        <v>158</v>
      </c>
      <c r="BE819" t="s">
        <v>159</v>
      </c>
      <c r="BF819" t="s">
        <v>134</v>
      </c>
      <c r="BG819" t="s">
        <v>134</v>
      </c>
      <c r="BH819" t="s">
        <v>134</v>
      </c>
      <c r="BI819" t="s">
        <v>160</v>
      </c>
      <c r="BK819" t="s">
        <v>153</v>
      </c>
      <c r="BL819" t="s">
        <v>153</v>
      </c>
      <c r="BM819" t="s">
        <v>161</v>
      </c>
      <c r="BN819" t="s">
        <v>153</v>
      </c>
      <c r="BO819" t="s">
        <v>134</v>
      </c>
      <c r="BP819" t="s">
        <v>134</v>
      </c>
      <c r="BQ819" t="s">
        <v>162</v>
      </c>
      <c r="BR819" t="s">
        <v>134</v>
      </c>
      <c r="BS819" t="s">
        <v>348</v>
      </c>
      <c r="BT819" t="s">
        <v>216</v>
      </c>
      <c r="CB819" t="s">
        <v>134</v>
      </c>
      <c r="CC819" t="s">
        <v>3038</v>
      </c>
      <c r="CF819" t="s">
        <v>134</v>
      </c>
    </row>
    <row r="820" spans="1:110" x14ac:dyDescent="0.25">
      <c r="A820" t="s">
        <v>4300</v>
      </c>
      <c r="B820" t="s">
        <v>4301</v>
      </c>
      <c r="C820" t="s">
        <v>2780</v>
      </c>
      <c r="D820" t="s">
        <v>4302</v>
      </c>
      <c r="E820" t="s">
        <v>3325</v>
      </c>
      <c r="F820" s="3">
        <v>0</v>
      </c>
      <c r="H820" s="3">
        <f t="shared" si="24"/>
        <v>0</v>
      </c>
      <c r="I820" s="3">
        <f t="shared" si="25"/>
        <v>0</v>
      </c>
      <c r="K820" t="s">
        <v>335</v>
      </c>
      <c r="L820" t="s">
        <v>248</v>
      </c>
      <c r="M820" t="s">
        <v>514</v>
      </c>
      <c r="N820" t="s">
        <v>820</v>
      </c>
      <c r="O820" t="s">
        <v>133</v>
      </c>
      <c r="P820" t="s">
        <v>153</v>
      </c>
      <c r="R820" t="s">
        <v>4303</v>
      </c>
      <c r="S820" t="s">
        <v>1668</v>
      </c>
      <c r="U820" t="s">
        <v>4227</v>
      </c>
      <c r="V820" t="s">
        <v>139</v>
      </c>
      <c r="W820" t="s">
        <v>140</v>
      </c>
      <c r="X820" t="s">
        <v>562</v>
      </c>
      <c r="Y820">
        <v>7</v>
      </c>
      <c r="Z820" t="s">
        <v>142</v>
      </c>
      <c r="AA820" t="s">
        <v>2820</v>
      </c>
      <c r="AB820" t="s">
        <v>144</v>
      </c>
      <c r="AC820" t="s">
        <v>145</v>
      </c>
      <c r="AD820" t="s">
        <v>134</v>
      </c>
      <c r="AE820" t="s">
        <v>146</v>
      </c>
      <c r="AF820" t="s">
        <v>147</v>
      </c>
      <c r="AI820" t="s">
        <v>134</v>
      </c>
      <c r="AJ820" t="s">
        <v>134</v>
      </c>
      <c r="AK820" t="s">
        <v>149</v>
      </c>
      <c r="AL820" t="s">
        <v>134</v>
      </c>
      <c r="AM820" t="s">
        <v>134</v>
      </c>
      <c r="AN820" t="s">
        <v>150</v>
      </c>
      <c r="AO820" t="s">
        <v>151</v>
      </c>
      <c r="AR820" t="s">
        <v>154</v>
      </c>
      <c r="AS820" t="s">
        <v>2078</v>
      </c>
      <c r="AT820" t="s">
        <v>156</v>
      </c>
      <c r="AU820" t="s">
        <v>153</v>
      </c>
      <c r="AV820" t="s">
        <v>237</v>
      </c>
      <c r="AW820" t="s">
        <v>134</v>
      </c>
      <c r="AX820" t="s">
        <v>134</v>
      </c>
      <c r="AY820" t="s">
        <v>134</v>
      </c>
      <c r="AZ820" t="s">
        <v>134</v>
      </c>
      <c r="BA820" t="s">
        <v>134</v>
      </c>
      <c r="BB820" t="s">
        <v>134</v>
      </c>
      <c r="BC820" t="s">
        <v>134</v>
      </c>
      <c r="BD820" t="s">
        <v>158</v>
      </c>
      <c r="BE820" t="s">
        <v>159</v>
      </c>
      <c r="BF820" t="s">
        <v>134</v>
      </c>
      <c r="BG820" t="s">
        <v>134</v>
      </c>
      <c r="BH820" t="s">
        <v>134</v>
      </c>
      <c r="BI820" t="s">
        <v>160</v>
      </c>
      <c r="BK820" t="s">
        <v>153</v>
      </c>
      <c r="BL820" t="s">
        <v>153</v>
      </c>
      <c r="BM820" t="s">
        <v>3042</v>
      </c>
      <c r="BN820" t="s">
        <v>153</v>
      </c>
      <c r="BO820" t="s">
        <v>134</v>
      </c>
      <c r="BP820" t="s">
        <v>134</v>
      </c>
      <c r="BQ820" t="s">
        <v>162</v>
      </c>
      <c r="BR820" t="s">
        <v>134</v>
      </c>
      <c r="BS820" t="s">
        <v>3329</v>
      </c>
      <c r="BT820" t="s">
        <v>216</v>
      </c>
      <c r="BV820" t="s">
        <v>134</v>
      </c>
      <c r="BX820" t="s">
        <v>134</v>
      </c>
      <c r="CB820" t="s">
        <v>134</v>
      </c>
      <c r="CC820" t="s">
        <v>265</v>
      </c>
      <c r="CE820" t="s">
        <v>134</v>
      </c>
      <c r="CF820" t="s">
        <v>134</v>
      </c>
    </row>
    <row r="821" spans="1:110" x14ac:dyDescent="0.25">
      <c r="A821" t="s">
        <v>4304</v>
      </c>
      <c r="B821" t="s">
        <v>4305</v>
      </c>
      <c r="C821" t="s">
        <v>2780</v>
      </c>
      <c r="D821" t="s">
        <v>4306</v>
      </c>
      <c r="E821" t="s">
        <v>587</v>
      </c>
      <c r="F821" s="3">
        <v>0</v>
      </c>
      <c r="H821" s="3">
        <f t="shared" si="24"/>
        <v>0</v>
      </c>
      <c r="I821" s="3">
        <f t="shared" si="25"/>
        <v>0</v>
      </c>
      <c r="K821" t="s">
        <v>570</v>
      </c>
      <c r="L821" t="s">
        <v>997</v>
      </c>
      <c r="M821" t="s">
        <v>1020</v>
      </c>
      <c r="N821" t="s">
        <v>857</v>
      </c>
      <c r="O821" t="s">
        <v>133</v>
      </c>
      <c r="P821" t="s">
        <v>134</v>
      </c>
      <c r="Q821" t="s">
        <v>723</v>
      </c>
      <c r="R821" t="s">
        <v>4307</v>
      </c>
      <c r="S821" t="s">
        <v>2469</v>
      </c>
      <c r="U821" t="s">
        <v>4090</v>
      </c>
      <c r="V821" t="s">
        <v>2449</v>
      </c>
      <c r="W821" t="s">
        <v>292</v>
      </c>
      <c r="X821" t="s">
        <v>562</v>
      </c>
      <c r="Y821">
        <v>5</v>
      </c>
      <c r="Z821" t="s">
        <v>1000</v>
      </c>
      <c r="AA821" t="s">
        <v>3311</v>
      </c>
      <c r="AB821" t="s">
        <v>144</v>
      </c>
      <c r="AC821" t="s">
        <v>145</v>
      </c>
      <c r="AD821" t="s">
        <v>134</v>
      </c>
      <c r="AE821" t="s">
        <v>146</v>
      </c>
      <c r="AF821" t="s">
        <v>1002</v>
      </c>
      <c r="AI821" t="s">
        <v>134</v>
      </c>
      <c r="AK821" t="s">
        <v>149</v>
      </c>
      <c r="AL821" t="s">
        <v>153</v>
      </c>
      <c r="AN821" t="s">
        <v>1003</v>
      </c>
      <c r="AO821" t="s">
        <v>2930</v>
      </c>
      <c r="AP821" t="s">
        <v>152</v>
      </c>
      <c r="AR821" t="s">
        <v>154</v>
      </c>
      <c r="AS821" t="s">
        <v>1828</v>
      </c>
      <c r="AT821" t="s">
        <v>156</v>
      </c>
      <c r="AU821" t="s">
        <v>153</v>
      </c>
      <c r="AV821" t="s">
        <v>237</v>
      </c>
      <c r="AW821" t="s">
        <v>134</v>
      </c>
      <c r="AX821" t="s">
        <v>134</v>
      </c>
      <c r="AY821" t="s">
        <v>134</v>
      </c>
      <c r="AZ821" t="s">
        <v>134</v>
      </c>
      <c r="BA821" t="s">
        <v>134</v>
      </c>
      <c r="BB821" t="s">
        <v>153</v>
      </c>
      <c r="BC821" t="s">
        <v>153</v>
      </c>
      <c r="BD821" t="s">
        <v>4308</v>
      </c>
      <c r="BE821" t="s">
        <v>1861</v>
      </c>
      <c r="BF821" t="s">
        <v>134</v>
      </c>
      <c r="BG821" t="s">
        <v>134</v>
      </c>
      <c r="BH821" t="s">
        <v>134</v>
      </c>
      <c r="BI821" t="s">
        <v>194</v>
      </c>
      <c r="BJ821" t="s">
        <v>1830</v>
      </c>
      <c r="BK821" t="s">
        <v>153</v>
      </c>
      <c r="BL821" t="s">
        <v>153</v>
      </c>
      <c r="BM821" t="s">
        <v>438</v>
      </c>
      <c r="BN821" t="s">
        <v>153</v>
      </c>
      <c r="BO821" t="s">
        <v>134</v>
      </c>
      <c r="BP821" t="s">
        <v>134</v>
      </c>
      <c r="BQ821" t="s">
        <v>162</v>
      </c>
      <c r="BR821" t="s">
        <v>134</v>
      </c>
      <c r="BS821" t="s">
        <v>348</v>
      </c>
      <c r="BT821" t="s">
        <v>216</v>
      </c>
      <c r="BU821" t="s">
        <v>2244</v>
      </c>
      <c r="BV821" t="s">
        <v>134</v>
      </c>
      <c r="BZ821" t="s">
        <v>2531</v>
      </c>
      <c r="CC821" t="s">
        <v>1776</v>
      </c>
      <c r="CE821" t="s">
        <v>153</v>
      </c>
      <c r="CO821" t="s">
        <v>860</v>
      </c>
      <c r="CP821" t="s">
        <v>1661</v>
      </c>
      <c r="CQ821" s="1">
        <v>42826</v>
      </c>
      <c r="DF821" t="s">
        <v>4309</v>
      </c>
    </row>
    <row r="822" spans="1:110" x14ac:dyDescent="0.25">
      <c r="A822" t="s">
        <v>4310</v>
      </c>
      <c r="B822" t="s">
        <v>4305</v>
      </c>
      <c r="C822" t="s">
        <v>2780</v>
      </c>
      <c r="D822" t="s">
        <v>4311</v>
      </c>
      <c r="E822" t="s">
        <v>4312</v>
      </c>
      <c r="F822" s="3">
        <v>0</v>
      </c>
      <c r="H822" s="3">
        <f t="shared" si="24"/>
        <v>0</v>
      </c>
      <c r="I822" s="3">
        <f t="shared" si="25"/>
        <v>0</v>
      </c>
      <c r="K822" t="s">
        <v>1429</v>
      </c>
      <c r="L822" t="s">
        <v>1470</v>
      </c>
      <c r="M822" t="s">
        <v>1772</v>
      </c>
      <c r="N822" t="s">
        <v>857</v>
      </c>
      <c r="O822" t="s">
        <v>133</v>
      </c>
      <c r="P822" t="s">
        <v>134</v>
      </c>
      <c r="Q822" t="s">
        <v>723</v>
      </c>
      <c r="R822" t="s">
        <v>4307</v>
      </c>
      <c r="S822" t="s">
        <v>2469</v>
      </c>
      <c r="U822" t="s">
        <v>4090</v>
      </c>
      <c r="V822" t="s">
        <v>2449</v>
      </c>
      <c r="W822" t="s">
        <v>292</v>
      </c>
      <c r="X822" t="s">
        <v>562</v>
      </c>
      <c r="Y822">
        <v>4</v>
      </c>
      <c r="Z822" t="s">
        <v>3461</v>
      </c>
      <c r="AA822" t="s">
        <v>1812</v>
      </c>
      <c r="AB822" t="s">
        <v>144</v>
      </c>
      <c r="AC822" t="s">
        <v>145</v>
      </c>
      <c r="AD822" t="s">
        <v>134</v>
      </c>
      <c r="AE822" t="s">
        <v>146</v>
      </c>
      <c r="AF822" t="s">
        <v>3980</v>
      </c>
      <c r="AK822" t="s">
        <v>153</v>
      </c>
      <c r="AL822" t="s">
        <v>153</v>
      </c>
      <c r="AN822" t="s">
        <v>153</v>
      </c>
      <c r="AO822" t="s">
        <v>2930</v>
      </c>
      <c r="AP822" t="s">
        <v>152</v>
      </c>
      <c r="AR822" t="s">
        <v>154</v>
      </c>
      <c r="AS822" t="s">
        <v>1828</v>
      </c>
      <c r="AT822" t="s">
        <v>156</v>
      </c>
      <c r="AU822" t="s">
        <v>153</v>
      </c>
      <c r="AV822" t="s">
        <v>237</v>
      </c>
      <c r="AW822" t="s">
        <v>134</v>
      </c>
      <c r="AX822" t="s">
        <v>134</v>
      </c>
      <c r="AY822" t="s">
        <v>134</v>
      </c>
      <c r="AZ822" t="s">
        <v>134</v>
      </c>
      <c r="BA822" t="s">
        <v>134</v>
      </c>
      <c r="BB822" t="s">
        <v>153</v>
      </c>
      <c r="BC822" t="s">
        <v>153</v>
      </c>
      <c r="BD822" t="s">
        <v>4308</v>
      </c>
      <c r="BE822" t="s">
        <v>1861</v>
      </c>
      <c r="BF822" t="s">
        <v>134</v>
      </c>
      <c r="BG822" t="s">
        <v>134</v>
      </c>
      <c r="BH822" t="s">
        <v>134</v>
      </c>
      <c r="BI822" t="s">
        <v>194</v>
      </c>
      <c r="BJ822" t="s">
        <v>1830</v>
      </c>
      <c r="BK822" t="s">
        <v>153</v>
      </c>
      <c r="BL822" t="s">
        <v>153</v>
      </c>
      <c r="BM822" t="s">
        <v>438</v>
      </c>
      <c r="BN822" t="s">
        <v>153</v>
      </c>
      <c r="BO822" t="s">
        <v>134</v>
      </c>
      <c r="BP822" t="s">
        <v>134</v>
      </c>
      <c r="BQ822" t="s">
        <v>162</v>
      </c>
      <c r="BR822" t="s">
        <v>134</v>
      </c>
      <c r="BS822" t="s">
        <v>348</v>
      </c>
      <c r="BT822" t="s">
        <v>216</v>
      </c>
      <c r="BU822" t="s">
        <v>2244</v>
      </c>
      <c r="BV822" t="s">
        <v>134</v>
      </c>
      <c r="BY822" t="s">
        <v>153</v>
      </c>
      <c r="CC822" t="s">
        <v>1814</v>
      </c>
      <c r="CE822" t="s">
        <v>153</v>
      </c>
      <c r="CO822" t="s">
        <v>4313</v>
      </c>
      <c r="CP822" t="s">
        <v>2009</v>
      </c>
      <c r="CQ822" s="1">
        <v>42856</v>
      </c>
      <c r="DF822" t="s">
        <v>4314</v>
      </c>
    </row>
    <row r="823" spans="1:110" x14ac:dyDescent="0.25">
      <c r="A823" t="s">
        <v>4315</v>
      </c>
      <c r="B823" t="s">
        <v>4305</v>
      </c>
      <c r="C823" t="s">
        <v>2780</v>
      </c>
      <c r="D823" t="s">
        <v>4311</v>
      </c>
      <c r="E823" t="s">
        <v>4312</v>
      </c>
      <c r="F823" s="3">
        <v>399</v>
      </c>
      <c r="G823" t="s">
        <v>4008</v>
      </c>
      <c r="H823" s="3">
        <f t="shared" si="24"/>
        <v>399</v>
      </c>
      <c r="I823" s="3">
        <f t="shared" si="25"/>
        <v>399</v>
      </c>
      <c r="J823" t="s">
        <v>857</v>
      </c>
      <c r="K823" t="s">
        <v>1021</v>
      </c>
      <c r="L823" t="s">
        <v>1470</v>
      </c>
      <c r="M823" t="s">
        <v>1772</v>
      </c>
      <c r="N823" s="1">
        <v>43011</v>
      </c>
      <c r="O823" t="s">
        <v>133</v>
      </c>
      <c r="P823" t="s">
        <v>134</v>
      </c>
      <c r="Q823" t="s">
        <v>723</v>
      </c>
      <c r="R823" t="s">
        <v>4307</v>
      </c>
      <c r="S823" t="s">
        <v>2469</v>
      </c>
      <c r="U823" t="s">
        <v>4090</v>
      </c>
      <c r="V823" t="s">
        <v>2471</v>
      </c>
      <c r="W823" t="s">
        <v>292</v>
      </c>
      <c r="X823" t="s">
        <v>562</v>
      </c>
      <c r="Y823">
        <v>4</v>
      </c>
      <c r="Z823" t="s">
        <v>3461</v>
      </c>
      <c r="AA823" t="s">
        <v>1812</v>
      </c>
      <c r="AB823" t="s">
        <v>144</v>
      </c>
      <c r="AC823" t="s">
        <v>145</v>
      </c>
      <c r="AD823" t="s">
        <v>134</v>
      </c>
      <c r="AE823" t="s">
        <v>146</v>
      </c>
      <c r="AF823" t="s">
        <v>3980</v>
      </c>
      <c r="AK823" t="s">
        <v>153</v>
      </c>
      <c r="AL823" t="s">
        <v>153</v>
      </c>
      <c r="AN823" t="s">
        <v>153</v>
      </c>
      <c r="AO823" t="s">
        <v>2930</v>
      </c>
      <c r="AP823" t="s">
        <v>152</v>
      </c>
      <c r="AR823" t="s">
        <v>154</v>
      </c>
      <c r="AS823" t="s">
        <v>1828</v>
      </c>
      <c r="AT823" t="s">
        <v>156</v>
      </c>
      <c r="AU823" t="s">
        <v>153</v>
      </c>
      <c r="AV823" t="s">
        <v>237</v>
      </c>
      <c r="AW823" t="s">
        <v>134</v>
      </c>
      <c r="AX823" t="s">
        <v>134</v>
      </c>
      <c r="AY823" t="s">
        <v>134</v>
      </c>
      <c r="AZ823" t="s">
        <v>134</v>
      </c>
      <c r="BA823" t="s">
        <v>134</v>
      </c>
      <c r="BB823" t="s">
        <v>153</v>
      </c>
      <c r="BC823" t="s">
        <v>153</v>
      </c>
      <c r="BD823" t="s">
        <v>4308</v>
      </c>
      <c r="BE823" t="s">
        <v>1861</v>
      </c>
      <c r="BF823" t="s">
        <v>134</v>
      </c>
      <c r="BG823" t="s">
        <v>134</v>
      </c>
      <c r="BH823" t="s">
        <v>134</v>
      </c>
      <c r="BI823" t="s">
        <v>194</v>
      </c>
      <c r="BJ823" t="s">
        <v>1830</v>
      </c>
      <c r="BK823" t="s">
        <v>153</v>
      </c>
      <c r="BL823" t="s">
        <v>153</v>
      </c>
      <c r="BM823" t="s">
        <v>438</v>
      </c>
      <c r="BN823" t="s">
        <v>153</v>
      </c>
      <c r="BO823" t="s">
        <v>134</v>
      </c>
      <c r="BP823" t="s">
        <v>134</v>
      </c>
      <c r="BQ823" t="s">
        <v>162</v>
      </c>
      <c r="BR823" t="s">
        <v>134</v>
      </c>
      <c r="BS823" t="s">
        <v>348</v>
      </c>
      <c r="BT823" t="s">
        <v>216</v>
      </c>
      <c r="BU823" t="s">
        <v>2244</v>
      </c>
      <c r="BV823" t="s">
        <v>134</v>
      </c>
      <c r="BY823" t="s">
        <v>153</v>
      </c>
      <c r="CC823" t="s">
        <v>1814</v>
      </c>
      <c r="CE823" t="s">
        <v>153</v>
      </c>
      <c r="CO823" t="s">
        <v>4313</v>
      </c>
      <c r="CP823" t="s">
        <v>2009</v>
      </c>
      <c r="CQ823" s="1">
        <v>42856</v>
      </c>
      <c r="DF823" t="s">
        <v>4314</v>
      </c>
    </row>
    <row r="824" spans="1:110" x14ac:dyDescent="0.25">
      <c r="A824" t="s">
        <v>4316</v>
      </c>
      <c r="B824" t="s">
        <v>1629</v>
      </c>
      <c r="C824" t="s">
        <v>2780</v>
      </c>
      <c r="D824" t="s">
        <v>4317</v>
      </c>
      <c r="E824" t="s">
        <v>523</v>
      </c>
      <c r="F824" s="3">
        <v>2299</v>
      </c>
      <c r="G824" t="s">
        <v>4318</v>
      </c>
      <c r="H824" s="3">
        <f t="shared" si="24"/>
        <v>2299</v>
      </c>
      <c r="I824" s="3">
        <f t="shared" si="25"/>
        <v>2299</v>
      </c>
      <c r="J824" t="s">
        <v>336</v>
      </c>
      <c r="K824" t="s">
        <v>583</v>
      </c>
      <c r="L824" t="s">
        <v>288</v>
      </c>
      <c r="M824" t="s">
        <v>175</v>
      </c>
      <c r="N824" t="s">
        <v>355</v>
      </c>
      <c r="O824" t="s">
        <v>133</v>
      </c>
      <c r="P824" t="s">
        <v>153</v>
      </c>
      <c r="Q824" t="s">
        <v>723</v>
      </c>
      <c r="R824" t="s">
        <v>2616</v>
      </c>
      <c r="S824" t="s">
        <v>2617</v>
      </c>
      <c r="T824" t="s">
        <v>153</v>
      </c>
      <c r="U824" t="s">
        <v>2618</v>
      </c>
      <c r="V824" t="s">
        <v>256</v>
      </c>
      <c r="W824" t="s">
        <v>140</v>
      </c>
      <c r="X824" t="s">
        <v>258</v>
      </c>
      <c r="Y824" t="s">
        <v>293</v>
      </c>
      <c r="Z824" t="s">
        <v>4319</v>
      </c>
      <c r="AA824" t="s">
        <v>294</v>
      </c>
      <c r="AB824" t="s">
        <v>144</v>
      </c>
      <c r="AC824" t="s">
        <v>145</v>
      </c>
      <c r="AD824" t="s">
        <v>134</v>
      </c>
      <c r="AE824" t="s">
        <v>146</v>
      </c>
      <c r="AF824" t="s">
        <v>3073</v>
      </c>
      <c r="AH824" t="s">
        <v>148</v>
      </c>
      <c r="AI824" t="s">
        <v>134</v>
      </c>
      <c r="AJ824" t="s">
        <v>134</v>
      </c>
      <c r="AK824" t="s">
        <v>149</v>
      </c>
      <c r="AL824" t="s">
        <v>134</v>
      </c>
      <c r="AM824" t="s">
        <v>134</v>
      </c>
      <c r="AN824" t="s">
        <v>3814</v>
      </c>
      <c r="AO824" t="s">
        <v>188</v>
      </c>
      <c r="AP824" t="s">
        <v>152</v>
      </c>
      <c r="AQ824" t="s">
        <v>134</v>
      </c>
      <c r="AR824" t="s">
        <v>189</v>
      </c>
      <c r="AS824" t="s">
        <v>261</v>
      </c>
      <c r="AT824" t="s">
        <v>156</v>
      </c>
      <c r="AU824" t="s">
        <v>134</v>
      </c>
      <c r="AV824" t="s">
        <v>192</v>
      </c>
      <c r="AW824" t="s">
        <v>134</v>
      </c>
      <c r="AX824" t="s">
        <v>134</v>
      </c>
      <c r="AY824" t="s">
        <v>134</v>
      </c>
      <c r="AZ824" t="s">
        <v>134</v>
      </c>
      <c r="BA824" t="s">
        <v>134</v>
      </c>
      <c r="BB824" t="s">
        <v>134</v>
      </c>
      <c r="BC824" t="s">
        <v>134</v>
      </c>
      <c r="BD824" t="s">
        <v>158</v>
      </c>
      <c r="BE824" t="s">
        <v>159</v>
      </c>
      <c r="BF824" t="s">
        <v>134</v>
      </c>
      <c r="BG824" t="s">
        <v>134</v>
      </c>
      <c r="BH824" t="s">
        <v>134</v>
      </c>
      <c r="BI824" t="s">
        <v>593</v>
      </c>
      <c r="BJ824" t="s">
        <v>3054</v>
      </c>
      <c r="BK824" t="s">
        <v>2116</v>
      </c>
      <c r="BL824" t="s">
        <v>4320</v>
      </c>
      <c r="BM824" t="s">
        <v>161</v>
      </c>
      <c r="BN824" t="s">
        <v>153</v>
      </c>
      <c r="BO824" t="s">
        <v>134</v>
      </c>
      <c r="BP824" t="s">
        <v>134</v>
      </c>
      <c r="BQ824" t="s">
        <v>162</v>
      </c>
      <c r="BR824" t="s">
        <v>134</v>
      </c>
      <c r="BS824" t="s">
        <v>604</v>
      </c>
      <c r="BT824" t="s">
        <v>216</v>
      </c>
      <c r="BV824" t="s">
        <v>134</v>
      </c>
      <c r="BW824" t="s">
        <v>134</v>
      </c>
      <c r="BX824" t="s">
        <v>134</v>
      </c>
      <c r="BY824" t="s">
        <v>134</v>
      </c>
      <c r="BZ824" t="s">
        <v>166</v>
      </c>
      <c r="CB824" t="s">
        <v>134</v>
      </c>
      <c r="CC824" t="s">
        <v>364</v>
      </c>
      <c r="CD824" t="s">
        <v>4321</v>
      </c>
      <c r="CE824" t="s">
        <v>134</v>
      </c>
      <c r="CF824" t="s">
        <v>134</v>
      </c>
      <c r="CH824" t="s">
        <v>134</v>
      </c>
      <c r="CI824" t="s">
        <v>498</v>
      </c>
      <c r="CJ824" t="s">
        <v>134</v>
      </c>
      <c r="CK824" t="s">
        <v>134</v>
      </c>
      <c r="CN824" t="s">
        <v>134</v>
      </c>
      <c r="CO824" t="s">
        <v>977</v>
      </c>
      <c r="CP824" t="s">
        <v>3838</v>
      </c>
      <c r="CQ824" t="s">
        <v>431</v>
      </c>
      <c r="CR824" t="s">
        <v>134</v>
      </c>
      <c r="CT824" t="s">
        <v>4322</v>
      </c>
    </row>
    <row r="825" spans="1:110" x14ac:dyDescent="0.25">
      <c r="A825" t="s">
        <v>4323</v>
      </c>
      <c r="B825" t="s">
        <v>4324</v>
      </c>
      <c r="C825" t="s">
        <v>3966</v>
      </c>
      <c r="D825" t="s">
        <v>4325</v>
      </c>
      <c r="F825" s="3">
        <v>0</v>
      </c>
      <c r="H825" s="3">
        <f t="shared" si="24"/>
        <v>0</v>
      </c>
      <c r="I825" s="3">
        <f t="shared" si="25"/>
        <v>0</v>
      </c>
      <c r="K825" t="s">
        <v>1012</v>
      </c>
      <c r="L825" s="1">
        <v>43013</v>
      </c>
      <c r="M825" t="s">
        <v>514</v>
      </c>
      <c r="N825" t="s">
        <v>2606</v>
      </c>
      <c r="O825" t="s">
        <v>133</v>
      </c>
      <c r="R825" t="s">
        <v>4013</v>
      </c>
      <c r="S825" t="s">
        <v>4326</v>
      </c>
      <c r="V825" t="s">
        <v>139</v>
      </c>
      <c r="W825" t="s">
        <v>140</v>
      </c>
      <c r="X825" t="s">
        <v>562</v>
      </c>
      <c r="Y825">
        <v>6</v>
      </c>
      <c r="Z825" t="s">
        <v>260</v>
      </c>
      <c r="AA825" t="s">
        <v>1245</v>
      </c>
      <c r="AB825" t="s">
        <v>144</v>
      </c>
      <c r="AC825" t="s">
        <v>145</v>
      </c>
      <c r="AD825" t="s">
        <v>134</v>
      </c>
      <c r="AE825" t="s">
        <v>146</v>
      </c>
      <c r="AF825" t="s">
        <v>147</v>
      </c>
      <c r="AH825" t="s">
        <v>148</v>
      </c>
      <c r="AI825" t="s">
        <v>134</v>
      </c>
      <c r="AJ825" t="s">
        <v>134</v>
      </c>
      <c r="AK825" t="s">
        <v>149</v>
      </c>
      <c r="AL825" t="s">
        <v>134</v>
      </c>
      <c r="AM825" t="s">
        <v>134</v>
      </c>
      <c r="AN825" t="s">
        <v>150</v>
      </c>
      <c r="AO825" t="s">
        <v>151</v>
      </c>
      <c r="AP825" t="s">
        <v>152</v>
      </c>
      <c r="AR825" t="s">
        <v>189</v>
      </c>
      <c r="AS825" t="s">
        <v>686</v>
      </c>
      <c r="AT825" t="s">
        <v>156</v>
      </c>
      <c r="AV825" t="s">
        <v>192</v>
      </c>
      <c r="AW825" t="s">
        <v>134</v>
      </c>
      <c r="AX825" t="s">
        <v>134</v>
      </c>
      <c r="AY825" t="s">
        <v>134</v>
      </c>
      <c r="AZ825" t="s">
        <v>134</v>
      </c>
      <c r="BA825" t="s">
        <v>134</v>
      </c>
      <c r="BB825" t="s">
        <v>134</v>
      </c>
      <c r="BC825" t="s">
        <v>134</v>
      </c>
      <c r="BD825" t="s">
        <v>193</v>
      </c>
      <c r="BE825" t="s">
        <v>193</v>
      </c>
      <c r="BF825" t="s">
        <v>134</v>
      </c>
      <c r="BG825" t="s">
        <v>134</v>
      </c>
      <c r="BH825" t="s">
        <v>134</v>
      </c>
      <c r="BI825" t="s">
        <v>160</v>
      </c>
      <c r="BK825" t="s">
        <v>153</v>
      </c>
      <c r="BM825" t="s">
        <v>3042</v>
      </c>
      <c r="BN825" t="s">
        <v>153</v>
      </c>
      <c r="BO825" t="s">
        <v>134</v>
      </c>
      <c r="BP825" t="s">
        <v>134</v>
      </c>
      <c r="BQ825" t="s">
        <v>162</v>
      </c>
      <c r="BR825" t="s">
        <v>134</v>
      </c>
      <c r="BS825" t="s">
        <v>215</v>
      </c>
      <c r="BT825" t="s">
        <v>216</v>
      </c>
      <c r="BV825" t="s">
        <v>134</v>
      </c>
      <c r="BX825" t="s">
        <v>134</v>
      </c>
      <c r="BY825" t="s">
        <v>134</v>
      </c>
      <c r="CB825" t="s">
        <v>134</v>
      </c>
      <c r="CC825" t="s">
        <v>364</v>
      </c>
      <c r="CE825" t="s">
        <v>134</v>
      </c>
      <c r="CF825" t="s">
        <v>134</v>
      </c>
      <c r="CI825" t="s">
        <v>241</v>
      </c>
    </row>
    <row r="826" spans="1:110" x14ac:dyDescent="0.25">
      <c r="A826" t="s">
        <v>4327</v>
      </c>
      <c r="B826" t="s">
        <v>3988</v>
      </c>
      <c r="C826" t="s">
        <v>2780</v>
      </c>
      <c r="E826" t="s">
        <v>1230</v>
      </c>
      <c r="F826" s="3">
        <v>0</v>
      </c>
      <c r="H826" s="3">
        <f t="shared" si="24"/>
        <v>0</v>
      </c>
      <c r="I826" s="3">
        <f t="shared" si="25"/>
        <v>0</v>
      </c>
      <c r="K826" t="s">
        <v>1022</v>
      </c>
      <c r="L826" t="s">
        <v>1470</v>
      </c>
      <c r="M826" t="s">
        <v>1020</v>
      </c>
      <c r="N826" t="s">
        <v>3911</v>
      </c>
      <c r="O826" t="s">
        <v>133</v>
      </c>
      <c r="P826" t="s">
        <v>153</v>
      </c>
      <c r="R826" t="s">
        <v>1934</v>
      </c>
      <c r="S826" t="s">
        <v>2677</v>
      </c>
      <c r="V826" t="s">
        <v>2471</v>
      </c>
      <c r="W826" t="s">
        <v>292</v>
      </c>
      <c r="X826" t="s">
        <v>750</v>
      </c>
      <c r="Y826">
        <v>4</v>
      </c>
      <c r="Z826" t="s">
        <v>1249</v>
      </c>
      <c r="AA826" t="s">
        <v>1812</v>
      </c>
      <c r="AB826" t="s">
        <v>630</v>
      </c>
      <c r="AC826" t="s">
        <v>145</v>
      </c>
      <c r="AD826" t="s">
        <v>134</v>
      </c>
      <c r="AF826" t="s">
        <v>1002</v>
      </c>
      <c r="AI826" t="s">
        <v>134</v>
      </c>
      <c r="AJ826" t="s">
        <v>134</v>
      </c>
      <c r="AK826" t="s">
        <v>149</v>
      </c>
      <c r="AM826" t="s">
        <v>134</v>
      </c>
      <c r="AN826" t="s">
        <v>153</v>
      </c>
      <c r="AO826" t="s">
        <v>134</v>
      </c>
      <c r="AR826" t="s">
        <v>134</v>
      </c>
      <c r="AS826" t="s">
        <v>134</v>
      </c>
      <c r="AT826" t="s">
        <v>156</v>
      </c>
      <c r="AU826" t="s">
        <v>153</v>
      </c>
      <c r="AV826" t="s">
        <v>134</v>
      </c>
      <c r="AW826" t="s">
        <v>134</v>
      </c>
      <c r="AX826" t="s">
        <v>134</v>
      </c>
      <c r="AY826" t="s">
        <v>134</v>
      </c>
      <c r="AZ826" t="s">
        <v>134</v>
      </c>
      <c r="BA826" t="s">
        <v>134</v>
      </c>
      <c r="BB826" t="s">
        <v>153</v>
      </c>
      <c r="BC826" t="s">
        <v>153</v>
      </c>
      <c r="BD826" t="s">
        <v>193</v>
      </c>
      <c r="BE826" t="s">
        <v>193</v>
      </c>
      <c r="BF826" t="s">
        <v>134</v>
      </c>
      <c r="BG826" t="s">
        <v>134</v>
      </c>
      <c r="BH826" t="s">
        <v>134</v>
      </c>
      <c r="BI826" t="s">
        <v>194</v>
      </c>
      <c r="BK826" t="s">
        <v>153</v>
      </c>
      <c r="BL826" t="s">
        <v>153</v>
      </c>
      <c r="BM826" t="s">
        <v>438</v>
      </c>
      <c r="BN826" t="s">
        <v>153</v>
      </c>
      <c r="BO826" t="s">
        <v>134</v>
      </c>
      <c r="BP826" t="s">
        <v>134</v>
      </c>
      <c r="BQ826" t="s">
        <v>162</v>
      </c>
      <c r="BR826" t="s">
        <v>134</v>
      </c>
      <c r="BS826" t="s">
        <v>4328</v>
      </c>
      <c r="BT826" t="s">
        <v>216</v>
      </c>
    </row>
    <row r="827" spans="1:110" x14ac:dyDescent="0.25">
      <c r="A827" t="s">
        <v>4329</v>
      </c>
      <c r="B827" t="s">
        <v>2779</v>
      </c>
      <c r="C827" t="s">
        <v>2780</v>
      </c>
      <c r="D827" t="s">
        <v>4330</v>
      </c>
      <c r="E827" t="s">
        <v>511</v>
      </c>
      <c r="F827" s="3">
        <v>0</v>
      </c>
      <c r="H827" s="3">
        <f t="shared" si="24"/>
        <v>0</v>
      </c>
      <c r="I827" s="3">
        <f t="shared" si="25"/>
        <v>0</v>
      </c>
      <c r="K827" t="s">
        <v>1225</v>
      </c>
      <c r="L827" t="s">
        <v>997</v>
      </c>
      <c r="M827" s="1">
        <v>43014</v>
      </c>
      <c r="N827" t="s">
        <v>251</v>
      </c>
      <c r="O827" t="s">
        <v>133</v>
      </c>
      <c r="P827" t="s">
        <v>1200</v>
      </c>
      <c r="Q827" t="s">
        <v>723</v>
      </c>
      <c r="R827" t="s">
        <v>3762</v>
      </c>
      <c r="S827" t="s">
        <v>1939</v>
      </c>
      <c r="T827" t="s">
        <v>153</v>
      </c>
      <c r="U827" t="s">
        <v>1298</v>
      </c>
      <c r="V827" t="s">
        <v>342</v>
      </c>
      <c r="W827" t="s">
        <v>205</v>
      </c>
      <c r="X827" t="s">
        <v>562</v>
      </c>
      <c r="Y827" t="s">
        <v>3901</v>
      </c>
      <c r="Z827" t="s">
        <v>343</v>
      </c>
      <c r="AA827" t="s">
        <v>2013</v>
      </c>
      <c r="AB827" t="s">
        <v>630</v>
      </c>
      <c r="AC827" t="s">
        <v>145</v>
      </c>
      <c r="AD827" t="s">
        <v>134</v>
      </c>
      <c r="AE827" t="s">
        <v>146</v>
      </c>
      <c r="AF827" t="s">
        <v>344</v>
      </c>
      <c r="AH827" t="s">
        <v>148</v>
      </c>
      <c r="AI827" t="s">
        <v>134</v>
      </c>
      <c r="AJ827" t="s">
        <v>134</v>
      </c>
      <c r="AK827" t="s">
        <v>149</v>
      </c>
      <c r="AL827" t="s">
        <v>134</v>
      </c>
      <c r="AM827" t="s">
        <v>134</v>
      </c>
      <c r="AN827" t="s">
        <v>1813</v>
      </c>
      <c r="AO827" t="s">
        <v>151</v>
      </c>
      <c r="AR827" t="s">
        <v>360</v>
      </c>
      <c r="AS827" t="s">
        <v>261</v>
      </c>
      <c r="AT827" t="s">
        <v>156</v>
      </c>
      <c r="AU827" t="s">
        <v>134</v>
      </c>
      <c r="AV827" t="s">
        <v>192</v>
      </c>
      <c r="AW827" t="s">
        <v>134</v>
      </c>
      <c r="AX827" t="s">
        <v>134</v>
      </c>
      <c r="AY827" t="s">
        <v>134</v>
      </c>
      <c r="AZ827" t="s">
        <v>134</v>
      </c>
      <c r="BA827" t="s">
        <v>134</v>
      </c>
      <c r="BB827" t="s">
        <v>134</v>
      </c>
      <c r="BC827" t="s">
        <v>134</v>
      </c>
      <c r="BD827" t="s">
        <v>158</v>
      </c>
      <c r="BE827" t="s">
        <v>159</v>
      </c>
      <c r="BF827" t="s">
        <v>134</v>
      </c>
      <c r="BG827" t="s">
        <v>134</v>
      </c>
      <c r="BH827" t="s">
        <v>134</v>
      </c>
      <c r="BI827" t="s">
        <v>593</v>
      </c>
      <c r="BJ827" t="s">
        <v>3054</v>
      </c>
      <c r="BK827" t="s">
        <v>153</v>
      </c>
      <c r="BM827" t="s">
        <v>161</v>
      </c>
      <c r="BN827" t="s">
        <v>153</v>
      </c>
      <c r="BO827" t="s">
        <v>134</v>
      </c>
      <c r="BP827" t="s">
        <v>134</v>
      </c>
      <c r="BQ827" t="s">
        <v>162</v>
      </c>
      <c r="BR827" t="s">
        <v>134</v>
      </c>
      <c r="BS827" t="s">
        <v>604</v>
      </c>
      <c r="BT827" t="s">
        <v>216</v>
      </c>
      <c r="BV827" t="s">
        <v>134</v>
      </c>
      <c r="BW827" t="s">
        <v>134</v>
      </c>
      <c r="BX827" t="s">
        <v>134</v>
      </c>
      <c r="BY827" t="s">
        <v>134</v>
      </c>
      <c r="BZ827" t="s">
        <v>1015</v>
      </c>
      <c r="CB827" t="s">
        <v>134</v>
      </c>
      <c r="CC827" t="s">
        <v>1188</v>
      </c>
      <c r="CD827" t="s">
        <v>4331</v>
      </c>
      <c r="CF827" t="s">
        <v>134</v>
      </c>
      <c r="CI827" t="s">
        <v>498</v>
      </c>
      <c r="CN827" t="s">
        <v>134</v>
      </c>
      <c r="CO827" t="s">
        <v>4332</v>
      </c>
      <c r="CP827" t="s">
        <v>4333</v>
      </c>
      <c r="CT827" t="s">
        <v>4334</v>
      </c>
    </row>
    <row r="828" spans="1:110" x14ac:dyDescent="0.25">
      <c r="A828" t="s">
        <v>4335</v>
      </c>
      <c r="B828" t="s">
        <v>2779</v>
      </c>
      <c r="C828" t="s">
        <v>3966</v>
      </c>
      <c r="D828" t="s">
        <v>4336</v>
      </c>
      <c r="E828" t="s">
        <v>4337</v>
      </c>
      <c r="F828" s="3">
        <v>0</v>
      </c>
      <c r="H828" s="3">
        <f t="shared" si="24"/>
        <v>0</v>
      </c>
      <c r="I828" s="3">
        <f t="shared" si="25"/>
        <v>0</v>
      </c>
      <c r="K828" t="s">
        <v>355</v>
      </c>
      <c r="L828" t="s">
        <v>306</v>
      </c>
      <c r="M828" t="s">
        <v>704</v>
      </c>
      <c r="N828" t="s">
        <v>355</v>
      </c>
      <c r="O828" t="s">
        <v>133</v>
      </c>
      <c r="P828" t="s">
        <v>153</v>
      </c>
      <c r="Q828" t="s">
        <v>723</v>
      </c>
      <c r="R828" t="s">
        <v>2616</v>
      </c>
      <c r="S828" t="s">
        <v>2617</v>
      </c>
      <c r="T828" t="s">
        <v>153</v>
      </c>
      <c r="U828" t="s">
        <v>2618</v>
      </c>
      <c r="V828" t="s">
        <v>256</v>
      </c>
      <c r="W828" t="s">
        <v>140</v>
      </c>
      <c r="X828" t="s">
        <v>258</v>
      </c>
      <c r="Y828" t="s">
        <v>3267</v>
      </c>
      <c r="Z828" t="s">
        <v>343</v>
      </c>
      <c r="AA828" t="s">
        <v>4338</v>
      </c>
      <c r="AB828" t="s">
        <v>630</v>
      </c>
      <c r="AC828" t="s">
        <v>145</v>
      </c>
      <c r="AD828" t="s">
        <v>134</v>
      </c>
      <c r="AE828" t="s">
        <v>146</v>
      </c>
      <c r="AF828" t="s">
        <v>3269</v>
      </c>
      <c r="AI828" t="s">
        <v>134</v>
      </c>
      <c r="AJ828" t="s">
        <v>134</v>
      </c>
      <c r="AK828" t="s">
        <v>153</v>
      </c>
      <c r="AL828" t="s">
        <v>134</v>
      </c>
      <c r="AM828" t="s">
        <v>134</v>
      </c>
      <c r="AN828" t="s">
        <v>3814</v>
      </c>
      <c r="AO828" t="s">
        <v>151</v>
      </c>
      <c r="AP828" t="s">
        <v>152</v>
      </c>
      <c r="AR828" t="s">
        <v>189</v>
      </c>
      <c r="AS828" t="s">
        <v>261</v>
      </c>
      <c r="AT828" t="s">
        <v>156</v>
      </c>
      <c r="AU828" t="s">
        <v>134</v>
      </c>
      <c r="AV828" t="s">
        <v>192</v>
      </c>
      <c r="AW828" t="s">
        <v>134</v>
      </c>
      <c r="AX828" t="s">
        <v>134</v>
      </c>
      <c r="AY828" t="s">
        <v>134</v>
      </c>
      <c r="AZ828" t="s">
        <v>134</v>
      </c>
      <c r="BA828" t="s">
        <v>134</v>
      </c>
      <c r="BB828" t="s">
        <v>134</v>
      </c>
      <c r="BC828" t="s">
        <v>134</v>
      </c>
      <c r="BD828" t="s">
        <v>324</v>
      </c>
      <c r="BE828" t="s">
        <v>159</v>
      </c>
      <c r="BF828" t="s">
        <v>134</v>
      </c>
      <c r="BG828" t="s">
        <v>153</v>
      </c>
      <c r="BH828" t="s">
        <v>134</v>
      </c>
      <c r="BI828" t="s">
        <v>3270</v>
      </c>
      <c r="BJ828" t="s">
        <v>347</v>
      </c>
      <c r="BK828" t="s">
        <v>2116</v>
      </c>
      <c r="BL828" t="s">
        <v>595</v>
      </c>
      <c r="BM828" t="s">
        <v>161</v>
      </c>
      <c r="BN828" t="s">
        <v>153</v>
      </c>
      <c r="BO828" t="s">
        <v>134</v>
      </c>
      <c r="BP828" t="s">
        <v>134</v>
      </c>
      <c r="BQ828" t="s">
        <v>162</v>
      </c>
      <c r="BR828" t="s">
        <v>134</v>
      </c>
      <c r="BS828" t="s">
        <v>215</v>
      </c>
      <c r="BT828" t="s">
        <v>164</v>
      </c>
      <c r="BV828" t="s">
        <v>134</v>
      </c>
      <c r="BW828" t="s">
        <v>134</v>
      </c>
      <c r="BX828" t="s">
        <v>134</v>
      </c>
      <c r="BZ828" t="s">
        <v>166</v>
      </c>
      <c r="CC828" t="s">
        <v>3271</v>
      </c>
      <c r="CE828" t="s">
        <v>134</v>
      </c>
      <c r="CF828" t="s">
        <v>134</v>
      </c>
      <c r="CH828" t="s">
        <v>134</v>
      </c>
      <c r="CI828" t="s">
        <v>498</v>
      </c>
      <c r="CN828" t="s">
        <v>134</v>
      </c>
      <c r="CO828" t="s">
        <v>860</v>
      </c>
      <c r="CP828" t="s">
        <v>4339</v>
      </c>
    </row>
    <row r="829" spans="1:110" x14ac:dyDescent="0.25">
      <c r="A829" t="s">
        <v>4340</v>
      </c>
      <c r="B829" t="s">
        <v>4341</v>
      </c>
      <c r="C829" t="s">
        <v>3966</v>
      </c>
      <c r="D829" t="s">
        <v>4342</v>
      </c>
      <c r="E829" t="s">
        <v>409</v>
      </c>
      <c r="F829" s="3">
        <v>0</v>
      </c>
      <c r="H829" s="3">
        <f t="shared" si="24"/>
        <v>0</v>
      </c>
      <c r="I829" s="3">
        <f t="shared" si="25"/>
        <v>0</v>
      </c>
      <c r="K829" s="1">
        <v>43014</v>
      </c>
      <c r="L829" t="s">
        <v>336</v>
      </c>
      <c r="M829" s="1">
        <v>43014</v>
      </c>
      <c r="N829" t="s">
        <v>997</v>
      </c>
      <c r="O829" t="s">
        <v>133</v>
      </c>
      <c r="P829" t="s">
        <v>338</v>
      </c>
      <c r="Q829" t="s">
        <v>723</v>
      </c>
      <c r="R829" t="s">
        <v>4276</v>
      </c>
      <c r="S829" t="s">
        <v>4277</v>
      </c>
      <c r="T829" t="s">
        <v>153</v>
      </c>
      <c r="U829" t="s">
        <v>4055</v>
      </c>
      <c r="V829" t="s">
        <v>139</v>
      </c>
      <c r="W829" t="s">
        <v>140</v>
      </c>
      <c r="X829" t="s">
        <v>2072</v>
      </c>
      <c r="Y829">
        <v>5</v>
      </c>
      <c r="Z829" t="s">
        <v>343</v>
      </c>
      <c r="AA829" t="s">
        <v>143</v>
      </c>
      <c r="AB829" t="s">
        <v>144</v>
      </c>
      <c r="AC829" t="s">
        <v>145</v>
      </c>
      <c r="AD829" t="s">
        <v>134</v>
      </c>
      <c r="AE829" t="s">
        <v>146</v>
      </c>
      <c r="AF829" t="s">
        <v>344</v>
      </c>
      <c r="AI829" t="s">
        <v>134</v>
      </c>
      <c r="AJ829" t="s">
        <v>134</v>
      </c>
      <c r="AK829" t="s">
        <v>149</v>
      </c>
      <c r="AL829" t="s">
        <v>134</v>
      </c>
      <c r="AM829" t="s">
        <v>134</v>
      </c>
      <c r="AN829" t="s">
        <v>1003</v>
      </c>
      <c r="AO829" t="s">
        <v>151</v>
      </c>
      <c r="AP829" t="s">
        <v>152</v>
      </c>
      <c r="AR829" t="s">
        <v>154</v>
      </c>
      <c r="AS829" t="s">
        <v>261</v>
      </c>
      <c r="AT829" t="s">
        <v>156</v>
      </c>
      <c r="AU829" t="s">
        <v>153</v>
      </c>
      <c r="AV829" t="s">
        <v>192</v>
      </c>
      <c r="AW829" t="s">
        <v>134</v>
      </c>
      <c r="AX829" t="s">
        <v>134</v>
      </c>
      <c r="AY829" t="s">
        <v>134</v>
      </c>
      <c r="AZ829" t="s">
        <v>134</v>
      </c>
      <c r="BA829" t="s">
        <v>134</v>
      </c>
      <c r="BB829" t="s">
        <v>134</v>
      </c>
      <c r="BC829" t="s">
        <v>153</v>
      </c>
      <c r="BD829" t="s">
        <v>3138</v>
      </c>
      <c r="BE829" t="s">
        <v>1861</v>
      </c>
      <c r="BF829" t="s">
        <v>134</v>
      </c>
      <c r="BG829" t="s">
        <v>134</v>
      </c>
      <c r="BH829" t="s">
        <v>134</v>
      </c>
      <c r="BI829" t="s">
        <v>160</v>
      </c>
      <c r="BJ829" t="s">
        <v>134</v>
      </c>
      <c r="BK829" t="s">
        <v>153</v>
      </c>
      <c r="BL829" t="s">
        <v>153</v>
      </c>
      <c r="BM829" t="s">
        <v>438</v>
      </c>
      <c r="BN829" t="s">
        <v>153</v>
      </c>
      <c r="BO829" t="s">
        <v>134</v>
      </c>
      <c r="BP829" t="s">
        <v>134</v>
      </c>
      <c r="BQ829" t="s">
        <v>162</v>
      </c>
      <c r="BR829" t="s">
        <v>134</v>
      </c>
      <c r="BS829" t="s">
        <v>263</v>
      </c>
      <c r="BT829" t="s">
        <v>164</v>
      </c>
      <c r="BU829" t="s">
        <v>264</v>
      </c>
      <c r="BV829" t="s">
        <v>134</v>
      </c>
      <c r="BW829" t="s">
        <v>134</v>
      </c>
      <c r="CB829" t="s">
        <v>134</v>
      </c>
      <c r="CC829" t="s">
        <v>4343</v>
      </c>
      <c r="CD829" t="s">
        <v>4344</v>
      </c>
      <c r="CE829" t="s">
        <v>153</v>
      </c>
      <c r="CF829" t="s">
        <v>134</v>
      </c>
      <c r="CI829" t="s">
        <v>241</v>
      </c>
      <c r="CO829" t="s">
        <v>4345</v>
      </c>
      <c r="CP829" t="s">
        <v>4346</v>
      </c>
      <c r="CT829" t="s">
        <v>4347</v>
      </c>
    </row>
    <row r="830" spans="1:110" x14ac:dyDescent="0.25">
      <c r="A830" t="s">
        <v>4348</v>
      </c>
      <c r="B830" t="s">
        <v>4341</v>
      </c>
      <c r="C830" t="s">
        <v>3966</v>
      </c>
      <c r="D830" t="s">
        <v>4342</v>
      </c>
      <c r="E830" t="s">
        <v>409</v>
      </c>
      <c r="F830" s="3">
        <v>0</v>
      </c>
      <c r="H830" s="3">
        <f t="shared" si="24"/>
        <v>0</v>
      </c>
      <c r="I830" s="3">
        <f t="shared" si="25"/>
        <v>0</v>
      </c>
      <c r="K830" t="s">
        <v>848</v>
      </c>
      <c r="L830" t="s">
        <v>336</v>
      </c>
      <c r="M830" s="1">
        <v>43014</v>
      </c>
      <c r="N830" t="s">
        <v>820</v>
      </c>
      <c r="O830" t="s">
        <v>133</v>
      </c>
      <c r="P830" t="s">
        <v>338</v>
      </c>
      <c r="Q830" t="s">
        <v>723</v>
      </c>
      <c r="R830" t="s">
        <v>4054</v>
      </c>
      <c r="S830" t="s">
        <v>3319</v>
      </c>
      <c r="T830" t="s">
        <v>153</v>
      </c>
      <c r="U830" t="s">
        <v>4055</v>
      </c>
      <c r="V830" t="s">
        <v>139</v>
      </c>
      <c r="W830" t="s">
        <v>205</v>
      </c>
      <c r="X830" t="s">
        <v>2072</v>
      </c>
      <c r="Y830">
        <v>5</v>
      </c>
      <c r="Z830" t="s">
        <v>343</v>
      </c>
      <c r="AA830" t="s">
        <v>143</v>
      </c>
      <c r="AB830" t="s">
        <v>144</v>
      </c>
      <c r="AC830" t="s">
        <v>145</v>
      </c>
      <c r="AD830" t="s">
        <v>134</v>
      </c>
      <c r="AE830" t="s">
        <v>146</v>
      </c>
      <c r="AF830" t="s">
        <v>344</v>
      </c>
      <c r="AI830" t="s">
        <v>134</v>
      </c>
      <c r="AJ830" t="s">
        <v>134</v>
      </c>
      <c r="AK830" t="s">
        <v>149</v>
      </c>
      <c r="AL830" t="s">
        <v>134</v>
      </c>
      <c r="AM830" t="s">
        <v>134</v>
      </c>
      <c r="AN830" t="s">
        <v>1003</v>
      </c>
      <c r="AO830" t="s">
        <v>151</v>
      </c>
      <c r="AP830" t="s">
        <v>152</v>
      </c>
      <c r="AR830" t="s">
        <v>154</v>
      </c>
      <c r="AS830" t="s">
        <v>261</v>
      </c>
      <c r="AT830" t="s">
        <v>156</v>
      </c>
      <c r="AU830" t="s">
        <v>153</v>
      </c>
      <c r="AV830" t="s">
        <v>192</v>
      </c>
      <c r="AW830" t="s">
        <v>134</v>
      </c>
      <c r="AX830" t="s">
        <v>134</v>
      </c>
      <c r="AY830" t="s">
        <v>134</v>
      </c>
      <c r="AZ830" t="s">
        <v>134</v>
      </c>
      <c r="BA830" t="s">
        <v>134</v>
      </c>
      <c r="BB830" t="s">
        <v>134</v>
      </c>
      <c r="BC830" t="s">
        <v>153</v>
      </c>
      <c r="BD830" t="s">
        <v>3138</v>
      </c>
      <c r="BE830" t="s">
        <v>1861</v>
      </c>
      <c r="BF830" t="s">
        <v>134</v>
      </c>
      <c r="BG830" t="s">
        <v>134</v>
      </c>
      <c r="BH830" t="s">
        <v>134</v>
      </c>
      <c r="BI830" t="s">
        <v>160</v>
      </c>
      <c r="BJ830" t="s">
        <v>134</v>
      </c>
      <c r="BK830" t="s">
        <v>153</v>
      </c>
      <c r="BL830" t="s">
        <v>153</v>
      </c>
      <c r="BM830" t="s">
        <v>438</v>
      </c>
      <c r="BN830" t="s">
        <v>153</v>
      </c>
      <c r="BO830" t="s">
        <v>134</v>
      </c>
      <c r="BP830" t="s">
        <v>134</v>
      </c>
      <c r="BQ830" t="s">
        <v>162</v>
      </c>
      <c r="BR830" t="s">
        <v>134</v>
      </c>
      <c r="BS830" t="s">
        <v>263</v>
      </c>
      <c r="BT830" t="s">
        <v>164</v>
      </c>
      <c r="BU830" t="s">
        <v>264</v>
      </c>
      <c r="BV830" t="s">
        <v>134</v>
      </c>
      <c r="BW830" t="s">
        <v>134</v>
      </c>
      <c r="CB830" t="s">
        <v>134</v>
      </c>
      <c r="CC830" t="s">
        <v>4343</v>
      </c>
      <c r="CD830" t="s">
        <v>4344</v>
      </c>
      <c r="CE830" t="s">
        <v>153</v>
      </c>
      <c r="CF830" t="s">
        <v>134</v>
      </c>
      <c r="CI830" t="s">
        <v>241</v>
      </c>
      <c r="CO830" t="s">
        <v>4345</v>
      </c>
      <c r="CP830" t="s">
        <v>4346</v>
      </c>
      <c r="CT830" t="s">
        <v>4349</v>
      </c>
    </row>
    <row r="831" spans="1:110" x14ac:dyDescent="0.25">
      <c r="A831" t="s">
        <v>4350</v>
      </c>
      <c r="B831" t="s">
        <v>2675</v>
      </c>
      <c r="C831" t="s">
        <v>3966</v>
      </c>
      <c r="D831" t="s">
        <v>4351</v>
      </c>
      <c r="E831" t="s">
        <v>3718</v>
      </c>
      <c r="F831" s="3">
        <v>0</v>
      </c>
      <c r="H831" s="3">
        <f t="shared" si="24"/>
        <v>0</v>
      </c>
      <c r="I831" s="3">
        <f t="shared" si="25"/>
        <v>0</v>
      </c>
      <c r="K831" s="1">
        <v>43014</v>
      </c>
      <c r="L831" s="1">
        <v>43013</v>
      </c>
      <c r="M831" t="s">
        <v>514</v>
      </c>
      <c r="N831" t="s">
        <v>997</v>
      </c>
      <c r="O831" t="s">
        <v>133</v>
      </c>
      <c r="P831" t="s">
        <v>338</v>
      </c>
      <c r="Q831" t="s">
        <v>723</v>
      </c>
      <c r="R831" t="s">
        <v>4276</v>
      </c>
      <c r="S831" t="s">
        <v>4277</v>
      </c>
      <c r="T831" t="s">
        <v>153</v>
      </c>
      <c r="U831" t="s">
        <v>4055</v>
      </c>
      <c r="V831" t="s">
        <v>139</v>
      </c>
      <c r="W831" t="s">
        <v>257</v>
      </c>
      <c r="X831" t="s">
        <v>2072</v>
      </c>
      <c r="Y831">
        <v>6</v>
      </c>
      <c r="Z831" t="s">
        <v>260</v>
      </c>
      <c r="AA831" t="s">
        <v>1245</v>
      </c>
      <c r="AB831" t="s">
        <v>144</v>
      </c>
      <c r="AC831" t="s">
        <v>145</v>
      </c>
      <c r="AD831" t="s">
        <v>134</v>
      </c>
      <c r="AE831" t="s">
        <v>146</v>
      </c>
      <c r="AF831" t="s">
        <v>147</v>
      </c>
      <c r="AH831" t="s">
        <v>148</v>
      </c>
      <c r="AI831" t="s">
        <v>134</v>
      </c>
      <c r="AJ831" t="s">
        <v>134</v>
      </c>
      <c r="AK831" t="s">
        <v>149</v>
      </c>
      <c r="AL831" t="s">
        <v>134</v>
      </c>
      <c r="AM831" t="s">
        <v>134</v>
      </c>
      <c r="AN831" t="s">
        <v>1003</v>
      </c>
      <c r="AO831" t="s">
        <v>151</v>
      </c>
      <c r="AP831" t="s">
        <v>152</v>
      </c>
      <c r="AR831" t="s">
        <v>154</v>
      </c>
      <c r="AS831" t="s">
        <v>1149</v>
      </c>
      <c r="AT831" t="s">
        <v>156</v>
      </c>
      <c r="AU831" t="s">
        <v>153</v>
      </c>
      <c r="AV831" t="s">
        <v>192</v>
      </c>
      <c r="AW831" t="s">
        <v>134</v>
      </c>
      <c r="AX831" t="s">
        <v>134</v>
      </c>
      <c r="AY831" t="s">
        <v>134</v>
      </c>
      <c r="AZ831" t="s">
        <v>134</v>
      </c>
      <c r="BA831" t="s">
        <v>134</v>
      </c>
      <c r="BB831" t="s">
        <v>134</v>
      </c>
      <c r="BC831" t="s">
        <v>153</v>
      </c>
      <c r="BD831" t="s">
        <v>2798</v>
      </c>
      <c r="BE831" t="s">
        <v>1861</v>
      </c>
      <c r="BF831" t="s">
        <v>134</v>
      </c>
      <c r="BG831" t="s">
        <v>134</v>
      </c>
      <c r="BH831" t="s">
        <v>134</v>
      </c>
      <c r="BI831" t="s">
        <v>160</v>
      </c>
      <c r="BJ831" t="s">
        <v>134</v>
      </c>
      <c r="BK831" t="s">
        <v>153</v>
      </c>
      <c r="BL831" t="s">
        <v>153</v>
      </c>
      <c r="BM831" t="s">
        <v>438</v>
      </c>
      <c r="BN831" t="s">
        <v>153</v>
      </c>
      <c r="BO831" t="s">
        <v>134</v>
      </c>
      <c r="BP831" t="s">
        <v>134</v>
      </c>
      <c r="BQ831" t="s">
        <v>162</v>
      </c>
      <c r="BR831" t="s">
        <v>134</v>
      </c>
      <c r="BS831" t="s">
        <v>239</v>
      </c>
      <c r="BT831" t="s">
        <v>216</v>
      </c>
      <c r="BU831" t="s">
        <v>264</v>
      </c>
      <c r="BV831" t="s">
        <v>134</v>
      </c>
      <c r="BW831" t="s">
        <v>134</v>
      </c>
      <c r="BX831" t="s">
        <v>134</v>
      </c>
      <c r="BY831" t="s">
        <v>134</v>
      </c>
      <c r="CB831" t="s">
        <v>134</v>
      </c>
      <c r="CC831" t="s">
        <v>218</v>
      </c>
      <c r="CD831" t="s">
        <v>4344</v>
      </c>
      <c r="CE831" t="s">
        <v>134</v>
      </c>
      <c r="CF831" t="s">
        <v>134</v>
      </c>
      <c r="CI831" t="s">
        <v>241</v>
      </c>
      <c r="CO831" t="s">
        <v>2910</v>
      </c>
      <c r="CP831" t="s">
        <v>4352</v>
      </c>
      <c r="CT831" t="s">
        <v>4349</v>
      </c>
    </row>
    <row r="832" spans="1:110" x14ac:dyDescent="0.25">
      <c r="A832" t="s">
        <v>4353</v>
      </c>
      <c r="B832" t="s">
        <v>3921</v>
      </c>
      <c r="C832" t="s">
        <v>3966</v>
      </c>
      <c r="D832" t="s">
        <v>4354</v>
      </c>
      <c r="E832" t="s">
        <v>1294</v>
      </c>
      <c r="F832" s="3">
        <v>0</v>
      </c>
      <c r="H832" s="3">
        <f t="shared" si="24"/>
        <v>0</v>
      </c>
      <c r="I832" s="3">
        <f t="shared" si="25"/>
        <v>0</v>
      </c>
      <c r="K832" s="1">
        <v>43013</v>
      </c>
      <c r="L832" t="s">
        <v>1470</v>
      </c>
      <c r="M832" t="s">
        <v>336</v>
      </c>
      <c r="N832" t="s">
        <v>1429</v>
      </c>
      <c r="O832" t="s">
        <v>133</v>
      </c>
      <c r="P832" t="s">
        <v>338</v>
      </c>
      <c r="Q832" t="s">
        <v>723</v>
      </c>
      <c r="R832" t="s">
        <v>4054</v>
      </c>
      <c r="S832" t="s">
        <v>3319</v>
      </c>
      <c r="T832" t="s">
        <v>153</v>
      </c>
      <c r="U832" t="s">
        <v>4055</v>
      </c>
      <c r="V832" t="s">
        <v>342</v>
      </c>
      <c r="W832" t="s">
        <v>205</v>
      </c>
      <c r="X832" t="s">
        <v>2072</v>
      </c>
      <c r="Y832">
        <v>4</v>
      </c>
      <c r="Z832" t="s">
        <v>1000</v>
      </c>
      <c r="AA832" t="s">
        <v>1812</v>
      </c>
      <c r="AB832" t="s">
        <v>144</v>
      </c>
      <c r="AC832" t="s">
        <v>145</v>
      </c>
      <c r="AD832" t="s">
        <v>134</v>
      </c>
      <c r="AE832" t="s">
        <v>146</v>
      </c>
      <c r="AF832" t="s">
        <v>1002</v>
      </c>
      <c r="AI832" t="s">
        <v>134</v>
      </c>
      <c r="AJ832" t="s">
        <v>134</v>
      </c>
      <c r="AK832" t="s">
        <v>149</v>
      </c>
      <c r="AM832" t="s">
        <v>134</v>
      </c>
      <c r="AN832" t="s">
        <v>1813</v>
      </c>
      <c r="AO832" t="s">
        <v>151</v>
      </c>
      <c r="AP832" t="s">
        <v>152</v>
      </c>
      <c r="AR832" t="s">
        <v>154</v>
      </c>
      <c r="AS832" t="s">
        <v>1149</v>
      </c>
      <c r="AT832" t="s">
        <v>156</v>
      </c>
      <c r="AU832" t="s">
        <v>153</v>
      </c>
      <c r="AV832" t="s">
        <v>192</v>
      </c>
      <c r="AW832" t="s">
        <v>134</v>
      </c>
      <c r="AX832" t="s">
        <v>134</v>
      </c>
      <c r="AY832" t="s">
        <v>134</v>
      </c>
      <c r="AZ832" t="s">
        <v>134</v>
      </c>
      <c r="BA832" t="s">
        <v>134</v>
      </c>
      <c r="BB832" t="s">
        <v>134</v>
      </c>
      <c r="BC832" t="s">
        <v>153</v>
      </c>
      <c r="BD832" t="s">
        <v>2798</v>
      </c>
      <c r="BE832" t="s">
        <v>1861</v>
      </c>
      <c r="BF832" t="s">
        <v>134</v>
      </c>
      <c r="BG832" t="s">
        <v>134</v>
      </c>
      <c r="BH832" t="s">
        <v>134</v>
      </c>
      <c r="BI832" t="s">
        <v>160</v>
      </c>
      <c r="BK832" t="s">
        <v>153</v>
      </c>
      <c r="BL832" t="s">
        <v>153</v>
      </c>
      <c r="BM832" t="s">
        <v>438</v>
      </c>
      <c r="BN832" t="s">
        <v>153</v>
      </c>
      <c r="BO832" t="s">
        <v>134</v>
      </c>
      <c r="BP832" t="s">
        <v>134</v>
      </c>
      <c r="BQ832" t="s">
        <v>162</v>
      </c>
      <c r="BR832" t="s">
        <v>134</v>
      </c>
      <c r="BS832" t="s">
        <v>263</v>
      </c>
      <c r="BT832" t="s">
        <v>164</v>
      </c>
      <c r="CC832" t="s">
        <v>1219</v>
      </c>
      <c r="CE832" t="s">
        <v>153</v>
      </c>
      <c r="CF832" t="s">
        <v>153</v>
      </c>
      <c r="CI832" t="s">
        <v>241</v>
      </c>
      <c r="CO832" t="s">
        <v>4355</v>
      </c>
      <c r="CP832" t="s">
        <v>1138</v>
      </c>
    </row>
    <row r="833" spans="1:98" x14ac:dyDescent="0.25">
      <c r="A833" t="s">
        <v>4356</v>
      </c>
      <c r="B833" t="s">
        <v>4357</v>
      </c>
      <c r="C833" t="s">
        <v>3966</v>
      </c>
      <c r="D833" t="s">
        <v>4358</v>
      </c>
      <c r="E833" t="s">
        <v>4359</v>
      </c>
      <c r="F833" s="3">
        <v>0</v>
      </c>
      <c r="H833" s="3">
        <f t="shared" si="24"/>
        <v>0</v>
      </c>
      <c r="I833" s="3">
        <f t="shared" si="25"/>
        <v>0</v>
      </c>
      <c r="K833" t="s">
        <v>1020</v>
      </c>
      <c r="L833" t="s">
        <v>471</v>
      </c>
      <c r="M833" t="s">
        <v>1437</v>
      </c>
      <c r="N833" t="s">
        <v>251</v>
      </c>
      <c r="O833" t="s">
        <v>133</v>
      </c>
      <c r="P833" t="s">
        <v>153</v>
      </c>
      <c r="Q833" t="s">
        <v>135</v>
      </c>
      <c r="R833" t="s">
        <v>4013</v>
      </c>
      <c r="S833" t="s">
        <v>1939</v>
      </c>
      <c r="U833" t="s">
        <v>1298</v>
      </c>
      <c r="V833" t="s">
        <v>342</v>
      </c>
      <c r="W833" t="s">
        <v>205</v>
      </c>
      <c r="X833" t="s">
        <v>258</v>
      </c>
      <c r="Y833" t="s">
        <v>517</v>
      </c>
      <c r="Z833" t="s">
        <v>343</v>
      </c>
      <c r="AA833" t="s">
        <v>2864</v>
      </c>
      <c r="AB833" t="s">
        <v>1027</v>
      </c>
      <c r="AC833" t="s">
        <v>145</v>
      </c>
      <c r="AD833" t="s">
        <v>134</v>
      </c>
      <c r="AE833" t="s">
        <v>146</v>
      </c>
      <c r="AF833" t="s">
        <v>344</v>
      </c>
      <c r="AI833" t="s">
        <v>134</v>
      </c>
      <c r="AJ833" t="s">
        <v>134</v>
      </c>
      <c r="AK833" t="s">
        <v>149</v>
      </c>
      <c r="AL833" t="s">
        <v>134</v>
      </c>
      <c r="AM833" t="s">
        <v>134</v>
      </c>
      <c r="AN833" t="s">
        <v>2474</v>
      </c>
      <c r="AO833" t="s">
        <v>345</v>
      </c>
      <c r="AR833" t="s">
        <v>154</v>
      </c>
      <c r="AS833" t="s">
        <v>261</v>
      </c>
      <c r="AT833" t="s">
        <v>156</v>
      </c>
      <c r="AU833" t="s">
        <v>153</v>
      </c>
      <c r="AV833" t="s">
        <v>192</v>
      </c>
      <c r="AW833" t="s">
        <v>134</v>
      </c>
      <c r="AX833" t="s">
        <v>134</v>
      </c>
      <c r="AY833" t="s">
        <v>134</v>
      </c>
      <c r="AZ833" t="s">
        <v>134</v>
      </c>
      <c r="BA833" t="s">
        <v>134</v>
      </c>
      <c r="BB833" t="s">
        <v>134</v>
      </c>
      <c r="BC833" t="s">
        <v>134</v>
      </c>
      <c r="BD833" t="s">
        <v>193</v>
      </c>
      <c r="BE833" t="s">
        <v>193</v>
      </c>
      <c r="BF833" t="s">
        <v>134</v>
      </c>
      <c r="BG833" t="s">
        <v>134</v>
      </c>
      <c r="BH833" t="s">
        <v>134</v>
      </c>
      <c r="BI833" t="s">
        <v>1669</v>
      </c>
      <c r="BK833" t="s">
        <v>153</v>
      </c>
      <c r="BM833" t="s">
        <v>161</v>
      </c>
      <c r="BN833" t="s">
        <v>153</v>
      </c>
      <c r="BO833" t="s">
        <v>134</v>
      </c>
      <c r="BP833" t="s">
        <v>134</v>
      </c>
      <c r="BQ833" t="s">
        <v>162</v>
      </c>
      <c r="BR833" t="s">
        <v>134</v>
      </c>
      <c r="BS833" t="s">
        <v>3190</v>
      </c>
      <c r="BT833" t="s">
        <v>164</v>
      </c>
      <c r="BV833" t="s">
        <v>134</v>
      </c>
      <c r="BX833" t="s">
        <v>134</v>
      </c>
      <c r="BZ833" t="s">
        <v>2531</v>
      </c>
      <c r="CC833" t="s">
        <v>4360</v>
      </c>
      <c r="CE833" t="s">
        <v>153</v>
      </c>
    </row>
    <row r="834" spans="1:98" x14ac:dyDescent="0.25">
      <c r="A834" t="s">
        <v>4361</v>
      </c>
      <c r="B834" t="s">
        <v>3988</v>
      </c>
      <c r="C834" t="s">
        <v>2780</v>
      </c>
      <c r="D834" t="s">
        <v>4362</v>
      </c>
      <c r="E834" t="s">
        <v>2336</v>
      </c>
      <c r="F834" s="3">
        <v>0</v>
      </c>
      <c r="H834" s="3">
        <f t="shared" si="24"/>
        <v>0</v>
      </c>
      <c r="I834" s="3">
        <f t="shared" si="25"/>
        <v>0</v>
      </c>
      <c r="K834" t="s">
        <v>997</v>
      </c>
      <c r="L834" t="s">
        <v>515</v>
      </c>
      <c r="M834" t="s">
        <v>337</v>
      </c>
      <c r="N834" t="s">
        <v>4000</v>
      </c>
      <c r="O834" t="s">
        <v>133</v>
      </c>
      <c r="R834" t="s">
        <v>4363</v>
      </c>
      <c r="S834" t="s">
        <v>1939</v>
      </c>
      <c r="V834" t="s">
        <v>342</v>
      </c>
      <c r="W834" t="s">
        <v>292</v>
      </c>
      <c r="X834" t="s">
        <v>562</v>
      </c>
      <c r="Y834" t="s">
        <v>517</v>
      </c>
      <c r="Z834" t="s">
        <v>142</v>
      </c>
      <c r="AA834" t="s">
        <v>1406</v>
      </c>
      <c r="AB834" t="s">
        <v>144</v>
      </c>
      <c r="AC834" t="s">
        <v>145</v>
      </c>
      <c r="AD834" t="s">
        <v>134</v>
      </c>
      <c r="AE834" t="s">
        <v>146</v>
      </c>
      <c r="AF834" t="s">
        <v>147</v>
      </c>
      <c r="AH834" t="s">
        <v>148</v>
      </c>
      <c r="AI834" t="s">
        <v>134</v>
      </c>
      <c r="AJ834" t="s">
        <v>134</v>
      </c>
      <c r="AK834" t="s">
        <v>149</v>
      </c>
      <c r="AL834" t="s">
        <v>134</v>
      </c>
      <c r="AM834" t="s">
        <v>134</v>
      </c>
      <c r="AN834" t="s">
        <v>1003</v>
      </c>
      <c r="AO834" t="s">
        <v>134</v>
      </c>
      <c r="AR834" t="s">
        <v>134</v>
      </c>
      <c r="AS834" t="s">
        <v>134</v>
      </c>
      <c r="AT834" t="s">
        <v>156</v>
      </c>
      <c r="AU834" t="s">
        <v>153</v>
      </c>
      <c r="AV834" t="s">
        <v>237</v>
      </c>
      <c r="AW834" t="s">
        <v>134</v>
      </c>
      <c r="AX834" t="s">
        <v>134</v>
      </c>
      <c r="AY834" t="s">
        <v>134</v>
      </c>
      <c r="AZ834" t="s">
        <v>134</v>
      </c>
      <c r="BA834" t="s">
        <v>134</v>
      </c>
      <c r="BD834" t="s">
        <v>193</v>
      </c>
      <c r="BE834" t="s">
        <v>193</v>
      </c>
      <c r="BF834" t="s">
        <v>134</v>
      </c>
      <c r="BG834" t="s">
        <v>134</v>
      </c>
      <c r="BH834" t="s">
        <v>134</v>
      </c>
      <c r="BI834" t="s">
        <v>160</v>
      </c>
      <c r="BK834" t="s">
        <v>153</v>
      </c>
      <c r="BL834" t="s">
        <v>153</v>
      </c>
      <c r="BM834" t="s">
        <v>161</v>
      </c>
      <c r="BN834" t="s">
        <v>153</v>
      </c>
      <c r="BO834" t="s">
        <v>134</v>
      </c>
      <c r="BP834" t="s">
        <v>134</v>
      </c>
      <c r="BQ834" t="s">
        <v>162</v>
      </c>
      <c r="BR834" t="s">
        <v>134</v>
      </c>
      <c r="BS834" t="s">
        <v>4328</v>
      </c>
      <c r="BT834" t="s">
        <v>216</v>
      </c>
      <c r="BU834" t="s">
        <v>195</v>
      </c>
      <c r="BV834" t="s">
        <v>134</v>
      </c>
      <c r="BX834" t="s">
        <v>134</v>
      </c>
      <c r="CB834" t="s">
        <v>134</v>
      </c>
    </row>
    <row r="835" spans="1:98" x14ac:dyDescent="0.25">
      <c r="A835" t="s">
        <v>4364</v>
      </c>
      <c r="B835" t="s">
        <v>4357</v>
      </c>
      <c r="C835" t="s">
        <v>2780</v>
      </c>
      <c r="D835" t="s">
        <v>3694</v>
      </c>
      <c r="E835" t="s">
        <v>417</v>
      </c>
      <c r="F835" s="3">
        <v>0</v>
      </c>
      <c r="H835" s="3">
        <f t="shared" ref="H835:H898" si="26">IF(G835 = "",0,VALUE(MID(G835,3,FIND(" - R$ ",G835) - 3)))</f>
        <v>0</v>
      </c>
      <c r="I835" s="3">
        <f t="shared" ref="I835:I898" si="27">IF(G835 = "",0,VALUE(MID(G835,FIND(" - R$ ",G835) + 6,LEN(G835))))</f>
        <v>0</v>
      </c>
      <c r="K835" t="s">
        <v>811</v>
      </c>
      <c r="L835" t="s">
        <v>306</v>
      </c>
      <c r="M835" t="s">
        <v>514</v>
      </c>
      <c r="N835" t="s">
        <v>684</v>
      </c>
      <c r="O835" t="s">
        <v>133</v>
      </c>
      <c r="P835" t="s">
        <v>153</v>
      </c>
      <c r="Q835" t="s">
        <v>135</v>
      </c>
      <c r="R835" t="s">
        <v>3934</v>
      </c>
      <c r="S835" t="s">
        <v>1668</v>
      </c>
      <c r="U835" t="s">
        <v>1298</v>
      </c>
      <c r="V835" t="s">
        <v>1445</v>
      </c>
      <c r="W835" t="s">
        <v>205</v>
      </c>
      <c r="X835" t="s">
        <v>2072</v>
      </c>
      <c r="Y835" t="s">
        <v>259</v>
      </c>
      <c r="Z835" t="s">
        <v>142</v>
      </c>
      <c r="AA835" t="s">
        <v>437</v>
      </c>
      <c r="AB835" t="s">
        <v>1027</v>
      </c>
      <c r="AC835" t="s">
        <v>145</v>
      </c>
      <c r="AD835" t="s">
        <v>134</v>
      </c>
      <c r="AE835" t="s">
        <v>146</v>
      </c>
      <c r="AF835" t="s">
        <v>147</v>
      </c>
      <c r="AH835" t="s">
        <v>148</v>
      </c>
      <c r="AI835" t="s">
        <v>134</v>
      </c>
      <c r="AJ835" t="s">
        <v>134</v>
      </c>
      <c r="AK835" t="s">
        <v>149</v>
      </c>
      <c r="AL835" t="s">
        <v>134</v>
      </c>
      <c r="AM835" t="s">
        <v>134</v>
      </c>
      <c r="AN835" t="s">
        <v>150</v>
      </c>
      <c r="AO835" t="s">
        <v>151</v>
      </c>
      <c r="AP835" t="s">
        <v>152</v>
      </c>
      <c r="AR835" t="s">
        <v>154</v>
      </c>
      <c r="AS835" t="s">
        <v>261</v>
      </c>
      <c r="AT835" t="s">
        <v>156</v>
      </c>
      <c r="AU835" t="s">
        <v>134</v>
      </c>
      <c r="AV835" t="s">
        <v>192</v>
      </c>
      <c r="AW835" t="s">
        <v>134</v>
      </c>
      <c r="AX835" t="s">
        <v>134</v>
      </c>
      <c r="AY835" t="s">
        <v>134</v>
      </c>
      <c r="AZ835" t="s">
        <v>134</v>
      </c>
      <c r="BA835" t="s">
        <v>134</v>
      </c>
      <c r="BB835" t="s">
        <v>134</v>
      </c>
      <c r="BC835" t="s">
        <v>134</v>
      </c>
      <c r="BD835" t="s">
        <v>193</v>
      </c>
      <c r="BE835" t="s">
        <v>193</v>
      </c>
      <c r="BF835" t="s">
        <v>134</v>
      </c>
      <c r="BG835" t="s">
        <v>134</v>
      </c>
      <c r="BH835" t="s">
        <v>134</v>
      </c>
      <c r="BI835" t="s">
        <v>1669</v>
      </c>
      <c r="BK835" t="s">
        <v>153</v>
      </c>
      <c r="BM835" t="s">
        <v>161</v>
      </c>
      <c r="BN835" t="s">
        <v>153</v>
      </c>
      <c r="BO835" t="s">
        <v>134</v>
      </c>
      <c r="BP835" t="s">
        <v>134</v>
      </c>
      <c r="BQ835" t="s">
        <v>162</v>
      </c>
      <c r="BR835" t="s">
        <v>134</v>
      </c>
      <c r="BS835" t="s">
        <v>3190</v>
      </c>
      <c r="BT835" t="s">
        <v>164</v>
      </c>
      <c r="BV835" t="s">
        <v>134</v>
      </c>
      <c r="BX835" t="s">
        <v>134</v>
      </c>
      <c r="BZ835" t="s">
        <v>2531</v>
      </c>
      <c r="CC835" t="s">
        <v>297</v>
      </c>
      <c r="CE835" t="s">
        <v>153</v>
      </c>
      <c r="CF835" t="s">
        <v>134</v>
      </c>
    </row>
    <row r="836" spans="1:98" x14ac:dyDescent="0.25">
      <c r="A836" t="s">
        <v>4365</v>
      </c>
      <c r="B836" t="s">
        <v>3618</v>
      </c>
      <c r="C836" t="s">
        <v>2780</v>
      </c>
      <c r="D836" t="s">
        <v>4366</v>
      </c>
      <c r="E836" t="s">
        <v>3637</v>
      </c>
      <c r="F836" s="3">
        <v>0</v>
      </c>
      <c r="H836" s="3">
        <f t="shared" si="26"/>
        <v>0</v>
      </c>
      <c r="I836" s="3">
        <f t="shared" si="27"/>
        <v>0</v>
      </c>
      <c r="K836" t="s">
        <v>336</v>
      </c>
      <c r="L836" t="s">
        <v>471</v>
      </c>
      <c r="M836" s="1">
        <v>43014</v>
      </c>
      <c r="N836" t="s">
        <v>251</v>
      </c>
      <c r="O836" t="s">
        <v>133</v>
      </c>
      <c r="P836" t="s">
        <v>338</v>
      </c>
      <c r="Q836" t="s">
        <v>723</v>
      </c>
      <c r="R836" t="s">
        <v>3762</v>
      </c>
      <c r="S836" t="s">
        <v>1939</v>
      </c>
      <c r="U836" t="s">
        <v>1298</v>
      </c>
      <c r="V836" t="s">
        <v>342</v>
      </c>
      <c r="W836" t="s">
        <v>205</v>
      </c>
      <c r="X836" t="s">
        <v>562</v>
      </c>
      <c r="Y836" t="s">
        <v>517</v>
      </c>
      <c r="Z836" t="s">
        <v>343</v>
      </c>
      <c r="AA836" t="s">
        <v>2864</v>
      </c>
      <c r="AB836" t="s">
        <v>144</v>
      </c>
      <c r="AC836" t="s">
        <v>145</v>
      </c>
      <c r="AD836" t="s">
        <v>134</v>
      </c>
      <c r="AE836" t="s">
        <v>146</v>
      </c>
      <c r="AF836" t="s">
        <v>344</v>
      </c>
      <c r="AH836" t="s">
        <v>148</v>
      </c>
      <c r="AI836" t="s">
        <v>134</v>
      </c>
      <c r="AJ836" t="s">
        <v>134</v>
      </c>
      <c r="AK836" t="s">
        <v>149</v>
      </c>
      <c r="AL836" t="s">
        <v>134</v>
      </c>
      <c r="AM836" t="s">
        <v>134</v>
      </c>
      <c r="AN836" t="s">
        <v>2474</v>
      </c>
      <c r="AO836" t="s">
        <v>151</v>
      </c>
      <c r="AP836" t="s">
        <v>152</v>
      </c>
      <c r="AR836" t="s">
        <v>4367</v>
      </c>
      <c r="AS836" t="s">
        <v>261</v>
      </c>
      <c r="AT836" t="s">
        <v>156</v>
      </c>
      <c r="AU836" t="s">
        <v>153</v>
      </c>
      <c r="AV836" t="s">
        <v>192</v>
      </c>
      <c r="AW836" t="s">
        <v>134</v>
      </c>
      <c r="AX836" t="s">
        <v>134</v>
      </c>
      <c r="AY836" t="s">
        <v>134</v>
      </c>
      <c r="AZ836" t="s">
        <v>134</v>
      </c>
      <c r="BA836" t="s">
        <v>134</v>
      </c>
      <c r="BD836" t="s">
        <v>1860</v>
      </c>
      <c r="BE836" t="s">
        <v>1861</v>
      </c>
      <c r="BF836" t="s">
        <v>134</v>
      </c>
      <c r="BG836" t="s">
        <v>134</v>
      </c>
      <c r="BH836" t="s">
        <v>134</v>
      </c>
      <c r="BI836" t="s">
        <v>160</v>
      </c>
      <c r="BJ836" t="s">
        <v>134</v>
      </c>
      <c r="BK836" t="s">
        <v>153</v>
      </c>
      <c r="BL836" t="s">
        <v>153</v>
      </c>
      <c r="BM836" t="s">
        <v>161</v>
      </c>
      <c r="BN836" t="s">
        <v>153</v>
      </c>
      <c r="BO836" t="s">
        <v>134</v>
      </c>
      <c r="BP836" t="s">
        <v>134</v>
      </c>
      <c r="BQ836" t="s">
        <v>162</v>
      </c>
      <c r="BR836" t="s">
        <v>134</v>
      </c>
      <c r="BS836" t="s">
        <v>215</v>
      </c>
      <c r="BT836" t="s">
        <v>216</v>
      </c>
      <c r="BV836" t="s">
        <v>134</v>
      </c>
      <c r="BX836" t="s">
        <v>134</v>
      </c>
      <c r="BY836" t="s">
        <v>134</v>
      </c>
      <c r="BZ836" t="s">
        <v>2531</v>
      </c>
      <c r="CC836" t="s">
        <v>4368</v>
      </c>
      <c r="CI836" t="s">
        <v>4369</v>
      </c>
    </row>
    <row r="837" spans="1:98" x14ac:dyDescent="0.25">
      <c r="A837" t="s">
        <v>4370</v>
      </c>
      <c r="B837" t="s">
        <v>4371</v>
      </c>
      <c r="C837" t="s">
        <v>2780</v>
      </c>
      <c r="D837" t="s">
        <v>4366</v>
      </c>
      <c r="E837" t="s">
        <v>3637</v>
      </c>
      <c r="F837" s="3">
        <v>0</v>
      </c>
      <c r="H837" s="3">
        <f t="shared" si="26"/>
        <v>0</v>
      </c>
      <c r="I837" s="3">
        <f t="shared" si="27"/>
        <v>0</v>
      </c>
      <c r="K837" t="s">
        <v>811</v>
      </c>
      <c r="L837" t="s">
        <v>471</v>
      </c>
      <c r="M837" t="s">
        <v>514</v>
      </c>
      <c r="N837" t="s">
        <v>820</v>
      </c>
      <c r="O837" t="s">
        <v>133</v>
      </c>
      <c r="P837" t="s">
        <v>153</v>
      </c>
      <c r="Q837" t="s">
        <v>723</v>
      </c>
      <c r="R837" t="s">
        <v>4372</v>
      </c>
      <c r="S837" t="s">
        <v>4373</v>
      </c>
      <c r="U837" t="s">
        <v>4374</v>
      </c>
      <c r="V837" t="s">
        <v>342</v>
      </c>
      <c r="W837" t="s">
        <v>205</v>
      </c>
      <c r="X837" t="s">
        <v>562</v>
      </c>
      <c r="Y837" t="s">
        <v>517</v>
      </c>
      <c r="Z837" t="s">
        <v>142</v>
      </c>
      <c r="AA837" t="s">
        <v>2864</v>
      </c>
      <c r="AB837" t="s">
        <v>144</v>
      </c>
      <c r="AC837" t="s">
        <v>145</v>
      </c>
      <c r="AD837" t="s">
        <v>134</v>
      </c>
      <c r="AE837" t="s">
        <v>146</v>
      </c>
      <c r="AF837" t="s">
        <v>147</v>
      </c>
      <c r="AH837" t="s">
        <v>148</v>
      </c>
      <c r="AI837" t="s">
        <v>134</v>
      </c>
      <c r="AJ837" t="s">
        <v>134</v>
      </c>
      <c r="AK837" t="s">
        <v>149</v>
      </c>
      <c r="AL837" t="s">
        <v>134</v>
      </c>
      <c r="AM837" t="s">
        <v>134</v>
      </c>
      <c r="AN837" t="s">
        <v>2474</v>
      </c>
      <c r="AO837" t="s">
        <v>151</v>
      </c>
      <c r="AP837" t="s">
        <v>152</v>
      </c>
      <c r="AR837" t="s">
        <v>154</v>
      </c>
      <c r="AS837" t="s">
        <v>261</v>
      </c>
      <c r="AT837" t="s">
        <v>156</v>
      </c>
      <c r="AU837" t="s">
        <v>134</v>
      </c>
      <c r="AV837" t="s">
        <v>192</v>
      </c>
      <c r="AW837" t="s">
        <v>134</v>
      </c>
      <c r="AX837" t="s">
        <v>134</v>
      </c>
      <c r="AY837" t="s">
        <v>134</v>
      </c>
      <c r="AZ837" t="s">
        <v>134</v>
      </c>
      <c r="BA837" t="s">
        <v>134</v>
      </c>
      <c r="BB837" t="s">
        <v>134</v>
      </c>
      <c r="BC837" t="s">
        <v>134</v>
      </c>
      <c r="BD837" t="s">
        <v>324</v>
      </c>
      <c r="BE837" t="s">
        <v>159</v>
      </c>
      <c r="BF837" t="s">
        <v>134</v>
      </c>
      <c r="BG837" t="s">
        <v>134</v>
      </c>
      <c r="BH837" t="s">
        <v>134</v>
      </c>
      <c r="BI837" t="s">
        <v>160</v>
      </c>
      <c r="BJ837" t="s">
        <v>347</v>
      </c>
      <c r="BK837" t="s">
        <v>153</v>
      </c>
      <c r="BL837" t="s">
        <v>153</v>
      </c>
      <c r="BM837" t="s">
        <v>161</v>
      </c>
      <c r="BN837" t="s">
        <v>153</v>
      </c>
      <c r="BO837" t="s">
        <v>134</v>
      </c>
      <c r="BP837" t="s">
        <v>134</v>
      </c>
      <c r="BQ837" t="s">
        <v>162</v>
      </c>
      <c r="BR837" t="s">
        <v>134</v>
      </c>
      <c r="BS837" t="s">
        <v>215</v>
      </c>
      <c r="BT837" t="s">
        <v>216</v>
      </c>
      <c r="BV837" t="s">
        <v>134</v>
      </c>
      <c r="BW837" t="s">
        <v>134</v>
      </c>
      <c r="BX837" t="s">
        <v>134</v>
      </c>
      <c r="BY837" t="s">
        <v>134</v>
      </c>
      <c r="BZ837" t="s">
        <v>2531</v>
      </c>
      <c r="CA837" t="s">
        <v>134</v>
      </c>
      <c r="CC837" t="s">
        <v>4368</v>
      </c>
      <c r="CF837" t="s">
        <v>134</v>
      </c>
      <c r="CI837" t="s">
        <v>4369</v>
      </c>
    </row>
    <row r="838" spans="1:98" x14ac:dyDescent="0.25">
      <c r="A838" t="s">
        <v>4375</v>
      </c>
      <c r="B838" t="s">
        <v>4371</v>
      </c>
      <c r="C838" t="s">
        <v>2780</v>
      </c>
      <c r="D838" t="s">
        <v>4366</v>
      </c>
      <c r="E838" t="s">
        <v>3637</v>
      </c>
      <c r="F838" s="3">
        <v>0</v>
      </c>
      <c r="H838" s="3">
        <f t="shared" si="26"/>
        <v>0</v>
      </c>
      <c r="I838" s="3">
        <f t="shared" si="27"/>
        <v>0</v>
      </c>
      <c r="K838" t="s">
        <v>811</v>
      </c>
      <c r="L838" t="s">
        <v>471</v>
      </c>
      <c r="M838" s="1">
        <v>43014</v>
      </c>
      <c r="N838" t="s">
        <v>251</v>
      </c>
      <c r="O838" t="s">
        <v>133</v>
      </c>
      <c r="P838" t="s">
        <v>153</v>
      </c>
      <c r="Q838" t="s">
        <v>723</v>
      </c>
      <c r="R838" t="s">
        <v>3792</v>
      </c>
      <c r="S838" t="s">
        <v>1939</v>
      </c>
      <c r="U838" t="s">
        <v>1298</v>
      </c>
      <c r="V838" t="s">
        <v>342</v>
      </c>
      <c r="W838" t="s">
        <v>205</v>
      </c>
      <c r="X838" t="s">
        <v>562</v>
      </c>
      <c r="Y838" t="s">
        <v>517</v>
      </c>
      <c r="Z838" t="s">
        <v>343</v>
      </c>
      <c r="AA838" t="s">
        <v>2864</v>
      </c>
      <c r="AB838" t="s">
        <v>144</v>
      </c>
      <c r="AC838" t="s">
        <v>145</v>
      </c>
      <c r="AD838" t="s">
        <v>134</v>
      </c>
      <c r="AE838" t="s">
        <v>146</v>
      </c>
      <c r="AF838" t="s">
        <v>344</v>
      </c>
      <c r="AH838" t="s">
        <v>148</v>
      </c>
      <c r="AI838" t="s">
        <v>134</v>
      </c>
      <c r="AJ838" t="s">
        <v>134</v>
      </c>
      <c r="AK838" t="s">
        <v>149</v>
      </c>
      <c r="AL838" t="s">
        <v>134</v>
      </c>
      <c r="AM838" t="s">
        <v>134</v>
      </c>
      <c r="AN838" t="s">
        <v>2474</v>
      </c>
      <c r="AO838" t="s">
        <v>151</v>
      </c>
      <c r="AP838" t="s">
        <v>152</v>
      </c>
      <c r="AR838" t="s">
        <v>4367</v>
      </c>
      <c r="AS838" t="s">
        <v>261</v>
      </c>
      <c r="AT838" t="s">
        <v>156</v>
      </c>
      <c r="AU838" t="s">
        <v>134</v>
      </c>
      <c r="AV838" t="s">
        <v>192</v>
      </c>
      <c r="AW838" t="s">
        <v>134</v>
      </c>
      <c r="AX838" t="s">
        <v>134</v>
      </c>
      <c r="AY838" t="s">
        <v>134</v>
      </c>
      <c r="AZ838" t="s">
        <v>134</v>
      </c>
      <c r="BA838" t="s">
        <v>134</v>
      </c>
      <c r="BB838" t="s">
        <v>134</v>
      </c>
      <c r="BC838" t="s">
        <v>134</v>
      </c>
      <c r="BD838" t="s">
        <v>158</v>
      </c>
      <c r="BE838" t="s">
        <v>159</v>
      </c>
      <c r="BF838" t="s">
        <v>134</v>
      </c>
      <c r="BG838" t="s">
        <v>134</v>
      </c>
      <c r="BH838" t="s">
        <v>134</v>
      </c>
      <c r="BI838" t="s">
        <v>160</v>
      </c>
      <c r="BJ838" t="s">
        <v>347</v>
      </c>
      <c r="BK838" t="s">
        <v>153</v>
      </c>
      <c r="BL838" t="s">
        <v>153</v>
      </c>
      <c r="BM838" t="s">
        <v>161</v>
      </c>
      <c r="BN838" t="s">
        <v>153</v>
      </c>
      <c r="BO838" t="s">
        <v>134</v>
      </c>
      <c r="BP838" t="s">
        <v>134</v>
      </c>
      <c r="BQ838" t="s">
        <v>162</v>
      </c>
      <c r="BR838" t="s">
        <v>134</v>
      </c>
      <c r="BS838" t="s">
        <v>215</v>
      </c>
      <c r="BT838" t="s">
        <v>216</v>
      </c>
      <c r="BV838" t="s">
        <v>134</v>
      </c>
      <c r="BW838" t="s">
        <v>134</v>
      </c>
      <c r="BX838" t="s">
        <v>134</v>
      </c>
      <c r="BY838" t="s">
        <v>134</v>
      </c>
      <c r="BZ838" t="s">
        <v>2531</v>
      </c>
      <c r="CA838" t="s">
        <v>134</v>
      </c>
      <c r="CC838" t="s">
        <v>4368</v>
      </c>
      <c r="CD838" t="s">
        <v>4376</v>
      </c>
      <c r="CF838" t="s">
        <v>134</v>
      </c>
      <c r="CI838" t="s">
        <v>4369</v>
      </c>
      <c r="CO838" t="s">
        <v>2687</v>
      </c>
      <c r="CP838" t="s">
        <v>1798</v>
      </c>
      <c r="CT838" t="s">
        <v>4377</v>
      </c>
    </row>
    <row r="839" spans="1:98" x14ac:dyDescent="0.25">
      <c r="A839" t="s">
        <v>4378</v>
      </c>
      <c r="B839" t="s">
        <v>3988</v>
      </c>
      <c r="C839" t="s">
        <v>2780</v>
      </c>
      <c r="D839" t="s">
        <v>4379</v>
      </c>
      <c r="E839" t="s">
        <v>131</v>
      </c>
      <c r="F839" s="3">
        <v>0</v>
      </c>
      <c r="H839" s="3">
        <f t="shared" si="26"/>
        <v>0</v>
      </c>
      <c r="I839" s="3">
        <f t="shared" si="27"/>
        <v>0</v>
      </c>
      <c r="K839" t="s">
        <v>337</v>
      </c>
      <c r="L839" s="1">
        <v>43012</v>
      </c>
      <c r="M839" t="s">
        <v>336</v>
      </c>
      <c r="N839" s="1">
        <v>43010</v>
      </c>
      <c r="O839" t="s">
        <v>133</v>
      </c>
      <c r="P839" t="s">
        <v>153</v>
      </c>
      <c r="Q839" t="s">
        <v>723</v>
      </c>
      <c r="R839" t="s">
        <v>4380</v>
      </c>
      <c r="S839" t="s">
        <v>3319</v>
      </c>
      <c r="T839" t="s">
        <v>153</v>
      </c>
      <c r="V839" t="s">
        <v>342</v>
      </c>
      <c r="W839" t="s">
        <v>205</v>
      </c>
      <c r="X839" t="s">
        <v>2072</v>
      </c>
      <c r="Y839" t="s">
        <v>1025</v>
      </c>
      <c r="Z839" t="s">
        <v>1000</v>
      </c>
      <c r="AA839" t="s">
        <v>1245</v>
      </c>
      <c r="AB839" t="s">
        <v>630</v>
      </c>
      <c r="AC839" t="s">
        <v>145</v>
      </c>
      <c r="AD839" t="s">
        <v>134</v>
      </c>
      <c r="AE839" t="s">
        <v>146</v>
      </c>
      <c r="AF839" t="s">
        <v>1002</v>
      </c>
      <c r="AI839" t="s">
        <v>134</v>
      </c>
      <c r="AJ839" t="s">
        <v>134</v>
      </c>
      <c r="AK839" t="s">
        <v>149</v>
      </c>
      <c r="AM839" t="s">
        <v>134</v>
      </c>
      <c r="AN839" t="s">
        <v>1813</v>
      </c>
      <c r="AO839" t="s">
        <v>151</v>
      </c>
      <c r="AP839" t="s">
        <v>152</v>
      </c>
      <c r="AR839" t="s">
        <v>154</v>
      </c>
      <c r="AS839" t="s">
        <v>261</v>
      </c>
      <c r="AT839" t="s">
        <v>156</v>
      </c>
      <c r="AU839" t="s">
        <v>134</v>
      </c>
      <c r="AV839" t="s">
        <v>192</v>
      </c>
      <c r="AW839" t="s">
        <v>134</v>
      </c>
      <c r="AX839" t="s">
        <v>134</v>
      </c>
      <c r="AY839" t="s">
        <v>134</v>
      </c>
      <c r="AZ839" t="s">
        <v>134</v>
      </c>
      <c r="BA839" t="s">
        <v>134</v>
      </c>
      <c r="BB839" t="s">
        <v>134</v>
      </c>
      <c r="BC839" t="s">
        <v>134</v>
      </c>
      <c r="BD839" t="s">
        <v>324</v>
      </c>
      <c r="BE839" t="s">
        <v>159</v>
      </c>
      <c r="BF839" t="s">
        <v>134</v>
      </c>
      <c r="BG839" t="s">
        <v>134</v>
      </c>
      <c r="BH839" t="s">
        <v>134</v>
      </c>
      <c r="BI839" t="s">
        <v>3538</v>
      </c>
      <c r="BJ839" t="s">
        <v>134</v>
      </c>
      <c r="BK839" t="s">
        <v>153</v>
      </c>
      <c r="BL839" t="s">
        <v>153</v>
      </c>
      <c r="BM839" t="s">
        <v>438</v>
      </c>
      <c r="BN839" t="s">
        <v>153</v>
      </c>
      <c r="BO839" t="s">
        <v>134</v>
      </c>
      <c r="BP839" t="s">
        <v>134</v>
      </c>
      <c r="BQ839" t="s">
        <v>162</v>
      </c>
      <c r="BR839" t="s">
        <v>134</v>
      </c>
      <c r="BS839" t="s">
        <v>215</v>
      </c>
      <c r="BT839" t="s">
        <v>216</v>
      </c>
      <c r="BV839" t="s">
        <v>134</v>
      </c>
      <c r="BW839" t="s">
        <v>134</v>
      </c>
      <c r="BX839" t="s">
        <v>134</v>
      </c>
      <c r="CC839" t="s">
        <v>1432</v>
      </c>
      <c r="CD839" t="s">
        <v>4381</v>
      </c>
      <c r="CE839" t="s">
        <v>153</v>
      </c>
      <c r="CF839" t="s">
        <v>134</v>
      </c>
      <c r="CO839" t="s">
        <v>1797</v>
      </c>
      <c r="CP839" t="s">
        <v>2836</v>
      </c>
      <c r="CT839" t="s">
        <v>4382</v>
      </c>
    </row>
    <row r="840" spans="1:98" x14ac:dyDescent="0.25">
      <c r="A840" t="s">
        <v>4383</v>
      </c>
      <c r="B840" t="s">
        <v>2779</v>
      </c>
      <c r="C840" t="s">
        <v>2780</v>
      </c>
      <c r="D840" t="s">
        <v>4384</v>
      </c>
      <c r="E840" t="s">
        <v>4385</v>
      </c>
      <c r="F840" s="3">
        <v>0</v>
      </c>
      <c r="H840" s="3">
        <f t="shared" si="26"/>
        <v>0</v>
      </c>
      <c r="I840" s="3">
        <f t="shared" si="27"/>
        <v>0</v>
      </c>
      <c r="K840" t="s">
        <v>251</v>
      </c>
      <c r="L840" t="s">
        <v>1047</v>
      </c>
      <c r="M840" t="s">
        <v>1772</v>
      </c>
      <c r="N840" t="s">
        <v>1772</v>
      </c>
      <c r="O840" t="s">
        <v>133</v>
      </c>
      <c r="P840" t="s">
        <v>4386</v>
      </c>
      <c r="R840" t="s">
        <v>3359</v>
      </c>
      <c r="S840" t="s">
        <v>3319</v>
      </c>
      <c r="T840" t="s">
        <v>153</v>
      </c>
      <c r="U840" t="s">
        <v>1473</v>
      </c>
      <c r="V840" t="s">
        <v>2471</v>
      </c>
      <c r="W840" t="s">
        <v>292</v>
      </c>
      <c r="X840" t="s">
        <v>562</v>
      </c>
      <c r="Y840" t="s">
        <v>2472</v>
      </c>
      <c r="Z840" t="s">
        <v>3461</v>
      </c>
      <c r="AA840" t="s">
        <v>4387</v>
      </c>
      <c r="AB840" t="s">
        <v>144</v>
      </c>
      <c r="AC840" t="s">
        <v>145</v>
      </c>
      <c r="AD840" t="s">
        <v>134</v>
      </c>
      <c r="AE840" t="s">
        <v>146</v>
      </c>
      <c r="AF840" t="s">
        <v>3980</v>
      </c>
      <c r="AI840" t="s">
        <v>153</v>
      </c>
      <c r="AJ840" t="s">
        <v>153</v>
      </c>
      <c r="AK840" t="s">
        <v>153</v>
      </c>
      <c r="AL840" t="s">
        <v>153</v>
      </c>
      <c r="AM840" t="s">
        <v>134</v>
      </c>
      <c r="AN840" t="s">
        <v>153</v>
      </c>
      <c r="AO840" t="s">
        <v>3622</v>
      </c>
      <c r="AP840" t="s">
        <v>152</v>
      </c>
      <c r="AR840" t="s">
        <v>4367</v>
      </c>
      <c r="AS840" t="s">
        <v>261</v>
      </c>
      <c r="AT840" t="s">
        <v>156</v>
      </c>
      <c r="AU840" t="s">
        <v>153</v>
      </c>
      <c r="AV840" t="s">
        <v>237</v>
      </c>
      <c r="AW840" t="s">
        <v>134</v>
      </c>
      <c r="AX840" t="s">
        <v>134</v>
      </c>
      <c r="AY840" t="s">
        <v>134</v>
      </c>
      <c r="AZ840" t="s">
        <v>134</v>
      </c>
      <c r="BA840" t="s">
        <v>134</v>
      </c>
      <c r="BB840" t="s">
        <v>153</v>
      </c>
      <c r="BC840" t="s">
        <v>153</v>
      </c>
      <c r="BD840" t="s">
        <v>4097</v>
      </c>
      <c r="BE840" t="s">
        <v>4098</v>
      </c>
      <c r="BF840" t="s">
        <v>134</v>
      </c>
      <c r="BH840" t="s">
        <v>134</v>
      </c>
      <c r="BI840" t="s">
        <v>3919</v>
      </c>
      <c r="BJ840" t="s">
        <v>347</v>
      </c>
      <c r="BK840" t="s">
        <v>724</v>
      </c>
      <c r="BL840" t="s">
        <v>153</v>
      </c>
      <c r="BM840" t="s">
        <v>438</v>
      </c>
      <c r="BN840" t="s">
        <v>153</v>
      </c>
      <c r="BO840" t="s">
        <v>134</v>
      </c>
      <c r="BP840" t="s">
        <v>134</v>
      </c>
      <c r="BQ840" t="s">
        <v>162</v>
      </c>
      <c r="BR840" t="s">
        <v>134</v>
      </c>
      <c r="BT840" t="s">
        <v>216</v>
      </c>
      <c r="BV840" t="s">
        <v>153</v>
      </c>
      <c r="BW840" t="s">
        <v>134</v>
      </c>
      <c r="BX840" t="s">
        <v>134</v>
      </c>
      <c r="BY840" t="s">
        <v>153</v>
      </c>
      <c r="CC840" t="s">
        <v>4099</v>
      </c>
      <c r="CI840" t="s">
        <v>4369</v>
      </c>
      <c r="CO840" t="s">
        <v>622</v>
      </c>
      <c r="CP840" t="s">
        <v>623</v>
      </c>
    </row>
    <row r="841" spans="1:98" x14ac:dyDescent="0.25">
      <c r="A841" t="s">
        <v>4388</v>
      </c>
      <c r="B841" t="s">
        <v>4389</v>
      </c>
      <c r="C841" t="s">
        <v>2780</v>
      </c>
      <c r="F841" s="3">
        <v>0</v>
      </c>
      <c r="H841" s="3">
        <f t="shared" si="26"/>
        <v>0</v>
      </c>
      <c r="I841" s="3">
        <f t="shared" si="27"/>
        <v>0</v>
      </c>
      <c r="K841" s="1">
        <v>43012</v>
      </c>
      <c r="L841" t="s">
        <v>1315</v>
      </c>
      <c r="M841" t="s">
        <v>1020</v>
      </c>
      <c r="N841" t="s">
        <v>3918</v>
      </c>
      <c r="O841" t="s">
        <v>133</v>
      </c>
      <c r="P841" t="s">
        <v>153</v>
      </c>
      <c r="Q841" t="s">
        <v>723</v>
      </c>
      <c r="R841" t="s">
        <v>3773</v>
      </c>
      <c r="S841" t="s">
        <v>3319</v>
      </c>
      <c r="U841" t="s">
        <v>1298</v>
      </c>
      <c r="V841" t="s">
        <v>1445</v>
      </c>
      <c r="W841" t="s">
        <v>205</v>
      </c>
      <c r="X841" t="s">
        <v>750</v>
      </c>
      <c r="Y841">
        <v>5</v>
      </c>
      <c r="Z841" t="s">
        <v>1000</v>
      </c>
      <c r="AA841" t="s">
        <v>1506</v>
      </c>
      <c r="AB841" t="s">
        <v>1027</v>
      </c>
      <c r="AC841" t="s">
        <v>145</v>
      </c>
      <c r="AD841" t="s">
        <v>134</v>
      </c>
      <c r="AE841" t="s">
        <v>146</v>
      </c>
      <c r="AF841" t="s">
        <v>1002</v>
      </c>
      <c r="AI841" t="s">
        <v>134</v>
      </c>
      <c r="AK841" t="s">
        <v>149</v>
      </c>
      <c r="AM841" t="s">
        <v>134</v>
      </c>
      <c r="AN841" t="s">
        <v>3903</v>
      </c>
      <c r="AO841" t="s">
        <v>134</v>
      </c>
      <c r="AR841" t="s">
        <v>134</v>
      </c>
      <c r="AS841" t="s">
        <v>134</v>
      </c>
      <c r="AT841" t="s">
        <v>156</v>
      </c>
      <c r="AV841" t="s">
        <v>237</v>
      </c>
      <c r="AW841" t="s">
        <v>134</v>
      </c>
      <c r="AX841" t="s">
        <v>134</v>
      </c>
      <c r="AY841" t="s">
        <v>134</v>
      </c>
      <c r="AZ841" t="s">
        <v>134</v>
      </c>
      <c r="BA841" t="s">
        <v>134</v>
      </c>
      <c r="BB841" t="s">
        <v>134</v>
      </c>
      <c r="BD841" t="s">
        <v>193</v>
      </c>
      <c r="BE841" t="s">
        <v>193</v>
      </c>
      <c r="BF841" t="s">
        <v>134</v>
      </c>
      <c r="BG841" t="s">
        <v>134</v>
      </c>
      <c r="BH841" t="s">
        <v>134</v>
      </c>
      <c r="BI841" t="s">
        <v>381</v>
      </c>
      <c r="BJ841" t="s">
        <v>134</v>
      </c>
      <c r="BK841" t="s">
        <v>153</v>
      </c>
      <c r="BL841" t="s">
        <v>153</v>
      </c>
      <c r="BM841" t="s">
        <v>161</v>
      </c>
      <c r="BN841" t="s">
        <v>153</v>
      </c>
      <c r="BO841" t="s">
        <v>134</v>
      </c>
      <c r="BP841" t="s">
        <v>134</v>
      </c>
      <c r="BQ841" t="s">
        <v>162</v>
      </c>
      <c r="BR841" t="s">
        <v>134</v>
      </c>
      <c r="BS841" t="s">
        <v>4390</v>
      </c>
      <c r="BT841" t="s">
        <v>216</v>
      </c>
    </row>
    <row r="842" spans="1:98" x14ac:dyDescent="0.25">
      <c r="A842" t="s">
        <v>4391</v>
      </c>
      <c r="B842" t="s">
        <v>3994</v>
      </c>
      <c r="C842" t="s">
        <v>3966</v>
      </c>
      <c r="D842" t="s">
        <v>4392</v>
      </c>
      <c r="E842" t="s">
        <v>702</v>
      </c>
      <c r="F842" s="3">
        <v>0</v>
      </c>
      <c r="H842" s="3">
        <f t="shared" si="26"/>
        <v>0</v>
      </c>
      <c r="I842" s="3">
        <f t="shared" si="27"/>
        <v>0</v>
      </c>
      <c r="K842" t="s">
        <v>1805</v>
      </c>
      <c r="L842" t="s">
        <v>337</v>
      </c>
      <c r="M842" t="s">
        <v>336</v>
      </c>
      <c r="N842" t="s">
        <v>1886</v>
      </c>
      <c r="O842" t="s">
        <v>133</v>
      </c>
      <c r="P842" t="s">
        <v>134</v>
      </c>
      <c r="Q842" t="s">
        <v>2139</v>
      </c>
      <c r="R842" t="s">
        <v>2177</v>
      </c>
      <c r="S842" t="s">
        <v>340</v>
      </c>
      <c r="T842" t="s">
        <v>153</v>
      </c>
      <c r="U842" t="s">
        <v>1916</v>
      </c>
      <c r="V842" t="s">
        <v>342</v>
      </c>
      <c r="W842" t="s">
        <v>292</v>
      </c>
      <c r="X842" t="s">
        <v>3350</v>
      </c>
      <c r="Y842" t="s">
        <v>259</v>
      </c>
      <c r="Z842" t="s">
        <v>1000</v>
      </c>
      <c r="AA842" t="s">
        <v>3851</v>
      </c>
      <c r="AB842" t="s">
        <v>630</v>
      </c>
      <c r="AC842" t="s">
        <v>145</v>
      </c>
      <c r="AD842" t="s">
        <v>134</v>
      </c>
      <c r="AE842" t="s">
        <v>146</v>
      </c>
      <c r="AF842" t="s">
        <v>1002</v>
      </c>
      <c r="AI842" t="s">
        <v>134</v>
      </c>
      <c r="AK842" t="s">
        <v>149</v>
      </c>
      <c r="AM842" t="s">
        <v>134</v>
      </c>
      <c r="AN842" t="s">
        <v>1813</v>
      </c>
      <c r="AO842" t="s">
        <v>151</v>
      </c>
      <c r="AP842" t="s">
        <v>152</v>
      </c>
      <c r="AR842" t="s">
        <v>154</v>
      </c>
      <c r="AS842" t="s">
        <v>261</v>
      </c>
      <c r="AT842" t="s">
        <v>156</v>
      </c>
      <c r="AU842" t="s">
        <v>153</v>
      </c>
      <c r="AV842" t="s">
        <v>237</v>
      </c>
      <c r="AW842" t="s">
        <v>134</v>
      </c>
      <c r="AX842" t="s">
        <v>134</v>
      </c>
      <c r="AY842" t="s">
        <v>134</v>
      </c>
      <c r="AZ842" t="s">
        <v>134</v>
      </c>
      <c r="BA842" t="s">
        <v>134</v>
      </c>
      <c r="BB842" t="s">
        <v>153</v>
      </c>
      <c r="BC842" t="s">
        <v>153</v>
      </c>
      <c r="BD842" t="s">
        <v>1860</v>
      </c>
      <c r="BE842" t="s">
        <v>1861</v>
      </c>
      <c r="BF842" t="s">
        <v>134</v>
      </c>
      <c r="BG842" t="s">
        <v>134</v>
      </c>
      <c r="BH842" t="s">
        <v>134</v>
      </c>
      <c r="BI842" t="s">
        <v>194</v>
      </c>
      <c r="BK842" t="s">
        <v>153</v>
      </c>
      <c r="BL842" t="s">
        <v>153</v>
      </c>
      <c r="BM842" t="s">
        <v>438</v>
      </c>
      <c r="BN842" t="s">
        <v>4029</v>
      </c>
      <c r="BO842" t="s">
        <v>134</v>
      </c>
      <c r="BP842" t="s">
        <v>134</v>
      </c>
      <c r="BQ842" t="s">
        <v>162</v>
      </c>
      <c r="BR842" t="s">
        <v>134</v>
      </c>
      <c r="BS842" t="s">
        <v>348</v>
      </c>
      <c r="BT842" t="s">
        <v>216</v>
      </c>
      <c r="BZ842" t="s">
        <v>2066</v>
      </c>
      <c r="CB842" t="s">
        <v>134</v>
      </c>
      <c r="CC842" t="s">
        <v>1188</v>
      </c>
      <c r="CO842" t="s">
        <v>4252</v>
      </c>
      <c r="CP842" t="s">
        <v>1032</v>
      </c>
      <c r="CT842" t="s">
        <v>4393</v>
      </c>
    </row>
    <row r="843" spans="1:98" x14ac:dyDescent="0.25">
      <c r="A843" t="s">
        <v>4394</v>
      </c>
      <c r="B843" t="s">
        <v>2804</v>
      </c>
      <c r="C843" t="s">
        <v>2780</v>
      </c>
      <c r="D843" t="s">
        <v>4395</v>
      </c>
      <c r="E843" t="s">
        <v>1775</v>
      </c>
      <c r="F843" s="3">
        <v>0</v>
      </c>
      <c r="H843" s="3">
        <f t="shared" si="26"/>
        <v>0</v>
      </c>
      <c r="I843" s="3">
        <f t="shared" si="27"/>
        <v>0</v>
      </c>
      <c r="K843" t="s">
        <v>336</v>
      </c>
      <c r="L843" t="s">
        <v>471</v>
      </c>
      <c r="M843" s="1">
        <v>43014</v>
      </c>
      <c r="N843" t="s">
        <v>251</v>
      </c>
      <c r="O843" t="s">
        <v>133</v>
      </c>
      <c r="P843" t="s">
        <v>134</v>
      </c>
      <c r="Q843" t="s">
        <v>780</v>
      </c>
      <c r="R843" t="s">
        <v>3762</v>
      </c>
      <c r="S843" t="s">
        <v>1939</v>
      </c>
      <c r="T843" t="s">
        <v>153</v>
      </c>
      <c r="U843" t="s">
        <v>1298</v>
      </c>
      <c r="V843" t="s">
        <v>342</v>
      </c>
      <c r="W843" t="s">
        <v>205</v>
      </c>
      <c r="X843" t="s">
        <v>562</v>
      </c>
      <c r="Y843" t="s">
        <v>517</v>
      </c>
      <c r="Z843" t="s">
        <v>343</v>
      </c>
      <c r="AA843" t="s">
        <v>2864</v>
      </c>
      <c r="AB843" t="s">
        <v>144</v>
      </c>
      <c r="AC843" t="s">
        <v>145</v>
      </c>
      <c r="AD843" t="s">
        <v>134</v>
      </c>
      <c r="AE843" t="s">
        <v>146</v>
      </c>
      <c r="AF843" t="s">
        <v>344</v>
      </c>
      <c r="AI843" t="s">
        <v>134</v>
      </c>
      <c r="AJ843" t="s">
        <v>134</v>
      </c>
      <c r="AK843" t="s">
        <v>149</v>
      </c>
      <c r="AM843" t="s">
        <v>134</v>
      </c>
      <c r="AN843" t="s">
        <v>2474</v>
      </c>
      <c r="AO843" t="s">
        <v>151</v>
      </c>
      <c r="AP843" t="s">
        <v>152</v>
      </c>
      <c r="AR843" t="s">
        <v>154</v>
      </c>
      <c r="AS843" t="s">
        <v>261</v>
      </c>
      <c r="AT843" t="s">
        <v>156</v>
      </c>
      <c r="AU843" t="s">
        <v>134</v>
      </c>
      <c r="AV843" t="s">
        <v>192</v>
      </c>
      <c r="AW843" t="s">
        <v>134</v>
      </c>
      <c r="AX843" t="s">
        <v>134</v>
      </c>
      <c r="AY843" t="s">
        <v>134</v>
      </c>
      <c r="AZ843" t="s">
        <v>134</v>
      </c>
      <c r="BA843" t="s">
        <v>134</v>
      </c>
      <c r="BC843" t="s">
        <v>153</v>
      </c>
      <c r="BD843" t="s">
        <v>1860</v>
      </c>
      <c r="BE843" t="s">
        <v>1861</v>
      </c>
      <c r="BF843" t="s">
        <v>134</v>
      </c>
      <c r="BG843" t="s">
        <v>134</v>
      </c>
      <c r="BH843" t="s">
        <v>134</v>
      </c>
      <c r="BI843" t="s">
        <v>3919</v>
      </c>
      <c r="BJ843" t="s">
        <v>347</v>
      </c>
      <c r="BK843" t="s">
        <v>153</v>
      </c>
      <c r="BL843" t="s">
        <v>153</v>
      </c>
      <c r="BM843" t="s">
        <v>438</v>
      </c>
      <c r="BN843" t="s">
        <v>153</v>
      </c>
      <c r="BO843" t="s">
        <v>134</v>
      </c>
      <c r="BP843" t="s">
        <v>134</v>
      </c>
      <c r="BQ843" t="s">
        <v>162</v>
      </c>
      <c r="BR843" t="s">
        <v>134</v>
      </c>
      <c r="BS843" t="s">
        <v>348</v>
      </c>
      <c r="BT843" t="s">
        <v>216</v>
      </c>
      <c r="BV843" t="s">
        <v>134</v>
      </c>
      <c r="BW843" t="s">
        <v>134</v>
      </c>
      <c r="BX843" t="s">
        <v>134</v>
      </c>
      <c r="CC843" t="s">
        <v>1270</v>
      </c>
      <c r="CD843" t="s">
        <v>4396</v>
      </c>
      <c r="CF843" t="s">
        <v>134</v>
      </c>
      <c r="CO843" t="s">
        <v>4397</v>
      </c>
      <c r="CP843" t="s">
        <v>4398</v>
      </c>
      <c r="CT843" t="s">
        <v>4399</v>
      </c>
    </row>
    <row r="844" spans="1:98" x14ac:dyDescent="0.25">
      <c r="A844" t="s">
        <v>4400</v>
      </c>
      <c r="B844" t="s">
        <v>2779</v>
      </c>
      <c r="C844" t="s">
        <v>2780</v>
      </c>
      <c r="D844" t="s">
        <v>4401</v>
      </c>
      <c r="E844" t="s">
        <v>895</v>
      </c>
      <c r="F844" s="3">
        <v>0</v>
      </c>
      <c r="H844" s="3">
        <f t="shared" si="26"/>
        <v>0</v>
      </c>
      <c r="I844" s="3">
        <f t="shared" si="27"/>
        <v>0</v>
      </c>
      <c r="K844" t="s">
        <v>1437</v>
      </c>
      <c r="L844" t="s">
        <v>997</v>
      </c>
      <c r="M844" t="s">
        <v>1437</v>
      </c>
      <c r="N844" t="s">
        <v>1978</v>
      </c>
      <c r="O844" t="s">
        <v>133</v>
      </c>
      <c r="P844" t="s">
        <v>338</v>
      </c>
      <c r="R844" t="s">
        <v>3359</v>
      </c>
      <c r="S844" t="s">
        <v>3319</v>
      </c>
      <c r="T844" t="s">
        <v>153</v>
      </c>
      <c r="U844" t="s">
        <v>1473</v>
      </c>
      <c r="V844" t="s">
        <v>342</v>
      </c>
      <c r="W844" t="s">
        <v>205</v>
      </c>
      <c r="X844" t="s">
        <v>562</v>
      </c>
      <c r="Y844">
        <v>5</v>
      </c>
      <c r="Z844" t="s">
        <v>343</v>
      </c>
      <c r="AA844" t="s">
        <v>3311</v>
      </c>
      <c r="AB844" t="s">
        <v>144</v>
      </c>
      <c r="AC844" t="s">
        <v>145</v>
      </c>
      <c r="AD844" t="s">
        <v>134</v>
      </c>
      <c r="AE844" t="s">
        <v>146</v>
      </c>
      <c r="AF844" t="s">
        <v>344</v>
      </c>
      <c r="AI844" t="s">
        <v>134</v>
      </c>
      <c r="AJ844" t="s">
        <v>134</v>
      </c>
      <c r="AK844" t="s">
        <v>149</v>
      </c>
      <c r="AM844" t="s">
        <v>134</v>
      </c>
      <c r="AN844" t="s">
        <v>1813</v>
      </c>
      <c r="AO844" t="s">
        <v>3622</v>
      </c>
      <c r="AR844" t="s">
        <v>154</v>
      </c>
      <c r="AS844" t="s">
        <v>261</v>
      </c>
      <c r="AT844" t="s">
        <v>156</v>
      </c>
      <c r="AU844" t="s">
        <v>153</v>
      </c>
      <c r="AV844" t="s">
        <v>192</v>
      </c>
      <c r="AW844" t="s">
        <v>134</v>
      </c>
      <c r="AX844" t="s">
        <v>134</v>
      </c>
      <c r="AY844" t="s">
        <v>134</v>
      </c>
      <c r="AZ844" t="s">
        <v>134</v>
      </c>
      <c r="BA844" t="s">
        <v>134</v>
      </c>
      <c r="BB844" t="s">
        <v>134</v>
      </c>
      <c r="BC844" t="s">
        <v>153</v>
      </c>
      <c r="BD844" t="s">
        <v>1860</v>
      </c>
      <c r="BE844" t="s">
        <v>1861</v>
      </c>
      <c r="BF844" t="s">
        <v>134</v>
      </c>
      <c r="BG844" t="s">
        <v>134</v>
      </c>
      <c r="BH844" t="s">
        <v>134</v>
      </c>
      <c r="BI844" t="s">
        <v>3919</v>
      </c>
      <c r="BJ844" t="s">
        <v>134</v>
      </c>
      <c r="BK844" t="s">
        <v>4402</v>
      </c>
      <c r="BL844" t="s">
        <v>153</v>
      </c>
      <c r="BM844" t="s">
        <v>161</v>
      </c>
      <c r="BN844" t="s">
        <v>153</v>
      </c>
      <c r="BO844" t="s">
        <v>134</v>
      </c>
      <c r="BP844" t="s">
        <v>134</v>
      </c>
      <c r="BQ844" t="s">
        <v>162</v>
      </c>
      <c r="BR844" t="s">
        <v>134</v>
      </c>
      <c r="BS844" t="s">
        <v>263</v>
      </c>
      <c r="BT844" t="s">
        <v>216</v>
      </c>
      <c r="BV844" t="s">
        <v>134</v>
      </c>
      <c r="BW844" t="s">
        <v>134</v>
      </c>
      <c r="BX844" t="s">
        <v>134</v>
      </c>
      <c r="CC844" t="s">
        <v>1270</v>
      </c>
      <c r="CD844" t="s">
        <v>4403</v>
      </c>
    </row>
    <row r="845" spans="1:98" x14ac:dyDescent="0.25">
      <c r="A845" t="s">
        <v>4404</v>
      </c>
      <c r="B845" t="s">
        <v>2779</v>
      </c>
      <c r="C845" t="s">
        <v>2780</v>
      </c>
      <c r="D845" t="s">
        <v>4405</v>
      </c>
      <c r="E845" t="s">
        <v>1775</v>
      </c>
      <c r="F845" s="3">
        <v>0</v>
      </c>
      <c r="H845" s="3">
        <f t="shared" si="26"/>
        <v>0</v>
      </c>
      <c r="I845" s="3">
        <f t="shared" si="27"/>
        <v>0</v>
      </c>
      <c r="K845" t="s">
        <v>1020</v>
      </c>
      <c r="L845" t="s">
        <v>1021</v>
      </c>
      <c r="M845" t="s">
        <v>1020</v>
      </c>
      <c r="N845" t="s">
        <v>1978</v>
      </c>
      <c r="O845" t="s">
        <v>133</v>
      </c>
      <c r="R845" t="s">
        <v>4406</v>
      </c>
      <c r="S845" t="s">
        <v>3319</v>
      </c>
      <c r="U845" t="s">
        <v>1298</v>
      </c>
      <c r="V845" t="s">
        <v>342</v>
      </c>
      <c r="W845" t="s">
        <v>292</v>
      </c>
      <c r="X845" t="s">
        <v>562</v>
      </c>
      <c r="Y845" t="s">
        <v>1025</v>
      </c>
      <c r="Z845" t="s">
        <v>1000</v>
      </c>
      <c r="AA845" t="s">
        <v>1026</v>
      </c>
      <c r="AB845" t="s">
        <v>144</v>
      </c>
      <c r="AC845" t="s">
        <v>145</v>
      </c>
      <c r="AD845" t="s">
        <v>134</v>
      </c>
      <c r="AE845" t="s">
        <v>146</v>
      </c>
      <c r="AF845" t="s">
        <v>1002</v>
      </c>
      <c r="AI845" t="s">
        <v>134</v>
      </c>
      <c r="AK845" t="s">
        <v>149</v>
      </c>
      <c r="AL845" t="s">
        <v>153</v>
      </c>
      <c r="AM845" t="s">
        <v>134</v>
      </c>
      <c r="AN845" t="s">
        <v>1813</v>
      </c>
      <c r="AO845" t="s">
        <v>3622</v>
      </c>
      <c r="AP845" t="s">
        <v>152</v>
      </c>
      <c r="AR845" t="s">
        <v>4367</v>
      </c>
      <c r="AS845" t="s">
        <v>261</v>
      </c>
      <c r="AT845" t="s">
        <v>156</v>
      </c>
      <c r="AV845" t="s">
        <v>192</v>
      </c>
      <c r="AW845" t="s">
        <v>134</v>
      </c>
      <c r="AX845" t="s">
        <v>134</v>
      </c>
      <c r="AY845" t="s">
        <v>134</v>
      </c>
      <c r="AZ845" t="s">
        <v>134</v>
      </c>
      <c r="BA845" t="s">
        <v>134</v>
      </c>
      <c r="BB845" t="s">
        <v>153</v>
      </c>
      <c r="BC845" t="s">
        <v>153</v>
      </c>
      <c r="BD845" t="s">
        <v>1890</v>
      </c>
      <c r="BE845" t="s">
        <v>4098</v>
      </c>
      <c r="BF845" t="s">
        <v>134</v>
      </c>
      <c r="BG845" t="s">
        <v>134</v>
      </c>
      <c r="BH845" t="s">
        <v>134</v>
      </c>
      <c r="BI845" t="s">
        <v>3919</v>
      </c>
      <c r="BJ845" t="s">
        <v>347</v>
      </c>
      <c r="BK845" t="s">
        <v>153</v>
      </c>
      <c r="BL845" t="s">
        <v>153</v>
      </c>
      <c r="BM845" t="s">
        <v>438</v>
      </c>
      <c r="BN845" t="s">
        <v>153</v>
      </c>
      <c r="BO845" t="s">
        <v>134</v>
      </c>
      <c r="BP845" t="s">
        <v>134</v>
      </c>
      <c r="BQ845" t="s">
        <v>162</v>
      </c>
      <c r="BR845" t="s">
        <v>134</v>
      </c>
      <c r="BT845" t="s">
        <v>216</v>
      </c>
      <c r="BV845" t="s">
        <v>134</v>
      </c>
      <c r="BW845" t="s">
        <v>134</v>
      </c>
      <c r="BX845" t="s">
        <v>134</v>
      </c>
      <c r="CC845" t="s">
        <v>4407</v>
      </c>
      <c r="CI845" t="s">
        <v>4369</v>
      </c>
      <c r="CO845" t="s">
        <v>622</v>
      </c>
      <c r="CP845" t="s">
        <v>623</v>
      </c>
    </row>
    <row r="846" spans="1:98" x14ac:dyDescent="0.25">
      <c r="A846" t="s">
        <v>4408</v>
      </c>
      <c r="B846" t="s">
        <v>3618</v>
      </c>
      <c r="C846" t="s">
        <v>2780</v>
      </c>
      <c r="D846" t="s">
        <v>4409</v>
      </c>
      <c r="E846" t="s">
        <v>172</v>
      </c>
      <c r="F846" s="3">
        <v>0</v>
      </c>
      <c r="H846" s="3">
        <f t="shared" si="26"/>
        <v>0</v>
      </c>
      <c r="I846" s="3">
        <f t="shared" si="27"/>
        <v>0</v>
      </c>
      <c r="K846" t="s">
        <v>250</v>
      </c>
      <c r="L846" t="s">
        <v>249</v>
      </c>
      <c r="M846" t="s">
        <v>248</v>
      </c>
      <c r="N846" t="s">
        <v>355</v>
      </c>
      <c r="O846" t="s">
        <v>133</v>
      </c>
      <c r="P846" t="s">
        <v>153</v>
      </c>
      <c r="Q846" t="s">
        <v>723</v>
      </c>
      <c r="R846" t="s">
        <v>4035</v>
      </c>
      <c r="S846" t="s">
        <v>2617</v>
      </c>
      <c r="U846" t="s">
        <v>2618</v>
      </c>
      <c r="V846" t="s">
        <v>256</v>
      </c>
      <c r="W846" t="s">
        <v>257</v>
      </c>
      <c r="X846" t="s">
        <v>2072</v>
      </c>
      <c r="Y846" t="s">
        <v>379</v>
      </c>
      <c r="Z846" t="s">
        <v>413</v>
      </c>
      <c r="AA846" t="s">
        <v>1527</v>
      </c>
      <c r="AB846" t="s">
        <v>4410</v>
      </c>
      <c r="AC846" t="s">
        <v>145</v>
      </c>
      <c r="AD846" t="s">
        <v>134</v>
      </c>
      <c r="AE846" t="s">
        <v>146</v>
      </c>
      <c r="AF846" t="s">
        <v>147</v>
      </c>
      <c r="AH846" t="s">
        <v>277</v>
      </c>
      <c r="AI846" t="s">
        <v>134</v>
      </c>
      <c r="AJ846" t="s">
        <v>134</v>
      </c>
      <c r="AK846" t="s">
        <v>149</v>
      </c>
      <c r="AL846" t="s">
        <v>134</v>
      </c>
      <c r="AM846" t="s">
        <v>134</v>
      </c>
      <c r="AN846" t="s">
        <v>3013</v>
      </c>
      <c r="AO846" t="s">
        <v>188</v>
      </c>
      <c r="AP846" t="s">
        <v>152</v>
      </c>
      <c r="AR846" t="s">
        <v>189</v>
      </c>
      <c r="AS846" t="s">
        <v>261</v>
      </c>
      <c r="AT846" t="s">
        <v>156</v>
      </c>
      <c r="AU846" t="s">
        <v>134</v>
      </c>
      <c r="AV846" t="s">
        <v>192</v>
      </c>
      <c r="AW846" t="s">
        <v>134</v>
      </c>
      <c r="AX846" t="s">
        <v>134</v>
      </c>
      <c r="AY846" t="s">
        <v>134</v>
      </c>
      <c r="AZ846" t="s">
        <v>134</v>
      </c>
      <c r="BA846" t="s">
        <v>134</v>
      </c>
      <c r="BB846" t="s">
        <v>134</v>
      </c>
      <c r="BC846" t="s">
        <v>134</v>
      </c>
      <c r="BD846" t="s">
        <v>324</v>
      </c>
      <c r="BE846" t="s">
        <v>159</v>
      </c>
      <c r="BF846" t="s">
        <v>134</v>
      </c>
      <c r="BG846" t="s">
        <v>134</v>
      </c>
      <c r="BH846" t="s">
        <v>134</v>
      </c>
      <c r="BI846" t="s">
        <v>984</v>
      </c>
      <c r="BJ846" t="s">
        <v>3054</v>
      </c>
      <c r="BK846" t="s">
        <v>153</v>
      </c>
      <c r="BL846" t="s">
        <v>153</v>
      </c>
      <c r="BM846" t="s">
        <v>3042</v>
      </c>
      <c r="BN846" t="s">
        <v>153</v>
      </c>
      <c r="BO846" t="s">
        <v>134</v>
      </c>
      <c r="BP846" t="s">
        <v>134</v>
      </c>
      <c r="BQ846" t="s">
        <v>162</v>
      </c>
      <c r="BR846" t="s">
        <v>134</v>
      </c>
      <c r="BS846" t="s">
        <v>215</v>
      </c>
      <c r="BT846" t="s">
        <v>216</v>
      </c>
      <c r="BV846" t="s">
        <v>134</v>
      </c>
      <c r="BX846" t="s">
        <v>134</v>
      </c>
      <c r="BY846" t="s">
        <v>134</v>
      </c>
      <c r="BZ846" t="s">
        <v>166</v>
      </c>
      <c r="CA846" t="s">
        <v>134</v>
      </c>
      <c r="CB846" t="s">
        <v>134</v>
      </c>
      <c r="CC846" t="s">
        <v>364</v>
      </c>
      <c r="CE846" t="s">
        <v>134</v>
      </c>
      <c r="CF846" t="s">
        <v>134</v>
      </c>
      <c r="CI846" t="s">
        <v>241</v>
      </c>
      <c r="CJ846" t="s">
        <v>220</v>
      </c>
      <c r="CN846" t="s">
        <v>134</v>
      </c>
      <c r="CO846" t="s">
        <v>1271</v>
      </c>
      <c r="CP846" t="s">
        <v>4411</v>
      </c>
      <c r="CS846" t="s">
        <v>134</v>
      </c>
      <c r="CT846" t="s">
        <v>4412</v>
      </c>
    </row>
    <row r="847" spans="1:98" x14ac:dyDescent="0.25">
      <c r="A847" t="s">
        <v>4413</v>
      </c>
      <c r="B847" t="s">
        <v>3988</v>
      </c>
      <c r="C847" t="s">
        <v>3966</v>
      </c>
      <c r="D847" t="s">
        <v>4414</v>
      </c>
      <c r="E847" t="s">
        <v>4415</v>
      </c>
      <c r="F847" s="3">
        <v>0</v>
      </c>
      <c r="H847" s="3">
        <f t="shared" si="26"/>
        <v>0</v>
      </c>
      <c r="I847" s="3">
        <f t="shared" si="27"/>
        <v>0</v>
      </c>
      <c r="K847" t="s">
        <v>576</v>
      </c>
      <c r="L847" t="s">
        <v>2606</v>
      </c>
      <c r="M847" t="s">
        <v>1470</v>
      </c>
      <c r="N847" t="s">
        <v>132</v>
      </c>
      <c r="O847" t="s">
        <v>779</v>
      </c>
      <c r="P847" t="s">
        <v>153</v>
      </c>
      <c r="R847" t="s">
        <v>1934</v>
      </c>
      <c r="S847" t="s">
        <v>2469</v>
      </c>
      <c r="V847" t="s">
        <v>2471</v>
      </c>
      <c r="W847" t="s">
        <v>292</v>
      </c>
      <c r="X847" t="s">
        <v>562</v>
      </c>
      <c r="Y847" t="s">
        <v>2607</v>
      </c>
      <c r="Z847" t="s">
        <v>1216</v>
      </c>
      <c r="AA847" t="s">
        <v>2608</v>
      </c>
      <c r="AB847" t="s">
        <v>630</v>
      </c>
      <c r="AC847" t="s">
        <v>145</v>
      </c>
      <c r="AD847" t="s">
        <v>134</v>
      </c>
      <c r="AF847" t="s">
        <v>1218</v>
      </c>
      <c r="AH847" t="s">
        <v>148</v>
      </c>
      <c r="AK847" t="s">
        <v>149</v>
      </c>
      <c r="AL847" t="s">
        <v>134</v>
      </c>
      <c r="AM847" t="s">
        <v>134</v>
      </c>
      <c r="AN847" t="s">
        <v>153</v>
      </c>
      <c r="AO847" t="s">
        <v>788</v>
      </c>
      <c r="AP847" t="s">
        <v>152</v>
      </c>
      <c r="AQ847" t="s">
        <v>153</v>
      </c>
      <c r="AR847" t="s">
        <v>154</v>
      </c>
      <c r="AS847" t="s">
        <v>261</v>
      </c>
      <c r="AT847" t="s">
        <v>156</v>
      </c>
      <c r="AU847" t="s">
        <v>153</v>
      </c>
      <c r="AV847" t="s">
        <v>237</v>
      </c>
      <c r="AW847" t="s">
        <v>134</v>
      </c>
      <c r="AX847" t="s">
        <v>134</v>
      </c>
      <c r="AY847" t="s">
        <v>134</v>
      </c>
      <c r="AZ847" t="s">
        <v>134</v>
      </c>
      <c r="BA847" t="s">
        <v>134</v>
      </c>
      <c r="BB847" t="s">
        <v>153</v>
      </c>
      <c r="BC847" t="s">
        <v>153</v>
      </c>
      <c r="BD847" t="s">
        <v>1860</v>
      </c>
      <c r="BE847" t="s">
        <v>1861</v>
      </c>
      <c r="BF847" t="s">
        <v>134</v>
      </c>
      <c r="BG847" t="s">
        <v>134</v>
      </c>
      <c r="BH847" t="s">
        <v>134</v>
      </c>
      <c r="BI847" t="s">
        <v>497</v>
      </c>
      <c r="BJ847" t="s">
        <v>347</v>
      </c>
      <c r="BK847" t="s">
        <v>153</v>
      </c>
      <c r="BL847" t="s">
        <v>153</v>
      </c>
      <c r="BM847" t="s">
        <v>438</v>
      </c>
      <c r="BN847" t="s">
        <v>153</v>
      </c>
      <c r="BO847" t="s">
        <v>134</v>
      </c>
      <c r="BP847" t="s">
        <v>134</v>
      </c>
      <c r="BQ847" t="s">
        <v>162</v>
      </c>
      <c r="BR847" t="s">
        <v>134</v>
      </c>
      <c r="BS847" t="s">
        <v>163</v>
      </c>
      <c r="BT847" t="s">
        <v>216</v>
      </c>
      <c r="BV847" t="s">
        <v>153</v>
      </c>
      <c r="CC847" t="s">
        <v>3572</v>
      </c>
      <c r="CE847" t="s">
        <v>153</v>
      </c>
      <c r="CF847" t="s">
        <v>153</v>
      </c>
      <c r="CO847" t="s">
        <v>4416</v>
      </c>
      <c r="CP847" t="s">
        <v>4417</v>
      </c>
    </row>
    <row r="848" spans="1:98" x14ac:dyDescent="0.25">
      <c r="A848" t="s">
        <v>4418</v>
      </c>
      <c r="B848" t="s">
        <v>4371</v>
      </c>
      <c r="C848" t="s">
        <v>2780</v>
      </c>
      <c r="D848" t="s">
        <v>4419</v>
      </c>
      <c r="E848" t="s">
        <v>712</v>
      </c>
      <c r="F848" s="3">
        <v>0</v>
      </c>
      <c r="H848" s="3">
        <f t="shared" si="26"/>
        <v>0</v>
      </c>
      <c r="I848" s="3">
        <f t="shared" si="27"/>
        <v>0</v>
      </c>
      <c r="K848" t="s">
        <v>684</v>
      </c>
      <c r="L848" t="s">
        <v>1021</v>
      </c>
      <c r="M848" t="s">
        <v>336</v>
      </c>
      <c r="N848" t="s">
        <v>251</v>
      </c>
      <c r="O848" t="s">
        <v>133</v>
      </c>
      <c r="P848" t="s">
        <v>153</v>
      </c>
      <c r="Q848" t="s">
        <v>723</v>
      </c>
      <c r="R848" t="s">
        <v>3792</v>
      </c>
      <c r="S848" t="s">
        <v>1939</v>
      </c>
      <c r="T848" t="s">
        <v>153</v>
      </c>
      <c r="U848" t="s">
        <v>1298</v>
      </c>
      <c r="V848" t="s">
        <v>342</v>
      </c>
      <c r="W848" t="s">
        <v>292</v>
      </c>
      <c r="X848" t="s">
        <v>562</v>
      </c>
      <c r="Y848" t="s">
        <v>1025</v>
      </c>
      <c r="Z848" t="s">
        <v>1000</v>
      </c>
      <c r="AA848" t="s">
        <v>1026</v>
      </c>
      <c r="AB848" t="s">
        <v>144</v>
      </c>
      <c r="AC848" t="s">
        <v>145</v>
      </c>
      <c r="AD848" t="s">
        <v>134</v>
      </c>
      <c r="AE848" t="s">
        <v>146</v>
      </c>
      <c r="AF848" t="s">
        <v>1002</v>
      </c>
      <c r="AI848" t="s">
        <v>134</v>
      </c>
      <c r="AJ848" t="s">
        <v>134</v>
      </c>
      <c r="AK848" t="s">
        <v>149</v>
      </c>
      <c r="AL848" t="s">
        <v>134</v>
      </c>
      <c r="AM848" t="s">
        <v>134</v>
      </c>
      <c r="AN848" t="s">
        <v>1813</v>
      </c>
      <c r="AO848" t="s">
        <v>151</v>
      </c>
      <c r="AP848" t="s">
        <v>152</v>
      </c>
      <c r="AR848" t="s">
        <v>154</v>
      </c>
      <c r="AS848" t="s">
        <v>261</v>
      </c>
      <c r="AT848" t="s">
        <v>156</v>
      </c>
      <c r="AU848" t="s">
        <v>134</v>
      </c>
      <c r="AV848" t="s">
        <v>192</v>
      </c>
      <c r="AW848" t="s">
        <v>134</v>
      </c>
      <c r="AX848" t="s">
        <v>134</v>
      </c>
      <c r="AY848" t="s">
        <v>134</v>
      </c>
      <c r="AZ848" t="s">
        <v>134</v>
      </c>
      <c r="BA848" t="s">
        <v>134</v>
      </c>
      <c r="BB848" t="s">
        <v>134</v>
      </c>
      <c r="BC848" t="s">
        <v>134</v>
      </c>
      <c r="BD848" t="s">
        <v>158</v>
      </c>
      <c r="BE848" t="s">
        <v>159</v>
      </c>
      <c r="BF848" t="s">
        <v>134</v>
      </c>
      <c r="BG848" t="s">
        <v>134</v>
      </c>
      <c r="BH848" t="s">
        <v>134</v>
      </c>
      <c r="BI848" t="s">
        <v>984</v>
      </c>
      <c r="BJ848" t="s">
        <v>347</v>
      </c>
      <c r="BK848" t="s">
        <v>153</v>
      </c>
      <c r="BL848" t="s">
        <v>153</v>
      </c>
      <c r="BM848" t="s">
        <v>161</v>
      </c>
      <c r="BN848" t="s">
        <v>153</v>
      </c>
      <c r="BO848" t="s">
        <v>134</v>
      </c>
      <c r="BP848" t="s">
        <v>134</v>
      </c>
      <c r="BQ848" t="s">
        <v>162</v>
      </c>
      <c r="BR848" t="s">
        <v>134</v>
      </c>
      <c r="BS848" t="s">
        <v>215</v>
      </c>
      <c r="BT848" t="s">
        <v>216</v>
      </c>
      <c r="BV848" t="s">
        <v>134</v>
      </c>
      <c r="BW848" t="s">
        <v>134</v>
      </c>
      <c r="BX848" t="s">
        <v>134</v>
      </c>
      <c r="CC848" t="s">
        <v>4368</v>
      </c>
      <c r="CD848" t="s">
        <v>4420</v>
      </c>
      <c r="CF848" t="s">
        <v>134</v>
      </c>
      <c r="CI848" t="s">
        <v>4369</v>
      </c>
      <c r="CO848" t="s">
        <v>2096</v>
      </c>
      <c r="CP848" t="s">
        <v>1387</v>
      </c>
      <c r="CT848" t="s">
        <v>4421</v>
      </c>
    </row>
    <row r="849" spans="1:106" x14ac:dyDescent="0.25">
      <c r="A849" t="s">
        <v>4422</v>
      </c>
      <c r="B849" t="s">
        <v>4135</v>
      </c>
      <c r="C849" t="s">
        <v>2780</v>
      </c>
      <c r="D849" t="s">
        <v>4423</v>
      </c>
      <c r="E849" t="s">
        <v>409</v>
      </c>
      <c r="F849" s="3">
        <v>0</v>
      </c>
      <c r="H849" s="3">
        <f t="shared" si="26"/>
        <v>0</v>
      </c>
      <c r="I849" s="3">
        <f t="shared" si="27"/>
        <v>0</v>
      </c>
      <c r="K849" t="s">
        <v>997</v>
      </c>
      <c r="L849" t="s">
        <v>1429</v>
      </c>
      <c r="M849" t="s">
        <v>1020</v>
      </c>
      <c r="N849" t="s">
        <v>1772</v>
      </c>
      <c r="O849" t="s">
        <v>133</v>
      </c>
      <c r="P849" t="s">
        <v>153</v>
      </c>
      <c r="R849" t="s">
        <v>3359</v>
      </c>
      <c r="S849" t="s">
        <v>3319</v>
      </c>
      <c r="U849" t="s">
        <v>1473</v>
      </c>
      <c r="V849" t="s">
        <v>2471</v>
      </c>
      <c r="W849" t="s">
        <v>292</v>
      </c>
      <c r="X849" t="s">
        <v>562</v>
      </c>
      <c r="Y849" t="s">
        <v>1025</v>
      </c>
      <c r="Z849" t="s">
        <v>1000</v>
      </c>
      <c r="AA849" t="s">
        <v>1431</v>
      </c>
      <c r="AB849" t="s">
        <v>630</v>
      </c>
      <c r="AC849" t="s">
        <v>145</v>
      </c>
      <c r="AD849" t="s">
        <v>134</v>
      </c>
      <c r="AE849" t="s">
        <v>146</v>
      </c>
      <c r="AF849" t="s">
        <v>1002</v>
      </c>
      <c r="AI849" t="s">
        <v>134</v>
      </c>
      <c r="AK849" t="s">
        <v>149</v>
      </c>
      <c r="AM849" t="s">
        <v>134</v>
      </c>
      <c r="AN849" t="s">
        <v>1813</v>
      </c>
      <c r="AO849" t="s">
        <v>788</v>
      </c>
      <c r="AP849" t="s">
        <v>152</v>
      </c>
      <c r="AR849" t="s">
        <v>154</v>
      </c>
      <c r="AS849" t="s">
        <v>261</v>
      </c>
      <c r="AT849" t="s">
        <v>156</v>
      </c>
      <c r="AU849" t="s">
        <v>153</v>
      </c>
      <c r="AV849" t="s">
        <v>237</v>
      </c>
      <c r="AW849" t="s">
        <v>134</v>
      </c>
      <c r="AX849" t="s">
        <v>134</v>
      </c>
      <c r="AY849" t="s">
        <v>134</v>
      </c>
      <c r="AZ849" t="s">
        <v>134</v>
      </c>
      <c r="BA849" t="s">
        <v>134</v>
      </c>
      <c r="BB849" t="s">
        <v>134</v>
      </c>
      <c r="BC849" t="s">
        <v>153</v>
      </c>
      <c r="BD849" t="s">
        <v>1860</v>
      </c>
      <c r="BE849" t="s">
        <v>1861</v>
      </c>
      <c r="BF849" t="s">
        <v>134</v>
      </c>
      <c r="BG849" t="s">
        <v>134</v>
      </c>
      <c r="BH849" t="s">
        <v>134</v>
      </c>
      <c r="BI849" t="s">
        <v>497</v>
      </c>
      <c r="BJ849" t="s">
        <v>134</v>
      </c>
      <c r="BK849" t="s">
        <v>153</v>
      </c>
      <c r="BL849" t="s">
        <v>153</v>
      </c>
      <c r="BM849" t="s">
        <v>438</v>
      </c>
      <c r="BN849" t="s">
        <v>153</v>
      </c>
      <c r="BO849" t="s">
        <v>134</v>
      </c>
      <c r="BP849" t="s">
        <v>134</v>
      </c>
      <c r="BQ849" t="s">
        <v>162</v>
      </c>
      <c r="BR849" t="s">
        <v>134</v>
      </c>
      <c r="BS849" t="s">
        <v>348</v>
      </c>
      <c r="BT849" t="s">
        <v>216</v>
      </c>
      <c r="CC849" t="s">
        <v>3109</v>
      </c>
    </row>
    <row r="850" spans="1:106" x14ac:dyDescent="0.25">
      <c r="A850" t="s">
        <v>4424</v>
      </c>
      <c r="B850" t="s">
        <v>4425</v>
      </c>
      <c r="C850" t="s">
        <v>2780</v>
      </c>
      <c r="D850" t="s">
        <v>4426</v>
      </c>
      <c r="E850" t="s">
        <v>4427</v>
      </c>
      <c r="F850" s="3">
        <v>0</v>
      </c>
      <c r="H850" s="3">
        <f t="shared" si="26"/>
        <v>0</v>
      </c>
      <c r="I850" s="3">
        <f t="shared" si="27"/>
        <v>0</v>
      </c>
      <c r="K850" s="1">
        <v>43014</v>
      </c>
      <c r="L850" t="s">
        <v>1012</v>
      </c>
      <c r="M850" s="1">
        <v>43014</v>
      </c>
      <c r="N850" t="s">
        <v>336</v>
      </c>
      <c r="O850" t="s">
        <v>133</v>
      </c>
      <c r="P850" t="s">
        <v>134</v>
      </c>
      <c r="Q850" t="s">
        <v>723</v>
      </c>
      <c r="R850" t="s">
        <v>4428</v>
      </c>
      <c r="S850" t="s">
        <v>1668</v>
      </c>
      <c r="T850" t="s">
        <v>153</v>
      </c>
      <c r="V850" t="s">
        <v>139</v>
      </c>
      <c r="W850" t="s">
        <v>140</v>
      </c>
      <c r="X850" t="s">
        <v>2072</v>
      </c>
      <c r="Y850" t="s">
        <v>4429</v>
      </c>
      <c r="Z850" t="s">
        <v>343</v>
      </c>
      <c r="AA850" t="s">
        <v>437</v>
      </c>
      <c r="AB850" t="s">
        <v>449</v>
      </c>
      <c r="AC850" t="s">
        <v>145</v>
      </c>
      <c r="AD850" t="s">
        <v>134</v>
      </c>
      <c r="AE850" t="s">
        <v>146</v>
      </c>
      <c r="AF850" t="s">
        <v>344</v>
      </c>
      <c r="AH850" t="s">
        <v>148</v>
      </c>
      <c r="AI850" t="s">
        <v>134</v>
      </c>
      <c r="AJ850" t="s">
        <v>134</v>
      </c>
      <c r="AK850" t="s">
        <v>149</v>
      </c>
      <c r="AL850" t="s">
        <v>134</v>
      </c>
      <c r="AM850" t="s">
        <v>134</v>
      </c>
      <c r="AN850" t="s">
        <v>1003</v>
      </c>
      <c r="AO850" t="s">
        <v>151</v>
      </c>
      <c r="AP850" t="s">
        <v>152</v>
      </c>
      <c r="AR850" t="s">
        <v>189</v>
      </c>
      <c r="AS850" t="s">
        <v>686</v>
      </c>
      <c r="AT850" t="s">
        <v>156</v>
      </c>
      <c r="AU850" t="s">
        <v>153</v>
      </c>
      <c r="AV850" t="s">
        <v>192</v>
      </c>
      <c r="AW850" t="s">
        <v>134</v>
      </c>
      <c r="AX850" t="s">
        <v>134</v>
      </c>
      <c r="AY850" t="s">
        <v>134</v>
      </c>
      <c r="AZ850" t="s">
        <v>134</v>
      </c>
      <c r="BA850" t="s">
        <v>134</v>
      </c>
      <c r="BB850" t="s">
        <v>134</v>
      </c>
      <c r="BC850" t="s">
        <v>153</v>
      </c>
      <c r="BD850" t="s">
        <v>1860</v>
      </c>
      <c r="BE850" t="s">
        <v>1861</v>
      </c>
      <c r="BF850" t="s">
        <v>134</v>
      </c>
      <c r="BG850" t="s">
        <v>134</v>
      </c>
      <c r="BH850" t="s">
        <v>134</v>
      </c>
      <c r="BI850" t="s">
        <v>4430</v>
      </c>
      <c r="BJ850" t="s">
        <v>153</v>
      </c>
      <c r="BK850" t="s">
        <v>153</v>
      </c>
      <c r="BM850" t="s">
        <v>161</v>
      </c>
      <c r="BN850" t="s">
        <v>153</v>
      </c>
      <c r="BO850" t="s">
        <v>134</v>
      </c>
      <c r="BP850" t="s">
        <v>134</v>
      </c>
      <c r="BQ850" t="s">
        <v>162</v>
      </c>
      <c r="BR850" t="s">
        <v>134</v>
      </c>
      <c r="BS850" t="s">
        <v>263</v>
      </c>
      <c r="BT850" t="s">
        <v>216</v>
      </c>
      <c r="BV850" t="s">
        <v>134</v>
      </c>
      <c r="BW850" t="s">
        <v>134</v>
      </c>
      <c r="BX850" t="s">
        <v>134</v>
      </c>
      <c r="BY850" t="s">
        <v>134</v>
      </c>
      <c r="CB850" t="s">
        <v>134</v>
      </c>
      <c r="CC850" t="s">
        <v>406</v>
      </c>
      <c r="CD850" t="s">
        <v>4431</v>
      </c>
      <c r="CE850" t="s">
        <v>134</v>
      </c>
      <c r="CF850" t="s">
        <v>134</v>
      </c>
      <c r="CK850" t="s">
        <v>134</v>
      </c>
      <c r="CO850" t="s">
        <v>1538</v>
      </c>
      <c r="CP850" t="s">
        <v>1576</v>
      </c>
      <c r="CT850" t="s">
        <v>4432</v>
      </c>
    </row>
    <row r="851" spans="1:106" x14ac:dyDescent="0.25">
      <c r="A851" t="s">
        <v>4433</v>
      </c>
      <c r="B851" t="s">
        <v>4434</v>
      </c>
      <c r="C851" t="s">
        <v>2780</v>
      </c>
      <c r="D851" t="s">
        <v>4435</v>
      </c>
      <c r="E851" t="s">
        <v>4436</v>
      </c>
      <c r="F851" s="3">
        <v>0</v>
      </c>
      <c r="H851" s="3">
        <f t="shared" si="26"/>
        <v>0</v>
      </c>
      <c r="I851" s="3">
        <f t="shared" si="27"/>
        <v>0</v>
      </c>
      <c r="K851" t="s">
        <v>1470</v>
      </c>
      <c r="L851" t="s">
        <v>1268</v>
      </c>
      <c r="M851" t="s">
        <v>1772</v>
      </c>
      <c r="N851" t="s">
        <v>1040</v>
      </c>
      <c r="O851" t="s">
        <v>133</v>
      </c>
      <c r="R851" t="s">
        <v>4437</v>
      </c>
      <c r="S851" t="s">
        <v>4002</v>
      </c>
      <c r="U851" t="s">
        <v>4438</v>
      </c>
      <c r="V851" t="s">
        <v>2471</v>
      </c>
      <c r="W851" t="s">
        <v>292</v>
      </c>
      <c r="X851" t="s">
        <v>562</v>
      </c>
      <c r="Y851" t="s">
        <v>4439</v>
      </c>
      <c r="Z851" t="s">
        <v>1216</v>
      </c>
      <c r="AA851" t="s">
        <v>4440</v>
      </c>
      <c r="AB851" t="s">
        <v>630</v>
      </c>
      <c r="AC851" t="s">
        <v>145</v>
      </c>
      <c r="AD851" t="s">
        <v>134</v>
      </c>
      <c r="AF851" t="s">
        <v>1218</v>
      </c>
      <c r="AK851" t="s">
        <v>153</v>
      </c>
      <c r="AM851" t="s">
        <v>134</v>
      </c>
      <c r="AN851" t="s">
        <v>153</v>
      </c>
      <c r="AO851" t="s">
        <v>788</v>
      </c>
      <c r="AR851" t="s">
        <v>154</v>
      </c>
      <c r="AS851" t="s">
        <v>2078</v>
      </c>
      <c r="AT851" t="s">
        <v>156</v>
      </c>
      <c r="AU851" t="s">
        <v>153</v>
      </c>
      <c r="AV851" t="s">
        <v>237</v>
      </c>
      <c r="AW851" t="s">
        <v>134</v>
      </c>
      <c r="AX851" t="s">
        <v>134</v>
      </c>
      <c r="AY851" t="s">
        <v>134</v>
      </c>
      <c r="AZ851" t="s">
        <v>134</v>
      </c>
      <c r="BA851" t="s">
        <v>134</v>
      </c>
      <c r="BB851" t="s">
        <v>153</v>
      </c>
      <c r="BC851" t="s">
        <v>153</v>
      </c>
      <c r="BD851" t="s">
        <v>193</v>
      </c>
      <c r="BE851" t="s">
        <v>193</v>
      </c>
      <c r="BF851" t="s">
        <v>134</v>
      </c>
      <c r="BG851" t="s">
        <v>153</v>
      </c>
      <c r="BH851" t="s">
        <v>134</v>
      </c>
      <c r="BI851" t="s">
        <v>618</v>
      </c>
      <c r="BJ851" t="s">
        <v>134</v>
      </c>
      <c r="BK851" t="s">
        <v>153</v>
      </c>
      <c r="BL851" t="s">
        <v>153</v>
      </c>
      <c r="BM851" t="s">
        <v>438</v>
      </c>
      <c r="BN851" t="s">
        <v>153</v>
      </c>
      <c r="BO851" t="s">
        <v>134</v>
      </c>
      <c r="BP851" t="s">
        <v>134</v>
      </c>
      <c r="BQ851" t="s">
        <v>162</v>
      </c>
      <c r="BR851" t="s">
        <v>134</v>
      </c>
      <c r="BS851" t="s">
        <v>4441</v>
      </c>
      <c r="BT851" t="s">
        <v>216</v>
      </c>
      <c r="CC851" t="s">
        <v>2475</v>
      </c>
      <c r="CD851" t="s">
        <v>4442</v>
      </c>
      <c r="CE851" t="s">
        <v>153</v>
      </c>
      <c r="CF851" t="s">
        <v>134</v>
      </c>
      <c r="CT851" t="s">
        <v>4443</v>
      </c>
    </row>
    <row r="852" spans="1:106" x14ac:dyDescent="0.25">
      <c r="A852" t="s">
        <v>4444</v>
      </c>
      <c r="B852" t="s">
        <v>4445</v>
      </c>
      <c r="C852" t="s">
        <v>2780</v>
      </c>
      <c r="D852" t="s">
        <v>4446</v>
      </c>
      <c r="E852" t="s">
        <v>4447</v>
      </c>
      <c r="F852" s="3">
        <v>0</v>
      </c>
      <c r="H852" s="3">
        <f t="shared" si="26"/>
        <v>0</v>
      </c>
      <c r="I852" s="3">
        <f t="shared" si="27"/>
        <v>0</v>
      </c>
      <c r="K852" t="s">
        <v>1022</v>
      </c>
      <c r="L852" t="s">
        <v>793</v>
      </c>
      <c r="M852" t="s">
        <v>1772</v>
      </c>
      <c r="N852" t="s">
        <v>1040</v>
      </c>
      <c r="O852" t="s">
        <v>133</v>
      </c>
      <c r="R852" t="s">
        <v>4448</v>
      </c>
      <c r="S852" t="s">
        <v>4002</v>
      </c>
      <c r="V852" t="s">
        <v>2471</v>
      </c>
      <c r="W852" t="s">
        <v>292</v>
      </c>
      <c r="X852" t="s">
        <v>562</v>
      </c>
      <c r="Y852">
        <v>3</v>
      </c>
      <c r="Z852" t="s">
        <v>1216</v>
      </c>
      <c r="AA852" t="s">
        <v>2882</v>
      </c>
      <c r="AB852" t="s">
        <v>630</v>
      </c>
      <c r="AC852" t="s">
        <v>145</v>
      </c>
      <c r="AD852" t="s">
        <v>134</v>
      </c>
      <c r="AF852" t="s">
        <v>1218</v>
      </c>
      <c r="AK852" t="s">
        <v>153</v>
      </c>
      <c r="AL852" t="s">
        <v>153</v>
      </c>
      <c r="AN852" t="s">
        <v>153</v>
      </c>
      <c r="AO852" t="s">
        <v>788</v>
      </c>
      <c r="AP852" t="s">
        <v>152</v>
      </c>
      <c r="AR852" t="s">
        <v>154</v>
      </c>
      <c r="AS852" t="s">
        <v>1828</v>
      </c>
      <c r="AT852" t="s">
        <v>156</v>
      </c>
      <c r="AU852" t="s">
        <v>153</v>
      </c>
      <c r="AV852" t="s">
        <v>237</v>
      </c>
      <c r="AW852" t="s">
        <v>134</v>
      </c>
      <c r="AX852" t="s">
        <v>134</v>
      </c>
      <c r="AY852" t="s">
        <v>134</v>
      </c>
      <c r="AZ852" t="s">
        <v>134</v>
      </c>
      <c r="BA852" t="s">
        <v>134</v>
      </c>
      <c r="BB852" t="s">
        <v>153</v>
      </c>
      <c r="BC852" t="s">
        <v>153</v>
      </c>
      <c r="BD852" t="s">
        <v>4308</v>
      </c>
      <c r="BE852" t="s">
        <v>1861</v>
      </c>
      <c r="BF852" t="s">
        <v>134</v>
      </c>
      <c r="BG852" t="s">
        <v>134</v>
      </c>
      <c r="BH852" t="s">
        <v>134</v>
      </c>
      <c r="BI852" t="s">
        <v>497</v>
      </c>
      <c r="BJ852" t="s">
        <v>134</v>
      </c>
      <c r="BK852" t="s">
        <v>153</v>
      </c>
      <c r="BL852" t="s">
        <v>153</v>
      </c>
      <c r="BM852" t="s">
        <v>438</v>
      </c>
      <c r="BN852" t="s">
        <v>153</v>
      </c>
      <c r="BO852" t="s">
        <v>134</v>
      </c>
      <c r="BP852" t="s">
        <v>134</v>
      </c>
      <c r="BQ852" t="s">
        <v>162</v>
      </c>
      <c r="BR852" t="s">
        <v>134</v>
      </c>
      <c r="BS852" t="s">
        <v>4449</v>
      </c>
      <c r="BT852" t="s">
        <v>216</v>
      </c>
      <c r="BV852" t="s">
        <v>153</v>
      </c>
      <c r="BY852" t="s">
        <v>153</v>
      </c>
      <c r="CC852" t="s">
        <v>4099</v>
      </c>
      <c r="CE852" t="s">
        <v>153</v>
      </c>
      <c r="CF852" t="s">
        <v>153</v>
      </c>
      <c r="CT852" t="s">
        <v>4450</v>
      </c>
    </row>
    <row r="853" spans="1:106" x14ac:dyDescent="0.25">
      <c r="A853" t="s">
        <v>4451</v>
      </c>
      <c r="B853" t="s">
        <v>4020</v>
      </c>
      <c r="C853" t="s">
        <v>2780</v>
      </c>
      <c r="D853" t="s">
        <v>4452</v>
      </c>
      <c r="E853" t="s">
        <v>523</v>
      </c>
      <c r="F853" s="3">
        <v>0</v>
      </c>
      <c r="H853" s="3">
        <f t="shared" si="26"/>
        <v>0</v>
      </c>
      <c r="I853" s="3">
        <f t="shared" si="27"/>
        <v>0</v>
      </c>
      <c r="K853" s="1">
        <v>43013</v>
      </c>
      <c r="L853" t="s">
        <v>997</v>
      </c>
      <c r="M853" t="s">
        <v>1020</v>
      </c>
      <c r="N853" t="s">
        <v>849</v>
      </c>
      <c r="O853" t="s">
        <v>133</v>
      </c>
      <c r="P853" t="s">
        <v>134</v>
      </c>
      <c r="Q853" t="s">
        <v>780</v>
      </c>
      <c r="R853" t="s">
        <v>4453</v>
      </c>
      <c r="S853" t="s">
        <v>1939</v>
      </c>
      <c r="T853" t="s">
        <v>153</v>
      </c>
      <c r="U853" t="s">
        <v>4454</v>
      </c>
      <c r="V853" t="s">
        <v>342</v>
      </c>
      <c r="W853" t="s">
        <v>205</v>
      </c>
      <c r="X853" t="s">
        <v>2777</v>
      </c>
      <c r="Y853" t="s">
        <v>4455</v>
      </c>
      <c r="Z853" t="s">
        <v>1000</v>
      </c>
      <c r="AA853" t="s">
        <v>3311</v>
      </c>
      <c r="AB853" t="s">
        <v>630</v>
      </c>
      <c r="AC853" t="s">
        <v>145</v>
      </c>
      <c r="AD853" t="s">
        <v>134</v>
      </c>
      <c r="AE853" t="s">
        <v>146</v>
      </c>
      <c r="AF853" t="s">
        <v>1002</v>
      </c>
      <c r="AI853" t="s">
        <v>134</v>
      </c>
      <c r="AJ853" t="s">
        <v>134</v>
      </c>
      <c r="AK853" t="s">
        <v>149</v>
      </c>
      <c r="AM853" t="s">
        <v>134</v>
      </c>
      <c r="AN853" t="s">
        <v>1813</v>
      </c>
      <c r="AO853" t="s">
        <v>345</v>
      </c>
      <c r="AP853" t="s">
        <v>152</v>
      </c>
      <c r="AR853" t="s">
        <v>154</v>
      </c>
      <c r="AS853" t="s">
        <v>686</v>
      </c>
      <c r="AT853" t="s">
        <v>156</v>
      </c>
      <c r="AU853" t="s">
        <v>153</v>
      </c>
      <c r="AV853" t="s">
        <v>192</v>
      </c>
      <c r="AW853" t="s">
        <v>134</v>
      </c>
      <c r="AX853" t="s">
        <v>134</v>
      </c>
      <c r="AY853" t="s">
        <v>134</v>
      </c>
      <c r="AZ853" t="s">
        <v>134</v>
      </c>
      <c r="BA853" t="s">
        <v>134</v>
      </c>
      <c r="BB853" t="s">
        <v>134</v>
      </c>
      <c r="BC853" t="s">
        <v>153</v>
      </c>
      <c r="BD853" t="s">
        <v>1860</v>
      </c>
      <c r="BE853" t="s">
        <v>1861</v>
      </c>
      <c r="BF853" t="s">
        <v>134</v>
      </c>
      <c r="BG853" t="s">
        <v>134</v>
      </c>
      <c r="BH853" t="s">
        <v>134</v>
      </c>
      <c r="BI853" t="s">
        <v>214</v>
      </c>
      <c r="BJ853" t="s">
        <v>134</v>
      </c>
      <c r="BK853" t="s">
        <v>724</v>
      </c>
      <c r="BL853" t="s">
        <v>153</v>
      </c>
      <c r="BM853" t="s">
        <v>161</v>
      </c>
      <c r="BN853" t="s">
        <v>153</v>
      </c>
      <c r="BO853" t="s">
        <v>134</v>
      </c>
      <c r="BP853" t="s">
        <v>134</v>
      </c>
      <c r="BQ853" t="s">
        <v>162</v>
      </c>
      <c r="BR853" t="s">
        <v>134</v>
      </c>
      <c r="BS853" t="s">
        <v>4456</v>
      </c>
      <c r="BT853" t="s">
        <v>216</v>
      </c>
      <c r="BX853" t="s">
        <v>134</v>
      </c>
      <c r="CC853" t="s">
        <v>1432</v>
      </c>
      <c r="CD853" t="s">
        <v>4381</v>
      </c>
      <c r="CE853" t="s">
        <v>153</v>
      </c>
      <c r="CF853" t="s">
        <v>134</v>
      </c>
      <c r="CO853" t="s">
        <v>1797</v>
      </c>
      <c r="CP853" t="s">
        <v>4457</v>
      </c>
      <c r="CT853" t="s">
        <v>4458</v>
      </c>
    </row>
    <row r="854" spans="1:106" x14ac:dyDescent="0.25">
      <c r="A854" t="s">
        <v>4459</v>
      </c>
      <c r="B854" t="s">
        <v>4460</v>
      </c>
      <c r="C854" t="s">
        <v>2780</v>
      </c>
      <c r="D854" t="s">
        <v>4461</v>
      </c>
      <c r="E854" t="s">
        <v>1775</v>
      </c>
      <c r="F854" s="3">
        <v>0</v>
      </c>
      <c r="H854" s="3">
        <f t="shared" si="26"/>
        <v>0</v>
      </c>
      <c r="I854" s="3">
        <f t="shared" si="27"/>
        <v>0</v>
      </c>
      <c r="K854" t="s">
        <v>335</v>
      </c>
      <c r="L854" t="s">
        <v>515</v>
      </c>
      <c r="M854" t="s">
        <v>514</v>
      </c>
      <c r="N854" t="s">
        <v>1020</v>
      </c>
      <c r="O854" t="s">
        <v>133</v>
      </c>
      <c r="P854" t="s">
        <v>134</v>
      </c>
      <c r="R854" t="s">
        <v>4013</v>
      </c>
      <c r="S854" t="s">
        <v>137</v>
      </c>
      <c r="V854" t="s">
        <v>342</v>
      </c>
      <c r="X854" t="s">
        <v>2072</v>
      </c>
      <c r="Y854" t="s">
        <v>517</v>
      </c>
      <c r="Z854" t="s">
        <v>260</v>
      </c>
      <c r="AA854" t="s">
        <v>1406</v>
      </c>
      <c r="AB854" t="s">
        <v>4462</v>
      </c>
      <c r="AC854" t="s">
        <v>145</v>
      </c>
      <c r="AD854" t="s">
        <v>134</v>
      </c>
      <c r="AE854" t="s">
        <v>146</v>
      </c>
      <c r="AF854" t="s">
        <v>147</v>
      </c>
      <c r="AI854" t="s">
        <v>134</v>
      </c>
      <c r="AJ854" t="s">
        <v>134</v>
      </c>
      <c r="AK854" t="s">
        <v>149</v>
      </c>
      <c r="AM854" t="s">
        <v>134</v>
      </c>
      <c r="AN854" t="s">
        <v>2234</v>
      </c>
      <c r="AO854" t="s">
        <v>151</v>
      </c>
      <c r="AP854" t="s">
        <v>152</v>
      </c>
      <c r="AR854" t="s">
        <v>154</v>
      </c>
      <c r="AS854" t="s">
        <v>261</v>
      </c>
      <c r="AT854" t="s">
        <v>156</v>
      </c>
      <c r="AV854" t="s">
        <v>192</v>
      </c>
      <c r="AW854" t="s">
        <v>134</v>
      </c>
      <c r="AX854" t="s">
        <v>134</v>
      </c>
      <c r="AY854" t="s">
        <v>134</v>
      </c>
      <c r="AZ854" t="s">
        <v>134</v>
      </c>
      <c r="BA854" t="s">
        <v>134</v>
      </c>
      <c r="BD854" t="s">
        <v>193</v>
      </c>
      <c r="BE854" t="s">
        <v>193</v>
      </c>
      <c r="BF854" t="s">
        <v>134</v>
      </c>
      <c r="BG854" t="s">
        <v>134</v>
      </c>
      <c r="BH854" t="s">
        <v>134</v>
      </c>
      <c r="BI854" t="s">
        <v>194</v>
      </c>
      <c r="BK854" t="s">
        <v>153</v>
      </c>
      <c r="BM854" t="s">
        <v>3042</v>
      </c>
      <c r="BN854" t="s">
        <v>153</v>
      </c>
      <c r="BO854" t="s">
        <v>134</v>
      </c>
      <c r="BP854" t="s">
        <v>134</v>
      </c>
      <c r="BQ854" t="s">
        <v>162</v>
      </c>
      <c r="BR854" t="s">
        <v>134</v>
      </c>
      <c r="BT854" t="s">
        <v>164</v>
      </c>
      <c r="BU854" t="s">
        <v>1009</v>
      </c>
      <c r="BV854" t="s">
        <v>134</v>
      </c>
      <c r="BX854" t="s">
        <v>134</v>
      </c>
      <c r="BZ854" t="s">
        <v>2531</v>
      </c>
      <c r="CB854" t="s">
        <v>134</v>
      </c>
      <c r="CC854" t="s">
        <v>3351</v>
      </c>
      <c r="CF854" t="s">
        <v>134</v>
      </c>
      <c r="CI854" t="s">
        <v>298</v>
      </c>
      <c r="CO854" t="s">
        <v>369</v>
      </c>
      <c r="CP854" t="s">
        <v>1455</v>
      </c>
    </row>
    <row r="855" spans="1:106" x14ac:dyDescent="0.25">
      <c r="A855" t="s">
        <v>4463</v>
      </c>
      <c r="B855" t="s">
        <v>4464</v>
      </c>
      <c r="C855" t="s">
        <v>2780</v>
      </c>
      <c r="D855" t="s">
        <v>4465</v>
      </c>
      <c r="E855" t="s">
        <v>4466</v>
      </c>
      <c r="F855" s="3">
        <v>0</v>
      </c>
      <c r="H855" s="3">
        <f t="shared" si="26"/>
        <v>0</v>
      </c>
      <c r="I855" s="3">
        <f t="shared" si="27"/>
        <v>0</v>
      </c>
      <c r="K855" t="s">
        <v>570</v>
      </c>
      <c r="L855" t="s">
        <v>1470</v>
      </c>
      <c r="M855" t="s">
        <v>793</v>
      </c>
      <c r="N855" t="s">
        <v>251</v>
      </c>
      <c r="O855" t="s">
        <v>133</v>
      </c>
      <c r="P855" t="s">
        <v>153</v>
      </c>
      <c r="R855" t="s">
        <v>3188</v>
      </c>
      <c r="S855" t="s">
        <v>1939</v>
      </c>
      <c r="U855" t="s">
        <v>1473</v>
      </c>
      <c r="V855" t="s">
        <v>4467</v>
      </c>
      <c r="W855" t="s">
        <v>292</v>
      </c>
      <c r="X855" t="s">
        <v>4137</v>
      </c>
      <c r="Y855">
        <v>7</v>
      </c>
      <c r="Z855" t="s">
        <v>3461</v>
      </c>
      <c r="AA855" t="s">
        <v>4468</v>
      </c>
      <c r="AB855" t="s">
        <v>630</v>
      </c>
      <c r="AC855" t="s">
        <v>4469</v>
      </c>
      <c r="AD855" t="s">
        <v>134</v>
      </c>
      <c r="AE855" t="s">
        <v>146</v>
      </c>
      <c r="AF855" t="s">
        <v>3980</v>
      </c>
      <c r="AJ855" t="s">
        <v>153</v>
      </c>
      <c r="AK855" t="s">
        <v>153</v>
      </c>
      <c r="AL855" t="s">
        <v>153</v>
      </c>
      <c r="AM855" t="s">
        <v>134</v>
      </c>
      <c r="AN855" t="s">
        <v>1813</v>
      </c>
      <c r="AO855" t="s">
        <v>134</v>
      </c>
      <c r="AQ855" t="s">
        <v>153</v>
      </c>
      <c r="AR855" t="s">
        <v>360</v>
      </c>
      <c r="AS855" t="s">
        <v>134</v>
      </c>
      <c r="AT855" t="s">
        <v>156</v>
      </c>
      <c r="AU855" t="s">
        <v>153</v>
      </c>
      <c r="AV855" t="s">
        <v>237</v>
      </c>
      <c r="AW855" t="s">
        <v>134</v>
      </c>
      <c r="AX855" t="s">
        <v>134</v>
      </c>
      <c r="AY855" t="s">
        <v>134</v>
      </c>
      <c r="AZ855" t="s">
        <v>134</v>
      </c>
      <c r="BA855" t="s">
        <v>134</v>
      </c>
      <c r="BB855" t="s">
        <v>134</v>
      </c>
      <c r="BC855" t="s">
        <v>153</v>
      </c>
      <c r="BD855" t="s">
        <v>1890</v>
      </c>
      <c r="BE855" t="s">
        <v>1861</v>
      </c>
      <c r="BF855" t="s">
        <v>134</v>
      </c>
      <c r="BG855" t="s">
        <v>153</v>
      </c>
      <c r="BH855" t="s">
        <v>134</v>
      </c>
      <c r="BI855" t="s">
        <v>160</v>
      </c>
      <c r="BK855" t="s">
        <v>153</v>
      </c>
      <c r="BL855" t="s">
        <v>153</v>
      </c>
      <c r="BM855" t="s">
        <v>161</v>
      </c>
      <c r="BN855" t="s">
        <v>153</v>
      </c>
      <c r="BO855" t="s">
        <v>134</v>
      </c>
      <c r="BP855" t="s">
        <v>134</v>
      </c>
      <c r="BQ855" t="s">
        <v>162</v>
      </c>
      <c r="BR855" t="s">
        <v>134</v>
      </c>
      <c r="BS855" t="s">
        <v>348</v>
      </c>
      <c r="BT855" t="s">
        <v>164</v>
      </c>
      <c r="BV855" t="s">
        <v>153</v>
      </c>
      <c r="BX855" t="s">
        <v>153</v>
      </c>
      <c r="BY855" t="s">
        <v>153</v>
      </c>
      <c r="CC855" t="s">
        <v>350</v>
      </c>
      <c r="CE855" t="s">
        <v>153</v>
      </c>
      <c r="CF855" t="s">
        <v>153</v>
      </c>
    </row>
    <row r="856" spans="1:106" x14ac:dyDescent="0.25">
      <c r="A856" t="s">
        <v>4470</v>
      </c>
      <c r="B856" t="s">
        <v>4471</v>
      </c>
      <c r="C856" t="s">
        <v>2780</v>
      </c>
      <c r="D856" t="s">
        <v>4472</v>
      </c>
      <c r="E856" t="s">
        <v>1294</v>
      </c>
      <c r="F856" s="3">
        <v>0</v>
      </c>
      <c r="H856" s="3">
        <f t="shared" si="26"/>
        <v>0</v>
      </c>
      <c r="I856" s="3">
        <f t="shared" si="27"/>
        <v>0</v>
      </c>
      <c r="K856" t="s">
        <v>672</v>
      </c>
      <c r="L856" t="s">
        <v>515</v>
      </c>
      <c r="M856" s="1">
        <v>43014</v>
      </c>
      <c r="N856" t="s">
        <v>820</v>
      </c>
      <c r="O856" t="s">
        <v>133</v>
      </c>
      <c r="P856" t="s">
        <v>252</v>
      </c>
      <c r="Q856" t="s">
        <v>723</v>
      </c>
      <c r="S856" t="s">
        <v>1668</v>
      </c>
      <c r="V856" t="s">
        <v>139</v>
      </c>
      <c r="W856" t="s">
        <v>140</v>
      </c>
      <c r="X856" t="s">
        <v>153</v>
      </c>
      <c r="Y856" t="s">
        <v>517</v>
      </c>
      <c r="Z856" t="s">
        <v>343</v>
      </c>
      <c r="AA856" t="s">
        <v>1406</v>
      </c>
      <c r="AB856" t="s">
        <v>4410</v>
      </c>
      <c r="AC856" t="s">
        <v>145</v>
      </c>
      <c r="AD856" t="s">
        <v>134</v>
      </c>
      <c r="AE856" t="s">
        <v>146</v>
      </c>
      <c r="AF856" t="s">
        <v>344</v>
      </c>
      <c r="AI856" t="s">
        <v>134</v>
      </c>
      <c r="AJ856" t="s">
        <v>134</v>
      </c>
      <c r="AK856" t="s">
        <v>149</v>
      </c>
      <c r="AL856" t="s">
        <v>134</v>
      </c>
      <c r="AM856" t="s">
        <v>134</v>
      </c>
      <c r="AN856" t="s">
        <v>150</v>
      </c>
      <c r="AO856" t="s">
        <v>151</v>
      </c>
      <c r="AP856" t="s">
        <v>152</v>
      </c>
      <c r="AR856" t="s">
        <v>154</v>
      </c>
      <c r="AS856" t="s">
        <v>4473</v>
      </c>
      <c r="AT856" t="s">
        <v>156</v>
      </c>
      <c r="AU856" t="s">
        <v>153</v>
      </c>
      <c r="AV856" t="s">
        <v>192</v>
      </c>
      <c r="AW856" t="s">
        <v>134</v>
      </c>
      <c r="AX856" t="s">
        <v>134</v>
      </c>
      <c r="AY856" t="s">
        <v>134</v>
      </c>
      <c r="AZ856" t="s">
        <v>134</v>
      </c>
      <c r="BA856" t="s">
        <v>134</v>
      </c>
      <c r="BB856" t="s">
        <v>134</v>
      </c>
      <c r="BC856" t="s">
        <v>153</v>
      </c>
      <c r="BD856" t="s">
        <v>1890</v>
      </c>
      <c r="BE856" t="s">
        <v>1861</v>
      </c>
      <c r="BF856" t="s">
        <v>134</v>
      </c>
      <c r="BG856" t="s">
        <v>134</v>
      </c>
      <c r="BH856" t="s">
        <v>134</v>
      </c>
      <c r="BI856" t="s">
        <v>214</v>
      </c>
      <c r="BJ856" t="s">
        <v>134</v>
      </c>
      <c r="BK856" t="s">
        <v>153</v>
      </c>
      <c r="BL856" t="s">
        <v>153</v>
      </c>
      <c r="BM856" t="s">
        <v>161</v>
      </c>
      <c r="BN856" t="s">
        <v>153</v>
      </c>
      <c r="BO856" t="s">
        <v>134</v>
      </c>
      <c r="BP856" t="s">
        <v>134</v>
      </c>
      <c r="BQ856" t="s">
        <v>162</v>
      </c>
      <c r="BR856" t="s">
        <v>134</v>
      </c>
      <c r="BS856" t="s">
        <v>4474</v>
      </c>
      <c r="BT856" t="s">
        <v>216</v>
      </c>
      <c r="BV856" t="s">
        <v>134</v>
      </c>
      <c r="BW856" t="s">
        <v>134</v>
      </c>
      <c r="BX856" t="s">
        <v>134</v>
      </c>
      <c r="BZ856" t="s">
        <v>349</v>
      </c>
      <c r="CB856" t="s">
        <v>134</v>
      </c>
      <c r="CC856" t="s">
        <v>1776</v>
      </c>
      <c r="CE856" t="s">
        <v>134</v>
      </c>
      <c r="CF856" t="s">
        <v>134</v>
      </c>
      <c r="CI856" t="s">
        <v>298</v>
      </c>
      <c r="CO856" t="s">
        <v>1408</v>
      </c>
      <c r="CP856" t="s">
        <v>3808</v>
      </c>
    </row>
    <row r="857" spans="1:106" x14ac:dyDescent="0.25">
      <c r="A857" t="s">
        <v>4475</v>
      </c>
      <c r="B857" t="s">
        <v>2779</v>
      </c>
      <c r="C857" t="s">
        <v>2780</v>
      </c>
      <c r="D857" t="s">
        <v>4476</v>
      </c>
      <c r="E857" t="s">
        <v>3430</v>
      </c>
      <c r="F857" s="3">
        <v>0</v>
      </c>
      <c r="H857" s="3">
        <f t="shared" si="26"/>
        <v>0</v>
      </c>
      <c r="I857" s="3">
        <f t="shared" si="27"/>
        <v>0</v>
      </c>
      <c r="K857" t="s">
        <v>672</v>
      </c>
      <c r="L857" s="1">
        <v>43013</v>
      </c>
      <c r="M857" t="s">
        <v>514</v>
      </c>
      <c r="N857" t="s">
        <v>1020</v>
      </c>
      <c r="O857" t="s">
        <v>133</v>
      </c>
      <c r="P857" t="s">
        <v>338</v>
      </c>
      <c r="Q857" t="s">
        <v>723</v>
      </c>
      <c r="R857" t="s">
        <v>4477</v>
      </c>
      <c r="S857" t="s">
        <v>137</v>
      </c>
      <c r="T857" t="s">
        <v>153</v>
      </c>
      <c r="U857" t="s">
        <v>1298</v>
      </c>
      <c r="V857" t="s">
        <v>342</v>
      </c>
      <c r="W857" t="s">
        <v>205</v>
      </c>
      <c r="X857" t="s">
        <v>562</v>
      </c>
      <c r="Y857">
        <v>6</v>
      </c>
      <c r="Z857" t="s">
        <v>260</v>
      </c>
      <c r="AA857" t="s">
        <v>1245</v>
      </c>
      <c r="AB857" t="s">
        <v>4478</v>
      </c>
      <c r="AC857" t="s">
        <v>145</v>
      </c>
      <c r="AD857" t="s">
        <v>134</v>
      </c>
      <c r="AE857" t="s">
        <v>146</v>
      </c>
      <c r="AF857" t="s">
        <v>147</v>
      </c>
      <c r="AH857" t="s">
        <v>148</v>
      </c>
      <c r="AI857" t="s">
        <v>134</v>
      </c>
      <c r="AJ857" t="s">
        <v>134</v>
      </c>
      <c r="AK857" t="s">
        <v>149</v>
      </c>
      <c r="AL857" t="s">
        <v>134</v>
      </c>
      <c r="AM857" t="s">
        <v>134</v>
      </c>
      <c r="AN857" t="s">
        <v>3903</v>
      </c>
      <c r="AO857" t="s">
        <v>151</v>
      </c>
      <c r="AP857" t="s">
        <v>152</v>
      </c>
      <c r="AQ857" t="s">
        <v>134</v>
      </c>
      <c r="AR857" t="s">
        <v>360</v>
      </c>
      <c r="AS857" t="s">
        <v>261</v>
      </c>
      <c r="AT857" t="s">
        <v>156</v>
      </c>
      <c r="AU857" t="s">
        <v>134</v>
      </c>
      <c r="AV857" t="s">
        <v>192</v>
      </c>
      <c r="AW857" t="s">
        <v>134</v>
      </c>
      <c r="AX857" t="s">
        <v>134</v>
      </c>
      <c r="AY857" t="s">
        <v>134</v>
      </c>
      <c r="AZ857" t="s">
        <v>134</v>
      </c>
      <c r="BA857" t="s">
        <v>134</v>
      </c>
      <c r="BB857" t="s">
        <v>134</v>
      </c>
      <c r="BC857" t="s">
        <v>153</v>
      </c>
      <c r="BD857" t="s">
        <v>3138</v>
      </c>
      <c r="BE857" t="s">
        <v>1861</v>
      </c>
      <c r="BF857" t="s">
        <v>134</v>
      </c>
      <c r="BG857" t="s">
        <v>134</v>
      </c>
      <c r="BH857" t="s">
        <v>134</v>
      </c>
      <c r="BI857" t="s">
        <v>593</v>
      </c>
      <c r="BJ857" t="s">
        <v>347</v>
      </c>
      <c r="BK857" t="s">
        <v>153</v>
      </c>
      <c r="BL857" t="s">
        <v>595</v>
      </c>
      <c r="BM857" t="s">
        <v>161</v>
      </c>
      <c r="BN857" t="s">
        <v>153</v>
      </c>
      <c r="BO857" t="s">
        <v>134</v>
      </c>
      <c r="BP857" t="s">
        <v>134</v>
      </c>
      <c r="BQ857" t="s">
        <v>162</v>
      </c>
      <c r="BR857" t="s">
        <v>134</v>
      </c>
      <c r="BS857" t="s">
        <v>604</v>
      </c>
      <c r="BT857" t="s">
        <v>216</v>
      </c>
      <c r="BV857" t="s">
        <v>134</v>
      </c>
      <c r="BW857" t="s">
        <v>134</v>
      </c>
      <c r="BX857" t="s">
        <v>134</v>
      </c>
      <c r="BY857" t="s">
        <v>134</v>
      </c>
      <c r="BZ857" t="s">
        <v>349</v>
      </c>
      <c r="CB857" t="s">
        <v>134</v>
      </c>
      <c r="CC857" t="s">
        <v>167</v>
      </c>
      <c r="CD857" t="s">
        <v>4479</v>
      </c>
      <c r="CE857" t="s">
        <v>134</v>
      </c>
      <c r="CF857" t="s">
        <v>134</v>
      </c>
      <c r="CN857" t="s">
        <v>134</v>
      </c>
      <c r="CO857" t="s">
        <v>451</v>
      </c>
      <c r="CP857" t="s">
        <v>3963</v>
      </c>
      <c r="CT857" t="s">
        <v>4480</v>
      </c>
    </row>
    <row r="858" spans="1:106" x14ac:dyDescent="0.25">
      <c r="A858" t="s">
        <v>4481</v>
      </c>
      <c r="B858" t="s">
        <v>2779</v>
      </c>
      <c r="C858" t="s">
        <v>2780</v>
      </c>
      <c r="D858" t="s">
        <v>4482</v>
      </c>
      <c r="E858" t="s">
        <v>1294</v>
      </c>
      <c r="F858" s="3">
        <v>343</v>
      </c>
      <c r="G858" t="s">
        <v>4484</v>
      </c>
      <c r="H858" s="3">
        <f t="shared" si="26"/>
        <v>343</v>
      </c>
      <c r="I858" s="3">
        <f t="shared" si="27"/>
        <v>343</v>
      </c>
      <c r="J858" t="s">
        <v>684</v>
      </c>
      <c r="K858" t="s">
        <v>1805</v>
      </c>
      <c r="L858" t="s">
        <v>1470</v>
      </c>
      <c r="M858" t="s">
        <v>1772</v>
      </c>
      <c r="N858" t="s">
        <v>1772</v>
      </c>
      <c r="O858" t="s">
        <v>133</v>
      </c>
      <c r="P858" t="s">
        <v>1200</v>
      </c>
      <c r="R858" t="s">
        <v>3359</v>
      </c>
      <c r="S858" t="s">
        <v>3319</v>
      </c>
      <c r="T858" t="s">
        <v>153</v>
      </c>
      <c r="U858" t="s">
        <v>1473</v>
      </c>
      <c r="V858" t="s">
        <v>2471</v>
      </c>
      <c r="W858" t="s">
        <v>292</v>
      </c>
      <c r="X858" t="s">
        <v>562</v>
      </c>
      <c r="Y858">
        <v>4</v>
      </c>
      <c r="Z858" t="s">
        <v>3461</v>
      </c>
      <c r="AA858" t="s">
        <v>1812</v>
      </c>
      <c r="AB858" t="s">
        <v>630</v>
      </c>
      <c r="AC858" t="s">
        <v>145</v>
      </c>
      <c r="AD858" t="s">
        <v>134</v>
      </c>
      <c r="AE858" t="s">
        <v>146</v>
      </c>
      <c r="AF858" t="s">
        <v>3980</v>
      </c>
      <c r="AH858" t="s">
        <v>148</v>
      </c>
      <c r="AK858" t="s">
        <v>153</v>
      </c>
      <c r="AL858" t="s">
        <v>134</v>
      </c>
      <c r="AM858" t="s">
        <v>134</v>
      </c>
      <c r="AN858" t="s">
        <v>153</v>
      </c>
      <c r="AO858" t="s">
        <v>788</v>
      </c>
      <c r="AP858" t="s">
        <v>152</v>
      </c>
      <c r="AR858" t="s">
        <v>154</v>
      </c>
      <c r="AS858" t="s">
        <v>261</v>
      </c>
      <c r="AT858" t="s">
        <v>156</v>
      </c>
      <c r="AU858" t="s">
        <v>153</v>
      </c>
      <c r="AV858" t="s">
        <v>192</v>
      </c>
      <c r="AW858" t="s">
        <v>134</v>
      </c>
      <c r="AX858" t="s">
        <v>134</v>
      </c>
      <c r="AY858" t="s">
        <v>134</v>
      </c>
      <c r="AZ858" t="s">
        <v>134</v>
      </c>
      <c r="BA858" t="s">
        <v>134</v>
      </c>
      <c r="BB858" t="s">
        <v>134</v>
      </c>
      <c r="BC858" t="s">
        <v>153</v>
      </c>
      <c r="BD858" t="s">
        <v>1860</v>
      </c>
      <c r="BE858" t="s">
        <v>1861</v>
      </c>
      <c r="BF858" t="s">
        <v>134</v>
      </c>
      <c r="BG858" t="s">
        <v>134</v>
      </c>
      <c r="BH858" t="s">
        <v>134</v>
      </c>
      <c r="BI858" t="s">
        <v>593</v>
      </c>
      <c r="BJ858" t="s">
        <v>347</v>
      </c>
      <c r="BK858" t="s">
        <v>724</v>
      </c>
      <c r="BL858" t="s">
        <v>153</v>
      </c>
      <c r="BM858" t="s">
        <v>161</v>
      </c>
      <c r="BN858" t="s">
        <v>153</v>
      </c>
      <c r="BO858" t="s">
        <v>134</v>
      </c>
      <c r="BP858" t="s">
        <v>134</v>
      </c>
      <c r="BQ858" t="s">
        <v>162</v>
      </c>
      <c r="BR858" t="s">
        <v>134</v>
      </c>
      <c r="BS858" t="s">
        <v>163</v>
      </c>
      <c r="BT858" t="s">
        <v>216</v>
      </c>
      <c r="BV858" t="s">
        <v>134</v>
      </c>
      <c r="BW858" t="s">
        <v>134</v>
      </c>
      <c r="BY858" t="s">
        <v>153</v>
      </c>
      <c r="CB858" t="s">
        <v>134</v>
      </c>
      <c r="CC858" t="s">
        <v>3337</v>
      </c>
      <c r="CD858" t="s">
        <v>4485</v>
      </c>
      <c r="CE858" t="s">
        <v>153</v>
      </c>
      <c r="CF858" t="s">
        <v>134</v>
      </c>
      <c r="CI858" t="s">
        <v>498</v>
      </c>
      <c r="CO858" t="s">
        <v>4486</v>
      </c>
      <c r="CP858" t="s">
        <v>4487</v>
      </c>
      <c r="CT858" t="s">
        <v>4488</v>
      </c>
    </row>
    <row r="859" spans="1:106" x14ac:dyDescent="0.25">
      <c r="A859" t="s">
        <v>4489</v>
      </c>
      <c r="C859" t="s">
        <v>2780</v>
      </c>
      <c r="D859" t="s">
        <v>4490</v>
      </c>
      <c r="E859" t="s">
        <v>4385</v>
      </c>
      <c r="F859" s="3">
        <v>0</v>
      </c>
      <c r="H859" s="3">
        <f t="shared" si="26"/>
        <v>0</v>
      </c>
      <c r="I859" s="3">
        <f t="shared" si="27"/>
        <v>0</v>
      </c>
      <c r="K859" t="s">
        <v>1837</v>
      </c>
      <c r="L859" t="s">
        <v>1047</v>
      </c>
      <c r="M859" t="s">
        <v>1470</v>
      </c>
      <c r="N859" t="s">
        <v>132</v>
      </c>
      <c r="O859" t="s">
        <v>779</v>
      </c>
      <c r="P859" t="s">
        <v>153</v>
      </c>
      <c r="R859" t="s">
        <v>4491</v>
      </c>
      <c r="S859" t="s">
        <v>781</v>
      </c>
      <c r="T859" t="s">
        <v>153</v>
      </c>
      <c r="V859" t="s">
        <v>1825</v>
      </c>
      <c r="W859" t="s">
        <v>1825</v>
      </c>
      <c r="X859" t="s">
        <v>2797</v>
      </c>
      <c r="Y859" t="s">
        <v>2472</v>
      </c>
      <c r="Z859" t="s">
        <v>1216</v>
      </c>
      <c r="AA859" t="s">
        <v>2473</v>
      </c>
      <c r="AB859" t="s">
        <v>630</v>
      </c>
      <c r="AC859" t="s">
        <v>145</v>
      </c>
      <c r="AE859" t="s">
        <v>1414</v>
      </c>
      <c r="AF859" t="s">
        <v>1218</v>
      </c>
      <c r="AI859" t="s">
        <v>153</v>
      </c>
      <c r="AJ859" t="s">
        <v>153</v>
      </c>
      <c r="AK859" t="s">
        <v>149</v>
      </c>
      <c r="AL859" t="s">
        <v>153</v>
      </c>
      <c r="AM859" t="s">
        <v>153</v>
      </c>
      <c r="AN859" t="s">
        <v>153</v>
      </c>
      <c r="AO859" t="s">
        <v>134</v>
      </c>
      <c r="AQ859" t="s">
        <v>153</v>
      </c>
      <c r="AR859" t="s">
        <v>153</v>
      </c>
      <c r="AS859" t="s">
        <v>495</v>
      </c>
      <c r="AT859" t="s">
        <v>134</v>
      </c>
      <c r="AU859" t="s">
        <v>153</v>
      </c>
      <c r="AV859" t="s">
        <v>153</v>
      </c>
      <c r="AW859" t="s">
        <v>134</v>
      </c>
      <c r="AX859" t="s">
        <v>153</v>
      </c>
      <c r="AY859" t="s">
        <v>153</v>
      </c>
      <c r="AZ859" t="s">
        <v>153</v>
      </c>
      <c r="BA859" t="s">
        <v>153</v>
      </c>
      <c r="BB859" t="s">
        <v>153</v>
      </c>
      <c r="BC859" t="s">
        <v>153</v>
      </c>
      <c r="BD859" t="s">
        <v>193</v>
      </c>
      <c r="BE859" t="s">
        <v>193</v>
      </c>
      <c r="BF859" t="s">
        <v>153</v>
      </c>
      <c r="BG859" t="s">
        <v>153</v>
      </c>
      <c r="BH859" t="s">
        <v>134</v>
      </c>
      <c r="BI859" t="s">
        <v>153</v>
      </c>
      <c r="BJ859" t="s">
        <v>134</v>
      </c>
      <c r="BK859" t="s">
        <v>153</v>
      </c>
      <c r="BL859" t="s">
        <v>153</v>
      </c>
      <c r="BM859" t="s">
        <v>153</v>
      </c>
      <c r="BN859" t="s">
        <v>153</v>
      </c>
      <c r="BO859" t="s">
        <v>134</v>
      </c>
      <c r="BP859" t="s">
        <v>134</v>
      </c>
      <c r="BQ859" t="s">
        <v>162</v>
      </c>
      <c r="BR859" t="s">
        <v>134</v>
      </c>
      <c r="BT859" t="s">
        <v>216</v>
      </c>
      <c r="BV859" t="s">
        <v>153</v>
      </c>
      <c r="BX859" t="s">
        <v>153</v>
      </c>
      <c r="BY859" t="s">
        <v>153</v>
      </c>
      <c r="CC859" t="s">
        <v>4260</v>
      </c>
      <c r="CE859" t="s">
        <v>153</v>
      </c>
      <c r="CF859" t="s">
        <v>153</v>
      </c>
      <c r="CO859" t="s">
        <v>1815</v>
      </c>
      <c r="CP859" t="s">
        <v>3004</v>
      </c>
      <c r="CT859" t="s">
        <v>1729</v>
      </c>
      <c r="CZ859" t="s">
        <v>153</v>
      </c>
      <c r="DA859" t="s">
        <v>153</v>
      </c>
    </row>
    <row r="860" spans="1:106" x14ac:dyDescent="0.25">
      <c r="A860" t="s">
        <v>4492</v>
      </c>
      <c r="C860" t="s">
        <v>2780</v>
      </c>
      <c r="D860" t="s">
        <v>4493</v>
      </c>
      <c r="E860" t="s">
        <v>3586</v>
      </c>
      <c r="F860" s="3">
        <v>0</v>
      </c>
      <c r="H860" s="3">
        <f t="shared" si="26"/>
        <v>0</v>
      </c>
      <c r="I860" s="3">
        <f t="shared" si="27"/>
        <v>0</v>
      </c>
      <c r="K860" t="s">
        <v>1214</v>
      </c>
      <c r="L860" t="s">
        <v>1013</v>
      </c>
      <c r="M860" t="s">
        <v>2606</v>
      </c>
      <c r="N860" t="s">
        <v>132</v>
      </c>
      <c r="O860" t="s">
        <v>779</v>
      </c>
      <c r="P860" t="s">
        <v>153</v>
      </c>
      <c r="R860" t="s">
        <v>3566</v>
      </c>
      <c r="S860" t="s">
        <v>781</v>
      </c>
      <c r="T860" t="s">
        <v>153</v>
      </c>
      <c r="W860" t="s">
        <v>3912</v>
      </c>
      <c r="X860" t="s">
        <v>153</v>
      </c>
      <c r="Y860" t="s">
        <v>3587</v>
      </c>
      <c r="Z860" t="s">
        <v>3588</v>
      </c>
      <c r="AA860" t="s">
        <v>3589</v>
      </c>
      <c r="AB860" t="s">
        <v>630</v>
      </c>
      <c r="AC860" t="s">
        <v>153</v>
      </c>
      <c r="AD860" t="s">
        <v>153</v>
      </c>
      <c r="AE860" t="s">
        <v>1414</v>
      </c>
      <c r="AI860" t="s">
        <v>153</v>
      </c>
      <c r="AJ860" t="s">
        <v>153</v>
      </c>
      <c r="AK860" t="s">
        <v>153</v>
      </c>
      <c r="AL860" t="s">
        <v>153</v>
      </c>
      <c r="AM860" t="s">
        <v>153</v>
      </c>
      <c r="AN860" t="s">
        <v>153</v>
      </c>
      <c r="AO860" t="s">
        <v>153</v>
      </c>
      <c r="AQ860" t="s">
        <v>153</v>
      </c>
      <c r="AR860" t="s">
        <v>153</v>
      </c>
      <c r="AS860" t="s">
        <v>153</v>
      </c>
      <c r="AU860" t="s">
        <v>153</v>
      </c>
      <c r="AV860" t="s">
        <v>153</v>
      </c>
      <c r="AW860" t="s">
        <v>153</v>
      </c>
      <c r="AX860" t="s">
        <v>153</v>
      </c>
      <c r="AY860" t="s">
        <v>153</v>
      </c>
      <c r="AZ860" t="s">
        <v>153</v>
      </c>
      <c r="BA860" t="s">
        <v>153</v>
      </c>
      <c r="BB860" t="s">
        <v>153</v>
      </c>
      <c r="BC860" t="s">
        <v>153</v>
      </c>
      <c r="BD860" t="s">
        <v>193</v>
      </c>
      <c r="BE860" t="s">
        <v>193</v>
      </c>
      <c r="BF860" t="s">
        <v>153</v>
      </c>
      <c r="BG860" t="s">
        <v>153</v>
      </c>
      <c r="BH860" t="s">
        <v>134</v>
      </c>
      <c r="BI860" t="s">
        <v>153</v>
      </c>
      <c r="BJ860" t="s">
        <v>134</v>
      </c>
      <c r="BK860" t="s">
        <v>153</v>
      </c>
      <c r="BL860" t="s">
        <v>153</v>
      </c>
      <c r="BM860" t="s">
        <v>153</v>
      </c>
      <c r="BO860" t="s">
        <v>134</v>
      </c>
      <c r="BP860" t="s">
        <v>134</v>
      </c>
      <c r="BQ860" t="s">
        <v>162</v>
      </c>
      <c r="BR860" t="s">
        <v>153</v>
      </c>
      <c r="BT860" t="s">
        <v>216</v>
      </c>
      <c r="BV860" t="s">
        <v>153</v>
      </c>
      <c r="BX860" t="s">
        <v>153</v>
      </c>
      <c r="BY860" t="s">
        <v>153</v>
      </c>
      <c r="CC860" t="s">
        <v>4494</v>
      </c>
      <c r="CE860" t="s">
        <v>153</v>
      </c>
      <c r="CF860" t="s">
        <v>153</v>
      </c>
      <c r="CO860" t="s">
        <v>622</v>
      </c>
      <c r="CP860" t="s">
        <v>1066</v>
      </c>
      <c r="CY860" t="s">
        <v>134</v>
      </c>
      <c r="CZ860" t="s">
        <v>153</v>
      </c>
      <c r="DA860" t="s">
        <v>153</v>
      </c>
      <c r="DB860" t="s">
        <v>153</v>
      </c>
    </row>
    <row r="861" spans="1:106" x14ac:dyDescent="0.25">
      <c r="A861" t="s">
        <v>4495</v>
      </c>
      <c r="C861" t="s">
        <v>2780</v>
      </c>
      <c r="D861" t="s">
        <v>4496</v>
      </c>
      <c r="E861" t="s">
        <v>4497</v>
      </c>
      <c r="F861" s="3">
        <v>0</v>
      </c>
      <c r="H861" s="3">
        <f t="shared" si="26"/>
        <v>0</v>
      </c>
      <c r="I861" s="3">
        <f t="shared" si="27"/>
        <v>0</v>
      </c>
      <c r="K861" t="s">
        <v>1794</v>
      </c>
      <c r="L861" t="s">
        <v>778</v>
      </c>
      <c r="M861" t="s">
        <v>2606</v>
      </c>
      <c r="N861" t="s">
        <v>132</v>
      </c>
      <c r="O861" t="s">
        <v>779</v>
      </c>
      <c r="P861" t="s">
        <v>134</v>
      </c>
      <c r="S861" t="s">
        <v>781</v>
      </c>
      <c r="T861" t="s">
        <v>153</v>
      </c>
      <c r="X861" t="s">
        <v>153</v>
      </c>
      <c r="Y861" t="s">
        <v>783</v>
      </c>
      <c r="Z861" t="s">
        <v>3588</v>
      </c>
      <c r="AA861" t="s">
        <v>4498</v>
      </c>
      <c r="AB861" t="s">
        <v>630</v>
      </c>
      <c r="AC861" t="s">
        <v>153</v>
      </c>
      <c r="AD861" t="s">
        <v>153</v>
      </c>
      <c r="AE861" t="s">
        <v>786</v>
      </c>
      <c r="AI861" t="s">
        <v>153</v>
      </c>
      <c r="AJ861" t="s">
        <v>153</v>
      </c>
      <c r="AK861" t="s">
        <v>153</v>
      </c>
      <c r="AL861" t="s">
        <v>153</v>
      </c>
      <c r="AM861" t="s">
        <v>153</v>
      </c>
      <c r="AN861" t="s">
        <v>153</v>
      </c>
      <c r="AO861" t="s">
        <v>153</v>
      </c>
      <c r="AQ861" t="s">
        <v>153</v>
      </c>
      <c r="AR861" t="s">
        <v>153</v>
      </c>
      <c r="AS861" t="s">
        <v>153</v>
      </c>
      <c r="AU861" t="s">
        <v>153</v>
      </c>
      <c r="AV861" t="s">
        <v>153</v>
      </c>
      <c r="AW861" t="s">
        <v>153</v>
      </c>
      <c r="AX861" t="s">
        <v>153</v>
      </c>
      <c r="AY861" t="s">
        <v>153</v>
      </c>
      <c r="AZ861" t="s">
        <v>153</v>
      </c>
      <c r="BA861" t="s">
        <v>153</v>
      </c>
      <c r="BB861" t="s">
        <v>153</v>
      </c>
      <c r="BC861" t="s">
        <v>153</v>
      </c>
      <c r="BD861" t="s">
        <v>193</v>
      </c>
      <c r="BE861" t="s">
        <v>193</v>
      </c>
      <c r="BF861" t="s">
        <v>153</v>
      </c>
      <c r="BG861" t="s">
        <v>153</v>
      </c>
      <c r="BH861" t="s">
        <v>153</v>
      </c>
      <c r="BI861" t="s">
        <v>153</v>
      </c>
      <c r="BJ861" t="s">
        <v>134</v>
      </c>
      <c r="BK861" t="s">
        <v>153</v>
      </c>
      <c r="BL861" t="s">
        <v>153</v>
      </c>
      <c r="BM861" t="s">
        <v>153</v>
      </c>
      <c r="BO861" t="s">
        <v>134</v>
      </c>
      <c r="BP861" t="s">
        <v>134</v>
      </c>
      <c r="BQ861" t="s">
        <v>162</v>
      </c>
      <c r="BT861" t="s">
        <v>216</v>
      </c>
      <c r="BV861" t="s">
        <v>153</v>
      </c>
      <c r="BX861" t="s">
        <v>153</v>
      </c>
      <c r="BY861" t="s">
        <v>153</v>
      </c>
      <c r="CC861" t="s">
        <v>795</v>
      </c>
      <c r="CE861" t="s">
        <v>153</v>
      </c>
      <c r="CF861" t="s">
        <v>153</v>
      </c>
      <c r="CO861" t="s">
        <v>622</v>
      </c>
      <c r="CP861" t="s">
        <v>4499</v>
      </c>
      <c r="CY861" t="s">
        <v>134</v>
      </c>
      <c r="CZ861" t="s">
        <v>153</v>
      </c>
      <c r="DA861" t="s">
        <v>153</v>
      </c>
      <c r="DB861" t="s">
        <v>153</v>
      </c>
    </row>
    <row r="862" spans="1:106" x14ac:dyDescent="0.25">
      <c r="A862" t="s">
        <v>4500</v>
      </c>
      <c r="B862" t="s">
        <v>3296</v>
      </c>
      <c r="C862" t="s">
        <v>2780</v>
      </c>
      <c r="D862" t="s">
        <v>4501</v>
      </c>
      <c r="E862" t="s">
        <v>4502</v>
      </c>
      <c r="F862" s="3">
        <v>0</v>
      </c>
      <c r="H862" s="3">
        <f t="shared" si="26"/>
        <v>0</v>
      </c>
      <c r="I862" s="3">
        <f t="shared" si="27"/>
        <v>0</v>
      </c>
      <c r="K862" t="s">
        <v>307</v>
      </c>
      <c r="L862" t="s">
        <v>672</v>
      </c>
      <c r="M862" s="1">
        <v>43014</v>
      </c>
      <c r="N862" t="s">
        <v>514</v>
      </c>
      <c r="O862" t="s">
        <v>133</v>
      </c>
      <c r="P862" t="s">
        <v>153</v>
      </c>
      <c r="Q862" t="s">
        <v>723</v>
      </c>
      <c r="R862" t="s">
        <v>4035</v>
      </c>
      <c r="S862" t="s">
        <v>2617</v>
      </c>
      <c r="T862" t="s">
        <v>153</v>
      </c>
      <c r="U862" t="s">
        <v>2618</v>
      </c>
      <c r="V862" t="s">
        <v>139</v>
      </c>
      <c r="W862" t="s">
        <v>257</v>
      </c>
      <c r="X862" t="s">
        <v>2072</v>
      </c>
      <c r="Y862" t="s">
        <v>3267</v>
      </c>
      <c r="Z862" t="s">
        <v>343</v>
      </c>
      <c r="AA862" t="s">
        <v>3268</v>
      </c>
      <c r="AB862" t="s">
        <v>4503</v>
      </c>
      <c r="AC862" t="s">
        <v>145</v>
      </c>
      <c r="AD862" t="s">
        <v>134</v>
      </c>
      <c r="AE862" t="s">
        <v>146</v>
      </c>
      <c r="AF862" t="s">
        <v>344</v>
      </c>
      <c r="AI862" t="s">
        <v>134</v>
      </c>
      <c r="AJ862" t="s">
        <v>134</v>
      </c>
      <c r="AK862" t="s">
        <v>149</v>
      </c>
      <c r="AL862" t="s">
        <v>134</v>
      </c>
      <c r="AM862" t="s">
        <v>134</v>
      </c>
      <c r="AN862" t="s">
        <v>1003</v>
      </c>
      <c r="AO862" t="s">
        <v>151</v>
      </c>
      <c r="AP862" t="s">
        <v>152</v>
      </c>
      <c r="AR862" t="s">
        <v>189</v>
      </c>
      <c r="AS862" t="s">
        <v>261</v>
      </c>
      <c r="AT862" t="s">
        <v>156</v>
      </c>
      <c r="AU862" t="s">
        <v>153</v>
      </c>
      <c r="AV862" t="s">
        <v>192</v>
      </c>
      <c r="AW862" t="s">
        <v>134</v>
      </c>
      <c r="AX862" t="s">
        <v>134</v>
      </c>
      <c r="AY862" t="s">
        <v>134</v>
      </c>
      <c r="AZ862" t="s">
        <v>134</v>
      </c>
      <c r="BA862" t="s">
        <v>134</v>
      </c>
      <c r="BB862" t="s">
        <v>134</v>
      </c>
      <c r="BC862" t="s">
        <v>134</v>
      </c>
      <c r="BD862" t="s">
        <v>158</v>
      </c>
      <c r="BE862" t="s">
        <v>159</v>
      </c>
      <c r="BF862" t="s">
        <v>134</v>
      </c>
      <c r="BH862" t="s">
        <v>134</v>
      </c>
      <c r="BI862" t="s">
        <v>1065</v>
      </c>
      <c r="BJ862" t="s">
        <v>153</v>
      </c>
      <c r="BK862" t="s">
        <v>153</v>
      </c>
      <c r="BL862" t="s">
        <v>4320</v>
      </c>
      <c r="BM862" t="s">
        <v>161</v>
      </c>
      <c r="BN862" t="s">
        <v>153</v>
      </c>
      <c r="BO862" t="s">
        <v>134</v>
      </c>
      <c r="BP862" t="s">
        <v>134</v>
      </c>
      <c r="BQ862" t="s">
        <v>162</v>
      </c>
      <c r="BR862" t="s">
        <v>134</v>
      </c>
      <c r="BS862" t="s">
        <v>263</v>
      </c>
      <c r="BT862" t="s">
        <v>216</v>
      </c>
      <c r="BV862" t="s">
        <v>134</v>
      </c>
      <c r="BW862" t="s">
        <v>134</v>
      </c>
      <c r="BX862" t="s">
        <v>134</v>
      </c>
      <c r="BZ862" t="s">
        <v>166</v>
      </c>
      <c r="CA862" t="s">
        <v>134</v>
      </c>
      <c r="CC862" t="s">
        <v>4504</v>
      </c>
      <c r="CE862" t="s">
        <v>134</v>
      </c>
      <c r="CF862" t="s">
        <v>134</v>
      </c>
      <c r="CT862" t="s">
        <v>4505</v>
      </c>
    </row>
    <row r="863" spans="1:106" x14ac:dyDescent="0.25">
      <c r="A863" t="s">
        <v>4506</v>
      </c>
      <c r="B863" t="s">
        <v>4507</v>
      </c>
      <c r="C863" t="s">
        <v>2780</v>
      </c>
      <c r="D863" t="s">
        <v>4508</v>
      </c>
      <c r="E863" t="s">
        <v>4509</v>
      </c>
      <c r="F863" s="3">
        <v>0</v>
      </c>
      <c r="H863" s="3">
        <f t="shared" si="26"/>
        <v>0</v>
      </c>
      <c r="I863" s="3">
        <f t="shared" si="27"/>
        <v>0</v>
      </c>
      <c r="K863" t="s">
        <v>659</v>
      </c>
      <c r="L863" t="s">
        <v>811</v>
      </c>
      <c r="M863" s="1">
        <v>43014</v>
      </c>
      <c r="N863" t="s">
        <v>355</v>
      </c>
      <c r="O863" t="s">
        <v>133</v>
      </c>
      <c r="Q863" t="s">
        <v>723</v>
      </c>
      <c r="R863" t="s">
        <v>4035</v>
      </c>
      <c r="S863" t="s">
        <v>2617</v>
      </c>
      <c r="U863" t="s">
        <v>2618</v>
      </c>
      <c r="V863" t="s">
        <v>256</v>
      </c>
      <c r="W863" t="s">
        <v>228</v>
      </c>
      <c r="X863" t="s">
        <v>2072</v>
      </c>
      <c r="Y863" t="s">
        <v>4510</v>
      </c>
      <c r="Z863" t="s">
        <v>343</v>
      </c>
      <c r="AA863" t="s">
        <v>4511</v>
      </c>
      <c r="AB863" t="s">
        <v>4503</v>
      </c>
      <c r="AC863" t="s">
        <v>145</v>
      </c>
      <c r="AD863" t="s">
        <v>134</v>
      </c>
      <c r="AE863" t="s">
        <v>146</v>
      </c>
      <c r="AF863" t="s">
        <v>344</v>
      </c>
      <c r="AI863" t="s">
        <v>134</v>
      </c>
      <c r="AJ863" t="s">
        <v>134</v>
      </c>
      <c r="AK863" t="s">
        <v>149</v>
      </c>
      <c r="AM863" t="s">
        <v>134</v>
      </c>
      <c r="AN863" t="s">
        <v>1003</v>
      </c>
      <c r="AO863" t="s">
        <v>151</v>
      </c>
      <c r="AP863" t="s">
        <v>152</v>
      </c>
      <c r="AR863" t="s">
        <v>189</v>
      </c>
      <c r="AS863" t="s">
        <v>261</v>
      </c>
      <c r="AT863" t="s">
        <v>4269</v>
      </c>
      <c r="AU863" t="s">
        <v>153</v>
      </c>
      <c r="AV863" t="s">
        <v>192</v>
      </c>
      <c r="AW863" t="s">
        <v>134</v>
      </c>
      <c r="AX863" t="s">
        <v>134</v>
      </c>
      <c r="AY863" t="s">
        <v>134</v>
      </c>
      <c r="AZ863" t="s">
        <v>134</v>
      </c>
      <c r="BA863" t="s">
        <v>134</v>
      </c>
      <c r="BB863" t="s">
        <v>134</v>
      </c>
      <c r="BC863" t="s">
        <v>134</v>
      </c>
      <c r="BD863" t="s">
        <v>158</v>
      </c>
      <c r="BE863" t="s">
        <v>159</v>
      </c>
      <c r="BF863" t="s">
        <v>134</v>
      </c>
      <c r="BH863" t="s">
        <v>134</v>
      </c>
      <c r="BI863" t="s">
        <v>1065</v>
      </c>
      <c r="BJ863" t="s">
        <v>153</v>
      </c>
      <c r="BK863" t="s">
        <v>153</v>
      </c>
      <c r="BL863" t="s">
        <v>153</v>
      </c>
      <c r="BM863" t="s">
        <v>161</v>
      </c>
      <c r="BN863" t="s">
        <v>153</v>
      </c>
      <c r="BO863" t="s">
        <v>134</v>
      </c>
      <c r="BP863" t="s">
        <v>134</v>
      </c>
      <c r="BQ863" t="s">
        <v>162</v>
      </c>
      <c r="BR863" t="s">
        <v>134</v>
      </c>
      <c r="BS863" t="s">
        <v>263</v>
      </c>
      <c r="BT863" t="s">
        <v>216</v>
      </c>
      <c r="BV863" t="s">
        <v>134</v>
      </c>
      <c r="BW863" t="s">
        <v>134</v>
      </c>
      <c r="BX863" t="s">
        <v>134</v>
      </c>
      <c r="BY863" t="s">
        <v>134</v>
      </c>
      <c r="BZ863" t="s">
        <v>166</v>
      </c>
      <c r="CC863" t="s">
        <v>4512</v>
      </c>
      <c r="CE863" t="s">
        <v>134</v>
      </c>
      <c r="CF863" t="s">
        <v>134</v>
      </c>
    </row>
    <row r="864" spans="1:106" x14ac:dyDescent="0.25">
      <c r="A864" t="s">
        <v>4513</v>
      </c>
      <c r="B864" t="s">
        <v>3296</v>
      </c>
      <c r="C864" t="s">
        <v>2780</v>
      </c>
      <c r="D864" t="s">
        <v>4514</v>
      </c>
      <c r="E864" t="s">
        <v>3689</v>
      </c>
      <c r="F864" s="3">
        <v>0</v>
      </c>
      <c r="H864" s="3">
        <f t="shared" si="26"/>
        <v>0</v>
      </c>
      <c r="I864" s="3">
        <f t="shared" si="27"/>
        <v>0</v>
      </c>
      <c r="K864" t="s">
        <v>305</v>
      </c>
      <c r="L864" t="s">
        <v>249</v>
      </c>
      <c r="M864" s="1">
        <v>43014</v>
      </c>
      <c r="N864" t="s">
        <v>514</v>
      </c>
      <c r="O864" t="s">
        <v>133</v>
      </c>
      <c r="P864" t="s">
        <v>153</v>
      </c>
      <c r="Q864" t="s">
        <v>723</v>
      </c>
      <c r="R864" t="s">
        <v>4035</v>
      </c>
      <c r="S864" t="s">
        <v>2617</v>
      </c>
      <c r="U864" t="s">
        <v>2618</v>
      </c>
      <c r="V864" t="s">
        <v>139</v>
      </c>
      <c r="W864" t="s">
        <v>257</v>
      </c>
      <c r="X864" t="s">
        <v>2072</v>
      </c>
      <c r="Y864" t="s">
        <v>4047</v>
      </c>
      <c r="Z864" t="s">
        <v>343</v>
      </c>
      <c r="AA864" t="s">
        <v>4048</v>
      </c>
      <c r="AB864" t="s">
        <v>4503</v>
      </c>
      <c r="AC864" t="s">
        <v>145</v>
      </c>
      <c r="AD864" t="s">
        <v>134</v>
      </c>
      <c r="AE864" t="s">
        <v>146</v>
      </c>
      <c r="AF864" t="s">
        <v>344</v>
      </c>
      <c r="AI864" t="s">
        <v>134</v>
      </c>
      <c r="AJ864" t="s">
        <v>134</v>
      </c>
      <c r="AK864" t="s">
        <v>149</v>
      </c>
      <c r="AM864" t="s">
        <v>134</v>
      </c>
      <c r="AN864" t="s">
        <v>1003</v>
      </c>
      <c r="AO864" t="s">
        <v>151</v>
      </c>
      <c r="AP864" t="s">
        <v>152</v>
      </c>
      <c r="AR864" t="s">
        <v>189</v>
      </c>
      <c r="AS864" t="s">
        <v>686</v>
      </c>
      <c r="AT864" t="s">
        <v>4515</v>
      </c>
      <c r="AU864" t="s">
        <v>153</v>
      </c>
      <c r="AV864" t="s">
        <v>192</v>
      </c>
      <c r="AW864" t="s">
        <v>134</v>
      </c>
      <c r="AX864" t="s">
        <v>134</v>
      </c>
      <c r="AY864" t="s">
        <v>134</v>
      </c>
      <c r="AZ864" t="s">
        <v>134</v>
      </c>
      <c r="BA864" t="s">
        <v>134</v>
      </c>
      <c r="BB864" t="s">
        <v>134</v>
      </c>
      <c r="BC864" t="s">
        <v>134</v>
      </c>
      <c r="BD864" t="s">
        <v>158</v>
      </c>
      <c r="BE864" t="s">
        <v>159</v>
      </c>
      <c r="BF864" t="s">
        <v>134</v>
      </c>
      <c r="BH864" t="s">
        <v>134</v>
      </c>
      <c r="BI864" t="s">
        <v>214</v>
      </c>
      <c r="BJ864" t="s">
        <v>153</v>
      </c>
      <c r="BK864" t="s">
        <v>153</v>
      </c>
      <c r="BL864" t="s">
        <v>595</v>
      </c>
      <c r="BM864" t="s">
        <v>438</v>
      </c>
      <c r="BN864" t="s">
        <v>153</v>
      </c>
      <c r="BO864" t="s">
        <v>134</v>
      </c>
      <c r="BP864" t="s">
        <v>134</v>
      </c>
      <c r="BQ864" t="s">
        <v>162</v>
      </c>
      <c r="BR864" t="s">
        <v>134</v>
      </c>
      <c r="BS864" t="s">
        <v>263</v>
      </c>
      <c r="BT864" t="s">
        <v>216</v>
      </c>
      <c r="BV864" t="s">
        <v>134</v>
      </c>
      <c r="BW864" t="s">
        <v>134</v>
      </c>
      <c r="BX864" t="s">
        <v>134</v>
      </c>
      <c r="BZ864" t="s">
        <v>166</v>
      </c>
      <c r="CB864" t="s">
        <v>134</v>
      </c>
      <c r="CC864" t="s">
        <v>3038</v>
      </c>
      <c r="CE864" t="s">
        <v>134</v>
      </c>
      <c r="CF864" t="s">
        <v>134</v>
      </c>
    </row>
    <row r="865" spans="1:113" x14ac:dyDescent="0.25">
      <c r="A865" t="s">
        <v>4516</v>
      </c>
      <c r="B865" t="s">
        <v>4020</v>
      </c>
      <c r="C865" t="s">
        <v>2780</v>
      </c>
      <c r="D865" t="s">
        <v>4517</v>
      </c>
      <c r="E865" t="s">
        <v>1309</v>
      </c>
      <c r="F865" s="3">
        <v>569</v>
      </c>
      <c r="G865" t="s">
        <v>4518</v>
      </c>
      <c r="H865" s="3">
        <f t="shared" si="26"/>
        <v>569</v>
      </c>
      <c r="I865" s="3">
        <f t="shared" si="27"/>
        <v>643</v>
      </c>
      <c r="J865" t="s">
        <v>684</v>
      </c>
      <c r="K865" t="s">
        <v>1012</v>
      </c>
      <c r="L865" t="s">
        <v>337</v>
      </c>
      <c r="M865" s="1">
        <v>43014</v>
      </c>
      <c r="N865" t="s">
        <v>2438</v>
      </c>
      <c r="O865" t="s">
        <v>133</v>
      </c>
      <c r="Q865" t="s">
        <v>723</v>
      </c>
      <c r="S865" t="s">
        <v>340</v>
      </c>
      <c r="V865" t="s">
        <v>342</v>
      </c>
      <c r="W865" t="s">
        <v>292</v>
      </c>
      <c r="X865" t="s">
        <v>562</v>
      </c>
      <c r="Y865" t="s">
        <v>259</v>
      </c>
      <c r="Z865" t="s">
        <v>343</v>
      </c>
      <c r="AA865" t="s">
        <v>3851</v>
      </c>
      <c r="AB865" t="s">
        <v>144</v>
      </c>
      <c r="AC865" t="s">
        <v>145</v>
      </c>
      <c r="AD865" t="s">
        <v>134</v>
      </c>
      <c r="AE865" t="s">
        <v>146</v>
      </c>
      <c r="AF865" t="s">
        <v>344</v>
      </c>
      <c r="AH865" t="s">
        <v>148</v>
      </c>
      <c r="AI865" t="s">
        <v>134</v>
      </c>
      <c r="AJ865" t="s">
        <v>134</v>
      </c>
      <c r="AK865" t="s">
        <v>149</v>
      </c>
      <c r="AM865" t="s">
        <v>134</v>
      </c>
      <c r="AN865" t="s">
        <v>1003</v>
      </c>
      <c r="AO865" t="s">
        <v>151</v>
      </c>
      <c r="AP865" t="s">
        <v>152</v>
      </c>
      <c r="AQ865" t="s">
        <v>153</v>
      </c>
      <c r="AR865" t="s">
        <v>154</v>
      </c>
      <c r="AS865" t="s">
        <v>261</v>
      </c>
      <c r="AT865" t="s">
        <v>156</v>
      </c>
      <c r="AU865" t="s">
        <v>153</v>
      </c>
      <c r="AV865" t="s">
        <v>237</v>
      </c>
      <c r="AW865" t="s">
        <v>134</v>
      </c>
      <c r="AX865" t="s">
        <v>134</v>
      </c>
      <c r="AY865" t="s">
        <v>134</v>
      </c>
      <c r="AZ865" t="s">
        <v>134</v>
      </c>
      <c r="BA865" t="s">
        <v>134</v>
      </c>
      <c r="BB865" t="s">
        <v>134</v>
      </c>
      <c r="BC865" t="s">
        <v>153</v>
      </c>
      <c r="BD865" t="s">
        <v>1860</v>
      </c>
      <c r="BE865" t="s">
        <v>1861</v>
      </c>
      <c r="BF865" t="s">
        <v>134</v>
      </c>
      <c r="BG865" t="s">
        <v>134</v>
      </c>
      <c r="BH865" t="s">
        <v>134</v>
      </c>
      <c r="BI865" t="s">
        <v>497</v>
      </c>
      <c r="BJ865" t="s">
        <v>347</v>
      </c>
      <c r="BK865" t="s">
        <v>153</v>
      </c>
      <c r="BL865" t="s">
        <v>153</v>
      </c>
      <c r="BM865" t="s">
        <v>438</v>
      </c>
      <c r="BN865" t="s">
        <v>153</v>
      </c>
      <c r="BO865" t="s">
        <v>134</v>
      </c>
      <c r="BP865" t="s">
        <v>134</v>
      </c>
      <c r="BQ865" t="s">
        <v>162</v>
      </c>
      <c r="BR865" t="s">
        <v>134</v>
      </c>
      <c r="BS865" t="s">
        <v>4519</v>
      </c>
      <c r="BT865" t="s">
        <v>216</v>
      </c>
      <c r="BV865" t="s">
        <v>134</v>
      </c>
      <c r="BX865" t="s">
        <v>134</v>
      </c>
      <c r="CC865" t="s">
        <v>823</v>
      </c>
      <c r="CE865" t="s">
        <v>153</v>
      </c>
      <c r="CF865" t="s">
        <v>153</v>
      </c>
      <c r="CO865" t="s">
        <v>622</v>
      </c>
      <c r="CP865" t="s">
        <v>2433</v>
      </c>
      <c r="DI865" s="2">
        <v>617</v>
      </c>
    </row>
    <row r="866" spans="1:113" x14ac:dyDescent="0.25">
      <c r="A866" t="s">
        <v>4520</v>
      </c>
      <c r="B866" t="s">
        <v>2675</v>
      </c>
      <c r="C866" t="s">
        <v>2780</v>
      </c>
      <c r="D866" t="s">
        <v>4521</v>
      </c>
      <c r="E866" t="s">
        <v>131</v>
      </c>
      <c r="F866" s="3">
        <v>0</v>
      </c>
      <c r="H866" s="3">
        <f t="shared" si="26"/>
        <v>0</v>
      </c>
      <c r="I866" s="3">
        <f t="shared" si="27"/>
        <v>0</v>
      </c>
      <c r="K866" t="s">
        <v>248</v>
      </c>
      <c r="L866" t="s">
        <v>446</v>
      </c>
      <c r="M866" t="s">
        <v>249</v>
      </c>
      <c r="N866" t="s">
        <v>590</v>
      </c>
      <c r="O866" t="s">
        <v>133</v>
      </c>
      <c r="P866" t="s">
        <v>153</v>
      </c>
      <c r="Q866" t="s">
        <v>723</v>
      </c>
      <c r="R866" t="s">
        <v>4035</v>
      </c>
      <c r="S866" t="s">
        <v>1695</v>
      </c>
      <c r="T866" t="s">
        <v>153</v>
      </c>
      <c r="U866" t="s">
        <v>2618</v>
      </c>
      <c r="V866" t="s">
        <v>139</v>
      </c>
      <c r="W866" t="s">
        <v>140</v>
      </c>
      <c r="X866" t="s">
        <v>2072</v>
      </c>
      <c r="Y866" t="s">
        <v>2671</v>
      </c>
      <c r="Z866" t="s">
        <v>4319</v>
      </c>
      <c r="AA866" t="s">
        <v>966</v>
      </c>
      <c r="AB866" t="s">
        <v>4478</v>
      </c>
      <c r="AC866" t="s">
        <v>145</v>
      </c>
      <c r="AD866" t="s">
        <v>134</v>
      </c>
      <c r="AE866" t="s">
        <v>146</v>
      </c>
      <c r="AF866" t="s">
        <v>3073</v>
      </c>
      <c r="AH866" t="s">
        <v>148</v>
      </c>
      <c r="AI866" t="s">
        <v>134</v>
      </c>
      <c r="AJ866" t="s">
        <v>134</v>
      </c>
      <c r="AK866" t="s">
        <v>149</v>
      </c>
      <c r="AL866" t="s">
        <v>134</v>
      </c>
      <c r="AM866" t="s">
        <v>134</v>
      </c>
      <c r="AN866" t="s">
        <v>1003</v>
      </c>
      <c r="AO866" t="s">
        <v>151</v>
      </c>
      <c r="AP866" t="s">
        <v>152</v>
      </c>
      <c r="AQ866" t="s">
        <v>153</v>
      </c>
      <c r="AR866" t="s">
        <v>189</v>
      </c>
      <c r="AS866" t="s">
        <v>261</v>
      </c>
      <c r="AT866" t="s">
        <v>156</v>
      </c>
      <c r="AU866" t="s">
        <v>134</v>
      </c>
      <c r="AV866" t="s">
        <v>192</v>
      </c>
      <c r="AW866" t="s">
        <v>134</v>
      </c>
      <c r="AX866" t="s">
        <v>134</v>
      </c>
      <c r="AY866" t="s">
        <v>134</v>
      </c>
      <c r="AZ866" t="s">
        <v>134</v>
      </c>
      <c r="BA866" t="s">
        <v>134</v>
      </c>
      <c r="BB866" t="s">
        <v>134</v>
      </c>
      <c r="BC866" t="s">
        <v>134</v>
      </c>
      <c r="BD866" t="s">
        <v>324</v>
      </c>
      <c r="BE866" t="s">
        <v>159</v>
      </c>
      <c r="BF866" t="s">
        <v>134</v>
      </c>
      <c r="BG866" t="s">
        <v>134</v>
      </c>
      <c r="BH866" t="s">
        <v>134</v>
      </c>
      <c r="BI866" t="s">
        <v>4522</v>
      </c>
      <c r="BJ866" t="s">
        <v>3054</v>
      </c>
      <c r="BK866" t="s">
        <v>153</v>
      </c>
      <c r="BL866" t="s">
        <v>595</v>
      </c>
      <c r="BM866" t="s">
        <v>161</v>
      </c>
      <c r="BN866" t="s">
        <v>153</v>
      </c>
      <c r="BO866" t="s">
        <v>134</v>
      </c>
      <c r="BP866" t="s">
        <v>134</v>
      </c>
      <c r="BQ866" t="s">
        <v>162</v>
      </c>
      <c r="BR866" t="s">
        <v>134</v>
      </c>
      <c r="BS866" t="s">
        <v>604</v>
      </c>
      <c r="BT866" t="s">
        <v>216</v>
      </c>
      <c r="BV866" t="s">
        <v>134</v>
      </c>
      <c r="BW866" t="s">
        <v>134</v>
      </c>
      <c r="BX866" t="s">
        <v>134</v>
      </c>
      <c r="BY866" t="s">
        <v>134</v>
      </c>
      <c r="BZ866" t="s">
        <v>166</v>
      </c>
      <c r="CB866" t="s">
        <v>134</v>
      </c>
      <c r="CC866" t="s">
        <v>1188</v>
      </c>
      <c r="CD866" t="s">
        <v>4523</v>
      </c>
      <c r="CE866" t="s">
        <v>134</v>
      </c>
      <c r="CF866" t="s">
        <v>134</v>
      </c>
      <c r="CH866" t="s">
        <v>134</v>
      </c>
      <c r="CI866" t="s">
        <v>498</v>
      </c>
      <c r="CJ866" t="s">
        <v>134</v>
      </c>
      <c r="CO866" t="s">
        <v>556</v>
      </c>
      <c r="CP866" t="s">
        <v>300</v>
      </c>
      <c r="CQ866" t="s">
        <v>431</v>
      </c>
      <c r="CT866" t="s">
        <v>4524</v>
      </c>
      <c r="CU866" t="s">
        <v>134</v>
      </c>
    </row>
    <row r="867" spans="1:113" x14ac:dyDescent="0.25">
      <c r="A867" t="s">
        <v>4525</v>
      </c>
      <c r="B867" t="s">
        <v>3921</v>
      </c>
      <c r="C867" t="s">
        <v>2780</v>
      </c>
      <c r="D867" t="s">
        <v>4526</v>
      </c>
      <c r="E867" t="s">
        <v>504</v>
      </c>
      <c r="F867" s="3">
        <v>0</v>
      </c>
      <c r="H867" s="3">
        <f t="shared" si="26"/>
        <v>0</v>
      </c>
      <c r="I867" s="3">
        <f t="shared" si="27"/>
        <v>0</v>
      </c>
      <c r="K867" t="s">
        <v>672</v>
      </c>
      <c r="L867" s="1">
        <v>43013</v>
      </c>
      <c r="M867" t="s">
        <v>514</v>
      </c>
      <c r="N867" t="s">
        <v>336</v>
      </c>
      <c r="O867" t="s">
        <v>133</v>
      </c>
      <c r="P867" t="s">
        <v>153</v>
      </c>
      <c r="R867" t="s">
        <v>3934</v>
      </c>
      <c r="S867" t="s">
        <v>1668</v>
      </c>
      <c r="U867" t="s">
        <v>1575</v>
      </c>
      <c r="V867" t="s">
        <v>139</v>
      </c>
      <c r="W867" t="s">
        <v>140</v>
      </c>
      <c r="X867" t="s">
        <v>2072</v>
      </c>
      <c r="Y867" t="s">
        <v>4527</v>
      </c>
      <c r="Z867" t="s">
        <v>260</v>
      </c>
      <c r="AA867" t="s">
        <v>4528</v>
      </c>
      <c r="AB867" t="s">
        <v>144</v>
      </c>
      <c r="AC867" t="s">
        <v>145</v>
      </c>
      <c r="AD867" t="s">
        <v>134</v>
      </c>
      <c r="AE867" t="s">
        <v>146</v>
      </c>
      <c r="AF867" t="s">
        <v>147</v>
      </c>
      <c r="AH867" t="s">
        <v>148</v>
      </c>
      <c r="AI867" t="s">
        <v>134</v>
      </c>
      <c r="AJ867" t="s">
        <v>134</v>
      </c>
      <c r="AK867" t="s">
        <v>149</v>
      </c>
      <c r="AL867" t="s">
        <v>134</v>
      </c>
      <c r="AM867" t="s">
        <v>134</v>
      </c>
      <c r="AN867" t="s">
        <v>150</v>
      </c>
      <c r="AO867" t="s">
        <v>151</v>
      </c>
      <c r="AP867" t="s">
        <v>152</v>
      </c>
      <c r="AR867" t="s">
        <v>360</v>
      </c>
      <c r="AS867" t="s">
        <v>4529</v>
      </c>
      <c r="AT867" t="s">
        <v>156</v>
      </c>
      <c r="AU867" t="s">
        <v>153</v>
      </c>
      <c r="AV867" t="s">
        <v>237</v>
      </c>
      <c r="AW867" t="s">
        <v>134</v>
      </c>
      <c r="AX867" t="s">
        <v>134</v>
      </c>
      <c r="AY867" t="s">
        <v>134</v>
      </c>
      <c r="AZ867" t="s">
        <v>134</v>
      </c>
      <c r="BA867" t="s">
        <v>134</v>
      </c>
      <c r="BB867" t="s">
        <v>134</v>
      </c>
      <c r="BC867" t="s">
        <v>134</v>
      </c>
      <c r="BD867" t="s">
        <v>324</v>
      </c>
      <c r="BE867" t="s">
        <v>159</v>
      </c>
      <c r="BF867" t="s">
        <v>134</v>
      </c>
      <c r="BG867" t="s">
        <v>134</v>
      </c>
      <c r="BH867" t="s">
        <v>134</v>
      </c>
      <c r="BI867" t="s">
        <v>381</v>
      </c>
      <c r="BJ867" t="s">
        <v>134</v>
      </c>
      <c r="BK867" t="s">
        <v>153</v>
      </c>
      <c r="BM867" t="s">
        <v>161</v>
      </c>
      <c r="BN867" t="s">
        <v>153</v>
      </c>
      <c r="BO867" t="s">
        <v>134</v>
      </c>
      <c r="BP867" t="s">
        <v>134</v>
      </c>
      <c r="BQ867" t="s">
        <v>162</v>
      </c>
      <c r="BR867" t="s">
        <v>134</v>
      </c>
      <c r="BS867" t="s">
        <v>215</v>
      </c>
      <c r="BT867" t="s">
        <v>216</v>
      </c>
      <c r="BU867" t="s">
        <v>264</v>
      </c>
      <c r="BV867" t="s">
        <v>134</v>
      </c>
      <c r="BX867" t="s">
        <v>134</v>
      </c>
      <c r="BY867" t="s">
        <v>134</v>
      </c>
      <c r="CC867" t="s">
        <v>1912</v>
      </c>
      <c r="CE867" t="s">
        <v>134</v>
      </c>
      <c r="CF867" t="s">
        <v>134</v>
      </c>
      <c r="CI867" t="s">
        <v>298</v>
      </c>
    </row>
    <row r="868" spans="1:113" x14ac:dyDescent="0.25">
      <c r="A868" t="s">
        <v>4530</v>
      </c>
      <c r="B868" t="s">
        <v>3921</v>
      </c>
      <c r="C868" t="s">
        <v>2780</v>
      </c>
      <c r="D868" t="s">
        <v>4531</v>
      </c>
      <c r="E868" t="s">
        <v>680</v>
      </c>
      <c r="F868" s="3">
        <v>0</v>
      </c>
      <c r="H868" s="3">
        <f t="shared" si="26"/>
        <v>0</v>
      </c>
      <c r="I868" s="3">
        <f t="shared" si="27"/>
        <v>0</v>
      </c>
      <c r="K868" t="s">
        <v>515</v>
      </c>
      <c r="L868" t="s">
        <v>249</v>
      </c>
      <c r="M868" t="s">
        <v>514</v>
      </c>
      <c r="N868" t="s">
        <v>514</v>
      </c>
      <c r="O868" t="s">
        <v>133</v>
      </c>
      <c r="P868" t="s">
        <v>153</v>
      </c>
      <c r="R868" t="s">
        <v>4040</v>
      </c>
      <c r="S868" t="s">
        <v>2617</v>
      </c>
      <c r="U868" t="s">
        <v>2618</v>
      </c>
      <c r="V868" t="s">
        <v>139</v>
      </c>
      <c r="W868" t="s">
        <v>140</v>
      </c>
      <c r="X868" t="s">
        <v>562</v>
      </c>
      <c r="Y868" t="s">
        <v>259</v>
      </c>
      <c r="Z868" t="s">
        <v>260</v>
      </c>
      <c r="AA868" t="s">
        <v>208</v>
      </c>
      <c r="AB868" t="s">
        <v>1027</v>
      </c>
      <c r="AC868" t="s">
        <v>145</v>
      </c>
      <c r="AD868" t="s">
        <v>134</v>
      </c>
      <c r="AE868" t="s">
        <v>146</v>
      </c>
      <c r="AF868" t="s">
        <v>147</v>
      </c>
      <c r="AH868" t="s">
        <v>148</v>
      </c>
      <c r="AI868" t="s">
        <v>134</v>
      </c>
      <c r="AJ868" t="s">
        <v>134</v>
      </c>
      <c r="AK868" t="s">
        <v>149</v>
      </c>
      <c r="AL868" t="s">
        <v>134</v>
      </c>
      <c r="AM868" t="s">
        <v>134</v>
      </c>
      <c r="AN868" t="s">
        <v>1003</v>
      </c>
      <c r="AO868" t="s">
        <v>151</v>
      </c>
      <c r="AP868" t="s">
        <v>152</v>
      </c>
      <c r="AR868" t="s">
        <v>360</v>
      </c>
      <c r="AS868" t="s">
        <v>261</v>
      </c>
      <c r="AT868" t="s">
        <v>156</v>
      </c>
      <c r="AU868" t="s">
        <v>134</v>
      </c>
      <c r="AV868" t="s">
        <v>237</v>
      </c>
      <c r="AW868" t="s">
        <v>134</v>
      </c>
      <c r="AX868" t="s">
        <v>134</v>
      </c>
      <c r="AY868" t="s">
        <v>134</v>
      </c>
      <c r="AZ868" t="s">
        <v>134</v>
      </c>
      <c r="BA868" t="s">
        <v>134</v>
      </c>
      <c r="BB868" t="s">
        <v>134</v>
      </c>
      <c r="BC868" t="s">
        <v>134</v>
      </c>
      <c r="BD868" t="s">
        <v>193</v>
      </c>
      <c r="BE868" t="s">
        <v>193</v>
      </c>
      <c r="BF868" t="s">
        <v>134</v>
      </c>
      <c r="BG868" t="s">
        <v>134</v>
      </c>
      <c r="BH868" t="s">
        <v>134</v>
      </c>
      <c r="BI868" t="s">
        <v>160</v>
      </c>
      <c r="BK868" t="s">
        <v>153</v>
      </c>
      <c r="BM868" t="s">
        <v>161</v>
      </c>
      <c r="BN868" t="s">
        <v>153</v>
      </c>
      <c r="BO868" t="s">
        <v>134</v>
      </c>
      <c r="BP868" t="s">
        <v>134</v>
      </c>
      <c r="BQ868" t="s">
        <v>162</v>
      </c>
      <c r="BR868" t="s">
        <v>134</v>
      </c>
      <c r="BS868" t="s">
        <v>215</v>
      </c>
      <c r="BT868" t="s">
        <v>216</v>
      </c>
      <c r="BV868" t="s">
        <v>134</v>
      </c>
      <c r="BX868" t="s">
        <v>134</v>
      </c>
      <c r="BY868" t="s">
        <v>134</v>
      </c>
      <c r="BZ868" t="s">
        <v>166</v>
      </c>
      <c r="CB868" t="s">
        <v>134</v>
      </c>
      <c r="CC868" t="s">
        <v>167</v>
      </c>
      <c r="CE868" t="s">
        <v>134</v>
      </c>
      <c r="CF868" t="s">
        <v>134</v>
      </c>
    </row>
    <row r="869" spans="1:113" x14ac:dyDescent="0.25">
      <c r="A869" t="s">
        <v>4532</v>
      </c>
      <c r="B869" t="s">
        <v>4020</v>
      </c>
      <c r="C869" t="s">
        <v>2780</v>
      </c>
      <c r="D869" t="s">
        <v>4533</v>
      </c>
      <c r="E869" t="s">
        <v>1339</v>
      </c>
      <c r="F869" s="3">
        <v>0</v>
      </c>
      <c r="H869" s="3">
        <f t="shared" si="26"/>
        <v>0</v>
      </c>
      <c r="I869" s="3">
        <f t="shared" si="27"/>
        <v>0</v>
      </c>
      <c r="K869" t="s">
        <v>471</v>
      </c>
      <c r="L869" t="s">
        <v>997</v>
      </c>
      <c r="M869" t="s">
        <v>1020</v>
      </c>
      <c r="N869" t="s">
        <v>3911</v>
      </c>
      <c r="O869" t="s">
        <v>133</v>
      </c>
      <c r="P869" t="s">
        <v>134</v>
      </c>
      <c r="R869" t="s">
        <v>4534</v>
      </c>
      <c r="S869" t="s">
        <v>2677</v>
      </c>
      <c r="U869" t="s">
        <v>3732</v>
      </c>
      <c r="V869" t="s">
        <v>2471</v>
      </c>
      <c r="W869" t="s">
        <v>292</v>
      </c>
      <c r="X869" t="s">
        <v>562</v>
      </c>
      <c r="Y869">
        <v>5</v>
      </c>
      <c r="Z869" t="s">
        <v>1249</v>
      </c>
      <c r="AA869" t="s">
        <v>1001</v>
      </c>
      <c r="AB869" t="s">
        <v>630</v>
      </c>
      <c r="AC869" t="s">
        <v>145</v>
      </c>
      <c r="AD869" t="s">
        <v>134</v>
      </c>
      <c r="AE869" t="s">
        <v>146</v>
      </c>
      <c r="AF869" t="s">
        <v>1002</v>
      </c>
      <c r="AI869" t="s">
        <v>134</v>
      </c>
      <c r="AJ869" t="s">
        <v>134</v>
      </c>
      <c r="AK869" t="s">
        <v>149</v>
      </c>
      <c r="AN869" t="s">
        <v>1813</v>
      </c>
      <c r="AO869" t="s">
        <v>134</v>
      </c>
      <c r="AQ869" t="s">
        <v>153</v>
      </c>
      <c r="AR869" t="s">
        <v>154</v>
      </c>
      <c r="AS869" t="s">
        <v>4535</v>
      </c>
      <c r="AT869" t="s">
        <v>156</v>
      </c>
      <c r="AU869" t="s">
        <v>153</v>
      </c>
      <c r="AV869" t="s">
        <v>237</v>
      </c>
      <c r="AW869" t="s">
        <v>134</v>
      </c>
      <c r="AX869" t="s">
        <v>134</v>
      </c>
      <c r="AY869" t="s">
        <v>134</v>
      </c>
      <c r="AZ869" t="s">
        <v>134</v>
      </c>
      <c r="BA869" t="s">
        <v>134</v>
      </c>
      <c r="BB869" t="s">
        <v>134</v>
      </c>
      <c r="BC869" t="s">
        <v>153</v>
      </c>
      <c r="BD869" t="s">
        <v>193</v>
      </c>
      <c r="BE869" t="s">
        <v>193</v>
      </c>
      <c r="BF869" t="s">
        <v>134</v>
      </c>
      <c r="BG869" t="s">
        <v>134</v>
      </c>
      <c r="BH869" t="s">
        <v>134</v>
      </c>
      <c r="BI869" t="s">
        <v>194</v>
      </c>
      <c r="BJ869" t="s">
        <v>134</v>
      </c>
      <c r="BK869" t="s">
        <v>153</v>
      </c>
      <c r="BL869" t="s">
        <v>153</v>
      </c>
      <c r="BM869" t="s">
        <v>438</v>
      </c>
      <c r="BN869" t="s">
        <v>153</v>
      </c>
      <c r="BO869" t="s">
        <v>134</v>
      </c>
      <c r="BP869" t="s">
        <v>134</v>
      </c>
      <c r="BQ869" t="s">
        <v>162</v>
      </c>
      <c r="BR869" t="s">
        <v>134</v>
      </c>
      <c r="BS869" t="s">
        <v>348</v>
      </c>
      <c r="BT869" t="s">
        <v>216</v>
      </c>
      <c r="BX869" t="s">
        <v>134</v>
      </c>
      <c r="CC869" t="s">
        <v>1776</v>
      </c>
      <c r="CE869" t="s">
        <v>153</v>
      </c>
      <c r="CF869" t="s">
        <v>153</v>
      </c>
    </row>
    <row r="870" spans="1:113" x14ac:dyDescent="0.25">
      <c r="A870" t="s">
        <v>4536</v>
      </c>
      <c r="B870" t="s">
        <v>4537</v>
      </c>
      <c r="C870" t="s">
        <v>4538</v>
      </c>
      <c r="D870" t="s">
        <v>4539</v>
      </c>
      <c r="E870" t="s">
        <v>1385</v>
      </c>
      <c r="F870" s="3">
        <v>0</v>
      </c>
      <c r="H870" s="3">
        <f t="shared" si="26"/>
        <v>0</v>
      </c>
      <c r="I870" s="3">
        <f t="shared" si="27"/>
        <v>0</v>
      </c>
      <c r="K870" t="s">
        <v>251</v>
      </c>
      <c r="L870" s="1">
        <v>43012</v>
      </c>
      <c r="M870" t="s">
        <v>820</v>
      </c>
      <c r="N870" t="s">
        <v>1470</v>
      </c>
      <c r="O870" t="s">
        <v>133</v>
      </c>
      <c r="P870" t="s">
        <v>153</v>
      </c>
      <c r="Q870" t="s">
        <v>723</v>
      </c>
      <c r="R870" t="s">
        <v>4013</v>
      </c>
      <c r="S870" t="s">
        <v>3742</v>
      </c>
      <c r="U870" t="s">
        <v>1298</v>
      </c>
      <c r="V870" t="s">
        <v>342</v>
      </c>
      <c r="W870" t="s">
        <v>140</v>
      </c>
      <c r="X870" t="s">
        <v>2072</v>
      </c>
      <c r="Y870" t="s">
        <v>1025</v>
      </c>
      <c r="Z870" t="s">
        <v>343</v>
      </c>
      <c r="AA870" t="s">
        <v>1245</v>
      </c>
      <c r="AB870" t="s">
        <v>144</v>
      </c>
      <c r="AC870" t="s">
        <v>2018</v>
      </c>
      <c r="AD870" t="s">
        <v>134</v>
      </c>
      <c r="AE870" t="s">
        <v>146</v>
      </c>
      <c r="AF870" t="s">
        <v>344</v>
      </c>
      <c r="AI870" t="s">
        <v>134</v>
      </c>
      <c r="AJ870" t="s">
        <v>134</v>
      </c>
      <c r="AK870" t="s">
        <v>149</v>
      </c>
      <c r="AM870" t="s">
        <v>134</v>
      </c>
      <c r="AN870" t="s">
        <v>1003</v>
      </c>
      <c r="AO870" t="s">
        <v>134</v>
      </c>
      <c r="AR870" t="s">
        <v>154</v>
      </c>
      <c r="AS870" t="s">
        <v>1149</v>
      </c>
      <c r="AT870" t="s">
        <v>156</v>
      </c>
      <c r="AU870" t="s">
        <v>134</v>
      </c>
      <c r="AV870" t="s">
        <v>192</v>
      </c>
      <c r="AW870" t="s">
        <v>134</v>
      </c>
      <c r="AX870" t="s">
        <v>134</v>
      </c>
      <c r="AY870" t="s">
        <v>134</v>
      </c>
      <c r="AZ870" t="s">
        <v>134</v>
      </c>
      <c r="BA870" t="s">
        <v>134</v>
      </c>
      <c r="BB870" t="s">
        <v>134</v>
      </c>
      <c r="BC870" t="s">
        <v>134</v>
      </c>
      <c r="BD870" t="s">
        <v>193</v>
      </c>
      <c r="BE870" t="s">
        <v>193</v>
      </c>
      <c r="BF870" t="s">
        <v>134</v>
      </c>
      <c r="BG870" t="s">
        <v>134</v>
      </c>
      <c r="BH870" t="s">
        <v>134</v>
      </c>
      <c r="BI870" t="s">
        <v>362</v>
      </c>
      <c r="BK870" t="s">
        <v>153</v>
      </c>
      <c r="BL870" t="s">
        <v>153</v>
      </c>
      <c r="BM870" t="s">
        <v>161</v>
      </c>
      <c r="BN870" t="s">
        <v>153</v>
      </c>
      <c r="BO870" t="s">
        <v>134</v>
      </c>
      <c r="BP870" t="s">
        <v>134</v>
      </c>
      <c r="BQ870" t="s">
        <v>162</v>
      </c>
      <c r="BR870" t="s">
        <v>134</v>
      </c>
      <c r="BS870" t="s">
        <v>348</v>
      </c>
      <c r="BT870" t="s">
        <v>216</v>
      </c>
      <c r="BV870" t="s">
        <v>134</v>
      </c>
      <c r="BX870" t="s">
        <v>134</v>
      </c>
      <c r="CC870" t="s">
        <v>1432</v>
      </c>
      <c r="CE870" t="s">
        <v>134</v>
      </c>
      <c r="CF870" t="s">
        <v>134</v>
      </c>
      <c r="CI870" t="s">
        <v>4369</v>
      </c>
      <c r="CO870" t="s">
        <v>1031</v>
      </c>
      <c r="CP870" t="s">
        <v>557</v>
      </c>
    </row>
    <row r="871" spans="1:113" x14ac:dyDescent="0.25">
      <c r="A871" t="s">
        <v>4540</v>
      </c>
      <c r="B871" t="s">
        <v>4541</v>
      </c>
      <c r="C871" t="s">
        <v>4538</v>
      </c>
      <c r="D871" t="s">
        <v>4542</v>
      </c>
      <c r="E871" t="s">
        <v>712</v>
      </c>
      <c r="F871" s="3">
        <v>0</v>
      </c>
      <c r="H871" s="3">
        <f t="shared" si="26"/>
        <v>0</v>
      </c>
      <c r="I871" s="3">
        <f t="shared" si="27"/>
        <v>0</v>
      </c>
      <c r="K871" t="s">
        <v>1315</v>
      </c>
      <c r="L871" t="s">
        <v>336</v>
      </c>
      <c r="M871" s="1">
        <v>43014</v>
      </c>
      <c r="N871" t="s">
        <v>1886</v>
      </c>
      <c r="O871" t="s">
        <v>133</v>
      </c>
      <c r="P871" t="s">
        <v>134</v>
      </c>
      <c r="Q871" t="s">
        <v>723</v>
      </c>
      <c r="R871" t="s">
        <v>2177</v>
      </c>
      <c r="S871" t="s">
        <v>340</v>
      </c>
      <c r="U871" t="s">
        <v>1964</v>
      </c>
      <c r="V871" t="s">
        <v>342</v>
      </c>
      <c r="W871" t="s">
        <v>140</v>
      </c>
      <c r="X871" t="s">
        <v>153</v>
      </c>
      <c r="Y871">
        <v>5</v>
      </c>
      <c r="Z871" t="s">
        <v>343</v>
      </c>
      <c r="AA871" t="s">
        <v>143</v>
      </c>
      <c r="AB871" t="s">
        <v>144</v>
      </c>
      <c r="AC871" t="s">
        <v>145</v>
      </c>
      <c r="AD871" t="s">
        <v>134</v>
      </c>
      <c r="AE871" t="s">
        <v>146</v>
      </c>
      <c r="AF871" t="s">
        <v>344</v>
      </c>
      <c r="AI871" t="s">
        <v>134</v>
      </c>
      <c r="AJ871" t="s">
        <v>134</v>
      </c>
      <c r="AK871" t="s">
        <v>149</v>
      </c>
      <c r="AL871" t="s">
        <v>134</v>
      </c>
      <c r="AM871" t="s">
        <v>134</v>
      </c>
      <c r="AN871" t="s">
        <v>150</v>
      </c>
      <c r="AO871" t="s">
        <v>151</v>
      </c>
      <c r="AP871" t="s">
        <v>152</v>
      </c>
      <c r="AR871" t="s">
        <v>154</v>
      </c>
      <c r="AS871" t="s">
        <v>261</v>
      </c>
      <c r="AT871" t="s">
        <v>156</v>
      </c>
      <c r="AU871" t="s">
        <v>153</v>
      </c>
      <c r="AV871" t="s">
        <v>237</v>
      </c>
      <c r="AW871" t="s">
        <v>134</v>
      </c>
      <c r="AX871" t="s">
        <v>134</v>
      </c>
      <c r="AY871" t="s">
        <v>134</v>
      </c>
      <c r="AZ871" t="s">
        <v>134</v>
      </c>
      <c r="BA871" t="s">
        <v>134</v>
      </c>
      <c r="BB871" t="s">
        <v>134</v>
      </c>
      <c r="BC871" t="s">
        <v>153</v>
      </c>
      <c r="BD871" t="s">
        <v>193</v>
      </c>
      <c r="BE871" t="s">
        <v>193</v>
      </c>
      <c r="BF871" t="s">
        <v>134</v>
      </c>
      <c r="BG871" t="s">
        <v>134</v>
      </c>
      <c r="BH871" t="s">
        <v>134</v>
      </c>
      <c r="BI871" t="s">
        <v>362</v>
      </c>
      <c r="BJ871" t="s">
        <v>3054</v>
      </c>
      <c r="BK871" t="s">
        <v>153</v>
      </c>
      <c r="BL871" t="s">
        <v>153</v>
      </c>
      <c r="BM871" t="s">
        <v>161</v>
      </c>
      <c r="BN871" t="s">
        <v>153</v>
      </c>
      <c r="BO871" t="s">
        <v>134</v>
      </c>
      <c r="BP871" t="s">
        <v>134</v>
      </c>
      <c r="BQ871" t="s">
        <v>162</v>
      </c>
      <c r="BR871" t="s">
        <v>134</v>
      </c>
      <c r="BS871" t="s">
        <v>2103</v>
      </c>
      <c r="BT871" t="s">
        <v>216</v>
      </c>
      <c r="BV871" t="s">
        <v>134</v>
      </c>
      <c r="BX871" t="s">
        <v>134</v>
      </c>
      <c r="BY871" t="s">
        <v>134</v>
      </c>
      <c r="CB871" t="s">
        <v>134</v>
      </c>
      <c r="CC871" t="s">
        <v>1424</v>
      </c>
      <c r="CE871" t="s">
        <v>134</v>
      </c>
      <c r="CI871" t="s">
        <v>241</v>
      </c>
    </row>
    <row r="872" spans="1:113" x14ac:dyDescent="0.25">
      <c r="A872" t="s">
        <v>4543</v>
      </c>
      <c r="B872" t="s">
        <v>4544</v>
      </c>
      <c r="C872" t="s">
        <v>4538</v>
      </c>
      <c r="D872" t="s">
        <v>4545</v>
      </c>
      <c r="E872" t="s">
        <v>1230</v>
      </c>
      <c r="F872" s="3">
        <v>0</v>
      </c>
      <c r="H872" s="3">
        <f t="shared" si="26"/>
        <v>0</v>
      </c>
      <c r="I872" s="3">
        <f t="shared" si="27"/>
        <v>0</v>
      </c>
      <c r="K872" t="s">
        <v>471</v>
      </c>
      <c r="L872" t="s">
        <v>1022</v>
      </c>
      <c r="M872" t="s">
        <v>820</v>
      </c>
      <c r="N872" t="s">
        <v>1837</v>
      </c>
      <c r="O872" t="s">
        <v>1858</v>
      </c>
      <c r="P872" t="s">
        <v>3804</v>
      </c>
      <c r="Q872" t="s">
        <v>723</v>
      </c>
      <c r="S872" t="s">
        <v>3319</v>
      </c>
      <c r="V872" t="s">
        <v>342</v>
      </c>
      <c r="W872" t="s">
        <v>205</v>
      </c>
      <c r="X872" t="s">
        <v>562</v>
      </c>
      <c r="Y872" t="s">
        <v>2671</v>
      </c>
      <c r="Z872" t="s">
        <v>343</v>
      </c>
      <c r="AA872" t="s">
        <v>2672</v>
      </c>
      <c r="AB872" t="s">
        <v>4104</v>
      </c>
      <c r="AC872" t="s">
        <v>145</v>
      </c>
      <c r="AD872" t="s">
        <v>134</v>
      </c>
      <c r="AE872" t="s">
        <v>146</v>
      </c>
      <c r="AF872" t="s">
        <v>344</v>
      </c>
      <c r="AI872" t="s">
        <v>134</v>
      </c>
      <c r="AJ872" t="s">
        <v>134</v>
      </c>
      <c r="AK872" t="s">
        <v>149</v>
      </c>
      <c r="AM872" t="s">
        <v>134</v>
      </c>
      <c r="AN872" t="s">
        <v>3013</v>
      </c>
      <c r="AO872" t="s">
        <v>134</v>
      </c>
      <c r="AR872" t="s">
        <v>154</v>
      </c>
      <c r="AS872" t="s">
        <v>261</v>
      </c>
      <c r="AT872" t="s">
        <v>156</v>
      </c>
      <c r="AU872" t="s">
        <v>134</v>
      </c>
      <c r="AV872" t="s">
        <v>192</v>
      </c>
      <c r="AW872" t="s">
        <v>134</v>
      </c>
      <c r="AX872" t="s">
        <v>134</v>
      </c>
      <c r="AY872" t="s">
        <v>134</v>
      </c>
      <c r="AZ872" t="s">
        <v>134</v>
      </c>
      <c r="BA872" t="s">
        <v>134</v>
      </c>
      <c r="BB872" t="s">
        <v>153</v>
      </c>
      <c r="BC872" t="s">
        <v>153</v>
      </c>
      <c r="BD872" t="s">
        <v>4097</v>
      </c>
      <c r="BE872" t="s">
        <v>1861</v>
      </c>
      <c r="BF872" t="s">
        <v>134</v>
      </c>
      <c r="BG872" t="s">
        <v>134</v>
      </c>
      <c r="BH872" t="s">
        <v>134</v>
      </c>
      <c r="BI872" t="s">
        <v>1789</v>
      </c>
      <c r="BK872" t="s">
        <v>153</v>
      </c>
      <c r="BL872" t="s">
        <v>153</v>
      </c>
      <c r="BM872" t="s">
        <v>161</v>
      </c>
      <c r="BN872" t="s">
        <v>153</v>
      </c>
      <c r="BO872" t="s">
        <v>134</v>
      </c>
      <c r="BP872" t="s">
        <v>134</v>
      </c>
      <c r="BQ872" t="s">
        <v>162</v>
      </c>
      <c r="BR872" t="s">
        <v>134</v>
      </c>
      <c r="BS872" t="s">
        <v>4546</v>
      </c>
      <c r="BT872" t="s">
        <v>216</v>
      </c>
      <c r="BU872" t="s">
        <v>264</v>
      </c>
      <c r="BV872" t="s">
        <v>134</v>
      </c>
      <c r="BW872" t="s">
        <v>134</v>
      </c>
      <c r="BX872" t="s">
        <v>134</v>
      </c>
      <c r="CC872" t="s">
        <v>1432</v>
      </c>
      <c r="CD872" t="s">
        <v>4547</v>
      </c>
      <c r="CE872" t="s">
        <v>153</v>
      </c>
      <c r="CF872" t="s">
        <v>134</v>
      </c>
    </row>
    <row r="873" spans="1:113" x14ac:dyDescent="0.25">
      <c r="A873" t="s">
        <v>4548</v>
      </c>
      <c r="B873" t="s">
        <v>4020</v>
      </c>
      <c r="C873" t="s">
        <v>4538</v>
      </c>
      <c r="D873" t="s">
        <v>4549</v>
      </c>
      <c r="E873" t="s">
        <v>409</v>
      </c>
      <c r="F873" s="3">
        <v>0</v>
      </c>
      <c r="H873" s="3">
        <f t="shared" si="26"/>
        <v>0</v>
      </c>
      <c r="I873" s="3">
        <f t="shared" si="27"/>
        <v>0</v>
      </c>
      <c r="K873" s="1">
        <v>43012</v>
      </c>
      <c r="L873" s="1">
        <v>43012</v>
      </c>
      <c r="M873" t="s">
        <v>1022</v>
      </c>
      <c r="N873" s="1">
        <v>43010</v>
      </c>
      <c r="O873" t="s">
        <v>133</v>
      </c>
      <c r="P873" t="s">
        <v>153</v>
      </c>
      <c r="S873" t="s">
        <v>3319</v>
      </c>
      <c r="V873" t="s">
        <v>342</v>
      </c>
      <c r="W873" t="s">
        <v>205</v>
      </c>
      <c r="X873" t="s">
        <v>2072</v>
      </c>
      <c r="Y873" t="s">
        <v>517</v>
      </c>
      <c r="Z873" t="s">
        <v>1000</v>
      </c>
      <c r="AA873" t="s">
        <v>4550</v>
      </c>
      <c r="AB873" t="s">
        <v>630</v>
      </c>
      <c r="AC873" t="s">
        <v>145</v>
      </c>
      <c r="AD873" t="s">
        <v>134</v>
      </c>
      <c r="AE873" t="s">
        <v>146</v>
      </c>
      <c r="AF873" t="s">
        <v>1002</v>
      </c>
      <c r="AI873" t="s">
        <v>134</v>
      </c>
      <c r="AJ873" t="s">
        <v>134</v>
      </c>
      <c r="AK873" t="s">
        <v>149</v>
      </c>
      <c r="AM873" t="s">
        <v>134</v>
      </c>
      <c r="AN873" t="s">
        <v>1813</v>
      </c>
      <c r="AO873" t="s">
        <v>134</v>
      </c>
      <c r="AR873" t="s">
        <v>154</v>
      </c>
      <c r="AS873" t="s">
        <v>261</v>
      </c>
      <c r="AT873" t="s">
        <v>156</v>
      </c>
      <c r="AU873" t="s">
        <v>134</v>
      </c>
      <c r="AV873" t="s">
        <v>192</v>
      </c>
      <c r="AW873" t="s">
        <v>134</v>
      </c>
      <c r="AX873" t="s">
        <v>134</v>
      </c>
      <c r="AY873" t="s">
        <v>134</v>
      </c>
      <c r="AZ873" t="s">
        <v>134</v>
      </c>
      <c r="BA873" t="s">
        <v>134</v>
      </c>
      <c r="BB873" t="s">
        <v>153</v>
      </c>
      <c r="BC873" t="s">
        <v>153</v>
      </c>
      <c r="BD873" t="s">
        <v>4097</v>
      </c>
      <c r="BE873" t="s">
        <v>1861</v>
      </c>
      <c r="BF873" t="s">
        <v>134</v>
      </c>
      <c r="BG873" t="s">
        <v>134</v>
      </c>
      <c r="BH873" t="s">
        <v>134</v>
      </c>
      <c r="BI873" t="s">
        <v>4551</v>
      </c>
      <c r="BJ873" t="s">
        <v>134</v>
      </c>
      <c r="BK873" t="s">
        <v>153</v>
      </c>
      <c r="BL873" t="s">
        <v>153</v>
      </c>
      <c r="BM873" t="s">
        <v>438</v>
      </c>
      <c r="BN873" t="s">
        <v>153</v>
      </c>
      <c r="BO873" t="s">
        <v>134</v>
      </c>
      <c r="BP873" t="s">
        <v>134</v>
      </c>
      <c r="BQ873" t="s">
        <v>162</v>
      </c>
      <c r="BR873" t="s">
        <v>134</v>
      </c>
      <c r="BS873" t="s">
        <v>348</v>
      </c>
      <c r="BT873" t="s">
        <v>216</v>
      </c>
      <c r="BX873" t="s">
        <v>134</v>
      </c>
      <c r="CC873" t="s">
        <v>1776</v>
      </c>
      <c r="CE873" t="s">
        <v>153</v>
      </c>
      <c r="CF873" t="s">
        <v>153</v>
      </c>
    </row>
    <row r="874" spans="1:113" x14ac:dyDescent="0.25">
      <c r="A874" t="s">
        <v>4552</v>
      </c>
      <c r="B874" t="s">
        <v>3988</v>
      </c>
      <c r="C874" t="s">
        <v>4538</v>
      </c>
      <c r="D874" t="s">
        <v>4553</v>
      </c>
      <c r="E874" t="s">
        <v>712</v>
      </c>
      <c r="F874" s="3">
        <v>0</v>
      </c>
      <c r="H874" s="3">
        <f t="shared" si="26"/>
        <v>0</v>
      </c>
      <c r="I874" s="3">
        <f t="shared" si="27"/>
        <v>0</v>
      </c>
      <c r="K874" t="s">
        <v>1315</v>
      </c>
      <c r="L874" t="s">
        <v>336</v>
      </c>
      <c r="M874" s="1">
        <v>43014</v>
      </c>
      <c r="N874" t="s">
        <v>1214</v>
      </c>
      <c r="O874" t="s">
        <v>133</v>
      </c>
      <c r="P874" t="s">
        <v>252</v>
      </c>
      <c r="Q874" t="s">
        <v>723</v>
      </c>
      <c r="R874" t="s">
        <v>4554</v>
      </c>
      <c r="S874" t="s">
        <v>340</v>
      </c>
      <c r="T874" t="s">
        <v>153</v>
      </c>
      <c r="U874" t="s">
        <v>3732</v>
      </c>
      <c r="V874" t="s">
        <v>139</v>
      </c>
      <c r="W874" t="s">
        <v>205</v>
      </c>
      <c r="X874" t="s">
        <v>562</v>
      </c>
      <c r="Y874">
        <v>5</v>
      </c>
      <c r="Z874" t="s">
        <v>343</v>
      </c>
      <c r="AA874" t="s">
        <v>143</v>
      </c>
      <c r="AB874" t="s">
        <v>1027</v>
      </c>
      <c r="AC874" t="s">
        <v>145</v>
      </c>
      <c r="AD874" t="s">
        <v>134</v>
      </c>
      <c r="AE874" t="s">
        <v>146</v>
      </c>
      <c r="AF874" t="s">
        <v>344</v>
      </c>
      <c r="AI874" t="s">
        <v>134</v>
      </c>
      <c r="AJ874" t="s">
        <v>134</v>
      </c>
      <c r="AK874" t="s">
        <v>149</v>
      </c>
      <c r="AM874" t="s">
        <v>134</v>
      </c>
      <c r="AN874" t="s">
        <v>150</v>
      </c>
      <c r="AO874" t="s">
        <v>151</v>
      </c>
      <c r="AP874" t="s">
        <v>152</v>
      </c>
      <c r="AR874" t="s">
        <v>154</v>
      </c>
      <c r="AS874" t="s">
        <v>261</v>
      </c>
      <c r="AT874" t="s">
        <v>156</v>
      </c>
      <c r="AU874" t="s">
        <v>153</v>
      </c>
      <c r="AV874" t="s">
        <v>237</v>
      </c>
      <c r="AW874" t="s">
        <v>134</v>
      </c>
      <c r="AX874" t="s">
        <v>134</v>
      </c>
      <c r="AY874" t="s">
        <v>134</v>
      </c>
      <c r="AZ874" t="s">
        <v>134</v>
      </c>
      <c r="BA874" t="s">
        <v>134</v>
      </c>
      <c r="BB874" t="s">
        <v>153</v>
      </c>
      <c r="BC874" t="s">
        <v>153</v>
      </c>
      <c r="BD874" t="s">
        <v>193</v>
      </c>
      <c r="BE874" t="s">
        <v>193</v>
      </c>
      <c r="BF874" t="s">
        <v>134</v>
      </c>
      <c r="BG874" t="s">
        <v>134</v>
      </c>
      <c r="BH874" t="s">
        <v>134</v>
      </c>
      <c r="BI874" t="s">
        <v>194</v>
      </c>
      <c r="BJ874" t="s">
        <v>134</v>
      </c>
      <c r="BK874" t="s">
        <v>153</v>
      </c>
      <c r="BL874" t="s">
        <v>153</v>
      </c>
      <c r="BM874" t="s">
        <v>161</v>
      </c>
      <c r="BN874" t="s">
        <v>153</v>
      </c>
      <c r="BO874" t="s">
        <v>134</v>
      </c>
      <c r="BP874" t="s">
        <v>134</v>
      </c>
      <c r="BQ874" t="s">
        <v>162</v>
      </c>
      <c r="BR874" t="s">
        <v>134</v>
      </c>
      <c r="BS874" t="s">
        <v>3190</v>
      </c>
      <c r="BT874" t="s">
        <v>164</v>
      </c>
      <c r="BV874" t="s">
        <v>134</v>
      </c>
      <c r="BX874" t="s">
        <v>134</v>
      </c>
      <c r="CC874" t="s">
        <v>1188</v>
      </c>
      <c r="CE874" t="s">
        <v>134</v>
      </c>
      <c r="CF874" t="s">
        <v>134</v>
      </c>
    </row>
    <row r="875" spans="1:113" x14ac:dyDescent="0.25">
      <c r="A875" t="s">
        <v>4555</v>
      </c>
      <c r="B875" t="s">
        <v>3921</v>
      </c>
      <c r="C875" t="s">
        <v>4538</v>
      </c>
      <c r="D875" t="s">
        <v>4556</v>
      </c>
      <c r="E875" t="s">
        <v>4436</v>
      </c>
      <c r="F875" s="3">
        <v>0</v>
      </c>
      <c r="H875" s="3">
        <f t="shared" si="26"/>
        <v>0</v>
      </c>
      <c r="I875" s="3">
        <f t="shared" si="27"/>
        <v>0</v>
      </c>
      <c r="K875" s="1">
        <v>43013</v>
      </c>
      <c r="L875" t="s">
        <v>1021</v>
      </c>
      <c r="M875" t="s">
        <v>820</v>
      </c>
      <c r="N875" t="s">
        <v>1020</v>
      </c>
      <c r="O875" t="s">
        <v>133</v>
      </c>
      <c r="P875" t="s">
        <v>252</v>
      </c>
      <c r="Q875" t="s">
        <v>723</v>
      </c>
      <c r="R875" t="s">
        <v>4557</v>
      </c>
      <c r="S875" t="s">
        <v>137</v>
      </c>
      <c r="V875" t="s">
        <v>342</v>
      </c>
      <c r="W875" t="s">
        <v>140</v>
      </c>
      <c r="X875" t="s">
        <v>2072</v>
      </c>
      <c r="Y875" t="s">
        <v>2671</v>
      </c>
      <c r="Z875" t="s">
        <v>343</v>
      </c>
      <c r="AA875" t="s">
        <v>3051</v>
      </c>
      <c r="AB875" t="s">
        <v>4462</v>
      </c>
      <c r="AC875" t="s">
        <v>145</v>
      </c>
      <c r="AD875" t="s">
        <v>134</v>
      </c>
      <c r="AE875" t="s">
        <v>146</v>
      </c>
      <c r="AF875" t="s">
        <v>344</v>
      </c>
      <c r="AI875" t="s">
        <v>134</v>
      </c>
      <c r="AJ875" t="s">
        <v>134</v>
      </c>
      <c r="AK875" t="s">
        <v>149</v>
      </c>
      <c r="AM875" t="s">
        <v>134</v>
      </c>
      <c r="AN875" t="s">
        <v>1003</v>
      </c>
      <c r="AO875" t="s">
        <v>134</v>
      </c>
      <c r="AR875" t="s">
        <v>154</v>
      </c>
      <c r="AS875" t="s">
        <v>261</v>
      </c>
      <c r="AT875" t="s">
        <v>156</v>
      </c>
      <c r="AU875" t="s">
        <v>153</v>
      </c>
      <c r="AV875" t="s">
        <v>192</v>
      </c>
      <c r="AW875" t="s">
        <v>134</v>
      </c>
      <c r="AX875" t="s">
        <v>134</v>
      </c>
      <c r="AY875" t="s">
        <v>134</v>
      </c>
      <c r="AZ875" t="s">
        <v>134</v>
      </c>
      <c r="BA875" t="s">
        <v>134</v>
      </c>
      <c r="BB875" t="s">
        <v>153</v>
      </c>
      <c r="BC875" t="s">
        <v>153</v>
      </c>
      <c r="BD875" t="s">
        <v>193</v>
      </c>
      <c r="BE875" t="s">
        <v>193</v>
      </c>
      <c r="BF875" t="s">
        <v>134</v>
      </c>
      <c r="BG875" t="s">
        <v>134</v>
      </c>
      <c r="BH875" t="s">
        <v>134</v>
      </c>
      <c r="BI875" t="s">
        <v>194</v>
      </c>
      <c r="BK875" t="s">
        <v>153</v>
      </c>
      <c r="BM875" t="s">
        <v>161</v>
      </c>
      <c r="BN875" t="s">
        <v>153</v>
      </c>
      <c r="BO875" t="s">
        <v>134</v>
      </c>
      <c r="BP875" t="s">
        <v>134</v>
      </c>
      <c r="BQ875" t="s">
        <v>162</v>
      </c>
      <c r="BR875" t="s">
        <v>134</v>
      </c>
      <c r="BS875" t="s">
        <v>348</v>
      </c>
      <c r="BT875" t="s">
        <v>164</v>
      </c>
      <c r="BV875" t="s">
        <v>134</v>
      </c>
      <c r="BX875" t="s">
        <v>134</v>
      </c>
      <c r="CB875" t="s">
        <v>134</v>
      </c>
      <c r="CC875" t="s">
        <v>1814</v>
      </c>
      <c r="CE875" t="s">
        <v>153</v>
      </c>
      <c r="CF875" t="s">
        <v>134</v>
      </c>
    </row>
    <row r="876" spans="1:113" x14ac:dyDescent="0.25">
      <c r="A876" t="s">
        <v>4558</v>
      </c>
      <c r="B876" t="s">
        <v>4020</v>
      </c>
      <c r="C876" t="s">
        <v>4538</v>
      </c>
      <c r="D876" t="s">
        <v>4559</v>
      </c>
      <c r="E876" t="s">
        <v>401</v>
      </c>
      <c r="F876" s="3">
        <v>0</v>
      </c>
      <c r="H876" s="3">
        <f t="shared" si="26"/>
        <v>0</v>
      </c>
      <c r="I876" s="3">
        <f t="shared" si="27"/>
        <v>0</v>
      </c>
      <c r="K876" t="s">
        <v>570</v>
      </c>
      <c r="L876" s="1">
        <v>43013</v>
      </c>
      <c r="M876" t="s">
        <v>820</v>
      </c>
      <c r="N876" t="s">
        <v>1886</v>
      </c>
      <c r="O876" t="s">
        <v>133</v>
      </c>
      <c r="P876" t="s">
        <v>134</v>
      </c>
      <c r="R876" t="s">
        <v>2177</v>
      </c>
      <c r="S876" t="s">
        <v>340</v>
      </c>
      <c r="U876" t="s">
        <v>4560</v>
      </c>
      <c r="V876" t="s">
        <v>342</v>
      </c>
      <c r="W876" t="s">
        <v>205</v>
      </c>
      <c r="X876" t="s">
        <v>562</v>
      </c>
      <c r="Y876">
        <v>6</v>
      </c>
      <c r="Z876" t="s">
        <v>343</v>
      </c>
      <c r="AA876" t="s">
        <v>1245</v>
      </c>
      <c r="AB876" t="s">
        <v>144</v>
      </c>
      <c r="AC876" t="s">
        <v>145</v>
      </c>
      <c r="AD876" t="s">
        <v>134</v>
      </c>
      <c r="AE876" t="s">
        <v>146</v>
      </c>
      <c r="AF876" t="s">
        <v>344</v>
      </c>
      <c r="AI876" t="s">
        <v>134</v>
      </c>
      <c r="AJ876" t="s">
        <v>134</v>
      </c>
      <c r="AK876" t="s">
        <v>149</v>
      </c>
      <c r="AL876" t="s">
        <v>134</v>
      </c>
      <c r="AM876" t="s">
        <v>134</v>
      </c>
      <c r="AN876" t="s">
        <v>3671</v>
      </c>
      <c r="AO876" t="s">
        <v>134</v>
      </c>
      <c r="AR876" t="s">
        <v>154</v>
      </c>
      <c r="AS876" t="s">
        <v>1415</v>
      </c>
      <c r="AT876" t="s">
        <v>156</v>
      </c>
      <c r="AU876" t="s">
        <v>153</v>
      </c>
      <c r="AV876" t="s">
        <v>237</v>
      </c>
      <c r="AW876" t="s">
        <v>134</v>
      </c>
      <c r="AX876" t="s">
        <v>134</v>
      </c>
      <c r="AY876" t="s">
        <v>134</v>
      </c>
      <c r="AZ876" t="s">
        <v>134</v>
      </c>
      <c r="BA876" t="s">
        <v>134</v>
      </c>
      <c r="BB876" t="s">
        <v>153</v>
      </c>
      <c r="BC876" t="s">
        <v>153</v>
      </c>
      <c r="BD876" t="s">
        <v>1890</v>
      </c>
      <c r="BE876" t="s">
        <v>1861</v>
      </c>
      <c r="BF876" t="s">
        <v>134</v>
      </c>
      <c r="BG876" t="s">
        <v>134</v>
      </c>
      <c r="BH876" t="s">
        <v>134</v>
      </c>
      <c r="BI876" t="s">
        <v>362</v>
      </c>
      <c r="BK876" t="s">
        <v>153</v>
      </c>
      <c r="BL876" t="s">
        <v>153</v>
      </c>
      <c r="BM876" t="s">
        <v>438</v>
      </c>
      <c r="BN876" t="s">
        <v>153</v>
      </c>
      <c r="BO876" t="s">
        <v>134</v>
      </c>
      <c r="BP876" t="s">
        <v>134</v>
      </c>
      <c r="BQ876" t="s">
        <v>162</v>
      </c>
      <c r="BR876" t="s">
        <v>134</v>
      </c>
      <c r="BS876" t="s">
        <v>348</v>
      </c>
      <c r="BT876" t="s">
        <v>164</v>
      </c>
      <c r="BV876" t="s">
        <v>134</v>
      </c>
      <c r="CB876" t="s">
        <v>134</v>
      </c>
      <c r="CC876" t="s">
        <v>167</v>
      </c>
      <c r="CE876" t="s">
        <v>153</v>
      </c>
      <c r="CF876" t="s">
        <v>134</v>
      </c>
    </row>
    <row r="877" spans="1:113" x14ac:dyDescent="0.25">
      <c r="A877" t="s">
        <v>4561</v>
      </c>
      <c r="B877" t="s">
        <v>3988</v>
      </c>
      <c r="C877" t="s">
        <v>4538</v>
      </c>
      <c r="D877" t="s">
        <v>4562</v>
      </c>
      <c r="E877" t="s">
        <v>200</v>
      </c>
      <c r="F877" s="3">
        <v>0</v>
      </c>
      <c r="H877" s="3">
        <f t="shared" si="26"/>
        <v>0</v>
      </c>
      <c r="I877" s="3">
        <f t="shared" si="27"/>
        <v>0</v>
      </c>
      <c r="K877" t="s">
        <v>848</v>
      </c>
      <c r="L877" t="s">
        <v>306</v>
      </c>
      <c r="M877" t="s">
        <v>514</v>
      </c>
      <c r="N877" t="s">
        <v>570</v>
      </c>
      <c r="O877" t="s">
        <v>133</v>
      </c>
      <c r="P877" t="s">
        <v>134</v>
      </c>
      <c r="Q877" t="s">
        <v>2139</v>
      </c>
      <c r="R877" t="s">
        <v>3403</v>
      </c>
      <c r="S877" t="s">
        <v>2846</v>
      </c>
      <c r="U877" t="s">
        <v>3732</v>
      </c>
      <c r="V877" t="s">
        <v>139</v>
      </c>
      <c r="W877" t="s">
        <v>140</v>
      </c>
      <c r="X877" t="s">
        <v>2072</v>
      </c>
      <c r="Y877" t="s">
        <v>259</v>
      </c>
      <c r="Z877" t="s">
        <v>260</v>
      </c>
      <c r="AA877" t="s">
        <v>437</v>
      </c>
      <c r="AB877" t="s">
        <v>144</v>
      </c>
      <c r="AC877" t="s">
        <v>145</v>
      </c>
      <c r="AD877" t="s">
        <v>134</v>
      </c>
      <c r="AE877" t="s">
        <v>146</v>
      </c>
      <c r="AF877" t="s">
        <v>147</v>
      </c>
      <c r="AI877" t="s">
        <v>134</v>
      </c>
      <c r="AJ877" t="s">
        <v>134</v>
      </c>
      <c r="AK877" t="s">
        <v>149</v>
      </c>
      <c r="AL877" t="s">
        <v>134</v>
      </c>
      <c r="AM877" t="s">
        <v>134</v>
      </c>
      <c r="AN877" t="s">
        <v>150</v>
      </c>
      <c r="AO877" t="s">
        <v>151</v>
      </c>
      <c r="AP877" t="s">
        <v>152</v>
      </c>
      <c r="AR877" t="s">
        <v>154</v>
      </c>
      <c r="AS877" t="s">
        <v>261</v>
      </c>
      <c r="AT877" t="s">
        <v>156</v>
      </c>
      <c r="AU877" t="s">
        <v>153</v>
      </c>
      <c r="AV877" t="s">
        <v>192</v>
      </c>
      <c r="AW877" t="s">
        <v>134</v>
      </c>
      <c r="AX877" t="s">
        <v>134</v>
      </c>
      <c r="AY877" t="s">
        <v>134</v>
      </c>
      <c r="AZ877" t="s">
        <v>134</v>
      </c>
      <c r="BA877" t="s">
        <v>134</v>
      </c>
      <c r="BB877" t="s">
        <v>134</v>
      </c>
      <c r="BC877" t="s">
        <v>153</v>
      </c>
      <c r="BD877" t="s">
        <v>1860</v>
      </c>
      <c r="BE877" t="s">
        <v>1861</v>
      </c>
      <c r="BF877" t="s">
        <v>134</v>
      </c>
      <c r="BG877" t="s">
        <v>134</v>
      </c>
      <c r="BH877" t="s">
        <v>134</v>
      </c>
      <c r="BI877" t="s">
        <v>194</v>
      </c>
      <c r="BJ877" t="s">
        <v>134</v>
      </c>
      <c r="BK877" t="s">
        <v>153</v>
      </c>
      <c r="BL877" t="s">
        <v>153</v>
      </c>
      <c r="BM877" t="s">
        <v>161</v>
      </c>
      <c r="BN877" t="s">
        <v>153</v>
      </c>
      <c r="BO877" t="s">
        <v>134</v>
      </c>
      <c r="BP877" t="s">
        <v>134</v>
      </c>
      <c r="BQ877" t="s">
        <v>162</v>
      </c>
      <c r="BR877" t="s">
        <v>134</v>
      </c>
      <c r="BT877" t="s">
        <v>216</v>
      </c>
      <c r="BU877" t="s">
        <v>165</v>
      </c>
      <c r="BV877" t="s">
        <v>134</v>
      </c>
      <c r="BX877" t="s">
        <v>134</v>
      </c>
      <c r="CB877" t="s">
        <v>134</v>
      </c>
      <c r="CC877" t="s">
        <v>167</v>
      </c>
      <c r="CE877" t="s">
        <v>134</v>
      </c>
      <c r="CF877" t="s">
        <v>134</v>
      </c>
      <c r="CT877" t="s">
        <v>2146</v>
      </c>
    </row>
    <row r="878" spans="1:113" x14ac:dyDescent="0.25">
      <c r="A878" t="s">
        <v>4563</v>
      </c>
      <c r="B878" t="s">
        <v>3921</v>
      </c>
      <c r="C878" t="s">
        <v>4538</v>
      </c>
      <c r="D878" t="s">
        <v>4564</v>
      </c>
      <c r="E878" t="s">
        <v>761</v>
      </c>
      <c r="F878" s="3">
        <v>699</v>
      </c>
      <c r="G878" t="s">
        <v>4565</v>
      </c>
      <c r="H878" s="3">
        <f t="shared" si="26"/>
        <v>699</v>
      </c>
      <c r="I878" s="3">
        <f t="shared" si="27"/>
        <v>998</v>
      </c>
      <c r="K878" t="s">
        <v>248</v>
      </c>
      <c r="L878" t="s">
        <v>288</v>
      </c>
      <c r="M878" t="s">
        <v>446</v>
      </c>
      <c r="N878" t="s">
        <v>355</v>
      </c>
      <c r="O878" t="s">
        <v>133</v>
      </c>
      <c r="P878" t="s">
        <v>153</v>
      </c>
      <c r="Q878" t="s">
        <v>723</v>
      </c>
      <c r="R878" t="s">
        <v>4035</v>
      </c>
      <c r="S878" t="s">
        <v>2617</v>
      </c>
      <c r="T878" t="s">
        <v>153</v>
      </c>
      <c r="U878" t="s">
        <v>2618</v>
      </c>
      <c r="V878" t="s">
        <v>256</v>
      </c>
      <c r="W878" t="s">
        <v>140</v>
      </c>
      <c r="X878" t="s">
        <v>2072</v>
      </c>
      <c r="Y878">
        <v>5</v>
      </c>
      <c r="Z878" t="s">
        <v>260</v>
      </c>
      <c r="AA878" t="s">
        <v>466</v>
      </c>
      <c r="AB878" t="s">
        <v>449</v>
      </c>
      <c r="AC878" t="s">
        <v>145</v>
      </c>
      <c r="AD878" t="s">
        <v>134</v>
      </c>
      <c r="AE878" t="s">
        <v>146</v>
      </c>
      <c r="AF878" t="s">
        <v>147</v>
      </c>
      <c r="AH878" t="s">
        <v>148</v>
      </c>
      <c r="AI878" t="s">
        <v>134</v>
      </c>
      <c r="AJ878" t="s">
        <v>134</v>
      </c>
      <c r="AK878" t="s">
        <v>149</v>
      </c>
      <c r="AL878" t="s">
        <v>134</v>
      </c>
      <c r="AM878" t="s">
        <v>134</v>
      </c>
      <c r="AN878" t="s">
        <v>1003</v>
      </c>
      <c r="AO878" t="s">
        <v>188</v>
      </c>
      <c r="AP878" t="s">
        <v>494</v>
      </c>
      <c r="AQ878" t="s">
        <v>134</v>
      </c>
      <c r="AR878" t="s">
        <v>189</v>
      </c>
      <c r="AS878" t="s">
        <v>3032</v>
      </c>
      <c r="AT878" t="s">
        <v>156</v>
      </c>
      <c r="AU878" t="s">
        <v>134</v>
      </c>
      <c r="AV878" t="s">
        <v>192</v>
      </c>
      <c r="AW878" t="s">
        <v>134</v>
      </c>
      <c r="AX878" t="s">
        <v>134</v>
      </c>
      <c r="AY878" t="s">
        <v>134</v>
      </c>
      <c r="AZ878" t="s">
        <v>134</v>
      </c>
      <c r="BA878" t="s">
        <v>134</v>
      </c>
      <c r="BB878" t="s">
        <v>134</v>
      </c>
      <c r="BC878" t="s">
        <v>134</v>
      </c>
      <c r="BD878" t="s">
        <v>158</v>
      </c>
      <c r="BE878" t="s">
        <v>159</v>
      </c>
      <c r="BF878" t="s">
        <v>134</v>
      </c>
      <c r="BG878" t="s">
        <v>134</v>
      </c>
      <c r="BH878" t="s">
        <v>134</v>
      </c>
      <c r="BI878" t="s">
        <v>214</v>
      </c>
      <c r="BJ878" t="s">
        <v>153</v>
      </c>
      <c r="BK878" t="s">
        <v>153</v>
      </c>
      <c r="BL878" t="s">
        <v>4566</v>
      </c>
      <c r="BM878" t="s">
        <v>3055</v>
      </c>
      <c r="BN878" t="s">
        <v>153</v>
      </c>
      <c r="BO878" t="s">
        <v>134</v>
      </c>
      <c r="BP878" t="s">
        <v>134</v>
      </c>
      <c r="BQ878" t="s">
        <v>162</v>
      </c>
      <c r="BR878" t="s">
        <v>134</v>
      </c>
      <c r="BS878" t="s">
        <v>4567</v>
      </c>
      <c r="BT878" t="s">
        <v>216</v>
      </c>
      <c r="BV878" t="s">
        <v>134</v>
      </c>
      <c r="BW878" t="s">
        <v>134</v>
      </c>
      <c r="BX878" t="s">
        <v>134</v>
      </c>
      <c r="BY878" t="s">
        <v>134</v>
      </c>
      <c r="BZ878" t="s">
        <v>166</v>
      </c>
      <c r="CB878" t="s">
        <v>134</v>
      </c>
      <c r="CC878" t="s">
        <v>297</v>
      </c>
      <c r="CD878" t="s">
        <v>3815</v>
      </c>
      <c r="CE878" t="s">
        <v>134</v>
      </c>
      <c r="CF878" t="s">
        <v>134</v>
      </c>
      <c r="CI878" t="s">
        <v>241</v>
      </c>
      <c r="CJ878" t="s">
        <v>134</v>
      </c>
      <c r="CK878" t="s">
        <v>134</v>
      </c>
      <c r="CR878" t="s">
        <v>134</v>
      </c>
      <c r="CS878" t="s">
        <v>134</v>
      </c>
      <c r="CT878" t="s">
        <v>3499</v>
      </c>
      <c r="CU878" t="s">
        <v>134</v>
      </c>
      <c r="CV878" t="s">
        <v>134</v>
      </c>
    </row>
    <row r="879" spans="1:113" x14ac:dyDescent="0.25">
      <c r="A879" t="s">
        <v>4568</v>
      </c>
      <c r="B879" t="s">
        <v>4541</v>
      </c>
      <c r="C879" t="s">
        <v>4538</v>
      </c>
      <c r="D879" t="s">
        <v>4569</v>
      </c>
      <c r="E879" t="s">
        <v>1088</v>
      </c>
      <c r="F879" s="3">
        <v>0</v>
      </c>
      <c r="H879" s="3">
        <f t="shared" si="26"/>
        <v>0</v>
      </c>
      <c r="I879" s="3">
        <f t="shared" si="27"/>
        <v>0</v>
      </c>
      <c r="K879" s="1">
        <v>43013</v>
      </c>
      <c r="L879" t="s">
        <v>1315</v>
      </c>
      <c r="M879" t="s">
        <v>514</v>
      </c>
      <c r="N879" t="s">
        <v>2606</v>
      </c>
      <c r="O879" t="s">
        <v>133</v>
      </c>
      <c r="P879" t="s">
        <v>134</v>
      </c>
      <c r="Q879" t="s">
        <v>2929</v>
      </c>
      <c r="R879" t="s">
        <v>4570</v>
      </c>
      <c r="S879" t="s">
        <v>859</v>
      </c>
      <c r="T879" t="s">
        <v>153</v>
      </c>
      <c r="V879" t="s">
        <v>342</v>
      </c>
      <c r="W879" t="s">
        <v>140</v>
      </c>
      <c r="X879" t="s">
        <v>153</v>
      </c>
      <c r="Y879" t="s">
        <v>230</v>
      </c>
      <c r="Z879" t="s">
        <v>142</v>
      </c>
      <c r="AA879" t="s">
        <v>1316</v>
      </c>
      <c r="AB879" t="s">
        <v>630</v>
      </c>
      <c r="AC879" t="s">
        <v>145</v>
      </c>
      <c r="AD879" t="s">
        <v>134</v>
      </c>
      <c r="AE879" t="s">
        <v>146</v>
      </c>
      <c r="AF879" t="s">
        <v>147</v>
      </c>
      <c r="AH879" t="s">
        <v>148</v>
      </c>
      <c r="AI879" t="s">
        <v>134</v>
      </c>
      <c r="AJ879" t="s">
        <v>134</v>
      </c>
      <c r="AK879" t="s">
        <v>149</v>
      </c>
      <c r="AL879" t="s">
        <v>134</v>
      </c>
      <c r="AM879" t="s">
        <v>134</v>
      </c>
      <c r="AN879" t="s">
        <v>150</v>
      </c>
      <c r="AO879" t="s">
        <v>151</v>
      </c>
      <c r="AP879" t="s">
        <v>152</v>
      </c>
      <c r="AQ879" t="s">
        <v>153</v>
      </c>
      <c r="AR879" t="s">
        <v>134</v>
      </c>
      <c r="AS879" t="s">
        <v>261</v>
      </c>
      <c r="AT879" t="s">
        <v>156</v>
      </c>
      <c r="AU879" t="s">
        <v>153</v>
      </c>
      <c r="AV879" t="s">
        <v>237</v>
      </c>
      <c r="AW879" t="s">
        <v>134</v>
      </c>
      <c r="AX879" t="s">
        <v>134</v>
      </c>
      <c r="AY879" t="s">
        <v>134</v>
      </c>
      <c r="AZ879" t="s">
        <v>134</v>
      </c>
      <c r="BA879" t="s">
        <v>134</v>
      </c>
      <c r="BB879" t="s">
        <v>134</v>
      </c>
      <c r="BC879" t="s">
        <v>153</v>
      </c>
      <c r="BD879" t="s">
        <v>2798</v>
      </c>
      <c r="BE879" t="s">
        <v>2799</v>
      </c>
      <c r="BF879" t="s">
        <v>134</v>
      </c>
      <c r="BG879" t="s">
        <v>134</v>
      </c>
      <c r="BH879" t="s">
        <v>134</v>
      </c>
      <c r="BI879" t="s">
        <v>2143</v>
      </c>
      <c r="BJ879" t="s">
        <v>134</v>
      </c>
      <c r="BK879" t="s">
        <v>153</v>
      </c>
      <c r="BL879" t="s">
        <v>153</v>
      </c>
      <c r="BM879" t="s">
        <v>438</v>
      </c>
      <c r="BN879" t="s">
        <v>153</v>
      </c>
      <c r="BO879" t="s">
        <v>134</v>
      </c>
      <c r="BP879" t="s">
        <v>134</v>
      </c>
      <c r="BQ879" t="s">
        <v>162</v>
      </c>
      <c r="BR879" t="s">
        <v>134</v>
      </c>
      <c r="BS879" t="s">
        <v>348</v>
      </c>
      <c r="BT879" t="s">
        <v>164</v>
      </c>
      <c r="BV879" t="s">
        <v>134</v>
      </c>
      <c r="BX879" t="s">
        <v>134</v>
      </c>
      <c r="CB879" t="s">
        <v>134</v>
      </c>
      <c r="CC879" t="s">
        <v>364</v>
      </c>
      <c r="CI879" t="s">
        <v>430</v>
      </c>
      <c r="CO879" t="s">
        <v>4571</v>
      </c>
      <c r="CP879" t="s">
        <v>3696</v>
      </c>
      <c r="CT879" t="s">
        <v>4572</v>
      </c>
    </row>
    <row r="880" spans="1:113" x14ac:dyDescent="0.25">
      <c r="A880" t="s">
        <v>4573</v>
      </c>
      <c r="B880" t="s">
        <v>3988</v>
      </c>
      <c r="C880" t="s">
        <v>3536</v>
      </c>
      <c r="D880" t="s">
        <v>4574</v>
      </c>
      <c r="E880" t="s">
        <v>4575</v>
      </c>
      <c r="F880" s="3">
        <v>0</v>
      </c>
      <c r="H880" s="3">
        <f t="shared" si="26"/>
        <v>0</v>
      </c>
      <c r="I880" s="3">
        <f t="shared" si="27"/>
        <v>0</v>
      </c>
      <c r="K880" t="s">
        <v>337</v>
      </c>
      <c r="L880" t="s">
        <v>997</v>
      </c>
      <c r="M880" t="s">
        <v>637</v>
      </c>
      <c r="N880" t="s">
        <v>1886</v>
      </c>
      <c r="O880" t="s">
        <v>133</v>
      </c>
      <c r="P880" t="s">
        <v>134</v>
      </c>
      <c r="Q880" t="s">
        <v>2929</v>
      </c>
      <c r="R880" t="s">
        <v>4576</v>
      </c>
      <c r="S880" t="s">
        <v>340</v>
      </c>
      <c r="T880" t="s">
        <v>153</v>
      </c>
      <c r="V880" t="s">
        <v>342</v>
      </c>
      <c r="W880" t="s">
        <v>292</v>
      </c>
      <c r="X880" t="s">
        <v>2797</v>
      </c>
      <c r="Y880">
        <v>6</v>
      </c>
      <c r="Z880" t="s">
        <v>142</v>
      </c>
      <c r="AA880" t="s">
        <v>2494</v>
      </c>
      <c r="AB880" t="s">
        <v>630</v>
      </c>
      <c r="AC880" t="s">
        <v>145</v>
      </c>
      <c r="AD880" t="s">
        <v>134</v>
      </c>
      <c r="AE880" t="s">
        <v>146</v>
      </c>
      <c r="AF880" t="s">
        <v>147</v>
      </c>
      <c r="AH880" t="s">
        <v>148</v>
      </c>
      <c r="AI880" t="s">
        <v>134</v>
      </c>
      <c r="AJ880" t="s">
        <v>134</v>
      </c>
      <c r="AK880" t="s">
        <v>186</v>
      </c>
      <c r="AL880" t="s">
        <v>134</v>
      </c>
      <c r="AM880" t="s">
        <v>134</v>
      </c>
      <c r="AN880" t="s">
        <v>150</v>
      </c>
      <c r="AO880" t="s">
        <v>345</v>
      </c>
      <c r="AP880" t="s">
        <v>152</v>
      </c>
      <c r="AQ880" t="s">
        <v>153</v>
      </c>
      <c r="AR880" t="s">
        <v>134</v>
      </c>
      <c r="AS880" t="s">
        <v>261</v>
      </c>
      <c r="AT880" t="s">
        <v>156</v>
      </c>
      <c r="AU880" t="s">
        <v>153</v>
      </c>
      <c r="AV880" t="s">
        <v>237</v>
      </c>
      <c r="AW880" t="s">
        <v>134</v>
      </c>
      <c r="AX880" t="s">
        <v>134</v>
      </c>
      <c r="AY880" t="s">
        <v>134</v>
      </c>
      <c r="AZ880" t="s">
        <v>134</v>
      </c>
      <c r="BA880" t="s">
        <v>134</v>
      </c>
      <c r="BB880" t="s">
        <v>153</v>
      </c>
      <c r="BC880" t="s">
        <v>153</v>
      </c>
      <c r="BD880" t="s">
        <v>1860</v>
      </c>
      <c r="BE880" t="s">
        <v>1861</v>
      </c>
      <c r="BF880" t="s">
        <v>134</v>
      </c>
      <c r="BG880" t="s">
        <v>134</v>
      </c>
      <c r="BH880" t="s">
        <v>134</v>
      </c>
      <c r="BI880" t="s">
        <v>4577</v>
      </c>
      <c r="BJ880" t="s">
        <v>134</v>
      </c>
      <c r="BK880" t="s">
        <v>153</v>
      </c>
      <c r="BL880" t="s">
        <v>153</v>
      </c>
      <c r="BM880" t="s">
        <v>438</v>
      </c>
      <c r="BN880" t="s">
        <v>153</v>
      </c>
      <c r="BO880" t="s">
        <v>134</v>
      </c>
      <c r="BP880" t="s">
        <v>134</v>
      </c>
      <c r="BQ880" t="s">
        <v>162</v>
      </c>
      <c r="BR880" t="s">
        <v>134</v>
      </c>
      <c r="BS880" t="s">
        <v>348</v>
      </c>
      <c r="BT880" t="s">
        <v>164</v>
      </c>
      <c r="BV880" t="s">
        <v>134</v>
      </c>
      <c r="BX880" t="s">
        <v>134</v>
      </c>
      <c r="CC880" t="s">
        <v>4578</v>
      </c>
      <c r="CI880" t="s">
        <v>430</v>
      </c>
      <c r="CJ880" t="s">
        <v>134</v>
      </c>
      <c r="CO880" t="s">
        <v>4579</v>
      </c>
      <c r="CP880" t="s">
        <v>1387</v>
      </c>
      <c r="CT880" t="s">
        <v>4580</v>
      </c>
    </row>
    <row r="881" spans="1:110" x14ac:dyDescent="0.25">
      <c r="A881" t="s">
        <v>4581</v>
      </c>
      <c r="B881" t="s">
        <v>4020</v>
      </c>
      <c r="C881" t="s">
        <v>4538</v>
      </c>
      <c r="D881" t="s">
        <v>4582</v>
      </c>
      <c r="E881" t="s">
        <v>2243</v>
      </c>
      <c r="F881" s="3">
        <v>0</v>
      </c>
      <c r="H881" s="3">
        <f t="shared" si="26"/>
        <v>0</v>
      </c>
      <c r="I881" s="3">
        <f t="shared" si="27"/>
        <v>0</v>
      </c>
      <c r="K881" t="s">
        <v>848</v>
      </c>
      <c r="L881" t="s">
        <v>288</v>
      </c>
      <c r="M881" t="s">
        <v>514</v>
      </c>
      <c r="N881" s="1">
        <v>43010</v>
      </c>
      <c r="O881" t="s">
        <v>133</v>
      </c>
      <c r="P881" t="s">
        <v>153</v>
      </c>
      <c r="Q881" t="s">
        <v>723</v>
      </c>
      <c r="R881" t="s">
        <v>4583</v>
      </c>
      <c r="S881" t="s">
        <v>859</v>
      </c>
      <c r="U881" t="s">
        <v>4584</v>
      </c>
      <c r="V881" t="s">
        <v>139</v>
      </c>
      <c r="W881" t="s">
        <v>257</v>
      </c>
      <c r="X881" t="s">
        <v>153</v>
      </c>
      <c r="Y881">
        <v>5</v>
      </c>
      <c r="Z881" t="s">
        <v>4585</v>
      </c>
      <c r="AA881" t="s">
        <v>466</v>
      </c>
      <c r="AB881" t="s">
        <v>144</v>
      </c>
      <c r="AC881" t="s">
        <v>145</v>
      </c>
      <c r="AD881" t="s">
        <v>134</v>
      </c>
      <c r="AE881" t="s">
        <v>146</v>
      </c>
      <c r="AF881" t="s">
        <v>147</v>
      </c>
      <c r="AH881" t="s">
        <v>148</v>
      </c>
      <c r="AI881" t="s">
        <v>134</v>
      </c>
      <c r="AJ881" t="s">
        <v>134</v>
      </c>
      <c r="AK881" t="s">
        <v>149</v>
      </c>
      <c r="AL881" t="s">
        <v>134</v>
      </c>
      <c r="AM881" t="s">
        <v>134</v>
      </c>
      <c r="AN881" t="s">
        <v>150</v>
      </c>
      <c r="AO881" t="s">
        <v>151</v>
      </c>
      <c r="AP881" t="s">
        <v>152</v>
      </c>
      <c r="AR881" t="s">
        <v>154</v>
      </c>
      <c r="AS881" t="s">
        <v>2078</v>
      </c>
      <c r="AT881" t="s">
        <v>156</v>
      </c>
      <c r="AU881" t="s">
        <v>153</v>
      </c>
      <c r="AV881" t="s">
        <v>237</v>
      </c>
      <c r="AW881" t="s">
        <v>134</v>
      </c>
      <c r="AX881" t="s">
        <v>134</v>
      </c>
      <c r="AY881" t="s">
        <v>134</v>
      </c>
      <c r="AZ881" t="s">
        <v>134</v>
      </c>
      <c r="BA881" t="s">
        <v>134</v>
      </c>
      <c r="BB881" t="s">
        <v>134</v>
      </c>
      <c r="BC881" t="s">
        <v>153</v>
      </c>
      <c r="BD881" t="s">
        <v>2798</v>
      </c>
      <c r="BE881" t="s">
        <v>2799</v>
      </c>
      <c r="BF881" t="s">
        <v>134</v>
      </c>
      <c r="BG881" t="s">
        <v>134</v>
      </c>
      <c r="BH881" t="s">
        <v>134</v>
      </c>
      <c r="BI881" t="s">
        <v>160</v>
      </c>
      <c r="BJ881" t="s">
        <v>134</v>
      </c>
      <c r="BK881" t="s">
        <v>153</v>
      </c>
      <c r="BL881" t="s">
        <v>153</v>
      </c>
      <c r="BM881" t="s">
        <v>161</v>
      </c>
      <c r="BN881" t="s">
        <v>153</v>
      </c>
      <c r="BO881" t="s">
        <v>134</v>
      </c>
      <c r="BP881" t="s">
        <v>134</v>
      </c>
      <c r="BQ881" t="s">
        <v>162</v>
      </c>
      <c r="BR881" t="s">
        <v>134</v>
      </c>
      <c r="BS881" t="s">
        <v>263</v>
      </c>
      <c r="BT881" t="s">
        <v>216</v>
      </c>
      <c r="BV881" t="s">
        <v>134</v>
      </c>
      <c r="BW881" t="s">
        <v>134</v>
      </c>
      <c r="BX881" t="s">
        <v>134</v>
      </c>
      <c r="BY881" t="s">
        <v>134</v>
      </c>
      <c r="CC881" t="s">
        <v>1862</v>
      </c>
      <c r="CE881" t="s">
        <v>153</v>
      </c>
      <c r="CF881" t="s">
        <v>134</v>
      </c>
      <c r="CO881" t="s">
        <v>1408</v>
      </c>
      <c r="CP881" t="s">
        <v>3662</v>
      </c>
    </row>
    <row r="882" spans="1:110" x14ac:dyDescent="0.25">
      <c r="A882" t="s">
        <v>4586</v>
      </c>
      <c r="B882" t="s">
        <v>4020</v>
      </c>
      <c r="C882" t="s">
        <v>4538</v>
      </c>
      <c r="D882" t="s">
        <v>4587</v>
      </c>
      <c r="E882" t="s">
        <v>2393</v>
      </c>
      <c r="F882" s="3">
        <v>0</v>
      </c>
      <c r="H882" s="3">
        <f t="shared" si="26"/>
        <v>0</v>
      </c>
      <c r="I882" s="3">
        <f t="shared" si="27"/>
        <v>0</v>
      </c>
      <c r="K882" t="s">
        <v>251</v>
      </c>
      <c r="L882" t="s">
        <v>1470</v>
      </c>
      <c r="M882" t="s">
        <v>1020</v>
      </c>
      <c r="N882" s="1">
        <v>43010</v>
      </c>
      <c r="O882" t="s">
        <v>133</v>
      </c>
      <c r="P882" t="s">
        <v>134</v>
      </c>
      <c r="R882" t="s">
        <v>4380</v>
      </c>
      <c r="S882" t="s">
        <v>3319</v>
      </c>
      <c r="U882" t="s">
        <v>4454</v>
      </c>
      <c r="V882" t="s">
        <v>2449</v>
      </c>
      <c r="W882" t="s">
        <v>292</v>
      </c>
      <c r="X882" t="s">
        <v>2072</v>
      </c>
      <c r="Y882">
        <v>4</v>
      </c>
      <c r="Z882" t="s">
        <v>1000</v>
      </c>
      <c r="AA882" t="s">
        <v>1812</v>
      </c>
      <c r="AB882" t="s">
        <v>630</v>
      </c>
      <c r="AC882" t="s">
        <v>145</v>
      </c>
      <c r="AD882" t="s">
        <v>134</v>
      </c>
      <c r="AE882" t="s">
        <v>146</v>
      </c>
      <c r="AF882" t="s">
        <v>1002</v>
      </c>
      <c r="AI882" t="s">
        <v>134</v>
      </c>
      <c r="AK882" t="s">
        <v>149</v>
      </c>
      <c r="AN882" t="s">
        <v>1813</v>
      </c>
      <c r="AO882" t="s">
        <v>345</v>
      </c>
      <c r="AP882" t="s">
        <v>152</v>
      </c>
      <c r="AR882" t="s">
        <v>154</v>
      </c>
      <c r="AS882" t="s">
        <v>261</v>
      </c>
      <c r="AT882" t="s">
        <v>156</v>
      </c>
      <c r="AU882" t="s">
        <v>153</v>
      </c>
      <c r="AV882" t="s">
        <v>192</v>
      </c>
      <c r="AW882" t="s">
        <v>134</v>
      </c>
      <c r="AX882" t="s">
        <v>134</v>
      </c>
      <c r="AY882" t="s">
        <v>134</v>
      </c>
      <c r="AZ882" t="s">
        <v>134</v>
      </c>
      <c r="BA882" t="s">
        <v>134</v>
      </c>
      <c r="BC882" t="s">
        <v>153</v>
      </c>
      <c r="BD882" t="s">
        <v>1860</v>
      </c>
      <c r="BE882" t="s">
        <v>1861</v>
      </c>
      <c r="BF882" t="s">
        <v>134</v>
      </c>
      <c r="BG882" t="s">
        <v>134</v>
      </c>
      <c r="BH882" t="s">
        <v>134</v>
      </c>
      <c r="BI882" t="s">
        <v>4588</v>
      </c>
      <c r="BJ882" t="s">
        <v>3054</v>
      </c>
      <c r="BK882" t="s">
        <v>153</v>
      </c>
      <c r="BL882" t="s">
        <v>153</v>
      </c>
      <c r="BM882" t="s">
        <v>438</v>
      </c>
      <c r="BN882" t="s">
        <v>153</v>
      </c>
      <c r="BO882" t="s">
        <v>134</v>
      </c>
      <c r="BP882" t="s">
        <v>134</v>
      </c>
      <c r="BQ882" t="s">
        <v>162</v>
      </c>
      <c r="BR882" t="s">
        <v>134</v>
      </c>
      <c r="BS882" t="s">
        <v>215</v>
      </c>
      <c r="BT882" t="s">
        <v>216</v>
      </c>
      <c r="CC882" t="s">
        <v>1814</v>
      </c>
      <c r="CD882" t="s">
        <v>4589</v>
      </c>
      <c r="CE882" t="s">
        <v>153</v>
      </c>
      <c r="CF882" t="s">
        <v>134</v>
      </c>
      <c r="CO882" t="s">
        <v>2096</v>
      </c>
      <c r="CP882" t="s">
        <v>2971</v>
      </c>
      <c r="CT882" t="s">
        <v>4590</v>
      </c>
    </row>
    <row r="883" spans="1:110" x14ac:dyDescent="0.25">
      <c r="A883" t="s">
        <v>4591</v>
      </c>
      <c r="B883" t="s">
        <v>4592</v>
      </c>
      <c r="C883" t="s">
        <v>4538</v>
      </c>
      <c r="D883" t="s">
        <v>4593</v>
      </c>
      <c r="E883" t="s">
        <v>1230</v>
      </c>
      <c r="F883" s="3">
        <v>0</v>
      </c>
      <c r="H883" s="3">
        <f t="shared" si="26"/>
        <v>0</v>
      </c>
      <c r="I883" s="3">
        <f t="shared" si="27"/>
        <v>0</v>
      </c>
      <c r="K883" t="s">
        <v>570</v>
      </c>
      <c r="L883" s="1">
        <v>43012</v>
      </c>
      <c r="M883" t="s">
        <v>336</v>
      </c>
      <c r="N883" t="s">
        <v>849</v>
      </c>
      <c r="O883" t="s">
        <v>1858</v>
      </c>
      <c r="P883" t="s">
        <v>3804</v>
      </c>
      <c r="Q883" t="s">
        <v>723</v>
      </c>
      <c r="S883" t="s">
        <v>1939</v>
      </c>
      <c r="U883" t="s">
        <v>4454</v>
      </c>
      <c r="V883" t="s">
        <v>342</v>
      </c>
      <c r="W883" t="s">
        <v>292</v>
      </c>
      <c r="X883" t="s">
        <v>2072</v>
      </c>
      <c r="Y883" t="s">
        <v>1025</v>
      </c>
      <c r="Z883" t="s">
        <v>1000</v>
      </c>
      <c r="AA883" t="s">
        <v>1245</v>
      </c>
      <c r="AB883" t="s">
        <v>1027</v>
      </c>
      <c r="AC883" t="s">
        <v>145</v>
      </c>
      <c r="AD883" t="s">
        <v>134</v>
      </c>
      <c r="AE883" t="s">
        <v>146</v>
      </c>
      <c r="AF883" t="s">
        <v>1002</v>
      </c>
      <c r="AI883" t="s">
        <v>134</v>
      </c>
      <c r="AJ883" t="s">
        <v>134</v>
      </c>
      <c r="AK883" t="s">
        <v>149</v>
      </c>
      <c r="AM883" t="s">
        <v>134</v>
      </c>
      <c r="AN883" t="s">
        <v>1813</v>
      </c>
      <c r="AO883" t="s">
        <v>151</v>
      </c>
      <c r="AP883" t="s">
        <v>152</v>
      </c>
      <c r="AR883" t="s">
        <v>360</v>
      </c>
      <c r="AS883" t="s">
        <v>261</v>
      </c>
      <c r="AT883" t="s">
        <v>156</v>
      </c>
      <c r="AU883" t="s">
        <v>153</v>
      </c>
      <c r="AV883" t="s">
        <v>192</v>
      </c>
      <c r="AW883" t="s">
        <v>134</v>
      </c>
      <c r="AX883" t="s">
        <v>134</v>
      </c>
      <c r="AY883" t="s">
        <v>134</v>
      </c>
      <c r="AZ883" t="s">
        <v>134</v>
      </c>
      <c r="BA883" t="s">
        <v>134</v>
      </c>
      <c r="BB883" t="s">
        <v>153</v>
      </c>
      <c r="BC883" t="s">
        <v>153</v>
      </c>
      <c r="BD883" t="s">
        <v>193</v>
      </c>
      <c r="BE883" t="s">
        <v>193</v>
      </c>
      <c r="BF883" t="s">
        <v>134</v>
      </c>
      <c r="BG883" t="s">
        <v>134</v>
      </c>
      <c r="BH883" t="s">
        <v>134</v>
      </c>
      <c r="BI883" t="s">
        <v>1669</v>
      </c>
      <c r="BK883" t="s">
        <v>153</v>
      </c>
      <c r="BL883" t="s">
        <v>153</v>
      </c>
      <c r="BM883" t="s">
        <v>161</v>
      </c>
      <c r="BN883" t="s">
        <v>153</v>
      </c>
      <c r="BO883" t="s">
        <v>134</v>
      </c>
      <c r="BP883" t="s">
        <v>134</v>
      </c>
      <c r="BQ883" t="s">
        <v>162</v>
      </c>
      <c r="BR883" t="s">
        <v>134</v>
      </c>
      <c r="BS883" t="s">
        <v>4594</v>
      </c>
      <c r="BT883" t="s">
        <v>164</v>
      </c>
      <c r="BU883" t="s">
        <v>264</v>
      </c>
      <c r="BV883" t="s">
        <v>134</v>
      </c>
      <c r="BW883" t="s">
        <v>134</v>
      </c>
      <c r="BX883" t="s">
        <v>134</v>
      </c>
      <c r="CC883" t="s">
        <v>1432</v>
      </c>
      <c r="CD883" t="s">
        <v>4595</v>
      </c>
      <c r="CE883" t="s">
        <v>153</v>
      </c>
      <c r="CK883" t="s">
        <v>134</v>
      </c>
    </row>
    <row r="884" spans="1:110" x14ac:dyDescent="0.25">
      <c r="A884" t="s">
        <v>4596</v>
      </c>
      <c r="B884" t="s">
        <v>4445</v>
      </c>
      <c r="C884" t="s">
        <v>4538</v>
      </c>
      <c r="D884" t="s">
        <v>4597</v>
      </c>
      <c r="E884" t="s">
        <v>799</v>
      </c>
      <c r="F884" s="3">
        <v>0</v>
      </c>
      <c r="H884" s="3">
        <f t="shared" si="26"/>
        <v>0</v>
      </c>
      <c r="I884" s="3">
        <f t="shared" si="27"/>
        <v>0</v>
      </c>
      <c r="K884" t="s">
        <v>1012</v>
      </c>
      <c r="L884" t="s">
        <v>1315</v>
      </c>
      <c r="M884" s="1">
        <v>43014</v>
      </c>
      <c r="N884" t="s">
        <v>849</v>
      </c>
      <c r="O884" t="s">
        <v>133</v>
      </c>
      <c r="P884" t="s">
        <v>252</v>
      </c>
      <c r="Q884" t="s">
        <v>723</v>
      </c>
      <c r="S884" t="s">
        <v>1939</v>
      </c>
      <c r="V884" t="s">
        <v>342</v>
      </c>
      <c r="W884" t="s">
        <v>205</v>
      </c>
      <c r="X884" t="s">
        <v>2072</v>
      </c>
      <c r="Y884">
        <v>5</v>
      </c>
      <c r="Z884" t="s">
        <v>343</v>
      </c>
      <c r="AA884" t="s">
        <v>1506</v>
      </c>
      <c r="AB884" t="s">
        <v>1027</v>
      </c>
      <c r="AC884" t="s">
        <v>145</v>
      </c>
      <c r="AD884" t="s">
        <v>134</v>
      </c>
      <c r="AE884" t="s">
        <v>146</v>
      </c>
      <c r="AF884" t="s">
        <v>344</v>
      </c>
      <c r="AI884" t="s">
        <v>134</v>
      </c>
      <c r="AJ884" t="s">
        <v>134</v>
      </c>
      <c r="AK884" t="s">
        <v>149</v>
      </c>
      <c r="AM884" t="s">
        <v>134</v>
      </c>
      <c r="AN884" t="s">
        <v>3013</v>
      </c>
      <c r="AO884" t="s">
        <v>151</v>
      </c>
      <c r="AP884" t="s">
        <v>152</v>
      </c>
      <c r="AR884" t="s">
        <v>360</v>
      </c>
      <c r="AS884" t="s">
        <v>261</v>
      </c>
      <c r="AT884" t="s">
        <v>156</v>
      </c>
      <c r="AU884" t="s">
        <v>153</v>
      </c>
      <c r="AV884" t="s">
        <v>192</v>
      </c>
      <c r="AW884" t="s">
        <v>134</v>
      </c>
      <c r="AX884" t="s">
        <v>134</v>
      </c>
      <c r="AY884" t="s">
        <v>134</v>
      </c>
      <c r="AZ884" t="s">
        <v>134</v>
      </c>
      <c r="BA884" t="s">
        <v>134</v>
      </c>
      <c r="BB884" t="s">
        <v>153</v>
      </c>
      <c r="BC884" t="s">
        <v>153</v>
      </c>
      <c r="BD884" t="s">
        <v>193</v>
      </c>
      <c r="BE884" t="s">
        <v>193</v>
      </c>
      <c r="BF884" t="s">
        <v>134</v>
      </c>
      <c r="BG884" t="s">
        <v>134</v>
      </c>
      <c r="BH884" t="s">
        <v>134</v>
      </c>
      <c r="BI884" t="s">
        <v>1669</v>
      </c>
      <c r="BK884" t="s">
        <v>153</v>
      </c>
      <c r="BL884" t="s">
        <v>153</v>
      </c>
      <c r="BM884" t="s">
        <v>161</v>
      </c>
      <c r="BN884" t="s">
        <v>153</v>
      </c>
      <c r="BO884" t="s">
        <v>134</v>
      </c>
      <c r="BP884" t="s">
        <v>134</v>
      </c>
      <c r="BQ884" t="s">
        <v>162</v>
      </c>
      <c r="BR884" t="s">
        <v>134</v>
      </c>
      <c r="BS884" t="s">
        <v>4594</v>
      </c>
      <c r="BT884" t="s">
        <v>164</v>
      </c>
      <c r="BV884" t="s">
        <v>134</v>
      </c>
      <c r="BW884" t="s">
        <v>134</v>
      </c>
      <c r="BX884" t="s">
        <v>134</v>
      </c>
      <c r="CC884" t="s">
        <v>1432</v>
      </c>
      <c r="CE884" t="s">
        <v>153</v>
      </c>
      <c r="CF884" t="s">
        <v>134</v>
      </c>
      <c r="CK884" t="s">
        <v>134</v>
      </c>
      <c r="CO884" t="s">
        <v>4598</v>
      </c>
      <c r="CP884" t="s">
        <v>4599</v>
      </c>
    </row>
    <row r="885" spans="1:110" x14ac:dyDescent="0.25">
      <c r="A885" t="s">
        <v>4600</v>
      </c>
      <c r="B885" t="s">
        <v>3921</v>
      </c>
      <c r="C885" t="s">
        <v>4538</v>
      </c>
      <c r="D885" t="s">
        <v>4601</v>
      </c>
      <c r="E885" t="s">
        <v>523</v>
      </c>
      <c r="F885" s="3">
        <v>1699</v>
      </c>
      <c r="G885" t="s">
        <v>3182</v>
      </c>
      <c r="H885" s="3">
        <f t="shared" si="26"/>
        <v>1699</v>
      </c>
      <c r="I885" s="3">
        <f t="shared" si="27"/>
        <v>1699</v>
      </c>
      <c r="J885" t="s">
        <v>1470</v>
      </c>
      <c r="K885" t="s">
        <v>848</v>
      </c>
      <c r="L885" t="s">
        <v>1437</v>
      </c>
      <c r="M885" s="1">
        <v>43014</v>
      </c>
      <c r="N885" t="s">
        <v>570</v>
      </c>
      <c r="O885" t="s">
        <v>133</v>
      </c>
      <c r="P885" t="s">
        <v>134</v>
      </c>
      <c r="Q885" t="s">
        <v>723</v>
      </c>
      <c r="R885" t="s">
        <v>3276</v>
      </c>
      <c r="S885" t="s">
        <v>1939</v>
      </c>
      <c r="T885" t="s">
        <v>153</v>
      </c>
      <c r="U885" t="s">
        <v>1298</v>
      </c>
      <c r="V885" t="s">
        <v>1445</v>
      </c>
      <c r="W885" t="s">
        <v>205</v>
      </c>
      <c r="X885" t="s">
        <v>2777</v>
      </c>
      <c r="Y885" t="s">
        <v>3335</v>
      </c>
      <c r="Z885" t="s">
        <v>343</v>
      </c>
      <c r="AA885" t="s">
        <v>4602</v>
      </c>
      <c r="AB885" t="s">
        <v>630</v>
      </c>
      <c r="AC885" t="s">
        <v>145</v>
      </c>
      <c r="AD885" t="s">
        <v>134</v>
      </c>
      <c r="AE885" t="s">
        <v>146</v>
      </c>
      <c r="AF885" t="s">
        <v>344</v>
      </c>
      <c r="AH885" t="s">
        <v>148</v>
      </c>
      <c r="AI885" t="s">
        <v>134</v>
      </c>
      <c r="AJ885" t="s">
        <v>134</v>
      </c>
      <c r="AK885" t="s">
        <v>149</v>
      </c>
      <c r="AM885" t="s">
        <v>134</v>
      </c>
      <c r="AN885" t="s">
        <v>3052</v>
      </c>
      <c r="AO885" t="s">
        <v>151</v>
      </c>
      <c r="AP885" t="s">
        <v>152</v>
      </c>
      <c r="AQ885" t="s">
        <v>134</v>
      </c>
      <c r="AR885" t="s">
        <v>360</v>
      </c>
      <c r="AS885" t="s">
        <v>3032</v>
      </c>
      <c r="AT885" t="s">
        <v>156</v>
      </c>
      <c r="AU885" t="s">
        <v>153</v>
      </c>
      <c r="AV885" t="s">
        <v>192</v>
      </c>
      <c r="AW885" t="s">
        <v>134</v>
      </c>
      <c r="AX885" t="s">
        <v>134</v>
      </c>
      <c r="AY885" t="s">
        <v>134</v>
      </c>
      <c r="AZ885" t="s">
        <v>134</v>
      </c>
      <c r="BA885" t="s">
        <v>134</v>
      </c>
      <c r="BB885" t="s">
        <v>134</v>
      </c>
      <c r="BC885" t="s">
        <v>153</v>
      </c>
      <c r="BD885" t="s">
        <v>3138</v>
      </c>
      <c r="BE885" t="s">
        <v>1861</v>
      </c>
      <c r="BF885" t="s">
        <v>134</v>
      </c>
      <c r="BG885" t="s">
        <v>134</v>
      </c>
      <c r="BH885" t="s">
        <v>134</v>
      </c>
      <c r="BI885" t="s">
        <v>160</v>
      </c>
      <c r="BJ885" t="s">
        <v>347</v>
      </c>
      <c r="BK885" t="s">
        <v>724</v>
      </c>
      <c r="BL885" t="s">
        <v>153</v>
      </c>
      <c r="BM885" t="s">
        <v>161</v>
      </c>
      <c r="BN885" t="s">
        <v>153</v>
      </c>
      <c r="BO885" t="s">
        <v>134</v>
      </c>
      <c r="BP885" t="s">
        <v>134</v>
      </c>
      <c r="BQ885" t="s">
        <v>162</v>
      </c>
      <c r="BR885" t="s">
        <v>134</v>
      </c>
      <c r="BS885" t="s">
        <v>215</v>
      </c>
      <c r="BT885" t="s">
        <v>216</v>
      </c>
      <c r="BV885" t="s">
        <v>134</v>
      </c>
      <c r="BW885" t="s">
        <v>134</v>
      </c>
      <c r="BX885" t="s">
        <v>134</v>
      </c>
      <c r="CC885" t="s">
        <v>297</v>
      </c>
      <c r="CD885" t="s">
        <v>4603</v>
      </c>
      <c r="CE885" t="s">
        <v>134</v>
      </c>
      <c r="CF885" t="s">
        <v>153</v>
      </c>
      <c r="CO885" t="s">
        <v>564</v>
      </c>
      <c r="CP885" t="s">
        <v>4411</v>
      </c>
      <c r="CT885" t="s">
        <v>4604</v>
      </c>
    </row>
    <row r="886" spans="1:110" x14ac:dyDescent="0.25">
      <c r="A886" t="s">
        <v>4605</v>
      </c>
      <c r="B886" t="s">
        <v>4606</v>
      </c>
      <c r="C886" t="s">
        <v>4538</v>
      </c>
      <c r="D886" t="s">
        <v>4607</v>
      </c>
      <c r="E886" t="s">
        <v>1082</v>
      </c>
      <c r="F886" s="3">
        <v>0</v>
      </c>
      <c r="H886" s="3">
        <f t="shared" si="26"/>
        <v>0</v>
      </c>
      <c r="I886" s="3">
        <f t="shared" si="27"/>
        <v>0</v>
      </c>
      <c r="K886" t="s">
        <v>1805</v>
      </c>
      <c r="L886" t="s">
        <v>1470</v>
      </c>
      <c r="M886" t="s">
        <v>1805</v>
      </c>
      <c r="N886" t="s">
        <v>857</v>
      </c>
      <c r="O886" t="s">
        <v>133</v>
      </c>
      <c r="P886" t="s">
        <v>153</v>
      </c>
      <c r="Q886" t="s">
        <v>723</v>
      </c>
      <c r="R886" t="s">
        <v>4608</v>
      </c>
      <c r="S886" t="s">
        <v>2469</v>
      </c>
      <c r="U886" t="s">
        <v>1298</v>
      </c>
      <c r="V886" t="s">
        <v>342</v>
      </c>
      <c r="W886" t="s">
        <v>205</v>
      </c>
      <c r="X886" t="s">
        <v>2072</v>
      </c>
      <c r="Y886">
        <v>4</v>
      </c>
      <c r="Z886" t="s">
        <v>3937</v>
      </c>
      <c r="AA886" t="s">
        <v>1812</v>
      </c>
      <c r="AB886" t="s">
        <v>144</v>
      </c>
      <c r="AC886" t="s">
        <v>145</v>
      </c>
      <c r="AD886" t="s">
        <v>134</v>
      </c>
      <c r="AE886" t="s">
        <v>146</v>
      </c>
      <c r="AF886" t="s">
        <v>1002</v>
      </c>
      <c r="AH886" t="s">
        <v>148</v>
      </c>
      <c r="AI886" t="s">
        <v>134</v>
      </c>
      <c r="AJ886" t="s">
        <v>134</v>
      </c>
      <c r="AK886" t="s">
        <v>153</v>
      </c>
      <c r="AL886" t="s">
        <v>153</v>
      </c>
      <c r="AM886" t="s">
        <v>134</v>
      </c>
      <c r="AN886" t="s">
        <v>153</v>
      </c>
      <c r="AO886" t="s">
        <v>345</v>
      </c>
      <c r="AP886" t="s">
        <v>152</v>
      </c>
      <c r="AR886" t="s">
        <v>154</v>
      </c>
      <c r="AS886" t="s">
        <v>4609</v>
      </c>
      <c r="AT886" t="s">
        <v>156</v>
      </c>
      <c r="AU886" t="s">
        <v>153</v>
      </c>
      <c r="AV886" t="s">
        <v>192</v>
      </c>
      <c r="AW886" t="s">
        <v>134</v>
      </c>
      <c r="AX886" t="s">
        <v>134</v>
      </c>
      <c r="AY886" t="s">
        <v>134</v>
      </c>
      <c r="AZ886" t="s">
        <v>134</v>
      </c>
      <c r="BA886" t="s">
        <v>134</v>
      </c>
      <c r="BB886" t="s">
        <v>153</v>
      </c>
      <c r="BC886" t="s">
        <v>153</v>
      </c>
      <c r="BD886" t="s">
        <v>1890</v>
      </c>
      <c r="BE886" t="s">
        <v>1861</v>
      </c>
      <c r="BF886" t="s">
        <v>134</v>
      </c>
      <c r="BG886" t="s">
        <v>134</v>
      </c>
      <c r="BH886" t="s">
        <v>134</v>
      </c>
      <c r="BI886" t="s">
        <v>160</v>
      </c>
      <c r="BJ886" t="s">
        <v>134</v>
      </c>
      <c r="BK886" t="s">
        <v>153</v>
      </c>
      <c r="BL886" t="s">
        <v>153</v>
      </c>
      <c r="BM886" t="s">
        <v>161</v>
      </c>
      <c r="BN886" t="s">
        <v>153</v>
      </c>
      <c r="BO886" t="s">
        <v>134</v>
      </c>
      <c r="BP886" t="s">
        <v>134</v>
      </c>
      <c r="BQ886" t="s">
        <v>162</v>
      </c>
      <c r="BR886" t="s">
        <v>134</v>
      </c>
      <c r="BS886" t="s">
        <v>348</v>
      </c>
      <c r="BT886" t="s">
        <v>216</v>
      </c>
      <c r="BU886" t="s">
        <v>1009</v>
      </c>
      <c r="BV886" t="s">
        <v>153</v>
      </c>
      <c r="BX886" t="s">
        <v>134</v>
      </c>
      <c r="CC886" t="s">
        <v>3939</v>
      </c>
      <c r="CE886" t="s">
        <v>153</v>
      </c>
      <c r="CF886" t="s">
        <v>153</v>
      </c>
      <c r="CI886" t="s">
        <v>498</v>
      </c>
      <c r="CO886" t="s">
        <v>4610</v>
      </c>
      <c r="CP886" t="s">
        <v>993</v>
      </c>
      <c r="CQ886" s="1">
        <v>42826</v>
      </c>
      <c r="CT886" t="s">
        <v>4611</v>
      </c>
      <c r="DF886" t="s">
        <v>4612</v>
      </c>
    </row>
    <row r="887" spans="1:110" x14ac:dyDescent="0.25">
      <c r="A887" t="s">
        <v>4613</v>
      </c>
      <c r="B887" t="s">
        <v>3988</v>
      </c>
      <c r="C887" t="s">
        <v>4538</v>
      </c>
      <c r="D887" t="s">
        <v>4614</v>
      </c>
      <c r="E887" t="s">
        <v>1775</v>
      </c>
      <c r="F887" s="3">
        <v>0</v>
      </c>
      <c r="H887" s="3">
        <f t="shared" si="26"/>
        <v>0</v>
      </c>
      <c r="I887" s="3">
        <f t="shared" si="27"/>
        <v>0</v>
      </c>
      <c r="K887" t="s">
        <v>248</v>
      </c>
      <c r="L887" t="s">
        <v>288</v>
      </c>
      <c r="M887" t="s">
        <v>248</v>
      </c>
      <c r="N887" t="s">
        <v>514</v>
      </c>
      <c r="O887" t="s">
        <v>133</v>
      </c>
      <c r="P887" t="s">
        <v>153</v>
      </c>
      <c r="R887" t="s">
        <v>4040</v>
      </c>
      <c r="S887" t="s">
        <v>2617</v>
      </c>
      <c r="U887" t="s">
        <v>2618</v>
      </c>
      <c r="V887" t="s">
        <v>139</v>
      </c>
      <c r="W887" t="s">
        <v>257</v>
      </c>
      <c r="X887" t="s">
        <v>153</v>
      </c>
      <c r="Y887">
        <v>5</v>
      </c>
      <c r="Z887" t="s">
        <v>260</v>
      </c>
      <c r="AA887" t="s">
        <v>466</v>
      </c>
      <c r="AB887" t="s">
        <v>3118</v>
      </c>
      <c r="AC887" t="s">
        <v>145</v>
      </c>
      <c r="AD887" t="s">
        <v>134</v>
      </c>
      <c r="AE887" t="s">
        <v>146</v>
      </c>
      <c r="AF887" t="s">
        <v>147</v>
      </c>
      <c r="AH887" t="s">
        <v>277</v>
      </c>
      <c r="AI887" t="s">
        <v>134</v>
      </c>
      <c r="AJ887" t="s">
        <v>134</v>
      </c>
      <c r="AK887" t="s">
        <v>149</v>
      </c>
      <c r="AL887" t="s">
        <v>134</v>
      </c>
      <c r="AM887" t="s">
        <v>134</v>
      </c>
      <c r="AN887" t="s">
        <v>150</v>
      </c>
      <c r="AO887" t="s">
        <v>188</v>
      </c>
      <c r="AP887" t="s">
        <v>4615</v>
      </c>
      <c r="AR887" t="s">
        <v>189</v>
      </c>
      <c r="AS887" t="s">
        <v>261</v>
      </c>
      <c r="AT887" t="s">
        <v>156</v>
      </c>
      <c r="AV887" t="s">
        <v>237</v>
      </c>
      <c r="AW887" t="s">
        <v>134</v>
      </c>
      <c r="AX887" t="s">
        <v>134</v>
      </c>
      <c r="AY887" t="s">
        <v>134</v>
      </c>
      <c r="AZ887" t="s">
        <v>134</v>
      </c>
      <c r="BA887" t="s">
        <v>134</v>
      </c>
      <c r="BB887" t="s">
        <v>134</v>
      </c>
      <c r="BC887" t="s">
        <v>134</v>
      </c>
      <c r="BD887" t="s">
        <v>193</v>
      </c>
      <c r="BE887" t="s">
        <v>193</v>
      </c>
      <c r="BF887" t="s">
        <v>134</v>
      </c>
      <c r="BG887" t="s">
        <v>134</v>
      </c>
      <c r="BH887" t="s">
        <v>134</v>
      </c>
      <c r="BI887" t="s">
        <v>1065</v>
      </c>
      <c r="BK887" t="s">
        <v>153</v>
      </c>
      <c r="BL887" t="s">
        <v>153</v>
      </c>
      <c r="BM887" t="s">
        <v>161</v>
      </c>
      <c r="BN887" t="s">
        <v>153</v>
      </c>
      <c r="BO887" t="s">
        <v>134</v>
      </c>
      <c r="BP887" t="s">
        <v>134</v>
      </c>
      <c r="BQ887" t="s">
        <v>162</v>
      </c>
      <c r="BR887" t="s">
        <v>134</v>
      </c>
      <c r="BS887" t="s">
        <v>263</v>
      </c>
      <c r="BT887" t="s">
        <v>216</v>
      </c>
      <c r="BV887" t="s">
        <v>134</v>
      </c>
      <c r="BX887" t="s">
        <v>134</v>
      </c>
      <c r="BY887" t="s">
        <v>134</v>
      </c>
      <c r="CB887" t="s">
        <v>134</v>
      </c>
      <c r="CC887" t="s">
        <v>1188</v>
      </c>
      <c r="CE887" t="s">
        <v>134</v>
      </c>
      <c r="CF887" t="s">
        <v>134</v>
      </c>
      <c r="CJ887" t="s">
        <v>220</v>
      </c>
    </row>
    <row r="888" spans="1:110" x14ac:dyDescent="0.25">
      <c r="A888" t="s">
        <v>4616</v>
      </c>
      <c r="B888" t="s">
        <v>4617</v>
      </c>
      <c r="C888" t="s">
        <v>4538</v>
      </c>
      <c r="D888" t="s">
        <v>4618</v>
      </c>
      <c r="E888" t="s">
        <v>712</v>
      </c>
      <c r="F888" s="3">
        <v>0</v>
      </c>
      <c r="H888" s="3">
        <f t="shared" si="26"/>
        <v>0</v>
      </c>
      <c r="I888" s="3">
        <f t="shared" si="27"/>
        <v>0</v>
      </c>
      <c r="K888" t="s">
        <v>811</v>
      </c>
      <c r="L888" t="s">
        <v>446</v>
      </c>
      <c r="M888" s="1">
        <v>43014</v>
      </c>
      <c r="N888" t="s">
        <v>820</v>
      </c>
      <c r="O888" t="s">
        <v>133</v>
      </c>
      <c r="P888" t="s">
        <v>153</v>
      </c>
      <c r="Q888" t="s">
        <v>723</v>
      </c>
      <c r="R888" t="s">
        <v>4619</v>
      </c>
      <c r="S888" t="s">
        <v>3256</v>
      </c>
      <c r="V888" t="s">
        <v>139</v>
      </c>
      <c r="W888" t="s">
        <v>228</v>
      </c>
      <c r="X888" t="s">
        <v>2072</v>
      </c>
      <c r="Y888" t="s">
        <v>4620</v>
      </c>
      <c r="Z888" t="s">
        <v>343</v>
      </c>
      <c r="AA888" t="s">
        <v>4621</v>
      </c>
      <c r="AB888" t="s">
        <v>1027</v>
      </c>
      <c r="AC888" t="s">
        <v>145</v>
      </c>
      <c r="AD888" t="s">
        <v>134</v>
      </c>
      <c r="AE888" t="s">
        <v>146</v>
      </c>
      <c r="AF888" t="s">
        <v>344</v>
      </c>
      <c r="AH888" t="s">
        <v>148</v>
      </c>
      <c r="AI888" t="s">
        <v>134</v>
      </c>
      <c r="AJ888" t="s">
        <v>134</v>
      </c>
      <c r="AK888" t="s">
        <v>149</v>
      </c>
      <c r="AL888" t="s">
        <v>134</v>
      </c>
      <c r="AM888" t="s">
        <v>134</v>
      </c>
      <c r="AN888" t="s">
        <v>1003</v>
      </c>
      <c r="AO888" t="s">
        <v>151</v>
      </c>
      <c r="AP888" t="s">
        <v>152</v>
      </c>
      <c r="AR888" t="s">
        <v>360</v>
      </c>
      <c r="AS888" t="s">
        <v>686</v>
      </c>
      <c r="AT888" t="s">
        <v>156</v>
      </c>
      <c r="AU888" t="s">
        <v>134</v>
      </c>
      <c r="AV888" t="s">
        <v>237</v>
      </c>
      <c r="AW888" t="s">
        <v>134</v>
      </c>
      <c r="AX888" t="s">
        <v>134</v>
      </c>
      <c r="AY888" t="s">
        <v>134</v>
      </c>
      <c r="AZ888" t="s">
        <v>134</v>
      </c>
      <c r="BA888" t="s">
        <v>134</v>
      </c>
      <c r="BB888" t="s">
        <v>134</v>
      </c>
      <c r="BC888" t="s">
        <v>134</v>
      </c>
      <c r="BD888" t="s">
        <v>193</v>
      </c>
      <c r="BE888" t="s">
        <v>193</v>
      </c>
      <c r="BF888" t="s">
        <v>134</v>
      </c>
      <c r="BG888" t="s">
        <v>134</v>
      </c>
      <c r="BH888" t="s">
        <v>134</v>
      </c>
      <c r="BI888" t="s">
        <v>160</v>
      </c>
      <c r="BJ888" t="s">
        <v>153</v>
      </c>
      <c r="BK888" t="s">
        <v>153</v>
      </c>
      <c r="BL888" t="s">
        <v>153</v>
      </c>
      <c r="BM888" t="s">
        <v>161</v>
      </c>
      <c r="BN888" t="s">
        <v>153</v>
      </c>
      <c r="BO888" t="s">
        <v>134</v>
      </c>
      <c r="BP888" t="s">
        <v>134</v>
      </c>
      <c r="BQ888" t="s">
        <v>162</v>
      </c>
      <c r="BR888" t="s">
        <v>134</v>
      </c>
      <c r="BS888" t="s">
        <v>4622</v>
      </c>
      <c r="BT888" t="s">
        <v>216</v>
      </c>
      <c r="BV888" t="s">
        <v>134</v>
      </c>
      <c r="BX888" t="s">
        <v>134</v>
      </c>
      <c r="BY888" t="s">
        <v>134</v>
      </c>
      <c r="BZ888" t="s">
        <v>2531</v>
      </c>
      <c r="CB888" t="s">
        <v>134</v>
      </c>
      <c r="CC888" t="s">
        <v>4030</v>
      </c>
      <c r="CE888" t="s">
        <v>134</v>
      </c>
      <c r="CF888" t="s">
        <v>134</v>
      </c>
      <c r="CO888" t="s">
        <v>824</v>
      </c>
    </row>
    <row r="889" spans="1:110" x14ac:dyDescent="0.25">
      <c r="A889" t="s">
        <v>4623</v>
      </c>
      <c r="B889" t="s">
        <v>3988</v>
      </c>
      <c r="C889" t="s">
        <v>4624</v>
      </c>
      <c r="D889" t="s">
        <v>4625</v>
      </c>
      <c r="E889" t="s">
        <v>1294</v>
      </c>
      <c r="F889" s="3">
        <v>0</v>
      </c>
      <c r="H889" s="3">
        <f t="shared" si="26"/>
        <v>0</v>
      </c>
      <c r="I889" s="3">
        <f t="shared" si="27"/>
        <v>0</v>
      </c>
      <c r="K889" t="s">
        <v>514</v>
      </c>
      <c r="L889" t="s">
        <v>515</v>
      </c>
      <c r="M889" t="s">
        <v>514</v>
      </c>
      <c r="N889" t="s">
        <v>1225</v>
      </c>
      <c r="O889" t="s">
        <v>133</v>
      </c>
      <c r="P889" t="s">
        <v>153</v>
      </c>
      <c r="Q889" t="s">
        <v>723</v>
      </c>
      <c r="R889" t="s">
        <v>4626</v>
      </c>
      <c r="S889" t="s">
        <v>4373</v>
      </c>
      <c r="T889" t="s">
        <v>153</v>
      </c>
      <c r="U889" t="s">
        <v>4627</v>
      </c>
      <c r="V889" t="s">
        <v>139</v>
      </c>
      <c r="W889" t="s">
        <v>140</v>
      </c>
      <c r="X889" t="s">
        <v>562</v>
      </c>
      <c r="Y889" t="s">
        <v>517</v>
      </c>
      <c r="Z889" t="s">
        <v>260</v>
      </c>
      <c r="AA889" t="s">
        <v>1406</v>
      </c>
      <c r="AB889" t="s">
        <v>233</v>
      </c>
      <c r="AC889" t="s">
        <v>145</v>
      </c>
      <c r="AD889" t="s">
        <v>134</v>
      </c>
      <c r="AE889" t="s">
        <v>146</v>
      </c>
      <c r="AF889" t="s">
        <v>147</v>
      </c>
      <c r="AI889" t="s">
        <v>134</v>
      </c>
      <c r="AJ889" t="s">
        <v>134</v>
      </c>
      <c r="AK889" t="s">
        <v>149</v>
      </c>
      <c r="AL889" t="s">
        <v>134</v>
      </c>
      <c r="AM889" t="s">
        <v>134</v>
      </c>
      <c r="AN889" t="s">
        <v>150</v>
      </c>
      <c r="AO889" t="s">
        <v>151</v>
      </c>
      <c r="AP889" t="s">
        <v>152</v>
      </c>
      <c r="AR889" t="s">
        <v>189</v>
      </c>
      <c r="AS889" t="s">
        <v>261</v>
      </c>
      <c r="AT889" t="s">
        <v>156</v>
      </c>
      <c r="AU889" t="s">
        <v>153</v>
      </c>
      <c r="AV889" t="s">
        <v>192</v>
      </c>
      <c r="AW889" t="s">
        <v>134</v>
      </c>
      <c r="AX889" t="s">
        <v>134</v>
      </c>
      <c r="AY889" t="s">
        <v>134</v>
      </c>
      <c r="AZ889" t="s">
        <v>134</v>
      </c>
      <c r="BA889" t="s">
        <v>134</v>
      </c>
      <c r="BB889" t="s">
        <v>134</v>
      </c>
      <c r="BC889" t="s">
        <v>153</v>
      </c>
      <c r="BD889" t="s">
        <v>2798</v>
      </c>
      <c r="BE889" t="s">
        <v>1861</v>
      </c>
      <c r="BF889" t="s">
        <v>134</v>
      </c>
      <c r="BG889" t="s">
        <v>134</v>
      </c>
      <c r="BH889" t="s">
        <v>134</v>
      </c>
      <c r="BI889" t="s">
        <v>1065</v>
      </c>
      <c r="BJ889" t="s">
        <v>134</v>
      </c>
      <c r="BK889" t="s">
        <v>153</v>
      </c>
      <c r="BL889" t="s">
        <v>153</v>
      </c>
      <c r="BM889" t="s">
        <v>161</v>
      </c>
      <c r="BN889" t="s">
        <v>153</v>
      </c>
      <c r="BO889" t="s">
        <v>134</v>
      </c>
      <c r="BP889" t="s">
        <v>134</v>
      </c>
      <c r="BQ889" t="s">
        <v>162</v>
      </c>
      <c r="BR889" t="s">
        <v>134</v>
      </c>
      <c r="BS889" t="s">
        <v>215</v>
      </c>
      <c r="BT889" t="s">
        <v>216</v>
      </c>
      <c r="BU889" t="s">
        <v>165</v>
      </c>
      <c r="BV889" t="s">
        <v>134</v>
      </c>
      <c r="BX889" t="s">
        <v>134</v>
      </c>
      <c r="BY889" t="s">
        <v>153</v>
      </c>
      <c r="CB889" t="s">
        <v>134</v>
      </c>
      <c r="CC889" t="s">
        <v>1776</v>
      </c>
      <c r="CE889" t="s">
        <v>134</v>
      </c>
      <c r="CF889" t="s">
        <v>134</v>
      </c>
      <c r="CI889" t="s">
        <v>498</v>
      </c>
    </row>
    <row r="890" spans="1:110" x14ac:dyDescent="0.25">
      <c r="A890" t="s">
        <v>4628</v>
      </c>
      <c r="B890" t="s">
        <v>2804</v>
      </c>
      <c r="C890" t="s">
        <v>4538</v>
      </c>
      <c r="D890" t="s">
        <v>4113</v>
      </c>
      <c r="E890" t="s">
        <v>465</v>
      </c>
      <c r="F890" s="3">
        <v>0</v>
      </c>
      <c r="H890" s="3">
        <f t="shared" si="26"/>
        <v>0</v>
      </c>
      <c r="I890" s="3">
        <f t="shared" si="27"/>
        <v>0</v>
      </c>
      <c r="K890" s="1">
        <v>43014</v>
      </c>
      <c r="L890" s="1">
        <v>43015</v>
      </c>
      <c r="M890" t="s">
        <v>1020</v>
      </c>
      <c r="N890" t="s">
        <v>251</v>
      </c>
      <c r="O890" t="s">
        <v>133</v>
      </c>
      <c r="P890" t="s">
        <v>338</v>
      </c>
      <c r="Q890" t="s">
        <v>723</v>
      </c>
      <c r="R890" t="s">
        <v>3762</v>
      </c>
      <c r="S890" t="s">
        <v>1939</v>
      </c>
      <c r="T890" t="s">
        <v>153</v>
      </c>
      <c r="U890" t="s">
        <v>1298</v>
      </c>
      <c r="V890" t="s">
        <v>342</v>
      </c>
      <c r="W890" t="s">
        <v>140</v>
      </c>
      <c r="X890" t="s">
        <v>153</v>
      </c>
      <c r="Y890" t="s">
        <v>1025</v>
      </c>
      <c r="Z890" t="s">
        <v>1000</v>
      </c>
      <c r="AA890" t="s">
        <v>518</v>
      </c>
      <c r="AB890" t="s">
        <v>144</v>
      </c>
      <c r="AC890" t="s">
        <v>145</v>
      </c>
      <c r="AD890" t="s">
        <v>134</v>
      </c>
      <c r="AE890" t="s">
        <v>146</v>
      </c>
      <c r="AF890" t="s">
        <v>1002</v>
      </c>
      <c r="AI890" t="s">
        <v>134</v>
      </c>
      <c r="AJ890" t="s">
        <v>134</v>
      </c>
      <c r="AK890" t="s">
        <v>149</v>
      </c>
      <c r="AL890" t="s">
        <v>134</v>
      </c>
      <c r="AM890" t="s">
        <v>134</v>
      </c>
      <c r="AN890" t="s">
        <v>2474</v>
      </c>
      <c r="AO890" t="s">
        <v>345</v>
      </c>
      <c r="AP890" t="s">
        <v>152</v>
      </c>
      <c r="AQ890" t="s">
        <v>134</v>
      </c>
      <c r="AR890" t="s">
        <v>154</v>
      </c>
      <c r="AS890" t="s">
        <v>686</v>
      </c>
      <c r="AT890" t="s">
        <v>156</v>
      </c>
      <c r="AU890" t="s">
        <v>153</v>
      </c>
      <c r="AV890" t="s">
        <v>192</v>
      </c>
      <c r="AW890" t="s">
        <v>134</v>
      </c>
      <c r="AX890" t="s">
        <v>134</v>
      </c>
      <c r="AY890" t="s">
        <v>134</v>
      </c>
      <c r="AZ890" t="s">
        <v>134</v>
      </c>
      <c r="BA890" t="s">
        <v>134</v>
      </c>
      <c r="BB890" t="s">
        <v>134</v>
      </c>
      <c r="BC890" t="s">
        <v>153</v>
      </c>
      <c r="BD890" t="s">
        <v>1860</v>
      </c>
      <c r="BE890" t="s">
        <v>1861</v>
      </c>
      <c r="BF890" t="s">
        <v>134</v>
      </c>
      <c r="BG890" t="s">
        <v>134</v>
      </c>
      <c r="BH890" t="s">
        <v>134</v>
      </c>
      <c r="BI890" t="s">
        <v>160</v>
      </c>
      <c r="BJ890" t="s">
        <v>134</v>
      </c>
      <c r="BK890" t="s">
        <v>153</v>
      </c>
      <c r="BL890" t="s">
        <v>153</v>
      </c>
      <c r="BM890" t="s">
        <v>161</v>
      </c>
      <c r="BN890" t="s">
        <v>153</v>
      </c>
      <c r="BO890" t="s">
        <v>134</v>
      </c>
      <c r="BP890" t="s">
        <v>134</v>
      </c>
      <c r="BQ890" t="s">
        <v>162</v>
      </c>
      <c r="BR890" t="s">
        <v>134</v>
      </c>
      <c r="BS890" t="s">
        <v>4629</v>
      </c>
      <c r="BT890" t="s">
        <v>216</v>
      </c>
      <c r="BU890" t="s">
        <v>1009</v>
      </c>
      <c r="BV890" t="s">
        <v>134</v>
      </c>
      <c r="BX890" t="s">
        <v>134</v>
      </c>
      <c r="BY890" t="s">
        <v>153</v>
      </c>
      <c r="BZ890" t="s">
        <v>2531</v>
      </c>
      <c r="CB890" t="s">
        <v>134</v>
      </c>
      <c r="CC890" t="s">
        <v>2250</v>
      </c>
      <c r="CD890" t="s">
        <v>4630</v>
      </c>
      <c r="CE890" t="s">
        <v>153</v>
      </c>
      <c r="CF890" t="s">
        <v>134</v>
      </c>
      <c r="CI890" t="s">
        <v>241</v>
      </c>
      <c r="CJ890" t="s">
        <v>134</v>
      </c>
      <c r="CK890" t="s">
        <v>134</v>
      </c>
      <c r="CT890" t="s">
        <v>4631</v>
      </c>
    </row>
    <row r="891" spans="1:110" x14ac:dyDescent="0.25">
      <c r="A891" t="s">
        <v>4632</v>
      </c>
      <c r="B891" t="s">
        <v>2804</v>
      </c>
      <c r="C891" t="s">
        <v>4538</v>
      </c>
      <c r="D891" t="s">
        <v>4113</v>
      </c>
      <c r="E891" t="s">
        <v>465</v>
      </c>
      <c r="F891" s="3">
        <v>0</v>
      </c>
      <c r="H891" s="3">
        <f t="shared" si="26"/>
        <v>0</v>
      </c>
      <c r="I891" s="3">
        <f t="shared" si="27"/>
        <v>0</v>
      </c>
      <c r="K891" s="1">
        <v>43014</v>
      </c>
      <c r="L891" s="1">
        <v>43015</v>
      </c>
      <c r="M891" t="s">
        <v>1020</v>
      </c>
      <c r="N891" t="s">
        <v>251</v>
      </c>
      <c r="O891" t="s">
        <v>133</v>
      </c>
      <c r="P891" t="s">
        <v>338</v>
      </c>
      <c r="Q891" t="s">
        <v>723</v>
      </c>
      <c r="R891" t="s">
        <v>3762</v>
      </c>
      <c r="S891" t="s">
        <v>1939</v>
      </c>
      <c r="T891" t="s">
        <v>153</v>
      </c>
      <c r="U891" t="s">
        <v>1298</v>
      </c>
      <c r="V891" t="s">
        <v>342</v>
      </c>
      <c r="W891" t="s">
        <v>205</v>
      </c>
      <c r="X891" t="s">
        <v>153</v>
      </c>
      <c r="Y891" t="s">
        <v>1025</v>
      </c>
      <c r="Z891" t="s">
        <v>1000</v>
      </c>
      <c r="AA891" t="s">
        <v>518</v>
      </c>
      <c r="AB891" t="s">
        <v>144</v>
      </c>
      <c r="AC891" t="s">
        <v>145</v>
      </c>
      <c r="AD891" t="s">
        <v>134</v>
      </c>
      <c r="AE891" t="s">
        <v>146</v>
      </c>
      <c r="AF891" t="s">
        <v>1002</v>
      </c>
      <c r="AI891" t="s">
        <v>134</v>
      </c>
      <c r="AJ891" t="s">
        <v>134</v>
      </c>
      <c r="AK891" t="s">
        <v>149</v>
      </c>
      <c r="AL891" t="s">
        <v>134</v>
      </c>
      <c r="AM891" t="s">
        <v>134</v>
      </c>
      <c r="AN891" t="s">
        <v>2474</v>
      </c>
      <c r="AO891" t="s">
        <v>345</v>
      </c>
      <c r="AP891" t="s">
        <v>152</v>
      </c>
      <c r="AQ891" t="s">
        <v>134</v>
      </c>
      <c r="AR891" t="s">
        <v>154</v>
      </c>
      <c r="AS891" t="s">
        <v>686</v>
      </c>
      <c r="AT891" t="s">
        <v>156</v>
      </c>
      <c r="AU891" t="s">
        <v>153</v>
      </c>
      <c r="AV891" t="s">
        <v>192</v>
      </c>
      <c r="AW891" t="s">
        <v>134</v>
      </c>
      <c r="AX891" t="s">
        <v>134</v>
      </c>
      <c r="AY891" t="s">
        <v>134</v>
      </c>
      <c r="AZ891" t="s">
        <v>134</v>
      </c>
      <c r="BA891" t="s">
        <v>134</v>
      </c>
      <c r="BB891" t="s">
        <v>134</v>
      </c>
      <c r="BC891" t="s">
        <v>153</v>
      </c>
      <c r="BD891" t="s">
        <v>1860</v>
      </c>
      <c r="BE891" t="s">
        <v>1861</v>
      </c>
      <c r="BF891" t="s">
        <v>134</v>
      </c>
      <c r="BG891" t="s">
        <v>134</v>
      </c>
      <c r="BH891" t="s">
        <v>134</v>
      </c>
      <c r="BI891" t="s">
        <v>160</v>
      </c>
      <c r="BJ891" t="s">
        <v>134</v>
      </c>
      <c r="BK891" t="s">
        <v>153</v>
      </c>
      <c r="BL891" t="s">
        <v>153</v>
      </c>
      <c r="BM891" t="s">
        <v>161</v>
      </c>
      <c r="BN891" t="s">
        <v>153</v>
      </c>
      <c r="BO891" t="s">
        <v>134</v>
      </c>
      <c r="BP891" t="s">
        <v>134</v>
      </c>
      <c r="BQ891" t="s">
        <v>162</v>
      </c>
      <c r="BR891" t="s">
        <v>134</v>
      </c>
      <c r="BS891" t="s">
        <v>4629</v>
      </c>
      <c r="BT891" t="s">
        <v>216</v>
      </c>
      <c r="BU891" t="s">
        <v>1009</v>
      </c>
      <c r="BV891" t="s">
        <v>134</v>
      </c>
      <c r="BX891" t="s">
        <v>134</v>
      </c>
      <c r="BY891" t="s">
        <v>153</v>
      </c>
      <c r="BZ891" t="s">
        <v>2531</v>
      </c>
      <c r="CB891" t="s">
        <v>134</v>
      </c>
      <c r="CC891" t="s">
        <v>2250</v>
      </c>
      <c r="CD891" t="s">
        <v>4630</v>
      </c>
      <c r="CE891" t="s">
        <v>153</v>
      </c>
      <c r="CF891" t="s">
        <v>134</v>
      </c>
      <c r="CI891" t="s">
        <v>241</v>
      </c>
      <c r="CJ891" t="s">
        <v>134</v>
      </c>
      <c r="CK891" t="s">
        <v>134</v>
      </c>
      <c r="CT891" t="s">
        <v>4631</v>
      </c>
    </row>
    <row r="892" spans="1:110" x14ac:dyDescent="0.25">
      <c r="A892" t="s">
        <v>4633</v>
      </c>
      <c r="B892" t="s">
        <v>1629</v>
      </c>
      <c r="C892" t="s">
        <v>4538</v>
      </c>
      <c r="D892" t="s">
        <v>4113</v>
      </c>
      <c r="E892" t="s">
        <v>465</v>
      </c>
      <c r="F892" s="3">
        <v>0</v>
      </c>
      <c r="H892" s="3">
        <f t="shared" si="26"/>
        <v>0</v>
      </c>
      <c r="I892" s="3">
        <f t="shared" si="27"/>
        <v>0</v>
      </c>
      <c r="K892" t="s">
        <v>637</v>
      </c>
      <c r="L892" s="1">
        <v>43015</v>
      </c>
      <c r="M892" t="s">
        <v>1020</v>
      </c>
      <c r="N892" t="s">
        <v>251</v>
      </c>
      <c r="O892" t="s">
        <v>133</v>
      </c>
      <c r="P892" t="s">
        <v>1200</v>
      </c>
      <c r="Q892" t="s">
        <v>723</v>
      </c>
      <c r="R892" t="s">
        <v>3762</v>
      </c>
      <c r="S892" t="s">
        <v>1939</v>
      </c>
      <c r="T892" t="s">
        <v>153</v>
      </c>
      <c r="U892" t="s">
        <v>1298</v>
      </c>
      <c r="V892" t="s">
        <v>342</v>
      </c>
      <c r="W892" t="s">
        <v>140</v>
      </c>
      <c r="X892" t="s">
        <v>153</v>
      </c>
      <c r="Y892" t="s">
        <v>1025</v>
      </c>
      <c r="Z892" t="s">
        <v>1000</v>
      </c>
      <c r="AA892" t="s">
        <v>518</v>
      </c>
      <c r="AB892" t="s">
        <v>144</v>
      </c>
      <c r="AC892" t="s">
        <v>145</v>
      </c>
      <c r="AD892" t="s">
        <v>134</v>
      </c>
      <c r="AE892" t="s">
        <v>146</v>
      </c>
      <c r="AF892" t="s">
        <v>1002</v>
      </c>
      <c r="AI892" t="s">
        <v>134</v>
      </c>
      <c r="AJ892" t="s">
        <v>134</v>
      </c>
      <c r="AK892" t="s">
        <v>149</v>
      </c>
      <c r="AL892" t="s">
        <v>134</v>
      </c>
      <c r="AM892" t="s">
        <v>134</v>
      </c>
      <c r="AN892" t="s">
        <v>2474</v>
      </c>
      <c r="AO892" t="s">
        <v>345</v>
      </c>
      <c r="AP892" t="s">
        <v>152</v>
      </c>
      <c r="AQ892" t="s">
        <v>134</v>
      </c>
      <c r="AR892" t="s">
        <v>154</v>
      </c>
      <c r="AS892" t="s">
        <v>686</v>
      </c>
      <c r="AT892" t="s">
        <v>156</v>
      </c>
      <c r="AU892" t="s">
        <v>153</v>
      </c>
      <c r="AV892" t="s">
        <v>192</v>
      </c>
      <c r="AW892" t="s">
        <v>134</v>
      </c>
      <c r="AX892" t="s">
        <v>134</v>
      </c>
      <c r="AY892" t="s">
        <v>134</v>
      </c>
      <c r="AZ892" t="s">
        <v>134</v>
      </c>
      <c r="BA892" t="s">
        <v>134</v>
      </c>
      <c r="BB892" t="s">
        <v>134</v>
      </c>
      <c r="BC892" t="s">
        <v>153</v>
      </c>
      <c r="BD892" t="s">
        <v>1860</v>
      </c>
      <c r="BE892" t="s">
        <v>1861</v>
      </c>
      <c r="BF892" t="s">
        <v>134</v>
      </c>
      <c r="BG892" t="s">
        <v>134</v>
      </c>
      <c r="BH892" t="s">
        <v>134</v>
      </c>
      <c r="BI892" t="s">
        <v>160</v>
      </c>
      <c r="BJ892" t="s">
        <v>134</v>
      </c>
      <c r="BK892" t="s">
        <v>153</v>
      </c>
      <c r="BL892" t="s">
        <v>153</v>
      </c>
      <c r="BM892" t="s">
        <v>161</v>
      </c>
      <c r="BN892" t="s">
        <v>153</v>
      </c>
      <c r="BO892" t="s">
        <v>134</v>
      </c>
      <c r="BP892" t="s">
        <v>134</v>
      </c>
      <c r="BQ892" t="s">
        <v>162</v>
      </c>
      <c r="BR892" t="s">
        <v>134</v>
      </c>
      <c r="BS892" t="s">
        <v>4629</v>
      </c>
      <c r="BT892" t="s">
        <v>216</v>
      </c>
      <c r="BU892" t="s">
        <v>1009</v>
      </c>
      <c r="BV892" t="s">
        <v>134</v>
      </c>
      <c r="BX892" t="s">
        <v>134</v>
      </c>
      <c r="BY892" t="s">
        <v>153</v>
      </c>
      <c r="BZ892" t="s">
        <v>2531</v>
      </c>
      <c r="CB892" t="s">
        <v>134</v>
      </c>
      <c r="CC892" t="s">
        <v>2250</v>
      </c>
      <c r="CD892" t="s">
        <v>4630</v>
      </c>
      <c r="CE892" t="s">
        <v>153</v>
      </c>
      <c r="CF892" t="s">
        <v>134</v>
      </c>
      <c r="CI892" t="s">
        <v>241</v>
      </c>
      <c r="CJ892" t="s">
        <v>134</v>
      </c>
      <c r="CK892" t="s">
        <v>134</v>
      </c>
      <c r="CT892" t="s">
        <v>4631</v>
      </c>
    </row>
    <row r="893" spans="1:110" x14ac:dyDescent="0.25">
      <c r="A893" t="s">
        <v>4634</v>
      </c>
      <c r="B893" t="s">
        <v>1629</v>
      </c>
      <c r="C893" t="s">
        <v>4538</v>
      </c>
      <c r="D893" t="s">
        <v>4113</v>
      </c>
      <c r="E893" t="s">
        <v>465</v>
      </c>
      <c r="F893" s="3">
        <v>0</v>
      </c>
      <c r="H893" s="3">
        <f t="shared" si="26"/>
        <v>0</v>
      </c>
      <c r="I893" s="3">
        <f t="shared" si="27"/>
        <v>0</v>
      </c>
      <c r="K893" t="s">
        <v>637</v>
      </c>
      <c r="L893" s="1">
        <v>43015</v>
      </c>
      <c r="M893" t="s">
        <v>1020</v>
      </c>
      <c r="N893" t="s">
        <v>251</v>
      </c>
      <c r="O893" t="s">
        <v>133</v>
      </c>
      <c r="P893" t="s">
        <v>1200</v>
      </c>
      <c r="Q893" t="s">
        <v>723</v>
      </c>
      <c r="R893" t="s">
        <v>3762</v>
      </c>
      <c r="S893" t="s">
        <v>1939</v>
      </c>
      <c r="T893" t="s">
        <v>153</v>
      </c>
      <c r="U893" t="s">
        <v>1298</v>
      </c>
      <c r="V893" t="s">
        <v>342</v>
      </c>
      <c r="W893" t="s">
        <v>205</v>
      </c>
      <c r="X893" t="s">
        <v>153</v>
      </c>
      <c r="Y893" t="s">
        <v>1025</v>
      </c>
      <c r="Z893" t="s">
        <v>1000</v>
      </c>
      <c r="AA893" t="s">
        <v>518</v>
      </c>
      <c r="AB893" t="s">
        <v>144</v>
      </c>
      <c r="AC893" t="s">
        <v>145</v>
      </c>
      <c r="AD893" t="s">
        <v>134</v>
      </c>
      <c r="AE893" t="s">
        <v>146</v>
      </c>
      <c r="AF893" t="s">
        <v>1002</v>
      </c>
      <c r="AI893" t="s">
        <v>134</v>
      </c>
      <c r="AJ893" t="s">
        <v>134</v>
      </c>
      <c r="AK893" t="s">
        <v>149</v>
      </c>
      <c r="AL893" t="s">
        <v>134</v>
      </c>
      <c r="AM893" t="s">
        <v>134</v>
      </c>
      <c r="AN893" t="s">
        <v>2474</v>
      </c>
      <c r="AO893" t="s">
        <v>345</v>
      </c>
      <c r="AP893" t="s">
        <v>152</v>
      </c>
      <c r="AQ893" t="s">
        <v>134</v>
      </c>
      <c r="AR893" t="s">
        <v>154</v>
      </c>
      <c r="AS893" t="s">
        <v>686</v>
      </c>
      <c r="AT893" t="s">
        <v>156</v>
      </c>
      <c r="AU893" t="s">
        <v>153</v>
      </c>
      <c r="AV893" t="s">
        <v>192</v>
      </c>
      <c r="AW893" t="s">
        <v>134</v>
      </c>
      <c r="AX893" t="s">
        <v>134</v>
      </c>
      <c r="AY893" t="s">
        <v>134</v>
      </c>
      <c r="AZ893" t="s">
        <v>134</v>
      </c>
      <c r="BA893" t="s">
        <v>134</v>
      </c>
      <c r="BB893" t="s">
        <v>134</v>
      </c>
      <c r="BC893" t="s">
        <v>153</v>
      </c>
      <c r="BD893" t="s">
        <v>1860</v>
      </c>
      <c r="BE893" t="s">
        <v>1861</v>
      </c>
      <c r="BF893" t="s">
        <v>134</v>
      </c>
      <c r="BG893" t="s">
        <v>134</v>
      </c>
      <c r="BH893" t="s">
        <v>134</v>
      </c>
      <c r="BI893" t="s">
        <v>160</v>
      </c>
      <c r="BJ893" t="s">
        <v>134</v>
      </c>
      <c r="BK893" t="s">
        <v>153</v>
      </c>
      <c r="BL893" t="s">
        <v>153</v>
      </c>
      <c r="BM893" t="s">
        <v>161</v>
      </c>
      <c r="BN893" t="s">
        <v>153</v>
      </c>
      <c r="BO893" t="s">
        <v>134</v>
      </c>
      <c r="BP893" t="s">
        <v>134</v>
      </c>
      <c r="BQ893" t="s">
        <v>162</v>
      </c>
      <c r="BR893" t="s">
        <v>134</v>
      </c>
      <c r="BS893" t="s">
        <v>4629</v>
      </c>
      <c r="BT893" t="s">
        <v>216</v>
      </c>
      <c r="BU893" t="s">
        <v>1009</v>
      </c>
      <c r="BV893" t="s">
        <v>134</v>
      </c>
      <c r="BX893" t="s">
        <v>134</v>
      </c>
      <c r="BY893" t="s">
        <v>153</v>
      </c>
      <c r="BZ893" t="s">
        <v>2531</v>
      </c>
      <c r="CB893" t="s">
        <v>134</v>
      </c>
      <c r="CC893" t="s">
        <v>2250</v>
      </c>
      <c r="CD893" t="s">
        <v>4630</v>
      </c>
      <c r="CE893" t="s">
        <v>153</v>
      </c>
      <c r="CF893" t="s">
        <v>134</v>
      </c>
      <c r="CI893" t="s">
        <v>241</v>
      </c>
      <c r="CJ893" t="s">
        <v>134</v>
      </c>
      <c r="CK893" t="s">
        <v>134</v>
      </c>
      <c r="CT893" t="s">
        <v>4631</v>
      </c>
    </row>
    <row r="894" spans="1:110" x14ac:dyDescent="0.25">
      <c r="A894" t="s">
        <v>4635</v>
      </c>
      <c r="B894" t="s">
        <v>2810</v>
      </c>
      <c r="C894" t="s">
        <v>4538</v>
      </c>
      <c r="D894" t="s">
        <v>4636</v>
      </c>
      <c r="E894" t="s">
        <v>1230</v>
      </c>
      <c r="F894" s="3">
        <v>0</v>
      </c>
      <c r="H894" s="3">
        <f t="shared" si="26"/>
        <v>0</v>
      </c>
      <c r="I894" s="3">
        <f t="shared" si="27"/>
        <v>0</v>
      </c>
      <c r="K894" t="s">
        <v>305</v>
      </c>
      <c r="L894" t="s">
        <v>288</v>
      </c>
      <c r="M894" t="s">
        <v>590</v>
      </c>
      <c r="N894" t="s">
        <v>514</v>
      </c>
      <c r="O894" t="s">
        <v>133</v>
      </c>
      <c r="P894" t="s">
        <v>153</v>
      </c>
      <c r="Q894" t="s">
        <v>723</v>
      </c>
      <c r="R894" t="s">
        <v>4035</v>
      </c>
      <c r="S894" t="s">
        <v>2617</v>
      </c>
      <c r="U894" t="s">
        <v>2618</v>
      </c>
      <c r="V894" t="s">
        <v>139</v>
      </c>
      <c r="W894" t="s">
        <v>257</v>
      </c>
      <c r="X894" t="s">
        <v>153</v>
      </c>
      <c r="Y894" t="s">
        <v>4637</v>
      </c>
      <c r="Z894" t="s">
        <v>343</v>
      </c>
      <c r="AA894" t="s">
        <v>3129</v>
      </c>
      <c r="AB894" t="s">
        <v>144</v>
      </c>
      <c r="AC894" t="s">
        <v>145</v>
      </c>
      <c r="AD894" t="s">
        <v>134</v>
      </c>
      <c r="AE894" t="s">
        <v>146</v>
      </c>
      <c r="AF894" t="s">
        <v>344</v>
      </c>
      <c r="AH894" t="s">
        <v>277</v>
      </c>
      <c r="AI894" t="s">
        <v>134</v>
      </c>
      <c r="AJ894" t="s">
        <v>134</v>
      </c>
      <c r="AK894" t="s">
        <v>149</v>
      </c>
      <c r="AM894" t="s">
        <v>134</v>
      </c>
      <c r="AN894" t="s">
        <v>2474</v>
      </c>
      <c r="AO894" t="s">
        <v>151</v>
      </c>
      <c r="AP894" t="s">
        <v>152</v>
      </c>
      <c r="AR894" t="s">
        <v>189</v>
      </c>
      <c r="AS894" t="s">
        <v>1042</v>
      </c>
      <c r="AT894" t="s">
        <v>156</v>
      </c>
      <c r="AU894" t="s">
        <v>134</v>
      </c>
      <c r="AV894" t="s">
        <v>192</v>
      </c>
      <c r="AW894" t="s">
        <v>134</v>
      </c>
      <c r="AX894" t="s">
        <v>134</v>
      </c>
      <c r="AY894" t="s">
        <v>134</v>
      </c>
      <c r="AZ894" t="s">
        <v>134</v>
      </c>
      <c r="BA894" t="s">
        <v>134</v>
      </c>
      <c r="BB894" t="s">
        <v>134</v>
      </c>
      <c r="BC894" t="s">
        <v>134</v>
      </c>
      <c r="BD894" t="s">
        <v>324</v>
      </c>
      <c r="BE894" t="s">
        <v>159</v>
      </c>
      <c r="BF894" t="s">
        <v>134</v>
      </c>
      <c r="BG894" t="s">
        <v>134</v>
      </c>
      <c r="BH894" t="s">
        <v>134</v>
      </c>
      <c r="BI894" t="s">
        <v>618</v>
      </c>
      <c r="BJ894" t="s">
        <v>153</v>
      </c>
      <c r="BK894" t="s">
        <v>153</v>
      </c>
      <c r="BL894" t="s">
        <v>153</v>
      </c>
      <c r="BM894" t="s">
        <v>161</v>
      </c>
      <c r="BN894" t="s">
        <v>153</v>
      </c>
      <c r="BO894" t="s">
        <v>134</v>
      </c>
      <c r="BP894" t="s">
        <v>134</v>
      </c>
      <c r="BQ894" t="s">
        <v>162</v>
      </c>
      <c r="BR894" t="s">
        <v>134</v>
      </c>
      <c r="BS894" t="s">
        <v>348</v>
      </c>
      <c r="BT894" t="s">
        <v>164</v>
      </c>
      <c r="BV894" t="s">
        <v>134</v>
      </c>
      <c r="BX894" t="s">
        <v>134</v>
      </c>
      <c r="BY894" t="s">
        <v>134</v>
      </c>
      <c r="CB894" t="s">
        <v>134</v>
      </c>
      <c r="CC894" t="s">
        <v>1188</v>
      </c>
      <c r="CD894" t="s">
        <v>4638</v>
      </c>
      <c r="CE894" t="s">
        <v>134</v>
      </c>
      <c r="CF894" t="s">
        <v>134</v>
      </c>
      <c r="CI894" t="s">
        <v>241</v>
      </c>
      <c r="CO894" t="s">
        <v>564</v>
      </c>
      <c r="CP894" t="s">
        <v>1946</v>
      </c>
      <c r="CR894" t="s">
        <v>134</v>
      </c>
      <c r="CT894" t="s">
        <v>4639</v>
      </c>
    </row>
    <row r="895" spans="1:110" x14ac:dyDescent="0.25">
      <c r="A895" t="s">
        <v>4640</v>
      </c>
      <c r="B895" t="s">
        <v>4434</v>
      </c>
      <c r="C895" t="s">
        <v>4538</v>
      </c>
      <c r="D895" t="s">
        <v>4641</v>
      </c>
      <c r="E895" t="s">
        <v>1230</v>
      </c>
      <c r="F895" s="3">
        <v>0</v>
      </c>
      <c r="H895" s="3">
        <f t="shared" si="26"/>
        <v>0</v>
      </c>
      <c r="I895" s="3">
        <f t="shared" si="27"/>
        <v>0</v>
      </c>
      <c r="K895" t="s">
        <v>1437</v>
      </c>
      <c r="L895" t="s">
        <v>336</v>
      </c>
      <c r="M895" s="1">
        <v>43014</v>
      </c>
      <c r="N895" t="s">
        <v>1978</v>
      </c>
      <c r="O895" t="s">
        <v>133</v>
      </c>
      <c r="P895" t="s">
        <v>153</v>
      </c>
      <c r="R895" t="s">
        <v>4642</v>
      </c>
      <c r="S895" t="s">
        <v>3319</v>
      </c>
      <c r="V895" t="s">
        <v>342</v>
      </c>
      <c r="W895" t="s">
        <v>140</v>
      </c>
      <c r="X895" t="s">
        <v>153</v>
      </c>
      <c r="Y895">
        <v>5</v>
      </c>
      <c r="Z895" t="s">
        <v>343</v>
      </c>
      <c r="AA895" t="s">
        <v>143</v>
      </c>
      <c r="AB895" t="s">
        <v>144</v>
      </c>
      <c r="AC895" t="s">
        <v>145</v>
      </c>
      <c r="AD895" t="s">
        <v>134</v>
      </c>
      <c r="AE895" t="s">
        <v>146</v>
      </c>
      <c r="AF895" t="s">
        <v>344</v>
      </c>
      <c r="AI895" t="s">
        <v>134</v>
      </c>
      <c r="AK895" t="s">
        <v>149</v>
      </c>
      <c r="AM895" t="s">
        <v>134</v>
      </c>
      <c r="AN895" t="s">
        <v>3284</v>
      </c>
      <c r="AO895" t="s">
        <v>151</v>
      </c>
      <c r="AP895" t="s">
        <v>152</v>
      </c>
      <c r="AR895" t="s">
        <v>154</v>
      </c>
      <c r="AS895" t="s">
        <v>261</v>
      </c>
      <c r="AT895" t="s">
        <v>156</v>
      </c>
      <c r="AU895" t="s">
        <v>153</v>
      </c>
      <c r="AV895" t="s">
        <v>237</v>
      </c>
      <c r="AW895" t="s">
        <v>134</v>
      </c>
      <c r="AX895" t="s">
        <v>134</v>
      </c>
      <c r="AY895" t="s">
        <v>134</v>
      </c>
      <c r="AZ895" t="s">
        <v>134</v>
      </c>
      <c r="BA895" t="s">
        <v>134</v>
      </c>
      <c r="BB895" t="s">
        <v>153</v>
      </c>
      <c r="BC895" t="s">
        <v>153</v>
      </c>
      <c r="BD895" t="s">
        <v>193</v>
      </c>
      <c r="BE895" t="s">
        <v>193</v>
      </c>
      <c r="BF895" t="s">
        <v>134</v>
      </c>
      <c r="BG895" t="s">
        <v>134</v>
      </c>
      <c r="BH895" t="s">
        <v>134</v>
      </c>
      <c r="BI895" t="s">
        <v>160</v>
      </c>
      <c r="BJ895" t="s">
        <v>134</v>
      </c>
      <c r="BK895" t="s">
        <v>153</v>
      </c>
      <c r="BL895" t="s">
        <v>153</v>
      </c>
      <c r="BM895" t="s">
        <v>438</v>
      </c>
      <c r="BN895" t="s">
        <v>153</v>
      </c>
      <c r="BO895" t="s">
        <v>134</v>
      </c>
      <c r="BP895" t="s">
        <v>134</v>
      </c>
      <c r="BQ895" t="s">
        <v>162</v>
      </c>
      <c r="BR895" t="s">
        <v>134</v>
      </c>
      <c r="BS895" t="s">
        <v>3190</v>
      </c>
      <c r="BT895" t="s">
        <v>216</v>
      </c>
      <c r="BV895" t="s">
        <v>134</v>
      </c>
      <c r="BX895" t="s">
        <v>134</v>
      </c>
      <c r="CC895" t="s">
        <v>1188</v>
      </c>
      <c r="CO895" t="s">
        <v>4252</v>
      </c>
      <c r="CP895" t="s">
        <v>1777</v>
      </c>
    </row>
    <row r="896" spans="1:110" x14ac:dyDescent="0.25">
      <c r="A896" t="s">
        <v>4643</v>
      </c>
      <c r="B896" t="s">
        <v>3921</v>
      </c>
      <c r="C896" t="s">
        <v>4624</v>
      </c>
      <c r="D896" t="s">
        <v>4069</v>
      </c>
      <c r="E896" t="s">
        <v>1514</v>
      </c>
      <c r="F896" s="3">
        <v>0</v>
      </c>
      <c r="H896" s="3">
        <f t="shared" si="26"/>
        <v>0</v>
      </c>
      <c r="I896" s="3">
        <f t="shared" si="27"/>
        <v>0</v>
      </c>
      <c r="K896" t="s">
        <v>570</v>
      </c>
      <c r="L896" t="s">
        <v>1022</v>
      </c>
      <c r="M896" t="s">
        <v>1020</v>
      </c>
      <c r="N896" s="1">
        <v>43010</v>
      </c>
      <c r="O896" t="s">
        <v>133</v>
      </c>
      <c r="P896" t="s">
        <v>134</v>
      </c>
      <c r="R896" t="s">
        <v>4644</v>
      </c>
      <c r="S896" t="s">
        <v>3319</v>
      </c>
      <c r="T896" t="s">
        <v>153</v>
      </c>
      <c r="V896" t="s">
        <v>2449</v>
      </c>
      <c r="W896" t="s">
        <v>292</v>
      </c>
      <c r="X896" t="s">
        <v>2072</v>
      </c>
      <c r="Y896" t="s">
        <v>2671</v>
      </c>
      <c r="Z896" t="s">
        <v>1000</v>
      </c>
      <c r="AA896" t="s">
        <v>2672</v>
      </c>
      <c r="AB896" t="s">
        <v>630</v>
      </c>
      <c r="AC896" t="s">
        <v>145</v>
      </c>
      <c r="AD896" t="s">
        <v>134</v>
      </c>
      <c r="AF896" t="s">
        <v>1002</v>
      </c>
      <c r="AI896" t="s">
        <v>134</v>
      </c>
      <c r="AJ896" t="s">
        <v>134</v>
      </c>
      <c r="AK896" t="s">
        <v>149</v>
      </c>
      <c r="AM896" t="s">
        <v>134</v>
      </c>
      <c r="AN896" t="s">
        <v>1813</v>
      </c>
      <c r="AO896" t="s">
        <v>345</v>
      </c>
      <c r="AP896" t="s">
        <v>152</v>
      </c>
      <c r="AQ896" t="s">
        <v>153</v>
      </c>
      <c r="AR896" t="s">
        <v>154</v>
      </c>
      <c r="AS896" t="s">
        <v>261</v>
      </c>
      <c r="AT896" t="s">
        <v>156</v>
      </c>
      <c r="AV896" t="s">
        <v>192</v>
      </c>
      <c r="AW896" t="s">
        <v>134</v>
      </c>
      <c r="AX896" t="s">
        <v>134</v>
      </c>
      <c r="AY896" t="s">
        <v>134</v>
      </c>
      <c r="AZ896" t="s">
        <v>134</v>
      </c>
      <c r="BA896" t="s">
        <v>134</v>
      </c>
      <c r="BB896" t="s">
        <v>134</v>
      </c>
      <c r="BC896" t="s">
        <v>153</v>
      </c>
      <c r="BD896" t="s">
        <v>1860</v>
      </c>
      <c r="BE896" t="s">
        <v>1861</v>
      </c>
      <c r="BF896" t="s">
        <v>134</v>
      </c>
      <c r="BG896" t="s">
        <v>134</v>
      </c>
      <c r="BH896" t="s">
        <v>134</v>
      </c>
      <c r="BI896" t="s">
        <v>3538</v>
      </c>
      <c r="BJ896" t="s">
        <v>134</v>
      </c>
      <c r="BK896" t="s">
        <v>2116</v>
      </c>
      <c r="BL896" t="s">
        <v>153</v>
      </c>
      <c r="BM896" t="s">
        <v>438</v>
      </c>
      <c r="BN896" t="s">
        <v>153</v>
      </c>
      <c r="BO896" t="s">
        <v>134</v>
      </c>
      <c r="BP896" t="s">
        <v>134</v>
      </c>
      <c r="BQ896" t="s">
        <v>162</v>
      </c>
      <c r="BR896" t="s">
        <v>134</v>
      </c>
      <c r="BS896" t="s">
        <v>477</v>
      </c>
      <c r="BT896" t="s">
        <v>216</v>
      </c>
      <c r="BX896" t="s">
        <v>134</v>
      </c>
      <c r="CC896" t="s">
        <v>4030</v>
      </c>
      <c r="CD896" t="s">
        <v>4645</v>
      </c>
      <c r="CO896" t="s">
        <v>824</v>
      </c>
      <c r="CP896" t="s">
        <v>1246</v>
      </c>
      <c r="CT896" t="s">
        <v>4646</v>
      </c>
    </row>
    <row r="897" spans="1:124" x14ac:dyDescent="0.25">
      <c r="A897" t="s">
        <v>4647</v>
      </c>
      <c r="B897" t="s">
        <v>3988</v>
      </c>
      <c r="C897" t="s">
        <v>4538</v>
      </c>
      <c r="D897" t="s">
        <v>4648</v>
      </c>
      <c r="E897" t="s">
        <v>1761</v>
      </c>
      <c r="F897" s="3">
        <v>0</v>
      </c>
      <c r="H897" s="3">
        <f t="shared" si="26"/>
        <v>0</v>
      </c>
      <c r="I897" s="3">
        <f t="shared" si="27"/>
        <v>0</v>
      </c>
      <c r="K897" t="s">
        <v>590</v>
      </c>
      <c r="L897" t="s">
        <v>306</v>
      </c>
      <c r="M897" t="s">
        <v>446</v>
      </c>
      <c r="N897" t="s">
        <v>514</v>
      </c>
      <c r="O897" t="s">
        <v>133</v>
      </c>
      <c r="P897" t="s">
        <v>153</v>
      </c>
      <c r="Q897" t="s">
        <v>723</v>
      </c>
      <c r="R897" t="s">
        <v>4035</v>
      </c>
      <c r="S897" t="s">
        <v>2617</v>
      </c>
      <c r="T897" t="s">
        <v>153</v>
      </c>
      <c r="U897" t="s">
        <v>2618</v>
      </c>
      <c r="V897" t="s">
        <v>139</v>
      </c>
      <c r="W897" t="s">
        <v>257</v>
      </c>
      <c r="X897" t="s">
        <v>153</v>
      </c>
      <c r="Y897">
        <v>6</v>
      </c>
      <c r="Z897" t="s">
        <v>142</v>
      </c>
      <c r="AA897" t="s">
        <v>1245</v>
      </c>
      <c r="AB897" t="s">
        <v>460</v>
      </c>
      <c r="AC897" t="s">
        <v>145</v>
      </c>
      <c r="AD897" t="s">
        <v>134</v>
      </c>
      <c r="AE897" t="s">
        <v>146</v>
      </c>
      <c r="AF897" t="s">
        <v>147</v>
      </c>
      <c r="AH897" t="s">
        <v>148</v>
      </c>
      <c r="AI897" t="s">
        <v>134</v>
      </c>
      <c r="AJ897" t="s">
        <v>134</v>
      </c>
      <c r="AK897" t="s">
        <v>149</v>
      </c>
      <c r="AL897" t="s">
        <v>134</v>
      </c>
      <c r="AM897" t="s">
        <v>134</v>
      </c>
      <c r="AN897" t="s">
        <v>3013</v>
      </c>
      <c r="AO897" t="s">
        <v>188</v>
      </c>
      <c r="AP897" t="s">
        <v>152</v>
      </c>
      <c r="AQ897" t="s">
        <v>134</v>
      </c>
      <c r="AR897" t="s">
        <v>189</v>
      </c>
      <c r="AS897" t="s">
        <v>261</v>
      </c>
      <c r="AT897" t="s">
        <v>156</v>
      </c>
      <c r="AU897" t="s">
        <v>134</v>
      </c>
      <c r="AV897" t="s">
        <v>192</v>
      </c>
      <c r="AW897" t="s">
        <v>134</v>
      </c>
      <c r="AX897" t="s">
        <v>134</v>
      </c>
      <c r="AY897" t="s">
        <v>134</v>
      </c>
      <c r="AZ897" t="s">
        <v>134</v>
      </c>
      <c r="BA897" t="s">
        <v>134</v>
      </c>
      <c r="BB897" t="s">
        <v>134</v>
      </c>
      <c r="BC897" t="s">
        <v>134</v>
      </c>
      <c r="BD897" t="s">
        <v>158</v>
      </c>
      <c r="BE897" t="s">
        <v>159</v>
      </c>
      <c r="BF897" t="s">
        <v>134</v>
      </c>
      <c r="BG897" t="s">
        <v>134</v>
      </c>
      <c r="BH897" t="s">
        <v>134</v>
      </c>
      <c r="BI897" t="s">
        <v>3508</v>
      </c>
      <c r="BJ897" t="s">
        <v>3054</v>
      </c>
      <c r="BK897" t="s">
        <v>153</v>
      </c>
      <c r="BL897" t="s">
        <v>153</v>
      </c>
      <c r="BM897" t="s">
        <v>161</v>
      </c>
      <c r="BN897" t="s">
        <v>153</v>
      </c>
      <c r="BO897" t="s">
        <v>134</v>
      </c>
      <c r="BP897" t="s">
        <v>134</v>
      </c>
      <c r="BQ897" t="s">
        <v>162</v>
      </c>
      <c r="BR897" t="s">
        <v>134</v>
      </c>
      <c r="BS897" t="s">
        <v>215</v>
      </c>
      <c r="BT897" t="s">
        <v>164</v>
      </c>
      <c r="BV897" t="s">
        <v>134</v>
      </c>
      <c r="BW897" t="s">
        <v>134</v>
      </c>
      <c r="BX897" t="s">
        <v>134</v>
      </c>
      <c r="BY897" t="s">
        <v>134</v>
      </c>
      <c r="BZ897" t="s">
        <v>166</v>
      </c>
      <c r="CA897" t="s">
        <v>134</v>
      </c>
      <c r="CB897" t="s">
        <v>134</v>
      </c>
      <c r="CC897" t="s">
        <v>526</v>
      </c>
      <c r="CD897" t="s">
        <v>4649</v>
      </c>
      <c r="CE897" t="s">
        <v>134</v>
      </c>
      <c r="CF897" t="s">
        <v>134</v>
      </c>
      <c r="CI897" t="s">
        <v>4369</v>
      </c>
      <c r="CN897" t="s">
        <v>134</v>
      </c>
      <c r="CO897" t="s">
        <v>369</v>
      </c>
      <c r="CP897" t="s">
        <v>1661</v>
      </c>
      <c r="CS897" t="s">
        <v>134</v>
      </c>
      <c r="CT897" t="s">
        <v>4650</v>
      </c>
      <c r="CU897" t="s">
        <v>134</v>
      </c>
      <c r="DP897" t="s">
        <v>134</v>
      </c>
    </row>
    <row r="898" spans="1:124" x14ac:dyDescent="0.25">
      <c r="A898" t="s">
        <v>4651</v>
      </c>
      <c r="B898" t="s">
        <v>4652</v>
      </c>
      <c r="C898" t="s">
        <v>4538</v>
      </c>
      <c r="D898" t="s">
        <v>4653</v>
      </c>
      <c r="E898" t="s">
        <v>1541</v>
      </c>
      <c r="F898" s="3">
        <v>0</v>
      </c>
      <c r="H898" s="3">
        <f t="shared" si="26"/>
        <v>0</v>
      </c>
      <c r="I898" s="3">
        <f t="shared" si="27"/>
        <v>0</v>
      </c>
      <c r="K898" t="s">
        <v>250</v>
      </c>
      <c r="L898" t="s">
        <v>249</v>
      </c>
      <c r="M898" t="s">
        <v>272</v>
      </c>
      <c r="N898" t="s">
        <v>590</v>
      </c>
      <c r="O898" t="s">
        <v>133</v>
      </c>
      <c r="P898" t="s">
        <v>153</v>
      </c>
      <c r="Q898" t="s">
        <v>135</v>
      </c>
      <c r="R898" t="s">
        <v>4035</v>
      </c>
      <c r="S898" t="s">
        <v>1695</v>
      </c>
      <c r="U898" t="s">
        <v>2618</v>
      </c>
      <c r="V898" t="s">
        <v>139</v>
      </c>
      <c r="W898" t="s">
        <v>257</v>
      </c>
      <c r="X898" t="s">
        <v>2072</v>
      </c>
      <c r="Y898">
        <v>6</v>
      </c>
      <c r="Z898" t="s">
        <v>4181</v>
      </c>
      <c r="AA898" t="s">
        <v>2561</v>
      </c>
      <c r="AB898" t="s">
        <v>144</v>
      </c>
      <c r="AC898" t="s">
        <v>145</v>
      </c>
      <c r="AD898" t="s">
        <v>134</v>
      </c>
      <c r="AE898" t="s">
        <v>146</v>
      </c>
      <c r="AF898" t="s">
        <v>388</v>
      </c>
      <c r="AH898" t="s">
        <v>277</v>
      </c>
      <c r="AI898" t="s">
        <v>134</v>
      </c>
      <c r="AJ898" t="s">
        <v>134</v>
      </c>
      <c r="AK898" t="s">
        <v>186</v>
      </c>
      <c r="AL898" t="s">
        <v>134</v>
      </c>
      <c r="AM898" t="s">
        <v>134</v>
      </c>
      <c r="AN898" t="s">
        <v>2234</v>
      </c>
      <c r="AO898" t="s">
        <v>188</v>
      </c>
      <c r="AP898" t="s">
        <v>152</v>
      </c>
      <c r="AQ898" t="s">
        <v>134</v>
      </c>
      <c r="AR898" t="s">
        <v>189</v>
      </c>
      <c r="AS898" t="s">
        <v>261</v>
      </c>
      <c r="AT898" t="s">
        <v>156</v>
      </c>
      <c r="AU898" t="s">
        <v>134</v>
      </c>
      <c r="AV898" t="s">
        <v>192</v>
      </c>
      <c r="AW898" t="s">
        <v>134</v>
      </c>
      <c r="AX898" t="s">
        <v>134</v>
      </c>
      <c r="AY898" t="s">
        <v>134</v>
      </c>
      <c r="AZ898" t="s">
        <v>134</v>
      </c>
      <c r="BA898" t="s">
        <v>134</v>
      </c>
      <c r="BB898" t="s">
        <v>134</v>
      </c>
      <c r="BC898" t="s">
        <v>134</v>
      </c>
      <c r="BD898" t="s">
        <v>158</v>
      </c>
      <c r="BE898" t="s">
        <v>159</v>
      </c>
      <c r="BF898" t="s">
        <v>134</v>
      </c>
      <c r="BG898" t="s">
        <v>134</v>
      </c>
      <c r="BH898" t="s">
        <v>134</v>
      </c>
      <c r="BI898" t="s">
        <v>160</v>
      </c>
      <c r="BJ898" t="s">
        <v>134</v>
      </c>
      <c r="BK898" t="s">
        <v>153</v>
      </c>
      <c r="BL898" t="s">
        <v>153</v>
      </c>
      <c r="BM898" t="s">
        <v>161</v>
      </c>
      <c r="BN898" t="s">
        <v>153</v>
      </c>
      <c r="BO898" t="s">
        <v>134</v>
      </c>
      <c r="BP898" t="s">
        <v>134</v>
      </c>
      <c r="BQ898" t="s">
        <v>162</v>
      </c>
      <c r="BR898" t="s">
        <v>134</v>
      </c>
      <c r="BS898" t="s">
        <v>4654</v>
      </c>
      <c r="BT898" t="s">
        <v>216</v>
      </c>
      <c r="BU898" t="s">
        <v>1009</v>
      </c>
      <c r="BV898" t="s">
        <v>134</v>
      </c>
      <c r="BX898" t="s">
        <v>134</v>
      </c>
      <c r="BY898" t="s">
        <v>134</v>
      </c>
      <c r="BZ898" t="s">
        <v>349</v>
      </c>
      <c r="CC898" t="s">
        <v>532</v>
      </c>
      <c r="CD898" t="s">
        <v>4655</v>
      </c>
      <c r="CE898" t="s">
        <v>134</v>
      </c>
      <c r="CF898" t="s">
        <v>134</v>
      </c>
      <c r="CI898" t="s">
        <v>4369</v>
      </c>
      <c r="CM898" t="s">
        <v>134</v>
      </c>
      <c r="CO898" t="s">
        <v>4656</v>
      </c>
      <c r="CP898" t="s">
        <v>1363</v>
      </c>
      <c r="CQ898" t="s">
        <v>1106</v>
      </c>
      <c r="CR898" t="s">
        <v>134</v>
      </c>
      <c r="CT898" t="s">
        <v>4657</v>
      </c>
      <c r="CU898" t="s">
        <v>134</v>
      </c>
      <c r="DF898" t="s">
        <v>4658</v>
      </c>
    </row>
    <row r="899" spans="1:124" x14ac:dyDescent="0.25">
      <c r="A899" t="s">
        <v>4659</v>
      </c>
      <c r="B899" t="s">
        <v>4660</v>
      </c>
      <c r="C899" t="s">
        <v>4538</v>
      </c>
      <c r="D899" t="s">
        <v>4661</v>
      </c>
      <c r="E899" t="s">
        <v>4662</v>
      </c>
      <c r="F899" s="3">
        <v>0</v>
      </c>
      <c r="H899" s="3">
        <f t="shared" ref="H899:H962" si="28">IF(G899 = "",0,VALUE(MID(G899,3,FIND(" - R$ ",G899) - 3)))</f>
        <v>0</v>
      </c>
      <c r="I899" s="3">
        <f t="shared" ref="I899:I962" si="29">IF(G899 = "",0,VALUE(MID(G899,FIND(" - R$ ",G899) + 6,LEN(G899))))</f>
        <v>0</v>
      </c>
      <c r="K899" t="s">
        <v>1268</v>
      </c>
      <c r="L899" t="s">
        <v>2606</v>
      </c>
      <c r="M899" t="s">
        <v>1772</v>
      </c>
      <c r="N899" t="s">
        <v>132</v>
      </c>
      <c r="O899" t="s">
        <v>133</v>
      </c>
      <c r="P899" t="s">
        <v>134</v>
      </c>
      <c r="Q899" t="s">
        <v>723</v>
      </c>
      <c r="T899" t="s">
        <v>153</v>
      </c>
      <c r="V899" t="s">
        <v>4663</v>
      </c>
      <c r="W899" t="s">
        <v>4664</v>
      </c>
      <c r="X899" t="s">
        <v>562</v>
      </c>
      <c r="Y899" t="s">
        <v>2607</v>
      </c>
      <c r="Z899" t="s">
        <v>1216</v>
      </c>
      <c r="AA899" t="s">
        <v>2608</v>
      </c>
      <c r="AB899" t="s">
        <v>1027</v>
      </c>
      <c r="AC899" t="s">
        <v>145</v>
      </c>
      <c r="AD899" t="s">
        <v>134</v>
      </c>
      <c r="AF899" t="s">
        <v>1218</v>
      </c>
      <c r="AI899" t="s">
        <v>153</v>
      </c>
      <c r="AJ899" t="s">
        <v>153</v>
      </c>
      <c r="AK899" t="s">
        <v>153</v>
      </c>
      <c r="AL899" t="s">
        <v>153</v>
      </c>
      <c r="AM899" t="s">
        <v>153</v>
      </c>
      <c r="AN899" t="s">
        <v>153</v>
      </c>
      <c r="AO899" t="s">
        <v>1827</v>
      </c>
      <c r="AP899" t="s">
        <v>4665</v>
      </c>
      <c r="AR899" t="s">
        <v>154</v>
      </c>
      <c r="AS899" t="s">
        <v>1415</v>
      </c>
      <c r="AT899" t="s">
        <v>156</v>
      </c>
      <c r="AU899" t="s">
        <v>153</v>
      </c>
      <c r="AV899" t="s">
        <v>153</v>
      </c>
      <c r="AW899" t="s">
        <v>134</v>
      </c>
      <c r="AX899" t="s">
        <v>134</v>
      </c>
      <c r="AY899" t="s">
        <v>153</v>
      </c>
      <c r="AZ899" t="s">
        <v>153</v>
      </c>
      <c r="BA899" t="s">
        <v>153</v>
      </c>
      <c r="BB899" t="s">
        <v>153</v>
      </c>
      <c r="BC899" t="s">
        <v>153</v>
      </c>
      <c r="BD899" t="s">
        <v>193</v>
      </c>
      <c r="BE899" t="s">
        <v>193</v>
      </c>
      <c r="BF899" t="s">
        <v>134</v>
      </c>
      <c r="BG899" t="s">
        <v>134</v>
      </c>
      <c r="BH899" t="s">
        <v>134</v>
      </c>
      <c r="BI899" t="s">
        <v>4666</v>
      </c>
      <c r="BJ899" t="s">
        <v>1830</v>
      </c>
      <c r="BK899" t="s">
        <v>153</v>
      </c>
      <c r="BL899" t="s">
        <v>153</v>
      </c>
      <c r="BM899" t="s">
        <v>4667</v>
      </c>
      <c r="BN899" t="s">
        <v>153</v>
      </c>
      <c r="BO899" t="s">
        <v>134</v>
      </c>
      <c r="BP899" t="s">
        <v>134</v>
      </c>
      <c r="BQ899" t="s">
        <v>162</v>
      </c>
      <c r="BR899" t="s">
        <v>134</v>
      </c>
      <c r="BS899" t="s">
        <v>4668</v>
      </c>
      <c r="BT899" t="s">
        <v>216</v>
      </c>
      <c r="BU899" t="s">
        <v>2244</v>
      </c>
      <c r="BV899" t="s">
        <v>153</v>
      </c>
      <c r="BX899" t="s">
        <v>153</v>
      </c>
      <c r="BY899" t="s">
        <v>153</v>
      </c>
      <c r="CC899" t="s">
        <v>1219</v>
      </c>
      <c r="CD899" t="s">
        <v>4669</v>
      </c>
      <c r="CE899" t="s">
        <v>153</v>
      </c>
      <c r="CF899" t="s">
        <v>153</v>
      </c>
      <c r="CO899" t="s">
        <v>1271</v>
      </c>
      <c r="CP899" t="s">
        <v>2339</v>
      </c>
      <c r="CT899" t="s">
        <v>4670</v>
      </c>
      <c r="DF899" t="s">
        <v>4671</v>
      </c>
    </row>
    <row r="900" spans="1:124" x14ac:dyDescent="0.25">
      <c r="A900" t="s">
        <v>4672</v>
      </c>
      <c r="B900" t="s">
        <v>4606</v>
      </c>
      <c r="C900" t="s">
        <v>4538</v>
      </c>
      <c r="D900" t="s">
        <v>4673</v>
      </c>
      <c r="E900" t="s">
        <v>2859</v>
      </c>
      <c r="F900" s="3">
        <v>0</v>
      </c>
      <c r="H900" s="3">
        <f t="shared" si="28"/>
        <v>0</v>
      </c>
      <c r="I900" s="3">
        <f t="shared" si="29"/>
        <v>0</v>
      </c>
      <c r="K900" t="s">
        <v>336</v>
      </c>
      <c r="L900" s="1">
        <v>43013</v>
      </c>
      <c r="M900" t="s">
        <v>684</v>
      </c>
      <c r="N900" t="s">
        <v>471</v>
      </c>
      <c r="O900" t="s">
        <v>133</v>
      </c>
      <c r="P900" t="s">
        <v>153</v>
      </c>
      <c r="Q900" t="s">
        <v>723</v>
      </c>
      <c r="R900" t="s">
        <v>4674</v>
      </c>
      <c r="S900" t="s">
        <v>4675</v>
      </c>
      <c r="U900" t="s">
        <v>1298</v>
      </c>
      <c r="V900" t="s">
        <v>342</v>
      </c>
      <c r="W900" t="s">
        <v>205</v>
      </c>
      <c r="X900" t="s">
        <v>2072</v>
      </c>
      <c r="Y900">
        <v>6</v>
      </c>
      <c r="Z900" t="s">
        <v>3937</v>
      </c>
      <c r="AA900" t="s">
        <v>1245</v>
      </c>
      <c r="AB900" t="s">
        <v>144</v>
      </c>
      <c r="AC900" t="s">
        <v>145</v>
      </c>
      <c r="AD900" t="s">
        <v>134</v>
      </c>
      <c r="AE900" t="s">
        <v>146</v>
      </c>
      <c r="AF900" t="s">
        <v>1002</v>
      </c>
      <c r="AI900" t="s">
        <v>134</v>
      </c>
      <c r="AJ900" t="s">
        <v>134</v>
      </c>
      <c r="AK900" t="s">
        <v>149</v>
      </c>
      <c r="AL900" t="s">
        <v>153</v>
      </c>
      <c r="AM900" t="s">
        <v>134</v>
      </c>
      <c r="AN900" t="s">
        <v>134</v>
      </c>
      <c r="AO900" t="s">
        <v>151</v>
      </c>
      <c r="AP900" t="s">
        <v>152</v>
      </c>
      <c r="AR900" t="s">
        <v>154</v>
      </c>
      <c r="AS900" t="s">
        <v>261</v>
      </c>
      <c r="AT900" t="s">
        <v>156</v>
      </c>
      <c r="AU900" t="s">
        <v>153</v>
      </c>
      <c r="AV900" t="s">
        <v>192</v>
      </c>
      <c r="AW900" t="s">
        <v>134</v>
      </c>
      <c r="AX900" t="s">
        <v>134</v>
      </c>
      <c r="AY900" t="s">
        <v>134</v>
      </c>
      <c r="AZ900" t="s">
        <v>134</v>
      </c>
      <c r="BA900" t="s">
        <v>134</v>
      </c>
      <c r="BB900" t="s">
        <v>134</v>
      </c>
      <c r="BC900" t="s">
        <v>134</v>
      </c>
      <c r="BD900" t="s">
        <v>324</v>
      </c>
      <c r="BE900" t="s">
        <v>159</v>
      </c>
      <c r="BF900" t="s">
        <v>134</v>
      </c>
      <c r="BG900" t="s">
        <v>134</v>
      </c>
      <c r="BH900" t="s">
        <v>134</v>
      </c>
      <c r="BI900" t="s">
        <v>160</v>
      </c>
      <c r="BJ900" t="s">
        <v>134</v>
      </c>
      <c r="BK900" t="s">
        <v>153</v>
      </c>
      <c r="BL900" t="s">
        <v>153</v>
      </c>
      <c r="BM900" t="s">
        <v>161</v>
      </c>
      <c r="BN900" t="s">
        <v>153</v>
      </c>
      <c r="BO900" t="s">
        <v>134</v>
      </c>
      <c r="BP900" t="s">
        <v>134</v>
      </c>
      <c r="BQ900" t="s">
        <v>162</v>
      </c>
      <c r="BR900" t="s">
        <v>134</v>
      </c>
      <c r="BS900" t="s">
        <v>4676</v>
      </c>
      <c r="BT900" t="s">
        <v>216</v>
      </c>
      <c r="BU900" t="s">
        <v>1009</v>
      </c>
      <c r="BV900" t="s">
        <v>134</v>
      </c>
      <c r="BX900" t="s">
        <v>134</v>
      </c>
      <c r="BY900" t="s">
        <v>134</v>
      </c>
      <c r="BZ900" t="s">
        <v>1015</v>
      </c>
      <c r="CB900" t="s">
        <v>134</v>
      </c>
      <c r="CC900" t="s">
        <v>532</v>
      </c>
      <c r="CD900" t="s">
        <v>4677</v>
      </c>
      <c r="CE900" t="s">
        <v>134</v>
      </c>
      <c r="CF900" t="s">
        <v>134</v>
      </c>
      <c r="CI900" t="s">
        <v>241</v>
      </c>
      <c r="CO900" t="s">
        <v>282</v>
      </c>
      <c r="CP900" t="s">
        <v>1670</v>
      </c>
      <c r="CQ900" s="1">
        <v>42826</v>
      </c>
      <c r="CR900" t="s">
        <v>134</v>
      </c>
      <c r="CT900" t="s">
        <v>4678</v>
      </c>
      <c r="DF900" t="s">
        <v>4658</v>
      </c>
    </row>
    <row r="901" spans="1:124" x14ac:dyDescent="0.25">
      <c r="A901" t="s">
        <v>4679</v>
      </c>
      <c r="B901" t="s">
        <v>4680</v>
      </c>
      <c r="C901" t="s">
        <v>4538</v>
      </c>
      <c r="D901" t="s">
        <v>4681</v>
      </c>
      <c r="E901" t="s">
        <v>4682</v>
      </c>
      <c r="F901" s="3">
        <v>0</v>
      </c>
      <c r="H901" s="3">
        <f t="shared" si="28"/>
        <v>0</v>
      </c>
      <c r="I901" s="3">
        <f t="shared" si="29"/>
        <v>0</v>
      </c>
      <c r="K901" t="s">
        <v>1047</v>
      </c>
      <c r="L901" t="s">
        <v>793</v>
      </c>
      <c r="M901" t="s">
        <v>997</v>
      </c>
      <c r="N901" t="s">
        <v>132</v>
      </c>
      <c r="O901" t="s">
        <v>133</v>
      </c>
      <c r="Q901" t="s">
        <v>723</v>
      </c>
      <c r="V901" t="s">
        <v>4683</v>
      </c>
      <c r="W901" t="s">
        <v>4664</v>
      </c>
      <c r="X901" t="s">
        <v>562</v>
      </c>
      <c r="Y901">
        <v>3</v>
      </c>
      <c r="Z901" t="s">
        <v>1000</v>
      </c>
      <c r="AA901" t="s">
        <v>2882</v>
      </c>
      <c r="AB901" t="s">
        <v>1027</v>
      </c>
      <c r="AC901" t="s">
        <v>145</v>
      </c>
      <c r="AD901" t="s">
        <v>134</v>
      </c>
      <c r="AF901" t="s">
        <v>1002</v>
      </c>
      <c r="AI901" t="s">
        <v>153</v>
      </c>
      <c r="AJ901" t="s">
        <v>153</v>
      </c>
      <c r="AK901" t="s">
        <v>149</v>
      </c>
      <c r="AL901" t="s">
        <v>153</v>
      </c>
      <c r="AM901" t="s">
        <v>153</v>
      </c>
      <c r="AN901" t="s">
        <v>153</v>
      </c>
      <c r="AO901" t="s">
        <v>1827</v>
      </c>
      <c r="AP901" t="s">
        <v>4190</v>
      </c>
      <c r="AR901" t="s">
        <v>154</v>
      </c>
      <c r="AS901" t="s">
        <v>1415</v>
      </c>
      <c r="AT901" t="s">
        <v>156</v>
      </c>
      <c r="AU901" t="s">
        <v>153</v>
      </c>
      <c r="AV901" t="s">
        <v>153</v>
      </c>
      <c r="AW901" t="s">
        <v>134</v>
      </c>
      <c r="AX901" t="s">
        <v>134</v>
      </c>
      <c r="AY901" t="s">
        <v>153</v>
      </c>
      <c r="AZ901" t="s">
        <v>134</v>
      </c>
      <c r="BA901" t="s">
        <v>134</v>
      </c>
      <c r="BB901" t="s">
        <v>153</v>
      </c>
      <c r="BC901" t="s">
        <v>153</v>
      </c>
      <c r="BD901" t="s">
        <v>4308</v>
      </c>
      <c r="BE901" t="s">
        <v>1861</v>
      </c>
      <c r="BF901" t="s">
        <v>134</v>
      </c>
      <c r="BG901" t="s">
        <v>134</v>
      </c>
      <c r="BH901" t="s">
        <v>134</v>
      </c>
      <c r="BI901" t="s">
        <v>4666</v>
      </c>
      <c r="BJ901" t="s">
        <v>1830</v>
      </c>
      <c r="BK901" t="s">
        <v>153</v>
      </c>
      <c r="BL901" t="s">
        <v>153</v>
      </c>
      <c r="BM901" t="s">
        <v>4667</v>
      </c>
      <c r="BN901" t="s">
        <v>153</v>
      </c>
      <c r="BO901" t="s">
        <v>134</v>
      </c>
      <c r="BP901" t="s">
        <v>134</v>
      </c>
      <c r="BQ901" t="s">
        <v>162</v>
      </c>
      <c r="BR901" t="s">
        <v>134</v>
      </c>
      <c r="BS901" t="s">
        <v>4668</v>
      </c>
      <c r="BT901" t="s">
        <v>216</v>
      </c>
      <c r="BU901" t="s">
        <v>1009</v>
      </c>
      <c r="BV901" t="s">
        <v>153</v>
      </c>
      <c r="BX901" t="s">
        <v>153</v>
      </c>
      <c r="BY901" t="s">
        <v>153</v>
      </c>
      <c r="CC901" t="s">
        <v>1219</v>
      </c>
      <c r="CE901" t="s">
        <v>153</v>
      </c>
      <c r="CF901" t="s">
        <v>153</v>
      </c>
      <c r="CI901" t="s">
        <v>298</v>
      </c>
      <c r="CO901" t="s">
        <v>1408</v>
      </c>
      <c r="CP901" t="s">
        <v>4289</v>
      </c>
      <c r="CQ901" s="1">
        <v>42826</v>
      </c>
      <c r="DF901" t="s">
        <v>4671</v>
      </c>
    </row>
    <row r="902" spans="1:124" x14ac:dyDescent="0.25">
      <c r="A902" t="s">
        <v>4684</v>
      </c>
      <c r="B902" t="s">
        <v>4685</v>
      </c>
      <c r="C902" t="s">
        <v>4538</v>
      </c>
      <c r="D902" t="s">
        <v>4686</v>
      </c>
      <c r="E902" t="s">
        <v>2465</v>
      </c>
      <c r="F902" s="3">
        <v>0</v>
      </c>
      <c r="H902" s="3">
        <f t="shared" si="28"/>
        <v>0</v>
      </c>
      <c r="I902" s="3">
        <f t="shared" si="29"/>
        <v>0</v>
      </c>
      <c r="K902" t="s">
        <v>889</v>
      </c>
      <c r="L902" t="s">
        <v>793</v>
      </c>
      <c r="M902" t="s">
        <v>251</v>
      </c>
      <c r="N902" t="s">
        <v>132</v>
      </c>
      <c r="O902" t="s">
        <v>779</v>
      </c>
      <c r="P902" t="s">
        <v>134</v>
      </c>
      <c r="Q902" t="s">
        <v>723</v>
      </c>
      <c r="V902" t="s">
        <v>4663</v>
      </c>
      <c r="W902" t="s">
        <v>4664</v>
      </c>
      <c r="X902" t="s">
        <v>562</v>
      </c>
      <c r="Y902">
        <v>3</v>
      </c>
      <c r="Z902" t="s">
        <v>1000</v>
      </c>
      <c r="AA902" t="s">
        <v>2882</v>
      </c>
      <c r="AB902" t="s">
        <v>1027</v>
      </c>
      <c r="AC902" t="s">
        <v>145</v>
      </c>
      <c r="AD902" t="s">
        <v>134</v>
      </c>
      <c r="AF902" t="s">
        <v>1002</v>
      </c>
      <c r="AI902" t="s">
        <v>153</v>
      </c>
      <c r="AJ902" t="s">
        <v>153</v>
      </c>
      <c r="AK902" t="s">
        <v>4687</v>
      </c>
      <c r="AL902" t="s">
        <v>153</v>
      </c>
      <c r="AM902" t="s">
        <v>153</v>
      </c>
      <c r="AN902" t="s">
        <v>153</v>
      </c>
      <c r="AO902" t="s">
        <v>1827</v>
      </c>
      <c r="AP902" t="s">
        <v>4190</v>
      </c>
      <c r="AR902" t="s">
        <v>154</v>
      </c>
      <c r="AS902" t="s">
        <v>1415</v>
      </c>
      <c r="AT902" t="s">
        <v>156</v>
      </c>
      <c r="AU902" t="s">
        <v>153</v>
      </c>
      <c r="AV902" t="s">
        <v>153</v>
      </c>
      <c r="AW902" t="s">
        <v>134</v>
      </c>
      <c r="AX902" t="s">
        <v>134</v>
      </c>
      <c r="AY902" t="s">
        <v>153</v>
      </c>
      <c r="AZ902" t="s">
        <v>153</v>
      </c>
      <c r="BA902" t="s">
        <v>153</v>
      </c>
      <c r="BB902" t="s">
        <v>153</v>
      </c>
      <c r="BC902" t="s">
        <v>153</v>
      </c>
      <c r="BD902" t="s">
        <v>193</v>
      </c>
      <c r="BE902" t="s">
        <v>193</v>
      </c>
      <c r="BF902" t="s">
        <v>134</v>
      </c>
      <c r="BG902" t="s">
        <v>134</v>
      </c>
      <c r="BH902" t="s">
        <v>134</v>
      </c>
      <c r="BI902" t="s">
        <v>4666</v>
      </c>
      <c r="BJ902" t="s">
        <v>1830</v>
      </c>
      <c r="BK902" t="s">
        <v>153</v>
      </c>
      <c r="BL902" t="s">
        <v>153</v>
      </c>
      <c r="BM902" t="s">
        <v>4667</v>
      </c>
      <c r="BN902" t="s">
        <v>153</v>
      </c>
      <c r="BO902" t="s">
        <v>134</v>
      </c>
      <c r="BP902" t="s">
        <v>134</v>
      </c>
      <c r="BQ902" t="s">
        <v>162</v>
      </c>
      <c r="BR902" t="s">
        <v>134</v>
      </c>
      <c r="BS902" t="s">
        <v>4668</v>
      </c>
      <c r="BT902" t="s">
        <v>216</v>
      </c>
      <c r="BU902" t="s">
        <v>1009</v>
      </c>
      <c r="BV902" t="s">
        <v>153</v>
      </c>
      <c r="BX902" t="s">
        <v>153</v>
      </c>
      <c r="BY902" t="s">
        <v>153</v>
      </c>
      <c r="CC902" t="s">
        <v>4688</v>
      </c>
      <c r="CE902" t="s">
        <v>153</v>
      </c>
      <c r="CF902" t="s">
        <v>153</v>
      </c>
      <c r="CO902" t="s">
        <v>4689</v>
      </c>
      <c r="CP902" t="s">
        <v>1833</v>
      </c>
      <c r="CQ902" s="1">
        <v>42826</v>
      </c>
      <c r="DF902" t="s">
        <v>4690</v>
      </c>
    </row>
    <row r="903" spans="1:124" x14ac:dyDescent="0.25">
      <c r="A903" t="s">
        <v>4691</v>
      </c>
      <c r="B903" t="s">
        <v>2779</v>
      </c>
      <c r="C903" t="s">
        <v>4624</v>
      </c>
      <c r="D903" t="s">
        <v>4692</v>
      </c>
      <c r="E903" t="s">
        <v>4693</v>
      </c>
      <c r="F903" s="3">
        <v>0</v>
      </c>
      <c r="H903" s="3">
        <f t="shared" si="28"/>
        <v>0</v>
      </c>
      <c r="I903" s="3">
        <f t="shared" si="29"/>
        <v>0</v>
      </c>
      <c r="K903" t="s">
        <v>251</v>
      </c>
      <c r="L903" t="s">
        <v>337</v>
      </c>
      <c r="M903" t="s">
        <v>1437</v>
      </c>
      <c r="N903" t="s">
        <v>132</v>
      </c>
      <c r="O903" t="s">
        <v>133</v>
      </c>
      <c r="P903" t="s">
        <v>338</v>
      </c>
      <c r="Q903" t="s">
        <v>780</v>
      </c>
      <c r="R903" t="s">
        <v>4694</v>
      </c>
      <c r="S903" t="s">
        <v>2469</v>
      </c>
      <c r="T903" t="s">
        <v>153</v>
      </c>
      <c r="U903" t="s">
        <v>4695</v>
      </c>
      <c r="V903" t="s">
        <v>342</v>
      </c>
      <c r="W903" t="s">
        <v>205</v>
      </c>
      <c r="X903" t="s">
        <v>3360</v>
      </c>
      <c r="Y903" t="s">
        <v>259</v>
      </c>
      <c r="Z903" t="s">
        <v>343</v>
      </c>
      <c r="AA903" t="s">
        <v>3851</v>
      </c>
      <c r="AB903" t="s">
        <v>144</v>
      </c>
      <c r="AC903" t="s">
        <v>145</v>
      </c>
      <c r="AD903" t="s">
        <v>134</v>
      </c>
      <c r="AE903" t="s">
        <v>146</v>
      </c>
      <c r="AF903" t="s">
        <v>344</v>
      </c>
      <c r="AI903" t="s">
        <v>134</v>
      </c>
      <c r="AJ903" t="s">
        <v>134</v>
      </c>
      <c r="AK903" t="s">
        <v>149</v>
      </c>
      <c r="AL903" t="s">
        <v>153</v>
      </c>
      <c r="AM903" t="s">
        <v>134</v>
      </c>
      <c r="AN903" t="s">
        <v>2474</v>
      </c>
      <c r="AO903" t="s">
        <v>345</v>
      </c>
      <c r="AP903" t="s">
        <v>152</v>
      </c>
      <c r="AQ903" t="s">
        <v>153</v>
      </c>
      <c r="AR903" t="s">
        <v>360</v>
      </c>
      <c r="AS903" t="s">
        <v>1415</v>
      </c>
      <c r="AT903" t="s">
        <v>156</v>
      </c>
      <c r="AV903" t="s">
        <v>192</v>
      </c>
      <c r="AW903" t="s">
        <v>134</v>
      </c>
      <c r="AX903" t="s">
        <v>134</v>
      </c>
      <c r="AY903" t="s">
        <v>134</v>
      </c>
      <c r="AZ903" t="s">
        <v>134</v>
      </c>
      <c r="BA903" t="s">
        <v>134</v>
      </c>
      <c r="BB903" t="s">
        <v>153</v>
      </c>
      <c r="BC903" t="s">
        <v>153</v>
      </c>
      <c r="BD903" t="s">
        <v>4308</v>
      </c>
      <c r="BE903" t="s">
        <v>1861</v>
      </c>
      <c r="BF903" t="s">
        <v>134</v>
      </c>
      <c r="BG903" t="s">
        <v>134</v>
      </c>
      <c r="BH903" t="s">
        <v>134</v>
      </c>
      <c r="BI903" t="s">
        <v>3508</v>
      </c>
      <c r="BJ903" t="s">
        <v>134</v>
      </c>
      <c r="BK903" t="s">
        <v>153</v>
      </c>
      <c r="BL903" t="s">
        <v>153</v>
      </c>
      <c r="BM903" t="s">
        <v>161</v>
      </c>
      <c r="BN903" t="s">
        <v>153</v>
      </c>
      <c r="BO903" t="s">
        <v>134</v>
      </c>
      <c r="BP903" t="s">
        <v>134</v>
      </c>
      <c r="BQ903" t="s">
        <v>162</v>
      </c>
      <c r="BR903" t="s">
        <v>134</v>
      </c>
      <c r="BS903" t="s">
        <v>215</v>
      </c>
      <c r="BT903" t="s">
        <v>216</v>
      </c>
      <c r="BV903" t="s">
        <v>134</v>
      </c>
      <c r="BW903" t="s">
        <v>134</v>
      </c>
      <c r="BX903" t="s">
        <v>134</v>
      </c>
      <c r="BY903" t="s">
        <v>153</v>
      </c>
      <c r="CA903" t="s">
        <v>134</v>
      </c>
      <c r="CB903" t="s">
        <v>134</v>
      </c>
      <c r="CC903" t="s">
        <v>1325</v>
      </c>
      <c r="CD903" t="s">
        <v>4696</v>
      </c>
      <c r="CF903" t="s">
        <v>134</v>
      </c>
      <c r="CO903" t="s">
        <v>4697</v>
      </c>
      <c r="CP903" t="s">
        <v>4698</v>
      </c>
      <c r="CT903" t="s">
        <v>4699</v>
      </c>
    </row>
    <row r="904" spans="1:124" x14ac:dyDescent="0.25">
      <c r="A904" t="s">
        <v>4700</v>
      </c>
      <c r="B904" t="s">
        <v>4701</v>
      </c>
      <c r="C904" t="s">
        <v>4538</v>
      </c>
      <c r="D904" t="s">
        <v>4702</v>
      </c>
      <c r="E904" t="s">
        <v>4703</v>
      </c>
      <c r="F904" s="3">
        <v>0</v>
      </c>
      <c r="H904" s="3">
        <f t="shared" si="28"/>
        <v>0</v>
      </c>
      <c r="I904" s="3">
        <f t="shared" si="29"/>
        <v>0</v>
      </c>
      <c r="K904" t="s">
        <v>307</v>
      </c>
      <c r="L904" t="s">
        <v>249</v>
      </c>
      <c r="M904" t="s">
        <v>848</v>
      </c>
      <c r="N904" t="s">
        <v>1225</v>
      </c>
      <c r="O904" t="s">
        <v>133</v>
      </c>
      <c r="P904" t="s">
        <v>153</v>
      </c>
      <c r="Q904" t="s">
        <v>723</v>
      </c>
      <c r="R904" t="s">
        <v>4626</v>
      </c>
      <c r="S904" t="s">
        <v>4373</v>
      </c>
      <c r="U904" t="s">
        <v>4627</v>
      </c>
      <c r="V904" t="s">
        <v>139</v>
      </c>
      <c r="W904" t="s">
        <v>257</v>
      </c>
      <c r="X904" t="s">
        <v>4162</v>
      </c>
      <c r="Y904" t="s">
        <v>379</v>
      </c>
      <c r="Z904" t="s">
        <v>3889</v>
      </c>
      <c r="AA904" t="s">
        <v>1527</v>
      </c>
      <c r="AB904" t="s">
        <v>1499</v>
      </c>
      <c r="AC904" t="s">
        <v>145</v>
      </c>
      <c r="AD904" t="s">
        <v>134</v>
      </c>
      <c r="AE904" t="s">
        <v>146</v>
      </c>
      <c r="AF904" t="s">
        <v>3890</v>
      </c>
      <c r="AH904" t="s">
        <v>277</v>
      </c>
      <c r="AI904" t="s">
        <v>134</v>
      </c>
      <c r="AJ904" t="s">
        <v>134</v>
      </c>
      <c r="AK904" t="s">
        <v>149</v>
      </c>
      <c r="AL904" t="s">
        <v>134</v>
      </c>
      <c r="AM904" t="s">
        <v>134</v>
      </c>
      <c r="AN904" t="s">
        <v>3013</v>
      </c>
      <c r="AO904" t="s">
        <v>151</v>
      </c>
      <c r="AP904" t="s">
        <v>152</v>
      </c>
      <c r="AQ904" t="s">
        <v>134</v>
      </c>
      <c r="AR904" t="s">
        <v>4704</v>
      </c>
      <c r="AS904" t="s">
        <v>261</v>
      </c>
      <c r="AT904" t="s">
        <v>156</v>
      </c>
      <c r="AU904" t="s">
        <v>134</v>
      </c>
      <c r="AV904" t="s">
        <v>192</v>
      </c>
      <c r="AW904" t="s">
        <v>134</v>
      </c>
      <c r="AX904" t="s">
        <v>134</v>
      </c>
      <c r="AY904" t="s">
        <v>134</v>
      </c>
      <c r="AZ904" t="s">
        <v>134</v>
      </c>
      <c r="BA904" t="s">
        <v>134</v>
      </c>
      <c r="BB904" t="s">
        <v>134</v>
      </c>
      <c r="BC904" t="s">
        <v>134</v>
      </c>
      <c r="BD904" t="s">
        <v>324</v>
      </c>
      <c r="BE904" t="s">
        <v>159</v>
      </c>
      <c r="BF904" t="s">
        <v>134</v>
      </c>
      <c r="BG904" t="s">
        <v>134</v>
      </c>
      <c r="BH904" t="s">
        <v>134</v>
      </c>
      <c r="BI904" t="s">
        <v>214</v>
      </c>
      <c r="BJ904" t="s">
        <v>3054</v>
      </c>
      <c r="BK904" t="s">
        <v>153</v>
      </c>
      <c r="BL904" t="s">
        <v>595</v>
      </c>
      <c r="BM904" t="s">
        <v>161</v>
      </c>
      <c r="BN904" t="s">
        <v>153</v>
      </c>
      <c r="BO904" t="s">
        <v>134</v>
      </c>
      <c r="BP904" t="s">
        <v>134</v>
      </c>
      <c r="BQ904" t="s">
        <v>162</v>
      </c>
      <c r="BR904" t="s">
        <v>134</v>
      </c>
      <c r="BS904" t="s">
        <v>215</v>
      </c>
      <c r="BT904" t="s">
        <v>164</v>
      </c>
      <c r="BV904" t="s">
        <v>134</v>
      </c>
      <c r="BW904" t="s">
        <v>134</v>
      </c>
      <c r="BY904" t="s">
        <v>134</v>
      </c>
      <c r="BZ904" t="s">
        <v>166</v>
      </c>
      <c r="CA904" t="s">
        <v>134</v>
      </c>
      <c r="CB904" t="s">
        <v>134</v>
      </c>
      <c r="CC904" t="s">
        <v>218</v>
      </c>
      <c r="CD904" t="s">
        <v>4705</v>
      </c>
      <c r="CE904" t="s">
        <v>134</v>
      </c>
      <c r="CF904" t="s">
        <v>134</v>
      </c>
      <c r="CG904" t="s">
        <v>134</v>
      </c>
      <c r="CI904" t="s">
        <v>241</v>
      </c>
      <c r="CK904" t="s">
        <v>134</v>
      </c>
      <c r="CL904" t="s">
        <v>32</v>
      </c>
      <c r="CN904" t="s">
        <v>134</v>
      </c>
      <c r="CO904" t="s">
        <v>282</v>
      </c>
      <c r="CP904" t="s">
        <v>4706</v>
      </c>
      <c r="CQ904" s="1">
        <v>42795</v>
      </c>
      <c r="CU904" t="s">
        <v>134</v>
      </c>
    </row>
    <row r="905" spans="1:124" x14ac:dyDescent="0.25">
      <c r="A905" t="s">
        <v>4707</v>
      </c>
      <c r="B905" t="s">
        <v>4708</v>
      </c>
      <c r="C905" t="s">
        <v>4538</v>
      </c>
      <c r="D905" t="s">
        <v>4709</v>
      </c>
      <c r="E905" t="s">
        <v>1230</v>
      </c>
      <c r="F905" s="3">
        <v>0</v>
      </c>
      <c r="H905" s="3">
        <f t="shared" si="28"/>
        <v>0</v>
      </c>
      <c r="I905" s="3">
        <f t="shared" si="29"/>
        <v>0</v>
      </c>
      <c r="K905" t="s">
        <v>1268</v>
      </c>
      <c r="L905" t="s">
        <v>1047</v>
      </c>
      <c r="M905" t="s">
        <v>2457</v>
      </c>
      <c r="N905" t="s">
        <v>132</v>
      </c>
      <c r="O905" t="s">
        <v>133</v>
      </c>
      <c r="P905" t="s">
        <v>153</v>
      </c>
      <c r="R905" t="s">
        <v>4710</v>
      </c>
      <c r="S905" t="s">
        <v>2469</v>
      </c>
      <c r="V905" t="s">
        <v>4263</v>
      </c>
      <c r="X905" t="s">
        <v>562</v>
      </c>
      <c r="Y905" t="s">
        <v>2472</v>
      </c>
      <c r="Z905" t="s">
        <v>4711</v>
      </c>
      <c r="AA905" t="s">
        <v>2473</v>
      </c>
      <c r="AB905" t="s">
        <v>1027</v>
      </c>
      <c r="AC905" t="s">
        <v>145</v>
      </c>
      <c r="AD905" t="s">
        <v>134</v>
      </c>
      <c r="AF905" t="s">
        <v>787</v>
      </c>
      <c r="AI905" t="s">
        <v>134</v>
      </c>
      <c r="AJ905" t="s">
        <v>153</v>
      </c>
      <c r="AK905" t="s">
        <v>153</v>
      </c>
      <c r="AL905" t="s">
        <v>153</v>
      </c>
      <c r="AM905" t="s">
        <v>153</v>
      </c>
      <c r="AN905" t="s">
        <v>153</v>
      </c>
      <c r="AO905" t="s">
        <v>134</v>
      </c>
      <c r="AQ905" t="s">
        <v>153</v>
      </c>
      <c r="AR905" t="s">
        <v>154</v>
      </c>
      <c r="AS905" t="s">
        <v>4535</v>
      </c>
      <c r="AT905" t="s">
        <v>156</v>
      </c>
      <c r="AU905" t="s">
        <v>153</v>
      </c>
      <c r="AV905" t="s">
        <v>153</v>
      </c>
      <c r="AW905" t="s">
        <v>134</v>
      </c>
      <c r="AX905" t="s">
        <v>134</v>
      </c>
      <c r="AY905" t="s">
        <v>134</v>
      </c>
      <c r="AZ905" t="s">
        <v>134</v>
      </c>
      <c r="BA905" t="s">
        <v>134</v>
      </c>
      <c r="BB905" t="s">
        <v>134</v>
      </c>
      <c r="BC905" t="s">
        <v>153</v>
      </c>
      <c r="BD905" t="s">
        <v>1860</v>
      </c>
      <c r="BE905" t="s">
        <v>1861</v>
      </c>
      <c r="BF905" t="s">
        <v>134</v>
      </c>
      <c r="BG905" t="s">
        <v>153</v>
      </c>
      <c r="BH905" t="s">
        <v>134</v>
      </c>
      <c r="BI905" t="s">
        <v>194</v>
      </c>
      <c r="BJ905" t="s">
        <v>134</v>
      </c>
      <c r="BK905" t="s">
        <v>153</v>
      </c>
      <c r="BL905" t="s">
        <v>153</v>
      </c>
      <c r="BM905" t="s">
        <v>438</v>
      </c>
      <c r="BN905" t="s">
        <v>153</v>
      </c>
      <c r="BO905" t="s">
        <v>134</v>
      </c>
      <c r="BP905" t="s">
        <v>134</v>
      </c>
      <c r="BQ905" t="s">
        <v>162</v>
      </c>
      <c r="BR905" t="s">
        <v>134</v>
      </c>
      <c r="BS905" t="s">
        <v>263</v>
      </c>
      <c r="BT905" t="s">
        <v>216</v>
      </c>
      <c r="BV905" t="s">
        <v>153</v>
      </c>
      <c r="BX905" t="s">
        <v>153</v>
      </c>
      <c r="BY905" t="s">
        <v>153</v>
      </c>
      <c r="CC905" t="s">
        <v>2783</v>
      </c>
      <c r="CE905" t="s">
        <v>153</v>
      </c>
      <c r="CF905" t="s">
        <v>153</v>
      </c>
      <c r="DT905" t="s">
        <v>2471</v>
      </c>
    </row>
    <row r="906" spans="1:124" x14ac:dyDescent="0.25">
      <c r="A906" t="s">
        <v>4712</v>
      </c>
      <c r="B906" t="s">
        <v>3988</v>
      </c>
      <c r="C906" t="s">
        <v>4538</v>
      </c>
      <c r="D906" t="s">
        <v>4713</v>
      </c>
      <c r="E906" t="s">
        <v>2108</v>
      </c>
      <c r="F906" s="3">
        <v>0</v>
      </c>
      <c r="H906" s="3">
        <f t="shared" si="28"/>
        <v>0</v>
      </c>
      <c r="I906" s="3">
        <f t="shared" si="29"/>
        <v>0</v>
      </c>
      <c r="K906" s="1">
        <v>43012</v>
      </c>
      <c r="L906" t="s">
        <v>1429</v>
      </c>
      <c r="M906" t="s">
        <v>997</v>
      </c>
      <c r="N906" t="s">
        <v>3911</v>
      </c>
      <c r="O906" t="s">
        <v>133</v>
      </c>
      <c r="P906" t="s">
        <v>338</v>
      </c>
      <c r="Q906" t="s">
        <v>2929</v>
      </c>
      <c r="R906" t="s">
        <v>4171</v>
      </c>
      <c r="S906" t="s">
        <v>2677</v>
      </c>
      <c r="T906" t="s">
        <v>153</v>
      </c>
      <c r="U906" t="s">
        <v>1888</v>
      </c>
      <c r="V906" t="s">
        <v>2471</v>
      </c>
      <c r="W906" t="s">
        <v>292</v>
      </c>
      <c r="X906" t="s">
        <v>562</v>
      </c>
      <c r="Y906" t="s">
        <v>1025</v>
      </c>
      <c r="Z906" t="s">
        <v>1000</v>
      </c>
      <c r="AA906" t="s">
        <v>1431</v>
      </c>
      <c r="AB906" t="s">
        <v>630</v>
      </c>
      <c r="AC906" t="s">
        <v>145</v>
      </c>
      <c r="AD906" t="s">
        <v>134</v>
      </c>
      <c r="AE906" t="s">
        <v>146</v>
      </c>
      <c r="AF906" t="s">
        <v>1002</v>
      </c>
      <c r="AI906" t="s">
        <v>153</v>
      </c>
      <c r="AJ906" t="s">
        <v>134</v>
      </c>
      <c r="AK906" t="s">
        <v>149</v>
      </c>
      <c r="AL906" t="s">
        <v>134</v>
      </c>
      <c r="AM906" t="s">
        <v>134</v>
      </c>
      <c r="AN906" t="s">
        <v>1813</v>
      </c>
      <c r="AO906" t="s">
        <v>788</v>
      </c>
      <c r="AP906" t="s">
        <v>152</v>
      </c>
      <c r="AQ906" t="s">
        <v>153</v>
      </c>
      <c r="AR906" t="s">
        <v>154</v>
      </c>
      <c r="AS906" t="s">
        <v>261</v>
      </c>
      <c r="AT906" t="s">
        <v>156</v>
      </c>
      <c r="AU906" t="s">
        <v>153</v>
      </c>
      <c r="AV906" t="s">
        <v>237</v>
      </c>
      <c r="AW906" t="s">
        <v>134</v>
      </c>
      <c r="AX906" t="s">
        <v>134</v>
      </c>
      <c r="AY906" t="s">
        <v>134</v>
      </c>
      <c r="AZ906" t="s">
        <v>134</v>
      </c>
      <c r="BA906" t="s">
        <v>134</v>
      </c>
      <c r="BB906" t="s">
        <v>134</v>
      </c>
      <c r="BC906" t="s">
        <v>153</v>
      </c>
      <c r="BD906" t="s">
        <v>1860</v>
      </c>
      <c r="BE906" t="s">
        <v>1861</v>
      </c>
      <c r="BF906" t="s">
        <v>134</v>
      </c>
      <c r="BG906" t="s">
        <v>134</v>
      </c>
      <c r="BH906" t="s">
        <v>134</v>
      </c>
      <c r="BI906" t="s">
        <v>554</v>
      </c>
      <c r="BJ906" t="s">
        <v>3054</v>
      </c>
      <c r="BK906" t="s">
        <v>153</v>
      </c>
      <c r="BL906" t="s">
        <v>153</v>
      </c>
      <c r="BM906" t="s">
        <v>438</v>
      </c>
      <c r="BN906" t="s">
        <v>153</v>
      </c>
      <c r="BO906" t="s">
        <v>134</v>
      </c>
      <c r="BP906" t="s">
        <v>134</v>
      </c>
      <c r="BQ906" t="s">
        <v>162</v>
      </c>
      <c r="BR906" t="s">
        <v>134</v>
      </c>
      <c r="BS906" t="s">
        <v>163</v>
      </c>
      <c r="BT906" t="s">
        <v>216</v>
      </c>
      <c r="BX906" t="s">
        <v>153</v>
      </c>
      <c r="BY906" t="s">
        <v>153</v>
      </c>
      <c r="CB906" t="s">
        <v>134</v>
      </c>
      <c r="CC906" t="s">
        <v>4030</v>
      </c>
      <c r="CE906" t="s">
        <v>153</v>
      </c>
      <c r="CO906" t="s">
        <v>622</v>
      </c>
      <c r="CP906" t="s">
        <v>4714</v>
      </c>
    </row>
    <row r="907" spans="1:124" x14ac:dyDescent="0.25">
      <c r="A907" t="s">
        <v>4715</v>
      </c>
      <c r="B907" t="s">
        <v>4020</v>
      </c>
      <c r="C907" t="s">
        <v>4538</v>
      </c>
      <c r="D907" t="s">
        <v>4716</v>
      </c>
      <c r="E907" t="s">
        <v>2497</v>
      </c>
      <c r="F907" s="3">
        <v>0</v>
      </c>
      <c r="H907" s="3">
        <f t="shared" si="28"/>
        <v>0</v>
      </c>
      <c r="I907" s="3">
        <f t="shared" si="29"/>
        <v>0</v>
      </c>
      <c r="K907" t="s">
        <v>1021</v>
      </c>
      <c r="L907" t="s">
        <v>1470</v>
      </c>
      <c r="M907" t="s">
        <v>251</v>
      </c>
      <c r="N907" t="s">
        <v>3911</v>
      </c>
      <c r="O907" t="s">
        <v>133</v>
      </c>
      <c r="P907" t="s">
        <v>338</v>
      </c>
      <c r="Q907" t="s">
        <v>2929</v>
      </c>
      <c r="R907" t="s">
        <v>4171</v>
      </c>
      <c r="S907" t="s">
        <v>2677</v>
      </c>
      <c r="T907" t="s">
        <v>153</v>
      </c>
      <c r="U907" t="s">
        <v>1888</v>
      </c>
      <c r="V907" t="s">
        <v>2471</v>
      </c>
      <c r="W907" t="s">
        <v>292</v>
      </c>
      <c r="X907" t="s">
        <v>562</v>
      </c>
      <c r="Y907">
        <v>4</v>
      </c>
      <c r="Z907" t="s">
        <v>1000</v>
      </c>
      <c r="AA907" t="s">
        <v>1812</v>
      </c>
      <c r="AB907" t="s">
        <v>630</v>
      </c>
      <c r="AC907" t="s">
        <v>145</v>
      </c>
      <c r="AD907" t="s">
        <v>134</v>
      </c>
      <c r="AF907" t="s">
        <v>1002</v>
      </c>
      <c r="AI907" t="s">
        <v>153</v>
      </c>
      <c r="AJ907" t="s">
        <v>134</v>
      </c>
      <c r="AK907" t="s">
        <v>153</v>
      </c>
      <c r="AL907" t="s">
        <v>134</v>
      </c>
      <c r="AM907" t="s">
        <v>134</v>
      </c>
      <c r="AN907" t="s">
        <v>1813</v>
      </c>
      <c r="AO907" t="s">
        <v>788</v>
      </c>
      <c r="AP907" t="s">
        <v>152</v>
      </c>
      <c r="AQ907" t="s">
        <v>153</v>
      </c>
      <c r="AR907" t="s">
        <v>154</v>
      </c>
      <c r="AS907" t="s">
        <v>261</v>
      </c>
      <c r="AT907" t="s">
        <v>156</v>
      </c>
      <c r="AU907" t="s">
        <v>153</v>
      </c>
      <c r="AV907" t="s">
        <v>237</v>
      </c>
      <c r="AW907" t="s">
        <v>134</v>
      </c>
      <c r="AX907" t="s">
        <v>134</v>
      </c>
      <c r="AY907" t="s">
        <v>134</v>
      </c>
      <c r="AZ907" t="s">
        <v>134</v>
      </c>
      <c r="BA907" t="s">
        <v>134</v>
      </c>
      <c r="BB907" t="s">
        <v>134</v>
      </c>
      <c r="BC907" t="s">
        <v>153</v>
      </c>
      <c r="BD907" t="s">
        <v>1860</v>
      </c>
      <c r="BE907" t="s">
        <v>1861</v>
      </c>
      <c r="BF907" t="s">
        <v>134</v>
      </c>
      <c r="BG907" t="s">
        <v>134</v>
      </c>
      <c r="BH907" t="s">
        <v>134</v>
      </c>
      <c r="BI907" t="s">
        <v>554</v>
      </c>
      <c r="BJ907" t="s">
        <v>3054</v>
      </c>
      <c r="BK907" t="s">
        <v>153</v>
      </c>
      <c r="BL907" t="s">
        <v>153</v>
      </c>
      <c r="BM907" t="s">
        <v>438</v>
      </c>
      <c r="BN907" t="s">
        <v>153</v>
      </c>
      <c r="BO907" t="s">
        <v>134</v>
      </c>
      <c r="BP907" t="s">
        <v>134</v>
      </c>
      <c r="BQ907" t="s">
        <v>162</v>
      </c>
      <c r="BR907" t="s">
        <v>134</v>
      </c>
      <c r="BS907" t="s">
        <v>163</v>
      </c>
      <c r="BT907" t="s">
        <v>216</v>
      </c>
      <c r="BV907" t="s">
        <v>134</v>
      </c>
      <c r="BX907" t="s">
        <v>153</v>
      </c>
      <c r="BY907" t="s">
        <v>153</v>
      </c>
      <c r="CB907" t="s">
        <v>134</v>
      </c>
      <c r="CC907" t="s">
        <v>2475</v>
      </c>
      <c r="CE907" t="s">
        <v>153</v>
      </c>
      <c r="CO907" t="s">
        <v>4717</v>
      </c>
      <c r="CP907" t="s">
        <v>1387</v>
      </c>
      <c r="CT907" t="s">
        <v>4718</v>
      </c>
    </row>
    <row r="908" spans="1:124" x14ac:dyDescent="0.25">
      <c r="A908" t="s">
        <v>4719</v>
      </c>
      <c r="B908" t="s">
        <v>3253</v>
      </c>
      <c r="C908" t="s">
        <v>4624</v>
      </c>
      <c r="D908" t="s">
        <v>4720</v>
      </c>
      <c r="E908" t="s">
        <v>401</v>
      </c>
      <c r="F908" s="3">
        <v>559</v>
      </c>
      <c r="G908" t="s">
        <v>4722</v>
      </c>
      <c r="H908" s="3">
        <f t="shared" si="28"/>
        <v>559</v>
      </c>
      <c r="I908" s="3">
        <f t="shared" si="29"/>
        <v>559</v>
      </c>
      <c r="J908" t="s">
        <v>637</v>
      </c>
      <c r="K908" t="s">
        <v>1437</v>
      </c>
      <c r="L908" t="s">
        <v>336</v>
      </c>
      <c r="M908" s="1">
        <v>43014</v>
      </c>
      <c r="N908" t="s">
        <v>570</v>
      </c>
      <c r="O908" t="s">
        <v>133</v>
      </c>
      <c r="P908" t="s">
        <v>153</v>
      </c>
      <c r="Q908" t="s">
        <v>723</v>
      </c>
      <c r="R908" t="s">
        <v>4723</v>
      </c>
      <c r="S908" t="s">
        <v>4675</v>
      </c>
      <c r="T908" t="s">
        <v>153</v>
      </c>
      <c r="U908" t="s">
        <v>4627</v>
      </c>
      <c r="V908" t="s">
        <v>139</v>
      </c>
      <c r="W908" t="s">
        <v>140</v>
      </c>
      <c r="X908" t="s">
        <v>2072</v>
      </c>
      <c r="Y908">
        <v>5</v>
      </c>
      <c r="Z908" t="s">
        <v>343</v>
      </c>
      <c r="AA908" t="s">
        <v>143</v>
      </c>
      <c r="AB908" t="s">
        <v>449</v>
      </c>
      <c r="AC908" t="s">
        <v>145</v>
      </c>
      <c r="AD908" t="s">
        <v>134</v>
      </c>
      <c r="AE908" t="s">
        <v>146</v>
      </c>
      <c r="AF908" t="s">
        <v>344</v>
      </c>
      <c r="AH908" t="s">
        <v>148</v>
      </c>
      <c r="AI908" t="s">
        <v>134</v>
      </c>
      <c r="AJ908" t="s">
        <v>134</v>
      </c>
      <c r="AK908" t="s">
        <v>149</v>
      </c>
      <c r="AL908" t="s">
        <v>134</v>
      </c>
      <c r="AM908" t="s">
        <v>134</v>
      </c>
      <c r="AN908" t="s">
        <v>1003</v>
      </c>
      <c r="AO908" t="s">
        <v>151</v>
      </c>
      <c r="AP908" t="s">
        <v>152</v>
      </c>
      <c r="AQ908" t="s">
        <v>134</v>
      </c>
      <c r="AR908" t="s">
        <v>360</v>
      </c>
      <c r="AS908" t="s">
        <v>3166</v>
      </c>
      <c r="AT908" t="s">
        <v>156</v>
      </c>
      <c r="AU908" t="s">
        <v>134</v>
      </c>
      <c r="AV908" t="s">
        <v>192</v>
      </c>
      <c r="AW908" t="s">
        <v>134</v>
      </c>
      <c r="AX908" t="s">
        <v>134</v>
      </c>
      <c r="AY908" t="s">
        <v>134</v>
      </c>
      <c r="AZ908" t="s">
        <v>134</v>
      </c>
      <c r="BA908" t="s">
        <v>134</v>
      </c>
      <c r="BB908" t="s">
        <v>134</v>
      </c>
      <c r="BC908" t="s">
        <v>134</v>
      </c>
      <c r="BD908" t="s">
        <v>193</v>
      </c>
      <c r="BE908" t="s">
        <v>193</v>
      </c>
      <c r="BF908" t="s">
        <v>134</v>
      </c>
      <c r="BG908" t="s">
        <v>134</v>
      </c>
      <c r="BH908" t="s">
        <v>134</v>
      </c>
      <c r="BI908" t="s">
        <v>381</v>
      </c>
      <c r="BJ908" t="s">
        <v>134</v>
      </c>
      <c r="BK908" t="s">
        <v>153</v>
      </c>
      <c r="BL908" t="s">
        <v>1600</v>
      </c>
      <c r="BM908" t="s">
        <v>161</v>
      </c>
      <c r="BN908" t="s">
        <v>153</v>
      </c>
      <c r="BO908" t="s">
        <v>134</v>
      </c>
      <c r="BP908" t="s">
        <v>134</v>
      </c>
      <c r="BQ908" t="s">
        <v>162</v>
      </c>
      <c r="BR908" t="s">
        <v>134</v>
      </c>
      <c r="BS908" t="s">
        <v>4724</v>
      </c>
      <c r="BT908" t="s">
        <v>216</v>
      </c>
      <c r="BV908" t="s">
        <v>134</v>
      </c>
      <c r="BX908" t="s">
        <v>134</v>
      </c>
      <c r="BZ908" t="s">
        <v>349</v>
      </c>
      <c r="CB908" t="s">
        <v>134</v>
      </c>
      <c r="CC908" t="s">
        <v>4725</v>
      </c>
      <c r="CD908" t="s">
        <v>4726</v>
      </c>
      <c r="CE908" t="s">
        <v>134</v>
      </c>
      <c r="CF908" t="s">
        <v>134</v>
      </c>
      <c r="CO908" t="s">
        <v>556</v>
      </c>
      <c r="CP908" t="s">
        <v>1272</v>
      </c>
    </row>
    <row r="909" spans="1:124" x14ac:dyDescent="0.25">
      <c r="A909" t="s">
        <v>4727</v>
      </c>
      <c r="B909" t="s">
        <v>3988</v>
      </c>
      <c r="C909" t="s">
        <v>4538</v>
      </c>
      <c r="D909" t="s">
        <v>4728</v>
      </c>
      <c r="E909" t="s">
        <v>4729</v>
      </c>
      <c r="F909" s="3">
        <v>0</v>
      </c>
      <c r="H909" s="3">
        <f t="shared" si="28"/>
        <v>0</v>
      </c>
      <c r="I909" s="3">
        <f t="shared" si="29"/>
        <v>0</v>
      </c>
      <c r="K909" t="s">
        <v>1012</v>
      </c>
      <c r="L909" s="1">
        <v>43012</v>
      </c>
      <c r="M909" t="s">
        <v>1012</v>
      </c>
      <c r="N909" t="s">
        <v>1805</v>
      </c>
      <c r="O909" t="s">
        <v>133</v>
      </c>
      <c r="P909" t="s">
        <v>153</v>
      </c>
      <c r="Q909" t="s">
        <v>723</v>
      </c>
      <c r="R909" t="s">
        <v>4276</v>
      </c>
      <c r="S909" t="s">
        <v>4277</v>
      </c>
      <c r="T909" t="s">
        <v>153</v>
      </c>
      <c r="U909" t="s">
        <v>4730</v>
      </c>
      <c r="V909" t="s">
        <v>342</v>
      </c>
      <c r="W909" t="s">
        <v>140</v>
      </c>
      <c r="X909" t="s">
        <v>562</v>
      </c>
      <c r="Y909">
        <v>7</v>
      </c>
      <c r="Z909" t="s">
        <v>1000</v>
      </c>
      <c r="AA909" t="s">
        <v>1965</v>
      </c>
      <c r="AB909" t="s">
        <v>144</v>
      </c>
      <c r="AC909" t="s">
        <v>145</v>
      </c>
      <c r="AD909" t="s">
        <v>134</v>
      </c>
      <c r="AE909" t="s">
        <v>146</v>
      </c>
      <c r="AF909" t="s">
        <v>1002</v>
      </c>
      <c r="AI909" t="s">
        <v>134</v>
      </c>
      <c r="AK909" t="s">
        <v>153</v>
      </c>
      <c r="AM909" t="s">
        <v>134</v>
      </c>
      <c r="AN909" t="s">
        <v>2234</v>
      </c>
      <c r="AO909" t="s">
        <v>151</v>
      </c>
      <c r="AP909" t="s">
        <v>152</v>
      </c>
      <c r="AR909" t="s">
        <v>360</v>
      </c>
      <c r="AS909" t="s">
        <v>495</v>
      </c>
      <c r="AT909" t="s">
        <v>156</v>
      </c>
      <c r="AU909" t="s">
        <v>153</v>
      </c>
      <c r="AV909" t="s">
        <v>192</v>
      </c>
      <c r="AW909" t="s">
        <v>134</v>
      </c>
      <c r="AX909" t="s">
        <v>134</v>
      </c>
      <c r="AY909" t="s">
        <v>134</v>
      </c>
      <c r="AZ909" t="s">
        <v>134</v>
      </c>
      <c r="BA909" t="s">
        <v>134</v>
      </c>
      <c r="BB909" t="s">
        <v>134</v>
      </c>
      <c r="BC909" t="s">
        <v>153</v>
      </c>
      <c r="BD909" t="s">
        <v>3138</v>
      </c>
      <c r="BE909" t="s">
        <v>1861</v>
      </c>
      <c r="BF909" t="s">
        <v>134</v>
      </c>
      <c r="BG909" t="s">
        <v>134</v>
      </c>
      <c r="BH909" t="s">
        <v>134</v>
      </c>
      <c r="BI909" t="s">
        <v>160</v>
      </c>
      <c r="BJ909" t="s">
        <v>153</v>
      </c>
      <c r="BK909" t="s">
        <v>153</v>
      </c>
      <c r="BL909" t="s">
        <v>153</v>
      </c>
      <c r="BM909" t="s">
        <v>3042</v>
      </c>
      <c r="BN909" t="s">
        <v>153</v>
      </c>
      <c r="BO909" t="s">
        <v>134</v>
      </c>
      <c r="BP909" t="s">
        <v>134</v>
      </c>
      <c r="BQ909" t="s">
        <v>162</v>
      </c>
      <c r="BR909" t="s">
        <v>134</v>
      </c>
      <c r="BT909" t="s">
        <v>164</v>
      </c>
      <c r="BV909" t="s">
        <v>153</v>
      </c>
      <c r="BZ909" t="s">
        <v>2531</v>
      </c>
      <c r="CC909" t="s">
        <v>4731</v>
      </c>
      <c r="CD909" t="s">
        <v>4732</v>
      </c>
      <c r="CE909" t="s">
        <v>153</v>
      </c>
      <c r="CF909" t="s">
        <v>134</v>
      </c>
      <c r="CO909" t="s">
        <v>2910</v>
      </c>
      <c r="CP909" t="s">
        <v>4289</v>
      </c>
    </row>
    <row r="910" spans="1:124" x14ac:dyDescent="0.25">
      <c r="A910" t="s">
        <v>4733</v>
      </c>
      <c r="B910" t="s">
        <v>4734</v>
      </c>
      <c r="C910" t="s">
        <v>4624</v>
      </c>
      <c r="D910" t="s">
        <v>4735</v>
      </c>
      <c r="E910" t="s">
        <v>4436</v>
      </c>
      <c r="F910" s="3">
        <v>0</v>
      </c>
      <c r="H910" s="3">
        <f t="shared" si="28"/>
        <v>0</v>
      </c>
      <c r="I910" s="3">
        <f t="shared" si="29"/>
        <v>0</v>
      </c>
      <c r="K910" t="s">
        <v>2438</v>
      </c>
      <c r="L910" t="s">
        <v>1047</v>
      </c>
      <c r="M910" t="s">
        <v>1772</v>
      </c>
      <c r="N910" s="1">
        <v>43009</v>
      </c>
      <c r="O910" t="s">
        <v>133</v>
      </c>
      <c r="P910" t="s">
        <v>134</v>
      </c>
      <c r="Q910" t="s">
        <v>780</v>
      </c>
      <c r="R910" t="s">
        <v>4736</v>
      </c>
      <c r="S910" t="s">
        <v>4002</v>
      </c>
      <c r="T910" t="s">
        <v>153</v>
      </c>
      <c r="U910" t="s">
        <v>4737</v>
      </c>
      <c r="V910" t="s">
        <v>4263</v>
      </c>
      <c r="W910" t="s">
        <v>2471</v>
      </c>
      <c r="X910" t="s">
        <v>562</v>
      </c>
      <c r="Y910" t="s">
        <v>2472</v>
      </c>
      <c r="Z910" t="s">
        <v>1216</v>
      </c>
      <c r="AA910" t="s">
        <v>2473</v>
      </c>
      <c r="AB910" t="s">
        <v>630</v>
      </c>
      <c r="AC910" t="s">
        <v>145</v>
      </c>
      <c r="AD910" t="s">
        <v>134</v>
      </c>
      <c r="AE910" t="s">
        <v>146</v>
      </c>
      <c r="AF910" t="s">
        <v>1218</v>
      </c>
      <c r="AI910" t="s">
        <v>153</v>
      </c>
      <c r="AJ910" t="s">
        <v>134</v>
      </c>
      <c r="AK910" t="s">
        <v>153</v>
      </c>
      <c r="AM910" t="s">
        <v>134</v>
      </c>
      <c r="AN910" t="s">
        <v>153</v>
      </c>
      <c r="AO910" t="s">
        <v>788</v>
      </c>
      <c r="AQ910" t="s">
        <v>153</v>
      </c>
      <c r="AR910" t="s">
        <v>154</v>
      </c>
      <c r="AS910" t="s">
        <v>4738</v>
      </c>
      <c r="AT910" t="s">
        <v>156</v>
      </c>
      <c r="AU910" t="s">
        <v>153</v>
      </c>
      <c r="AW910" t="s">
        <v>134</v>
      </c>
      <c r="AX910" t="s">
        <v>134</v>
      </c>
      <c r="AY910" t="s">
        <v>134</v>
      </c>
      <c r="AZ910" t="s">
        <v>134</v>
      </c>
      <c r="BA910" t="s">
        <v>134</v>
      </c>
      <c r="BB910" t="s">
        <v>153</v>
      </c>
      <c r="BC910" t="s">
        <v>153</v>
      </c>
      <c r="BD910" t="s">
        <v>193</v>
      </c>
      <c r="BE910" t="s">
        <v>193</v>
      </c>
      <c r="BG910" t="s">
        <v>153</v>
      </c>
      <c r="BH910" t="s">
        <v>134</v>
      </c>
      <c r="BI910" t="s">
        <v>160</v>
      </c>
      <c r="BJ910" t="s">
        <v>1830</v>
      </c>
      <c r="BK910" t="s">
        <v>153</v>
      </c>
      <c r="BL910" t="s">
        <v>153</v>
      </c>
      <c r="BM910" t="s">
        <v>438</v>
      </c>
      <c r="BN910" t="s">
        <v>153</v>
      </c>
      <c r="BO910" t="s">
        <v>134</v>
      </c>
      <c r="BP910" t="s">
        <v>134</v>
      </c>
      <c r="BQ910" t="s">
        <v>162</v>
      </c>
      <c r="BR910" t="s">
        <v>134</v>
      </c>
      <c r="BT910" t="s">
        <v>216</v>
      </c>
      <c r="BV910" t="s">
        <v>153</v>
      </c>
      <c r="BX910" t="s">
        <v>153</v>
      </c>
      <c r="BY910" t="s">
        <v>153</v>
      </c>
      <c r="CC910" t="s">
        <v>3572</v>
      </c>
      <c r="CE910" t="s">
        <v>153</v>
      </c>
      <c r="CF910" t="s">
        <v>153</v>
      </c>
      <c r="CO910" t="s">
        <v>1031</v>
      </c>
      <c r="CP910" t="s">
        <v>1661</v>
      </c>
    </row>
    <row r="911" spans="1:124" x14ac:dyDescent="0.25">
      <c r="A911" t="s">
        <v>4739</v>
      </c>
      <c r="B911" t="s">
        <v>4740</v>
      </c>
      <c r="C911" t="s">
        <v>4624</v>
      </c>
      <c r="D911" t="s">
        <v>4741</v>
      </c>
      <c r="E911" t="s">
        <v>409</v>
      </c>
      <c r="F911" s="3">
        <v>0</v>
      </c>
      <c r="H911" s="3">
        <f t="shared" si="28"/>
        <v>0</v>
      </c>
      <c r="I911" s="3">
        <f t="shared" si="29"/>
        <v>0</v>
      </c>
      <c r="K911" t="s">
        <v>305</v>
      </c>
      <c r="L911" t="s">
        <v>288</v>
      </c>
      <c r="M911" t="s">
        <v>514</v>
      </c>
      <c r="N911" t="s">
        <v>514</v>
      </c>
      <c r="O911" t="s">
        <v>133</v>
      </c>
      <c r="P911" t="s">
        <v>153</v>
      </c>
      <c r="Q911" t="s">
        <v>780</v>
      </c>
      <c r="R911" t="s">
        <v>4742</v>
      </c>
      <c r="S911" t="s">
        <v>2617</v>
      </c>
      <c r="T911" t="s">
        <v>153</v>
      </c>
      <c r="U911" t="s">
        <v>2618</v>
      </c>
      <c r="V911" t="s">
        <v>139</v>
      </c>
      <c r="W911" t="s">
        <v>228</v>
      </c>
      <c r="X911" t="s">
        <v>153</v>
      </c>
      <c r="Y911">
        <v>5</v>
      </c>
      <c r="Z911" t="s">
        <v>260</v>
      </c>
      <c r="AA911" t="s">
        <v>466</v>
      </c>
      <c r="AB911" t="s">
        <v>144</v>
      </c>
      <c r="AC911" t="s">
        <v>145</v>
      </c>
      <c r="AD911" t="s">
        <v>134</v>
      </c>
      <c r="AE911" t="s">
        <v>146</v>
      </c>
      <c r="AF911" t="s">
        <v>147</v>
      </c>
      <c r="AI911" t="s">
        <v>134</v>
      </c>
      <c r="AJ911" t="s">
        <v>134</v>
      </c>
      <c r="AK911" t="s">
        <v>149</v>
      </c>
      <c r="AL911" t="s">
        <v>134</v>
      </c>
      <c r="AM911" t="s">
        <v>134</v>
      </c>
      <c r="AN911" t="s">
        <v>1003</v>
      </c>
      <c r="AO911" t="s">
        <v>151</v>
      </c>
      <c r="AP911" t="s">
        <v>152</v>
      </c>
      <c r="AR911" t="s">
        <v>189</v>
      </c>
      <c r="AS911" t="s">
        <v>261</v>
      </c>
      <c r="AT911" t="s">
        <v>156</v>
      </c>
      <c r="AU911" t="s">
        <v>134</v>
      </c>
      <c r="AV911" t="s">
        <v>192</v>
      </c>
      <c r="AW911" t="s">
        <v>134</v>
      </c>
      <c r="AX911" t="s">
        <v>134</v>
      </c>
      <c r="AY911" t="s">
        <v>134</v>
      </c>
      <c r="AZ911" t="s">
        <v>134</v>
      </c>
      <c r="BA911" t="s">
        <v>134</v>
      </c>
      <c r="BB911" t="s">
        <v>134</v>
      </c>
      <c r="BC911" t="s">
        <v>153</v>
      </c>
      <c r="BD911" t="s">
        <v>2798</v>
      </c>
      <c r="BE911" t="s">
        <v>1861</v>
      </c>
      <c r="BF911" t="s">
        <v>134</v>
      </c>
      <c r="BG911" t="s">
        <v>134</v>
      </c>
      <c r="BH911" t="s">
        <v>134</v>
      </c>
      <c r="BI911" t="s">
        <v>3270</v>
      </c>
      <c r="BJ911" t="s">
        <v>134</v>
      </c>
      <c r="BK911" t="s">
        <v>153</v>
      </c>
      <c r="BM911" t="s">
        <v>161</v>
      </c>
      <c r="BN911" t="s">
        <v>153</v>
      </c>
      <c r="BO911" t="s">
        <v>134</v>
      </c>
      <c r="BP911" t="s">
        <v>134</v>
      </c>
      <c r="BQ911" t="s">
        <v>162</v>
      </c>
      <c r="BR911" t="s">
        <v>134</v>
      </c>
      <c r="BS911" t="s">
        <v>325</v>
      </c>
      <c r="BT911" t="s">
        <v>216</v>
      </c>
      <c r="BU911" t="s">
        <v>165</v>
      </c>
      <c r="BV911" t="s">
        <v>134</v>
      </c>
      <c r="BW911" t="s">
        <v>134</v>
      </c>
      <c r="BX911" t="s">
        <v>134</v>
      </c>
      <c r="BY911" t="s">
        <v>134</v>
      </c>
      <c r="BZ911" t="s">
        <v>166</v>
      </c>
      <c r="CB911" t="s">
        <v>134</v>
      </c>
      <c r="CC911" t="s">
        <v>414</v>
      </c>
      <c r="CE911" t="s">
        <v>134</v>
      </c>
      <c r="CF911" t="s">
        <v>134</v>
      </c>
      <c r="CN911" t="s">
        <v>134</v>
      </c>
      <c r="CO911" t="s">
        <v>282</v>
      </c>
      <c r="CP911" t="s">
        <v>557</v>
      </c>
      <c r="CR911" t="s">
        <v>134</v>
      </c>
    </row>
    <row r="912" spans="1:124" x14ac:dyDescent="0.25">
      <c r="A912" t="s">
        <v>4743</v>
      </c>
      <c r="B912" t="s">
        <v>1691</v>
      </c>
      <c r="C912" t="s">
        <v>4624</v>
      </c>
      <c r="D912" t="s">
        <v>4744</v>
      </c>
      <c r="E912" t="s">
        <v>1428</v>
      </c>
      <c r="F912" s="3">
        <v>0</v>
      </c>
      <c r="H912" s="3">
        <f t="shared" si="28"/>
        <v>0</v>
      </c>
      <c r="I912" s="3">
        <f t="shared" si="29"/>
        <v>0</v>
      </c>
      <c r="K912" t="s">
        <v>375</v>
      </c>
      <c r="L912" t="s">
        <v>307</v>
      </c>
      <c r="M912" s="1">
        <v>43015</v>
      </c>
      <c r="N912" t="s">
        <v>307</v>
      </c>
      <c r="O912" t="s">
        <v>133</v>
      </c>
      <c r="P912" t="s">
        <v>153</v>
      </c>
      <c r="Q912" t="s">
        <v>135</v>
      </c>
      <c r="R912" t="s">
        <v>4745</v>
      </c>
      <c r="S912" t="s">
        <v>2677</v>
      </c>
      <c r="T912" t="s">
        <v>153</v>
      </c>
      <c r="U912" t="s">
        <v>4746</v>
      </c>
      <c r="V912" t="s">
        <v>342</v>
      </c>
      <c r="W912" t="s">
        <v>205</v>
      </c>
      <c r="X912" t="s">
        <v>153</v>
      </c>
      <c r="Y912">
        <v>4</v>
      </c>
      <c r="Z912" t="s">
        <v>343</v>
      </c>
      <c r="AA912" t="s">
        <v>518</v>
      </c>
      <c r="AB912" t="s">
        <v>144</v>
      </c>
      <c r="AC912" t="s">
        <v>145</v>
      </c>
      <c r="AD912" t="s">
        <v>134</v>
      </c>
      <c r="AE912" t="s">
        <v>146</v>
      </c>
      <c r="AF912" t="s">
        <v>344</v>
      </c>
      <c r="AH912" t="s">
        <v>148</v>
      </c>
      <c r="AI912" t="s">
        <v>134</v>
      </c>
      <c r="AJ912" t="s">
        <v>134</v>
      </c>
      <c r="AK912" t="s">
        <v>149</v>
      </c>
      <c r="AL912" t="s">
        <v>134</v>
      </c>
      <c r="AM912" t="s">
        <v>134</v>
      </c>
      <c r="AN912" t="s">
        <v>2234</v>
      </c>
      <c r="AO912" t="s">
        <v>151</v>
      </c>
      <c r="AP912" t="s">
        <v>152</v>
      </c>
      <c r="AQ912" t="s">
        <v>153</v>
      </c>
      <c r="AR912" t="s">
        <v>360</v>
      </c>
      <c r="AS912" t="s">
        <v>261</v>
      </c>
      <c r="AT912" t="s">
        <v>4747</v>
      </c>
      <c r="AU912" t="s">
        <v>153</v>
      </c>
      <c r="AV912" t="s">
        <v>192</v>
      </c>
      <c r="AW912" t="s">
        <v>134</v>
      </c>
      <c r="AX912" t="s">
        <v>134</v>
      </c>
      <c r="AY912" t="s">
        <v>134</v>
      </c>
      <c r="AZ912" t="s">
        <v>134</v>
      </c>
      <c r="BA912" t="s">
        <v>134</v>
      </c>
      <c r="BB912" t="s">
        <v>134</v>
      </c>
      <c r="BC912" t="s">
        <v>134</v>
      </c>
      <c r="BD912" t="s">
        <v>324</v>
      </c>
      <c r="BE912" t="s">
        <v>159</v>
      </c>
      <c r="BF912" t="s">
        <v>134</v>
      </c>
      <c r="BG912" t="s">
        <v>134</v>
      </c>
      <c r="BH912" t="s">
        <v>134</v>
      </c>
      <c r="BI912" t="s">
        <v>497</v>
      </c>
      <c r="BJ912" t="s">
        <v>153</v>
      </c>
      <c r="BK912" t="s">
        <v>153</v>
      </c>
      <c r="BL912" t="s">
        <v>134</v>
      </c>
      <c r="BM912" t="s">
        <v>438</v>
      </c>
      <c r="BN912" t="s">
        <v>153</v>
      </c>
      <c r="BO912" t="s">
        <v>134</v>
      </c>
      <c r="BP912" t="s">
        <v>134</v>
      </c>
      <c r="BQ912" t="s">
        <v>162</v>
      </c>
      <c r="BR912" t="s">
        <v>134</v>
      </c>
      <c r="BS912" t="s">
        <v>348</v>
      </c>
      <c r="BT912" t="s">
        <v>216</v>
      </c>
      <c r="BU912" t="s">
        <v>1009</v>
      </c>
      <c r="BV912" t="s">
        <v>134</v>
      </c>
      <c r="BX912" t="s">
        <v>134</v>
      </c>
      <c r="BY912" t="s">
        <v>134</v>
      </c>
      <c r="BZ912" t="s">
        <v>349</v>
      </c>
      <c r="CB912" t="s">
        <v>134</v>
      </c>
      <c r="CC912" t="s">
        <v>4748</v>
      </c>
      <c r="CD912" t="s">
        <v>4749</v>
      </c>
      <c r="CE912" t="s">
        <v>134</v>
      </c>
      <c r="CF912" t="s">
        <v>134</v>
      </c>
      <c r="CI912" t="s">
        <v>4369</v>
      </c>
      <c r="CK912" t="s">
        <v>134</v>
      </c>
      <c r="CO912" t="s">
        <v>1031</v>
      </c>
      <c r="CP912" t="s">
        <v>1777</v>
      </c>
      <c r="CQ912" t="s">
        <v>4750</v>
      </c>
      <c r="CT912" t="s">
        <v>4751</v>
      </c>
      <c r="DO912" t="s">
        <v>2978</v>
      </c>
    </row>
    <row r="913" spans="1:126" x14ac:dyDescent="0.25">
      <c r="A913" t="s">
        <v>4752</v>
      </c>
      <c r="B913" t="s">
        <v>1691</v>
      </c>
      <c r="C913" t="s">
        <v>4624</v>
      </c>
      <c r="D913" t="s">
        <v>2227</v>
      </c>
      <c r="E913" t="s">
        <v>3458</v>
      </c>
      <c r="F913" s="3">
        <v>1318</v>
      </c>
      <c r="G913" t="s">
        <v>4754</v>
      </c>
      <c r="H913" s="3">
        <f t="shared" si="28"/>
        <v>1318</v>
      </c>
      <c r="I913" s="3">
        <f t="shared" si="29"/>
        <v>2499</v>
      </c>
      <c r="J913" s="1">
        <v>43015</v>
      </c>
      <c r="K913" t="s">
        <v>287</v>
      </c>
      <c r="L913" t="s">
        <v>307</v>
      </c>
      <c r="M913" s="1">
        <v>43015</v>
      </c>
      <c r="N913" t="s">
        <v>375</v>
      </c>
      <c r="O913" t="s">
        <v>133</v>
      </c>
      <c r="P913" t="s">
        <v>153</v>
      </c>
      <c r="Q913" t="s">
        <v>135</v>
      </c>
      <c r="R913" t="s">
        <v>4755</v>
      </c>
      <c r="S913" t="s">
        <v>2677</v>
      </c>
      <c r="T913" t="s">
        <v>134</v>
      </c>
      <c r="U913" t="s">
        <v>4756</v>
      </c>
      <c r="V913" t="s">
        <v>342</v>
      </c>
      <c r="W913" t="s">
        <v>228</v>
      </c>
      <c r="X913" t="s">
        <v>153</v>
      </c>
      <c r="Y913">
        <v>4</v>
      </c>
      <c r="Z913" t="s">
        <v>343</v>
      </c>
      <c r="AA913" t="s">
        <v>518</v>
      </c>
      <c r="AB913" t="s">
        <v>144</v>
      </c>
      <c r="AC913" t="s">
        <v>145</v>
      </c>
      <c r="AD913" t="s">
        <v>134</v>
      </c>
      <c r="AE913" t="s">
        <v>146</v>
      </c>
      <c r="AF913" t="s">
        <v>344</v>
      </c>
      <c r="AH913" t="s">
        <v>148</v>
      </c>
      <c r="AI913" t="s">
        <v>134</v>
      </c>
      <c r="AJ913" t="s">
        <v>134</v>
      </c>
      <c r="AK913" t="s">
        <v>186</v>
      </c>
      <c r="AL913" t="s">
        <v>134</v>
      </c>
      <c r="AM913" t="s">
        <v>134</v>
      </c>
      <c r="AN913" t="s">
        <v>2234</v>
      </c>
      <c r="AO913" t="s">
        <v>151</v>
      </c>
      <c r="AP913" t="s">
        <v>152</v>
      </c>
      <c r="AQ913" t="s">
        <v>153</v>
      </c>
      <c r="AR913" t="s">
        <v>360</v>
      </c>
      <c r="AS913" t="s">
        <v>261</v>
      </c>
      <c r="AT913" t="s">
        <v>507</v>
      </c>
      <c r="AU913" t="s">
        <v>153</v>
      </c>
      <c r="AV913" t="s">
        <v>192</v>
      </c>
      <c r="AW913" t="s">
        <v>134</v>
      </c>
      <c r="AX913" t="s">
        <v>134</v>
      </c>
      <c r="AY913" t="s">
        <v>134</v>
      </c>
      <c r="AZ913" t="s">
        <v>134</v>
      </c>
      <c r="BA913" t="s">
        <v>134</v>
      </c>
      <c r="BB913" t="s">
        <v>134</v>
      </c>
      <c r="BC913" t="s">
        <v>134</v>
      </c>
      <c r="BD913" t="s">
        <v>324</v>
      </c>
      <c r="BE913" t="s">
        <v>159</v>
      </c>
      <c r="BF913" t="s">
        <v>134</v>
      </c>
      <c r="BG913" t="s">
        <v>134</v>
      </c>
      <c r="BH913" t="s">
        <v>134</v>
      </c>
      <c r="BI913" t="s">
        <v>497</v>
      </c>
      <c r="BJ913" t="s">
        <v>153</v>
      </c>
      <c r="BK913" t="s">
        <v>153</v>
      </c>
      <c r="BL913" t="s">
        <v>134</v>
      </c>
      <c r="BM913" t="s">
        <v>438</v>
      </c>
      <c r="BN913" t="s">
        <v>153</v>
      </c>
      <c r="BO913" t="s">
        <v>134</v>
      </c>
      <c r="BP913" t="s">
        <v>134</v>
      </c>
      <c r="BQ913" t="s">
        <v>162</v>
      </c>
      <c r="BR913" t="s">
        <v>134</v>
      </c>
      <c r="BS913" t="s">
        <v>348</v>
      </c>
      <c r="BT913" t="s">
        <v>216</v>
      </c>
      <c r="BU913" t="s">
        <v>165</v>
      </c>
      <c r="BV913" t="s">
        <v>134</v>
      </c>
      <c r="BX913" t="s">
        <v>134</v>
      </c>
      <c r="BY913" t="s">
        <v>134</v>
      </c>
      <c r="BZ913" t="s">
        <v>349</v>
      </c>
      <c r="CB913" t="s">
        <v>134</v>
      </c>
      <c r="CC913" t="s">
        <v>4757</v>
      </c>
      <c r="CD913" t="s">
        <v>3751</v>
      </c>
      <c r="CE913" t="s">
        <v>134</v>
      </c>
      <c r="CF913" t="s">
        <v>134</v>
      </c>
      <c r="CG913" t="s">
        <v>134</v>
      </c>
      <c r="CI913" t="s">
        <v>4369</v>
      </c>
      <c r="CJ913" t="s">
        <v>220</v>
      </c>
      <c r="CK913" t="s">
        <v>134</v>
      </c>
      <c r="CO913" t="s">
        <v>1031</v>
      </c>
      <c r="CP913" t="s">
        <v>1777</v>
      </c>
      <c r="CQ913" s="1">
        <v>42795</v>
      </c>
      <c r="CT913" t="s">
        <v>4758</v>
      </c>
      <c r="DN913" s="2">
        <v>1499</v>
      </c>
    </row>
    <row r="914" spans="1:126" x14ac:dyDescent="0.25">
      <c r="A914" t="s">
        <v>4759</v>
      </c>
      <c r="B914" t="s">
        <v>2810</v>
      </c>
      <c r="C914" t="s">
        <v>4624</v>
      </c>
      <c r="D914" t="s">
        <v>4760</v>
      </c>
      <c r="E914" t="s">
        <v>1070</v>
      </c>
      <c r="F914" s="3">
        <v>0</v>
      </c>
      <c r="H914" s="3">
        <f t="shared" si="28"/>
        <v>0</v>
      </c>
      <c r="I914" s="3">
        <f t="shared" si="29"/>
        <v>0</v>
      </c>
      <c r="K914" t="s">
        <v>375</v>
      </c>
      <c r="L914" s="1">
        <v>43016</v>
      </c>
      <c r="M914" t="s">
        <v>446</v>
      </c>
      <c r="N914" t="s">
        <v>355</v>
      </c>
      <c r="O914" t="s">
        <v>133</v>
      </c>
      <c r="P914" t="s">
        <v>153</v>
      </c>
      <c r="Q914" t="s">
        <v>723</v>
      </c>
      <c r="R914" t="s">
        <v>4035</v>
      </c>
      <c r="S914" t="s">
        <v>2617</v>
      </c>
      <c r="T914" t="s">
        <v>153</v>
      </c>
      <c r="U914" t="s">
        <v>2618</v>
      </c>
      <c r="V914" t="s">
        <v>256</v>
      </c>
      <c r="W914" t="s">
        <v>257</v>
      </c>
      <c r="X914" t="s">
        <v>562</v>
      </c>
      <c r="Y914" t="s">
        <v>230</v>
      </c>
      <c r="Z914" t="s">
        <v>260</v>
      </c>
      <c r="AA914" t="s">
        <v>879</v>
      </c>
      <c r="AB914" t="s">
        <v>449</v>
      </c>
      <c r="AC914" t="s">
        <v>145</v>
      </c>
      <c r="AD914" t="s">
        <v>134</v>
      </c>
      <c r="AE914" t="s">
        <v>146</v>
      </c>
      <c r="AF914" t="s">
        <v>147</v>
      </c>
      <c r="AH914" t="s">
        <v>148</v>
      </c>
      <c r="AI914" t="s">
        <v>134</v>
      </c>
      <c r="AJ914" t="s">
        <v>134</v>
      </c>
      <c r="AK914" t="s">
        <v>149</v>
      </c>
      <c r="AL914" t="s">
        <v>134</v>
      </c>
      <c r="AM914" t="s">
        <v>134</v>
      </c>
      <c r="AN914" t="s">
        <v>1003</v>
      </c>
      <c r="AO914" t="s">
        <v>188</v>
      </c>
      <c r="AP914" t="s">
        <v>152</v>
      </c>
      <c r="AQ914" t="s">
        <v>134</v>
      </c>
      <c r="AR914" t="s">
        <v>189</v>
      </c>
      <c r="AS914" t="s">
        <v>3032</v>
      </c>
      <c r="AT914" t="s">
        <v>4269</v>
      </c>
      <c r="AU914" t="s">
        <v>134</v>
      </c>
      <c r="AV914" t="s">
        <v>192</v>
      </c>
      <c r="AW914" t="s">
        <v>134</v>
      </c>
      <c r="AX914" t="s">
        <v>134</v>
      </c>
      <c r="AY914" t="s">
        <v>134</v>
      </c>
      <c r="AZ914" t="s">
        <v>134</v>
      </c>
      <c r="BA914" t="s">
        <v>134</v>
      </c>
      <c r="BB914" t="s">
        <v>134</v>
      </c>
      <c r="BC914" t="s">
        <v>134</v>
      </c>
      <c r="BD914" t="s">
        <v>158</v>
      </c>
      <c r="BE914" t="s">
        <v>159</v>
      </c>
      <c r="BF914" t="s">
        <v>134</v>
      </c>
      <c r="BG914" t="s">
        <v>134</v>
      </c>
      <c r="BH914" t="s">
        <v>134</v>
      </c>
      <c r="BI914" t="s">
        <v>381</v>
      </c>
      <c r="BJ914" t="s">
        <v>153</v>
      </c>
      <c r="BK914" t="s">
        <v>153</v>
      </c>
      <c r="BL914" t="s">
        <v>4761</v>
      </c>
      <c r="BM914" t="s">
        <v>4762</v>
      </c>
      <c r="BN914" t="s">
        <v>153</v>
      </c>
      <c r="BO914" t="s">
        <v>134</v>
      </c>
      <c r="BP914" t="s">
        <v>134</v>
      </c>
      <c r="BQ914" t="s">
        <v>162</v>
      </c>
      <c r="BR914" t="s">
        <v>134</v>
      </c>
      <c r="BS914" t="s">
        <v>215</v>
      </c>
      <c r="BT914" t="s">
        <v>216</v>
      </c>
      <c r="BU914" t="s">
        <v>165</v>
      </c>
      <c r="BV914" t="s">
        <v>134</v>
      </c>
      <c r="BW914" t="s">
        <v>134</v>
      </c>
      <c r="BX914" t="s">
        <v>134</v>
      </c>
      <c r="BY914" t="s">
        <v>134</v>
      </c>
      <c r="BZ914" t="s">
        <v>166</v>
      </c>
      <c r="CA914" t="s">
        <v>134</v>
      </c>
      <c r="CB914" t="s">
        <v>134</v>
      </c>
      <c r="CC914" t="s">
        <v>364</v>
      </c>
      <c r="CE914" t="s">
        <v>134</v>
      </c>
      <c r="CF914" t="s">
        <v>134</v>
      </c>
      <c r="CI914" t="s">
        <v>241</v>
      </c>
      <c r="CJ914" t="s">
        <v>220</v>
      </c>
      <c r="CK914" t="s">
        <v>134</v>
      </c>
      <c r="CN914" t="s">
        <v>134</v>
      </c>
      <c r="CO914" t="s">
        <v>1342</v>
      </c>
      <c r="CP914" t="s">
        <v>1627</v>
      </c>
      <c r="CR914" t="s">
        <v>134</v>
      </c>
      <c r="CS914" t="s">
        <v>134</v>
      </c>
      <c r="CT914" t="s">
        <v>4763</v>
      </c>
      <c r="CU914" t="s">
        <v>134</v>
      </c>
      <c r="CV914" t="s">
        <v>134</v>
      </c>
      <c r="DU914" t="s">
        <v>134</v>
      </c>
      <c r="DV914" t="s">
        <v>134</v>
      </c>
    </row>
    <row r="915" spans="1:126" x14ac:dyDescent="0.25">
      <c r="A915" t="s">
        <v>4764</v>
      </c>
      <c r="B915" t="s">
        <v>4765</v>
      </c>
      <c r="C915" t="s">
        <v>4624</v>
      </c>
      <c r="D915" t="s">
        <v>4766</v>
      </c>
      <c r="E915" t="s">
        <v>401</v>
      </c>
      <c r="F915" s="3">
        <v>0</v>
      </c>
      <c r="H915" s="3">
        <f t="shared" si="28"/>
        <v>0</v>
      </c>
      <c r="I915" s="3">
        <f t="shared" si="29"/>
        <v>0</v>
      </c>
      <c r="K915" t="s">
        <v>330</v>
      </c>
      <c r="L915" t="s">
        <v>288</v>
      </c>
      <c r="M915" s="1">
        <v>43016</v>
      </c>
      <c r="N915" t="s">
        <v>590</v>
      </c>
      <c r="O915" t="s">
        <v>133</v>
      </c>
      <c r="P915" t="s">
        <v>153</v>
      </c>
      <c r="Q915" t="s">
        <v>723</v>
      </c>
      <c r="R915" t="s">
        <v>4035</v>
      </c>
      <c r="S915" t="s">
        <v>1695</v>
      </c>
      <c r="T915" t="s">
        <v>153</v>
      </c>
      <c r="U915" t="s">
        <v>2618</v>
      </c>
      <c r="V915" t="s">
        <v>139</v>
      </c>
      <c r="W915" t="s">
        <v>140</v>
      </c>
      <c r="X915" t="s">
        <v>2072</v>
      </c>
      <c r="Y915">
        <v>5</v>
      </c>
      <c r="Z915" t="s">
        <v>4767</v>
      </c>
      <c r="AA915" t="s">
        <v>466</v>
      </c>
      <c r="AB915" t="s">
        <v>4478</v>
      </c>
      <c r="AC915" t="s">
        <v>145</v>
      </c>
      <c r="AD915" t="s">
        <v>134</v>
      </c>
      <c r="AE915" t="s">
        <v>146</v>
      </c>
      <c r="AF915" t="s">
        <v>3073</v>
      </c>
      <c r="AH915" t="s">
        <v>148</v>
      </c>
      <c r="AI915" t="s">
        <v>134</v>
      </c>
      <c r="AJ915" t="s">
        <v>134</v>
      </c>
      <c r="AK915" t="s">
        <v>149</v>
      </c>
      <c r="AL915" t="s">
        <v>134</v>
      </c>
      <c r="AM915" t="s">
        <v>134</v>
      </c>
      <c r="AN915" t="s">
        <v>1003</v>
      </c>
      <c r="AO915" t="s">
        <v>151</v>
      </c>
      <c r="AP915" t="s">
        <v>152</v>
      </c>
      <c r="AQ915" t="s">
        <v>134</v>
      </c>
      <c r="AR915" t="s">
        <v>189</v>
      </c>
      <c r="AS915" t="s">
        <v>261</v>
      </c>
      <c r="AT915" t="s">
        <v>156</v>
      </c>
      <c r="AU915" t="s">
        <v>134</v>
      </c>
      <c r="AV915" t="s">
        <v>192</v>
      </c>
      <c r="AW915" t="s">
        <v>134</v>
      </c>
      <c r="AX915" t="s">
        <v>134</v>
      </c>
      <c r="AY915" t="s">
        <v>134</v>
      </c>
      <c r="AZ915" t="s">
        <v>134</v>
      </c>
      <c r="BA915" t="s">
        <v>134</v>
      </c>
      <c r="BB915" t="s">
        <v>134</v>
      </c>
      <c r="BC915" t="s">
        <v>134</v>
      </c>
      <c r="BD915" t="s">
        <v>324</v>
      </c>
      <c r="BE915" t="s">
        <v>159</v>
      </c>
      <c r="BF915" t="s">
        <v>134</v>
      </c>
      <c r="BG915" t="s">
        <v>134</v>
      </c>
      <c r="BH915" t="s">
        <v>134</v>
      </c>
      <c r="BI915" t="s">
        <v>593</v>
      </c>
      <c r="BJ915" t="s">
        <v>3054</v>
      </c>
      <c r="BK915" t="s">
        <v>594</v>
      </c>
      <c r="BL915" t="s">
        <v>595</v>
      </c>
      <c r="BM915" t="s">
        <v>161</v>
      </c>
      <c r="BN915" t="s">
        <v>153</v>
      </c>
      <c r="BO915" t="s">
        <v>134</v>
      </c>
      <c r="BP915" t="s">
        <v>134</v>
      </c>
      <c r="BQ915" t="s">
        <v>162</v>
      </c>
      <c r="BR915" t="s">
        <v>134</v>
      </c>
      <c r="BS915" t="s">
        <v>604</v>
      </c>
      <c r="BT915" t="s">
        <v>216</v>
      </c>
      <c r="BU915" t="s">
        <v>264</v>
      </c>
      <c r="BV915" t="s">
        <v>134</v>
      </c>
      <c r="BW915" t="s">
        <v>134</v>
      </c>
      <c r="BX915" t="s">
        <v>134</v>
      </c>
      <c r="BY915" t="s">
        <v>134</v>
      </c>
      <c r="BZ915" t="s">
        <v>166</v>
      </c>
      <c r="CB915" t="s">
        <v>134</v>
      </c>
      <c r="CC915" t="s">
        <v>167</v>
      </c>
      <c r="CD915" t="s">
        <v>4768</v>
      </c>
      <c r="CE915" t="s">
        <v>134</v>
      </c>
      <c r="CF915" t="s">
        <v>134</v>
      </c>
      <c r="CH915" t="s">
        <v>134</v>
      </c>
      <c r="CI915" t="s">
        <v>498</v>
      </c>
      <c r="CK915" t="s">
        <v>134</v>
      </c>
      <c r="CN915" t="s">
        <v>134</v>
      </c>
      <c r="CO915" t="s">
        <v>369</v>
      </c>
      <c r="CP915" t="s">
        <v>4256</v>
      </c>
      <c r="CQ915" t="s">
        <v>431</v>
      </c>
      <c r="CT915" t="s">
        <v>2697</v>
      </c>
    </row>
    <row r="916" spans="1:126" x14ac:dyDescent="0.25">
      <c r="A916" t="s">
        <v>4769</v>
      </c>
      <c r="B916" t="s">
        <v>3921</v>
      </c>
      <c r="C916" t="s">
        <v>4624</v>
      </c>
      <c r="D916" t="s">
        <v>4770</v>
      </c>
      <c r="E916" t="s">
        <v>4771</v>
      </c>
      <c r="F916" s="3">
        <v>0</v>
      </c>
      <c r="H916" s="3">
        <f t="shared" si="28"/>
        <v>0</v>
      </c>
      <c r="I916" s="3">
        <f t="shared" si="29"/>
        <v>0</v>
      </c>
      <c r="K916" t="s">
        <v>659</v>
      </c>
      <c r="L916" t="s">
        <v>672</v>
      </c>
      <c r="M916" s="1">
        <v>43014</v>
      </c>
      <c r="N916" t="s">
        <v>355</v>
      </c>
      <c r="O916" t="s">
        <v>133</v>
      </c>
      <c r="P916" t="s">
        <v>153</v>
      </c>
      <c r="Q916" t="s">
        <v>723</v>
      </c>
      <c r="R916" t="s">
        <v>4040</v>
      </c>
      <c r="S916" t="s">
        <v>2617</v>
      </c>
      <c r="U916" t="s">
        <v>2618</v>
      </c>
      <c r="V916" t="s">
        <v>256</v>
      </c>
      <c r="W916" t="s">
        <v>228</v>
      </c>
      <c r="X916" t="s">
        <v>2072</v>
      </c>
      <c r="Y916" t="s">
        <v>3267</v>
      </c>
      <c r="Z916" t="s">
        <v>343</v>
      </c>
      <c r="AA916" t="s">
        <v>3268</v>
      </c>
      <c r="AB916" t="s">
        <v>4503</v>
      </c>
      <c r="AC916" t="s">
        <v>134</v>
      </c>
      <c r="AD916" t="s">
        <v>134</v>
      </c>
      <c r="AE916" t="s">
        <v>146</v>
      </c>
      <c r="AF916" t="s">
        <v>344</v>
      </c>
      <c r="AI916" t="s">
        <v>134</v>
      </c>
      <c r="AK916" t="s">
        <v>149</v>
      </c>
      <c r="AM916" t="s">
        <v>134</v>
      </c>
      <c r="AN916" t="s">
        <v>1003</v>
      </c>
      <c r="AO916" t="s">
        <v>151</v>
      </c>
      <c r="AP916" t="s">
        <v>152</v>
      </c>
      <c r="AR916" t="s">
        <v>189</v>
      </c>
      <c r="AS916" t="s">
        <v>261</v>
      </c>
      <c r="AT916" t="s">
        <v>156</v>
      </c>
      <c r="AU916" t="s">
        <v>153</v>
      </c>
      <c r="AV916" t="s">
        <v>192</v>
      </c>
      <c r="AW916" t="s">
        <v>134</v>
      </c>
      <c r="AX916" t="s">
        <v>134</v>
      </c>
      <c r="AY916" t="s">
        <v>134</v>
      </c>
      <c r="AZ916" t="s">
        <v>134</v>
      </c>
      <c r="BA916" t="s">
        <v>134</v>
      </c>
      <c r="BB916" t="s">
        <v>134</v>
      </c>
      <c r="BC916" t="s">
        <v>134</v>
      </c>
      <c r="BD916" t="s">
        <v>193</v>
      </c>
      <c r="BE916" t="s">
        <v>193</v>
      </c>
      <c r="BF916" t="s">
        <v>134</v>
      </c>
      <c r="BG916" t="s">
        <v>153</v>
      </c>
      <c r="BH916" t="s">
        <v>134</v>
      </c>
      <c r="BI916" t="s">
        <v>4772</v>
      </c>
      <c r="BJ916" t="s">
        <v>153</v>
      </c>
      <c r="BK916" t="s">
        <v>153</v>
      </c>
      <c r="BL916" t="s">
        <v>153</v>
      </c>
      <c r="BM916" t="s">
        <v>161</v>
      </c>
      <c r="BN916" t="s">
        <v>153</v>
      </c>
      <c r="BO916" t="s">
        <v>134</v>
      </c>
      <c r="BP916" t="s">
        <v>134</v>
      </c>
      <c r="BQ916" t="s">
        <v>162</v>
      </c>
      <c r="BR916" t="s">
        <v>134</v>
      </c>
      <c r="BS916" t="s">
        <v>263</v>
      </c>
      <c r="BT916" t="s">
        <v>216</v>
      </c>
      <c r="BX916" t="s">
        <v>134</v>
      </c>
      <c r="BZ916" t="s">
        <v>935</v>
      </c>
      <c r="CC916" t="s">
        <v>4504</v>
      </c>
      <c r="CD916" t="s">
        <v>4773</v>
      </c>
      <c r="CE916" t="s">
        <v>134</v>
      </c>
      <c r="CF916" t="s">
        <v>134</v>
      </c>
    </row>
    <row r="917" spans="1:126" x14ac:dyDescent="0.25">
      <c r="A917" t="s">
        <v>4774</v>
      </c>
      <c r="B917" t="s">
        <v>4020</v>
      </c>
      <c r="C917" t="s">
        <v>4624</v>
      </c>
      <c r="D917" t="s">
        <v>4775</v>
      </c>
      <c r="E917" t="s">
        <v>4776</v>
      </c>
      <c r="F917" s="3">
        <v>0</v>
      </c>
      <c r="H917" s="3">
        <f t="shared" si="28"/>
        <v>0</v>
      </c>
      <c r="I917" s="3">
        <f t="shared" si="29"/>
        <v>0</v>
      </c>
      <c r="K917" t="s">
        <v>251</v>
      </c>
      <c r="L917" t="s">
        <v>1470</v>
      </c>
      <c r="M917" t="s">
        <v>1020</v>
      </c>
      <c r="N917" t="s">
        <v>793</v>
      </c>
      <c r="O917" t="s">
        <v>133</v>
      </c>
      <c r="P917" t="s">
        <v>252</v>
      </c>
      <c r="Q917" t="s">
        <v>723</v>
      </c>
      <c r="S917" t="s">
        <v>2677</v>
      </c>
      <c r="V917" t="s">
        <v>2471</v>
      </c>
      <c r="W917" t="s">
        <v>205</v>
      </c>
      <c r="X917" t="s">
        <v>153</v>
      </c>
      <c r="Y917" t="s">
        <v>2671</v>
      </c>
      <c r="Z917" t="s">
        <v>1000</v>
      </c>
      <c r="AA917" t="s">
        <v>4777</v>
      </c>
      <c r="AB917" t="s">
        <v>144</v>
      </c>
      <c r="AC917" t="s">
        <v>145</v>
      </c>
      <c r="AD917" t="s">
        <v>134</v>
      </c>
      <c r="AE917" t="s">
        <v>146</v>
      </c>
      <c r="AF917" t="s">
        <v>1002</v>
      </c>
      <c r="AI917" t="s">
        <v>134</v>
      </c>
      <c r="AJ917" t="s">
        <v>134</v>
      </c>
      <c r="AK917" t="s">
        <v>149</v>
      </c>
      <c r="AL917" t="s">
        <v>134</v>
      </c>
      <c r="AM917" t="s">
        <v>134</v>
      </c>
      <c r="AN917" t="s">
        <v>134</v>
      </c>
      <c r="AO917" t="s">
        <v>345</v>
      </c>
      <c r="AP917" t="s">
        <v>152</v>
      </c>
      <c r="AQ917" t="s">
        <v>153</v>
      </c>
      <c r="AR917" t="s">
        <v>154</v>
      </c>
      <c r="AS917" t="s">
        <v>261</v>
      </c>
      <c r="AT917" t="s">
        <v>156</v>
      </c>
      <c r="AU917" t="s">
        <v>153</v>
      </c>
      <c r="AV917" t="s">
        <v>237</v>
      </c>
      <c r="AW917" t="s">
        <v>134</v>
      </c>
      <c r="AX917" t="s">
        <v>134</v>
      </c>
      <c r="AY917" t="s">
        <v>134</v>
      </c>
      <c r="AZ917" t="s">
        <v>134</v>
      </c>
      <c r="BA917" t="s">
        <v>134</v>
      </c>
      <c r="BB917" t="s">
        <v>153</v>
      </c>
      <c r="BC917" t="s">
        <v>153</v>
      </c>
      <c r="BD917" t="s">
        <v>1860</v>
      </c>
      <c r="BE917" t="s">
        <v>1861</v>
      </c>
      <c r="BF917" t="s">
        <v>134</v>
      </c>
      <c r="BG917" t="s">
        <v>134</v>
      </c>
      <c r="BH917" t="s">
        <v>134</v>
      </c>
      <c r="BI917" t="s">
        <v>497</v>
      </c>
      <c r="BJ917" t="s">
        <v>3054</v>
      </c>
      <c r="BK917" t="s">
        <v>153</v>
      </c>
      <c r="BL917" t="s">
        <v>153</v>
      </c>
      <c r="BM917" t="s">
        <v>438</v>
      </c>
      <c r="BN917" t="s">
        <v>153</v>
      </c>
      <c r="BO917" t="s">
        <v>134</v>
      </c>
      <c r="BP917" t="s">
        <v>134</v>
      </c>
      <c r="BQ917" t="s">
        <v>162</v>
      </c>
      <c r="BR917" t="s">
        <v>134</v>
      </c>
      <c r="BS917" t="s">
        <v>163</v>
      </c>
      <c r="BT917" t="s">
        <v>216</v>
      </c>
      <c r="BV917" t="s">
        <v>134</v>
      </c>
      <c r="BX917" t="s">
        <v>134</v>
      </c>
      <c r="BY917" t="s">
        <v>153</v>
      </c>
      <c r="CE917" t="s">
        <v>134</v>
      </c>
      <c r="CF917" t="s">
        <v>153</v>
      </c>
    </row>
    <row r="918" spans="1:126" x14ac:dyDescent="0.25">
      <c r="A918" t="s">
        <v>4778</v>
      </c>
      <c r="B918" t="s">
        <v>3988</v>
      </c>
      <c r="C918" t="s">
        <v>4624</v>
      </c>
      <c r="D918" t="s">
        <v>4779</v>
      </c>
      <c r="E918" t="s">
        <v>4780</v>
      </c>
      <c r="F918" s="3">
        <v>0</v>
      </c>
      <c r="H918" s="3">
        <f t="shared" si="28"/>
        <v>0</v>
      </c>
      <c r="I918" s="3">
        <f t="shared" si="29"/>
        <v>0</v>
      </c>
      <c r="K918" t="s">
        <v>305</v>
      </c>
      <c r="L918" t="s">
        <v>249</v>
      </c>
      <c r="M918" t="s">
        <v>446</v>
      </c>
      <c r="N918" t="s">
        <v>590</v>
      </c>
      <c r="O918" t="s">
        <v>133</v>
      </c>
      <c r="P918" t="s">
        <v>153</v>
      </c>
      <c r="Q918" t="s">
        <v>723</v>
      </c>
      <c r="R918" t="s">
        <v>4035</v>
      </c>
      <c r="S918" t="s">
        <v>1695</v>
      </c>
      <c r="U918" t="s">
        <v>2618</v>
      </c>
      <c r="V918" t="s">
        <v>139</v>
      </c>
      <c r="W918" t="s">
        <v>140</v>
      </c>
      <c r="X918" t="s">
        <v>750</v>
      </c>
      <c r="Y918">
        <v>6</v>
      </c>
      <c r="Z918" t="s">
        <v>260</v>
      </c>
      <c r="AA918" t="s">
        <v>2561</v>
      </c>
      <c r="AB918" t="s">
        <v>144</v>
      </c>
      <c r="AC918" t="s">
        <v>145</v>
      </c>
      <c r="AD918" t="s">
        <v>134</v>
      </c>
      <c r="AE918" t="s">
        <v>146</v>
      </c>
      <c r="AF918" t="s">
        <v>147</v>
      </c>
      <c r="AH918" t="s">
        <v>148</v>
      </c>
      <c r="AI918" t="s">
        <v>134</v>
      </c>
      <c r="AJ918" t="s">
        <v>134</v>
      </c>
      <c r="AK918" t="s">
        <v>149</v>
      </c>
      <c r="AL918" t="s">
        <v>134</v>
      </c>
      <c r="AM918" t="s">
        <v>134</v>
      </c>
      <c r="AN918" t="s">
        <v>1003</v>
      </c>
      <c r="AO918" t="s">
        <v>188</v>
      </c>
      <c r="AP918" t="s">
        <v>1379</v>
      </c>
      <c r="AR918" t="s">
        <v>189</v>
      </c>
      <c r="AS918" t="s">
        <v>261</v>
      </c>
      <c r="AT918" t="s">
        <v>156</v>
      </c>
      <c r="AU918" t="s">
        <v>134</v>
      </c>
      <c r="AV918" t="s">
        <v>192</v>
      </c>
      <c r="AW918" t="s">
        <v>134</v>
      </c>
      <c r="AX918" t="s">
        <v>134</v>
      </c>
      <c r="AY918" t="s">
        <v>134</v>
      </c>
      <c r="AZ918" t="s">
        <v>134</v>
      </c>
      <c r="BA918" t="s">
        <v>134</v>
      </c>
      <c r="BB918" t="s">
        <v>134</v>
      </c>
      <c r="BC918" t="s">
        <v>134</v>
      </c>
      <c r="BD918" t="s">
        <v>158</v>
      </c>
      <c r="BE918" t="s">
        <v>159</v>
      </c>
      <c r="BF918" t="s">
        <v>134</v>
      </c>
      <c r="BG918" t="s">
        <v>134</v>
      </c>
      <c r="BH918" t="s">
        <v>134</v>
      </c>
      <c r="BI918" t="s">
        <v>194</v>
      </c>
      <c r="BJ918" t="s">
        <v>3054</v>
      </c>
      <c r="BK918" t="s">
        <v>153</v>
      </c>
      <c r="BL918" t="s">
        <v>153</v>
      </c>
      <c r="BM918" t="s">
        <v>161</v>
      </c>
      <c r="BN918" t="s">
        <v>153</v>
      </c>
      <c r="BO918" t="s">
        <v>134</v>
      </c>
      <c r="BP918" t="s">
        <v>134</v>
      </c>
      <c r="BQ918" t="s">
        <v>162</v>
      </c>
      <c r="BR918" t="s">
        <v>134</v>
      </c>
      <c r="BS918" t="s">
        <v>215</v>
      </c>
      <c r="BT918" t="s">
        <v>216</v>
      </c>
      <c r="BV918" t="s">
        <v>134</v>
      </c>
      <c r="BX918" t="s">
        <v>134</v>
      </c>
      <c r="BY918" t="s">
        <v>134</v>
      </c>
      <c r="BZ918" t="s">
        <v>166</v>
      </c>
      <c r="CB918" t="s">
        <v>134</v>
      </c>
      <c r="CC918" t="s">
        <v>218</v>
      </c>
      <c r="CE918" t="s">
        <v>134</v>
      </c>
      <c r="CF918" t="s">
        <v>134</v>
      </c>
      <c r="CI918" t="s">
        <v>241</v>
      </c>
    </row>
    <row r="919" spans="1:126" x14ac:dyDescent="0.25">
      <c r="A919" t="s">
        <v>4781</v>
      </c>
      <c r="B919" t="s">
        <v>3988</v>
      </c>
      <c r="C919" t="s">
        <v>4624</v>
      </c>
      <c r="D919" t="s">
        <v>4782</v>
      </c>
      <c r="E919" t="s">
        <v>4783</v>
      </c>
      <c r="F919" s="3">
        <v>0</v>
      </c>
      <c r="H919" s="3">
        <f t="shared" si="28"/>
        <v>0</v>
      </c>
      <c r="I919" s="3">
        <f t="shared" si="29"/>
        <v>0</v>
      </c>
      <c r="K919" t="s">
        <v>1225</v>
      </c>
      <c r="L919" t="s">
        <v>1437</v>
      </c>
      <c r="M919" t="s">
        <v>1012</v>
      </c>
      <c r="N919" t="s">
        <v>1225</v>
      </c>
      <c r="O919" t="s">
        <v>133</v>
      </c>
      <c r="P919" t="s">
        <v>153</v>
      </c>
      <c r="Q919" t="s">
        <v>723</v>
      </c>
      <c r="R919" t="s">
        <v>4784</v>
      </c>
      <c r="S919" t="s">
        <v>4373</v>
      </c>
      <c r="V919" t="s">
        <v>139</v>
      </c>
      <c r="W919" t="s">
        <v>140</v>
      </c>
      <c r="X919" t="s">
        <v>2072</v>
      </c>
      <c r="Y919" t="s">
        <v>4785</v>
      </c>
      <c r="Z919" t="s">
        <v>1000</v>
      </c>
      <c r="AA919" t="s">
        <v>4786</v>
      </c>
      <c r="AB919" t="s">
        <v>144</v>
      </c>
      <c r="AC919" t="s">
        <v>145</v>
      </c>
      <c r="AD919" t="s">
        <v>134</v>
      </c>
      <c r="AE919" t="s">
        <v>146</v>
      </c>
      <c r="AF919" t="s">
        <v>1002</v>
      </c>
      <c r="AI919" t="s">
        <v>134</v>
      </c>
      <c r="AK919" t="s">
        <v>153</v>
      </c>
      <c r="AM919" t="s">
        <v>134</v>
      </c>
      <c r="AN919" t="s">
        <v>2474</v>
      </c>
      <c r="AO919" t="s">
        <v>151</v>
      </c>
      <c r="AP919" t="s">
        <v>152</v>
      </c>
      <c r="AQ919" t="s">
        <v>153</v>
      </c>
      <c r="AR919" t="s">
        <v>360</v>
      </c>
      <c r="AS919" t="s">
        <v>134</v>
      </c>
      <c r="AT919" t="s">
        <v>156</v>
      </c>
      <c r="AU919" t="s">
        <v>153</v>
      </c>
      <c r="AV919" t="s">
        <v>237</v>
      </c>
      <c r="AW919" t="s">
        <v>134</v>
      </c>
      <c r="AX919" t="s">
        <v>134</v>
      </c>
      <c r="AY919" t="s">
        <v>134</v>
      </c>
      <c r="AZ919" t="s">
        <v>134</v>
      </c>
      <c r="BA919" t="s">
        <v>134</v>
      </c>
      <c r="BB919" t="s">
        <v>153</v>
      </c>
      <c r="BC919" t="s">
        <v>153</v>
      </c>
      <c r="BD919" t="s">
        <v>193</v>
      </c>
      <c r="BE919" t="s">
        <v>193</v>
      </c>
      <c r="BF919" t="s">
        <v>134</v>
      </c>
      <c r="BG919" t="s">
        <v>134</v>
      </c>
      <c r="BH919" t="s">
        <v>134</v>
      </c>
      <c r="BI919" t="s">
        <v>4787</v>
      </c>
      <c r="BJ919" t="s">
        <v>153</v>
      </c>
      <c r="BK919" t="s">
        <v>153</v>
      </c>
      <c r="BL919" t="s">
        <v>153</v>
      </c>
      <c r="BM919" t="s">
        <v>161</v>
      </c>
      <c r="BN919" t="s">
        <v>153</v>
      </c>
      <c r="BO919" t="s">
        <v>134</v>
      </c>
      <c r="BP919" t="s">
        <v>134</v>
      </c>
      <c r="BQ919" t="s">
        <v>162</v>
      </c>
      <c r="BR919" t="s">
        <v>134</v>
      </c>
      <c r="BS919" t="s">
        <v>348</v>
      </c>
      <c r="BT919" t="s">
        <v>216</v>
      </c>
      <c r="BX919" t="s">
        <v>134</v>
      </c>
      <c r="BY919" t="s">
        <v>153</v>
      </c>
      <c r="CC919" t="s">
        <v>1601</v>
      </c>
      <c r="CE919" t="s">
        <v>153</v>
      </c>
      <c r="CF919" t="s">
        <v>153</v>
      </c>
    </row>
    <row r="920" spans="1:126" x14ac:dyDescent="0.25">
      <c r="A920" t="s">
        <v>4788</v>
      </c>
      <c r="B920" t="s">
        <v>4789</v>
      </c>
      <c r="C920" t="s">
        <v>4790</v>
      </c>
      <c r="D920" t="s">
        <v>4791</v>
      </c>
      <c r="E920" t="s">
        <v>1230</v>
      </c>
      <c r="F920" s="3">
        <v>0</v>
      </c>
      <c r="H920" s="3">
        <f t="shared" si="28"/>
        <v>0</v>
      </c>
      <c r="I920" s="3">
        <f t="shared" si="29"/>
        <v>0</v>
      </c>
      <c r="K920" t="s">
        <v>1315</v>
      </c>
      <c r="L920" s="1">
        <v>43012</v>
      </c>
      <c r="M920" t="s">
        <v>684</v>
      </c>
      <c r="N920" t="s">
        <v>1470</v>
      </c>
      <c r="O920" t="s">
        <v>133</v>
      </c>
      <c r="P920" t="s">
        <v>153</v>
      </c>
      <c r="Q920" t="s">
        <v>723</v>
      </c>
      <c r="R920" t="s">
        <v>4013</v>
      </c>
      <c r="S920" t="s">
        <v>3742</v>
      </c>
      <c r="U920" t="s">
        <v>1298</v>
      </c>
      <c r="V920" t="s">
        <v>342</v>
      </c>
      <c r="W920" t="s">
        <v>205</v>
      </c>
      <c r="X920" t="s">
        <v>2072</v>
      </c>
      <c r="Y920" t="s">
        <v>1025</v>
      </c>
      <c r="Z920" t="s">
        <v>1000</v>
      </c>
      <c r="AA920" t="s">
        <v>1245</v>
      </c>
      <c r="AB920" t="s">
        <v>630</v>
      </c>
      <c r="AC920" t="s">
        <v>145</v>
      </c>
      <c r="AD920" t="s">
        <v>134</v>
      </c>
      <c r="AE920" t="s">
        <v>146</v>
      </c>
      <c r="AF920" t="s">
        <v>1002</v>
      </c>
      <c r="AI920" t="s">
        <v>134</v>
      </c>
      <c r="AJ920" t="s">
        <v>134</v>
      </c>
      <c r="AK920" t="s">
        <v>149</v>
      </c>
      <c r="AM920" t="s">
        <v>134</v>
      </c>
      <c r="AN920" t="s">
        <v>1813</v>
      </c>
      <c r="AO920" t="s">
        <v>151</v>
      </c>
      <c r="AP920" t="s">
        <v>152</v>
      </c>
      <c r="AQ920" t="s">
        <v>153</v>
      </c>
      <c r="AR920" t="s">
        <v>360</v>
      </c>
      <c r="AS920" t="s">
        <v>261</v>
      </c>
      <c r="AT920" t="s">
        <v>156</v>
      </c>
      <c r="AU920" t="s">
        <v>153</v>
      </c>
      <c r="AV920" t="s">
        <v>192</v>
      </c>
      <c r="AW920" t="s">
        <v>134</v>
      </c>
      <c r="AX920" t="s">
        <v>134</v>
      </c>
      <c r="AY920" t="s">
        <v>134</v>
      </c>
      <c r="AZ920" t="s">
        <v>134</v>
      </c>
      <c r="BA920" t="s">
        <v>134</v>
      </c>
      <c r="BB920" t="s">
        <v>153</v>
      </c>
      <c r="BC920" t="s">
        <v>153</v>
      </c>
      <c r="BD920" t="s">
        <v>2798</v>
      </c>
      <c r="BE920" t="s">
        <v>1861</v>
      </c>
      <c r="BF920" t="s">
        <v>134</v>
      </c>
      <c r="BG920" t="s">
        <v>134</v>
      </c>
      <c r="BH920" t="s">
        <v>134</v>
      </c>
      <c r="BI920" t="s">
        <v>1669</v>
      </c>
      <c r="BK920" t="s">
        <v>153</v>
      </c>
      <c r="BL920" t="s">
        <v>153</v>
      </c>
      <c r="BM920" t="s">
        <v>161</v>
      </c>
      <c r="BN920" t="s">
        <v>153</v>
      </c>
      <c r="BO920" t="s">
        <v>134</v>
      </c>
      <c r="BP920" t="s">
        <v>134</v>
      </c>
      <c r="BQ920" t="s">
        <v>162</v>
      </c>
      <c r="BR920" t="s">
        <v>134</v>
      </c>
      <c r="BS920" t="s">
        <v>4792</v>
      </c>
      <c r="BT920" t="s">
        <v>216</v>
      </c>
      <c r="BV920" t="s">
        <v>134</v>
      </c>
      <c r="BW920" t="s">
        <v>134</v>
      </c>
      <c r="BX920" t="s">
        <v>134</v>
      </c>
      <c r="BY920" t="s">
        <v>153</v>
      </c>
      <c r="CB920" t="s">
        <v>134</v>
      </c>
      <c r="CC920" t="s">
        <v>1432</v>
      </c>
      <c r="CE920" t="s">
        <v>153</v>
      </c>
      <c r="CF920" t="s">
        <v>153</v>
      </c>
      <c r="CO920" t="s">
        <v>315</v>
      </c>
      <c r="CP920" t="s">
        <v>1576</v>
      </c>
      <c r="CQ920" s="1">
        <v>42826</v>
      </c>
    </row>
    <row r="921" spans="1:126" x14ac:dyDescent="0.25">
      <c r="A921" t="s">
        <v>4793</v>
      </c>
      <c r="B921" t="s">
        <v>4020</v>
      </c>
      <c r="C921" t="s">
        <v>4624</v>
      </c>
      <c r="D921" t="s">
        <v>4775</v>
      </c>
      <c r="E921" t="s">
        <v>4776</v>
      </c>
      <c r="F921" s="3">
        <v>0</v>
      </c>
      <c r="H921" s="3">
        <f t="shared" si="28"/>
        <v>0</v>
      </c>
      <c r="I921" s="3">
        <f t="shared" si="29"/>
        <v>0</v>
      </c>
      <c r="K921" t="s">
        <v>471</v>
      </c>
      <c r="L921" t="s">
        <v>1470</v>
      </c>
      <c r="M921" t="s">
        <v>1020</v>
      </c>
      <c r="N921" t="s">
        <v>793</v>
      </c>
      <c r="O921" t="s">
        <v>133</v>
      </c>
      <c r="P921" t="s">
        <v>153</v>
      </c>
      <c r="Q921" t="s">
        <v>723</v>
      </c>
      <c r="S921" t="s">
        <v>2677</v>
      </c>
      <c r="V921" t="s">
        <v>2471</v>
      </c>
      <c r="W921" t="s">
        <v>292</v>
      </c>
      <c r="X921" t="s">
        <v>562</v>
      </c>
      <c r="Y921" t="s">
        <v>2671</v>
      </c>
      <c r="Z921" t="s">
        <v>1000</v>
      </c>
      <c r="AA921" t="s">
        <v>4777</v>
      </c>
      <c r="AB921" t="s">
        <v>144</v>
      </c>
      <c r="AC921" t="s">
        <v>145</v>
      </c>
      <c r="AD921" t="s">
        <v>134</v>
      </c>
      <c r="AE921" t="s">
        <v>146</v>
      </c>
      <c r="AF921" t="s">
        <v>1002</v>
      </c>
      <c r="AI921" t="s">
        <v>134</v>
      </c>
      <c r="AJ921" t="s">
        <v>134</v>
      </c>
      <c r="AK921" t="s">
        <v>149</v>
      </c>
      <c r="AL921" t="s">
        <v>134</v>
      </c>
      <c r="AM921" t="s">
        <v>134</v>
      </c>
      <c r="AN921" t="s">
        <v>134</v>
      </c>
      <c r="AO921" t="s">
        <v>345</v>
      </c>
      <c r="AP921" t="s">
        <v>152</v>
      </c>
      <c r="AQ921" t="s">
        <v>153</v>
      </c>
      <c r="AR921" t="s">
        <v>154</v>
      </c>
      <c r="AS921" t="s">
        <v>261</v>
      </c>
      <c r="AT921" t="s">
        <v>156</v>
      </c>
      <c r="AU921" t="s">
        <v>153</v>
      </c>
      <c r="AV921" t="s">
        <v>237</v>
      </c>
      <c r="AW921" t="s">
        <v>134</v>
      </c>
      <c r="AX921" t="s">
        <v>134</v>
      </c>
      <c r="AY921" t="s">
        <v>134</v>
      </c>
      <c r="AZ921" t="s">
        <v>134</v>
      </c>
      <c r="BA921" t="s">
        <v>134</v>
      </c>
      <c r="BB921" t="s">
        <v>153</v>
      </c>
      <c r="BC921" t="s">
        <v>153</v>
      </c>
      <c r="BD921" t="s">
        <v>1860</v>
      </c>
      <c r="BE921" t="s">
        <v>1861</v>
      </c>
      <c r="BF921" t="s">
        <v>134</v>
      </c>
      <c r="BG921" t="s">
        <v>134</v>
      </c>
      <c r="BH921" t="s">
        <v>134</v>
      </c>
      <c r="BI921" t="s">
        <v>497</v>
      </c>
      <c r="BJ921" t="s">
        <v>3054</v>
      </c>
      <c r="BK921" t="s">
        <v>153</v>
      </c>
      <c r="BL921" t="s">
        <v>153</v>
      </c>
      <c r="BM921" t="s">
        <v>438</v>
      </c>
      <c r="BN921" t="s">
        <v>153</v>
      </c>
      <c r="BO921" t="s">
        <v>134</v>
      </c>
      <c r="BP921" t="s">
        <v>134</v>
      </c>
      <c r="BQ921" t="s">
        <v>162</v>
      </c>
      <c r="BR921" t="s">
        <v>134</v>
      </c>
      <c r="BS921" t="s">
        <v>163</v>
      </c>
      <c r="BT921" t="s">
        <v>216</v>
      </c>
      <c r="BV921" t="s">
        <v>134</v>
      </c>
      <c r="BX921" t="s">
        <v>134</v>
      </c>
      <c r="BY921" t="s">
        <v>153</v>
      </c>
      <c r="CE921" t="s">
        <v>134</v>
      </c>
      <c r="CF921" t="s">
        <v>153</v>
      </c>
    </row>
    <row r="922" spans="1:126" x14ac:dyDescent="0.25">
      <c r="A922" t="s">
        <v>4794</v>
      </c>
      <c r="B922" t="s">
        <v>4020</v>
      </c>
      <c r="C922" t="s">
        <v>4624</v>
      </c>
      <c r="D922" t="s">
        <v>4795</v>
      </c>
      <c r="E922" t="s">
        <v>2497</v>
      </c>
      <c r="F922" s="3">
        <v>0</v>
      </c>
      <c r="H922" s="3">
        <f t="shared" si="28"/>
        <v>0</v>
      </c>
      <c r="I922" s="3">
        <f t="shared" si="29"/>
        <v>0</v>
      </c>
      <c r="K922" t="s">
        <v>684</v>
      </c>
      <c r="L922" t="s">
        <v>515</v>
      </c>
      <c r="M922" s="1">
        <v>43014</v>
      </c>
      <c r="N922" s="1">
        <v>43010</v>
      </c>
      <c r="O922" t="s">
        <v>133</v>
      </c>
      <c r="P922" t="s">
        <v>153</v>
      </c>
      <c r="Q922" t="s">
        <v>723</v>
      </c>
      <c r="S922" t="s">
        <v>3319</v>
      </c>
      <c r="V922" t="s">
        <v>342</v>
      </c>
      <c r="W922" t="s">
        <v>292</v>
      </c>
      <c r="X922" t="s">
        <v>562</v>
      </c>
      <c r="Y922" t="s">
        <v>517</v>
      </c>
      <c r="Z922" t="s">
        <v>343</v>
      </c>
      <c r="AA922" t="s">
        <v>1406</v>
      </c>
      <c r="AB922" t="s">
        <v>144</v>
      </c>
      <c r="AC922" t="s">
        <v>145</v>
      </c>
      <c r="AD922" t="s">
        <v>134</v>
      </c>
      <c r="AE922" t="s">
        <v>146</v>
      </c>
      <c r="AF922" t="s">
        <v>344</v>
      </c>
      <c r="AH922" t="s">
        <v>148</v>
      </c>
      <c r="AI922" t="s">
        <v>134</v>
      </c>
      <c r="AJ922" t="s">
        <v>134</v>
      </c>
      <c r="AK922" t="s">
        <v>149</v>
      </c>
      <c r="AL922" t="s">
        <v>134</v>
      </c>
      <c r="AM922" t="s">
        <v>134</v>
      </c>
      <c r="AN922" t="s">
        <v>2474</v>
      </c>
      <c r="AO922" t="s">
        <v>151</v>
      </c>
      <c r="AP922" t="s">
        <v>152</v>
      </c>
      <c r="AQ922" t="s">
        <v>153</v>
      </c>
      <c r="AR922" t="s">
        <v>360</v>
      </c>
      <c r="AS922" t="s">
        <v>261</v>
      </c>
      <c r="AT922" t="s">
        <v>156</v>
      </c>
      <c r="AU922" t="s">
        <v>153</v>
      </c>
      <c r="AV922" t="s">
        <v>237</v>
      </c>
      <c r="AW922" t="s">
        <v>134</v>
      </c>
      <c r="AX922" t="s">
        <v>134</v>
      </c>
      <c r="AY922" t="s">
        <v>134</v>
      </c>
      <c r="AZ922" t="s">
        <v>134</v>
      </c>
      <c r="BA922" t="s">
        <v>134</v>
      </c>
      <c r="BB922" t="s">
        <v>134</v>
      </c>
      <c r="BC922" t="s">
        <v>4796</v>
      </c>
      <c r="BD922" t="s">
        <v>324</v>
      </c>
      <c r="BE922" t="s">
        <v>159</v>
      </c>
      <c r="BF922" t="s">
        <v>134</v>
      </c>
      <c r="BG922" t="s">
        <v>134</v>
      </c>
      <c r="BH922" t="s">
        <v>134</v>
      </c>
      <c r="BI922" t="s">
        <v>497</v>
      </c>
      <c r="BJ922" t="s">
        <v>3054</v>
      </c>
      <c r="BK922" t="s">
        <v>153</v>
      </c>
      <c r="BL922" t="s">
        <v>153</v>
      </c>
      <c r="BM922" t="s">
        <v>438</v>
      </c>
      <c r="BN922" t="s">
        <v>153</v>
      </c>
      <c r="BO922" t="s">
        <v>134</v>
      </c>
      <c r="BP922" t="s">
        <v>134</v>
      </c>
      <c r="BQ922" t="s">
        <v>162</v>
      </c>
      <c r="BR922" t="s">
        <v>134</v>
      </c>
      <c r="BS922" t="s">
        <v>4280</v>
      </c>
      <c r="BT922" t="s">
        <v>216</v>
      </c>
      <c r="BV922" t="s">
        <v>134</v>
      </c>
      <c r="BX922" t="s">
        <v>134</v>
      </c>
      <c r="BY922" t="s">
        <v>134</v>
      </c>
      <c r="CC922" t="s">
        <v>1776</v>
      </c>
      <c r="CE922" t="s">
        <v>134</v>
      </c>
      <c r="CF922" t="s">
        <v>153</v>
      </c>
      <c r="CO922" t="s">
        <v>2096</v>
      </c>
      <c r="CP922" t="s">
        <v>1387</v>
      </c>
    </row>
    <row r="923" spans="1:126" x14ac:dyDescent="0.25">
      <c r="A923" t="s">
        <v>4797</v>
      </c>
      <c r="B923" t="s">
        <v>4789</v>
      </c>
      <c r="C923" t="s">
        <v>4790</v>
      </c>
      <c r="D923" t="s">
        <v>4798</v>
      </c>
      <c r="E923" t="s">
        <v>1294</v>
      </c>
      <c r="F923" s="3">
        <v>0</v>
      </c>
      <c r="H923" s="3">
        <f t="shared" si="28"/>
        <v>0</v>
      </c>
      <c r="I923" s="3">
        <f t="shared" si="29"/>
        <v>0</v>
      </c>
      <c r="K923" t="s">
        <v>820</v>
      </c>
      <c r="L923" t="s">
        <v>1022</v>
      </c>
      <c r="M923" t="s">
        <v>2438</v>
      </c>
      <c r="N923" s="1">
        <v>43011</v>
      </c>
      <c r="O923" t="s">
        <v>133</v>
      </c>
      <c r="P923" t="s">
        <v>153</v>
      </c>
      <c r="Q923" t="s">
        <v>723</v>
      </c>
      <c r="R923" t="s">
        <v>4674</v>
      </c>
      <c r="S923" t="s">
        <v>2469</v>
      </c>
      <c r="U923" t="s">
        <v>4090</v>
      </c>
      <c r="V923" t="s">
        <v>2471</v>
      </c>
      <c r="W923" t="s">
        <v>292</v>
      </c>
      <c r="X923" t="s">
        <v>2072</v>
      </c>
      <c r="Y923" t="s">
        <v>2671</v>
      </c>
      <c r="Z923" t="s">
        <v>1000</v>
      </c>
      <c r="AA923" t="s">
        <v>2672</v>
      </c>
      <c r="AB923" t="s">
        <v>630</v>
      </c>
      <c r="AC923" t="s">
        <v>145</v>
      </c>
      <c r="AD923" t="s">
        <v>134</v>
      </c>
      <c r="AE923" t="s">
        <v>146</v>
      </c>
      <c r="AF923" t="s">
        <v>1002</v>
      </c>
      <c r="AI923" t="s">
        <v>134</v>
      </c>
      <c r="AJ923" t="s">
        <v>134</v>
      </c>
      <c r="AK923" t="s">
        <v>153</v>
      </c>
      <c r="AL923" t="s">
        <v>153</v>
      </c>
      <c r="AM923" t="s">
        <v>134</v>
      </c>
      <c r="AN923" t="s">
        <v>1813</v>
      </c>
      <c r="AO923" t="s">
        <v>134</v>
      </c>
      <c r="AP923" t="s">
        <v>152</v>
      </c>
      <c r="AQ923" t="s">
        <v>153</v>
      </c>
      <c r="AR923" t="s">
        <v>154</v>
      </c>
      <c r="AS923" t="s">
        <v>261</v>
      </c>
      <c r="AT923" t="s">
        <v>156</v>
      </c>
      <c r="AU923" t="s">
        <v>153</v>
      </c>
      <c r="AV923" t="s">
        <v>237</v>
      </c>
      <c r="AW923" t="s">
        <v>134</v>
      </c>
      <c r="AX923" t="s">
        <v>134</v>
      </c>
      <c r="AY923" t="s">
        <v>134</v>
      </c>
      <c r="AZ923" t="s">
        <v>134</v>
      </c>
      <c r="BA923" t="s">
        <v>134</v>
      </c>
      <c r="BB923" t="s">
        <v>153</v>
      </c>
      <c r="BC923" t="s">
        <v>153</v>
      </c>
      <c r="BD923" t="s">
        <v>4308</v>
      </c>
      <c r="BE923" t="s">
        <v>1861</v>
      </c>
      <c r="BF923" t="s">
        <v>134</v>
      </c>
      <c r="BG923" t="s">
        <v>153</v>
      </c>
      <c r="BH923" t="s">
        <v>134</v>
      </c>
      <c r="BI923" t="s">
        <v>1669</v>
      </c>
      <c r="BJ923" t="s">
        <v>153</v>
      </c>
      <c r="BK923" t="s">
        <v>153</v>
      </c>
      <c r="BL923" t="s">
        <v>153</v>
      </c>
      <c r="BM923" t="s">
        <v>161</v>
      </c>
      <c r="BN923" t="s">
        <v>153</v>
      </c>
      <c r="BO923" t="s">
        <v>134</v>
      </c>
      <c r="BP923" t="s">
        <v>134</v>
      </c>
      <c r="BQ923" t="s">
        <v>162</v>
      </c>
      <c r="BR923" t="s">
        <v>134</v>
      </c>
      <c r="BS923" t="s">
        <v>4799</v>
      </c>
      <c r="BT923" t="s">
        <v>216</v>
      </c>
      <c r="BX923" t="s">
        <v>134</v>
      </c>
      <c r="BY923" t="s">
        <v>153</v>
      </c>
      <c r="CC923" t="s">
        <v>4800</v>
      </c>
      <c r="CE923" t="s">
        <v>134</v>
      </c>
      <c r="CF923" t="s">
        <v>134</v>
      </c>
      <c r="CO923" t="s">
        <v>1797</v>
      </c>
      <c r="CP923" t="s">
        <v>4801</v>
      </c>
    </row>
    <row r="924" spans="1:126" x14ac:dyDescent="0.25">
      <c r="A924" t="s">
        <v>4802</v>
      </c>
      <c r="C924" t="s">
        <v>4624</v>
      </c>
      <c r="D924" t="s">
        <v>4803</v>
      </c>
      <c r="E924" t="s">
        <v>4804</v>
      </c>
      <c r="F924" s="3">
        <v>0</v>
      </c>
      <c r="H924" s="3">
        <f t="shared" si="28"/>
        <v>0</v>
      </c>
      <c r="I924" s="3">
        <f t="shared" si="29"/>
        <v>0</v>
      </c>
      <c r="K924" t="s">
        <v>1886</v>
      </c>
      <c r="L924" t="s">
        <v>778</v>
      </c>
      <c r="M924" t="s">
        <v>4805</v>
      </c>
      <c r="N924" t="s">
        <v>132</v>
      </c>
      <c r="O924" t="s">
        <v>779</v>
      </c>
      <c r="Q924" t="s">
        <v>780</v>
      </c>
      <c r="V924" t="s">
        <v>3567</v>
      </c>
      <c r="X924" t="s">
        <v>562</v>
      </c>
      <c r="Y924" t="s">
        <v>783</v>
      </c>
      <c r="Z924" t="s">
        <v>784</v>
      </c>
      <c r="AA924" t="s">
        <v>4498</v>
      </c>
      <c r="AB924" t="s">
        <v>630</v>
      </c>
      <c r="AC924" t="s">
        <v>153</v>
      </c>
      <c r="AD924" t="s">
        <v>153</v>
      </c>
      <c r="AE924" t="s">
        <v>786</v>
      </c>
      <c r="AF924" t="s">
        <v>787</v>
      </c>
      <c r="AI924" t="s">
        <v>153</v>
      </c>
      <c r="AJ924" t="s">
        <v>153</v>
      </c>
      <c r="AK924" t="s">
        <v>153</v>
      </c>
      <c r="AL924" t="s">
        <v>153</v>
      </c>
      <c r="AM924" t="s">
        <v>153</v>
      </c>
      <c r="AN924" t="s">
        <v>153</v>
      </c>
      <c r="AO924" t="s">
        <v>134</v>
      </c>
      <c r="AP924" t="s">
        <v>4190</v>
      </c>
      <c r="AQ924" t="s">
        <v>153</v>
      </c>
      <c r="AR924" t="s">
        <v>153</v>
      </c>
      <c r="AS924" t="s">
        <v>495</v>
      </c>
      <c r="AU924" t="s">
        <v>153</v>
      </c>
      <c r="AV924" t="s">
        <v>153</v>
      </c>
      <c r="AW924" t="s">
        <v>134</v>
      </c>
      <c r="AX924" t="s">
        <v>153</v>
      </c>
      <c r="AY924" t="s">
        <v>153</v>
      </c>
      <c r="AZ924" t="s">
        <v>153</v>
      </c>
      <c r="BA924" t="s">
        <v>153</v>
      </c>
      <c r="BB924" t="s">
        <v>153</v>
      </c>
      <c r="BC924" t="s">
        <v>153</v>
      </c>
      <c r="BD924" t="s">
        <v>193</v>
      </c>
      <c r="BE924" t="s">
        <v>193</v>
      </c>
      <c r="BF924" t="s">
        <v>153</v>
      </c>
      <c r="BG924" t="s">
        <v>153</v>
      </c>
      <c r="BH924" t="s">
        <v>134</v>
      </c>
      <c r="BI924" t="s">
        <v>2886</v>
      </c>
      <c r="BJ924" t="s">
        <v>3054</v>
      </c>
      <c r="BK924" t="s">
        <v>153</v>
      </c>
      <c r="BL924" t="s">
        <v>153</v>
      </c>
      <c r="BM924" t="s">
        <v>153</v>
      </c>
      <c r="BN924" t="s">
        <v>153</v>
      </c>
      <c r="BO924" t="s">
        <v>134</v>
      </c>
      <c r="BP924" t="s">
        <v>134</v>
      </c>
      <c r="BQ924" t="s">
        <v>162</v>
      </c>
      <c r="BR924" t="s">
        <v>153</v>
      </c>
      <c r="BT924" t="s">
        <v>216</v>
      </c>
      <c r="BV924" t="s">
        <v>153</v>
      </c>
      <c r="BX924" t="s">
        <v>153</v>
      </c>
      <c r="BY924" t="s">
        <v>153</v>
      </c>
      <c r="CC924" t="s">
        <v>2887</v>
      </c>
      <c r="CE924" t="s">
        <v>153</v>
      </c>
      <c r="CF924" t="s">
        <v>153</v>
      </c>
      <c r="CO924" t="s">
        <v>4056</v>
      </c>
      <c r="CP924" t="s">
        <v>1078</v>
      </c>
      <c r="CY924" t="s">
        <v>134</v>
      </c>
      <c r="CZ924" t="s">
        <v>153</v>
      </c>
      <c r="DF924" t="s">
        <v>4806</v>
      </c>
    </row>
    <row r="925" spans="1:126" x14ac:dyDescent="0.25">
      <c r="A925" t="s">
        <v>4807</v>
      </c>
      <c r="B925" t="s">
        <v>4808</v>
      </c>
      <c r="C925" t="s">
        <v>4624</v>
      </c>
      <c r="D925" t="s">
        <v>4809</v>
      </c>
      <c r="E925" t="s">
        <v>1037</v>
      </c>
      <c r="F925" s="3">
        <v>0</v>
      </c>
      <c r="H925" s="3">
        <f t="shared" si="28"/>
        <v>0</v>
      </c>
      <c r="I925" s="3">
        <f t="shared" si="29"/>
        <v>0</v>
      </c>
      <c r="K925" s="1">
        <v>43014</v>
      </c>
      <c r="L925" t="s">
        <v>515</v>
      </c>
      <c r="M925" t="s">
        <v>514</v>
      </c>
      <c r="N925" t="s">
        <v>1021</v>
      </c>
      <c r="O925" t="s">
        <v>133</v>
      </c>
      <c r="P925" t="s">
        <v>153</v>
      </c>
      <c r="R925" t="s">
        <v>4810</v>
      </c>
      <c r="S925" t="s">
        <v>859</v>
      </c>
      <c r="V925" t="s">
        <v>139</v>
      </c>
      <c r="W925" t="s">
        <v>205</v>
      </c>
      <c r="X925" t="s">
        <v>562</v>
      </c>
      <c r="Y925" t="s">
        <v>517</v>
      </c>
      <c r="Z925" t="s">
        <v>260</v>
      </c>
      <c r="AA925" t="s">
        <v>1406</v>
      </c>
      <c r="AB925" t="s">
        <v>1027</v>
      </c>
      <c r="AC925" t="s">
        <v>145</v>
      </c>
      <c r="AD925" t="s">
        <v>134</v>
      </c>
      <c r="AE925" t="s">
        <v>146</v>
      </c>
      <c r="AF925" t="s">
        <v>147</v>
      </c>
      <c r="AH925" t="s">
        <v>148</v>
      </c>
      <c r="AI925" t="s">
        <v>134</v>
      </c>
      <c r="AJ925" t="s">
        <v>134</v>
      </c>
      <c r="AK925" t="s">
        <v>149</v>
      </c>
      <c r="AL925" t="s">
        <v>134</v>
      </c>
      <c r="AM925" t="s">
        <v>134</v>
      </c>
      <c r="AN925" t="s">
        <v>2474</v>
      </c>
      <c r="AO925" t="s">
        <v>151</v>
      </c>
      <c r="AP925" t="s">
        <v>152</v>
      </c>
      <c r="AR925" t="s">
        <v>154</v>
      </c>
      <c r="AS925" t="s">
        <v>1415</v>
      </c>
      <c r="AT925" t="s">
        <v>156</v>
      </c>
      <c r="AU925" t="s">
        <v>153</v>
      </c>
      <c r="AV925" t="s">
        <v>192</v>
      </c>
      <c r="AW925" t="s">
        <v>134</v>
      </c>
      <c r="AX925" t="s">
        <v>134</v>
      </c>
      <c r="AY925" t="s">
        <v>134</v>
      </c>
      <c r="AZ925" t="s">
        <v>134</v>
      </c>
      <c r="BA925" t="s">
        <v>134</v>
      </c>
      <c r="BB925" t="s">
        <v>153</v>
      </c>
      <c r="BC925" t="s">
        <v>153</v>
      </c>
      <c r="BD925" t="s">
        <v>1890</v>
      </c>
      <c r="BE925" t="s">
        <v>1861</v>
      </c>
      <c r="BF925" t="s">
        <v>134</v>
      </c>
      <c r="BG925" t="s">
        <v>134</v>
      </c>
      <c r="BH925" t="s">
        <v>134</v>
      </c>
      <c r="BI925" t="s">
        <v>194</v>
      </c>
      <c r="BJ925" t="s">
        <v>134</v>
      </c>
      <c r="BK925" t="s">
        <v>153</v>
      </c>
      <c r="BL925" t="s">
        <v>153</v>
      </c>
      <c r="BM925" t="s">
        <v>161</v>
      </c>
      <c r="BN925" t="s">
        <v>4029</v>
      </c>
      <c r="BO925" t="s">
        <v>134</v>
      </c>
      <c r="BP925" t="s">
        <v>134</v>
      </c>
      <c r="BQ925" t="s">
        <v>162</v>
      </c>
      <c r="BR925" t="s">
        <v>134</v>
      </c>
      <c r="BS925" t="s">
        <v>3190</v>
      </c>
      <c r="BT925" t="s">
        <v>216</v>
      </c>
      <c r="BV925" t="s">
        <v>134</v>
      </c>
      <c r="BX925" t="s">
        <v>134</v>
      </c>
      <c r="BY925" t="s">
        <v>134</v>
      </c>
      <c r="CB925" t="s">
        <v>134</v>
      </c>
      <c r="CC925" t="s">
        <v>2653</v>
      </c>
      <c r="CE925" t="s">
        <v>134</v>
      </c>
      <c r="CF925" t="s">
        <v>134</v>
      </c>
      <c r="CH925" t="s">
        <v>134</v>
      </c>
      <c r="CO925" t="s">
        <v>860</v>
      </c>
      <c r="CP925" t="s">
        <v>4811</v>
      </c>
    </row>
    <row r="926" spans="1:126" x14ac:dyDescent="0.25">
      <c r="A926" t="s">
        <v>4812</v>
      </c>
      <c r="B926" t="s">
        <v>4813</v>
      </c>
      <c r="C926" t="s">
        <v>4624</v>
      </c>
      <c r="D926" t="s">
        <v>4814</v>
      </c>
      <c r="E926" t="s">
        <v>1294</v>
      </c>
      <c r="F926" s="3">
        <v>0</v>
      </c>
      <c r="H926" s="3">
        <f t="shared" si="28"/>
        <v>0</v>
      </c>
      <c r="I926" s="3">
        <f t="shared" si="29"/>
        <v>0</v>
      </c>
      <c r="K926" t="s">
        <v>637</v>
      </c>
      <c r="L926" t="s">
        <v>515</v>
      </c>
      <c r="M926" s="1">
        <v>43014</v>
      </c>
      <c r="N926" t="s">
        <v>1470</v>
      </c>
      <c r="O926" t="s">
        <v>133</v>
      </c>
      <c r="P926" t="s">
        <v>153</v>
      </c>
      <c r="Q926" t="s">
        <v>780</v>
      </c>
      <c r="R926" t="s">
        <v>4815</v>
      </c>
      <c r="S926" t="s">
        <v>3742</v>
      </c>
      <c r="T926" t="s">
        <v>153</v>
      </c>
      <c r="U926" t="s">
        <v>1298</v>
      </c>
      <c r="V926" t="s">
        <v>342</v>
      </c>
      <c r="W926" t="s">
        <v>205</v>
      </c>
      <c r="X926" t="s">
        <v>562</v>
      </c>
      <c r="Y926" t="s">
        <v>517</v>
      </c>
      <c r="Z926" t="s">
        <v>343</v>
      </c>
      <c r="AA926" t="s">
        <v>1406</v>
      </c>
      <c r="AB926" t="s">
        <v>144</v>
      </c>
      <c r="AC926" t="s">
        <v>145</v>
      </c>
      <c r="AD926" t="s">
        <v>134</v>
      </c>
      <c r="AE926" t="s">
        <v>146</v>
      </c>
      <c r="AF926" t="s">
        <v>344</v>
      </c>
      <c r="AI926" t="s">
        <v>134</v>
      </c>
      <c r="AJ926" t="s">
        <v>134</v>
      </c>
      <c r="AK926" t="s">
        <v>149</v>
      </c>
      <c r="AL926" t="s">
        <v>134</v>
      </c>
      <c r="AM926" t="s">
        <v>134</v>
      </c>
      <c r="AN926" t="s">
        <v>2474</v>
      </c>
      <c r="AO926" t="s">
        <v>151</v>
      </c>
      <c r="AP926" t="s">
        <v>152</v>
      </c>
      <c r="AR926" t="s">
        <v>360</v>
      </c>
      <c r="AS926" t="s">
        <v>686</v>
      </c>
      <c r="AT926" t="s">
        <v>156</v>
      </c>
      <c r="AU926" t="s">
        <v>134</v>
      </c>
      <c r="AV926" t="s">
        <v>237</v>
      </c>
      <c r="AW926" t="s">
        <v>134</v>
      </c>
      <c r="AX926" t="s">
        <v>134</v>
      </c>
      <c r="AY926" t="s">
        <v>134</v>
      </c>
      <c r="AZ926" t="s">
        <v>134</v>
      </c>
      <c r="BA926" t="s">
        <v>134</v>
      </c>
      <c r="BB926" t="s">
        <v>153</v>
      </c>
      <c r="BC926" t="s">
        <v>153</v>
      </c>
      <c r="BD926" t="s">
        <v>3138</v>
      </c>
      <c r="BE926" t="s">
        <v>1861</v>
      </c>
      <c r="BF926" t="s">
        <v>134</v>
      </c>
      <c r="BG926" t="s">
        <v>134</v>
      </c>
      <c r="BH926" t="s">
        <v>134</v>
      </c>
      <c r="BI926" t="s">
        <v>214</v>
      </c>
      <c r="BJ926" t="s">
        <v>3054</v>
      </c>
      <c r="BK926" t="s">
        <v>153</v>
      </c>
      <c r="BL926" t="s">
        <v>153</v>
      </c>
      <c r="BM926" t="s">
        <v>161</v>
      </c>
      <c r="BN926" t="s">
        <v>153</v>
      </c>
      <c r="BO926" t="s">
        <v>134</v>
      </c>
      <c r="BP926" t="s">
        <v>134</v>
      </c>
      <c r="BQ926" t="s">
        <v>162</v>
      </c>
      <c r="BR926" t="s">
        <v>134</v>
      </c>
      <c r="BS926" t="s">
        <v>215</v>
      </c>
      <c r="BT926" t="s">
        <v>216</v>
      </c>
      <c r="BV926" t="s">
        <v>134</v>
      </c>
      <c r="BW926" t="s">
        <v>134</v>
      </c>
      <c r="BX926" t="s">
        <v>134</v>
      </c>
      <c r="BZ926" t="s">
        <v>935</v>
      </c>
      <c r="CA926" t="s">
        <v>134</v>
      </c>
      <c r="CB926" t="s">
        <v>134</v>
      </c>
      <c r="CC926" t="s">
        <v>2653</v>
      </c>
      <c r="CD926" t="s">
        <v>1731</v>
      </c>
      <c r="CF926" t="s">
        <v>134</v>
      </c>
      <c r="CI926" t="s">
        <v>4369</v>
      </c>
      <c r="CO926" t="s">
        <v>4313</v>
      </c>
      <c r="CP926" t="s">
        <v>937</v>
      </c>
      <c r="CT926" t="s">
        <v>4816</v>
      </c>
    </row>
    <row r="927" spans="1:126" x14ac:dyDescent="0.25">
      <c r="A927" t="s">
        <v>4817</v>
      </c>
      <c r="C927" t="s">
        <v>4790</v>
      </c>
      <c r="D927" t="s">
        <v>4818</v>
      </c>
      <c r="E927" t="s">
        <v>4819</v>
      </c>
      <c r="F927" s="3">
        <v>0</v>
      </c>
      <c r="H927" s="3">
        <f t="shared" si="28"/>
        <v>0</v>
      </c>
      <c r="I927" s="3">
        <f t="shared" si="29"/>
        <v>0</v>
      </c>
      <c r="K927" t="s">
        <v>4820</v>
      </c>
      <c r="L927" t="s">
        <v>4820</v>
      </c>
      <c r="M927" t="s">
        <v>1772</v>
      </c>
      <c r="N927" t="s">
        <v>132</v>
      </c>
      <c r="O927" t="s">
        <v>133</v>
      </c>
      <c r="Q927" t="s">
        <v>780</v>
      </c>
      <c r="R927" t="s">
        <v>4821</v>
      </c>
      <c r="S927" t="s">
        <v>781</v>
      </c>
      <c r="T927" t="s">
        <v>153</v>
      </c>
      <c r="W927" t="s">
        <v>4683</v>
      </c>
      <c r="X927" t="s">
        <v>4822</v>
      </c>
      <c r="Y927" t="s">
        <v>4823</v>
      </c>
      <c r="Z927" t="s">
        <v>1826</v>
      </c>
      <c r="AA927" t="s">
        <v>4824</v>
      </c>
      <c r="AB927" t="s">
        <v>630</v>
      </c>
      <c r="AC927" t="s">
        <v>153</v>
      </c>
      <c r="AD927" t="s">
        <v>153</v>
      </c>
      <c r="AF927" t="s">
        <v>2884</v>
      </c>
      <c r="AI927" t="s">
        <v>153</v>
      </c>
      <c r="AJ927" t="s">
        <v>153</v>
      </c>
      <c r="AK927" t="s">
        <v>153</v>
      </c>
      <c r="AL927" t="s">
        <v>153</v>
      </c>
      <c r="AM927" t="s">
        <v>153</v>
      </c>
      <c r="AN927" t="s">
        <v>153</v>
      </c>
      <c r="AO927" t="s">
        <v>134</v>
      </c>
      <c r="AQ927" t="s">
        <v>153</v>
      </c>
      <c r="AR927" t="s">
        <v>153</v>
      </c>
      <c r="AS927" t="s">
        <v>2885</v>
      </c>
      <c r="AU927" t="s">
        <v>153</v>
      </c>
      <c r="AV927" t="s">
        <v>153</v>
      </c>
      <c r="AW927" t="s">
        <v>134</v>
      </c>
      <c r="AX927" t="s">
        <v>134</v>
      </c>
      <c r="AY927" t="s">
        <v>153</v>
      </c>
      <c r="AZ927" t="s">
        <v>153</v>
      </c>
      <c r="BA927" t="s">
        <v>153</v>
      </c>
      <c r="BB927" t="s">
        <v>153</v>
      </c>
      <c r="BC927" t="s">
        <v>153</v>
      </c>
      <c r="BD927" t="s">
        <v>193</v>
      </c>
      <c r="BE927" t="s">
        <v>193</v>
      </c>
      <c r="BF927" t="s">
        <v>153</v>
      </c>
      <c r="BG927" t="s">
        <v>153</v>
      </c>
      <c r="BH927" t="s">
        <v>134</v>
      </c>
      <c r="BI927" t="s">
        <v>2886</v>
      </c>
      <c r="BJ927" t="s">
        <v>134</v>
      </c>
      <c r="BK927" t="s">
        <v>153</v>
      </c>
      <c r="BL927" t="s">
        <v>153</v>
      </c>
      <c r="BM927" t="s">
        <v>4192</v>
      </c>
      <c r="BN927" t="s">
        <v>153</v>
      </c>
      <c r="BO927" t="s">
        <v>134</v>
      </c>
      <c r="BP927" t="s">
        <v>134</v>
      </c>
      <c r="BQ927" t="s">
        <v>162</v>
      </c>
      <c r="BR927" t="s">
        <v>134</v>
      </c>
      <c r="BT927" t="s">
        <v>216</v>
      </c>
      <c r="BV927" t="s">
        <v>153</v>
      </c>
      <c r="BX927" t="s">
        <v>153</v>
      </c>
      <c r="BY927" t="s">
        <v>153</v>
      </c>
      <c r="CC927" t="s">
        <v>1814</v>
      </c>
      <c r="CE927" t="s">
        <v>153</v>
      </c>
      <c r="CF927" t="s">
        <v>153</v>
      </c>
      <c r="CY927" t="s">
        <v>134</v>
      </c>
      <c r="CZ927" t="s">
        <v>153</v>
      </c>
      <c r="DA927" t="s">
        <v>153</v>
      </c>
    </row>
    <row r="928" spans="1:126" x14ac:dyDescent="0.25">
      <c r="A928" t="s">
        <v>4825</v>
      </c>
      <c r="B928" t="s">
        <v>4826</v>
      </c>
      <c r="C928" t="s">
        <v>4624</v>
      </c>
      <c r="D928" t="s">
        <v>4827</v>
      </c>
      <c r="E928" t="s">
        <v>1294</v>
      </c>
      <c r="F928" s="3">
        <v>245</v>
      </c>
      <c r="G928" t="s">
        <v>4829</v>
      </c>
      <c r="H928" s="3">
        <f t="shared" si="28"/>
        <v>245</v>
      </c>
      <c r="I928" s="3">
        <f t="shared" si="29"/>
        <v>279</v>
      </c>
      <c r="J928" t="s">
        <v>849</v>
      </c>
      <c r="K928" s="1">
        <v>43011</v>
      </c>
      <c r="L928" t="s">
        <v>793</v>
      </c>
      <c r="M928" t="s">
        <v>997</v>
      </c>
      <c r="N928" t="s">
        <v>1013</v>
      </c>
      <c r="O928" t="s">
        <v>133</v>
      </c>
      <c r="P928" t="s">
        <v>153</v>
      </c>
      <c r="Q928" t="s">
        <v>723</v>
      </c>
      <c r="R928" t="s">
        <v>4830</v>
      </c>
      <c r="S928" t="s">
        <v>4831</v>
      </c>
      <c r="V928" t="s">
        <v>2471</v>
      </c>
      <c r="X928" t="s">
        <v>562</v>
      </c>
      <c r="Y928" t="s">
        <v>2607</v>
      </c>
      <c r="Z928" t="s">
        <v>1000</v>
      </c>
      <c r="AA928" t="s">
        <v>4832</v>
      </c>
      <c r="AB928" t="s">
        <v>144</v>
      </c>
      <c r="AC928" t="s">
        <v>145</v>
      </c>
      <c r="AD928" t="s">
        <v>134</v>
      </c>
      <c r="AE928" t="s">
        <v>146</v>
      </c>
      <c r="AF928" t="s">
        <v>1002</v>
      </c>
      <c r="AH928" t="s">
        <v>148</v>
      </c>
      <c r="AK928" t="s">
        <v>149</v>
      </c>
      <c r="AM928" t="s">
        <v>134</v>
      </c>
      <c r="AN928" t="s">
        <v>153</v>
      </c>
      <c r="AO928" t="s">
        <v>134</v>
      </c>
      <c r="AR928" t="s">
        <v>154</v>
      </c>
      <c r="AS928" t="s">
        <v>4091</v>
      </c>
      <c r="AT928" t="s">
        <v>156</v>
      </c>
      <c r="AU928" t="s">
        <v>153</v>
      </c>
      <c r="AV928" t="s">
        <v>237</v>
      </c>
      <c r="AW928" t="s">
        <v>134</v>
      </c>
      <c r="AX928" t="s">
        <v>134</v>
      </c>
      <c r="AY928" t="s">
        <v>134</v>
      </c>
      <c r="AZ928" t="s">
        <v>134</v>
      </c>
      <c r="BA928" t="s">
        <v>134</v>
      </c>
      <c r="BB928" t="s">
        <v>153</v>
      </c>
      <c r="BC928" t="s">
        <v>153</v>
      </c>
      <c r="BD928" t="s">
        <v>4308</v>
      </c>
      <c r="BE928" t="s">
        <v>1861</v>
      </c>
      <c r="BG928" t="s">
        <v>134</v>
      </c>
      <c r="BH928" t="s">
        <v>134</v>
      </c>
      <c r="BI928" t="s">
        <v>4833</v>
      </c>
      <c r="BJ928" t="s">
        <v>3054</v>
      </c>
      <c r="BK928" t="s">
        <v>153</v>
      </c>
      <c r="BL928" t="s">
        <v>153</v>
      </c>
      <c r="BM928" t="s">
        <v>161</v>
      </c>
      <c r="BN928" t="s">
        <v>153</v>
      </c>
      <c r="BO928" t="s">
        <v>134</v>
      </c>
      <c r="BP928" t="s">
        <v>134</v>
      </c>
      <c r="BQ928" t="s">
        <v>162</v>
      </c>
      <c r="BR928" t="s">
        <v>134</v>
      </c>
      <c r="BS928" t="s">
        <v>348</v>
      </c>
      <c r="BT928" t="s">
        <v>216</v>
      </c>
      <c r="BV928" t="s">
        <v>153</v>
      </c>
      <c r="BX928" t="s">
        <v>153</v>
      </c>
      <c r="BY928" t="s">
        <v>153</v>
      </c>
      <c r="CC928" t="s">
        <v>4834</v>
      </c>
      <c r="CO928" t="s">
        <v>2557</v>
      </c>
      <c r="CP928" t="s">
        <v>1157</v>
      </c>
      <c r="CY928" t="s">
        <v>134</v>
      </c>
      <c r="DT928" t="s">
        <v>2471</v>
      </c>
    </row>
    <row r="929" spans="1:125" x14ac:dyDescent="0.25">
      <c r="A929" t="s">
        <v>4835</v>
      </c>
      <c r="B929" t="s">
        <v>4445</v>
      </c>
      <c r="C929" t="s">
        <v>4624</v>
      </c>
      <c r="D929" t="s">
        <v>4836</v>
      </c>
      <c r="E929" t="s">
        <v>1775</v>
      </c>
      <c r="F929" s="3">
        <v>0</v>
      </c>
      <c r="H929" s="3">
        <f t="shared" si="28"/>
        <v>0</v>
      </c>
      <c r="I929" s="3">
        <f t="shared" si="29"/>
        <v>0</v>
      </c>
      <c r="K929" t="s">
        <v>820</v>
      </c>
      <c r="L929" t="s">
        <v>1470</v>
      </c>
      <c r="M929" t="s">
        <v>337</v>
      </c>
      <c r="N929" t="s">
        <v>4000</v>
      </c>
      <c r="O929" t="s">
        <v>133</v>
      </c>
      <c r="P929" t="s">
        <v>338</v>
      </c>
      <c r="Q929" t="s">
        <v>723</v>
      </c>
      <c r="S929" t="s">
        <v>4002</v>
      </c>
      <c r="T929" t="s">
        <v>153</v>
      </c>
      <c r="V929" t="s">
        <v>2471</v>
      </c>
      <c r="W929" t="s">
        <v>292</v>
      </c>
      <c r="X929" t="s">
        <v>2072</v>
      </c>
      <c r="Y929">
        <v>4</v>
      </c>
      <c r="Z929" t="s">
        <v>3461</v>
      </c>
      <c r="AA929" t="s">
        <v>1812</v>
      </c>
      <c r="AB929" t="s">
        <v>630</v>
      </c>
      <c r="AC929" t="s">
        <v>145</v>
      </c>
      <c r="AD929" t="s">
        <v>134</v>
      </c>
      <c r="AE929" t="s">
        <v>146</v>
      </c>
      <c r="AF929" t="s">
        <v>3463</v>
      </c>
      <c r="AI929" t="s">
        <v>153</v>
      </c>
      <c r="AJ929" t="s">
        <v>153</v>
      </c>
      <c r="AK929" t="s">
        <v>153</v>
      </c>
      <c r="AL929" t="s">
        <v>153</v>
      </c>
      <c r="AN929" t="s">
        <v>153</v>
      </c>
      <c r="AO929" t="s">
        <v>151</v>
      </c>
      <c r="AP929" t="s">
        <v>4190</v>
      </c>
      <c r="AQ929" t="s">
        <v>153</v>
      </c>
      <c r="AR929" t="s">
        <v>154</v>
      </c>
      <c r="AS929" t="s">
        <v>686</v>
      </c>
      <c r="AT929" t="s">
        <v>156</v>
      </c>
      <c r="AU929" t="s">
        <v>153</v>
      </c>
      <c r="AV929" t="s">
        <v>192</v>
      </c>
      <c r="AW929" t="s">
        <v>134</v>
      </c>
      <c r="AX929" t="s">
        <v>134</v>
      </c>
      <c r="AY929" t="s">
        <v>134</v>
      </c>
      <c r="AZ929" t="s">
        <v>134</v>
      </c>
      <c r="BA929" t="s">
        <v>134</v>
      </c>
      <c r="BB929" t="s">
        <v>134</v>
      </c>
      <c r="BC929" t="s">
        <v>153</v>
      </c>
      <c r="BD929" t="s">
        <v>193</v>
      </c>
      <c r="BE929" t="s">
        <v>193</v>
      </c>
      <c r="BF929" t="s">
        <v>134</v>
      </c>
      <c r="BH929" t="s">
        <v>134</v>
      </c>
      <c r="BI929" t="s">
        <v>160</v>
      </c>
      <c r="BJ929" t="s">
        <v>134</v>
      </c>
      <c r="BK929" t="s">
        <v>153</v>
      </c>
      <c r="BL929" t="s">
        <v>153</v>
      </c>
      <c r="BM929" t="s">
        <v>161</v>
      </c>
      <c r="BN929" t="s">
        <v>153</v>
      </c>
      <c r="BO929" t="s">
        <v>134</v>
      </c>
      <c r="BP929" t="s">
        <v>134</v>
      </c>
      <c r="BQ929" t="s">
        <v>162</v>
      </c>
      <c r="BR929" t="s">
        <v>134</v>
      </c>
      <c r="BS929" t="s">
        <v>163</v>
      </c>
      <c r="BT929" t="s">
        <v>216</v>
      </c>
      <c r="BV929" t="s">
        <v>153</v>
      </c>
      <c r="BX929" t="s">
        <v>153</v>
      </c>
      <c r="BY929" t="s">
        <v>153</v>
      </c>
      <c r="CC929" t="s">
        <v>1814</v>
      </c>
      <c r="CE929" t="s">
        <v>153</v>
      </c>
      <c r="CO929" t="s">
        <v>2096</v>
      </c>
      <c r="CP929" t="s">
        <v>882</v>
      </c>
      <c r="CT929" t="s">
        <v>4837</v>
      </c>
    </row>
    <row r="930" spans="1:125" x14ac:dyDescent="0.25">
      <c r="A930" t="s">
        <v>4838</v>
      </c>
      <c r="B930" t="s">
        <v>2779</v>
      </c>
      <c r="C930" t="s">
        <v>4624</v>
      </c>
      <c r="D930" t="s">
        <v>4839</v>
      </c>
      <c r="E930" t="s">
        <v>465</v>
      </c>
      <c r="F930" s="3">
        <v>947</v>
      </c>
      <c r="G930" t="s">
        <v>4841</v>
      </c>
      <c r="H930" s="3">
        <f t="shared" si="28"/>
        <v>947</v>
      </c>
      <c r="I930" s="3">
        <f t="shared" si="29"/>
        <v>1099</v>
      </c>
      <c r="J930" t="s">
        <v>330</v>
      </c>
      <c r="K930" t="s">
        <v>375</v>
      </c>
      <c r="L930" t="s">
        <v>288</v>
      </c>
      <c r="M930" t="s">
        <v>446</v>
      </c>
      <c r="N930" t="s">
        <v>514</v>
      </c>
      <c r="O930" t="s">
        <v>133</v>
      </c>
      <c r="P930" t="s">
        <v>153</v>
      </c>
      <c r="Q930" t="s">
        <v>723</v>
      </c>
      <c r="R930" t="s">
        <v>4035</v>
      </c>
      <c r="S930" t="s">
        <v>2617</v>
      </c>
      <c r="U930" t="s">
        <v>2618</v>
      </c>
      <c r="V930" t="s">
        <v>139</v>
      </c>
      <c r="W930" t="s">
        <v>140</v>
      </c>
      <c r="X930" t="s">
        <v>153</v>
      </c>
      <c r="Y930" t="s">
        <v>293</v>
      </c>
      <c r="Z930" t="s">
        <v>142</v>
      </c>
      <c r="AA930" t="s">
        <v>741</v>
      </c>
      <c r="AB930" t="s">
        <v>144</v>
      </c>
      <c r="AC930" t="s">
        <v>145</v>
      </c>
      <c r="AD930" t="s">
        <v>134</v>
      </c>
      <c r="AE930" t="s">
        <v>146</v>
      </c>
      <c r="AF930" t="s">
        <v>147</v>
      </c>
      <c r="AH930" t="s">
        <v>277</v>
      </c>
      <c r="AI930" t="s">
        <v>134</v>
      </c>
      <c r="AJ930" t="s">
        <v>134</v>
      </c>
      <c r="AK930" t="s">
        <v>149</v>
      </c>
      <c r="AL930" t="s">
        <v>134</v>
      </c>
      <c r="AM930" t="s">
        <v>134</v>
      </c>
      <c r="AN930" t="s">
        <v>3013</v>
      </c>
      <c r="AO930" t="s">
        <v>151</v>
      </c>
      <c r="AP930" t="s">
        <v>494</v>
      </c>
      <c r="AQ930" t="s">
        <v>134</v>
      </c>
      <c r="AR930" t="s">
        <v>189</v>
      </c>
      <c r="AS930" t="s">
        <v>686</v>
      </c>
      <c r="AT930" t="s">
        <v>156</v>
      </c>
      <c r="AU930" t="s">
        <v>134</v>
      </c>
      <c r="AV930" t="s">
        <v>192</v>
      </c>
      <c r="AW930" t="s">
        <v>134</v>
      </c>
      <c r="AX930" t="s">
        <v>134</v>
      </c>
      <c r="AY930" t="s">
        <v>134</v>
      </c>
      <c r="AZ930" t="s">
        <v>134</v>
      </c>
      <c r="BA930" t="s">
        <v>134</v>
      </c>
      <c r="BB930" t="s">
        <v>134</v>
      </c>
      <c r="BC930" t="s">
        <v>134</v>
      </c>
      <c r="BD930" t="s">
        <v>158</v>
      </c>
      <c r="BE930" t="s">
        <v>159</v>
      </c>
      <c r="BF930" t="s">
        <v>134</v>
      </c>
      <c r="BG930" t="s">
        <v>134</v>
      </c>
      <c r="BH930" t="s">
        <v>134</v>
      </c>
      <c r="BI930" t="s">
        <v>618</v>
      </c>
      <c r="BJ930" t="s">
        <v>3054</v>
      </c>
      <c r="BK930" t="s">
        <v>153</v>
      </c>
      <c r="BL930" t="s">
        <v>595</v>
      </c>
      <c r="BM930" t="s">
        <v>3055</v>
      </c>
      <c r="BN930" t="s">
        <v>153</v>
      </c>
      <c r="BO930" t="s">
        <v>134</v>
      </c>
      <c r="BP930" t="s">
        <v>134</v>
      </c>
      <c r="BQ930" t="s">
        <v>162</v>
      </c>
      <c r="BR930" t="s">
        <v>134</v>
      </c>
      <c r="BS930" t="s">
        <v>604</v>
      </c>
      <c r="BT930" t="s">
        <v>216</v>
      </c>
      <c r="BV930" t="s">
        <v>134</v>
      </c>
      <c r="BW930" t="s">
        <v>134</v>
      </c>
      <c r="BX930" t="s">
        <v>134</v>
      </c>
      <c r="BY930" t="s">
        <v>134</v>
      </c>
      <c r="BZ930" t="s">
        <v>166</v>
      </c>
      <c r="CA930" t="s">
        <v>134</v>
      </c>
      <c r="CB930" t="s">
        <v>134</v>
      </c>
      <c r="CC930" t="s">
        <v>167</v>
      </c>
      <c r="CD930" t="s">
        <v>4842</v>
      </c>
      <c r="CE930" t="s">
        <v>134</v>
      </c>
      <c r="CF930" t="s">
        <v>134</v>
      </c>
      <c r="CI930" t="s">
        <v>4369</v>
      </c>
      <c r="CK930" t="s">
        <v>134</v>
      </c>
      <c r="CN930" t="s">
        <v>134</v>
      </c>
      <c r="CO930" t="s">
        <v>4843</v>
      </c>
      <c r="CP930" t="s">
        <v>4844</v>
      </c>
      <c r="CS930" t="s">
        <v>134</v>
      </c>
      <c r="CT930" t="s">
        <v>4845</v>
      </c>
    </row>
    <row r="931" spans="1:125" x14ac:dyDescent="0.25">
      <c r="A931" t="s">
        <v>4846</v>
      </c>
      <c r="B931" t="s">
        <v>4847</v>
      </c>
      <c r="C931" t="s">
        <v>4624</v>
      </c>
      <c r="D931" t="s">
        <v>4848</v>
      </c>
      <c r="E931" t="s">
        <v>3637</v>
      </c>
      <c r="F931" s="3">
        <v>0</v>
      </c>
      <c r="H931" s="3">
        <f t="shared" si="28"/>
        <v>0</v>
      </c>
      <c r="I931" s="3">
        <f t="shared" si="29"/>
        <v>0</v>
      </c>
      <c r="K931" t="s">
        <v>1315</v>
      </c>
      <c r="L931" t="s">
        <v>1022</v>
      </c>
      <c r="M931" t="s">
        <v>1437</v>
      </c>
      <c r="N931" t="s">
        <v>251</v>
      </c>
      <c r="O931" t="s">
        <v>133</v>
      </c>
      <c r="Q931" t="s">
        <v>723</v>
      </c>
      <c r="R931" t="s">
        <v>4849</v>
      </c>
      <c r="S931" t="s">
        <v>1939</v>
      </c>
      <c r="U931" t="s">
        <v>4090</v>
      </c>
      <c r="V931" t="s">
        <v>342</v>
      </c>
      <c r="W931" t="s">
        <v>292</v>
      </c>
      <c r="X931" t="s">
        <v>2072</v>
      </c>
      <c r="Y931" t="s">
        <v>2671</v>
      </c>
      <c r="Z931" t="s">
        <v>343</v>
      </c>
      <c r="AA931" t="s">
        <v>2672</v>
      </c>
      <c r="AB931" t="s">
        <v>630</v>
      </c>
      <c r="AC931" t="s">
        <v>145</v>
      </c>
      <c r="AD931" t="s">
        <v>134</v>
      </c>
      <c r="AE931" t="s">
        <v>146</v>
      </c>
      <c r="AF931" t="s">
        <v>344</v>
      </c>
      <c r="AI931" t="s">
        <v>134</v>
      </c>
      <c r="AK931" t="s">
        <v>149</v>
      </c>
      <c r="AM931" t="s">
        <v>134</v>
      </c>
      <c r="AN931" t="s">
        <v>3671</v>
      </c>
      <c r="AO931" t="s">
        <v>345</v>
      </c>
      <c r="AP931" t="s">
        <v>152</v>
      </c>
      <c r="AR931" t="s">
        <v>154</v>
      </c>
      <c r="AS931" t="s">
        <v>261</v>
      </c>
      <c r="AT931" t="s">
        <v>156</v>
      </c>
      <c r="AU931" t="s">
        <v>153</v>
      </c>
      <c r="AV931" t="s">
        <v>237</v>
      </c>
      <c r="AW931" t="s">
        <v>134</v>
      </c>
      <c r="AX931" t="s">
        <v>134</v>
      </c>
      <c r="AY931" t="s">
        <v>134</v>
      </c>
      <c r="AZ931" t="s">
        <v>134</v>
      </c>
      <c r="BA931" t="s">
        <v>134</v>
      </c>
      <c r="BC931" t="s">
        <v>153</v>
      </c>
      <c r="BD931" t="s">
        <v>4308</v>
      </c>
      <c r="BE931" t="s">
        <v>1861</v>
      </c>
      <c r="BF931" t="s">
        <v>134</v>
      </c>
      <c r="BG931" t="s">
        <v>134</v>
      </c>
      <c r="BH931" t="s">
        <v>134</v>
      </c>
      <c r="BI931" t="s">
        <v>1789</v>
      </c>
      <c r="BJ931" t="s">
        <v>3054</v>
      </c>
      <c r="BK931" t="s">
        <v>153</v>
      </c>
      <c r="BL931" t="s">
        <v>153</v>
      </c>
      <c r="BM931" t="s">
        <v>161</v>
      </c>
      <c r="BN931" t="s">
        <v>153</v>
      </c>
      <c r="BO931" t="s">
        <v>134</v>
      </c>
      <c r="BP931" t="s">
        <v>134</v>
      </c>
      <c r="BQ931" t="s">
        <v>162</v>
      </c>
      <c r="BR931" t="s">
        <v>134</v>
      </c>
      <c r="BS931" t="s">
        <v>4850</v>
      </c>
      <c r="BT931" t="s">
        <v>164</v>
      </c>
      <c r="BU931" t="s">
        <v>264</v>
      </c>
      <c r="BV931" t="s">
        <v>134</v>
      </c>
      <c r="BW931" t="s">
        <v>134</v>
      </c>
      <c r="BX931" t="s">
        <v>134</v>
      </c>
      <c r="CB931" t="s">
        <v>134</v>
      </c>
      <c r="CC931" t="s">
        <v>4030</v>
      </c>
      <c r="CD931" t="s">
        <v>4851</v>
      </c>
      <c r="CE931" t="s">
        <v>153</v>
      </c>
      <c r="CF931" t="s">
        <v>134</v>
      </c>
      <c r="CO931" t="s">
        <v>4852</v>
      </c>
      <c r="CP931" t="s">
        <v>1654</v>
      </c>
      <c r="CQ931" t="s">
        <v>4750</v>
      </c>
    </row>
    <row r="932" spans="1:125" x14ac:dyDescent="0.25">
      <c r="A932" t="s">
        <v>4853</v>
      </c>
      <c r="C932" t="s">
        <v>4790</v>
      </c>
      <c r="D932" t="s">
        <v>4854</v>
      </c>
      <c r="E932" t="s">
        <v>4855</v>
      </c>
      <c r="F932" s="3">
        <v>0</v>
      </c>
      <c r="H932" s="3">
        <f t="shared" si="28"/>
        <v>0</v>
      </c>
      <c r="I932" s="3">
        <f t="shared" si="29"/>
        <v>0</v>
      </c>
      <c r="K932" t="s">
        <v>1040</v>
      </c>
      <c r="L932" t="s">
        <v>1214</v>
      </c>
      <c r="M932" t="s">
        <v>997</v>
      </c>
      <c r="N932" t="s">
        <v>132</v>
      </c>
      <c r="O932" t="s">
        <v>133</v>
      </c>
      <c r="V932" t="s">
        <v>4663</v>
      </c>
      <c r="W932" t="s">
        <v>4263</v>
      </c>
      <c r="X932" t="s">
        <v>562</v>
      </c>
      <c r="Y932" t="s">
        <v>1215</v>
      </c>
      <c r="Z932" t="s">
        <v>1000</v>
      </c>
      <c r="AA932" t="s">
        <v>4856</v>
      </c>
      <c r="AB932" t="s">
        <v>1027</v>
      </c>
      <c r="AC932" t="s">
        <v>153</v>
      </c>
      <c r="AD932" t="s">
        <v>153</v>
      </c>
      <c r="AE932" t="s">
        <v>1414</v>
      </c>
      <c r="AF932" t="s">
        <v>1002</v>
      </c>
      <c r="AI932" t="s">
        <v>153</v>
      </c>
      <c r="AJ932" t="s">
        <v>153</v>
      </c>
      <c r="AK932" t="s">
        <v>149</v>
      </c>
      <c r="AL932" t="s">
        <v>153</v>
      </c>
      <c r="AM932" t="s">
        <v>153</v>
      </c>
      <c r="AN932" t="s">
        <v>153</v>
      </c>
      <c r="AO932" t="s">
        <v>1827</v>
      </c>
      <c r="AP932" t="s">
        <v>152</v>
      </c>
      <c r="AQ932" t="s">
        <v>134</v>
      </c>
      <c r="AR932" t="s">
        <v>153</v>
      </c>
      <c r="AS932" t="s">
        <v>1415</v>
      </c>
      <c r="AT932" t="s">
        <v>156</v>
      </c>
      <c r="AU932" t="s">
        <v>153</v>
      </c>
      <c r="AV932" t="s">
        <v>153</v>
      </c>
      <c r="AW932" t="s">
        <v>134</v>
      </c>
      <c r="AX932" t="s">
        <v>134</v>
      </c>
      <c r="AY932" t="s">
        <v>134</v>
      </c>
      <c r="AZ932" t="s">
        <v>134</v>
      </c>
      <c r="BA932" t="s">
        <v>134</v>
      </c>
      <c r="BB932" t="s">
        <v>153</v>
      </c>
      <c r="BD932" t="s">
        <v>4308</v>
      </c>
      <c r="BE932" t="s">
        <v>1861</v>
      </c>
      <c r="BF932" t="s">
        <v>153</v>
      </c>
      <c r="BG932" t="s">
        <v>153</v>
      </c>
      <c r="BH932" t="s">
        <v>134</v>
      </c>
      <c r="BI932" t="s">
        <v>4857</v>
      </c>
      <c r="BJ932" t="s">
        <v>3054</v>
      </c>
      <c r="BK932" t="s">
        <v>153</v>
      </c>
      <c r="BL932" t="s">
        <v>153</v>
      </c>
      <c r="BM932" t="s">
        <v>4667</v>
      </c>
      <c r="BN932" t="s">
        <v>153</v>
      </c>
      <c r="BO932" t="s">
        <v>134</v>
      </c>
      <c r="BP932" t="s">
        <v>134</v>
      </c>
      <c r="BQ932" t="s">
        <v>162</v>
      </c>
      <c r="BR932" t="s">
        <v>134</v>
      </c>
      <c r="BT932" t="s">
        <v>216</v>
      </c>
      <c r="BV932" t="s">
        <v>134</v>
      </c>
      <c r="BX932" t="s">
        <v>153</v>
      </c>
      <c r="BY932" t="s">
        <v>153</v>
      </c>
      <c r="CC932" t="s">
        <v>1219</v>
      </c>
      <c r="CE932" t="s">
        <v>153</v>
      </c>
      <c r="CF932" t="s">
        <v>153</v>
      </c>
      <c r="CI932" t="s">
        <v>4369</v>
      </c>
      <c r="CO932" t="s">
        <v>4858</v>
      </c>
      <c r="CP932" t="s">
        <v>4859</v>
      </c>
      <c r="CY932" t="s">
        <v>134</v>
      </c>
      <c r="DF932" t="s">
        <v>4671</v>
      </c>
    </row>
    <row r="933" spans="1:125" x14ac:dyDescent="0.25">
      <c r="A933" t="s">
        <v>4860</v>
      </c>
      <c r="B933" t="s">
        <v>4813</v>
      </c>
      <c r="C933" t="s">
        <v>4790</v>
      </c>
      <c r="D933" t="s">
        <v>4861</v>
      </c>
      <c r="E933" t="s">
        <v>1775</v>
      </c>
      <c r="F933" s="3">
        <v>0</v>
      </c>
      <c r="H933" s="3">
        <f t="shared" si="28"/>
        <v>0</v>
      </c>
      <c r="I933" s="3">
        <f t="shared" si="29"/>
        <v>0</v>
      </c>
      <c r="K933" t="s">
        <v>1437</v>
      </c>
      <c r="L933" s="1">
        <v>43012</v>
      </c>
      <c r="M933" s="1">
        <v>43014</v>
      </c>
      <c r="N933" t="s">
        <v>1978</v>
      </c>
      <c r="O933" t="s">
        <v>133</v>
      </c>
      <c r="P933" t="s">
        <v>153</v>
      </c>
      <c r="Q933" t="s">
        <v>723</v>
      </c>
      <c r="R933" t="s">
        <v>4862</v>
      </c>
      <c r="S933" t="s">
        <v>3319</v>
      </c>
      <c r="T933" t="s">
        <v>153</v>
      </c>
      <c r="U933" t="s">
        <v>1298</v>
      </c>
      <c r="V933" t="s">
        <v>342</v>
      </c>
      <c r="W933" t="s">
        <v>205</v>
      </c>
      <c r="X933" t="s">
        <v>562</v>
      </c>
      <c r="Y933" t="s">
        <v>1025</v>
      </c>
      <c r="Z933" t="s">
        <v>343</v>
      </c>
      <c r="AA933" t="s">
        <v>4863</v>
      </c>
      <c r="AB933" t="s">
        <v>144</v>
      </c>
      <c r="AC933" t="s">
        <v>145</v>
      </c>
      <c r="AD933" t="s">
        <v>134</v>
      </c>
      <c r="AE933" t="s">
        <v>146</v>
      </c>
      <c r="AF933" t="s">
        <v>344</v>
      </c>
      <c r="AI933" t="s">
        <v>134</v>
      </c>
      <c r="AJ933" t="s">
        <v>134</v>
      </c>
      <c r="AK933" t="s">
        <v>149</v>
      </c>
      <c r="AL933" t="s">
        <v>134</v>
      </c>
      <c r="AM933" t="s">
        <v>134</v>
      </c>
      <c r="AN933" t="s">
        <v>2474</v>
      </c>
      <c r="AO933" t="s">
        <v>151</v>
      </c>
      <c r="AP933" t="s">
        <v>152</v>
      </c>
      <c r="AR933" t="s">
        <v>154</v>
      </c>
      <c r="AS933" t="s">
        <v>261</v>
      </c>
      <c r="AT933" t="s">
        <v>156</v>
      </c>
      <c r="AU933" t="s">
        <v>134</v>
      </c>
      <c r="AV933" t="s">
        <v>192</v>
      </c>
      <c r="AW933" t="s">
        <v>134</v>
      </c>
      <c r="AX933" t="s">
        <v>134</v>
      </c>
      <c r="AY933" t="s">
        <v>134</v>
      </c>
      <c r="AZ933" t="s">
        <v>134</v>
      </c>
      <c r="BA933" t="s">
        <v>134</v>
      </c>
      <c r="BB933" t="s">
        <v>134</v>
      </c>
      <c r="BC933" t="s">
        <v>134</v>
      </c>
      <c r="BD933" t="s">
        <v>324</v>
      </c>
      <c r="BE933" t="s">
        <v>159</v>
      </c>
      <c r="BF933" t="s">
        <v>134</v>
      </c>
      <c r="BG933" t="s">
        <v>134</v>
      </c>
      <c r="BH933" t="s">
        <v>134</v>
      </c>
      <c r="BI933" t="s">
        <v>984</v>
      </c>
      <c r="BJ933" t="s">
        <v>347</v>
      </c>
      <c r="BK933" t="s">
        <v>153</v>
      </c>
      <c r="BL933" t="s">
        <v>153</v>
      </c>
      <c r="BM933" t="s">
        <v>161</v>
      </c>
      <c r="BN933" t="s">
        <v>153</v>
      </c>
      <c r="BO933" t="s">
        <v>134</v>
      </c>
      <c r="BP933" t="s">
        <v>134</v>
      </c>
      <c r="BQ933" t="s">
        <v>162</v>
      </c>
      <c r="BR933" t="s">
        <v>134</v>
      </c>
      <c r="BS933" t="s">
        <v>215</v>
      </c>
      <c r="BT933" t="s">
        <v>216</v>
      </c>
      <c r="BV933" t="s">
        <v>134</v>
      </c>
      <c r="BW933" t="s">
        <v>134</v>
      </c>
      <c r="BX933" t="s">
        <v>134</v>
      </c>
      <c r="CB933" t="s">
        <v>134</v>
      </c>
      <c r="CC933" t="s">
        <v>1270</v>
      </c>
      <c r="CD933" t="s">
        <v>4864</v>
      </c>
      <c r="CE933" t="s">
        <v>134</v>
      </c>
      <c r="CF933" t="s">
        <v>134</v>
      </c>
      <c r="CI933" t="s">
        <v>4369</v>
      </c>
      <c r="CO933" t="s">
        <v>1031</v>
      </c>
      <c r="CP933" t="s">
        <v>2836</v>
      </c>
      <c r="CT933" t="s">
        <v>4865</v>
      </c>
    </row>
    <row r="934" spans="1:125" x14ac:dyDescent="0.25">
      <c r="A934" t="s">
        <v>4866</v>
      </c>
      <c r="B934" t="s">
        <v>4867</v>
      </c>
      <c r="C934" t="s">
        <v>4624</v>
      </c>
      <c r="D934" t="s">
        <v>4868</v>
      </c>
      <c r="E934" t="s">
        <v>1241</v>
      </c>
      <c r="F934" s="3">
        <v>0</v>
      </c>
      <c r="H934" s="3">
        <f t="shared" si="28"/>
        <v>0</v>
      </c>
      <c r="I934" s="3">
        <f t="shared" si="29"/>
        <v>0</v>
      </c>
      <c r="K934" s="1">
        <v>43013</v>
      </c>
      <c r="L934" s="1">
        <v>43012</v>
      </c>
      <c r="M934" t="s">
        <v>684</v>
      </c>
      <c r="N934" t="s">
        <v>1772</v>
      </c>
      <c r="O934" t="s">
        <v>133</v>
      </c>
      <c r="P934" t="s">
        <v>153</v>
      </c>
      <c r="Q934" t="s">
        <v>723</v>
      </c>
      <c r="R934" t="s">
        <v>4869</v>
      </c>
      <c r="S934" t="s">
        <v>3319</v>
      </c>
      <c r="T934" t="s">
        <v>153</v>
      </c>
      <c r="V934" t="s">
        <v>2471</v>
      </c>
      <c r="W934" t="s">
        <v>205</v>
      </c>
      <c r="X934" t="s">
        <v>2072</v>
      </c>
      <c r="Y934" t="s">
        <v>517</v>
      </c>
      <c r="Z934" t="s">
        <v>3937</v>
      </c>
      <c r="AA934" t="s">
        <v>4870</v>
      </c>
      <c r="AB934" t="s">
        <v>144</v>
      </c>
      <c r="AC934" t="s">
        <v>145</v>
      </c>
      <c r="AD934" t="s">
        <v>134</v>
      </c>
      <c r="AE934" t="s">
        <v>146</v>
      </c>
      <c r="AF934" t="s">
        <v>1002</v>
      </c>
      <c r="AI934" t="s">
        <v>134</v>
      </c>
      <c r="AJ934" t="s">
        <v>134</v>
      </c>
      <c r="AK934" t="s">
        <v>149</v>
      </c>
      <c r="AL934" t="s">
        <v>153</v>
      </c>
      <c r="AM934" t="s">
        <v>134</v>
      </c>
      <c r="AN934" t="s">
        <v>134</v>
      </c>
      <c r="AO934" t="s">
        <v>151</v>
      </c>
      <c r="AP934" t="s">
        <v>152</v>
      </c>
      <c r="AQ934" t="s">
        <v>153</v>
      </c>
      <c r="AR934" t="s">
        <v>154</v>
      </c>
      <c r="AS934" t="s">
        <v>686</v>
      </c>
      <c r="AT934" t="s">
        <v>156</v>
      </c>
      <c r="AU934" t="s">
        <v>153</v>
      </c>
      <c r="AV934" t="s">
        <v>192</v>
      </c>
      <c r="AW934" t="s">
        <v>134</v>
      </c>
      <c r="AX934" t="s">
        <v>134</v>
      </c>
      <c r="AY934" t="s">
        <v>134</v>
      </c>
      <c r="AZ934" t="s">
        <v>134</v>
      </c>
      <c r="BA934" t="s">
        <v>134</v>
      </c>
      <c r="BB934" t="s">
        <v>134</v>
      </c>
      <c r="BC934" t="s">
        <v>134</v>
      </c>
      <c r="BD934" t="s">
        <v>324</v>
      </c>
      <c r="BE934" t="s">
        <v>159</v>
      </c>
      <c r="BF934" t="s">
        <v>134</v>
      </c>
      <c r="BG934" t="s">
        <v>134</v>
      </c>
      <c r="BH934" t="s">
        <v>134</v>
      </c>
      <c r="BI934" t="s">
        <v>362</v>
      </c>
      <c r="BJ934" t="s">
        <v>134</v>
      </c>
      <c r="BK934" t="s">
        <v>153</v>
      </c>
      <c r="BL934" t="s">
        <v>153</v>
      </c>
      <c r="BM934" t="s">
        <v>161</v>
      </c>
      <c r="BN934" t="s">
        <v>153</v>
      </c>
      <c r="BO934" t="s">
        <v>134</v>
      </c>
      <c r="BP934" t="s">
        <v>134</v>
      </c>
      <c r="BQ934" t="s">
        <v>162</v>
      </c>
      <c r="BR934" t="s">
        <v>134</v>
      </c>
      <c r="BS934" t="s">
        <v>4871</v>
      </c>
      <c r="BT934" t="s">
        <v>216</v>
      </c>
      <c r="BV934" t="s">
        <v>153</v>
      </c>
      <c r="BX934" t="s">
        <v>134</v>
      </c>
      <c r="BY934" t="s">
        <v>153</v>
      </c>
      <c r="BZ934" t="s">
        <v>2066</v>
      </c>
      <c r="CB934" t="s">
        <v>134</v>
      </c>
      <c r="CC934" t="s">
        <v>1776</v>
      </c>
      <c r="CD934" t="s">
        <v>4872</v>
      </c>
      <c r="CE934" t="s">
        <v>153</v>
      </c>
      <c r="CF934" t="s">
        <v>153</v>
      </c>
      <c r="CI934" t="s">
        <v>4369</v>
      </c>
      <c r="CM934" t="s">
        <v>134</v>
      </c>
      <c r="CO934" t="s">
        <v>1357</v>
      </c>
      <c r="CP934" t="s">
        <v>1326</v>
      </c>
      <c r="CQ934" s="1">
        <v>42826</v>
      </c>
      <c r="CT934" t="s">
        <v>4873</v>
      </c>
      <c r="DF934" t="s">
        <v>4874</v>
      </c>
    </row>
    <row r="935" spans="1:125" x14ac:dyDescent="0.25">
      <c r="A935" t="s">
        <v>4875</v>
      </c>
      <c r="B935" t="s">
        <v>1629</v>
      </c>
      <c r="C935" t="s">
        <v>4624</v>
      </c>
      <c r="D935" t="s">
        <v>4876</v>
      </c>
      <c r="E935" t="s">
        <v>1230</v>
      </c>
      <c r="F935" s="3">
        <v>0</v>
      </c>
      <c r="H935" s="3">
        <f t="shared" si="28"/>
        <v>0</v>
      </c>
      <c r="I935" s="3">
        <f t="shared" si="29"/>
        <v>0</v>
      </c>
      <c r="K935" t="s">
        <v>590</v>
      </c>
      <c r="L935" t="s">
        <v>515</v>
      </c>
      <c r="M935" t="s">
        <v>514</v>
      </c>
      <c r="N935" t="s">
        <v>570</v>
      </c>
      <c r="O935" t="s">
        <v>133</v>
      </c>
      <c r="P935" t="s">
        <v>153</v>
      </c>
      <c r="Q935" t="s">
        <v>135</v>
      </c>
      <c r="R935" t="s">
        <v>4877</v>
      </c>
      <c r="S935" t="s">
        <v>4675</v>
      </c>
      <c r="T935" t="s">
        <v>153</v>
      </c>
      <c r="U935" t="s">
        <v>4627</v>
      </c>
      <c r="V935" t="s">
        <v>139</v>
      </c>
      <c r="W935" t="s">
        <v>140</v>
      </c>
      <c r="X935" t="s">
        <v>153</v>
      </c>
      <c r="Y935" t="s">
        <v>517</v>
      </c>
      <c r="Z935" t="s">
        <v>4878</v>
      </c>
      <c r="AA935" t="s">
        <v>1406</v>
      </c>
      <c r="AB935" t="s">
        <v>209</v>
      </c>
      <c r="AC935" t="s">
        <v>145</v>
      </c>
      <c r="AD935" t="s">
        <v>134</v>
      </c>
      <c r="AE935" t="s">
        <v>146</v>
      </c>
      <c r="AF935" t="s">
        <v>3775</v>
      </c>
      <c r="AI935" t="s">
        <v>134</v>
      </c>
      <c r="AJ935" t="s">
        <v>134</v>
      </c>
      <c r="AK935" t="s">
        <v>149</v>
      </c>
      <c r="AL935" t="s">
        <v>134</v>
      </c>
      <c r="AM935" t="s">
        <v>134</v>
      </c>
      <c r="AN935" t="s">
        <v>1003</v>
      </c>
      <c r="AO935" t="s">
        <v>151</v>
      </c>
      <c r="AP935" t="s">
        <v>152</v>
      </c>
      <c r="AQ935" t="s">
        <v>134</v>
      </c>
      <c r="AR935" t="s">
        <v>189</v>
      </c>
      <c r="AS935" t="s">
        <v>3032</v>
      </c>
      <c r="AT935" t="s">
        <v>156</v>
      </c>
      <c r="AU935" t="s">
        <v>134</v>
      </c>
      <c r="AV935" t="s">
        <v>192</v>
      </c>
      <c r="AW935" t="s">
        <v>134</v>
      </c>
      <c r="AX935" t="s">
        <v>134</v>
      </c>
      <c r="AY935" t="s">
        <v>134</v>
      </c>
      <c r="AZ935" t="s">
        <v>134</v>
      </c>
      <c r="BA935" t="s">
        <v>134</v>
      </c>
      <c r="BB935" t="s">
        <v>134</v>
      </c>
      <c r="BC935" t="s">
        <v>134</v>
      </c>
      <c r="BD935" t="s">
        <v>324</v>
      </c>
      <c r="BE935" t="s">
        <v>159</v>
      </c>
      <c r="BF935" t="s">
        <v>134</v>
      </c>
      <c r="BG935" t="s">
        <v>134</v>
      </c>
      <c r="BH935" t="s">
        <v>134</v>
      </c>
      <c r="BI935" t="s">
        <v>362</v>
      </c>
      <c r="BJ935" t="s">
        <v>153</v>
      </c>
      <c r="BK935" t="s">
        <v>153</v>
      </c>
      <c r="BL935" t="s">
        <v>153</v>
      </c>
      <c r="BM935" t="s">
        <v>161</v>
      </c>
      <c r="BN935" t="s">
        <v>153</v>
      </c>
      <c r="BO935" t="s">
        <v>134</v>
      </c>
      <c r="BP935" t="s">
        <v>134</v>
      </c>
      <c r="BQ935" t="s">
        <v>162</v>
      </c>
      <c r="BR935" t="s">
        <v>134</v>
      </c>
      <c r="BS935" t="s">
        <v>4879</v>
      </c>
      <c r="BT935" t="s">
        <v>216</v>
      </c>
      <c r="BU935" t="s">
        <v>1009</v>
      </c>
      <c r="BV935" t="s">
        <v>134</v>
      </c>
      <c r="BX935" t="s">
        <v>134</v>
      </c>
      <c r="BY935" t="s">
        <v>134</v>
      </c>
      <c r="BZ935" t="s">
        <v>935</v>
      </c>
      <c r="CB935" t="s">
        <v>134</v>
      </c>
      <c r="CC935" t="s">
        <v>1016</v>
      </c>
      <c r="CD935" t="s">
        <v>4880</v>
      </c>
      <c r="CE935" t="s">
        <v>134</v>
      </c>
      <c r="CF935" t="s">
        <v>134</v>
      </c>
      <c r="CI935" t="s">
        <v>241</v>
      </c>
      <c r="CJ935" t="s">
        <v>134</v>
      </c>
      <c r="CK935" t="s">
        <v>134</v>
      </c>
      <c r="CN935" t="s">
        <v>134</v>
      </c>
      <c r="CO935" t="s">
        <v>860</v>
      </c>
      <c r="CP935" t="s">
        <v>1833</v>
      </c>
      <c r="CQ935" t="s">
        <v>648</v>
      </c>
      <c r="CR935" t="s">
        <v>134</v>
      </c>
      <c r="CT935" t="s">
        <v>4881</v>
      </c>
      <c r="DU935" t="s">
        <v>134</v>
      </c>
    </row>
    <row r="936" spans="1:125" x14ac:dyDescent="0.25">
      <c r="A936" t="s">
        <v>4882</v>
      </c>
      <c r="B936" t="s">
        <v>4883</v>
      </c>
      <c r="C936" t="s">
        <v>4790</v>
      </c>
      <c r="D936" t="s">
        <v>4884</v>
      </c>
      <c r="E936" t="s">
        <v>1974</v>
      </c>
      <c r="F936" s="3">
        <v>0</v>
      </c>
      <c r="H936" s="3">
        <f t="shared" si="28"/>
        <v>0</v>
      </c>
      <c r="I936" s="3">
        <f t="shared" si="29"/>
        <v>0</v>
      </c>
      <c r="K936" t="s">
        <v>637</v>
      </c>
      <c r="L936" t="s">
        <v>446</v>
      </c>
      <c r="M936" t="s">
        <v>848</v>
      </c>
      <c r="N936" t="s">
        <v>1470</v>
      </c>
      <c r="O936" t="s">
        <v>133</v>
      </c>
      <c r="P936" t="s">
        <v>153</v>
      </c>
      <c r="Q936" t="s">
        <v>723</v>
      </c>
      <c r="R936" t="s">
        <v>4013</v>
      </c>
      <c r="S936" t="s">
        <v>3742</v>
      </c>
      <c r="U936" t="s">
        <v>1298</v>
      </c>
      <c r="V936" t="s">
        <v>342</v>
      </c>
      <c r="W936" t="s">
        <v>140</v>
      </c>
      <c r="X936" t="s">
        <v>153</v>
      </c>
      <c r="Y936" t="s">
        <v>2671</v>
      </c>
      <c r="Z936" t="s">
        <v>3889</v>
      </c>
      <c r="AA936" t="s">
        <v>4885</v>
      </c>
      <c r="AB936" t="s">
        <v>4104</v>
      </c>
      <c r="AC936" t="s">
        <v>145</v>
      </c>
      <c r="AD936" t="s">
        <v>134</v>
      </c>
      <c r="AE936" t="s">
        <v>146</v>
      </c>
      <c r="AF936" t="s">
        <v>3890</v>
      </c>
      <c r="AH936" t="s">
        <v>277</v>
      </c>
      <c r="AI936" t="s">
        <v>134</v>
      </c>
      <c r="AJ936" t="s">
        <v>134</v>
      </c>
      <c r="AK936" t="s">
        <v>149</v>
      </c>
      <c r="AL936" t="s">
        <v>134</v>
      </c>
      <c r="AM936" t="s">
        <v>134</v>
      </c>
      <c r="AN936" t="s">
        <v>3671</v>
      </c>
      <c r="AO936" t="s">
        <v>151</v>
      </c>
      <c r="AP936" t="s">
        <v>152</v>
      </c>
      <c r="AR936" t="s">
        <v>360</v>
      </c>
      <c r="AS936" t="s">
        <v>261</v>
      </c>
      <c r="AT936" t="s">
        <v>156</v>
      </c>
      <c r="AU936" t="s">
        <v>153</v>
      </c>
      <c r="AV936" t="s">
        <v>192</v>
      </c>
      <c r="AW936" t="s">
        <v>134</v>
      </c>
      <c r="AX936" t="s">
        <v>134</v>
      </c>
      <c r="AY936" t="s">
        <v>134</v>
      </c>
      <c r="AZ936" t="s">
        <v>134</v>
      </c>
      <c r="BA936" t="s">
        <v>134</v>
      </c>
      <c r="BB936" t="s">
        <v>134</v>
      </c>
      <c r="BC936" t="s">
        <v>134</v>
      </c>
      <c r="BD936" t="s">
        <v>324</v>
      </c>
      <c r="BE936" t="s">
        <v>159</v>
      </c>
      <c r="BF936" t="s">
        <v>134</v>
      </c>
      <c r="BG936" t="s">
        <v>134</v>
      </c>
      <c r="BH936" t="s">
        <v>134</v>
      </c>
      <c r="BI936" t="s">
        <v>214</v>
      </c>
      <c r="BK936" t="s">
        <v>153</v>
      </c>
      <c r="BL936" t="s">
        <v>153</v>
      </c>
      <c r="BM936" t="s">
        <v>161</v>
      </c>
      <c r="BN936" t="s">
        <v>153</v>
      </c>
      <c r="BO936" t="s">
        <v>134</v>
      </c>
      <c r="BP936" t="s">
        <v>134</v>
      </c>
      <c r="BQ936" t="s">
        <v>162</v>
      </c>
      <c r="BR936" t="s">
        <v>134</v>
      </c>
      <c r="BS936" t="s">
        <v>4886</v>
      </c>
      <c r="BT936" t="s">
        <v>164</v>
      </c>
      <c r="BV936" t="s">
        <v>134</v>
      </c>
      <c r="BW936" t="s">
        <v>134</v>
      </c>
      <c r="BX936" t="s">
        <v>134</v>
      </c>
      <c r="BY936" t="s">
        <v>134</v>
      </c>
      <c r="BZ936" t="s">
        <v>2531</v>
      </c>
      <c r="CB936" t="s">
        <v>134</v>
      </c>
      <c r="CC936" t="s">
        <v>4030</v>
      </c>
      <c r="CE936" t="s">
        <v>134</v>
      </c>
      <c r="CF936" t="s">
        <v>134</v>
      </c>
      <c r="CI936" t="s">
        <v>241</v>
      </c>
      <c r="CK936" t="s">
        <v>134</v>
      </c>
      <c r="CN936" t="s">
        <v>134</v>
      </c>
      <c r="CO936" t="s">
        <v>4887</v>
      </c>
      <c r="CP936" t="s">
        <v>4888</v>
      </c>
      <c r="CQ936" s="1">
        <v>42795</v>
      </c>
      <c r="CS936" t="s">
        <v>134</v>
      </c>
      <c r="CU936" t="s">
        <v>134</v>
      </c>
    </row>
    <row r="937" spans="1:125" x14ac:dyDescent="0.25">
      <c r="A937" t="s">
        <v>4889</v>
      </c>
      <c r="B937" t="s">
        <v>4890</v>
      </c>
      <c r="C937" t="s">
        <v>4790</v>
      </c>
      <c r="D937" t="s">
        <v>4891</v>
      </c>
      <c r="E937" t="s">
        <v>615</v>
      </c>
      <c r="F937" s="3">
        <v>0</v>
      </c>
      <c r="H937" s="3">
        <f t="shared" si="28"/>
        <v>0</v>
      </c>
      <c r="I937" s="3">
        <f t="shared" si="29"/>
        <v>0</v>
      </c>
      <c r="K937" t="s">
        <v>355</v>
      </c>
      <c r="L937" s="1">
        <v>43015</v>
      </c>
      <c r="M937" t="s">
        <v>175</v>
      </c>
      <c r="N937" t="s">
        <v>820</v>
      </c>
      <c r="O937" t="s">
        <v>133</v>
      </c>
      <c r="P937" t="s">
        <v>153</v>
      </c>
      <c r="Q937" t="s">
        <v>723</v>
      </c>
      <c r="R937" t="s">
        <v>4869</v>
      </c>
      <c r="S937" t="s">
        <v>3256</v>
      </c>
      <c r="U937" t="s">
        <v>3257</v>
      </c>
      <c r="V937" t="s">
        <v>139</v>
      </c>
      <c r="W937" t="s">
        <v>257</v>
      </c>
      <c r="X937" t="s">
        <v>153</v>
      </c>
      <c r="Y937" t="s">
        <v>1025</v>
      </c>
      <c r="Z937" t="s">
        <v>4892</v>
      </c>
      <c r="AA937" t="s">
        <v>4893</v>
      </c>
      <c r="AB937" t="s">
        <v>209</v>
      </c>
      <c r="AC937" t="s">
        <v>145</v>
      </c>
      <c r="AD937" t="s">
        <v>134</v>
      </c>
      <c r="AE937" t="s">
        <v>146</v>
      </c>
      <c r="AF937" t="s">
        <v>4894</v>
      </c>
      <c r="AH937" t="s">
        <v>277</v>
      </c>
      <c r="AI937" t="s">
        <v>134</v>
      </c>
      <c r="AJ937" t="s">
        <v>134</v>
      </c>
      <c r="AK937" t="s">
        <v>4128</v>
      </c>
      <c r="AL937" t="s">
        <v>153</v>
      </c>
      <c r="AM937" t="s">
        <v>134</v>
      </c>
      <c r="AN937" t="s">
        <v>2234</v>
      </c>
      <c r="AO937" t="s">
        <v>151</v>
      </c>
      <c r="AP937" t="s">
        <v>152</v>
      </c>
      <c r="AQ937" t="s">
        <v>134</v>
      </c>
      <c r="AR937" t="s">
        <v>360</v>
      </c>
      <c r="AS937" t="s">
        <v>1415</v>
      </c>
      <c r="AT937" t="s">
        <v>156</v>
      </c>
      <c r="AU937" t="s">
        <v>134</v>
      </c>
      <c r="AV937" t="s">
        <v>192</v>
      </c>
      <c r="AW937" t="s">
        <v>134</v>
      </c>
      <c r="AX937" t="s">
        <v>134</v>
      </c>
      <c r="AY937" t="s">
        <v>134</v>
      </c>
      <c r="AZ937" t="s">
        <v>134</v>
      </c>
      <c r="BA937" t="s">
        <v>134</v>
      </c>
      <c r="BB937" t="s">
        <v>134</v>
      </c>
      <c r="BC937" t="s">
        <v>134</v>
      </c>
      <c r="BD937" t="s">
        <v>324</v>
      </c>
      <c r="BE937" t="s">
        <v>159</v>
      </c>
      <c r="BF937" t="s">
        <v>134</v>
      </c>
      <c r="BG937" t="s">
        <v>134</v>
      </c>
      <c r="BH937" t="s">
        <v>134</v>
      </c>
      <c r="BI937" t="s">
        <v>160</v>
      </c>
      <c r="BJ937" t="s">
        <v>134</v>
      </c>
      <c r="BK937" t="s">
        <v>153</v>
      </c>
      <c r="BL937" t="s">
        <v>153</v>
      </c>
      <c r="BM937" t="s">
        <v>161</v>
      </c>
      <c r="BN937" t="s">
        <v>153</v>
      </c>
      <c r="BO937" t="s">
        <v>134</v>
      </c>
      <c r="BP937" t="s">
        <v>134</v>
      </c>
      <c r="BQ937" t="s">
        <v>162</v>
      </c>
      <c r="BR937" t="s">
        <v>134</v>
      </c>
      <c r="BS937" t="s">
        <v>4654</v>
      </c>
      <c r="BT937" t="s">
        <v>216</v>
      </c>
      <c r="BV937" t="s">
        <v>134</v>
      </c>
      <c r="BX937" t="s">
        <v>134</v>
      </c>
      <c r="BY937" t="s">
        <v>134</v>
      </c>
      <c r="BZ937" t="s">
        <v>349</v>
      </c>
      <c r="CC937" t="s">
        <v>1776</v>
      </c>
      <c r="CD937" t="s">
        <v>4895</v>
      </c>
      <c r="CE937" t="s">
        <v>134</v>
      </c>
      <c r="CF937" t="s">
        <v>134</v>
      </c>
      <c r="CI937" t="s">
        <v>241</v>
      </c>
      <c r="CM937" t="s">
        <v>134</v>
      </c>
      <c r="CO937" t="s">
        <v>4896</v>
      </c>
      <c r="CP937" t="s">
        <v>1272</v>
      </c>
      <c r="CQ937" t="s">
        <v>4897</v>
      </c>
      <c r="CR937" t="s">
        <v>134</v>
      </c>
      <c r="CT937" t="s">
        <v>4898</v>
      </c>
      <c r="CU937" t="s">
        <v>134</v>
      </c>
      <c r="DF937" t="s">
        <v>4899</v>
      </c>
    </row>
    <row r="938" spans="1:125" x14ac:dyDescent="0.25">
      <c r="A938" t="s">
        <v>4900</v>
      </c>
      <c r="B938" t="s">
        <v>2675</v>
      </c>
      <c r="C938" t="s">
        <v>4790</v>
      </c>
      <c r="D938" t="s">
        <v>4901</v>
      </c>
      <c r="E938" t="s">
        <v>4902</v>
      </c>
      <c r="F938" s="3">
        <v>0</v>
      </c>
      <c r="H938" s="3">
        <f t="shared" si="28"/>
        <v>0</v>
      </c>
      <c r="I938" s="3">
        <f t="shared" si="29"/>
        <v>0</v>
      </c>
      <c r="K938" s="1">
        <v>43015</v>
      </c>
      <c r="L938" t="s">
        <v>287</v>
      </c>
      <c r="M938" t="s">
        <v>811</v>
      </c>
      <c r="N938" t="s">
        <v>590</v>
      </c>
      <c r="O938" t="s">
        <v>133</v>
      </c>
      <c r="P938" t="s">
        <v>153</v>
      </c>
      <c r="Q938" t="s">
        <v>723</v>
      </c>
      <c r="R938" t="s">
        <v>4035</v>
      </c>
      <c r="S938" t="s">
        <v>1695</v>
      </c>
      <c r="T938" t="s">
        <v>153</v>
      </c>
      <c r="U938" t="s">
        <v>2618</v>
      </c>
      <c r="V938" t="s">
        <v>139</v>
      </c>
      <c r="W938" t="s">
        <v>140</v>
      </c>
      <c r="X938" t="s">
        <v>2072</v>
      </c>
      <c r="Y938" t="s">
        <v>1543</v>
      </c>
      <c r="Z938" t="s">
        <v>343</v>
      </c>
      <c r="AA938" t="s">
        <v>2008</v>
      </c>
      <c r="AB938" t="s">
        <v>630</v>
      </c>
      <c r="AC938" t="s">
        <v>145</v>
      </c>
      <c r="AD938" t="s">
        <v>134</v>
      </c>
      <c r="AE938" t="s">
        <v>146</v>
      </c>
      <c r="AF938" t="s">
        <v>344</v>
      </c>
      <c r="AH938" t="s">
        <v>148</v>
      </c>
      <c r="AI938" t="s">
        <v>134</v>
      </c>
      <c r="AJ938" t="s">
        <v>134</v>
      </c>
      <c r="AK938" t="s">
        <v>153</v>
      </c>
      <c r="AL938" t="s">
        <v>134</v>
      </c>
      <c r="AM938" t="s">
        <v>134</v>
      </c>
      <c r="AN938" t="s">
        <v>1003</v>
      </c>
      <c r="AO938" t="s">
        <v>151</v>
      </c>
      <c r="AP938" t="s">
        <v>152</v>
      </c>
      <c r="AQ938" t="s">
        <v>134</v>
      </c>
      <c r="AR938" t="s">
        <v>189</v>
      </c>
      <c r="AS938" t="s">
        <v>261</v>
      </c>
      <c r="AT938" t="s">
        <v>156</v>
      </c>
      <c r="AU938" t="s">
        <v>134</v>
      </c>
      <c r="AV938" t="s">
        <v>192</v>
      </c>
      <c r="AW938" t="s">
        <v>134</v>
      </c>
      <c r="AX938" t="s">
        <v>134</v>
      </c>
      <c r="AY938" t="s">
        <v>134</v>
      </c>
      <c r="AZ938" t="s">
        <v>134</v>
      </c>
      <c r="BA938" t="s">
        <v>134</v>
      </c>
      <c r="BB938" t="s">
        <v>134</v>
      </c>
      <c r="BC938" t="s">
        <v>134</v>
      </c>
      <c r="BD938" t="s">
        <v>324</v>
      </c>
      <c r="BE938" t="s">
        <v>159</v>
      </c>
      <c r="BF938" t="s">
        <v>134</v>
      </c>
      <c r="BG938" t="s">
        <v>134</v>
      </c>
      <c r="BH938" t="s">
        <v>134</v>
      </c>
      <c r="BI938" t="s">
        <v>160</v>
      </c>
      <c r="BJ938" t="s">
        <v>3054</v>
      </c>
      <c r="BK938" t="s">
        <v>594</v>
      </c>
      <c r="BL938" t="s">
        <v>4566</v>
      </c>
      <c r="BM938" t="s">
        <v>161</v>
      </c>
      <c r="BN938" t="s">
        <v>153</v>
      </c>
      <c r="BO938" t="s">
        <v>134</v>
      </c>
      <c r="BP938" t="s">
        <v>134</v>
      </c>
      <c r="BQ938" t="s">
        <v>162</v>
      </c>
      <c r="BR938" t="s">
        <v>134</v>
      </c>
      <c r="BS938" t="s">
        <v>604</v>
      </c>
      <c r="BT938" t="s">
        <v>216</v>
      </c>
      <c r="BV938" t="s">
        <v>134</v>
      </c>
      <c r="BW938" t="s">
        <v>134</v>
      </c>
      <c r="BX938" t="s">
        <v>134</v>
      </c>
      <c r="BY938" t="s">
        <v>134</v>
      </c>
      <c r="BZ938" t="s">
        <v>166</v>
      </c>
      <c r="CB938" t="s">
        <v>134</v>
      </c>
      <c r="CC938" t="s">
        <v>414</v>
      </c>
      <c r="CD938" t="s">
        <v>4903</v>
      </c>
      <c r="CE938" t="s">
        <v>134</v>
      </c>
      <c r="CF938" t="s">
        <v>134</v>
      </c>
      <c r="CH938" t="s">
        <v>134</v>
      </c>
      <c r="CI938" t="s">
        <v>498</v>
      </c>
      <c r="CN938" t="s">
        <v>134</v>
      </c>
      <c r="CO938" t="s">
        <v>1271</v>
      </c>
      <c r="CP938" t="s">
        <v>4904</v>
      </c>
      <c r="CT938" t="s">
        <v>4905</v>
      </c>
    </row>
    <row r="939" spans="1:125" x14ac:dyDescent="0.25">
      <c r="A939" t="s">
        <v>4906</v>
      </c>
      <c r="C939" t="s">
        <v>4790</v>
      </c>
      <c r="D939" t="s">
        <v>4907</v>
      </c>
      <c r="E939" t="s">
        <v>4908</v>
      </c>
      <c r="F939" s="3">
        <v>399</v>
      </c>
      <c r="G939" t="s">
        <v>4008</v>
      </c>
      <c r="H939" s="3">
        <f t="shared" si="28"/>
        <v>399</v>
      </c>
      <c r="I939" s="3">
        <f t="shared" si="29"/>
        <v>399</v>
      </c>
      <c r="K939" t="s">
        <v>1213</v>
      </c>
      <c r="L939" t="s">
        <v>1214</v>
      </c>
      <c r="M939" t="s">
        <v>1772</v>
      </c>
      <c r="N939" t="s">
        <v>132</v>
      </c>
      <c r="O939" t="s">
        <v>133</v>
      </c>
      <c r="P939" t="s">
        <v>153</v>
      </c>
      <c r="Q939" t="s">
        <v>723</v>
      </c>
      <c r="S939" t="s">
        <v>781</v>
      </c>
      <c r="T939" t="s">
        <v>153</v>
      </c>
      <c r="V939" t="s">
        <v>4663</v>
      </c>
      <c r="W939" t="s">
        <v>4263</v>
      </c>
      <c r="X939" t="s">
        <v>562</v>
      </c>
      <c r="Y939" t="s">
        <v>1215</v>
      </c>
      <c r="Z939" t="s">
        <v>4909</v>
      </c>
      <c r="AA939" t="s">
        <v>1217</v>
      </c>
      <c r="AB939" t="s">
        <v>630</v>
      </c>
      <c r="AC939" t="s">
        <v>153</v>
      </c>
      <c r="AD939" t="s">
        <v>153</v>
      </c>
      <c r="AE939" t="s">
        <v>1414</v>
      </c>
      <c r="AF939" t="s">
        <v>2884</v>
      </c>
      <c r="AI939" t="s">
        <v>153</v>
      </c>
      <c r="AJ939" t="s">
        <v>153</v>
      </c>
      <c r="AK939" t="s">
        <v>153</v>
      </c>
      <c r="AL939" t="s">
        <v>153</v>
      </c>
      <c r="AM939" t="s">
        <v>153</v>
      </c>
      <c r="AN939" t="s">
        <v>153</v>
      </c>
      <c r="AO939" t="s">
        <v>1827</v>
      </c>
      <c r="AP939" t="s">
        <v>4190</v>
      </c>
      <c r="AQ939" t="s">
        <v>153</v>
      </c>
      <c r="AR939" t="s">
        <v>153</v>
      </c>
      <c r="AS939" t="s">
        <v>1415</v>
      </c>
      <c r="AT939" t="s">
        <v>156</v>
      </c>
      <c r="AU939" t="s">
        <v>153</v>
      </c>
      <c r="AV939" t="s">
        <v>153</v>
      </c>
      <c r="AW939" t="s">
        <v>134</v>
      </c>
      <c r="AX939" t="s">
        <v>134</v>
      </c>
      <c r="AY939" t="s">
        <v>134</v>
      </c>
      <c r="AZ939" t="s">
        <v>134</v>
      </c>
      <c r="BA939" t="s">
        <v>134</v>
      </c>
      <c r="BB939" t="s">
        <v>153</v>
      </c>
      <c r="BC939" t="s">
        <v>153</v>
      </c>
      <c r="BD939" t="s">
        <v>4308</v>
      </c>
      <c r="BE939" t="s">
        <v>1861</v>
      </c>
      <c r="BF939" t="s">
        <v>153</v>
      </c>
      <c r="BG939" t="s">
        <v>153</v>
      </c>
      <c r="BH939" t="s">
        <v>134</v>
      </c>
      <c r="BI939" t="s">
        <v>153</v>
      </c>
      <c r="BJ939" t="s">
        <v>134</v>
      </c>
      <c r="BK939" t="s">
        <v>153</v>
      </c>
      <c r="BL939" t="s">
        <v>153</v>
      </c>
      <c r="BM939" t="s">
        <v>438</v>
      </c>
      <c r="BN939" t="s">
        <v>153</v>
      </c>
      <c r="BO939" t="s">
        <v>134</v>
      </c>
      <c r="BP939" t="s">
        <v>134</v>
      </c>
      <c r="BQ939" t="s">
        <v>162</v>
      </c>
      <c r="BR939" t="s">
        <v>134</v>
      </c>
      <c r="BS939" t="s">
        <v>4910</v>
      </c>
      <c r="BT939" t="s">
        <v>216</v>
      </c>
      <c r="BV939" t="s">
        <v>153</v>
      </c>
      <c r="BX939" t="s">
        <v>153</v>
      </c>
      <c r="BY939" t="s">
        <v>153</v>
      </c>
      <c r="CC939" t="s">
        <v>789</v>
      </c>
      <c r="CE939" t="s">
        <v>153</v>
      </c>
      <c r="CF939" t="s">
        <v>153</v>
      </c>
      <c r="CO939" t="s">
        <v>1416</v>
      </c>
      <c r="CP939" t="s">
        <v>557</v>
      </c>
      <c r="DF939" t="s">
        <v>1418</v>
      </c>
    </row>
    <row r="940" spans="1:125" x14ac:dyDescent="0.25">
      <c r="A940" t="s">
        <v>4911</v>
      </c>
      <c r="C940" t="s">
        <v>4790</v>
      </c>
      <c r="D940" t="s">
        <v>4907</v>
      </c>
      <c r="E940" t="s">
        <v>4912</v>
      </c>
      <c r="F940" s="3">
        <v>0</v>
      </c>
      <c r="H940" s="3">
        <f t="shared" si="28"/>
        <v>0</v>
      </c>
      <c r="I940" s="3">
        <f t="shared" si="29"/>
        <v>0</v>
      </c>
      <c r="K940" t="s">
        <v>1837</v>
      </c>
      <c r="L940" t="s">
        <v>1214</v>
      </c>
      <c r="M940" t="s">
        <v>1794</v>
      </c>
      <c r="N940" t="s">
        <v>132</v>
      </c>
      <c r="O940" t="s">
        <v>133</v>
      </c>
      <c r="P940" t="s">
        <v>153</v>
      </c>
      <c r="Q940" t="s">
        <v>723</v>
      </c>
      <c r="S940" t="s">
        <v>781</v>
      </c>
      <c r="T940" t="s">
        <v>153</v>
      </c>
      <c r="V940" t="s">
        <v>4663</v>
      </c>
      <c r="W940" t="s">
        <v>4263</v>
      </c>
      <c r="X940" t="s">
        <v>562</v>
      </c>
      <c r="Y940" t="s">
        <v>1215</v>
      </c>
      <c r="Z940" t="s">
        <v>1826</v>
      </c>
      <c r="AA940" t="s">
        <v>1217</v>
      </c>
      <c r="AB940" t="s">
        <v>630</v>
      </c>
      <c r="AC940" t="s">
        <v>153</v>
      </c>
      <c r="AD940" t="s">
        <v>153</v>
      </c>
      <c r="AE940" t="s">
        <v>1414</v>
      </c>
      <c r="AI940" t="s">
        <v>153</v>
      </c>
      <c r="AJ940" t="s">
        <v>153</v>
      </c>
      <c r="AK940" t="s">
        <v>153</v>
      </c>
      <c r="AL940" t="s">
        <v>153</v>
      </c>
      <c r="AM940" t="s">
        <v>153</v>
      </c>
      <c r="AN940" t="s">
        <v>153</v>
      </c>
      <c r="AO940" t="s">
        <v>153</v>
      </c>
      <c r="AQ940" t="s">
        <v>153</v>
      </c>
      <c r="AR940" t="s">
        <v>153</v>
      </c>
      <c r="AS940" t="s">
        <v>1415</v>
      </c>
      <c r="AT940" t="s">
        <v>156</v>
      </c>
      <c r="AU940" t="s">
        <v>153</v>
      </c>
      <c r="AV940" t="s">
        <v>153</v>
      </c>
      <c r="AW940" t="s">
        <v>134</v>
      </c>
      <c r="AX940" t="s">
        <v>134</v>
      </c>
      <c r="AY940" t="s">
        <v>134</v>
      </c>
      <c r="AZ940" t="s">
        <v>134</v>
      </c>
      <c r="BA940" t="s">
        <v>134</v>
      </c>
      <c r="BB940" t="s">
        <v>153</v>
      </c>
      <c r="BC940" t="s">
        <v>153</v>
      </c>
      <c r="BD940" t="s">
        <v>4308</v>
      </c>
      <c r="BE940" t="s">
        <v>1861</v>
      </c>
      <c r="BF940" t="s">
        <v>153</v>
      </c>
      <c r="BG940" t="s">
        <v>153</v>
      </c>
      <c r="BH940" t="s">
        <v>134</v>
      </c>
      <c r="BI940" t="s">
        <v>153</v>
      </c>
      <c r="BJ940" t="s">
        <v>134</v>
      </c>
      <c r="BK940" t="s">
        <v>153</v>
      </c>
      <c r="BL940" t="s">
        <v>153</v>
      </c>
      <c r="BM940" t="s">
        <v>438</v>
      </c>
      <c r="BN940" t="s">
        <v>153</v>
      </c>
      <c r="BO940" t="s">
        <v>134</v>
      </c>
      <c r="BP940" t="s">
        <v>134</v>
      </c>
      <c r="BQ940" t="s">
        <v>162</v>
      </c>
      <c r="BR940" t="s">
        <v>134</v>
      </c>
      <c r="BS940" t="s">
        <v>4910</v>
      </c>
      <c r="BT940" t="s">
        <v>216</v>
      </c>
      <c r="BV940" t="s">
        <v>153</v>
      </c>
      <c r="BX940" t="s">
        <v>153</v>
      </c>
      <c r="BY940" t="s">
        <v>153</v>
      </c>
      <c r="CC940" t="s">
        <v>789</v>
      </c>
      <c r="CE940" t="s">
        <v>153</v>
      </c>
      <c r="CF940" t="s">
        <v>153</v>
      </c>
      <c r="CO940" t="s">
        <v>1416</v>
      </c>
      <c r="CP940" t="s">
        <v>557</v>
      </c>
      <c r="DB940" t="s">
        <v>153</v>
      </c>
      <c r="DF940" t="s">
        <v>1418</v>
      </c>
    </row>
    <row r="941" spans="1:125" x14ac:dyDescent="0.25">
      <c r="A941" t="s">
        <v>4913</v>
      </c>
      <c r="C941" t="s">
        <v>4790</v>
      </c>
      <c r="D941" t="s">
        <v>4907</v>
      </c>
      <c r="E941" t="s">
        <v>4914</v>
      </c>
      <c r="F941" s="3">
        <v>0</v>
      </c>
      <c r="H941" s="3">
        <f t="shared" si="28"/>
        <v>0</v>
      </c>
      <c r="I941" s="3">
        <f t="shared" si="29"/>
        <v>0</v>
      </c>
      <c r="K941" t="s">
        <v>946</v>
      </c>
      <c r="L941" t="s">
        <v>1214</v>
      </c>
      <c r="M941" t="s">
        <v>1772</v>
      </c>
      <c r="N941" t="s">
        <v>132</v>
      </c>
      <c r="O941" t="s">
        <v>133</v>
      </c>
      <c r="P941" t="s">
        <v>134</v>
      </c>
      <c r="Q941" t="s">
        <v>723</v>
      </c>
      <c r="S941" t="s">
        <v>781</v>
      </c>
      <c r="V941" t="s">
        <v>4663</v>
      </c>
      <c r="W941" t="s">
        <v>4263</v>
      </c>
      <c r="X941" t="s">
        <v>562</v>
      </c>
      <c r="Y941" t="s">
        <v>1215</v>
      </c>
      <c r="Z941" t="s">
        <v>4909</v>
      </c>
      <c r="AA941" t="s">
        <v>1217</v>
      </c>
      <c r="AB941" t="s">
        <v>630</v>
      </c>
      <c r="AC941" t="s">
        <v>153</v>
      </c>
      <c r="AD941" t="s">
        <v>153</v>
      </c>
      <c r="AE941" t="s">
        <v>1414</v>
      </c>
      <c r="AF941" t="s">
        <v>2884</v>
      </c>
      <c r="AI941" t="s">
        <v>153</v>
      </c>
      <c r="AJ941" t="s">
        <v>153</v>
      </c>
      <c r="AK941" t="s">
        <v>153</v>
      </c>
      <c r="AL941" t="s">
        <v>153</v>
      </c>
      <c r="AM941" t="s">
        <v>153</v>
      </c>
      <c r="AN941" t="s">
        <v>153</v>
      </c>
      <c r="AO941" t="s">
        <v>1827</v>
      </c>
      <c r="AP941" t="s">
        <v>4190</v>
      </c>
      <c r="AR941" t="s">
        <v>153</v>
      </c>
      <c r="AS941" t="s">
        <v>1415</v>
      </c>
      <c r="AT941" t="s">
        <v>156</v>
      </c>
      <c r="AU941" t="s">
        <v>153</v>
      </c>
      <c r="AV941" t="s">
        <v>153</v>
      </c>
      <c r="AW941" t="s">
        <v>134</v>
      </c>
      <c r="AX941" t="s">
        <v>134</v>
      </c>
      <c r="AY941" t="s">
        <v>134</v>
      </c>
      <c r="AZ941" t="s">
        <v>134</v>
      </c>
      <c r="BA941" t="s">
        <v>134</v>
      </c>
      <c r="BB941" t="s">
        <v>153</v>
      </c>
      <c r="BC941" t="s">
        <v>153</v>
      </c>
      <c r="BD941" t="s">
        <v>4308</v>
      </c>
      <c r="BE941" t="s">
        <v>1861</v>
      </c>
      <c r="BF941" t="s">
        <v>153</v>
      </c>
      <c r="BG941" t="s">
        <v>153</v>
      </c>
      <c r="BH941" t="s">
        <v>134</v>
      </c>
      <c r="BI941" t="s">
        <v>153</v>
      </c>
      <c r="BJ941" t="s">
        <v>134</v>
      </c>
      <c r="BK941" t="s">
        <v>153</v>
      </c>
      <c r="BL941" t="s">
        <v>153</v>
      </c>
      <c r="BM941" t="s">
        <v>438</v>
      </c>
      <c r="BN941" t="s">
        <v>153</v>
      </c>
      <c r="BO941" t="s">
        <v>134</v>
      </c>
      <c r="BP941" t="s">
        <v>134</v>
      </c>
      <c r="BQ941" t="s">
        <v>162</v>
      </c>
      <c r="BR941" t="s">
        <v>134</v>
      </c>
      <c r="BS941" t="s">
        <v>4910</v>
      </c>
      <c r="BT941" t="s">
        <v>216</v>
      </c>
      <c r="BV941" t="s">
        <v>153</v>
      </c>
      <c r="BX941" t="s">
        <v>153</v>
      </c>
      <c r="BY941" t="s">
        <v>153</v>
      </c>
      <c r="CC941" t="s">
        <v>789</v>
      </c>
      <c r="CE941" t="s">
        <v>153</v>
      </c>
      <c r="CF941" t="s">
        <v>153</v>
      </c>
      <c r="CO941" t="s">
        <v>1416</v>
      </c>
      <c r="CP941" t="s">
        <v>557</v>
      </c>
      <c r="CY941" t="s">
        <v>134</v>
      </c>
      <c r="DF941" t="s">
        <v>1418</v>
      </c>
    </row>
    <row r="942" spans="1:125" x14ac:dyDescent="0.25">
      <c r="A942" t="s">
        <v>4915</v>
      </c>
      <c r="B942" t="s">
        <v>4020</v>
      </c>
      <c r="C942" t="s">
        <v>4790</v>
      </c>
      <c r="D942" t="s">
        <v>4916</v>
      </c>
      <c r="E942" t="s">
        <v>1294</v>
      </c>
      <c r="F942" s="3">
        <v>0</v>
      </c>
      <c r="H942" s="3">
        <f t="shared" si="28"/>
        <v>0</v>
      </c>
      <c r="I942" s="3">
        <f t="shared" si="29"/>
        <v>0</v>
      </c>
      <c r="K942" t="s">
        <v>1470</v>
      </c>
      <c r="L942" t="s">
        <v>1047</v>
      </c>
      <c r="M942" t="s">
        <v>251</v>
      </c>
      <c r="N942" t="s">
        <v>4820</v>
      </c>
      <c r="O942" t="s">
        <v>133</v>
      </c>
      <c r="R942" t="s">
        <v>4917</v>
      </c>
      <c r="S942" t="s">
        <v>2469</v>
      </c>
      <c r="V942" t="s">
        <v>2471</v>
      </c>
      <c r="W942" t="s">
        <v>292</v>
      </c>
      <c r="X942" t="s">
        <v>562</v>
      </c>
      <c r="Y942" t="s">
        <v>2472</v>
      </c>
      <c r="Z942" t="s">
        <v>3461</v>
      </c>
      <c r="AA942" t="s">
        <v>2473</v>
      </c>
      <c r="AB942" t="s">
        <v>630</v>
      </c>
      <c r="AC942" t="s">
        <v>145</v>
      </c>
      <c r="AD942" t="s">
        <v>134</v>
      </c>
      <c r="AE942" t="s">
        <v>146</v>
      </c>
      <c r="AF942" t="s">
        <v>3463</v>
      </c>
      <c r="AI942" t="s">
        <v>153</v>
      </c>
      <c r="AJ942" t="s">
        <v>153</v>
      </c>
      <c r="AK942" t="s">
        <v>153</v>
      </c>
      <c r="AL942" t="s">
        <v>153</v>
      </c>
      <c r="AM942" t="s">
        <v>153</v>
      </c>
      <c r="AN942" t="s">
        <v>153</v>
      </c>
      <c r="AO942" t="s">
        <v>134</v>
      </c>
      <c r="AQ942" t="s">
        <v>153</v>
      </c>
      <c r="AR942" t="s">
        <v>360</v>
      </c>
      <c r="AS942" t="s">
        <v>4535</v>
      </c>
      <c r="AT942" t="s">
        <v>156</v>
      </c>
      <c r="AU942" t="s">
        <v>153</v>
      </c>
      <c r="AV942" t="s">
        <v>237</v>
      </c>
      <c r="AW942" t="s">
        <v>134</v>
      </c>
      <c r="AX942" t="s">
        <v>134</v>
      </c>
      <c r="AY942" t="s">
        <v>134</v>
      </c>
      <c r="AZ942" t="s">
        <v>134</v>
      </c>
      <c r="BA942" t="s">
        <v>134</v>
      </c>
      <c r="BB942" t="s">
        <v>153</v>
      </c>
      <c r="BC942" t="s">
        <v>153</v>
      </c>
      <c r="BD942" t="s">
        <v>1860</v>
      </c>
      <c r="BE942" t="s">
        <v>1861</v>
      </c>
      <c r="BF942" t="s">
        <v>134</v>
      </c>
      <c r="BG942" t="s">
        <v>134</v>
      </c>
      <c r="BH942" t="s">
        <v>134</v>
      </c>
      <c r="BI942" t="s">
        <v>194</v>
      </c>
      <c r="BJ942" t="s">
        <v>1830</v>
      </c>
      <c r="BK942" t="s">
        <v>153</v>
      </c>
      <c r="BL942" t="s">
        <v>153</v>
      </c>
      <c r="BM942" t="s">
        <v>438</v>
      </c>
      <c r="BN942" t="s">
        <v>153</v>
      </c>
      <c r="BO942" t="s">
        <v>134</v>
      </c>
      <c r="BP942" t="s">
        <v>134</v>
      </c>
      <c r="BQ942" t="s">
        <v>162</v>
      </c>
      <c r="BR942" t="s">
        <v>134</v>
      </c>
      <c r="BS942" t="s">
        <v>348</v>
      </c>
      <c r="BT942" t="s">
        <v>216</v>
      </c>
      <c r="BV942" t="s">
        <v>153</v>
      </c>
      <c r="BX942" t="s">
        <v>153</v>
      </c>
      <c r="BY942" t="s">
        <v>153</v>
      </c>
      <c r="CC942" t="s">
        <v>1814</v>
      </c>
      <c r="CE942" t="s">
        <v>153</v>
      </c>
      <c r="CF942" t="s">
        <v>153</v>
      </c>
    </row>
    <row r="943" spans="1:125" x14ac:dyDescent="0.25">
      <c r="A943" t="s">
        <v>4918</v>
      </c>
      <c r="B943" t="s">
        <v>3988</v>
      </c>
      <c r="C943" t="s">
        <v>4790</v>
      </c>
      <c r="D943" t="s">
        <v>4919</v>
      </c>
      <c r="E943" t="s">
        <v>304</v>
      </c>
      <c r="F943" s="3">
        <v>0</v>
      </c>
      <c r="H943" s="3">
        <f t="shared" si="28"/>
        <v>0</v>
      </c>
      <c r="I943" s="3">
        <f t="shared" si="29"/>
        <v>0</v>
      </c>
      <c r="K943" t="s">
        <v>997</v>
      </c>
      <c r="L943" t="s">
        <v>1315</v>
      </c>
      <c r="M943" s="1">
        <v>43014</v>
      </c>
      <c r="N943" t="s">
        <v>4000</v>
      </c>
      <c r="O943" t="s">
        <v>133</v>
      </c>
      <c r="P943" t="s">
        <v>252</v>
      </c>
      <c r="R943" t="s">
        <v>4235</v>
      </c>
      <c r="S943" t="s">
        <v>1939</v>
      </c>
      <c r="T943" t="s">
        <v>153</v>
      </c>
      <c r="U943" t="s">
        <v>4560</v>
      </c>
      <c r="V943" t="s">
        <v>342</v>
      </c>
      <c r="W943" t="s">
        <v>292</v>
      </c>
      <c r="X943" t="s">
        <v>562</v>
      </c>
      <c r="Y943">
        <v>5</v>
      </c>
      <c r="Z943" t="s">
        <v>343</v>
      </c>
      <c r="AA943" t="s">
        <v>1506</v>
      </c>
      <c r="AB943" t="s">
        <v>630</v>
      </c>
      <c r="AC943" t="s">
        <v>145</v>
      </c>
      <c r="AD943" t="s">
        <v>134</v>
      </c>
      <c r="AE943" t="s">
        <v>146</v>
      </c>
      <c r="AF943" t="s">
        <v>344</v>
      </c>
      <c r="AI943" t="s">
        <v>134</v>
      </c>
      <c r="AJ943" t="s">
        <v>134</v>
      </c>
      <c r="AK943" t="s">
        <v>149</v>
      </c>
      <c r="AL943" t="s">
        <v>134</v>
      </c>
      <c r="AM943" t="s">
        <v>134</v>
      </c>
      <c r="AN943" t="s">
        <v>1813</v>
      </c>
      <c r="AO943" t="s">
        <v>151</v>
      </c>
      <c r="AR943" t="s">
        <v>154</v>
      </c>
      <c r="AS943" t="s">
        <v>261</v>
      </c>
      <c r="AT943" t="s">
        <v>156</v>
      </c>
      <c r="AU943" t="s">
        <v>153</v>
      </c>
      <c r="AV943" t="s">
        <v>237</v>
      </c>
      <c r="AW943" t="s">
        <v>134</v>
      </c>
      <c r="AX943" t="s">
        <v>134</v>
      </c>
      <c r="AY943" t="s">
        <v>134</v>
      </c>
      <c r="AZ943" t="s">
        <v>134</v>
      </c>
      <c r="BA943" t="s">
        <v>134</v>
      </c>
      <c r="BB943" t="s">
        <v>153</v>
      </c>
      <c r="BC943" t="s">
        <v>153</v>
      </c>
      <c r="BD943" t="s">
        <v>193</v>
      </c>
      <c r="BE943" t="s">
        <v>193</v>
      </c>
      <c r="BF943" t="s">
        <v>134</v>
      </c>
      <c r="BG943" t="s">
        <v>134</v>
      </c>
      <c r="BH943" t="s">
        <v>134</v>
      </c>
      <c r="BI943" t="s">
        <v>160</v>
      </c>
      <c r="BJ943" t="s">
        <v>347</v>
      </c>
      <c r="BK943" t="s">
        <v>153</v>
      </c>
      <c r="BL943" t="s">
        <v>153</v>
      </c>
      <c r="BM943" t="s">
        <v>161</v>
      </c>
      <c r="BN943" t="s">
        <v>153</v>
      </c>
      <c r="BO943" t="s">
        <v>134</v>
      </c>
      <c r="BP943" t="s">
        <v>134</v>
      </c>
      <c r="BQ943" t="s">
        <v>162</v>
      </c>
      <c r="BR943" t="s">
        <v>134</v>
      </c>
      <c r="BS943" t="s">
        <v>163</v>
      </c>
      <c r="BT943" t="s">
        <v>216</v>
      </c>
      <c r="BV943" t="s">
        <v>134</v>
      </c>
      <c r="BW943" t="s">
        <v>134</v>
      </c>
      <c r="BX943" t="s">
        <v>134</v>
      </c>
      <c r="BY943" t="s">
        <v>134</v>
      </c>
      <c r="CC943" t="s">
        <v>3391</v>
      </c>
      <c r="CD943" t="s">
        <v>4920</v>
      </c>
      <c r="CE943" t="s">
        <v>153</v>
      </c>
      <c r="CF943" t="s">
        <v>134</v>
      </c>
      <c r="CO943" t="s">
        <v>4921</v>
      </c>
      <c r="CP943" t="s">
        <v>4922</v>
      </c>
      <c r="CT943" t="s">
        <v>4923</v>
      </c>
    </row>
    <row r="944" spans="1:125" x14ac:dyDescent="0.25">
      <c r="A944" t="s">
        <v>4924</v>
      </c>
      <c r="C944" t="s">
        <v>4624</v>
      </c>
      <c r="D944" t="s">
        <v>4925</v>
      </c>
      <c r="E944" t="s">
        <v>4926</v>
      </c>
      <c r="F944" s="3">
        <v>0</v>
      </c>
      <c r="H944" s="3">
        <f t="shared" si="28"/>
        <v>0</v>
      </c>
      <c r="I944" s="3">
        <f t="shared" si="29"/>
        <v>0</v>
      </c>
      <c r="K944" t="s">
        <v>793</v>
      </c>
      <c r="L944" s="1">
        <v>43009</v>
      </c>
      <c r="M944" t="s">
        <v>1772</v>
      </c>
      <c r="N944" t="s">
        <v>132</v>
      </c>
      <c r="O944" t="s">
        <v>133</v>
      </c>
      <c r="P944" t="s">
        <v>338</v>
      </c>
      <c r="Q944" t="s">
        <v>780</v>
      </c>
      <c r="T944" t="s">
        <v>153</v>
      </c>
      <c r="V944" t="s">
        <v>3912</v>
      </c>
      <c r="X944" t="s">
        <v>562</v>
      </c>
      <c r="Y944">
        <v>2</v>
      </c>
      <c r="Z944" t="s">
        <v>2881</v>
      </c>
      <c r="AA944" t="s">
        <v>4927</v>
      </c>
      <c r="AB944" t="s">
        <v>630</v>
      </c>
      <c r="AC944" t="s">
        <v>153</v>
      </c>
      <c r="AD944" t="s">
        <v>153</v>
      </c>
      <c r="AE944" t="s">
        <v>786</v>
      </c>
      <c r="AF944" t="s">
        <v>2884</v>
      </c>
      <c r="AI944" t="s">
        <v>153</v>
      </c>
      <c r="AJ944" t="s">
        <v>153</v>
      </c>
      <c r="AK944" t="s">
        <v>153</v>
      </c>
      <c r="AL944" t="s">
        <v>153</v>
      </c>
      <c r="AM944" t="s">
        <v>153</v>
      </c>
      <c r="AN944" t="s">
        <v>153</v>
      </c>
      <c r="AO944" t="s">
        <v>134</v>
      </c>
      <c r="AQ944" t="s">
        <v>153</v>
      </c>
      <c r="AR944" t="s">
        <v>153</v>
      </c>
      <c r="AS944" t="s">
        <v>4091</v>
      </c>
      <c r="AT944" t="s">
        <v>2369</v>
      </c>
      <c r="AU944" t="s">
        <v>153</v>
      </c>
      <c r="AV944" t="s">
        <v>153</v>
      </c>
      <c r="AW944" t="s">
        <v>134</v>
      </c>
      <c r="AX944" t="s">
        <v>153</v>
      </c>
      <c r="AY944" t="s">
        <v>153</v>
      </c>
      <c r="AZ944" t="s">
        <v>153</v>
      </c>
      <c r="BA944" t="s">
        <v>153</v>
      </c>
      <c r="BB944" t="s">
        <v>153</v>
      </c>
      <c r="BC944" t="s">
        <v>153</v>
      </c>
      <c r="BD944" t="s">
        <v>193</v>
      </c>
      <c r="BE944" t="s">
        <v>193</v>
      </c>
      <c r="BF944" t="s">
        <v>153</v>
      </c>
      <c r="BG944" t="s">
        <v>153</v>
      </c>
      <c r="BH944" t="s">
        <v>153</v>
      </c>
      <c r="BI944" t="s">
        <v>153</v>
      </c>
      <c r="BJ944" t="s">
        <v>134</v>
      </c>
      <c r="BK944" t="s">
        <v>153</v>
      </c>
      <c r="BL944" t="s">
        <v>153</v>
      </c>
      <c r="BM944" t="s">
        <v>1831</v>
      </c>
      <c r="BN944" t="s">
        <v>153</v>
      </c>
      <c r="BO944" t="s">
        <v>134</v>
      </c>
      <c r="BP944" t="s">
        <v>134</v>
      </c>
      <c r="BQ944" t="s">
        <v>162</v>
      </c>
      <c r="BR944" t="s">
        <v>134</v>
      </c>
      <c r="BT944" t="s">
        <v>216</v>
      </c>
      <c r="BV944" t="s">
        <v>153</v>
      </c>
      <c r="BX944" t="s">
        <v>153</v>
      </c>
      <c r="BY944" t="s">
        <v>153</v>
      </c>
      <c r="CC944" t="s">
        <v>4928</v>
      </c>
      <c r="CE944" t="s">
        <v>153</v>
      </c>
      <c r="CF944" t="s">
        <v>153</v>
      </c>
      <c r="CO944" t="s">
        <v>4252</v>
      </c>
      <c r="CP944" t="s">
        <v>4499</v>
      </c>
      <c r="CY944" t="s">
        <v>134</v>
      </c>
      <c r="DA944" t="s">
        <v>153</v>
      </c>
      <c r="DT944" t="s">
        <v>3912</v>
      </c>
    </row>
    <row r="945" spans="1:125" x14ac:dyDescent="0.25">
      <c r="A945" t="s">
        <v>4929</v>
      </c>
      <c r="B945" t="s">
        <v>3921</v>
      </c>
      <c r="C945" t="s">
        <v>4790</v>
      </c>
      <c r="D945" t="s">
        <v>4930</v>
      </c>
      <c r="E945" t="s">
        <v>4931</v>
      </c>
      <c r="F945" s="3">
        <v>0</v>
      </c>
      <c r="H945" s="3">
        <f t="shared" si="28"/>
        <v>0</v>
      </c>
      <c r="I945" s="3">
        <f t="shared" si="29"/>
        <v>0</v>
      </c>
      <c r="K945" t="s">
        <v>335</v>
      </c>
      <c r="L945" t="s">
        <v>248</v>
      </c>
      <c r="M945" t="s">
        <v>1012</v>
      </c>
      <c r="N945" t="s">
        <v>306</v>
      </c>
      <c r="O945" t="s">
        <v>133</v>
      </c>
      <c r="P945" t="s">
        <v>153</v>
      </c>
      <c r="Q945" t="s">
        <v>723</v>
      </c>
      <c r="R945" t="s">
        <v>4932</v>
      </c>
      <c r="S945" t="s">
        <v>859</v>
      </c>
      <c r="U945" t="s">
        <v>4627</v>
      </c>
      <c r="V945" t="s">
        <v>139</v>
      </c>
      <c r="W945" t="s">
        <v>257</v>
      </c>
      <c r="X945" t="s">
        <v>153</v>
      </c>
      <c r="Y945">
        <v>7</v>
      </c>
      <c r="Z945" t="s">
        <v>1000</v>
      </c>
      <c r="AA945" t="s">
        <v>2820</v>
      </c>
      <c r="AB945" t="s">
        <v>144</v>
      </c>
      <c r="AC945" t="s">
        <v>145</v>
      </c>
      <c r="AD945" t="s">
        <v>134</v>
      </c>
      <c r="AE945" t="s">
        <v>146</v>
      </c>
      <c r="AF945" t="s">
        <v>1002</v>
      </c>
      <c r="AI945" t="s">
        <v>134</v>
      </c>
      <c r="AJ945" t="s">
        <v>134</v>
      </c>
      <c r="AK945" t="s">
        <v>153</v>
      </c>
      <c r="AM945" t="s">
        <v>134</v>
      </c>
      <c r="AN945" t="s">
        <v>2234</v>
      </c>
      <c r="AO945" t="s">
        <v>151</v>
      </c>
      <c r="AP945" t="s">
        <v>152</v>
      </c>
      <c r="AR945" t="s">
        <v>360</v>
      </c>
      <c r="AS945" t="s">
        <v>686</v>
      </c>
      <c r="AT945" t="s">
        <v>156</v>
      </c>
      <c r="AU945" t="s">
        <v>134</v>
      </c>
      <c r="AV945" t="s">
        <v>237</v>
      </c>
      <c r="AW945" t="s">
        <v>134</v>
      </c>
      <c r="AX945" t="s">
        <v>134</v>
      </c>
      <c r="AY945" t="s">
        <v>134</v>
      </c>
      <c r="AZ945" t="s">
        <v>134</v>
      </c>
      <c r="BA945" t="s">
        <v>134</v>
      </c>
      <c r="BB945" t="s">
        <v>134</v>
      </c>
      <c r="BC945" t="s">
        <v>134</v>
      </c>
      <c r="BD945" t="s">
        <v>324</v>
      </c>
      <c r="BE945" t="s">
        <v>159</v>
      </c>
      <c r="BF945" t="s">
        <v>134</v>
      </c>
      <c r="BG945" t="s">
        <v>134</v>
      </c>
      <c r="BH945" t="s">
        <v>134</v>
      </c>
      <c r="BI945" t="s">
        <v>497</v>
      </c>
      <c r="BJ945" t="s">
        <v>153</v>
      </c>
      <c r="BK945" t="s">
        <v>153</v>
      </c>
      <c r="BL945" t="s">
        <v>153</v>
      </c>
      <c r="BM945" t="s">
        <v>161</v>
      </c>
      <c r="BN945" t="s">
        <v>153</v>
      </c>
      <c r="BO945" t="s">
        <v>134</v>
      </c>
      <c r="BP945" t="s">
        <v>134</v>
      </c>
      <c r="BQ945" t="s">
        <v>162</v>
      </c>
      <c r="BR945" t="s">
        <v>134</v>
      </c>
      <c r="BS945" t="s">
        <v>4933</v>
      </c>
      <c r="BT945" t="s">
        <v>216</v>
      </c>
      <c r="BV945" t="s">
        <v>134</v>
      </c>
      <c r="BX945" t="s">
        <v>134</v>
      </c>
      <c r="CC945" t="s">
        <v>4731</v>
      </c>
      <c r="CE945" t="s">
        <v>134</v>
      </c>
      <c r="CF945" t="s">
        <v>134</v>
      </c>
      <c r="CI945" t="s">
        <v>298</v>
      </c>
    </row>
    <row r="946" spans="1:125" x14ac:dyDescent="0.25">
      <c r="A946" t="s">
        <v>4934</v>
      </c>
      <c r="C946" t="s">
        <v>4790</v>
      </c>
      <c r="D946" t="s">
        <v>4935</v>
      </c>
      <c r="E946" t="s">
        <v>4936</v>
      </c>
      <c r="F946" s="3">
        <v>0</v>
      </c>
      <c r="H946" s="3">
        <f t="shared" si="28"/>
        <v>0</v>
      </c>
      <c r="I946" s="3">
        <f t="shared" si="29"/>
        <v>0</v>
      </c>
      <c r="K946" t="s">
        <v>1886</v>
      </c>
      <c r="L946" t="s">
        <v>778</v>
      </c>
      <c r="M946" t="s">
        <v>4805</v>
      </c>
      <c r="N946" t="s">
        <v>132</v>
      </c>
      <c r="O946" t="s">
        <v>133</v>
      </c>
      <c r="P946" t="s">
        <v>153</v>
      </c>
      <c r="Q946" t="s">
        <v>780</v>
      </c>
      <c r="W946" t="s">
        <v>4937</v>
      </c>
      <c r="X946" t="s">
        <v>153</v>
      </c>
      <c r="Y946" t="s">
        <v>783</v>
      </c>
      <c r="Z946" t="s">
        <v>4938</v>
      </c>
      <c r="AA946" t="s">
        <v>4498</v>
      </c>
      <c r="AB946" t="s">
        <v>630</v>
      </c>
      <c r="AC946" t="s">
        <v>153</v>
      </c>
      <c r="AD946" t="s">
        <v>153</v>
      </c>
      <c r="AE946" t="s">
        <v>786</v>
      </c>
      <c r="AI946" t="s">
        <v>153</v>
      </c>
      <c r="AJ946" t="s">
        <v>153</v>
      </c>
      <c r="AK946" t="s">
        <v>153</v>
      </c>
      <c r="AL946" t="s">
        <v>153</v>
      </c>
      <c r="AM946" t="s">
        <v>153</v>
      </c>
      <c r="AN946" t="s">
        <v>153</v>
      </c>
      <c r="AO946" t="s">
        <v>153</v>
      </c>
      <c r="AQ946" t="s">
        <v>153</v>
      </c>
      <c r="AR946" t="s">
        <v>153</v>
      </c>
      <c r="AS946" t="s">
        <v>153</v>
      </c>
      <c r="AT946" t="s">
        <v>134</v>
      </c>
      <c r="AU946" t="s">
        <v>153</v>
      </c>
      <c r="AV946" t="s">
        <v>153</v>
      </c>
      <c r="AW946" t="s">
        <v>153</v>
      </c>
      <c r="AX946" t="s">
        <v>153</v>
      </c>
      <c r="AY946" t="s">
        <v>153</v>
      </c>
      <c r="AZ946" t="s">
        <v>153</v>
      </c>
      <c r="BA946" t="s">
        <v>153</v>
      </c>
      <c r="BB946" t="s">
        <v>153</v>
      </c>
      <c r="BC946" t="s">
        <v>153</v>
      </c>
      <c r="BD946" t="s">
        <v>193</v>
      </c>
      <c r="BE946" t="s">
        <v>193</v>
      </c>
      <c r="BF946" t="s">
        <v>153</v>
      </c>
      <c r="BG946" t="s">
        <v>153</v>
      </c>
      <c r="BH946" t="s">
        <v>153</v>
      </c>
      <c r="BI946" t="s">
        <v>153</v>
      </c>
      <c r="BJ946" t="s">
        <v>134</v>
      </c>
      <c r="BK946" t="s">
        <v>153</v>
      </c>
      <c r="BL946" t="s">
        <v>153</v>
      </c>
      <c r="BM946" t="s">
        <v>153</v>
      </c>
      <c r="BN946" t="s">
        <v>153</v>
      </c>
      <c r="BO946" t="s">
        <v>134</v>
      </c>
      <c r="BP946" t="s">
        <v>134</v>
      </c>
      <c r="BQ946" t="s">
        <v>162</v>
      </c>
      <c r="BR946" t="s">
        <v>153</v>
      </c>
      <c r="BT946" t="s">
        <v>216</v>
      </c>
      <c r="BV946" t="s">
        <v>153</v>
      </c>
      <c r="BX946" t="s">
        <v>153</v>
      </c>
      <c r="BY946" t="s">
        <v>153</v>
      </c>
      <c r="CC946" t="s">
        <v>795</v>
      </c>
      <c r="CE946" t="s">
        <v>153</v>
      </c>
      <c r="CF946" t="s">
        <v>153</v>
      </c>
      <c r="CO946" t="s">
        <v>1031</v>
      </c>
      <c r="CP946" t="s">
        <v>4289</v>
      </c>
      <c r="CY946" t="s">
        <v>134</v>
      </c>
      <c r="CZ946" t="s">
        <v>153</v>
      </c>
      <c r="DA946" t="s">
        <v>153</v>
      </c>
      <c r="DB946" t="s">
        <v>153</v>
      </c>
    </row>
    <row r="947" spans="1:125" x14ac:dyDescent="0.25">
      <c r="A947" t="s">
        <v>4939</v>
      </c>
      <c r="C947" t="s">
        <v>4790</v>
      </c>
      <c r="D947" t="s">
        <v>4935</v>
      </c>
      <c r="E947" t="s">
        <v>4940</v>
      </c>
      <c r="F947" s="3">
        <v>0</v>
      </c>
      <c r="H947" s="3">
        <f t="shared" si="28"/>
        <v>0</v>
      </c>
      <c r="I947" s="3">
        <f t="shared" si="29"/>
        <v>0</v>
      </c>
      <c r="K947" t="s">
        <v>1214</v>
      </c>
      <c r="L947" t="s">
        <v>778</v>
      </c>
      <c r="M947" t="s">
        <v>4805</v>
      </c>
      <c r="N947" t="s">
        <v>132</v>
      </c>
      <c r="O947" t="s">
        <v>779</v>
      </c>
      <c r="P947" t="s">
        <v>252</v>
      </c>
      <c r="Q947" t="s">
        <v>780</v>
      </c>
      <c r="W947" t="s">
        <v>3567</v>
      </c>
      <c r="X947" t="s">
        <v>2880</v>
      </c>
      <c r="Y947" t="s">
        <v>783</v>
      </c>
      <c r="Z947" t="s">
        <v>4938</v>
      </c>
      <c r="AA947" t="s">
        <v>4498</v>
      </c>
      <c r="AB947" t="s">
        <v>630</v>
      </c>
      <c r="AC947" t="s">
        <v>153</v>
      </c>
      <c r="AD947" t="s">
        <v>153</v>
      </c>
      <c r="AE947" t="s">
        <v>786</v>
      </c>
      <c r="AI947" t="s">
        <v>153</v>
      </c>
      <c r="AJ947" t="s">
        <v>153</v>
      </c>
      <c r="AK947" t="s">
        <v>153</v>
      </c>
      <c r="AL947" t="s">
        <v>153</v>
      </c>
      <c r="AM947" t="s">
        <v>153</v>
      </c>
      <c r="AN947" t="s">
        <v>153</v>
      </c>
      <c r="AO947" t="s">
        <v>153</v>
      </c>
      <c r="AQ947" t="s">
        <v>153</v>
      </c>
      <c r="AR947" t="s">
        <v>153</v>
      </c>
      <c r="AS947" t="s">
        <v>153</v>
      </c>
      <c r="AT947" t="s">
        <v>134</v>
      </c>
      <c r="AU947" t="s">
        <v>153</v>
      </c>
      <c r="AV947" t="s">
        <v>153</v>
      </c>
      <c r="AW947" t="s">
        <v>153</v>
      </c>
      <c r="AX947" t="s">
        <v>153</v>
      </c>
      <c r="AY947" t="s">
        <v>153</v>
      </c>
      <c r="AZ947" t="s">
        <v>153</v>
      </c>
      <c r="BA947" t="s">
        <v>153</v>
      </c>
      <c r="BB947" t="s">
        <v>153</v>
      </c>
      <c r="BC947" t="s">
        <v>153</v>
      </c>
      <c r="BD947" t="s">
        <v>193</v>
      </c>
      <c r="BE947" t="s">
        <v>193</v>
      </c>
      <c r="BF947" t="s">
        <v>153</v>
      </c>
      <c r="BG947" t="s">
        <v>153</v>
      </c>
      <c r="BH947" t="s">
        <v>153</v>
      </c>
      <c r="BI947" t="s">
        <v>153</v>
      </c>
      <c r="BJ947" t="s">
        <v>134</v>
      </c>
      <c r="BK947" t="s">
        <v>153</v>
      </c>
      <c r="BL947" t="s">
        <v>153</v>
      </c>
      <c r="BM947" t="s">
        <v>153</v>
      </c>
      <c r="BN947" t="s">
        <v>153</v>
      </c>
      <c r="BO947" t="s">
        <v>134</v>
      </c>
      <c r="BP947" t="s">
        <v>134</v>
      </c>
      <c r="BQ947" t="s">
        <v>162</v>
      </c>
      <c r="BR947" t="s">
        <v>153</v>
      </c>
      <c r="BT947" t="s">
        <v>216</v>
      </c>
      <c r="BV947" t="s">
        <v>153</v>
      </c>
      <c r="BX947" t="s">
        <v>153</v>
      </c>
      <c r="BY947" t="s">
        <v>153</v>
      </c>
      <c r="CC947" t="s">
        <v>789</v>
      </c>
      <c r="CE947" t="s">
        <v>153</v>
      </c>
      <c r="CF947" t="s">
        <v>153</v>
      </c>
      <c r="CO947" t="s">
        <v>4921</v>
      </c>
      <c r="CP947" t="s">
        <v>1833</v>
      </c>
      <c r="CY947" t="s">
        <v>134</v>
      </c>
      <c r="CZ947" t="s">
        <v>153</v>
      </c>
      <c r="DA947" t="s">
        <v>153</v>
      </c>
      <c r="DB947" t="s">
        <v>153</v>
      </c>
    </row>
    <row r="948" spans="1:125" x14ac:dyDescent="0.25">
      <c r="A948" t="s">
        <v>4941</v>
      </c>
      <c r="B948" t="s">
        <v>4942</v>
      </c>
      <c r="C948" t="s">
        <v>4624</v>
      </c>
      <c r="D948" t="s">
        <v>4943</v>
      </c>
      <c r="E948" t="s">
        <v>666</v>
      </c>
      <c r="F948" s="3">
        <v>0</v>
      </c>
      <c r="H948" s="3">
        <f t="shared" si="28"/>
        <v>0</v>
      </c>
      <c r="I948" s="3">
        <f t="shared" si="29"/>
        <v>0</v>
      </c>
      <c r="K948" t="s">
        <v>704</v>
      </c>
      <c r="L948" t="s">
        <v>288</v>
      </c>
      <c r="M948" t="s">
        <v>684</v>
      </c>
      <c r="N948" t="s">
        <v>672</v>
      </c>
      <c r="O948" t="s">
        <v>133</v>
      </c>
      <c r="P948" t="s">
        <v>153</v>
      </c>
      <c r="Q948" t="s">
        <v>723</v>
      </c>
      <c r="R948" t="s">
        <v>4944</v>
      </c>
      <c r="S948" t="s">
        <v>4945</v>
      </c>
      <c r="U948" t="s">
        <v>4627</v>
      </c>
      <c r="V948" t="s">
        <v>139</v>
      </c>
      <c r="W948" t="s">
        <v>140</v>
      </c>
      <c r="X948" t="s">
        <v>2072</v>
      </c>
      <c r="Y948">
        <v>5</v>
      </c>
      <c r="Z948" t="s">
        <v>3889</v>
      </c>
      <c r="AA948" t="s">
        <v>466</v>
      </c>
      <c r="AB948" t="s">
        <v>1499</v>
      </c>
      <c r="AC948" t="s">
        <v>145</v>
      </c>
      <c r="AD948" t="s">
        <v>134</v>
      </c>
      <c r="AE948" t="s">
        <v>146</v>
      </c>
      <c r="AF948" t="s">
        <v>3890</v>
      </c>
      <c r="AI948" t="s">
        <v>134</v>
      </c>
      <c r="AJ948" t="s">
        <v>134</v>
      </c>
      <c r="AK948" t="s">
        <v>149</v>
      </c>
      <c r="AL948" t="s">
        <v>134</v>
      </c>
      <c r="AM948" t="s">
        <v>134</v>
      </c>
      <c r="AN948" t="s">
        <v>3013</v>
      </c>
      <c r="AO948" t="s">
        <v>151</v>
      </c>
      <c r="AP948" t="s">
        <v>152</v>
      </c>
      <c r="AR948" t="s">
        <v>189</v>
      </c>
      <c r="AS948" t="s">
        <v>261</v>
      </c>
      <c r="AT948" t="s">
        <v>156</v>
      </c>
      <c r="AU948" t="s">
        <v>134</v>
      </c>
      <c r="AV948" t="s">
        <v>192</v>
      </c>
      <c r="AW948" t="s">
        <v>134</v>
      </c>
      <c r="AX948" t="s">
        <v>134</v>
      </c>
      <c r="AY948" t="s">
        <v>134</v>
      </c>
      <c r="AZ948" t="s">
        <v>134</v>
      </c>
      <c r="BA948" t="s">
        <v>134</v>
      </c>
      <c r="BB948" t="s">
        <v>153</v>
      </c>
      <c r="BC948" t="s">
        <v>153</v>
      </c>
      <c r="BD948" t="s">
        <v>2798</v>
      </c>
      <c r="BE948" t="s">
        <v>1861</v>
      </c>
      <c r="BF948" t="s">
        <v>134</v>
      </c>
      <c r="BG948" t="s">
        <v>134</v>
      </c>
      <c r="BH948" t="s">
        <v>134</v>
      </c>
      <c r="BI948" t="s">
        <v>160</v>
      </c>
      <c r="BK948" t="s">
        <v>153</v>
      </c>
      <c r="BL948" t="s">
        <v>4566</v>
      </c>
      <c r="BM948" t="s">
        <v>161</v>
      </c>
      <c r="BN948" t="s">
        <v>153</v>
      </c>
      <c r="BO948" t="s">
        <v>134</v>
      </c>
      <c r="BP948" t="s">
        <v>134</v>
      </c>
      <c r="BQ948" t="s">
        <v>162</v>
      </c>
      <c r="BR948" t="s">
        <v>134</v>
      </c>
      <c r="BS948" t="s">
        <v>163</v>
      </c>
      <c r="BT948" t="s">
        <v>216</v>
      </c>
      <c r="BV948" t="s">
        <v>134</v>
      </c>
      <c r="BW948" t="s">
        <v>134</v>
      </c>
      <c r="BX948" t="s">
        <v>134</v>
      </c>
      <c r="BY948" t="s">
        <v>134</v>
      </c>
      <c r="CC948" t="s">
        <v>364</v>
      </c>
      <c r="CE948" t="s">
        <v>134</v>
      </c>
      <c r="CF948" t="s">
        <v>134</v>
      </c>
      <c r="CI948" t="s">
        <v>241</v>
      </c>
      <c r="CK948" t="s">
        <v>134</v>
      </c>
      <c r="CN948" t="s">
        <v>134</v>
      </c>
      <c r="CO948" t="s">
        <v>1105</v>
      </c>
      <c r="CP948" t="s">
        <v>4946</v>
      </c>
      <c r="CQ948" s="1">
        <v>42795</v>
      </c>
    </row>
    <row r="949" spans="1:125" x14ac:dyDescent="0.25">
      <c r="A949" t="s">
        <v>4947</v>
      </c>
      <c r="B949" t="s">
        <v>4942</v>
      </c>
      <c r="C949" t="s">
        <v>4624</v>
      </c>
      <c r="D949" t="s">
        <v>4948</v>
      </c>
      <c r="E949" t="s">
        <v>2465</v>
      </c>
      <c r="F949" s="3">
        <v>0</v>
      </c>
      <c r="H949" s="3">
        <f t="shared" si="28"/>
        <v>0</v>
      </c>
      <c r="I949" s="3">
        <f t="shared" si="29"/>
        <v>0</v>
      </c>
      <c r="K949" t="s">
        <v>2438</v>
      </c>
      <c r="L949" t="s">
        <v>1047</v>
      </c>
      <c r="M949" t="s">
        <v>857</v>
      </c>
      <c r="N949" t="s">
        <v>1040</v>
      </c>
      <c r="O949" t="s">
        <v>133</v>
      </c>
      <c r="P949" t="s">
        <v>153</v>
      </c>
      <c r="Q949" t="s">
        <v>780</v>
      </c>
      <c r="R949" t="s">
        <v>4949</v>
      </c>
      <c r="S949" t="s">
        <v>4002</v>
      </c>
      <c r="V949" t="s">
        <v>2471</v>
      </c>
      <c r="W949" t="s">
        <v>292</v>
      </c>
      <c r="X949" t="s">
        <v>562</v>
      </c>
      <c r="Y949" t="s">
        <v>2472</v>
      </c>
      <c r="Z949" t="s">
        <v>1000</v>
      </c>
      <c r="AA949" t="s">
        <v>2473</v>
      </c>
      <c r="AB949" t="s">
        <v>216</v>
      </c>
      <c r="AC949" t="s">
        <v>145</v>
      </c>
      <c r="AD949" t="s">
        <v>134</v>
      </c>
      <c r="AF949" t="s">
        <v>1002</v>
      </c>
      <c r="AK949" t="s">
        <v>153</v>
      </c>
      <c r="AN949" t="s">
        <v>153</v>
      </c>
      <c r="AO949" t="s">
        <v>134</v>
      </c>
      <c r="AR949" t="s">
        <v>154</v>
      </c>
      <c r="AS949" t="s">
        <v>261</v>
      </c>
      <c r="AT949" t="s">
        <v>156</v>
      </c>
      <c r="AU949" t="s">
        <v>153</v>
      </c>
      <c r="AV949" t="s">
        <v>237</v>
      </c>
      <c r="AW949" t="s">
        <v>134</v>
      </c>
      <c r="AX949" t="s">
        <v>134</v>
      </c>
      <c r="AY949" t="s">
        <v>134</v>
      </c>
      <c r="AZ949" t="s">
        <v>134</v>
      </c>
      <c r="BA949" t="s">
        <v>134</v>
      </c>
      <c r="BB949" t="s">
        <v>153</v>
      </c>
      <c r="BC949" t="s">
        <v>153</v>
      </c>
      <c r="BD949" t="s">
        <v>4308</v>
      </c>
      <c r="BE949" t="s">
        <v>1861</v>
      </c>
      <c r="BF949" t="s">
        <v>134</v>
      </c>
      <c r="BG949" t="s">
        <v>134</v>
      </c>
      <c r="BH949" t="s">
        <v>134</v>
      </c>
      <c r="BI949" t="s">
        <v>593</v>
      </c>
      <c r="BK949" t="s">
        <v>153</v>
      </c>
      <c r="BL949" t="s">
        <v>153</v>
      </c>
      <c r="BM949" t="s">
        <v>161</v>
      </c>
      <c r="BN949" t="s">
        <v>153</v>
      </c>
      <c r="BO949" t="s">
        <v>134</v>
      </c>
      <c r="BP949" t="s">
        <v>134</v>
      </c>
      <c r="BQ949" t="s">
        <v>162</v>
      </c>
      <c r="BR949" t="s">
        <v>134</v>
      </c>
      <c r="BS949" t="s">
        <v>4950</v>
      </c>
      <c r="BY949" t="s">
        <v>153</v>
      </c>
      <c r="CC949" t="s">
        <v>4951</v>
      </c>
      <c r="CE949" t="s">
        <v>153</v>
      </c>
      <c r="CF949" t="s">
        <v>153</v>
      </c>
      <c r="CO949" t="s">
        <v>4952</v>
      </c>
      <c r="CP949" t="s">
        <v>4333</v>
      </c>
    </row>
    <row r="950" spans="1:125" x14ac:dyDescent="0.25">
      <c r="A950" t="s">
        <v>4953</v>
      </c>
      <c r="B950" t="s">
        <v>4954</v>
      </c>
      <c r="C950" t="s">
        <v>4624</v>
      </c>
      <c r="D950" t="s">
        <v>4955</v>
      </c>
      <c r="E950" t="s">
        <v>1294</v>
      </c>
      <c r="F950" s="3">
        <v>0</v>
      </c>
      <c r="H950" s="3">
        <f t="shared" si="28"/>
        <v>0</v>
      </c>
      <c r="I950" s="3">
        <f t="shared" si="29"/>
        <v>0</v>
      </c>
      <c r="K950" t="s">
        <v>1225</v>
      </c>
      <c r="L950" t="s">
        <v>515</v>
      </c>
      <c r="M950" t="s">
        <v>1437</v>
      </c>
      <c r="N950" t="s">
        <v>1021</v>
      </c>
      <c r="O950" t="s">
        <v>133</v>
      </c>
      <c r="P950" t="s">
        <v>153</v>
      </c>
      <c r="Q950" t="s">
        <v>723</v>
      </c>
      <c r="R950" t="s">
        <v>4956</v>
      </c>
      <c r="S950" t="s">
        <v>859</v>
      </c>
      <c r="V950" t="s">
        <v>139</v>
      </c>
      <c r="W950" t="s">
        <v>4957</v>
      </c>
      <c r="X950" t="s">
        <v>562</v>
      </c>
      <c r="Y950" t="s">
        <v>517</v>
      </c>
      <c r="Z950" t="s">
        <v>343</v>
      </c>
      <c r="AA950" t="s">
        <v>1406</v>
      </c>
      <c r="AB950" t="s">
        <v>4410</v>
      </c>
      <c r="AC950" t="s">
        <v>145</v>
      </c>
      <c r="AD950" t="s">
        <v>134</v>
      </c>
      <c r="AE950" t="s">
        <v>146</v>
      </c>
      <c r="AF950" t="s">
        <v>344</v>
      </c>
      <c r="AI950" t="s">
        <v>134</v>
      </c>
      <c r="AJ950" t="s">
        <v>134</v>
      </c>
      <c r="AK950" t="s">
        <v>149</v>
      </c>
      <c r="AL950" t="s">
        <v>134</v>
      </c>
      <c r="AM950" t="s">
        <v>134</v>
      </c>
      <c r="AN950" t="s">
        <v>150</v>
      </c>
      <c r="AO950" t="s">
        <v>4958</v>
      </c>
      <c r="AP950" t="s">
        <v>152</v>
      </c>
      <c r="AR950" t="s">
        <v>154</v>
      </c>
      <c r="AS950" t="s">
        <v>4609</v>
      </c>
      <c r="AT950" t="s">
        <v>156</v>
      </c>
      <c r="AU950" t="s">
        <v>153</v>
      </c>
      <c r="AV950" t="s">
        <v>192</v>
      </c>
      <c r="AW950" t="s">
        <v>134</v>
      </c>
      <c r="AX950" t="s">
        <v>134</v>
      </c>
      <c r="AY950" t="s">
        <v>134</v>
      </c>
      <c r="AZ950" t="s">
        <v>134</v>
      </c>
      <c r="BA950" t="s">
        <v>134</v>
      </c>
      <c r="BB950" t="s">
        <v>153</v>
      </c>
      <c r="BC950" t="s">
        <v>153</v>
      </c>
      <c r="BD950" t="s">
        <v>193</v>
      </c>
      <c r="BE950" t="s">
        <v>193</v>
      </c>
      <c r="BF950" t="s">
        <v>134</v>
      </c>
      <c r="BG950" t="s">
        <v>134</v>
      </c>
      <c r="BH950" t="s">
        <v>134</v>
      </c>
      <c r="BI950" t="s">
        <v>214</v>
      </c>
      <c r="BJ950" t="s">
        <v>134</v>
      </c>
      <c r="BK950" t="s">
        <v>153</v>
      </c>
      <c r="BL950" t="s">
        <v>153</v>
      </c>
      <c r="BM950" t="s">
        <v>161</v>
      </c>
      <c r="BN950" t="s">
        <v>153</v>
      </c>
      <c r="BO950" t="s">
        <v>134</v>
      </c>
      <c r="BP950" t="s">
        <v>134</v>
      </c>
      <c r="BQ950" t="s">
        <v>162</v>
      </c>
      <c r="BR950" t="s">
        <v>134</v>
      </c>
      <c r="BS950" t="s">
        <v>4959</v>
      </c>
      <c r="BT950" t="s">
        <v>216</v>
      </c>
      <c r="BV950" t="s">
        <v>134</v>
      </c>
      <c r="BW950" t="s">
        <v>134</v>
      </c>
      <c r="BX950" t="s">
        <v>134</v>
      </c>
      <c r="BZ950" t="s">
        <v>2531</v>
      </c>
      <c r="CC950" t="s">
        <v>1776</v>
      </c>
      <c r="CE950" t="s">
        <v>134</v>
      </c>
      <c r="CF950" t="s">
        <v>134</v>
      </c>
      <c r="CI950" t="s">
        <v>298</v>
      </c>
      <c r="CO950" t="s">
        <v>4960</v>
      </c>
      <c r="CP950" t="s">
        <v>4961</v>
      </c>
      <c r="DU950" t="s">
        <v>134</v>
      </c>
    </row>
    <row r="951" spans="1:125" x14ac:dyDescent="0.25">
      <c r="A951" t="s">
        <v>4962</v>
      </c>
      <c r="B951" t="s">
        <v>4963</v>
      </c>
      <c r="C951" t="s">
        <v>4624</v>
      </c>
      <c r="D951" t="s">
        <v>4964</v>
      </c>
      <c r="E951" t="s">
        <v>4965</v>
      </c>
      <c r="F951" s="3">
        <v>0</v>
      </c>
      <c r="H951" s="3">
        <f t="shared" si="28"/>
        <v>0</v>
      </c>
      <c r="I951" s="3">
        <f t="shared" si="29"/>
        <v>0</v>
      </c>
      <c r="K951" t="s">
        <v>684</v>
      </c>
      <c r="L951" t="s">
        <v>1021</v>
      </c>
      <c r="M951" t="s">
        <v>250</v>
      </c>
      <c r="N951" t="s">
        <v>1772</v>
      </c>
      <c r="O951" t="s">
        <v>133</v>
      </c>
      <c r="P951" t="s">
        <v>153</v>
      </c>
      <c r="Q951" t="s">
        <v>723</v>
      </c>
      <c r="R951" t="s">
        <v>4966</v>
      </c>
      <c r="S951" t="s">
        <v>3256</v>
      </c>
      <c r="T951" t="s">
        <v>153</v>
      </c>
      <c r="U951" t="s">
        <v>3732</v>
      </c>
      <c r="V951" t="s">
        <v>1445</v>
      </c>
      <c r="W951" t="s">
        <v>4967</v>
      </c>
      <c r="X951" t="s">
        <v>2072</v>
      </c>
      <c r="Y951" t="s">
        <v>2671</v>
      </c>
      <c r="Z951" t="s">
        <v>183</v>
      </c>
      <c r="AA951" t="s">
        <v>3051</v>
      </c>
      <c r="AB951" t="s">
        <v>449</v>
      </c>
      <c r="AC951" t="s">
        <v>145</v>
      </c>
      <c r="AD951" t="s">
        <v>134</v>
      </c>
      <c r="AE951" t="s">
        <v>146</v>
      </c>
      <c r="AF951" t="s">
        <v>185</v>
      </c>
      <c r="AH951" t="s">
        <v>277</v>
      </c>
      <c r="AI951" t="s">
        <v>134</v>
      </c>
      <c r="AJ951" t="s">
        <v>134</v>
      </c>
      <c r="AK951" t="s">
        <v>4968</v>
      </c>
      <c r="AL951" t="s">
        <v>134</v>
      </c>
      <c r="AM951" t="s">
        <v>134</v>
      </c>
      <c r="AN951" t="s">
        <v>3052</v>
      </c>
      <c r="AO951" t="s">
        <v>151</v>
      </c>
      <c r="AP951" t="s">
        <v>152</v>
      </c>
      <c r="AR951" t="s">
        <v>360</v>
      </c>
      <c r="AS951" t="s">
        <v>686</v>
      </c>
      <c r="AT951" t="s">
        <v>156</v>
      </c>
      <c r="AU951" t="s">
        <v>134</v>
      </c>
      <c r="AV951" t="s">
        <v>192</v>
      </c>
      <c r="AW951" t="s">
        <v>134</v>
      </c>
      <c r="AX951" t="s">
        <v>134</v>
      </c>
      <c r="AY951" t="s">
        <v>134</v>
      </c>
      <c r="AZ951" t="s">
        <v>134</v>
      </c>
      <c r="BA951" t="s">
        <v>134</v>
      </c>
      <c r="BB951" t="s">
        <v>134</v>
      </c>
      <c r="BC951" t="s">
        <v>134</v>
      </c>
      <c r="BD951" t="s">
        <v>324</v>
      </c>
      <c r="BE951" t="s">
        <v>159</v>
      </c>
      <c r="BF951" t="s">
        <v>134</v>
      </c>
      <c r="BG951" t="s">
        <v>134</v>
      </c>
      <c r="BH951" t="s">
        <v>134</v>
      </c>
      <c r="BI951" t="s">
        <v>3053</v>
      </c>
      <c r="BJ951" t="s">
        <v>153</v>
      </c>
      <c r="BK951" t="s">
        <v>153</v>
      </c>
      <c r="BL951" t="s">
        <v>3872</v>
      </c>
      <c r="BM951" t="s">
        <v>161</v>
      </c>
      <c r="BN951" t="s">
        <v>153</v>
      </c>
      <c r="BO951" t="s">
        <v>134</v>
      </c>
      <c r="BP951" t="s">
        <v>134</v>
      </c>
      <c r="BQ951" t="s">
        <v>162</v>
      </c>
      <c r="BR951" t="s">
        <v>134</v>
      </c>
      <c r="BS951" t="s">
        <v>4969</v>
      </c>
      <c r="BT951" t="s">
        <v>216</v>
      </c>
      <c r="BV951" t="s">
        <v>134</v>
      </c>
      <c r="BW951" t="s">
        <v>134</v>
      </c>
      <c r="BX951" t="s">
        <v>134</v>
      </c>
      <c r="BY951" t="s">
        <v>134</v>
      </c>
      <c r="CA951" t="s">
        <v>134</v>
      </c>
      <c r="CB951" t="s">
        <v>134</v>
      </c>
      <c r="CC951" t="s">
        <v>3828</v>
      </c>
      <c r="CD951" t="s">
        <v>4970</v>
      </c>
      <c r="CE951" t="s">
        <v>134</v>
      </c>
      <c r="CF951" t="s">
        <v>134</v>
      </c>
      <c r="CI951" t="s">
        <v>241</v>
      </c>
      <c r="CM951" t="s">
        <v>4132</v>
      </c>
      <c r="CO951" t="s">
        <v>860</v>
      </c>
      <c r="CP951" t="s">
        <v>882</v>
      </c>
      <c r="CQ951" t="s">
        <v>4971</v>
      </c>
      <c r="CT951" t="s">
        <v>4972</v>
      </c>
    </row>
    <row r="952" spans="1:125" x14ac:dyDescent="0.25">
      <c r="A952" t="s">
        <v>4973</v>
      </c>
      <c r="B952" t="s">
        <v>4883</v>
      </c>
      <c r="C952" t="s">
        <v>4624</v>
      </c>
      <c r="D952" t="s">
        <v>4974</v>
      </c>
      <c r="E952" t="s">
        <v>895</v>
      </c>
      <c r="F952" s="3">
        <v>2072</v>
      </c>
      <c r="G952" t="s">
        <v>4976</v>
      </c>
      <c r="H952" s="3">
        <f t="shared" si="28"/>
        <v>2072</v>
      </c>
      <c r="I952" s="3">
        <f t="shared" si="29"/>
        <v>2299</v>
      </c>
      <c r="J952" t="s">
        <v>1315</v>
      </c>
      <c r="K952" t="s">
        <v>355</v>
      </c>
      <c r="L952" t="s">
        <v>288</v>
      </c>
      <c r="M952" t="s">
        <v>820</v>
      </c>
      <c r="N952" t="s">
        <v>672</v>
      </c>
      <c r="O952" t="s">
        <v>133</v>
      </c>
      <c r="P952" t="s">
        <v>153</v>
      </c>
      <c r="Q952" t="s">
        <v>723</v>
      </c>
      <c r="R952" t="s">
        <v>4944</v>
      </c>
      <c r="S952" t="s">
        <v>4945</v>
      </c>
      <c r="U952" t="s">
        <v>4627</v>
      </c>
      <c r="V952" t="s">
        <v>139</v>
      </c>
      <c r="W952" t="s">
        <v>4977</v>
      </c>
      <c r="X952" t="s">
        <v>2072</v>
      </c>
      <c r="Y952">
        <v>5</v>
      </c>
      <c r="Z952" t="s">
        <v>343</v>
      </c>
      <c r="AA952" t="s">
        <v>466</v>
      </c>
      <c r="AB952" t="s">
        <v>630</v>
      </c>
      <c r="AC952" t="s">
        <v>145</v>
      </c>
      <c r="AD952" t="s">
        <v>134</v>
      </c>
      <c r="AE952" t="s">
        <v>146</v>
      </c>
      <c r="AF952" t="s">
        <v>344</v>
      </c>
      <c r="AH952" t="s">
        <v>148</v>
      </c>
      <c r="AI952" t="s">
        <v>134</v>
      </c>
      <c r="AJ952" t="s">
        <v>134</v>
      </c>
      <c r="AK952" t="s">
        <v>149</v>
      </c>
      <c r="AL952" t="s">
        <v>134</v>
      </c>
      <c r="AM952" t="s">
        <v>134</v>
      </c>
      <c r="AN952" t="s">
        <v>1003</v>
      </c>
      <c r="AO952" t="s">
        <v>4958</v>
      </c>
      <c r="AP952" t="s">
        <v>152</v>
      </c>
      <c r="AR952" t="s">
        <v>189</v>
      </c>
      <c r="AS952" t="s">
        <v>3032</v>
      </c>
      <c r="AT952" t="s">
        <v>156</v>
      </c>
      <c r="AU952" t="s">
        <v>134</v>
      </c>
      <c r="AV952" t="s">
        <v>192</v>
      </c>
      <c r="AW952" t="s">
        <v>134</v>
      </c>
      <c r="AX952" t="s">
        <v>134</v>
      </c>
      <c r="AY952" t="s">
        <v>134</v>
      </c>
      <c r="AZ952" t="s">
        <v>134</v>
      </c>
      <c r="BA952" t="s">
        <v>134</v>
      </c>
      <c r="BB952" t="s">
        <v>134</v>
      </c>
      <c r="BC952" t="s">
        <v>134</v>
      </c>
      <c r="BD952" t="s">
        <v>324</v>
      </c>
      <c r="BE952" t="s">
        <v>159</v>
      </c>
      <c r="BF952" t="s">
        <v>134</v>
      </c>
      <c r="BG952" t="s">
        <v>134</v>
      </c>
      <c r="BH952" t="s">
        <v>134</v>
      </c>
      <c r="BI952" t="s">
        <v>476</v>
      </c>
      <c r="BJ952" t="s">
        <v>153</v>
      </c>
      <c r="BK952" t="s">
        <v>153</v>
      </c>
      <c r="BL952" t="s">
        <v>4978</v>
      </c>
      <c r="BM952" t="s">
        <v>161</v>
      </c>
      <c r="BN952" t="s">
        <v>153</v>
      </c>
      <c r="BO952" t="s">
        <v>134</v>
      </c>
      <c r="BP952" t="s">
        <v>134</v>
      </c>
      <c r="BQ952" t="s">
        <v>162</v>
      </c>
      <c r="BR952" t="s">
        <v>134</v>
      </c>
      <c r="BS952" t="s">
        <v>4979</v>
      </c>
      <c r="BT952" t="s">
        <v>216</v>
      </c>
      <c r="BV952" t="s">
        <v>134</v>
      </c>
      <c r="BW952" t="s">
        <v>134</v>
      </c>
      <c r="BX952" t="s">
        <v>134</v>
      </c>
      <c r="BY952" t="s">
        <v>134</v>
      </c>
      <c r="BZ952" t="s">
        <v>166</v>
      </c>
      <c r="CA952" t="s">
        <v>134</v>
      </c>
      <c r="CB952" t="s">
        <v>134</v>
      </c>
      <c r="CC952" t="s">
        <v>297</v>
      </c>
      <c r="CE952" t="s">
        <v>134</v>
      </c>
      <c r="CF952" t="s">
        <v>134</v>
      </c>
      <c r="CI952" t="s">
        <v>4369</v>
      </c>
      <c r="CK952" t="s">
        <v>134</v>
      </c>
      <c r="CR952" t="s">
        <v>134</v>
      </c>
      <c r="CV952" t="s">
        <v>134</v>
      </c>
      <c r="DI952" s="2">
        <v>2249</v>
      </c>
    </row>
    <row r="953" spans="1:125" x14ac:dyDescent="0.25">
      <c r="A953" t="s">
        <v>4980</v>
      </c>
      <c r="B953" t="s">
        <v>4981</v>
      </c>
      <c r="C953" t="s">
        <v>4624</v>
      </c>
      <c r="D953" t="s">
        <v>4982</v>
      </c>
      <c r="E953" t="s">
        <v>2731</v>
      </c>
      <c r="F953" s="3">
        <v>0</v>
      </c>
      <c r="H953" s="3">
        <f t="shared" si="28"/>
        <v>0</v>
      </c>
      <c r="I953" s="3">
        <f t="shared" si="29"/>
        <v>0</v>
      </c>
      <c r="K953" t="s">
        <v>1429</v>
      </c>
      <c r="L953" t="s">
        <v>1470</v>
      </c>
      <c r="M953" t="s">
        <v>3918</v>
      </c>
      <c r="N953" t="s">
        <v>1794</v>
      </c>
      <c r="O953" t="s">
        <v>133</v>
      </c>
      <c r="P953" t="s">
        <v>1200</v>
      </c>
      <c r="Q953" t="s">
        <v>780</v>
      </c>
      <c r="S953" t="s">
        <v>2469</v>
      </c>
      <c r="V953" t="s">
        <v>342</v>
      </c>
      <c r="W953" t="s">
        <v>292</v>
      </c>
      <c r="X953" t="s">
        <v>2072</v>
      </c>
      <c r="Y953">
        <v>4</v>
      </c>
      <c r="Z953" t="s">
        <v>1000</v>
      </c>
      <c r="AA953" t="s">
        <v>1812</v>
      </c>
      <c r="AB953" t="s">
        <v>630</v>
      </c>
      <c r="AC953" t="s">
        <v>145</v>
      </c>
      <c r="AD953" t="s">
        <v>134</v>
      </c>
      <c r="AE953" t="s">
        <v>146</v>
      </c>
      <c r="AF953" t="s">
        <v>1002</v>
      </c>
      <c r="AI953" t="s">
        <v>134</v>
      </c>
      <c r="AJ953" t="s">
        <v>134</v>
      </c>
      <c r="AK953" t="s">
        <v>149</v>
      </c>
      <c r="AM953" t="s">
        <v>134</v>
      </c>
      <c r="AN953" t="s">
        <v>1813</v>
      </c>
      <c r="AO953" t="s">
        <v>4983</v>
      </c>
      <c r="AP953" t="s">
        <v>152</v>
      </c>
      <c r="AR953" t="s">
        <v>154</v>
      </c>
      <c r="AS953" t="s">
        <v>261</v>
      </c>
      <c r="AT953" t="s">
        <v>156</v>
      </c>
      <c r="AU953" t="s">
        <v>153</v>
      </c>
      <c r="AV953" t="s">
        <v>192</v>
      </c>
      <c r="AW953" t="s">
        <v>134</v>
      </c>
      <c r="AX953" t="s">
        <v>134</v>
      </c>
      <c r="AY953" t="s">
        <v>134</v>
      </c>
      <c r="AZ953" t="s">
        <v>134</v>
      </c>
      <c r="BA953" t="s">
        <v>134</v>
      </c>
      <c r="BB953" t="s">
        <v>134</v>
      </c>
      <c r="BC953" t="s">
        <v>153</v>
      </c>
      <c r="BD953" t="s">
        <v>4097</v>
      </c>
      <c r="BE953" t="s">
        <v>1861</v>
      </c>
      <c r="BF953" t="s">
        <v>134</v>
      </c>
      <c r="BG953" t="s">
        <v>134</v>
      </c>
      <c r="BH953" t="s">
        <v>134</v>
      </c>
      <c r="BI953" t="s">
        <v>3053</v>
      </c>
      <c r="BJ953" t="s">
        <v>134</v>
      </c>
      <c r="BK953" t="s">
        <v>153</v>
      </c>
      <c r="BL953" t="s">
        <v>153</v>
      </c>
      <c r="BM953" t="s">
        <v>161</v>
      </c>
      <c r="BN953" t="s">
        <v>153</v>
      </c>
      <c r="BO953" t="s">
        <v>134</v>
      </c>
      <c r="BP953" t="s">
        <v>134</v>
      </c>
      <c r="BQ953" t="s">
        <v>162</v>
      </c>
      <c r="BS953" t="s">
        <v>4984</v>
      </c>
      <c r="BT953" t="s">
        <v>216</v>
      </c>
      <c r="BV953" t="s">
        <v>134</v>
      </c>
      <c r="BW953" t="s">
        <v>134</v>
      </c>
      <c r="BX953" t="s">
        <v>134</v>
      </c>
      <c r="CC953" t="s">
        <v>1814</v>
      </c>
      <c r="CE953" t="s">
        <v>153</v>
      </c>
      <c r="CF953" t="s">
        <v>134</v>
      </c>
    </row>
    <row r="954" spans="1:125" x14ac:dyDescent="0.25">
      <c r="A954" t="s">
        <v>4985</v>
      </c>
      <c r="B954" t="s">
        <v>4986</v>
      </c>
      <c r="C954" t="s">
        <v>4790</v>
      </c>
      <c r="D954" t="s">
        <v>4987</v>
      </c>
      <c r="E954" t="s">
        <v>2731</v>
      </c>
      <c r="F954" s="3">
        <v>0</v>
      </c>
      <c r="H954" s="3">
        <f t="shared" si="28"/>
        <v>0</v>
      </c>
      <c r="I954" s="3">
        <f t="shared" si="29"/>
        <v>0</v>
      </c>
      <c r="K954" t="s">
        <v>997</v>
      </c>
      <c r="L954" t="s">
        <v>1470</v>
      </c>
      <c r="M954" t="s">
        <v>1020</v>
      </c>
      <c r="N954" t="s">
        <v>857</v>
      </c>
      <c r="O954" t="s">
        <v>133</v>
      </c>
      <c r="P954" t="s">
        <v>338</v>
      </c>
      <c r="Q954" t="s">
        <v>780</v>
      </c>
      <c r="R954" t="s">
        <v>4608</v>
      </c>
      <c r="S954" t="s">
        <v>2469</v>
      </c>
      <c r="U954" t="s">
        <v>1298</v>
      </c>
      <c r="V954" t="s">
        <v>342</v>
      </c>
      <c r="W954" t="s">
        <v>292</v>
      </c>
      <c r="X954" t="s">
        <v>562</v>
      </c>
      <c r="Y954">
        <v>4</v>
      </c>
      <c r="Z954" t="s">
        <v>1000</v>
      </c>
      <c r="AA954" t="s">
        <v>1245</v>
      </c>
      <c r="AB954" t="s">
        <v>630</v>
      </c>
      <c r="AC954" t="s">
        <v>145</v>
      </c>
      <c r="AD954" t="s">
        <v>134</v>
      </c>
      <c r="AE954" t="s">
        <v>146</v>
      </c>
      <c r="AF954" t="s">
        <v>1002</v>
      </c>
      <c r="AH954" t="s">
        <v>148</v>
      </c>
      <c r="AI954" t="s">
        <v>134</v>
      </c>
      <c r="AJ954" t="s">
        <v>134</v>
      </c>
      <c r="AK954" t="s">
        <v>149</v>
      </c>
      <c r="AL954" t="s">
        <v>134</v>
      </c>
      <c r="AM954" t="s">
        <v>134</v>
      </c>
      <c r="AN954" t="s">
        <v>1813</v>
      </c>
      <c r="AO954" t="s">
        <v>4983</v>
      </c>
      <c r="AP954" t="s">
        <v>152</v>
      </c>
      <c r="AR954" t="s">
        <v>360</v>
      </c>
      <c r="AS954" t="s">
        <v>261</v>
      </c>
      <c r="AT954" t="s">
        <v>156</v>
      </c>
      <c r="AU954" t="s">
        <v>134</v>
      </c>
      <c r="AV954" t="s">
        <v>237</v>
      </c>
      <c r="AW954" t="s">
        <v>134</v>
      </c>
      <c r="AX954" t="s">
        <v>134</v>
      </c>
      <c r="AY954" t="s">
        <v>134</v>
      </c>
      <c r="AZ954" t="s">
        <v>134</v>
      </c>
      <c r="BA954" t="s">
        <v>134</v>
      </c>
      <c r="BB954" t="s">
        <v>134</v>
      </c>
      <c r="BC954" t="s">
        <v>153</v>
      </c>
      <c r="BD954" t="s">
        <v>1860</v>
      </c>
      <c r="BE954" t="s">
        <v>1861</v>
      </c>
      <c r="BF954" t="s">
        <v>134</v>
      </c>
      <c r="BG954" t="s">
        <v>134</v>
      </c>
      <c r="BH954" t="s">
        <v>134</v>
      </c>
      <c r="BI954" t="s">
        <v>160</v>
      </c>
      <c r="BK954" t="s">
        <v>153</v>
      </c>
      <c r="BM954" t="s">
        <v>161</v>
      </c>
      <c r="BN954" t="s">
        <v>153</v>
      </c>
      <c r="BO954" t="s">
        <v>134</v>
      </c>
      <c r="BP954" t="s">
        <v>134</v>
      </c>
      <c r="BQ954" t="s">
        <v>162</v>
      </c>
      <c r="BR954" t="s">
        <v>134</v>
      </c>
      <c r="BS954" t="s">
        <v>4988</v>
      </c>
      <c r="BT954" t="s">
        <v>216</v>
      </c>
      <c r="BV954" t="s">
        <v>134</v>
      </c>
      <c r="BX954" t="s">
        <v>134</v>
      </c>
      <c r="BY954" t="s">
        <v>134</v>
      </c>
      <c r="CC954" t="s">
        <v>3337</v>
      </c>
      <c r="CE954" t="s">
        <v>153</v>
      </c>
      <c r="CF954" t="s">
        <v>134</v>
      </c>
      <c r="CO954" t="s">
        <v>4989</v>
      </c>
      <c r="CP954" t="s">
        <v>1326</v>
      </c>
    </row>
    <row r="955" spans="1:125" x14ac:dyDescent="0.25">
      <c r="A955" t="s">
        <v>4990</v>
      </c>
      <c r="B955" t="s">
        <v>4981</v>
      </c>
      <c r="C955" t="s">
        <v>4790</v>
      </c>
      <c r="E955" t="s">
        <v>634</v>
      </c>
      <c r="F955" s="3">
        <v>0</v>
      </c>
      <c r="H955" s="3">
        <f t="shared" si="28"/>
        <v>0</v>
      </c>
      <c r="I955" s="3">
        <f t="shared" si="29"/>
        <v>0</v>
      </c>
      <c r="K955" t="s">
        <v>251</v>
      </c>
      <c r="L955" t="s">
        <v>1315</v>
      </c>
      <c r="M955" t="s">
        <v>820</v>
      </c>
      <c r="N955" t="s">
        <v>2606</v>
      </c>
      <c r="O955" t="s">
        <v>133</v>
      </c>
      <c r="P955" t="s">
        <v>338</v>
      </c>
      <c r="Q955" t="s">
        <v>780</v>
      </c>
      <c r="R955" t="s">
        <v>4991</v>
      </c>
      <c r="S955" t="s">
        <v>859</v>
      </c>
      <c r="U955" t="s">
        <v>4992</v>
      </c>
      <c r="V955" t="s">
        <v>342</v>
      </c>
      <c r="W955" t="s">
        <v>205</v>
      </c>
      <c r="X955" t="s">
        <v>562</v>
      </c>
      <c r="Y955" t="s">
        <v>230</v>
      </c>
      <c r="Z955" t="s">
        <v>343</v>
      </c>
      <c r="AA955" t="s">
        <v>1316</v>
      </c>
      <c r="AB955" t="s">
        <v>630</v>
      </c>
      <c r="AC955" t="s">
        <v>145</v>
      </c>
      <c r="AD955" t="s">
        <v>134</v>
      </c>
      <c r="AE955" t="s">
        <v>146</v>
      </c>
      <c r="AF955" t="s">
        <v>344</v>
      </c>
      <c r="AI955" t="s">
        <v>134</v>
      </c>
      <c r="AJ955" t="s">
        <v>134</v>
      </c>
      <c r="AK955" t="s">
        <v>149</v>
      </c>
      <c r="AL955" t="s">
        <v>134</v>
      </c>
      <c r="AM955" t="s">
        <v>134</v>
      </c>
      <c r="AN955" t="s">
        <v>134</v>
      </c>
      <c r="AO955" t="s">
        <v>4958</v>
      </c>
      <c r="AP955" t="s">
        <v>152</v>
      </c>
      <c r="AR955" t="s">
        <v>360</v>
      </c>
      <c r="AS955" t="s">
        <v>4535</v>
      </c>
      <c r="AT955" t="s">
        <v>156</v>
      </c>
      <c r="AU955" t="s">
        <v>153</v>
      </c>
      <c r="AV955" t="s">
        <v>237</v>
      </c>
      <c r="AW955" t="s">
        <v>134</v>
      </c>
      <c r="AX955" t="s">
        <v>134</v>
      </c>
      <c r="AY955" t="s">
        <v>134</v>
      </c>
      <c r="AZ955" t="s">
        <v>134</v>
      </c>
      <c r="BA955" t="s">
        <v>134</v>
      </c>
      <c r="BB955" t="s">
        <v>134</v>
      </c>
      <c r="BC955" t="s">
        <v>153</v>
      </c>
      <c r="BD955" t="s">
        <v>193</v>
      </c>
      <c r="BE955" t="s">
        <v>193</v>
      </c>
      <c r="BF955" t="s">
        <v>134</v>
      </c>
      <c r="BG955" t="s">
        <v>134</v>
      </c>
      <c r="BH955" t="s">
        <v>134</v>
      </c>
      <c r="BI955" t="s">
        <v>160</v>
      </c>
      <c r="BK955" t="s">
        <v>153</v>
      </c>
      <c r="BM955" t="s">
        <v>161</v>
      </c>
      <c r="BN955" t="s">
        <v>153</v>
      </c>
      <c r="BO955" t="s">
        <v>134</v>
      </c>
      <c r="BP955" t="s">
        <v>134</v>
      </c>
      <c r="BQ955" t="s">
        <v>162</v>
      </c>
      <c r="BR955" t="s">
        <v>134</v>
      </c>
      <c r="BS955" t="s">
        <v>4993</v>
      </c>
      <c r="BT955" t="s">
        <v>216</v>
      </c>
      <c r="BX955" t="s">
        <v>134</v>
      </c>
      <c r="CC955" t="s">
        <v>1231</v>
      </c>
      <c r="CE955" t="s">
        <v>134</v>
      </c>
      <c r="CF955" t="s">
        <v>134</v>
      </c>
    </row>
    <row r="956" spans="1:125" x14ac:dyDescent="0.25">
      <c r="A956" t="s">
        <v>4994</v>
      </c>
      <c r="B956" t="s">
        <v>4445</v>
      </c>
      <c r="C956" t="s">
        <v>4790</v>
      </c>
      <c r="D956" t="s">
        <v>4995</v>
      </c>
      <c r="E956" t="s">
        <v>2248</v>
      </c>
      <c r="F956" s="3">
        <v>0</v>
      </c>
      <c r="H956" s="3">
        <f t="shared" si="28"/>
        <v>0</v>
      </c>
      <c r="I956" s="3">
        <f t="shared" si="29"/>
        <v>0</v>
      </c>
      <c r="K956" t="s">
        <v>1470</v>
      </c>
      <c r="L956" s="1">
        <v>43011</v>
      </c>
      <c r="M956" t="s">
        <v>997</v>
      </c>
      <c r="N956" t="s">
        <v>4000</v>
      </c>
      <c r="O956" t="s">
        <v>133</v>
      </c>
      <c r="R956" t="s">
        <v>4996</v>
      </c>
      <c r="S956" t="s">
        <v>4002</v>
      </c>
      <c r="U956" t="s">
        <v>4695</v>
      </c>
      <c r="V956" t="s">
        <v>2471</v>
      </c>
      <c r="W956" t="s">
        <v>292</v>
      </c>
      <c r="X956" t="s">
        <v>562</v>
      </c>
      <c r="Y956" t="s">
        <v>4997</v>
      </c>
      <c r="Z956" t="s">
        <v>3461</v>
      </c>
      <c r="AA956" t="s">
        <v>4998</v>
      </c>
      <c r="AB956" t="s">
        <v>144</v>
      </c>
      <c r="AC956" t="s">
        <v>145</v>
      </c>
      <c r="AD956" t="s">
        <v>134</v>
      </c>
      <c r="AE956" t="s">
        <v>146</v>
      </c>
      <c r="AF956" t="s">
        <v>3463</v>
      </c>
      <c r="AI956" t="s">
        <v>153</v>
      </c>
      <c r="AJ956" t="s">
        <v>153</v>
      </c>
      <c r="AK956" t="s">
        <v>149</v>
      </c>
      <c r="AL956" t="s">
        <v>153</v>
      </c>
      <c r="AM956" t="s">
        <v>134</v>
      </c>
      <c r="AN956" t="s">
        <v>153</v>
      </c>
      <c r="AO956" t="s">
        <v>788</v>
      </c>
      <c r="AP956" t="s">
        <v>152</v>
      </c>
      <c r="AQ956" t="s">
        <v>153</v>
      </c>
      <c r="AR956" t="s">
        <v>154</v>
      </c>
      <c r="AS956" t="s">
        <v>1828</v>
      </c>
      <c r="AT956" t="s">
        <v>156</v>
      </c>
      <c r="AU956" t="s">
        <v>153</v>
      </c>
      <c r="AV956" t="s">
        <v>237</v>
      </c>
      <c r="AW956" t="s">
        <v>134</v>
      </c>
      <c r="AX956" t="s">
        <v>134</v>
      </c>
      <c r="AY956" t="s">
        <v>134</v>
      </c>
      <c r="AZ956" t="s">
        <v>134</v>
      </c>
      <c r="BA956" t="s">
        <v>134</v>
      </c>
      <c r="BB956" t="s">
        <v>153</v>
      </c>
      <c r="BC956" t="s">
        <v>153</v>
      </c>
      <c r="BD956" t="s">
        <v>4308</v>
      </c>
      <c r="BE956" t="s">
        <v>1861</v>
      </c>
      <c r="BF956" t="s">
        <v>134</v>
      </c>
      <c r="BG956" t="s">
        <v>134</v>
      </c>
      <c r="BH956" t="s">
        <v>134</v>
      </c>
      <c r="BI956" t="s">
        <v>4999</v>
      </c>
      <c r="BJ956" t="s">
        <v>134</v>
      </c>
      <c r="BK956" t="s">
        <v>153</v>
      </c>
      <c r="BL956" t="s">
        <v>153</v>
      </c>
      <c r="BM956" t="s">
        <v>438</v>
      </c>
      <c r="BN956" t="s">
        <v>153</v>
      </c>
      <c r="BO956" t="s">
        <v>134</v>
      </c>
      <c r="BP956" t="s">
        <v>134</v>
      </c>
      <c r="BQ956" t="s">
        <v>162</v>
      </c>
      <c r="BR956" t="s">
        <v>134</v>
      </c>
      <c r="BS956" t="s">
        <v>5000</v>
      </c>
      <c r="BT956" t="s">
        <v>216</v>
      </c>
      <c r="BV956" t="s">
        <v>153</v>
      </c>
      <c r="BX956" t="s">
        <v>153</v>
      </c>
      <c r="BY956" t="s">
        <v>153</v>
      </c>
      <c r="CC956" t="s">
        <v>3109</v>
      </c>
      <c r="CE956" t="s">
        <v>153</v>
      </c>
      <c r="CF956" t="s">
        <v>134</v>
      </c>
      <c r="CO956" t="s">
        <v>4313</v>
      </c>
      <c r="CP956" t="s">
        <v>5001</v>
      </c>
    </row>
    <row r="957" spans="1:125" x14ac:dyDescent="0.25">
      <c r="A957" t="s">
        <v>5002</v>
      </c>
      <c r="B957" t="s">
        <v>4445</v>
      </c>
      <c r="C957" t="s">
        <v>5003</v>
      </c>
      <c r="D957" t="s">
        <v>5004</v>
      </c>
      <c r="E957" t="s">
        <v>1230</v>
      </c>
      <c r="F957" s="3">
        <v>0</v>
      </c>
      <c r="H957" s="3">
        <f t="shared" si="28"/>
        <v>0</v>
      </c>
      <c r="I957" s="3">
        <f t="shared" si="29"/>
        <v>0</v>
      </c>
      <c r="K957" t="s">
        <v>1315</v>
      </c>
      <c r="L957" s="1">
        <v>43012</v>
      </c>
      <c r="M957" t="s">
        <v>820</v>
      </c>
      <c r="N957" t="s">
        <v>251</v>
      </c>
      <c r="O957" t="s">
        <v>779</v>
      </c>
      <c r="P957" t="s">
        <v>134</v>
      </c>
      <c r="Q957" t="s">
        <v>723</v>
      </c>
      <c r="R957" t="s">
        <v>5005</v>
      </c>
      <c r="S957" t="s">
        <v>1939</v>
      </c>
      <c r="U957" t="s">
        <v>4090</v>
      </c>
      <c r="V957" t="s">
        <v>342</v>
      </c>
      <c r="W957" t="s">
        <v>205</v>
      </c>
      <c r="X957" t="s">
        <v>153</v>
      </c>
      <c r="Y957" t="s">
        <v>1025</v>
      </c>
      <c r="Z957" t="s">
        <v>343</v>
      </c>
      <c r="AA957" t="s">
        <v>1245</v>
      </c>
      <c r="AB957" t="s">
        <v>4104</v>
      </c>
      <c r="AC957" t="s">
        <v>145</v>
      </c>
      <c r="AD957" t="s">
        <v>134</v>
      </c>
      <c r="AE957" t="s">
        <v>146</v>
      </c>
      <c r="AF957" t="s">
        <v>344</v>
      </c>
      <c r="AI957" t="s">
        <v>134</v>
      </c>
      <c r="AJ957" t="s">
        <v>134</v>
      </c>
      <c r="AK957" t="s">
        <v>149</v>
      </c>
      <c r="AM957" t="s">
        <v>134</v>
      </c>
      <c r="AN957" t="s">
        <v>3671</v>
      </c>
      <c r="AO957" t="s">
        <v>4983</v>
      </c>
      <c r="AP957" t="s">
        <v>152</v>
      </c>
      <c r="AR957" t="s">
        <v>154</v>
      </c>
      <c r="AS957" t="s">
        <v>261</v>
      </c>
      <c r="AT957" t="s">
        <v>156</v>
      </c>
      <c r="AU957" t="s">
        <v>134</v>
      </c>
      <c r="AV957" t="s">
        <v>192</v>
      </c>
      <c r="AW957" t="s">
        <v>134</v>
      </c>
      <c r="AX957" t="s">
        <v>134</v>
      </c>
      <c r="AY957" t="s">
        <v>134</v>
      </c>
      <c r="AZ957" t="s">
        <v>134</v>
      </c>
      <c r="BA957" t="s">
        <v>134</v>
      </c>
      <c r="BB957" t="s">
        <v>153</v>
      </c>
      <c r="BC957" t="s">
        <v>153</v>
      </c>
      <c r="BD957" t="s">
        <v>4308</v>
      </c>
      <c r="BE957" t="s">
        <v>1861</v>
      </c>
      <c r="BF957" t="s">
        <v>134</v>
      </c>
      <c r="BG957" t="s">
        <v>134</v>
      </c>
      <c r="BH957" t="s">
        <v>134</v>
      </c>
      <c r="BI957" t="s">
        <v>1669</v>
      </c>
      <c r="BK957" t="s">
        <v>153</v>
      </c>
      <c r="BL957" t="s">
        <v>153</v>
      </c>
      <c r="BM957" t="s">
        <v>161</v>
      </c>
      <c r="BN957" t="s">
        <v>153</v>
      </c>
      <c r="BO957" t="s">
        <v>134</v>
      </c>
      <c r="BP957" t="s">
        <v>134</v>
      </c>
      <c r="BQ957" t="s">
        <v>162</v>
      </c>
      <c r="BR957" t="s">
        <v>134</v>
      </c>
      <c r="BS957" t="s">
        <v>4594</v>
      </c>
      <c r="BT957" t="s">
        <v>164</v>
      </c>
      <c r="BV957" t="s">
        <v>134</v>
      </c>
      <c r="BW957" t="s">
        <v>134</v>
      </c>
      <c r="BX957" t="s">
        <v>134</v>
      </c>
      <c r="BY957" t="s">
        <v>134</v>
      </c>
      <c r="CC957" t="s">
        <v>2424</v>
      </c>
      <c r="CE957" t="s">
        <v>153</v>
      </c>
      <c r="CF957" t="s">
        <v>153</v>
      </c>
      <c r="CO957" t="s">
        <v>1797</v>
      </c>
      <c r="CP957" t="s">
        <v>5006</v>
      </c>
      <c r="CQ957" t="s">
        <v>4750</v>
      </c>
    </row>
    <row r="958" spans="1:125" x14ac:dyDescent="0.25">
      <c r="A958" t="s">
        <v>5007</v>
      </c>
      <c r="B958" t="s">
        <v>4434</v>
      </c>
      <c r="C958" t="s">
        <v>5003</v>
      </c>
      <c r="F958" s="3">
        <v>0</v>
      </c>
      <c r="H958" s="3">
        <f t="shared" si="28"/>
        <v>0</v>
      </c>
      <c r="I958" s="3">
        <f t="shared" si="29"/>
        <v>0</v>
      </c>
      <c r="K958" t="s">
        <v>1437</v>
      </c>
      <c r="L958" s="1">
        <v>43015</v>
      </c>
      <c r="M958" t="s">
        <v>820</v>
      </c>
      <c r="N958" t="s">
        <v>1012</v>
      </c>
      <c r="O958" t="s">
        <v>133</v>
      </c>
      <c r="P958" t="s">
        <v>153</v>
      </c>
      <c r="Q958" t="s">
        <v>780</v>
      </c>
      <c r="R958" t="s">
        <v>5008</v>
      </c>
      <c r="S958" t="s">
        <v>2789</v>
      </c>
      <c r="U958" t="s">
        <v>4560</v>
      </c>
      <c r="V958" t="s">
        <v>342</v>
      </c>
      <c r="W958" t="s">
        <v>205</v>
      </c>
      <c r="X958" t="s">
        <v>562</v>
      </c>
      <c r="Y958" t="s">
        <v>1025</v>
      </c>
      <c r="Z958" t="s">
        <v>343</v>
      </c>
      <c r="AA958" t="s">
        <v>518</v>
      </c>
      <c r="AB958" t="s">
        <v>144</v>
      </c>
      <c r="AC958" t="s">
        <v>145</v>
      </c>
      <c r="AD958" t="s">
        <v>134</v>
      </c>
      <c r="AE958" t="s">
        <v>146</v>
      </c>
      <c r="AF958" t="s">
        <v>344</v>
      </c>
      <c r="AI958" t="s">
        <v>134</v>
      </c>
      <c r="AJ958" t="s">
        <v>134</v>
      </c>
      <c r="AK958" t="s">
        <v>149</v>
      </c>
      <c r="AL958" t="s">
        <v>134</v>
      </c>
      <c r="AM958" t="s">
        <v>134</v>
      </c>
      <c r="AN958" t="s">
        <v>3284</v>
      </c>
      <c r="AO958" t="s">
        <v>134</v>
      </c>
      <c r="AR958" t="s">
        <v>134</v>
      </c>
      <c r="AS958" t="s">
        <v>134</v>
      </c>
      <c r="AT958" t="s">
        <v>156</v>
      </c>
      <c r="AU958" t="s">
        <v>153</v>
      </c>
      <c r="AV958" t="s">
        <v>237</v>
      </c>
      <c r="AW958" t="s">
        <v>134</v>
      </c>
      <c r="AX958" t="s">
        <v>134</v>
      </c>
      <c r="AY958" t="s">
        <v>134</v>
      </c>
      <c r="AZ958" t="s">
        <v>134</v>
      </c>
      <c r="BA958" t="s">
        <v>134</v>
      </c>
      <c r="BB958" t="s">
        <v>153</v>
      </c>
      <c r="BC958" t="s">
        <v>153</v>
      </c>
      <c r="BD958" t="s">
        <v>193</v>
      </c>
      <c r="BE958" t="s">
        <v>193</v>
      </c>
      <c r="BF958" t="s">
        <v>134</v>
      </c>
      <c r="BG958" t="s">
        <v>134</v>
      </c>
      <c r="BH958" t="s">
        <v>134</v>
      </c>
      <c r="BI958" t="s">
        <v>160</v>
      </c>
      <c r="BJ958" t="s">
        <v>134</v>
      </c>
      <c r="BK958" t="s">
        <v>153</v>
      </c>
      <c r="BL958" t="s">
        <v>153</v>
      </c>
      <c r="BM958" t="s">
        <v>161</v>
      </c>
      <c r="BN958" t="s">
        <v>153</v>
      </c>
      <c r="BO958" t="s">
        <v>134</v>
      </c>
      <c r="BP958" t="s">
        <v>134</v>
      </c>
      <c r="BQ958" t="s">
        <v>162</v>
      </c>
      <c r="BR958" t="s">
        <v>134</v>
      </c>
      <c r="BS958" t="s">
        <v>5009</v>
      </c>
      <c r="BT958" t="s">
        <v>216</v>
      </c>
      <c r="BV958" t="s">
        <v>134</v>
      </c>
      <c r="BX958" t="s">
        <v>134</v>
      </c>
      <c r="CC958" t="s">
        <v>1776</v>
      </c>
      <c r="CE958" t="s">
        <v>153</v>
      </c>
      <c r="CF958" t="s">
        <v>134</v>
      </c>
    </row>
    <row r="959" spans="1:125" x14ac:dyDescent="0.25">
      <c r="A959" t="s">
        <v>5010</v>
      </c>
      <c r="B959" t="s">
        <v>4867</v>
      </c>
      <c r="C959" t="s">
        <v>5003</v>
      </c>
      <c r="D959" t="s">
        <v>5011</v>
      </c>
      <c r="E959" t="s">
        <v>1942</v>
      </c>
      <c r="F959" s="3">
        <v>0</v>
      </c>
      <c r="H959" s="3">
        <f t="shared" si="28"/>
        <v>0</v>
      </c>
      <c r="I959" s="3">
        <f t="shared" si="29"/>
        <v>0</v>
      </c>
      <c r="K959" s="1">
        <v>43014</v>
      </c>
      <c r="L959" s="1">
        <v>43015</v>
      </c>
      <c r="M959" t="s">
        <v>1225</v>
      </c>
      <c r="N959" t="s">
        <v>1429</v>
      </c>
      <c r="O959" t="s">
        <v>133</v>
      </c>
      <c r="P959" t="s">
        <v>153</v>
      </c>
      <c r="Q959" t="s">
        <v>723</v>
      </c>
      <c r="R959" t="s">
        <v>4869</v>
      </c>
      <c r="S959" t="s">
        <v>3256</v>
      </c>
      <c r="T959" t="s">
        <v>153</v>
      </c>
      <c r="U959" t="s">
        <v>3257</v>
      </c>
      <c r="V959" t="s">
        <v>342</v>
      </c>
      <c r="W959" t="s">
        <v>140</v>
      </c>
      <c r="X959" t="s">
        <v>153</v>
      </c>
      <c r="Y959" t="s">
        <v>1025</v>
      </c>
      <c r="Z959" t="s">
        <v>343</v>
      </c>
      <c r="AA959" t="s">
        <v>4893</v>
      </c>
      <c r="AB959" t="s">
        <v>209</v>
      </c>
      <c r="AC959" t="s">
        <v>145</v>
      </c>
      <c r="AD959" t="s">
        <v>134</v>
      </c>
      <c r="AE959" t="s">
        <v>146</v>
      </c>
      <c r="AF959" t="s">
        <v>344</v>
      </c>
      <c r="AH959" t="s">
        <v>277</v>
      </c>
      <c r="AI959" t="s">
        <v>134</v>
      </c>
      <c r="AJ959" t="s">
        <v>134</v>
      </c>
      <c r="AK959" t="s">
        <v>186</v>
      </c>
      <c r="AL959" t="s">
        <v>153</v>
      </c>
      <c r="AM959" t="s">
        <v>134</v>
      </c>
      <c r="AN959" t="s">
        <v>2474</v>
      </c>
      <c r="AO959" t="s">
        <v>4958</v>
      </c>
      <c r="AP959" t="s">
        <v>152</v>
      </c>
      <c r="AR959" t="s">
        <v>360</v>
      </c>
      <c r="AS959" t="s">
        <v>686</v>
      </c>
      <c r="AT959" t="s">
        <v>156</v>
      </c>
      <c r="AU959" t="s">
        <v>134</v>
      </c>
      <c r="AV959" t="s">
        <v>192</v>
      </c>
      <c r="AW959" t="s">
        <v>134</v>
      </c>
      <c r="AX959" t="s">
        <v>134</v>
      </c>
      <c r="AY959" t="s">
        <v>134</v>
      </c>
      <c r="AZ959" t="s">
        <v>134</v>
      </c>
      <c r="BA959" t="s">
        <v>134</v>
      </c>
      <c r="BB959" t="s">
        <v>134</v>
      </c>
      <c r="BC959" t="s">
        <v>134</v>
      </c>
      <c r="BD959" t="s">
        <v>324</v>
      </c>
      <c r="BE959" t="s">
        <v>159</v>
      </c>
      <c r="BF959" t="s">
        <v>134</v>
      </c>
      <c r="BG959" t="s">
        <v>134</v>
      </c>
      <c r="BH959" t="s">
        <v>134</v>
      </c>
      <c r="BI959" t="s">
        <v>194</v>
      </c>
      <c r="BJ959" t="s">
        <v>134</v>
      </c>
      <c r="BK959" t="s">
        <v>153</v>
      </c>
      <c r="BL959" t="s">
        <v>153</v>
      </c>
      <c r="BM959" t="s">
        <v>161</v>
      </c>
      <c r="BN959" t="s">
        <v>153</v>
      </c>
      <c r="BO959" t="s">
        <v>134</v>
      </c>
      <c r="BP959" t="s">
        <v>134</v>
      </c>
      <c r="BQ959" t="s">
        <v>162</v>
      </c>
      <c r="BR959" t="s">
        <v>134</v>
      </c>
      <c r="BS959" t="s">
        <v>5012</v>
      </c>
      <c r="BT959" t="s">
        <v>216</v>
      </c>
      <c r="BV959" t="s">
        <v>134</v>
      </c>
      <c r="BX959" t="s">
        <v>134</v>
      </c>
      <c r="BY959" t="s">
        <v>134</v>
      </c>
      <c r="BZ959" t="s">
        <v>349</v>
      </c>
      <c r="CB959" t="s">
        <v>134</v>
      </c>
      <c r="CC959" t="s">
        <v>1776</v>
      </c>
      <c r="CD959" t="s">
        <v>5013</v>
      </c>
      <c r="CE959" t="s">
        <v>134</v>
      </c>
      <c r="CF959" t="s">
        <v>134</v>
      </c>
      <c r="CI959" t="s">
        <v>4369</v>
      </c>
      <c r="CO959" t="s">
        <v>315</v>
      </c>
      <c r="CP959" t="s">
        <v>1576</v>
      </c>
      <c r="CQ959" s="1">
        <v>42795</v>
      </c>
      <c r="CT959" t="s">
        <v>5014</v>
      </c>
      <c r="DF959" t="s">
        <v>5015</v>
      </c>
    </row>
    <row r="960" spans="1:125" x14ac:dyDescent="0.25">
      <c r="A960" t="s">
        <v>5016</v>
      </c>
      <c r="B960" t="s">
        <v>5017</v>
      </c>
      <c r="C960" t="s">
        <v>5003</v>
      </c>
      <c r="D960" t="s">
        <v>5018</v>
      </c>
      <c r="E960" t="s">
        <v>1294</v>
      </c>
      <c r="F960" s="3">
        <v>474</v>
      </c>
      <c r="G960" t="s">
        <v>5019</v>
      </c>
      <c r="H960" s="3">
        <f t="shared" si="28"/>
        <v>474</v>
      </c>
      <c r="I960" s="3">
        <f t="shared" si="29"/>
        <v>479</v>
      </c>
      <c r="J960" s="1">
        <v>43014</v>
      </c>
      <c r="K960" t="s">
        <v>306</v>
      </c>
      <c r="L960" t="s">
        <v>704</v>
      </c>
      <c r="M960" t="s">
        <v>684</v>
      </c>
      <c r="N960" t="s">
        <v>1022</v>
      </c>
      <c r="O960" t="s">
        <v>133</v>
      </c>
      <c r="P960" t="s">
        <v>153</v>
      </c>
      <c r="Q960" t="s">
        <v>723</v>
      </c>
      <c r="R960" t="s">
        <v>3255</v>
      </c>
      <c r="S960" t="s">
        <v>3319</v>
      </c>
      <c r="T960" t="s">
        <v>153</v>
      </c>
      <c r="U960" t="s">
        <v>3257</v>
      </c>
      <c r="V960" t="s">
        <v>139</v>
      </c>
      <c r="W960" t="s">
        <v>205</v>
      </c>
      <c r="X960" t="s">
        <v>2072</v>
      </c>
      <c r="Y960" t="s">
        <v>5020</v>
      </c>
      <c r="Z960" t="s">
        <v>1000</v>
      </c>
      <c r="AA960" t="s">
        <v>5021</v>
      </c>
      <c r="AB960" t="s">
        <v>144</v>
      </c>
      <c r="AC960" t="s">
        <v>145</v>
      </c>
      <c r="AD960" t="s">
        <v>134</v>
      </c>
      <c r="AE960" t="s">
        <v>146</v>
      </c>
      <c r="AF960" t="s">
        <v>1002</v>
      </c>
      <c r="AI960" t="s">
        <v>134</v>
      </c>
      <c r="AJ960" t="s">
        <v>134</v>
      </c>
      <c r="AK960" t="s">
        <v>149</v>
      </c>
      <c r="AL960" t="s">
        <v>134</v>
      </c>
      <c r="AM960" t="s">
        <v>134</v>
      </c>
      <c r="AN960" t="s">
        <v>1003</v>
      </c>
      <c r="AO960" t="s">
        <v>151</v>
      </c>
      <c r="AP960" t="s">
        <v>152</v>
      </c>
      <c r="AQ960" t="s">
        <v>153</v>
      </c>
      <c r="AR960" t="s">
        <v>154</v>
      </c>
      <c r="AS960" t="s">
        <v>686</v>
      </c>
      <c r="AT960" t="s">
        <v>156</v>
      </c>
      <c r="AU960" t="s">
        <v>134</v>
      </c>
      <c r="AV960" t="s">
        <v>237</v>
      </c>
      <c r="AW960" t="s">
        <v>134</v>
      </c>
      <c r="AX960" t="s">
        <v>134</v>
      </c>
      <c r="AY960" t="s">
        <v>134</v>
      </c>
      <c r="AZ960" t="s">
        <v>134</v>
      </c>
      <c r="BA960" t="s">
        <v>134</v>
      </c>
      <c r="BB960" t="s">
        <v>134</v>
      </c>
      <c r="BC960" t="s">
        <v>134</v>
      </c>
      <c r="BD960" t="s">
        <v>324</v>
      </c>
      <c r="BE960" t="s">
        <v>159</v>
      </c>
      <c r="BF960" t="s">
        <v>134</v>
      </c>
      <c r="BG960" t="s">
        <v>134</v>
      </c>
      <c r="BH960" t="s">
        <v>134</v>
      </c>
      <c r="BI960" t="s">
        <v>160</v>
      </c>
      <c r="BK960" t="s">
        <v>153</v>
      </c>
      <c r="BL960" t="s">
        <v>153</v>
      </c>
      <c r="BM960" t="s">
        <v>161</v>
      </c>
      <c r="BN960" t="s">
        <v>153</v>
      </c>
      <c r="BO960" t="s">
        <v>134</v>
      </c>
      <c r="BP960" t="s">
        <v>134</v>
      </c>
      <c r="BQ960" t="s">
        <v>162</v>
      </c>
      <c r="BR960" t="s">
        <v>134</v>
      </c>
      <c r="BS960" t="s">
        <v>5022</v>
      </c>
      <c r="BT960" t="s">
        <v>216</v>
      </c>
      <c r="BV960" t="s">
        <v>134</v>
      </c>
      <c r="BZ960" t="s">
        <v>2531</v>
      </c>
      <c r="CC960" t="s">
        <v>5023</v>
      </c>
      <c r="CD960" t="s">
        <v>5024</v>
      </c>
      <c r="CF960" t="s">
        <v>134</v>
      </c>
      <c r="CO960" t="s">
        <v>5025</v>
      </c>
      <c r="CP960" t="s">
        <v>993</v>
      </c>
      <c r="CT960" t="s">
        <v>5026</v>
      </c>
      <c r="CY960" t="s">
        <v>134</v>
      </c>
    </row>
    <row r="961" spans="1:127" x14ac:dyDescent="0.25">
      <c r="A961" t="s">
        <v>5027</v>
      </c>
      <c r="B961" t="s">
        <v>5028</v>
      </c>
      <c r="C961" t="s">
        <v>5003</v>
      </c>
      <c r="D961" t="s">
        <v>5029</v>
      </c>
      <c r="E961" t="s">
        <v>1993</v>
      </c>
      <c r="F961" s="3">
        <v>449</v>
      </c>
      <c r="G961" t="s">
        <v>4174</v>
      </c>
      <c r="H961" s="3">
        <f t="shared" si="28"/>
        <v>449</v>
      </c>
      <c r="I961" s="3">
        <f t="shared" si="29"/>
        <v>449</v>
      </c>
      <c r="J961" t="s">
        <v>576</v>
      </c>
      <c r="K961" t="s">
        <v>3918</v>
      </c>
      <c r="L961" t="s">
        <v>1470</v>
      </c>
      <c r="M961" t="s">
        <v>997</v>
      </c>
      <c r="N961" t="s">
        <v>132</v>
      </c>
      <c r="O961" t="s">
        <v>133</v>
      </c>
      <c r="P961" t="s">
        <v>134</v>
      </c>
      <c r="Q961" t="s">
        <v>780</v>
      </c>
      <c r="R961" t="s">
        <v>4694</v>
      </c>
      <c r="S961" t="s">
        <v>2469</v>
      </c>
      <c r="T961" t="s">
        <v>153</v>
      </c>
      <c r="U961" t="s">
        <v>4695</v>
      </c>
      <c r="V961" t="s">
        <v>2471</v>
      </c>
      <c r="W961" t="s">
        <v>292</v>
      </c>
      <c r="X961" t="s">
        <v>562</v>
      </c>
      <c r="Y961">
        <v>4</v>
      </c>
      <c r="Z961" t="s">
        <v>1000</v>
      </c>
      <c r="AA961" t="s">
        <v>1812</v>
      </c>
      <c r="AB961" t="s">
        <v>630</v>
      </c>
      <c r="AC961" t="s">
        <v>145</v>
      </c>
      <c r="AD961" t="s">
        <v>134</v>
      </c>
      <c r="AE961" t="s">
        <v>146</v>
      </c>
      <c r="AF961" t="s">
        <v>1002</v>
      </c>
      <c r="AH961" t="s">
        <v>148</v>
      </c>
      <c r="AJ961" t="s">
        <v>134</v>
      </c>
      <c r="AK961" t="s">
        <v>149</v>
      </c>
      <c r="AM961" t="s">
        <v>134</v>
      </c>
      <c r="AN961" t="s">
        <v>1813</v>
      </c>
      <c r="AO961" t="s">
        <v>788</v>
      </c>
      <c r="AQ961" t="s">
        <v>153</v>
      </c>
      <c r="AR961" t="s">
        <v>154</v>
      </c>
      <c r="AS961" t="s">
        <v>495</v>
      </c>
      <c r="AT961" t="s">
        <v>156</v>
      </c>
      <c r="AV961" t="s">
        <v>237</v>
      </c>
      <c r="AW961" t="s">
        <v>134</v>
      </c>
      <c r="AX961" t="s">
        <v>134</v>
      </c>
      <c r="AY961" t="s">
        <v>134</v>
      </c>
      <c r="AZ961" t="s">
        <v>134</v>
      </c>
      <c r="BA961" t="s">
        <v>134</v>
      </c>
      <c r="BB961" t="s">
        <v>153</v>
      </c>
      <c r="BC961" t="s">
        <v>153</v>
      </c>
      <c r="BD961" t="s">
        <v>4308</v>
      </c>
      <c r="BE961" t="s">
        <v>1861</v>
      </c>
      <c r="BG961" t="s">
        <v>134</v>
      </c>
      <c r="BH961" t="s">
        <v>134</v>
      </c>
      <c r="BI961" t="s">
        <v>160</v>
      </c>
      <c r="BJ961" t="s">
        <v>134</v>
      </c>
      <c r="BK961" t="s">
        <v>153</v>
      </c>
      <c r="BL961" t="s">
        <v>153</v>
      </c>
      <c r="BM961" t="s">
        <v>438</v>
      </c>
      <c r="BN961" t="s">
        <v>153</v>
      </c>
      <c r="BO961" t="s">
        <v>134</v>
      </c>
      <c r="BP961" t="s">
        <v>134</v>
      </c>
      <c r="BQ961" t="s">
        <v>162</v>
      </c>
      <c r="BR961" t="s">
        <v>134</v>
      </c>
      <c r="BS961" t="s">
        <v>348</v>
      </c>
      <c r="BT961" t="s">
        <v>216</v>
      </c>
      <c r="BV961" t="s">
        <v>134</v>
      </c>
      <c r="CC961" t="s">
        <v>3097</v>
      </c>
      <c r="CF961" t="s">
        <v>153</v>
      </c>
      <c r="CO961" t="s">
        <v>1408</v>
      </c>
      <c r="CP961" t="s">
        <v>557</v>
      </c>
    </row>
    <row r="962" spans="1:127" x14ac:dyDescent="0.25">
      <c r="A962" t="s">
        <v>5030</v>
      </c>
      <c r="B962" t="s">
        <v>4434</v>
      </c>
      <c r="C962" t="s">
        <v>5003</v>
      </c>
      <c r="D962" t="s">
        <v>5031</v>
      </c>
      <c r="E962" t="s">
        <v>712</v>
      </c>
      <c r="F962" s="3">
        <v>0</v>
      </c>
      <c r="H962" s="3">
        <f t="shared" si="28"/>
        <v>0</v>
      </c>
      <c r="I962" s="3">
        <f t="shared" si="29"/>
        <v>0</v>
      </c>
      <c r="K962" s="1">
        <v>43014</v>
      </c>
      <c r="L962" s="1">
        <v>43015</v>
      </c>
      <c r="M962" t="s">
        <v>1012</v>
      </c>
      <c r="N962" t="s">
        <v>306</v>
      </c>
      <c r="O962" t="s">
        <v>133</v>
      </c>
      <c r="P962" t="s">
        <v>153</v>
      </c>
      <c r="Q962" t="s">
        <v>723</v>
      </c>
      <c r="R962" t="s">
        <v>5032</v>
      </c>
      <c r="S962" t="s">
        <v>859</v>
      </c>
      <c r="U962" t="s">
        <v>4627</v>
      </c>
      <c r="V962" t="s">
        <v>139</v>
      </c>
      <c r="W962" t="s">
        <v>205</v>
      </c>
      <c r="X962" t="s">
        <v>562</v>
      </c>
      <c r="Y962" t="s">
        <v>5033</v>
      </c>
      <c r="Z962" t="s">
        <v>260</v>
      </c>
      <c r="AA962" t="s">
        <v>2820</v>
      </c>
      <c r="AB962" t="s">
        <v>630</v>
      </c>
      <c r="AC962" t="s">
        <v>145</v>
      </c>
      <c r="AD962" t="s">
        <v>134</v>
      </c>
      <c r="AE962" t="s">
        <v>146</v>
      </c>
      <c r="AF962" t="s">
        <v>5034</v>
      </c>
      <c r="AH962" t="s">
        <v>148</v>
      </c>
      <c r="AI962" t="s">
        <v>134</v>
      </c>
      <c r="AJ962" t="s">
        <v>134</v>
      </c>
      <c r="AK962" t="s">
        <v>149</v>
      </c>
      <c r="AL962" t="s">
        <v>134</v>
      </c>
      <c r="AM962" t="s">
        <v>134</v>
      </c>
      <c r="AN962" t="s">
        <v>1813</v>
      </c>
      <c r="AO962" t="s">
        <v>4958</v>
      </c>
      <c r="AP962" t="s">
        <v>152</v>
      </c>
      <c r="AR962" t="s">
        <v>360</v>
      </c>
      <c r="AS962" t="s">
        <v>261</v>
      </c>
      <c r="AT962" t="s">
        <v>156</v>
      </c>
      <c r="AU962" t="s">
        <v>134</v>
      </c>
      <c r="AV962" t="s">
        <v>237</v>
      </c>
      <c r="AW962" t="s">
        <v>134</v>
      </c>
      <c r="AX962" t="s">
        <v>134</v>
      </c>
      <c r="AY962" t="s">
        <v>134</v>
      </c>
      <c r="AZ962" t="s">
        <v>134</v>
      </c>
      <c r="BA962" t="s">
        <v>134</v>
      </c>
      <c r="BB962" t="s">
        <v>134</v>
      </c>
      <c r="BC962" t="s">
        <v>153</v>
      </c>
      <c r="BD962" t="s">
        <v>193</v>
      </c>
      <c r="BE962" t="s">
        <v>193</v>
      </c>
      <c r="BF962" t="s">
        <v>134</v>
      </c>
      <c r="BG962" t="s">
        <v>134</v>
      </c>
      <c r="BH962" t="s">
        <v>134</v>
      </c>
      <c r="BI962" t="s">
        <v>3270</v>
      </c>
      <c r="BJ962" t="s">
        <v>134</v>
      </c>
      <c r="BK962" t="s">
        <v>153</v>
      </c>
      <c r="BL962" t="s">
        <v>595</v>
      </c>
      <c r="BM962" t="s">
        <v>161</v>
      </c>
      <c r="BN962" t="s">
        <v>153</v>
      </c>
      <c r="BO962" t="s">
        <v>134</v>
      </c>
      <c r="BP962" t="s">
        <v>134</v>
      </c>
      <c r="BQ962" t="s">
        <v>162</v>
      </c>
      <c r="BR962" t="s">
        <v>134</v>
      </c>
      <c r="BS962" t="s">
        <v>5035</v>
      </c>
      <c r="BT962" t="s">
        <v>216</v>
      </c>
      <c r="BV962" t="s">
        <v>134</v>
      </c>
      <c r="BX962" t="s">
        <v>134</v>
      </c>
      <c r="BY962" t="s">
        <v>153</v>
      </c>
      <c r="CE962" t="s">
        <v>134</v>
      </c>
      <c r="CF962" t="s">
        <v>134</v>
      </c>
      <c r="CN962" t="s">
        <v>134</v>
      </c>
    </row>
    <row r="963" spans="1:127" x14ac:dyDescent="0.25">
      <c r="A963" t="s">
        <v>5036</v>
      </c>
      <c r="B963" t="s">
        <v>5037</v>
      </c>
      <c r="C963" t="s">
        <v>5003</v>
      </c>
      <c r="D963" t="s">
        <v>5038</v>
      </c>
      <c r="E963" t="s">
        <v>200</v>
      </c>
      <c r="F963" s="3">
        <v>0</v>
      </c>
      <c r="H963" s="3">
        <f t="shared" ref="H963:H1026" si="30">IF(G963 = "",0,VALUE(MID(G963,3,FIND(" - R$ ",G963) - 3)))</f>
        <v>0</v>
      </c>
      <c r="I963" s="3">
        <f t="shared" ref="I963:I1026" si="31">IF(G963 = "",0,VALUE(MID(G963,FIND(" - R$ ",G963) + 6,LEN(G963))))</f>
        <v>0</v>
      </c>
      <c r="K963" t="s">
        <v>672</v>
      </c>
      <c r="L963" s="1">
        <v>43015</v>
      </c>
      <c r="M963" t="s">
        <v>514</v>
      </c>
      <c r="N963" t="s">
        <v>1429</v>
      </c>
      <c r="O963" t="s">
        <v>133</v>
      </c>
      <c r="P963" t="s">
        <v>153</v>
      </c>
      <c r="Q963" t="s">
        <v>723</v>
      </c>
      <c r="R963" t="s">
        <v>4619</v>
      </c>
      <c r="S963" t="s">
        <v>3256</v>
      </c>
      <c r="T963" t="s">
        <v>153</v>
      </c>
      <c r="U963" t="s">
        <v>3257</v>
      </c>
      <c r="V963" t="s">
        <v>342</v>
      </c>
      <c r="W963" t="s">
        <v>257</v>
      </c>
      <c r="X963" t="s">
        <v>153</v>
      </c>
      <c r="Y963" t="s">
        <v>1025</v>
      </c>
      <c r="Z963" t="s">
        <v>343</v>
      </c>
      <c r="AA963" t="s">
        <v>4893</v>
      </c>
      <c r="AB963" t="s">
        <v>209</v>
      </c>
      <c r="AC963" t="s">
        <v>145</v>
      </c>
      <c r="AD963" t="s">
        <v>134</v>
      </c>
      <c r="AE963" t="s">
        <v>146</v>
      </c>
      <c r="AF963" t="s">
        <v>344</v>
      </c>
      <c r="AH963" t="s">
        <v>277</v>
      </c>
      <c r="AI963" t="s">
        <v>134</v>
      </c>
      <c r="AJ963" t="s">
        <v>134</v>
      </c>
      <c r="AK963" t="s">
        <v>4968</v>
      </c>
      <c r="AL963" t="s">
        <v>153</v>
      </c>
      <c r="AM963" t="s">
        <v>134</v>
      </c>
      <c r="AN963" t="s">
        <v>2234</v>
      </c>
      <c r="AO963" t="s">
        <v>151</v>
      </c>
      <c r="AP963" t="s">
        <v>152</v>
      </c>
      <c r="AQ963" t="s">
        <v>134</v>
      </c>
      <c r="AR963" t="s">
        <v>360</v>
      </c>
      <c r="AS963" t="s">
        <v>4535</v>
      </c>
      <c r="AT963" t="s">
        <v>156</v>
      </c>
      <c r="AU963" t="s">
        <v>134</v>
      </c>
      <c r="AV963" t="s">
        <v>192</v>
      </c>
      <c r="AW963" t="s">
        <v>134</v>
      </c>
      <c r="AX963" t="s">
        <v>134</v>
      </c>
      <c r="AY963" t="s">
        <v>134</v>
      </c>
      <c r="AZ963" t="s">
        <v>134</v>
      </c>
      <c r="BA963" t="s">
        <v>134</v>
      </c>
      <c r="BB963" t="s">
        <v>134</v>
      </c>
      <c r="BC963" t="s">
        <v>134</v>
      </c>
      <c r="BD963" t="s">
        <v>324</v>
      </c>
      <c r="BE963" t="s">
        <v>159</v>
      </c>
      <c r="BF963" t="s">
        <v>134</v>
      </c>
      <c r="BG963" t="s">
        <v>134</v>
      </c>
      <c r="BH963" t="s">
        <v>134</v>
      </c>
      <c r="BI963" t="s">
        <v>160</v>
      </c>
      <c r="BJ963" t="s">
        <v>153</v>
      </c>
      <c r="BK963" t="s">
        <v>153</v>
      </c>
      <c r="BL963" t="s">
        <v>153</v>
      </c>
      <c r="BM963" t="s">
        <v>161</v>
      </c>
      <c r="BN963" t="s">
        <v>153</v>
      </c>
      <c r="BO963" t="s">
        <v>134</v>
      </c>
      <c r="BP963" t="s">
        <v>134</v>
      </c>
      <c r="BQ963" t="s">
        <v>162</v>
      </c>
      <c r="BR963" t="s">
        <v>134</v>
      </c>
      <c r="BS963" t="s">
        <v>5039</v>
      </c>
      <c r="BT963" t="s">
        <v>216</v>
      </c>
      <c r="BV963" t="s">
        <v>134</v>
      </c>
      <c r="BX963" t="s">
        <v>134</v>
      </c>
      <c r="BY963" t="s">
        <v>134</v>
      </c>
      <c r="BZ963" t="s">
        <v>349</v>
      </c>
      <c r="CB963" t="s">
        <v>134</v>
      </c>
      <c r="CC963" t="s">
        <v>1776</v>
      </c>
      <c r="CD963" t="s">
        <v>5040</v>
      </c>
      <c r="CE963" t="s">
        <v>134</v>
      </c>
      <c r="CF963" t="s">
        <v>134</v>
      </c>
      <c r="CI963" t="s">
        <v>4369</v>
      </c>
      <c r="CO963" t="s">
        <v>5041</v>
      </c>
      <c r="CP963" t="s">
        <v>4811</v>
      </c>
      <c r="CQ963" t="s">
        <v>4750</v>
      </c>
      <c r="CT963" t="s">
        <v>5042</v>
      </c>
      <c r="DF963" t="s">
        <v>5043</v>
      </c>
    </row>
    <row r="964" spans="1:127" x14ac:dyDescent="0.25">
      <c r="A964" t="s">
        <v>5044</v>
      </c>
      <c r="B964" t="s">
        <v>5045</v>
      </c>
      <c r="C964" t="s">
        <v>5003</v>
      </c>
      <c r="D964" t="s">
        <v>5046</v>
      </c>
      <c r="E964" t="s">
        <v>5047</v>
      </c>
      <c r="F964" s="3">
        <v>0</v>
      </c>
      <c r="H964" s="3">
        <f t="shared" si="30"/>
        <v>0</v>
      </c>
      <c r="I964" s="3">
        <f t="shared" si="31"/>
        <v>0</v>
      </c>
      <c r="K964" t="s">
        <v>889</v>
      </c>
      <c r="L964" t="s">
        <v>793</v>
      </c>
      <c r="M964" t="s">
        <v>251</v>
      </c>
      <c r="N964" t="s">
        <v>132</v>
      </c>
      <c r="O964" t="s">
        <v>779</v>
      </c>
      <c r="P964" t="s">
        <v>338</v>
      </c>
      <c r="Q964" t="s">
        <v>723</v>
      </c>
      <c r="S964" t="s">
        <v>781</v>
      </c>
      <c r="V964" t="s">
        <v>4663</v>
      </c>
      <c r="W964" t="s">
        <v>4683</v>
      </c>
      <c r="X964" t="s">
        <v>562</v>
      </c>
      <c r="Y964">
        <v>3</v>
      </c>
      <c r="Z964" t="s">
        <v>3461</v>
      </c>
      <c r="AA964" t="s">
        <v>2882</v>
      </c>
      <c r="AB964" t="s">
        <v>630</v>
      </c>
      <c r="AC964" t="s">
        <v>145</v>
      </c>
      <c r="AD964" t="s">
        <v>134</v>
      </c>
      <c r="AE964" t="s">
        <v>1414</v>
      </c>
      <c r="AF964" t="s">
        <v>3463</v>
      </c>
      <c r="AI964" t="s">
        <v>153</v>
      </c>
      <c r="AJ964" t="s">
        <v>153</v>
      </c>
      <c r="AK964" t="s">
        <v>153</v>
      </c>
      <c r="AL964" t="s">
        <v>153</v>
      </c>
      <c r="AM964" t="s">
        <v>153</v>
      </c>
      <c r="AN964" t="s">
        <v>153</v>
      </c>
      <c r="AO964" t="s">
        <v>1827</v>
      </c>
      <c r="AP964" t="s">
        <v>4190</v>
      </c>
      <c r="AR964" t="s">
        <v>4367</v>
      </c>
      <c r="AS964" t="s">
        <v>4036</v>
      </c>
      <c r="AT964" t="s">
        <v>156</v>
      </c>
      <c r="AU964" t="s">
        <v>153</v>
      </c>
      <c r="AV964" t="s">
        <v>134</v>
      </c>
      <c r="AW964" t="s">
        <v>134</v>
      </c>
      <c r="AX964" t="s">
        <v>134</v>
      </c>
      <c r="AY964" t="s">
        <v>153</v>
      </c>
      <c r="AZ964" t="s">
        <v>153</v>
      </c>
      <c r="BA964" t="s">
        <v>153</v>
      </c>
      <c r="BB964" t="s">
        <v>153</v>
      </c>
      <c r="BC964" t="s">
        <v>153</v>
      </c>
      <c r="BD964" t="s">
        <v>193</v>
      </c>
      <c r="BE964" t="s">
        <v>193</v>
      </c>
      <c r="BF964" t="s">
        <v>134</v>
      </c>
      <c r="BG964" t="s">
        <v>134</v>
      </c>
      <c r="BH964" t="s">
        <v>134</v>
      </c>
      <c r="BI964" t="s">
        <v>4666</v>
      </c>
      <c r="BJ964" t="s">
        <v>134</v>
      </c>
      <c r="BK964" t="s">
        <v>153</v>
      </c>
      <c r="BL964" t="s">
        <v>153</v>
      </c>
      <c r="BM964" t="s">
        <v>4667</v>
      </c>
      <c r="BN964" t="s">
        <v>153</v>
      </c>
      <c r="BO964" t="s">
        <v>134</v>
      </c>
      <c r="BP964" t="s">
        <v>134</v>
      </c>
      <c r="BQ964" t="s">
        <v>162</v>
      </c>
      <c r="BR964" t="s">
        <v>134</v>
      </c>
      <c r="BS964" t="s">
        <v>4668</v>
      </c>
      <c r="BT964" t="s">
        <v>216</v>
      </c>
      <c r="BV964" t="s">
        <v>153</v>
      </c>
      <c r="BX964" t="s">
        <v>153</v>
      </c>
      <c r="BY964" t="s">
        <v>153</v>
      </c>
      <c r="CC964" t="s">
        <v>1219</v>
      </c>
      <c r="CE964" t="s">
        <v>153</v>
      </c>
      <c r="CF964" t="s">
        <v>153</v>
      </c>
      <c r="CO964" t="s">
        <v>564</v>
      </c>
      <c r="CP964" t="s">
        <v>5048</v>
      </c>
      <c r="DF964" t="s">
        <v>4671</v>
      </c>
    </row>
    <row r="965" spans="1:127" x14ac:dyDescent="0.25">
      <c r="A965" t="s">
        <v>5049</v>
      </c>
      <c r="B965" t="s">
        <v>4434</v>
      </c>
      <c r="C965" t="s">
        <v>5003</v>
      </c>
      <c r="D965" t="s">
        <v>5050</v>
      </c>
      <c r="E965" t="s">
        <v>5051</v>
      </c>
      <c r="F965" s="3">
        <v>0</v>
      </c>
      <c r="H965" s="3">
        <f t="shared" si="30"/>
        <v>0</v>
      </c>
      <c r="I965" s="3">
        <f t="shared" si="31"/>
        <v>0</v>
      </c>
      <c r="K965" t="s">
        <v>1470</v>
      </c>
      <c r="L965" t="s">
        <v>471</v>
      </c>
      <c r="M965" t="s">
        <v>820</v>
      </c>
      <c r="N965" t="s">
        <v>132</v>
      </c>
      <c r="O965" t="s">
        <v>133</v>
      </c>
      <c r="P965" t="s">
        <v>3804</v>
      </c>
      <c r="Q965" t="s">
        <v>723</v>
      </c>
      <c r="R965" t="s">
        <v>5052</v>
      </c>
      <c r="S965" t="s">
        <v>2469</v>
      </c>
      <c r="W965" t="s">
        <v>292</v>
      </c>
      <c r="X965" t="s">
        <v>562</v>
      </c>
      <c r="Y965" t="s">
        <v>517</v>
      </c>
      <c r="Z965" t="s">
        <v>343</v>
      </c>
      <c r="AA965" t="s">
        <v>2864</v>
      </c>
      <c r="AB965" t="s">
        <v>144</v>
      </c>
      <c r="AC965" t="s">
        <v>145</v>
      </c>
      <c r="AD965" t="s">
        <v>134</v>
      </c>
      <c r="AE965" t="s">
        <v>146</v>
      </c>
      <c r="AF965" t="s">
        <v>344</v>
      </c>
      <c r="AI965" t="s">
        <v>134</v>
      </c>
      <c r="AJ965" t="s">
        <v>134</v>
      </c>
      <c r="AK965" t="s">
        <v>149</v>
      </c>
      <c r="AL965" t="s">
        <v>134</v>
      </c>
      <c r="AM965" t="s">
        <v>134</v>
      </c>
      <c r="AN965" t="s">
        <v>1003</v>
      </c>
      <c r="AO965" t="s">
        <v>4983</v>
      </c>
      <c r="AP965" t="s">
        <v>152</v>
      </c>
      <c r="AR965" t="s">
        <v>154</v>
      </c>
      <c r="AS965" t="s">
        <v>261</v>
      </c>
      <c r="AT965" t="s">
        <v>156</v>
      </c>
      <c r="AU965" t="s">
        <v>153</v>
      </c>
      <c r="AV965" t="s">
        <v>237</v>
      </c>
      <c r="AW965" t="s">
        <v>134</v>
      </c>
      <c r="AX965" t="s">
        <v>134</v>
      </c>
      <c r="AY965" t="s">
        <v>134</v>
      </c>
      <c r="AZ965" t="s">
        <v>134</v>
      </c>
      <c r="BA965" t="s">
        <v>134</v>
      </c>
      <c r="BB965" t="s">
        <v>153</v>
      </c>
      <c r="BC965" t="s">
        <v>153</v>
      </c>
      <c r="BD965" t="s">
        <v>4308</v>
      </c>
      <c r="BE965" t="s">
        <v>1861</v>
      </c>
      <c r="BH965" t="s">
        <v>134</v>
      </c>
      <c r="BI965" t="s">
        <v>497</v>
      </c>
      <c r="BJ965" t="s">
        <v>134</v>
      </c>
      <c r="BK965" t="s">
        <v>153</v>
      </c>
      <c r="BL965" t="s">
        <v>153</v>
      </c>
      <c r="BM965" t="s">
        <v>438</v>
      </c>
      <c r="BN965" t="s">
        <v>153</v>
      </c>
      <c r="BO965" t="s">
        <v>134</v>
      </c>
      <c r="BP965" t="s">
        <v>134</v>
      </c>
      <c r="BQ965" t="s">
        <v>162</v>
      </c>
      <c r="BR965" t="s">
        <v>134</v>
      </c>
      <c r="BS965" t="s">
        <v>4519</v>
      </c>
      <c r="BT965" t="s">
        <v>216</v>
      </c>
      <c r="BV965" t="s">
        <v>134</v>
      </c>
      <c r="BX965" t="s">
        <v>134</v>
      </c>
      <c r="BY965" t="s">
        <v>153</v>
      </c>
      <c r="CC965" t="s">
        <v>4030</v>
      </c>
      <c r="CO965" t="s">
        <v>5053</v>
      </c>
      <c r="CP965" t="s">
        <v>5054</v>
      </c>
      <c r="DW965" t="s">
        <v>134</v>
      </c>
    </row>
    <row r="966" spans="1:127" x14ac:dyDescent="0.25">
      <c r="A966" t="s">
        <v>5055</v>
      </c>
      <c r="B966" t="s">
        <v>4434</v>
      </c>
      <c r="C966" t="s">
        <v>5003</v>
      </c>
      <c r="D966" t="s">
        <v>5056</v>
      </c>
      <c r="E966" t="s">
        <v>5057</v>
      </c>
      <c r="F966" s="3">
        <v>0</v>
      </c>
      <c r="H966" s="3">
        <f t="shared" si="30"/>
        <v>0</v>
      </c>
      <c r="I966" s="3">
        <f t="shared" si="31"/>
        <v>0</v>
      </c>
      <c r="K966" t="s">
        <v>1772</v>
      </c>
      <c r="L966" t="s">
        <v>1470</v>
      </c>
      <c r="M966" t="s">
        <v>3918</v>
      </c>
      <c r="N966" t="s">
        <v>132</v>
      </c>
      <c r="O966" t="s">
        <v>133</v>
      </c>
      <c r="P966" t="s">
        <v>153</v>
      </c>
      <c r="R966" t="s">
        <v>1934</v>
      </c>
      <c r="S966" t="s">
        <v>2469</v>
      </c>
      <c r="W966" t="s">
        <v>292</v>
      </c>
      <c r="X966" t="s">
        <v>562</v>
      </c>
      <c r="Y966">
        <v>4</v>
      </c>
      <c r="Z966" t="s">
        <v>1000</v>
      </c>
      <c r="AA966" t="s">
        <v>1812</v>
      </c>
      <c r="AB966" t="s">
        <v>209</v>
      </c>
      <c r="AC966" t="s">
        <v>145</v>
      </c>
      <c r="AD966" t="s">
        <v>134</v>
      </c>
      <c r="AE966" t="s">
        <v>146</v>
      </c>
      <c r="AF966" t="s">
        <v>1002</v>
      </c>
      <c r="AI966" t="s">
        <v>134</v>
      </c>
      <c r="AJ966" t="s">
        <v>134</v>
      </c>
      <c r="AK966" t="s">
        <v>149</v>
      </c>
      <c r="AL966" t="s">
        <v>134</v>
      </c>
      <c r="AM966" t="s">
        <v>134</v>
      </c>
      <c r="AN966" t="s">
        <v>134</v>
      </c>
      <c r="AO966" t="s">
        <v>4983</v>
      </c>
      <c r="AP966" t="s">
        <v>152</v>
      </c>
      <c r="AR966" t="s">
        <v>154</v>
      </c>
      <c r="AS966" t="s">
        <v>261</v>
      </c>
      <c r="AT966" t="s">
        <v>156</v>
      </c>
      <c r="AU966" t="s">
        <v>153</v>
      </c>
      <c r="AV966" t="s">
        <v>237</v>
      </c>
      <c r="AW966" t="s">
        <v>134</v>
      </c>
      <c r="AX966" t="s">
        <v>134</v>
      </c>
      <c r="AY966" t="s">
        <v>134</v>
      </c>
      <c r="AZ966" t="s">
        <v>134</v>
      </c>
      <c r="BA966" t="s">
        <v>134</v>
      </c>
      <c r="BB966" t="s">
        <v>153</v>
      </c>
      <c r="BC966" t="s">
        <v>153</v>
      </c>
      <c r="BD966" t="s">
        <v>4308</v>
      </c>
      <c r="BE966" t="s">
        <v>1861</v>
      </c>
      <c r="BH966" t="s">
        <v>134</v>
      </c>
      <c r="BI966" t="s">
        <v>497</v>
      </c>
      <c r="BJ966" t="s">
        <v>134</v>
      </c>
      <c r="BK966" t="s">
        <v>153</v>
      </c>
      <c r="BL966" t="s">
        <v>153</v>
      </c>
      <c r="BM966" t="s">
        <v>438</v>
      </c>
      <c r="BN966" t="s">
        <v>153</v>
      </c>
      <c r="BO966" t="s">
        <v>134</v>
      </c>
      <c r="BP966" t="s">
        <v>134</v>
      </c>
      <c r="BQ966" t="s">
        <v>162</v>
      </c>
      <c r="BR966" t="s">
        <v>134</v>
      </c>
      <c r="BS966" t="s">
        <v>5000</v>
      </c>
      <c r="BT966" t="s">
        <v>216</v>
      </c>
      <c r="BV966" t="s">
        <v>134</v>
      </c>
      <c r="BX966" t="s">
        <v>134</v>
      </c>
      <c r="BY966" t="s">
        <v>153</v>
      </c>
      <c r="CC966" t="s">
        <v>1814</v>
      </c>
      <c r="CO966" t="s">
        <v>5058</v>
      </c>
      <c r="CP966" t="s">
        <v>2971</v>
      </c>
    </row>
    <row r="967" spans="1:127" x14ac:dyDescent="0.25">
      <c r="A967" t="s">
        <v>5059</v>
      </c>
      <c r="B967" t="s">
        <v>4434</v>
      </c>
      <c r="C967" t="s">
        <v>5003</v>
      </c>
      <c r="D967" t="s">
        <v>5060</v>
      </c>
      <c r="E967" t="s">
        <v>5061</v>
      </c>
      <c r="F967" s="3">
        <v>0</v>
      </c>
      <c r="H967" s="3">
        <f t="shared" si="30"/>
        <v>0</v>
      </c>
      <c r="I967" s="3">
        <f t="shared" si="31"/>
        <v>0</v>
      </c>
      <c r="K967" t="s">
        <v>471</v>
      </c>
      <c r="L967" t="s">
        <v>1470</v>
      </c>
      <c r="M967" t="s">
        <v>1020</v>
      </c>
      <c r="N967" s="1">
        <v>43010</v>
      </c>
      <c r="O967" t="s">
        <v>133</v>
      </c>
      <c r="P967" t="s">
        <v>153</v>
      </c>
      <c r="Q967" t="s">
        <v>780</v>
      </c>
      <c r="S967" t="s">
        <v>3319</v>
      </c>
      <c r="V967" t="s">
        <v>342</v>
      </c>
      <c r="W967" t="s">
        <v>140</v>
      </c>
      <c r="X967" t="s">
        <v>2072</v>
      </c>
      <c r="Y967">
        <v>7</v>
      </c>
      <c r="Z967" t="s">
        <v>3461</v>
      </c>
      <c r="AA967" t="s">
        <v>4468</v>
      </c>
      <c r="AB967" t="s">
        <v>630</v>
      </c>
      <c r="AC967" t="s">
        <v>145</v>
      </c>
      <c r="AD967" t="s">
        <v>134</v>
      </c>
      <c r="AE967" t="s">
        <v>146</v>
      </c>
      <c r="AF967" t="s">
        <v>3463</v>
      </c>
      <c r="AI967" t="s">
        <v>134</v>
      </c>
      <c r="AJ967" t="s">
        <v>134</v>
      </c>
      <c r="AK967" t="s">
        <v>149</v>
      </c>
      <c r="AM967" t="s">
        <v>134</v>
      </c>
      <c r="AN967" t="s">
        <v>2474</v>
      </c>
      <c r="AO967" t="s">
        <v>4983</v>
      </c>
      <c r="AP967" t="s">
        <v>152</v>
      </c>
      <c r="AR967" t="s">
        <v>360</v>
      </c>
      <c r="AS967" t="s">
        <v>1415</v>
      </c>
      <c r="AT967" t="s">
        <v>156</v>
      </c>
      <c r="AU967" t="s">
        <v>153</v>
      </c>
      <c r="AV967" t="s">
        <v>192</v>
      </c>
      <c r="AW967" t="s">
        <v>134</v>
      </c>
      <c r="AY967" t="s">
        <v>134</v>
      </c>
      <c r="AZ967" t="s">
        <v>134</v>
      </c>
      <c r="BA967" t="s">
        <v>134</v>
      </c>
      <c r="BB967" t="s">
        <v>153</v>
      </c>
      <c r="BC967" t="s">
        <v>153</v>
      </c>
      <c r="BD967" t="s">
        <v>1860</v>
      </c>
      <c r="BE967" t="s">
        <v>1861</v>
      </c>
      <c r="BF967" t="s">
        <v>134</v>
      </c>
      <c r="BG967" t="s">
        <v>134</v>
      </c>
      <c r="BH967" t="s">
        <v>134</v>
      </c>
      <c r="BI967" t="s">
        <v>214</v>
      </c>
      <c r="BJ967" t="s">
        <v>153</v>
      </c>
      <c r="BK967" t="s">
        <v>153</v>
      </c>
      <c r="BL967" t="s">
        <v>153</v>
      </c>
      <c r="BM967" t="s">
        <v>3042</v>
      </c>
      <c r="BN967" t="s">
        <v>153</v>
      </c>
      <c r="BO967" t="s">
        <v>153</v>
      </c>
      <c r="BP967" t="s">
        <v>134</v>
      </c>
      <c r="BQ967" t="s">
        <v>162</v>
      </c>
      <c r="BR967" t="s">
        <v>134</v>
      </c>
      <c r="BS967" t="s">
        <v>5062</v>
      </c>
      <c r="BT967" t="s">
        <v>216</v>
      </c>
      <c r="BV967" t="s">
        <v>134</v>
      </c>
      <c r="CC967" t="s">
        <v>240</v>
      </c>
      <c r="CE967" t="s">
        <v>153</v>
      </c>
      <c r="CF967" t="s">
        <v>134</v>
      </c>
    </row>
    <row r="968" spans="1:127" x14ac:dyDescent="0.25">
      <c r="A968" t="s">
        <v>5063</v>
      </c>
      <c r="B968" t="s">
        <v>4434</v>
      </c>
      <c r="C968" t="s">
        <v>5003</v>
      </c>
      <c r="D968" t="s">
        <v>5064</v>
      </c>
      <c r="F968" s="3">
        <v>0</v>
      </c>
      <c r="H968" s="3">
        <f t="shared" si="30"/>
        <v>0</v>
      </c>
      <c r="I968" s="3">
        <f t="shared" si="31"/>
        <v>0</v>
      </c>
      <c r="K968" s="1">
        <v>43012</v>
      </c>
      <c r="L968" t="s">
        <v>1470</v>
      </c>
      <c r="M968" t="s">
        <v>2438</v>
      </c>
      <c r="N968" t="s">
        <v>2438</v>
      </c>
      <c r="O968" t="s">
        <v>1858</v>
      </c>
      <c r="P968" t="s">
        <v>153</v>
      </c>
      <c r="Q968" t="s">
        <v>780</v>
      </c>
      <c r="R968" t="s">
        <v>5065</v>
      </c>
      <c r="S968" t="s">
        <v>3319</v>
      </c>
      <c r="U968" t="s">
        <v>4090</v>
      </c>
      <c r="W968" t="s">
        <v>292</v>
      </c>
      <c r="X968" t="s">
        <v>562</v>
      </c>
      <c r="Y968">
        <v>4</v>
      </c>
      <c r="Z968" t="s">
        <v>1000</v>
      </c>
      <c r="AA968" t="s">
        <v>1812</v>
      </c>
      <c r="AB968" t="s">
        <v>630</v>
      </c>
      <c r="AC968" t="s">
        <v>145</v>
      </c>
      <c r="AD968" t="s">
        <v>134</v>
      </c>
      <c r="AF968" t="s">
        <v>1002</v>
      </c>
      <c r="AI968" t="s">
        <v>134</v>
      </c>
      <c r="AJ968" t="s">
        <v>134</v>
      </c>
      <c r="AL968" t="s">
        <v>153</v>
      </c>
      <c r="AM968" t="s">
        <v>134</v>
      </c>
      <c r="AN968" t="s">
        <v>1813</v>
      </c>
      <c r="AO968" t="s">
        <v>134</v>
      </c>
      <c r="AR968" t="s">
        <v>154</v>
      </c>
      <c r="AS968" t="s">
        <v>134</v>
      </c>
      <c r="AT968" t="s">
        <v>156</v>
      </c>
      <c r="AU968" t="s">
        <v>153</v>
      </c>
      <c r="AV968" t="s">
        <v>237</v>
      </c>
      <c r="AW968" t="s">
        <v>134</v>
      </c>
      <c r="AX968" t="s">
        <v>134</v>
      </c>
      <c r="AY968" t="s">
        <v>134</v>
      </c>
      <c r="AZ968" t="s">
        <v>134</v>
      </c>
      <c r="BA968" t="s">
        <v>134</v>
      </c>
      <c r="BB968" t="s">
        <v>153</v>
      </c>
      <c r="BC968" t="s">
        <v>153</v>
      </c>
      <c r="BD968" t="s">
        <v>193</v>
      </c>
      <c r="BE968" t="s">
        <v>193</v>
      </c>
      <c r="BF968" t="s">
        <v>134</v>
      </c>
      <c r="BG968" t="s">
        <v>134</v>
      </c>
      <c r="BH968" t="s">
        <v>134</v>
      </c>
      <c r="BI968" t="s">
        <v>194</v>
      </c>
      <c r="BJ968" t="s">
        <v>134</v>
      </c>
      <c r="BK968" t="s">
        <v>153</v>
      </c>
      <c r="BL968" t="s">
        <v>153</v>
      </c>
      <c r="BM968" t="s">
        <v>161</v>
      </c>
      <c r="BN968" t="s">
        <v>153</v>
      </c>
      <c r="BO968" t="s">
        <v>134</v>
      </c>
      <c r="BP968" t="s">
        <v>134</v>
      </c>
      <c r="BQ968" t="s">
        <v>162</v>
      </c>
      <c r="BR968" t="s">
        <v>134</v>
      </c>
      <c r="BS968" t="s">
        <v>5066</v>
      </c>
      <c r="BT968" t="s">
        <v>216</v>
      </c>
      <c r="BV968" t="s">
        <v>153</v>
      </c>
      <c r="BY968" t="s">
        <v>153</v>
      </c>
      <c r="CC968" t="s">
        <v>3097</v>
      </c>
      <c r="CE968" t="s">
        <v>153</v>
      </c>
      <c r="CF968" t="s">
        <v>134</v>
      </c>
    </row>
    <row r="969" spans="1:127" x14ac:dyDescent="0.25">
      <c r="A969" t="s">
        <v>5067</v>
      </c>
      <c r="B969" t="s">
        <v>4541</v>
      </c>
      <c r="C969" t="s">
        <v>5003</v>
      </c>
      <c r="D969" t="s">
        <v>4539</v>
      </c>
      <c r="E969" t="s">
        <v>712</v>
      </c>
      <c r="F969" s="3">
        <v>0</v>
      </c>
      <c r="H969" s="3">
        <f t="shared" si="30"/>
        <v>0</v>
      </c>
      <c r="I969" s="3">
        <f t="shared" si="31"/>
        <v>0</v>
      </c>
      <c r="K969" t="s">
        <v>1805</v>
      </c>
      <c r="L969" s="1">
        <v>43012</v>
      </c>
      <c r="M969" s="1">
        <v>43014</v>
      </c>
      <c r="N969" t="s">
        <v>4000</v>
      </c>
      <c r="O969" t="s">
        <v>133</v>
      </c>
      <c r="P969" t="s">
        <v>338</v>
      </c>
      <c r="Q969" t="s">
        <v>780</v>
      </c>
      <c r="R969" t="s">
        <v>4235</v>
      </c>
      <c r="S969" t="s">
        <v>1939</v>
      </c>
      <c r="T969" t="s">
        <v>153</v>
      </c>
      <c r="U969" t="s">
        <v>4992</v>
      </c>
      <c r="V969" t="s">
        <v>342</v>
      </c>
      <c r="W969" t="s">
        <v>292</v>
      </c>
      <c r="X969" t="s">
        <v>562</v>
      </c>
      <c r="Y969" t="s">
        <v>1025</v>
      </c>
      <c r="Z969" t="s">
        <v>343</v>
      </c>
      <c r="AA969" t="s">
        <v>1245</v>
      </c>
      <c r="AB969" t="s">
        <v>144</v>
      </c>
      <c r="AC969" t="s">
        <v>145</v>
      </c>
      <c r="AD969" t="s">
        <v>134</v>
      </c>
      <c r="AE969" t="s">
        <v>146</v>
      </c>
      <c r="AF969" t="s">
        <v>344</v>
      </c>
      <c r="AI969" t="s">
        <v>134</v>
      </c>
      <c r="AJ969" t="s">
        <v>134</v>
      </c>
      <c r="AK969" t="s">
        <v>149</v>
      </c>
      <c r="AL969" t="s">
        <v>134</v>
      </c>
      <c r="AM969" t="s">
        <v>134</v>
      </c>
      <c r="AN969" t="s">
        <v>1003</v>
      </c>
      <c r="AO969" t="s">
        <v>151</v>
      </c>
      <c r="AP969" t="s">
        <v>152</v>
      </c>
      <c r="AR969" t="s">
        <v>360</v>
      </c>
      <c r="AS969" t="s">
        <v>4535</v>
      </c>
      <c r="AT969" t="s">
        <v>156</v>
      </c>
      <c r="AU969" t="s">
        <v>153</v>
      </c>
      <c r="AV969" t="s">
        <v>237</v>
      </c>
      <c r="AW969" t="s">
        <v>134</v>
      </c>
      <c r="AX969" t="s">
        <v>134</v>
      </c>
      <c r="AY969" t="s">
        <v>134</v>
      </c>
      <c r="AZ969" t="s">
        <v>134</v>
      </c>
      <c r="BA969" t="s">
        <v>134</v>
      </c>
      <c r="BB969" t="s">
        <v>134</v>
      </c>
      <c r="BC969" t="s">
        <v>153</v>
      </c>
      <c r="BD969" t="s">
        <v>193</v>
      </c>
      <c r="BE969" t="s">
        <v>193</v>
      </c>
      <c r="BF969" t="s">
        <v>134</v>
      </c>
      <c r="BG969" t="s">
        <v>134</v>
      </c>
      <c r="BH969" t="s">
        <v>134</v>
      </c>
      <c r="BI969" t="s">
        <v>160</v>
      </c>
      <c r="BJ969" t="s">
        <v>134</v>
      </c>
      <c r="BK969" t="s">
        <v>153</v>
      </c>
      <c r="BL969" t="s">
        <v>153</v>
      </c>
      <c r="BM969" t="s">
        <v>161</v>
      </c>
      <c r="BN969" t="s">
        <v>153</v>
      </c>
      <c r="BO969" t="s">
        <v>134</v>
      </c>
      <c r="BP969" t="s">
        <v>134</v>
      </c>
      <c r="BQ969" t="s">
        <v>162</v>
      </c>
      <c r="BR969" t="s">
        <v>134</v>
      </c>
      <c r="BS969" t="s">
        <v>477</v>
      </c>
      <c r="BT969" t="s">
        <v>216</v>
      </c>
      <c r="BV969" t="s">
        <v>153</v>
      </c>
      <c r="BX969" t="s">
        <v>153</v>
      </c>
      <c r="BY969" t="s">
        <v>153</v>
      </c>
      <c r="CB969" t="s">
        <v>134</v>
      </c>
      <c r="CC969" t="s">
        <v>1776</v>
      </c>
      <c r="CE969" t="s">
        <v>134</v>
      </c>
      <c r="CF969" t="s">
        <v>134</v>
      </c>
      <c r="CO969" t="s">
        <v>824</v>
      </c>
      <c r="CP969" t="s">
        <v>861</v>
      </c>
      <c r="CT969" t="s">
        <v>5068</v>
      </c>
    </row>
    <row r="970" spans="1:127" x14ac:dyDescent="0.25">
      <c r="A970" t="s">
        <v>5069</v>
      </c>
      <c r="C970" t="s">
        <v>5003</v>
      </c>
      <c r="D970" t="s">
        <v>5070</v>
      </c>
      <c r="E970" t="s">
        <v>5071</v>
      </c>
      <c r="F970" s="3">
        <v>0</v>
      </c>
      <c r="H970" s="3">
        <f t="shared" si="30"/>
        <v>0</v>
      </c>
      <c r="I970" s="3">
        <f t="shared" si="31"/>
        <v>0</v>
      </c>
      <c r="K970" s="1">
        <v>43010</v>
      </c>
      <c r="L970" t="s">
        <v>1214</v>
      </c>
      <c r="M970" t="s">
        <v>793</v>
      </c>
      <c r="N970" t="s">
        <v>132</v>
      </c>
      <c r="O970" t="s">
        <v>133</v>
      </c>
      <c r="P970" t="s">
        <v>338</v>
      </c>
      <c r="Q970" t="s">
        <v>780</v>
      </c>
      <c r="S970" t="s">
        <v>781</v>
      </c>
      <c r="V970" t="s">
        <v>3912</v>
      </c>
      <c r="W970" t="s">
        <v>4663</v>
      </c>
      <c r="X970" t="s">
        <v>562</v>
      </c>
      <c r="Y970" t="s">
        <v>1215</v>
      </c>
      <c r="Z970" t="s">
        <v>1216</v>
      </c>
      <c r="AA970" t="s">
        <v>1217</v>
      </c>
      <c r="AB970" t="s">
        <v>630</v>
      </c>
      <c r="AC970" t="s">
        <v>153</v>
      </c>
      <c r="AD970" t="s">
        <v>153</v>
      </c>
      <c r="AE970" t="s">
        <v>786</v>
      </c>
      <c r="AF970" t="s">
        <v>1218</v>
      </c>
      <c r="AI970" t="s">
        <v>153</v>
      </c>
      <c r="AJ970" t="s">
        <v>153</v>
      </c>
      <c r="AK970" t="s">
        <v>153</v>
      </c>
      <c r="AL970" t="s">
        <v>153</v>
      </c>
      <c r="AM970" t="s">
        <v>153</v>
      </c>
      <c r="AN970" t="s">
        <v>153</v>
      </c>
      <c r="AO970" t="s">
        <v>134</v>
      </c>
      <c r="AP970" t="s">
        <v>5072</v>
      </c>
      <c r="AR970" t="s">
        <v>4367</v>
      </c>
      <c r="AS970" t="s">
        <v>2885</v>
      </c>
      <c r="AT970" t="s">
        <v>156</v>
      </c>
      <c r="AU970" t="s">
        <v>153</v>
      </c>
      <c r="AV970" t="s">
        <v>153</v>
      </c>
      <c r="AW970" t="s">
        <v>134</v>
      </c>
      <c r="AX970" t="s">
        <v>134</v>
      </c>
      <c r="AY970" t="s">
        <v>153</v>
      </c>
      <c r="AZ970" t="s">
        <v>153</v>
      </c>
      <c r="BA970" t="s">
        <v>153</v>
      </c>
      <c r="BB970" t="s">
        <v>153</v>
      </c>
      <c r="BC970" t="s">
        <v>153</v>
      </c>
      <c r="BD970" t="s">
        <v>193</v>
      </c>
      <c r="BE970" t="s">
        <v>193</v>
      </c>
      <c r="BF970" t="s">
        <v>153</v>
      </c>
      <c r="BG970" t="s">
        <v>153</v>
      </c>
      <c r="BH970" t="s">
        <v>134</v>
      </c>
      <c r="BI970" t="s">
        <v>3373</v>
      </c>
      <c r="BJ970" t="s">
        <v>134</v>
      </c>
      <c r="BK970" t="s">
        <v>153</v>
      </c>
      <c r="BL970" t="s">
        <v>153</v>
      </c>
      <c r="BM970" t="s">
        <v>4192</v>
      </c>
      <c r="BN970" t="s">
        <v>153</v>
      </c>
      <c r="BO970" t="s">
        <v>134</v>
      </c>
      <c r="BP970" t="s">
        <v>134</v>
      </c>
      <c r="BQ970" t="s">
        <v>162</v>
      </c>
      <c r="BR970" t="s">
        <v>134</v>
      </c>
      <c r="BS970" t="s">
        <v>5073</v>
      </c>
      <c r="BT970" t="s">
        <v>216</v>
      </c>
      <c r="BV970" t="s">
        <v>153</v>
      </c>
      <c r="BX970" t="s">
        <v>153</v>
      </c>
      <c r="BY970" t="s">
        <v>153</v>
      </c>
      <c r="CC970" t="s">
        <v>1219</v>
      </c>
      <c r="CE970" t="s">
        <v>153</v>
      </c>
      <c r="CF970" t="s">
        <v>153</v>
      </c>
      <c r="CO970" t="s">
        <v>1408</v>
      </c>
      <c r="CP970" t="s">
        <v>833</v>
      </c>
      <c r="CY970" t="s">
        <v>134</v>
      </c>
    </row>
    <row r="971" spans="1:127" x14ac:dyDescent="0.25">
      <c r="A971" t="s">
        <v>5074</v>
      </c>
      <c r="B971" t="s">
        <v>4434</v>
      </c>
      <c r="C971" t="s">
        <v>5003</v>
      </c>
      <c r="D971" t="s">
        <v>4088</v>
      </c>
      <c r="E971" t="s">
        <v>680</v>
      </c>
      <c r="F971" s="3">
        <v>185</v>
      </c>
      <c r="G971" t="s">
        <v>5076</v>
      </c>
      <c r="H971" s="3">
        <f t="shared" si="30"/>
        <v>185</v>
      </c>
      <c r="I971" s="3">
        <f t="shared" si="31"/>
        <v>455</v>
      </c>
      <c r="J971" t="s">
        <v>570</v>
      </c>
      <c r="K971" t="s">
        <v>251</v>
      </c>
      <c r="L971" t="s">
        <v>1429</v>
      </c>
      <c r="M971" t="s">
        <v>3918</v>
      </c>
      <c r="N971" t="s">
        <v>1772</v>
      </c>
      <c r="O971" t="s">
        <v>133</v>
      </c>
      <c r="Q971" t="s">
        <v>780</v>
      </c>
      <c r="R971" t="s">
        <v>5077</v>
      </c>
      <c r="S971" t="s">
        <v>3319</v>
      </c>
      <c r="U971" t="s">
        <v>4090</v>
      </c>
      <c r="V971" t="s">
        <v>2471</v>
      </c>
      <c r="W971" t="s">
        <v>292</v>
      </c>
      <c r="X971" t="s">
        <v>562</v>
      </c>
      <c r="Y971" t="s">
        <v>1025</v>
      </c>
      <c r="Z971" t="s">
        <v>5078</v>
      </c>
      <c r="AA971" t="s">
        <v>1431</v>
      </c>
      <c r="AB971" t="s">
        <v>630</v>
      </c>
      <c r="AC971" t="s">
        <v>145</v>
      </c>
      <c r="AD971" t="s">
        <v>134</v>
      </c>
      <c r="AE971" t="s">
        <v>146</v>
      </c>
      <c r="AF971" t="s">
        <v>1002</v>
      </c>
      <c r="AI971" t="s">
        <v>134</v>
      </c>
      <c r="AJ971" t="s">
        <v>134</v>
      </c>
      <c r="AK971" t="s">
        <v>149</v>
      </c>
      <c r="AL971" t="s">
        <v>153</v>
      </c>
      <c r="AM971" t="s">
        <v>134</v>
      </c>
      <c r="AN971" t="s">
        <v>1813</v>
      </c>
      <c r="AO971" t="s">
        <v>4983</v>
      </c>
      <c r="AP971" t="s">
        <v>152</v>
      </c>
      <c r="AR971" t="s">
        <v>154</v>
      </c>
      <c r="AS971" t="s">
        <v>5079</v>
      </c>
      <c r="AT971" t="s">
        <v>156</v>
      </c>
      <c r="AU971" t="s">
        <v>134</v>
      </c>
      <c r="AV971" t="s">
        <v>237</v>
      </c>
      <c r="AW971" t="s">
        <v>134</v>
      </c>
      <c r="AX971" t="s">
        <v>134</v>
      </c>
      <c r="AY971" t="s">
        <v>134</v>
      </c>
      <c r="AZ971" t="s">
        <v>134</v>
      </c>
      <c r="BA971" t="s">
        <v>134</v>
      </c>
      <c r="BB971" t="s">
        <v>153</v>
      </c>
      <c r="BC971" t="s">
        <v>153</v>
      </c>
      <c r="BD971" t="s">
        <v>4308</v>
      </c>
      <c r="BE971" t="s">
        <v>1861</v>
      </c>
      <c r="BF971" t="s">
        <v>134</v>
      </c>
      <c r="BG971" t="s">
        <v>134</v>
      </c>
      <c r="BH971" t="s">
        <v>134</v>
      </c>
      <c r="BI971" t="s">
        <v>194</v>
      </c>
      <c r="BJ971" t="s">
        <v>134</v>
      </c>
      <c r="BK971" t="s">
        <v>153</v>
      </c>
      <c r="BL971" t="s">
        <v>153</v>
      </c>
      <c r="BM971" t="s">
        <v>161</v>
      </c>
      <c r="BN971" t="s">
        <v>153</v>
      </c>
      <c r="BO971" t="s">
        <v>134</v>
      </c>
      <c r="BP971" t="s">
        <v>134</v>
      </c>
      <c r="BQ971" t="s">
        <v>162</v>
      </c>
      <c r="BR971" t="s">
        <v>134</v>
      </c>
      <c r="BS971" t="s">
        <v>2103</v>
      </c>
      <c r="BT971" t="s">
        <v>216</v>
      </c>
      <c r="BV971" t="s">
        <v>153</v>
      </c>
      <c r="BX971" t="s">
        <v>134</v>
      </c>
      <c r="BY971" t="s">
        <v>153</v>
      </c>
      <c r="CC971" t="s">
        <v>3109</v>
      </c>
      <c r="CE971" t="s">
        <v>153</v>
      </c>
      <c r="CF971" t="s">
        <v>153</v>
      </c>
      <c r="CO971" t="s">
        <v>2687</v>
      </c>
      <c r="CP971" t="s">
        <v>370</v>
      </c>
      <c r="DL971" s="2">
        <v>199</v>
      </c>
    </row>
    <row r="972" spans="1:127" x14ac:dyDescent="0.25">
      <c r="A972" t="s">
        <v>5080</v>
      </c>
      <c r="B972" t="s">
        <v>3988</v>
      </c>
      <c r="C972" t="s">
        <v>5003</v>
      </c>
      <c r="D972" t="s">
        <v>5081</v>
      </c>
      <c r="E972" t="s">
        <v>4226</v>
      </c>
      <c r="F972" s="3">
        <v>0</v>
      </c>
      <c r="H972" s="3">
        <f t="shared" si="30"/>
        <v>0</v>
      </c>
      <c r="I972" s="3">
        <f t="shared" si="31"/>
        <v>0</v>
      </c>
      <c r="K972" t="s">
        <v>997</v>
      </c>
      <c r="L972" t="s">
        <v>570</v>
      </c>
      <c r="M972" t="s">
        <v>820</v>
      </c>
      <c r="N972" t="s">
        <v>849</v>
      </c>
      <c r="O972" t="s">
        <v>133</v>
      </c>
      <c r="P972" t="s">
        <v>153</v>
      </c>
      <c r="Q972" t="s">
        <v>723</v>
      </c>
      <c r="S972" t="s">
        <v>4675</v>
      </c>
      <c r="U972" t="s">
        <v>1298</v>
      </c>
      <c r="V972" t="s">
        <v>1445</v>
      </c>
      <c r="W972" t="s">
        <v>140</v>
      </c>
      <c r="X972" t="s">
        <v>2072</v>
      </c>
      <c r="Y972" t="s">
        <v>640</v>
      </c>
      <c r="Z972" t="s">
        <v>343</v>
      </c>
      <c r="AA972" t="s">
        <v>1812</v>
      </c>
      <c r="AB972" t="s">
        <v>4503</v>
      </c>
      <c r="AC972" t="s">
        <v>145</v>
      </c>
      <c r="AD972" t="s">
        <v>134</v>
      </c>
      <c r="AF972" t="s">
        <v>344</v>
      </c>
      <c r="AI972" t="s">
        <v>134</v>
      </c>
      <c r="AJ972" t="s">
        <v>134</v>
      </c>
      <c r="AK972" t="s">
        <v>149</v>
      </c>
      <c r="AL972" t="s">
        <v>134</v>
      </c>
      <c r="AM972" t="s">
        <v>134</v>
      </c>
      <c r="AN972" t="s">
        <v>3052</v>
      </c>
      <c r="AO972" t="s">
        <v>4958</v>
      </c>
      <c r="AP972" t="s">
        <v>152</v>
      </c>
      <c r="AR972" t="s">
        <v>189</v>
      </c>
      <c r="AS972" t="s">
        <v>3032</v>
      </c>
      <c r="AT972" t="s">
        <v>156</v>
      </c>
      <c r="AU972" t="s">
        <v>134</v>
      </c>
      <c r="AV972" t="s">
        <v>192</v>
      </c>
      <c r="AW972" t="s">
        <v>134</v>
      </c>
      <c r="AX972" t="s">
        <v>134</v>
      </c>
      <c r="AY972" t="s">
        <v>134</v>
      </c>
      <c r="AZ972" t="s">
        <v>134</v>
      </c>
      <c r="BA972" t="s">
        <v>134</v>
      </c>
      <c r="BB972" t="s">
        <v>134</v>
      </c>
      <c r="BC972" t="s">
        <v>134</v>
      </c>
      <c r="BD972" t="s">
        <v>324</v>
      </c>
      <c r="BE972" t="s">
        <v>159</v>
      </c>
      <c r="BF972" t="s">
        <v>134</v>
      </c>
      <c r="BG972" t="s">
        <v>134</v>
      </c>
      <c r="BH972" t="s">
        <v>134</v>
      </c>
      <c r="BI972" t="s">
        <v>3885</v>
      </c>
      <c r="BJ972" t="s">
        <v>153</v>
      </c>
      <c r="BK972" t="s">
        <v>153</v>
      </c>
      <c r="BL972" t="s">
        <v>595</v>
      </c>
      <c r="BM972" t="s">
        <v>3042</v>
      </c>
      <c r="BN972" t="s">
        <v>153</v>
      </c>
      <c r="BO972" t="s">
        <v>134</v>
      </c>
      <c r="BP972" t="s">
        <v>134</v>
      </c>
      <c r="BQ972" t="s">
        <v>162</v>
      </c>
      <c r="BR972" t="s">
        <v>134</v>
      </c>
      <c r="BS972" t="s">
        <v>5082</v>
      </c>
      <c r="BT972" t="s">
        <v>216</v>
      </c>
      <c r="BV972" t="s">
        <v>134</v>
      </c>
      <c r="BW972" t="s">
        <v>134</v>
      </c>
      <c r="CA972" t="s">
        <v>134</v>
      </c>
      <c r="CC972" t="s">
        <v>364</v>
      </c>
      <c r="CE972" t="s">
        <v>134</v>
      </c>
      <c r="CF972" t="s">
        <v>134</v>
      </c>
    </row>
    <row r="973" spans="1:127" x14ac:dyDescent="0.25">
      <c r="A973" t="s">
        <v>5083</v>
      </c>
      <c r="B973" t="s">
        <v>3988</v>
      </c>
      <c r="C973" t="s">
        <v>5003</v>
      </c>
      <c r="D973" t="s">
        <v>5084</v>
      </c>
      <c r="E973" t="s">
        <v>247</v>
      </c>
      <c r="F973" s="3">
        <v>0</v>
      </c>
      <c r="H973" s="3">
        <f t="shared" si="30"/>
        <v>0</v>
      </c>
      <c r="I973" s="3">
        <f t="shared" si="31"/>
        <v>0</v>
      </c>
      <c r="K973" t="s">
        <v>570</v>
      </c>
      <c r="L973" t="s">
        <v>1805</v>
      </c>
      <c r="M973" t="s">
        <v>820</v>
      </c>
      <c r="N973" t="s">
        <v>946</v>
      </c>
      <c r="O973" t="s">
        <v>133</v>
      </c>
      <c r="P973" t="s">
        <v>1200</v>
      </c>
      <c r="Q973" t="s">
        <v>723</v>
      </c>
      <c r="S973" t="s">
        <v>3742</v>
      </c>
      <c r="V973" t="s">
        <v>1445</v>
      </c>
      <c r="W973" t="s">
        <v>205</v>
      </c>
      <c r="X973" t="s">
        <v>562</v>
      </c>
      <c r="Y973" t="s">
        <v>488</v>
      </c>
      <c r="Z973" t="s">
        <v>343</v>
      </c>
      <c r="AA973" t="s">
        <v>5085</v>
      </c>
      <c r="AB973" t="s">
        <v>630</v>
      </c>
      <c r="AC973" t="s">
        <v>145</v>
      </c>
      <c r="AD973" t="s">
        <v>134</v>
      </c>
      <c r="AF973" t="s">
        <v>344</v>
      </c>
      <c r="AI973" t="s">
        <v>134</v>
      </c>
      <c r="AJ973" t="s">
        <v>134</v>
      </c>
      <c r="AK973" t="s">
        <v>149</v>
      </c>
      <c r="AM973" t="s">
        <v>134</v>
      </c>
      <c r="AN973" t="s">
        <v>3052</v>
      </c>
      <c r="AO973" t="s">
        <v>4958</v>
      </c>
      <c r="AP973" t="s">
        <v>152</v>
      </c>
      <c r="AR973" t="s">
        <v>360</v>
      </c>
      <c r="AS973" t="s">
        <v>2078</v>
      </c>
      <c r="AT973" t="s">
        <v>156</v>
      </c>
      <c r="AU973" t="s">
        <v>153</v>
      </c>
      <c r="AV973" t="s">
        <v>192</v>
      </c>
      <c r="AW973" t="s">
        <v>134</v>
      </c>
      <c r="AX973" t="s">
        <v>134</v>
      </c>
      <c r="AY973" t="s">
        <v>134</v>
      </c>
      <c r="AZ973" t="s">
        <v>134</v>
      </c>
      <c r="BA973" t="s">
        <v>134</v>
      </c>
      <c r="BB973" t="s">
        <v>153</v>
      </c>
      <c r="BC973" t="s">
        <v>153</v>
      </c>
      <c r="BD973" t="s">
        <v>1860</v>
      </c>
      <c r="BE973" t="s">
        <v>1861</v>
      </c>
      <c r="BF973" t="s">
        <v>134</v>
      </c>
      <c r="BG973" t="s">
        <v>134</v>
      </c>
      <c r="BH973" t="s">
        <v>134</v>
      </c>
      <c r="BI973" t="s">
        <v>160</v>
      </c>
      <c r="BJ973" t="s">
        <v>153</v>
      </c>
      <c r="BK973" t="s">
        <v>153</v>
      </c>
      <c r="BL973" t="s">
        <v>153</v>
      </c>
      <c r="BM973" t="s">
        <v>3042</v>
      </c>
      <c r="BN973" t="s">
        <v>153</v>
      </c>
      <c r="BO973" t="s">
        <v>134</v>
      </c>
      <c r="BP973" t="s">
        <v>134</v>
      </c>
      <c r="BQ973" t="s">
        <v>162</v>
      </c>
      <c r="BR973" t="s">
        <v>134</v>
      </c>
      <c r="BS973" t="s">
        <v>5086</v>
      </c>
      <c r="BT973" t="s">
        <v>216</v>
      </c>
      <c r="BV973" t="s">
        <v>134</v>
      </c>
      <c r="BW973" t="s">
        <v>134</v>
      </c>
      <c r="CC973" t="s">
        <v>297</v>
      </c>
      <c r="CE973" t="s">
        <v>134</v>
      </c>
      <c r="CF973" t="s">
        <v>134</v>
      </c>
    </row>
    <row r="974" spans="1:127" x14ac:dyDescent="0.25">
      <c r="A974" t="s">
        <v>5087</v>
      </c>
      <c r="B974" t="s">
        <v>3988</v>
      </c>
      <c r="C974" t="s">
        <v>5003</v>
      </c>
      <c r="F974" s="3">
        <v>0</v>
      </c>
      <c r="H974" s="3">
        <f t="shared" si="30"/>
        <v>0</v>
      </c>
      <c r="I974" s="3">
        <f t="shared" si="31"/>
        <v>0</v>
      </c>
      <c r="K974" t="s">
        <v>1315</v>
      </c>
      <c r="L974" t="s">
        <v>336</v>
      </c>
      <c r="M974" t="s">
        <v>820</v>
      </c>
      <c r="N974" t="s">
        <v>1012</v>
      </c>
      <c r="O974" t="s">
        <v>1858</v>
      </c>
      <c r="P974" t="s">
        <v>153</v>
      </c>
      <c r="Q974" t="s">
        <v>780</v>
      </c>
      <c r="R974" t="s">
        <v>5008</v>
      </c>
      <c r="S974" t="s">
        <v>2789</v>
      </c>
      <c r="U974" t="s">
        <v>4560</v>
      </c>
      <c r="V974" t="s">
        <v>342</v>
      </c>
      <c r="X974" t="s">
        <v>562</v>
      </c>
      <c r="Y974">
        <v>5</v>
      </c>
      <c r="Z974" t="s">
        <v>343</v>
      </c>
      <c r="AA974" t="s">
        <v>143</v>
      </c>
      <c r="AB974" t="s">
        <v>216</v>
      </c>
      <c r="AC974" t="s">
        <v>145</v>
      </c>
      <c r="AD974" t="s">
        <v>134</v>
      </c>
      <c r="AE974" t="s">
        <v>146</v>
      </c>
      <c r="AF974" t="s">
        <v>344</v>
      </c>
      <c r="AI974" t="s">
        <v>134</v>
      </c>
      <c r="AJ974" t="s">
        <v>134</v>
      </c>
      <c r="AK974" t="s">
        <v>149</v>
      </c>
      <c r="AM974" t="s">
        <v>134</v>
      </c>
      <c r="AN974" t="s">
        <v>3284</v>
      </c>
      <c r="AO974" t="s">
        <v>134</v>
      </c>
      <c r="AR974" t="s">
        <v>360</v>
      </c>
      <c r="AS974" t="s">
        <v>686</v>
      </c>
      <c r="AT974" t="s">
        <v>156</v>
      </c>
      <c r="AU974" t="s">
        <v>153</v>
      </c>
      <c r="AV974" t="s">
        <v>237</v>
      </c>
      <c r="AW974" t="s">
        <v>134</v>
      </c>
      <c r="AX974" t="s">
        <v>134</v>
      </c>
      <c r="AY974" t="s">
        <v>134</v>
      </c>
      <c r="AZ974" t="s">
        <v>134</v>
      </c>
      <c r="BA974" t="s">
        <v>134</v>
      </c>
      <c r="BB974" t="s">
        <v>153</v>
      </c>
      <c r="BC974" t="s">
        <v>153</v>
      </c>
      <c r="BD974" t="s">
        <v>193</v>
      </c>
      <c r="BE974" t="s">
        <v>193</v>
      </c>
      <c r="BF974" t="s">
        <v>134</v>
      </c>
      <c r="BG974" t="s">
        <v>134</v>
      </c>
      <c r="BH974" t="s">
        <v>134</v>
      </c>
      <c r="BI974" t="s">
        <v>160</v>
      </c>
      <c r="BK974" t="s">
        <v>153</v>
      </c>
      <c r="BM974" t="s">
        <v>3042</v>
      </c>
      <c r="BN974" t="s">
        <v>153</v>
      </c>
      <c r="BO974" t="s">
        <v>134</v>
      </c>
      <c r="BP974" t="s">
        <v>134</v>
      </c>
      <c r="BQ974" t="s">
        <v>162</v>
      </c>
      <c r="BR974" t="s">
        <v>134</v>
      </c>
      <c r="BS974" t="s">
        <v>1029</v>
      </c>
      <c r="BV974" t="s">
        <v>134</v>
      </c>
      <c r="CC974" t="s">
        <v>1188</v>
      </c>
      <c r="CE974" t="s">
        <v>134</v>
      </c>
      <c r="CF974" t="s">
        <v>134</v>
      </c>
      <c r="CI974" t="s">
        <v>298</v>
      </c>
    </row>
    <row r="975" spans="1:127" x14ac:dyDescent="0.25">
      <c r="A975" t="s">
        <v>5088</v>
      </c>
      <c r="B975" t="s">
        <v>4445</v>
      </c>
      <c r="C975" t="s">
        <v>5003</v>
      </c>
      <c r="D975" t="s">
        <v>5089</v>
      </c>
      <c r="E975" t="s">
        <v>5090</v>
      </c>
      <c r="F975" s="3">
        <v>0</v>
      </c>
      <c r="H975" s="3">
        <f t="shared" si="30"/>
        <v>0</v>
      </c>
      <c r="I975" s="3">
        <f t="shared" si="31"/>
        <v>0</v>
      </c>
      <c r="K975" t="s">
        <v>306</v>
      </c>
      <c r="L975" s="1">
        <v>43012</v>
      </c>
      <c r="M975" t="s">
        <v>1012</v>
      </c>
      <c r="N975" t="s">
        <v>251</v>
      </c>
      <c r="O975" t="s">
        <v>133</v>
      </c>
      <c r="P975" t="s">
        <v>3804</v>
      </c>
      <c r="Q975" t="s">
        <v>723</v>
      </c>
      <c r="R975" t="s">
        <v>4849</v>
      </c>
      <c r="S975" t="s">
        <v>1939</v>
      </c>
      <c r="T975" t="s">
        <v>153</v>
      </c>
      <c r="U975" t="s">
        <v>4090</v>
      </c>
      <c r="V975" t="s">
        <v>342</v>
      </c>
      <c r="W975" t="s">
        <v>205</v>
      </c>
      <c r="X975" t="s">
        <v>562</v>
      </c>
      <c r="Y975" t="s">
        <v>517</v>
      </c>
      <c r="Z975" t="s">
        <v>1000</v>
      </c>
      <c r="AA975" t="s">
        <v>4550</v>
      </c>
      <c r="AB975" t="s">
        <v>630</v>
      </c>
      <c r="AC975" t="s">
        <v>145</v>
      </c>
      <c r="AD975" t="s">
        <v>134</v>
      </c>
      <c r="AF975" t="s">
        <v>1002</v>
      </c>
      <c r="AI975" t="s">
        <v>134</v>
      </c>
      <c r="AJ975" t="s">
        <v>134</v>
      </c>
      <c r="AK975" t="s">
        <v>149</v>
      </c>
      <c r="AL975" t="s">
        <v>153</v>
      </c>
      <c r="AM975" t="s">
        <v>134</v>
      </c>
      <c r="AN975" t="s">
        <v>1813</v>
      </c>
      <c r="AO975" t="s">
        <v>151</v>
      </c>
      <c r="AP975" t="s">
        <v>4190</v>
      </c>
      <c r="AR975" t="s">
        <v>154</v>
      </c>
      <c r="AS975" t="s">
        <v>495</v>
      </c>
      <c r="AT975" t="s">
        <v>156</v>
      </c>
      <c r="AU975" t="s">
        <v>153</v>
      </c>
      <c r="AV975" t="s">
        <v>237</v>
      </c>
      <c r="AW975" t="s">
        <v>134</v>
      </c>
      <c r="AX975" t="s">
        <v>134</v>
      </c>
      <c r="AY975" t="s">
        <v>134</v>
      </c>
      <c r="AZ975" t="s">
        <v>134</v>
      </c>
      <c r="BA975" t="s">
        <v>134</v>
      </c>
      <c r="BB975" t="s">
        <v>134</v>
      </c>
      <c r="BC975" t="s">
        <v>153</v>
      </c>
      <c r="BD975" t="s">
        <v>1860</v>
      </c>
      <c r="BE975" t="s">
        <v>1861</v>
      </c>
      <c r="BF975" t="s">
        <v>134</v>
      </c>
      <c r="BG975" t="s">
        <v>134</v>
      </c>
      <c r="BH975" t="s">
        <v>134</v>
      </c>
      <c r="BI975" t="s">
        <v>160</v>
      </c>
      <c r="BJ975" t="s">
        <v>347</v>
      </c>
      <c r="BK975" t="s">
        <v>153</v>
      </c>
      <c r="BL975" t="s">
        <v>153</v>
      </c>
      <c r="BM975" t="s">
        <v>161</v>
      </c>
      <c r="BN975" t="s">
        <v>153</v>
      </c>
      <c r="BO975" t="s">
        <v>134</v>
      </c>
      <c r="BP975" t="s">
        <v>134</v>
      </c>
      <c r="BQ975" t="s">
        <v>162</v>
      </c>
      <c r="BR975" t="s">
        <v>134</v>
      </c>
      <c r="BS975" t="s">
        <v>604</v>
      </c>
      <c r="BT975" t="s">
        <v>216</v>
      </c>
      <c r="BV975" t="s">
        <v>134</v>
      </c>
      <c r="BW975" t="s">
        <v>134</v>
      </c>
      <c r="BY975" t="s">
        <v>153</v>
      </c>
      <c r="BZ975" t="s">
        <v>2066</v>
      </c>
      <c r="CC975" t="s">
        <v>1776</v>
      </c>
      <c r="CD975" t="s">
        <v>5091</v>
      </c>
      <c r="CE975" t="s">
        <v>134</v>
      </c>
      <c r="CF975" t="s">
        <v>134</v>
      </c>
      <c r="CO975" t="s">
        <v>1797</v>
      </c>
      <c r="CP975" t="s">
        <v>5092</v>
      </c>
      <c r="CT975" t="s">
        <v>5093</v>
      </c>
    </row>
    <row r="976" spans="1:127" x14ac:dyDescent="0.25">
      <c r="A976" t="s">
        <v>5094</v>
      </c>
      <c r="B976" t="s">
        <v>4434</v>
      </c>
      <c r="C976" t="s">
        <v>5003</v>
      </c>
      <c r="D976" t="s">
        <v>5095</v>
      </c>
      <c r="E976" t="s">
        <v>5096</v>
      </c>
      <c r="F976" s="3">
        <v>0</v>
      </c>
      <c r="H976" s="3">
        <f t="shared" si="30"/>
        <v>0</v>
      </c>
      <c r="I976" s="3">
        <f t="shared" si="31"/>
        <v>0</v>
      </c>
      <c r="K976" t="s">
        <v>1225</v>
      </c>
      <c r="L976" t="s">
        <v>446</v>
      </c>
      <c r="M976" t="s">
        <v>684</v>
      </c>
      <c r="N976" t="s">
        <v>1470</v>
      </c>
      <c r="O976" t="s">
        <v>133</v>
      </c>
      <c r="P976" t="s">
        <v>153</v>
      </c>
      <c r="Q976" t="s">
        <v>723</v>
      </c>
      <c r="R976" t="s">
        <v>4862</v>
      </c>
      <c r="S976" t="s">
        <v>3742</v>
      </c>
      <c r="U976" t="s">
        <v>1298</v>
      </c>
      <c r="V976" t="s">
        <v>342</v>
      </c>
      <c r="W976" t="s">
        <v>140</v>
      </c>
      <c r="X976" t="s">
        <v>153</v>
      </c>
      <c r="Y976" t="s">
        <v>2671</v>
      </c>
      <c r="Z976" t="s">
        <v>1000</v>
      </c>
      <c r="AA976" t="s">
        <v>966</v>
      </c>
      <c r="AB976" t="s">
        <v>295</v>
      </c>
      <c r="AC976" t="s">
        <v>145</v>
      </c>
      <c r="AD976" t="s">
        <v>134</v>
      </c>
      <c r="AE976" t="s">
        <v>146</v>
      </c>
      <c r="AF976" t="s">
        <v>1002</v>
      </c>
      <c r="AI976" t="s">
        <v>134</v>
      </c>
      <c r="AJ976" t="s">
        <v>134</v>
      </c>
      <c r="AK976" t="s">
        <v>149</v>
      </c>
      <c r="AL976" t="s">
        <v>153</v>
      </c>
      <c r="AM976" t="s">
        <v>134</v>
      </c>
      <c r="AN976" t="s">
        <v>3671</v>
      </c>
      <c r="AO976" t="s">
        <v>151</v>
      </c>
      <c r="AP976" t="s">
        <v>152</v>
      </c>
      <c r="AR976" t="s">
        <v>360</v>
      </c>
      <c r="AS976" t="s">
        <v>686</v>
      </c>
      <c r="AT976" t="s">
        <v>156</v>
      </c>
      <c r="AU976" t="s">
        <v>134</v>
      </c>
      <c r="AV976" t="s">
        <v>192</v>
      </c>
      <c r="AW976" t="s">
        <v>134</v>
      </c>
      <c r="AX976" t="s">
        <v>134</v>
      </c>
      <c r="AY976" t="s">
        <v>134</v>
      </c>
      <c r="AZ976" t="s">
        <v>134</v>
      </c>
      <c r="BA976" t="s">
        <v>134</v>
      </c>
      <c r="BB976" t="s">
        <v>153</v>
      </c>
      <c r="BC976" t="s">
        <v>134</v>
      </c>
      <c r="BD976" t="s">
        <v>4308</v>
      </c>
      <c r="BE976" t="s">
        <v>1861</v>
      </c>
      <c r="BF976" t="s">
        <v>134</v>
      </c>
      <c r="BG976" t="s">
        <v>134</v>
      </c>
      <c r="BH976" t="s">
        <v>134</v>
      </c>
      <c r="BI976" t="s">
        <v>160</v>
      </c>
      <c r="BK976" t="s">
        <v>153</v>
      </c>
      <c r="BL976" t="s">
        <v>153</v>
      </c>
      <c r="BM976" t="s">
        <v>3042</v>
      </c>
      <c r="BN976" t="s">
        <v>153</v>
      </c>
      <c r="BO976" t="s">
        <v>134</v>
      </c>
      <c r="BP976" t="s">
        <v>134</v>
      </c>
      <c r="BQ976" t="s">
        <v>162</v>
      </c>
      <c r="BR976" t="s">
        <v>134</v>
      </c>
      <c r="BS976" t="s">
        <v>1029</v>
      </c>
      <c r="BT976" t="s">
        <v>216</v>
      </c>
      <c r="BV976" t="s">
        <v>134</v>
      </c>
      <c r="BX976" t="s">
        <v>153</v>
      </c>
      <c r="BY976" t="s">
        <v>153</v>
      </c>
      <c r="CC976" t="s">
        <v>1776</v>
      </c>
      <c r="CE976" t="s">
        <v>134</v>
      </c>
      <c r="CF976" t="s">
        <v>134</v>
      </c>
    </row>
    <row r="977" spans="1:128" x14ac:dyDescent="0.25">
      <c r="A977" t="s">
        <v>5097</v>
      </c>
      <c r="B977" t="s">
        <v>4445</v>
      </c>
      <c r="C977" t="s">
        <v>5003</v>
      </c>
      <c r="D977" t="s">
        <v>5098</v>
      </c>
      <c r="E977" t="s">
        <v>5099</v>
      </c>
      <c r="F977" s="3">
        <v>0</v>
      </c>
      <c r="H977" s="3">
        <f t="shared" si="30"/>
        <v>0</v>
      </c>
      <c r="I977" s="3">
        <f t="shared" si="31"/>
        <v>0</v>
      </c>
      <c r="K977" s="1">
        <v>43011</v>
      </c>
      <c r="L977" t="s">
        <v>793</v>
      </c>
      <c r="M977" t="s">
        <v>793</v>
      </c>
      <c r="N977" t="s">
        <v>4000</v>
      </c>
      <c r="O977" t="s">
        <v>133</v>
      </c>
      <c r="P977" t="s">
        <v>3804</v>
      </c>
      <c r="Q977" t="s">
        <v>780</v>
      </c>
      <c r="S977" t="s">
        <v>4002</v>
      </c>
      <c r="V977" t="s">
        <v>2471</v>
      </c>
      <c r="W977" t="s">
        <v>292</v>
      </c>
      <c r="X977" t="s">
        <v>562</v>
      </c>
      <c r="Y977">
        <v>3</v>
      </c>
      <c r="Z977" t="s">
        <v>1216</v>
      </c>
      <c r="AA977" t="s">
        <v>2882</v>
      </c>
      <c r="AB977" t="s">
        <v>630</v>
      </c>
      <c r="AC977" t="s">
        <v>145</v>
      </c>
      <c r="AD977" t="s">
        <v>134</v>
      </c>
      <c r="AE977" t="s">
        <v>786</v>
      </c>
      <c r="AF977" t="s">
        <v>1218</v>
      </c>
      <c r="AI977" t="s">
        <v>153</v>
      </c>
      <c r="AJ977" t="s">
        <v>153</v>
      </c>
      <c r="AK977" t="s">
        <v>153</v>
      </c>
      <c r="AL977" t="s">
        <v>153</v>
      </c>
      <c r="AM977" t="s">
        <v>153</v>
      </c>
      <c r="AN977" t="s">
        <v>153</v>
      </c>
      <c r="AO977" t="s">
        <v>134</v>
      </c>
      <c r="AP977" t="s">
        <v>4190</v>
      </c>
      <c r="AR977" t="s">
        <v>154</v>
      </c>
      <c r="AS977" t="s">
        <v>2078</v>
      </c>
      <c r="AT977" t="s">
        <v>156</v>
      </c>
      <c r="AV977" t="s">
        <v>153</v>
      </c>
      <c r="AW977" t="s">
        <v>134</v>
      </c>
      <c r="AX977" t="s">
        <v>134</v>
      </c>
      <c r="AY977" t="s">
        <v>153</v>
      </c>
      <c r="AZ977" t="s">
        <v>153</v>
      </c>
      <c r="BA977" t="s">
        <v>153</v>
      </c>
      <c r="BB977" t="s">
        <v>153</v>
      </c>
      <c r="BC977" t="s">
        <v>153</v>
      </c>
      <c r="BD977" t="s">
        <v>193</v>
      </c>
      <c r="BE977" t="s">
        <v>193</v>
      </c>
      <c r="BF977" t="s">
        <v>134</v>
      </c>
      <c r="BG977" t="s">
        <v>153</v>
      </c>
      <c r="BH977" t="s">
        <v>134</v>
      </c>
      <c r="BI977" t="s">
        <v>362</v>
      </c>
      <c r="BJ977" t="s">
        <v>134</v>
      </c>
      <c r="BK977" t="s">
        <v>153</v>
      </c>
      <c r="BL977" t="s">
        <v>153</v>
      </c>
      <c r="BM977" t="s">
        <v>438</v>
      </c>
      <c r="BN977" t="s">
        <v>153</v>
      </c>
      <c r="BO977" t="s">
        <v>134</v>
      </c>
      <c r="BP977" t="s">
        <v>134</v>
      </c>
      <c r="BQ977" t="s">
        <v>162</v>
      </c>
      <c r="BR977" t="s">
        <v>134</v>
      </c>
      <c r="BS977" t="s">
        <v>1029</v>
      </c>
      <c r="BT977" t="s">
        <v>216</v>
      </c>
      <c r="BV977" t="s">
        <v>153</v>
      </c>
      <c r="BX977" t="s">
        <v>153</v>
      </c>
      <c r="BY977" t="s">
        <v>153</v>
      </c>
      <c r="CC977" t="s">
        <v>1219</v>
      </c>
      <c r="CE977" t="s">
        <v>153</v>
      </c>
      <c r="CF977" t="s">
        <v>153</v>
      </c>
    </row>
    <row r="978" spans="1:128" x14ac:dyDescent="0.25">
      <c r="A978" t="s">
        <v>5100</v>
      </c>
      <c r="B978" t="s">
        <v>4445</v>
      </c>
      <c r="C978" t="s">
        <v>5003</v>
      </c>
      <c r="D978" t="s">
        <v>5101</v>
      </c>
      <c r="E978" t="s">
        <v>5099</v>
      </c>
      <c r="F978" s="3">
        <v>0</v>
      </c>
      <c r="H978" s="3">
        <f t="shared" si="30"/>
        <v>0</v>
      </c>
      <c r="I978" s="3">
        <f t="shared" si="31"/>
        <v>0</v>
      </c>
      <c r="K978" t="s">
        <v>857</v>
      </c>
      <c r="L978" t="s">
        <v>793</v>
      </c>
      <c r="M978" t="s">
        <v>793</v>
      </c>
      <c r="N978" t="s">
        <v>1013</v>
      </c>
      <c r="O978" t="s">
        <v>133</v>
      </c>
      <c r="P978" t="s">
        <v>3804</v>
      </c>
      <c r="Q978" t="s">
        <v>780</v>
      </c>
      <c r="S978" t="s">
        <v>5102</v>
      </c>
      <c r="V978" t="s">
        <v>2471</v>
      </c>
      <c r="W978" t="s">
        <v>292</v>
      </c>
      <c r="X978" t="s">
        <v>562</v>
      </c>
      <c r="Y978">
        <v>3</v>
      </c>
      <c r="Z978" t="s">
        <v>1216</v>
      </c>
      <c r="AA978" t="s">
        <v>2882</v>
      </c>
      <c r="AB978" t="s">
        <v>630</v>
      </c>
      <c r="AC978" t="s">
        <v>145</v>
      </c>
      <c r="AD978" t="s">
        <v>134</v>
      </c>
      <c r="AF978" t="s">
        <v>1218</v>
      </c>
      <c r="AL978" t="s">
        <v>153</v>
      </c>
      <c r="AM978" t="s">
        <v>153</v>
      </c>
      <c r="AN978" t="s">
        <v>153</v>
      </c>
      <c r="AO978" t="s">
        <v>134</v>
      </c>
      <c r="AP978" t="s">
        <v>4190</v>
      </c>
      <c r="AR978" t="s">
        <v>154</v>
      </c>
      <c r="AS978" t="s">
        <v>2078</v>
      </c>
      <c r="AT978" t="s">
        <v>156</v>
      </c>
      <c r="AU978" t="s">
        <v>153</v>
      </c>
      <c r="AV978" t="s">
        <v>192</v>
      </c>
      <c r="AW978" t="s">
        <v>134</v>
      </c>
      <c r="AX978" t="s">
        <v>134</v>
      </c>
      <c r="AY978" t="s">
        <v>134</v>
      </c>
      <c r="AZ978" t="s">
        <v>134</v>
      </c>
      <c r="BA978" t="s">
        <v>134</v>
      </c>
      <c r="BB978" t="s">
        <v>153</v>
      </c>
      <c r="BC978" t="s">
        <v>153</v>
      </c>
      <c r="BD978" t="s">
        <v>4308</v>
      </c>
      <c r="BE978" t="s">
        <v>1861</v>
      </c>
      <c r="BF978" t="s">
        <v>134</v>
      </c>
      <c r="BG978" t="s">
        <v>134</v>
      </c>
      <c r="BH978" t="s">
        <v>134</v>
      </c>
      <c r="BI978" t="s">
        <v>362</v>
      </c>
      <c r="BJ978" t="s">
        <v>134</v>
      </c>
      <c r="BK978" t="s">
        <v>153</v>
      </c>
      <c r="BL978" t="s">
        <v>153</v>
      </c>
      <c r="BM978" t="s">
        <v>438</v>
      </c>
      <c r="BN978" t="s">
        <v>153</v>
      </c>
      <c r="BO978" t="s">
        <v>134</v>
      </c>
      <c r="BP978" t="s">
        <v>134</v>
      </c>
      <c r="BQ978" t="s">
        <v>162</v>
      </c>
      <c r="BR978" t="s">
        <v>134</v>
      </c>
      <c r="BS978" t="s">
        <v>5103</v>
      </c>
      <c r="BT978" t="s">
        <v>216</v>
      </c>
      <c r="BV978" t="s">
        <v>153</v>
      </c>
      <c r="BX978" t="s">
        <v>153</v>
      </c>
      <c r="BY978" t="s">
        <v>153</v>
      </c>
      <c r="CC978" t="s">
        <v>1219</v>
      </c>
      <c r="CE978" t="s">
        <v>153</v>
      </c>
      <c r="CF978" t="s">
        <v>134</v>
      </c>
    </row>
    <row r="979" spans="1:128" x14ac:dyDescent="0.25">
      <c r="A979" t="s">
        <v>5104</v>
      </c>
      <c r="B979" t="s">
        <v>4434</v>
      </c>
      <c r="C979" t="s">
        <v>5003</v>
      </c>
      <c r="D979" t="s">
        <v>5105</v>
      </c>
      <c r="F979" s="3">
        <v>0</v>
      </c>
      <c r="H979" s="3">
        <f t="shared" si="30"/>
        <v>0</v>
      </c>
      <c r="I979" s="3">
        <f t="shared" si="31"/>
        <v>0</v>
      </c>
      <c r="K979" s="1">
        <v>43011</v>
      </c>
      <c r="L979" t="s">
        <v>1470</v>
      </c>
      <c r="M979" t="s">
        <v>857</v>
      </c>
      <c r="N979" t="s">
        <v>132</v>
      </c>
      <c r="O979" t="s">
        <v>1858</v>
      </c>
      <c r="P979" t="s">
        <v>153</v>
      </c>
      <c r="Q979" t="s">
        <v>780</v>
      </c>
      <c r="R979" t="s">
        <v>5106</v>
      </c>
      <c r="S979" t="s">
        <v>2469</v>
      </c>
      <c r="V979" t="s">
        <v>2471</v>
      </c>
      <c r="W979" t="s">
        <v>292</v>
      </c>
      <c r="X979" t="s">
        <v>562</v>
      </c>
      <c r="Y979">
        <v>4</v>
      </c>
      <c r="Z979" t="s">
        <v>3461</v>
      </c>
      <c r="AA979" t="s">
        <v>1812</v>
      </c>
      <c r="AB979" t="s">
        <v>630</v>
      </c>
      <c r="AC979" t="s">
        <v>145</v>
      </c>
      <c r="AD979" t="s">
        <v>134</v>
      </c>
      <c r="AF979" t="s">
        <v>3463</v>
      </c>
      <c r="AL979" t="s">
        <v>153</v>
      </c>
      <c r="AM979" t="s">
        <v>134</v>
      </c>
      <c r="AN979" t="s">
        <v>153</v>
      </c>
      <c r="AO979" t="s">
        <v>134</v>
      </c>
      <c r="AR979" t="s">
        <v>4367</v>
      </c>
      <c r="AS979" t="s">
        <v>1415</v>
      </c>
      <c r="AT979" t="s">
        <v>156</v>
      </c>
      <c r="AU979" t="s">
        <v>153</v>
      </c>
      <c r="AV979" t="s">
        <v>237</v>
      </c>
      <c r="AW979" t="s">
        <v>134</v>
      </c>
      <c r="AX979" t="s">
        <v>134</v>
      </c>
      <c r="AY979" t="s">
        <v>134</v>
      </c>
      <c r="AZ979" t="s">
        <v>134</v>
      </c>
      <c r="BA979" t="s">
        <v>153</v>
      </c>
      <c r="BB979" t="s">
        <v>153</v>
      </c>
      <c r="BC979" t="s">
        <v>153</v>
      </c>
      <c r="BD979" t="s">
        <v>193</v>
      </c>
      <c r="BE979" t="s">
        <v>193</v>
      </c>
      <c r="BF979" t="s">
        <v>134</v>
      </c>
      <c r="BG979" t="s">
        <v>134</v>
      </c>
      <c r="BH979" t="s">
        <v>134</v>
      </c>
      <c r="BI979" t="s">
        <v>160</v>
      </c>
      <c r="BK979" t="s">
        <v>153</v>
      </c>
      <c r="BL979" t="s">
        <v>153</v>
      </c>
      <c r="BM979" t="s">
        <v>438</v>
      </c>
      <c r="BN979" t="s">
        <v>153</v>
      </c>
      <c r="BO979" t="s">
        <v>134</v>
      </c>
      <c r="BP979" t="s">
        <v>134</v>
      </c>
      <c r="BQ979" t="s">
        <v>162</v>
      </c>
      <c r="BR979" t="s">
        <v>134</v>
      </c>
      <c r="BS979" t="s">
        <v>5107</v>
      </c>
      <c r="BT979" t="s">
        <v>216</v>
      </c>
      <c r="BV979" t="s">
        <v>153</v>
      </c>
      <c r="BX979" t="s">
        <v>153</v>
      </c>
      <c r="BY979" t="s">
        <v>153</v>
      </c>
      <c r="CC979" t="s">
        <v>3097</v>
      </c>
      <c r="CE979" t="s">
        <v>153</v>
      </c>
      <c r="CF979" t="s">
        <v>153</v>
      </c>
    </row>
    <row r="980" spans="1:128" x14ac:dyDescent="0.25">
      <c r="A980" t="s">
        <v>5108</v>
      </c>
      <c r="B980" t="s">
        <v>2779</v>
      </c>
      <c r="C980" t="s">
        <v>4790</v>
      </c>
      <c r="D980" t="s">
        <v>3049</v>
      </c>
      <c r="E980" t="s">
        <v>3050</v>
      </c>
      <c r="F980" s="3">
        <v>0</v>
      </c>
      <c r="H980" s="3">
        <f t="shared" si="30"/>
        <v>0</v>
      </c>
      <c r="I980" s="3">
        <f t="shared" si="31"/>
        <v>0</v>
      </c>
      <c r="K980" t="s">
        <v>684</v>
      </c>
      <c r="L980" t="s">
        <v>1021</v>
      </c>
      <c r="M980" s="1">
        <v>43014</v>
      </c>
      <c r="N980" t="s">
        <v>251</v>
      </c>
      <c r="O980" t="s">
        <v>133</v>
      </c>
      <c r="P980" t="s">
        <v>153</v>
      </c>
      <c r="Q980" t="s">
        <v>723</v>
      </c>
      <c r="R980" t="s">
        <v>4862</v>
      </c>
      <c r="S980" t="s">
        <v>4675</v>
      </c>
      <c r="T980" t="s">
        <v>153</v>
      </c>
      <c r="U980" t="s">
        <v>1298</v>
      </c>
      <c r="V980" t="s">
        <v>1445</v>
      </c>
      <c r="W980" t="s">
        <v>4967</v>
      </c>
      <c r="X980" t="s">
        <v>2072</v>
      </c>
      <c r="Y980" t="s">
        <v>2671</v>
      </c>
      <c r="Z980" t="s">
        <v>343</v>
      </c>
      <c r="AA980" t="s">
        <v>3051</v>
      </c>
      <c r="AB980" t="s">
        <v>449</v>
      </c>
      <c r="AC980" t="s">
        <v>145</v>
      </c>
      <c r="AD980" t="s">
        <v>134</v>
      </c>
      <c r="AE980" t="s">
        <v>146</v>
      </c>
      <c r="AF980" t="s">
        <v>344</v>
      </c>
      <c r="AI980" t="s">
        <v>134</v>
      </c>
      <c r="AJ980" t="s">
        <v>134</v>
      </c>
      <c r="AK980" t="s">
        <v>149</v>
      </c>
      <c r="AL980" t="s">
        <v>134</v>
      </c>
      <c r="AM980" t="s">
        <v>134</v>
      </c>
      <c r="AN980" t="s">
        <v>3052</v>
      </c>
      <c r="AO980" t="s">
        <v>151</v>
      </c>
      <c r="AP980" t="s">
        <v>152</v>
      </c>
      <c r="AQ980" t="s">
        <v>153</v>
      </c>
      <c r="AR980" t="s">
        <v>360</v>
      </c>
      <c r="AS980" t="s">
        <v>3032</v>
      </c>
      <c r="AT980" t="s">
        <v>156</v>
      </c>
      <c r="AU980" t="s">
        <v>134</v>
      </c>
      <c r="AV980" t="s">
        <v>192</v>
      </c>
      <c r="AW980" t="s">
        <v>134</v>
      </c>
      <c r="AX980" t="s">
        <v>134</v>
      </c>
      <c r="AY980" t="s">
        <v>134</v>
      </c>
      <c r="AZ980" t="s">
        <v>134</v>
      </c>
      <c r="BA980" t="s">
        <v>134</v>
      </c>
      <c r="BB980" t="s">
        <v>134</v>
      </c>
      <c r="BC980" t="s">
        <v>134</v>
      </c>
      <c r="BD980" t="s">
        <v>324</v>
      </c>
      <c r="BE980" t="s">
        <v>159</v>
      </c>
      <c r="BF980" t="s">
        <v>134</v>
      </c>
      <c r="BG980" t="s">
        <v>134</v>
      </c>
      <c r="BH980" t="s">
        <v>134</v>
      </c>
      <c r="BI980" t="s">
        <v>3053</v>
      </c>
      <c r="BJ980" t="s">
        <v>3054</v>
      </c>
      <c r="BK980" t="s">
        <v>153</v>
      </c>
      <c r="BL980" t="s">
        <v>153</v>
      </c>
      <c r="BM980" t="s">
        <v>3055</v>
      </c>
      <c r="BN980" t="s">
        <v>153</v>
      </c>
      <c r="BO980" t="s">
        <v>134</v>
      </c>
      <c r="BP980" t="s">
        <v>134</v>
      </c>
      <c r="BQ980" t="s">
        <v>162</v>
      </c>
      <c r="BR980" t="s">
        <v>134</v>
      </c>
      <c r="BS980" t="s">
        <v>5109</v>
      </c>
      <c r="BT980" t="s">
        <v>216</v>
      </c>
      <c r="BV980" t="s">
        <v>134</v>
      </c>
      <c r="BX980" t="s">
        <v>134</v>
      </c>
      <c r="BY980" t="s">
        <v>134</v>
      </c>
      <c r="CA980" t="s">
        <v>134</v>
      </c>
      <c r="CC980" t="s">
        <v>2245</v>
      </c>
      <c r="CD980" t="s">
        <v>5110</v>
      </c>
      <c r="CE980" t="s">
        <v>134</v>
      </c>
      <c r="CF980" t="s">
        <v>134</v>
      </c>
      <c r="CI980" t="s">
        <v>4369</v>
      </c>
      <c r="CO980" t="s">
        <v>1408</v>
      </c>
      <c r="CP980" t="s">
        <v>1946</v>
      </c>
      <c r="CT980" t="s">
        <v>5111</v>
      </c>
    </row>
    <row r="981" spans="1:128" x14ac:dyDescent="0.25">
      <c r="A981" t="s">
        <v>5112</v>
      </c>
      <c r="B981" t="s">
        <v>2779</v>
      </c>
      <c r="C981" t="s">
        <v>4790</v>
      </c>
      <c r="D981" t="s">
        <v>3049</v>
      </c>
      <c r="E981" t="s">
        <v>4004</v>
      </c>
      <c r="F981" s="3">
        <v>1299</v>
      </c>
      <c r="G981" t="s">
        <v>1361</v>
      </c>
      <c r="H981" s="3">
        <f t="shared" si="30"/>
        <v>1299</v>
      </c>
      <c r="I981" s="3">
        <f t="shared" si="31"/>
        <v>1299</v>
      </c>
      <c r="K981" t="s">
        <v>336</v>
      </c>
      <c r="L981" t="s">
        <v>1021</v>
      </c>
      <c r="M981" s="1">
        <v>43014</v>
      </c>
      <c r="N981" t="s">
        <v>251</v>
      </c>
      <c r="O981" t="s">
        <v>133</v>
      </c>
      <c r="P981" t="s">
        <v>338</v>
      </c>
      <c r="Q981" t="s">
        <v>723</v>
      </c>
      <c r="R981" t="s">
        <v>4862</v>
      </c>
      <c r="S981" t="s">
        <v>4675</v>
      </c>
      <c r="U981" t="s">
        <v>1298</v>
      </c>
      <c r="V981" t="s">
        <v>1445</v>
      </c>
      <c r="W981" t="s">
        <v>4967</v>
      </c>
      <c r="X981" t="s">
        <v>2072</v>
      </c>
      <c r="Y981" t="s">
        <v>2671</v>
      </c>
      <c r="Z981" t="s">
        <v>343</v>
      </c>
      <c r="AA981" t="s">
        <v>3051</v>
      </c>
      <c r="AB981" t="s">
        <v>449</v>
      </c>
      <c r="AC981" t="s">
        <v>145</v>
      </c>
      <c r="AD981" t="s">
        <v>134</v>
      </c>
      <c r="AE981" t="s">
        <v>146</v>
      </c>
      <c r="AF981" t="s">
        <v>344</v>
      </c>
      <c r="AI981" t="s">
        <v>134</v>
      </c>
      <c r="AJ981" t="s">
        <v>134</v>
      </c>
      <c r="AK981" t="s">
        <v>149</v>
      </c>
      <c r="AL981" t="s">
        <v>134</v>
      </c>
      <c r="AM981" t="s">
        <v>134</v>
      </c>
      <c r="AN981" t="s">
        <v>3052</v>
      </c>
      <c r="AO981" t="s">
        <v>151</v>
      </c>
      <c r="AP981" t="s">
        <v>152</v>
      </c>
      <c r="AQ981" t="s">
        <v>153</v>
      </c>
      <c r="AR981" t="s">
        <v>360</v>
      </c>
      <c r="AS981" t="s">
        <v>3032</v>
      </c>
      <c r="AT981" t="s">
        <v>156</v>
      </c>
      <c r="AU981" t="s">
        <v>153</v>
      </c>
      <c r="AV981" t="s">
        <v>192</v>
      </c>
      <c r="AW981" t="s">
        <v>134</v>
      </c>
      <c r="AX981" t="s">
        <v>134</v>
      </c>
      <c r="AY981" t="s">
        <v>134</v>
      </c>
      <c r="AZ981" t="s">
        <v>134</v>
      </c>
      <c r="BA981" t="s">
        <v>134</v>
      </c>
      <c r="BB981" t="s">
        <v>134</v>
      </c>
      <c r="BC981" t="s">
        <v>153</v>
      </c>
      <c r="BD981" t="s">
        <v>193</v>
      </c>
      <c r="BE981" t="s">
        <v>193</v>
      </c>
      <c r="BF981" t="s">
        <v>134</v>
      </c>
      <c r="BG981" t="s">
        <v>134</v>
      </c>
      <c r="BH981" t="s">
        <v>134</v>
      </c>
      <c r="BI981" t="s">
        <v>3053</v>
      </c>
      <c r="BJ981" t="s">
        <v>134</v>
      </c>
      <c r="BK981" t="s">
        <v>153</v>
      </c>
      <c r="BL981" t="s">
        <v>153</v>
      </c>
      <c r="BM981" t="s">
        <v>3055</v>
      </c>
      <c r="BN981" t="s">
        <v>153</v>
      </c>
      <c r="BO981" t="s">
        <v>134</v>
      </c>
      <c r="BP981" t="s">
        <v>134</v>
      </c>
      <c r="BQ981" t="s">
        <v>162</v>
      </c>
      <c r="BR981" t="s">
        <v>134</v>
      </c>
      <c r="BS981" t="s">
        <v>5109</v>
      </c>
      <c r="BT981" t="s">
        <v>216</v>
      </c>
      <c r="BV981" t="s">
        <v>134</v>
      </c>
      <c r="BX981" t="s">
        <v>134</v>
      </c>
      <c r="BY981" t="s">
        <v>134</v>
      </c>
      <c r="CC981" t="s">
        <v>2245</v>
      </c>
      <c r="CD981" t="s">
        <v>5113</v>
      </c>
      <c r="CE981" t="s">
        <v>134</v>
      </c>
      <c r="CF981" t="s">
        <v>134</v>
      </c>
      <c r="CI981" t="s">
        <v>4369</v>
      </c>
      <c r="CO981" t="s">
        <v>1408</v>
      </c>
      <c r="CP981" t="s">
        <v>1946</v>
      </c>
      <c r="CT981" t="s">
        <v>4763</v>
      </c>
    </row>
    <row r="982" spans="1:128" x14ac:dyDescent="0.25">
      <c r="A982" t="s">
        <v>5114</v>
      </c>
      <c r="B982" t="s">
        <v>3921</v>
      </c>
      <c r="C982" t="s">
        <v>5115</v>
      </c>
      <c r="D982" t="s">
        <v>5116</v>
      </c>
      <c r="E982" t="s">
        <v>575</v>
      </c>
      <c r="F982" s="3">
        <v>0</v>
      </c>
      <c r="H982" s="3">
        <f t="shared" si="30"/>
        <v>0</v>
      </c>
      <c r="I982" s="3">
        <f t="shared" si="31"/>
        <v>0</v>
      </c>
      <c r="K982" t="s">
        <v>672</v>
      </c>
      <c r="L982" s="1">
        <v>43015</v>
      </c>
      <c r="M982" s="1">
        <v>43014</v>
      </c>
      <c r="N982" t="s">
        <v>471</v>
      </c>
      <c r="O982" t="s">
        <v>133</v>
      </c>
      <c r="P982" t="s">
        <v>153</v>
      </c>
      <c r="Q982" t="s">
        <v>723</v>
      </c>
      <c r="R982" t="s">
        <v>5117</v>
      </c>
      <c r="S982" t="s">
        <v>4675</v>
      </c>
      <c r="T982" t="s">
        <v>153</v>
      </c>
      <c r="U982" t="s">
        <v>4627</v>
      </c>
      <c r="V982" t="s">
        <v>342</v>
      </c>
      <c r="W982" t="s">
        <v>5118</v>
      </c>
      <c r="X982" t="s">
        <v>562</v>
      </c>
      <c r="Y982" t="s">
        <v>600</v>
      </c>
      <c r="Z982" t="s">
        <v>343</v>
      </c>
      <c r="AA982" t="s">
        <v>602</v>
      </c>
      <c r="AB982" t="s">
        <v>630</v>
      </c>
      <c r="AC982" t="s">
        <v>145</v>
      </c>
      <c r="AD982" t="s">
        <v>134</v>
      </c>
      <c r="AE982" t="s">
        <v>146</v>
      </c>
      <c r="AF982" t="s">
        <v>344</v>
      </c>
      <c r="AH982" t="s">
        <v>148</v>
      </c>
      <c r="AI982" t="s">
        <v>134</v>
      </c>
      <c r="AJ982" t="s">
        <v>134</v>
      </c>
      <c r="AK982" t="s">
        <v>149</v>
      </c>
      <c r="AL982" t="s">
        <v>134</v>
      </c>
      <c r="AM982" t="s">
        <v>134</v>
      </c>
      <c r="AN982" t="s">
        <v>1813</v>
      </c>
      <c r="AO982" t="s">
        <v>151</v>
      </c>
      <c r="AP982" t="s">
        <v>152</v>
      </c>
      <c r="AR982" t="s">
        <v>154</v>
      </c>
      <c r="AS982" t="s">
        <v>261</v>
      </c>
      <c r="AT982" t="s">
        <v>156</v>
      </c>
      <c r="AU982" t="s">
        <v>134</v>
      </c>
      <c r="AV982" t="s">
        <v>192</v>
      </c>
      <c r="AW982" t="s">
        <v>134</v>
      </c>
      <c r="AX982" t="s">
        <v>134</v>
      </c>
      <c r="AY982" t="s">
        <v>134</v>
      </c>
      <c r="AZ982" t="s">
        <v>134</v>
      </c>
      <c r="BA982" t="s">
        <v>134</v>
      </c>
      <c r="BB982" t="s">
        <v>134</v>
      </c>
      <c r="BC982" t="s">
        <v>134</v>
      </c>
      <c r="BD982" t="s">
        <v>1860</v>
      </c>
      <c r="BE982" t="s">
        <v>1861</v>
      </c>
      <c r="BF982" t="s">
        <v>134</v>
      </c>
      <c r="BG982" t="s">
        <v>134</v>
      </c>
      <c r="BH982" t="s">
        <v>134</v>
      </c>
      <c r="BI982" t="s">
        <v>160</v>
      </c>
      <c r="BJ982" t="s">
        <v>134</v>
      </c>
      <c r="BK982" t="s">
        <v>153</v>
      </c>
      <c r="BL982" t="s">
        <v>595</v>
      </c>
      <c r="BM982" t="s">
        <v>438</v>
      </c>
      <c r="BN982" t="s">
        <v>153</v>
      </c>
      <c r="BO982" t="s">
        <v>134</v>
      </c>
      <c r="BP982" t="s">
        <v>134</v>
      </c>
      <c r="BQ982" t="s">
        <v>162</v>
      </c>
      <c r="BR982" t="s">
        <v>134</v>
      </c>
      <c r="BT982" t="s">
        <v>216</v>
      </c>
      <c r="BV982" t="s">
        <v>134</v>
      </c>
      <c r="BW982" t="s">
        <v>134</v>
      </c>
      <c r="BY982" t="s">
        <v>134</v>
      </c>
      <c r="CB982" t="s">
        <v>134</v>
      </c>
      <c r="CC982" t="s">
        <v>3294</v>
      </c>
      <c r="CD982" t="s">
        <v>5119</v>
      </c>
      <c r="CE982" t="s">
        <v>134</v>
      </c>
      <c r="CF982" t="s">
        <v>134</v>
      </c>
      <c r="CI982" t="s">
        <v>298</v>
      </c>
      <c r="CO982" t="s">
        <v>5120</v>
      </c>
      <c r="CP982" t="s">
        <v>5121</v>
      </c>
      <c r="CT982" t="s">
        <v>4631</v>
      </c>
    </row>
    <row r="983" spans="1:128" x14ac:dyDescent="0.25">
      <c r="A983" t="s">
        <v>5122</v>
      </c>
      <c r="B983" t="s">
        <v>5123</v>
      </c>
      <c r="C983" t="s">
        <v>5003</v>
      </c>
      <c r="D983" t="s">
        <v>5124</v>
      </c>
      <c r="E983" t="s">
        <v>1294</v>
      </c>
      <c r="F983" s="3">
        <v>0</v>
      </c>
      <c r="H983" s="3">
        <f t="shared" si="30"/>
        <v>0</v>
      </c>
      <c r="I983" s="3">
        <f t="shared" si="31"/>
        <v>0</v>
      </c>
      <c r="K983" s="1">
        <v>43011</v>
      </c>
      <c r="L983" t="s">
        <v>1047</v>
      </c>
      <c r="M983" t="s">
        <v>793</v>
      </c>
      <c r="N983" s="1">
        <v>43009</v>
      </c>
      <c r="O983" t="s">
        <v>133</v>
      </c>
      <c r="P983" t="s">
        <v>252</v>
      </c>
      <c r="Q983" t="s">
        <v>780</v>
      </c>
      <c r="R983" t="s">
        <v>5125</v>
      </c>
      <c r="S983" t="s">
        <v>4002</v>
      </c>
      <c r="U983" t="s">
        <v>4438</v>
      </c>
      <c r="V983" t="s">
        <v>4263</v>
      </c>
      <c r="W983" t="s">
        <v>2471</v>
      </c>
      <c r="X983" t="s">
        <v>562</v>
      </c>
      <c r="Y983" t="s">
        <v>2472</v>
      </c>
      <c r="Z983" t="s">
        <v>1216</v>
      </c>
      <c r="AA983" t="s">
        <v>2473</v>
      </c>
      <c r="AB983" t="s">
        <v>630</v>
      </c>
      <c r="AC983" t="s">
        <v>145</v>
      </c>
      <c r="AD983" t="s">
        <v>134</v>
      </c>
      <c r="AE983" t="s">
        <v>1414</v>
      </c>
      <c r="AF983" t="s">
        <v>1218</v>
      </c>
      <c r="AM983" t="s">
        <v>134</v>
      </c>
      <c r="AO983" t="s">
        <v>134</v>
      </c>
      <c r="AP983" t="s">
        <v>152</v>
      </c>
      <c r="AR983" t="s">
        <v>154</v>
      </c>
      <c r="AS983" t="s">
        <v>2885</v>
      </c>
      <c r="AT983" t="s">
        <v>156</v>
      </c>
      <c r="AU983" t="s">
        <v>153</v>
      </c>
      <c r="AV983" t="s">
        <v>237</v>
      </c>
      <c r="AW983" t="s">
        <v>134</v>
      </c>
      <c r="AX983" t="s">
        <v>134</v>
      </c>
      <c r="AY983" t="s">
        <v>134</v>
      </c>
      <c r="AZ983" t="s">
        <v>134</v>
      </c>
      <c r="BA983" t="s">
        <v>134</v>
      </c>
      <c r="BB983" t="s">
        <v>153</v>
      </c>
      <c r="BC983" t="s">
        <v>153</v>
      </c>
      <c r="BD983" t="s">
        <v>4308</v>
      </c>
      <c r="BE983" t="s">
        <v>1861</v>
      </c>
      <c r="BF983" t="s">
        <v>134</v>
      </c>
      <c r="BG983" t="s">
        <v>153</v>
      </c>
      <c r="BH983" t="s">
        <v>134</v>
      </c>
      <c r="BI983" t="s">
        <v>497</v>
      </c>
      <c r="BK983" t="s">
        <v>153</v>
      </c>
      <c r="BL983" t="s">
        <v>153</v>
      </c>
      <c r="BM983" t="s">
        <v>438</v>
      </c>
      <c r="BN983" t="s">
        <v>153</v>
      </c>
      <c r="BO983" t="s">
        <v>134</v>
      </c>
      <c r="BP983" t="s">
        <v>134</v>
      </c>
      <c r="BQ983" t="s">
        <v>162</v>
      </c>
      <c r="BR983" t="s">
        <v>134</v>
      </c>
      <c r="BT983" t="s">
        <v>216</v>
      </c>
      <c r="CC983" t="s">
        <v>3109</v>
      </c>
      <c r="CE983" t="s">
        <v>153</v>
      </c>
      <c r="CF983" t="s">
        <v>153</v>
      </c>
      <c r="DT983" t="s">
        <v>2471</v>
      </c>
    </row>
    <row r="984" spans="1:128" x14ac:dyDescent="0.25">
      <c r="A984" t="s">
        <v>5126</v>
      </c>
      <c r="B984" t="s">
        <v>4434</v>
      </c>
      <c r="C984" t="s">
        <v>5115</v>
      </c>
      <c r="D984" t="s">
        <v>5127</v>
      </c>
      <c r="E984" t="s">
        <v>131</v>
      </c>
      <c r="F984" s="3">
        <v>0</v>
      </c>
      <c r="H984" s="3">
        <f t="shared" si="30"/>
        <v>0</v>
      </c>
      <c r="I984" s="3">
        <f t="shared" si="31"/>
        <v>0</v>
      </c>
      <c r="K984" t="s">
        <v>997</v>
      </c>
      <c r="L984" t="s">
        <v>1470</v>
      </c>
      <c r="M984" t="s">
        <v>1437</v>
      </c>
      <c r="N984" t="s">
        <v>857</v>
      </c>
      <c r="O984" t="s">
        <v>133</v>
      </c>
      <c r="P984" t="s">
        <v>153</v>
      </c>
      <c r="Q984" t="s">
        <v>780</v>
      </c>
      <c r="R984" t="s">
        <v>5128</v>
      </c>
      <c r="S984" t="s">
        <v>2469</v>
      </c>
      <c r="U984" t="s">
        <v>1298</v>
      </c>
      <c r="V984" t="s">
        <v>342</v>
      </c>
      <c r="W984" t="s">
        <v>5118</v>
      </c>
      <c r="X984" t="s">
        <v>3350</v>
      </c>
      <c r="Y984" t="s">
        <v>2671</v>
      </c>
      <c r="Z984" t="s">
        <v>343</v>
      </c>
      <c r="AA984" t="s">
        <v>4777</v>
      </c>
      <c r="AB984" t="s">
        <v>630</v>
      </c>
      <c r="AC984" t="s">
        <v>145</v>
      </c>
      <c r="AD984" t="s">
        <v>134</v>
      </c>
      <c r="AE984" t="s">
        <v>146</v>
      </c>
      <c r="AF984" t="s">
        <v>344</v>
      </c>
      <c r="AH984" t="s">
        <v>148</v>
      </c>
      <c r="AI984" t="s">
        <v>134</v>
      </c>
      <c r="AJ984" t="s">
        <v>134</v>
      </c>
      <c r="AK984" t="s">
        <v>149</v>
      </c>
      <c r="AL984" t="s">
        <v>134</v>
      </c>
      <c r="AM984" t="s">
        <v>134</v>
      </c>
      <c r="AN984" t="s">
        <v>1813</v>
      </c>
      <c r="AO984" t="s">
        <v>345</v>
      </c>
      <c r="AP984" t="s">
        <v>152</v>
      </c>
      <c r="AR984" t="s">
        <v>154</v>
      </c>
      <c r="AS984" t="s">
        <v>261</v>
      </c>
      <c r="AT984" t="s">
        <v>156</v>
      </c>
      <c r="AU984" t="s">
        <v>134</v>
      </c>
      <c r="AV984" t="s">
        <v>237</v>
      </c>
      <c r="AW984" t="s">
        <v>134</v>
      </c>
      <c r="AX984" t="s">
        <v>134</v>
      </c>
      <c r="AY984" t="s">
        <v>134</v>
      </c>
      <c r="AZ984" t="s">
        <v>134</v>
      </c>
      <c r="BA984" t="s">
        <v>134</v>
      </c>
      <c r="BB984" t="s">
        <v>134</v>
      </c>
      <c r="BC984" t="s">
        <v>153</v>
      </c>
      <c r="BD984" t="s">
        <v>1860</v>
      </c>
      <c r="BE984" t="s">
        <v>1861</v>
      </c>
      <c r="BF984" t="s">
        <v>134</v>
      </c>
      <c r="BG984" t="s">
        <v>134</v>
      </c>
      <c r="BH984" t="s">
        <v>134</v>
      </c>
      <c r="BI984" t="s">
        <v>160</v>
      </c>
      <c r="BJ984" t="s">
        <v>134</v>
      </c>
      <c r="BK984" t="s">
        <v>153</v>
      </c>
      <c r="BL984" t="s">
        <v>595</v>
      </c>
      <c r="BM984" t="s">
        <v>438</v>
      </c>
      <c r="BN984" t="s">
        <v>153</v>
      </c>
      <c r="BO984" t="s">
        <v>134</v>
      </c>
      <c r="BP984" t="s">
        <v>134</v>
      </c>
      <c r="BQ984" t="s">
        <v>162</v>
      </c>
      <c r="BR984" t="s">
        <v>134</v>
      </c>
      <c r="BT984" t="s">
        <v>216</v>
      </c>
      <c r="BV984" t="s">
        <v>134</v>
      </c>
      <c r="BW984" t="s">
        <v>134</v>
      </c>
      <c r="BY984" t="s">
        <v>134</v>
      </c>
      <c r="CC984" t="s">
        <v>3337</v>
      </c>
      <c r="CE984" t="s">
        <v>153</v>
      </c>
      <c r="CF984" t="s">
        <v>134</v>
      </c>
      <c r="CN984" t="s">
        <v>134</v>
      </c>
      <c r="CO984" t="s">
        <v>5129</v>
      </c>
      <c r="CP984" t="s">
        <v>5130</v>
      </c>
    </row>
    <row r="985" spans="1:128" x14ac:dyDescent="0.25">
      <c r="A985" t="s">
        <v>5131</v>
      </c>
      <c r="B985" t="s">
        <v>2779</v>
      </c>
      <c r="C985" t="s">
        <v>5003</v>
      </c>
      <c r="D985" t="s">
        <v>5132</v>
      </c>
      <c r="E985" t="s">
        <v>1230</v>
      </c>
      <c r="F985" s="3">
        <v>0</v>
      </c>
      <c r="H985" s="3">
        <f t="shared" si="30"/>
        <v>0</v>
      </c>
      <c r="I985" s="3">
        <f t="shared" si="31"/>
        <v>0</v>
      </c>
      <c r="K985" t="s">
        <v>305</v>
      </c>
      <c r="L985" t="s">
        <v>288</v>
      </c>
      <c r="M985" t="s">
        <v>514</v>
      </c>
      <c r="N985" t="s">
        <v>672</v>
      </c>
      <c r="O985" t="s">
        <v>133</v>
      </c>
      <c r="P985" t="s">
        <v>153</v>
      </c>
      <c r="Q985" t="s">
        <v>723</v>
      </c>
      <c r="R985" t="s">
        <v>4944</v>
      </c>
      <c r="S985" t="s">
        <v>4945</v>
      </c>
      <c r="T985" t="s">
        <v>153</v>
      </c>
      <c r="U985" t="s">
        <v>4627</v>
      </c>
      <c r="V985" t="s">
        <v>139</v>
      </c>
      <c r="W985" t="s">
        <v>140</v>
      </c>
      <c r="X985" t="s">
        <v>5133</v>
      </c>
      <c r="Y985">
        <v>5</v>
      </c>
      <c r="Z985" t="s">
        <v>260</v>
      </c>
      <c r="AA985" t="s">
        <v>466</v>
      </c>
      <c r="AB985" t="s">
        <v>449</v>
      </c>
      <c r="AC985" t="s">
        <v>145</v>
      </c>
      <c r="AD985" t="s">
        <v>134</v>
      </c>
      <c r="AE985" t="s">
        <v>146</v>
      </c>
      <c r="AF985" t="s">
        <v>147</v>
      </c>
      <c r="AH985" t="s">
        <v>148</v>
      </c>
      <c r="AI985" t="s">
        <v>134</v>
      </c>
      <c r="AJ985" t="s">
        <v>134</v>
      </c>
      <c r="AK985" t="s">
        <v>149</v>
      </c>
      <c r="AL985" t="s">
        <v>134</v>
      </c>
      <c r="AM985" t="s">
        <v>134</v>
      </c>
      <c r="AN985" t="s">
        <v>1003</v>
      </c>
      <c r="AO985" t="s">
        <v>151</v>
      </c>
      <c r="AP985" t="s">
        <v>152</v>
      </c>
      <c r="AQ985" t="s">
        <v>134</v>
      </c>
      <c r="AR985" t="s">
        <v>189</v>
      </c>
      <c r="AS985" t="s">
        <v>3032</v>
      </c>
      <c r="AT985" t="s">
        <v>156</v>
      </c>
      <c r="AU985" t="s">
        <v>134</v>
      </c>
      <c r="AV985" t="s">
        <v>192</v>
      </c>
      <c r="AW985" t="s">
        <v>134</v>
      </c>
      <c r="AX985" t="s">
        <v>134</v>
      </c>
      <c r="AY985" t="s">
        <v>134</v>
      </c>
      <c r="AZ985" t="s">
        <v>134</v>
      </c>
      <c r="BA985" t="s">
        <v>134</v>
      </c>
      <c r="BB985" t="s">
        <v>134</v>
      </c>
      <c r="BC985" t="s">
        <v>134</v>
      </c>
      <c r="BD985" t="s">
        <v>324</v>
      </c>
      <c r="BE985" t="s">
        <v>159</v>
      </c>
      <c r="BF985" t="s">
        <v>134</v>
      </c>
      <c r="BG985" t="s">
        <v>134</v>
      </c>
      <c r="BH985" t="s">
        <v>134</v>
      </c>
      <c r="BI985" t="s">
        <v>214</v>
      </c>
      <c r="BJ985" t="s">
        <v>153</v>
      </c>
      <c r="BK985" t="s">
        <v>153</v>
      </c>
      <c r="BL985" t="s">
        <v>595</v>
      </c>
      <c r="BM985" t="s">
        <v>3055</v>
      </c>
      <c r="BN985" t="s">
        <v>153</v>
      </c>
      <c r="BO985" t="s">
        <v>134</v>
      </c>
      <c r="BP985" t="s">
        <v>134</v>
      </c>
      <c r="BQ985" t="s">
        <v>162</v>
      </c>
      <c r="BR985" t="s">
        <v>134</v>
      </c>
      <c r="BS985" t="s">
        <v>4567</v>
      </c>
      <c r="BT985" t="s">
        <v>216</v>
      </c>
      <c r="BU985" t="s">
        <v>165</v>
      </c>
      <c r="BV985" t="s">
        <v>134</v>
      </c>
      <c r="BW985" t="s">
        <v>134</v>
      </c>
      <c r="BX985" t="s">
        <v>134</v>
      </c>
      <c r="BY985" t="s">
        <v>134</v>
      </c>
      <c r="BZ985" t="s">
        <v>166</v>
      </c>
      <c r="CA985" t="s">
        <v>134</v>
      </c>
      <c r="CB985" t="s">
        <v>134</v>
      </c>
      <c r="CC985" t="s">
        <v>297</v>
      </c>
      <c r="CD985" t="s">
        <v>5134</v>
      </c>
      <c r="CE985" t="s">
        <v>134</v>
      </c>
      <c r="CF985" t="s">
        <v>134</v>
      </c>
      <c r="CI985" t="s">
        <v>241</v>
      </c>
      <c r="CJ985" t="s">
        <v>134</v>
      </c>
      <c r="CK985" t="s">
        <v>134</v>
      </c>
      <c r="CL985" t="s">
        <v>2902</v>
      </c>
      <c r="CO985" t="s">
        <v>564</v>
      </c>
      <c r="CP985" t="s">
        <v>1246</v>
      </c>
      <c r="CQ985" s="1">
        <v>42795</v>
      </c>
      <c r="CR985" t="s">
        <v>134</v>
      </c>
      <c r="CS985" t="s">
        <v>134</v>
      </c>
      <c r="CT985" t="s">
        <v>5135</v>
      </c>
      <c r="CU985" t="s">
        <v>134</v>
      </c>
      <c r="CV985" t="s">
        <v>134</v>
      </c>
      <c r="DU985" t="s">
        <v>134</v>
      </c>
      <c r="DV985" t="s">
        <v>134</v>
      </c>
    </row>
    <row r="986" spans="1:128" x14ac:dyDescent="0.25">
      <c r="A986" t="s">
        <v>5136</v>
      </c>
      <c r="B986" t="s">
        <v>4434</v>
      </c>
      <c r="C986" t="s">
        <v>5115</v>
      </c>
      <c r="D986" t="s">
        <v>5137</v>
      </c>
      <c r="E986" t="s">
        <v>1230</v>
      </c>
      <c r="F986" s="3">
        <v>0</v>
      </c>
      <c r="H986" s="3">
        <f t="shared" si="30"/>
        <v>0</v>
      </c>
      <c r="I986" s="3">
        <f t="shared" si="31"/>
        <v>0</v>
      </c>
      <c r="K986" t="s">
        <v>471</v>
      </c>
      <c r="L986" t="s">
        <v>1470</v>
      </c>
      <c r="M986" t="s">
        <v>3918</v>
      </c>
      <c r="N986" s="1">
        <v>43011</v>
      </c>
      <c r="O986" t="s">
        <v>133</v>
      </c>
      <c r="P986" t="s">
        <v>153</v>
      </c>
      <c r="Q986" t="s">
        <v>780</v>
      </c>
      <c r="R986" t="s">
        <v>5077</v>
      </c>
      <c r="S986" t="s">
        <v>2469</v>
      </c>
      <c r="U986" t="s">
        <v>4090</v>
      </c>
      <c r="V986" t="s">
        <v>2471</v>
      </c>
      <c r="W986" t="s">
        <v>292</v>
      </c>
      <c r="X986" t="s">
        <v>562</v>
      </c>
      <c r="Y986">
        <v>4</v>
      </c>
      <c r="Z986" t="s">
        <v>1000</v>
      </c>
      <c r="AA986" t="s">
        <v>1812</v>
      </c>
      <c r="AB986" t="s">
        <v>630</v>
      </c>
      <c r="AC986" t="s">
        <v>145</v>
      </c>
      <c r="AD986" t="s">
        <v>134</v>
      </c>
      <c r="AE986" t="s">
        <v>146</v>
      </c>
      <c r="AF986" t="s">
        <v>1002</v>
      </c>
      <c r="AI986" t="s">
        <v>134</v>
      </c>
      <c r="AJ986" t="s">
        <v>153</v>
      </c>
      <c r="AK986" t="s">
        <v>149</v>
      </c>
      <c r="AL986" t="s">
        <v>153</v>
      </c>
      <c r="AM986" t="s">
        <v>134</v>
      </c>
      <c r="AN986" t="s">
        <v>1813</v>
      </c>
      <c r="AO986" t="s">
        <v>5138</v>
      </c>
      <c r="AP986" t="s">
        <v>152</v>
      </c>
      <c r="AR986" t="s">
        <v>154</v>
      </c>
      <c r="AS986" t="s">
        <v>4091</v>
      </c>
      <c r="AT986" t="s">
        <v>156</v>
      </c>
      <c r="AU986" t="s">
        <v>153</v>
      </c>
      <c r="AV986" t="s">
        <v>237</v>
      </c>
      <c r="AW986" t="s">
        <v>134</v>
      </c>
      <c r="AX986" t="s">
        <v>134</v>
      </c>
      <c r="AY986" t="s">
        <v>134</v>
      </c>
      <c r="AZ986" t="s">
        <v>134</v>
      </c>
      <c r="BA986" t="s">
        <v>134</v>
      </c>
      <c r="BB986" t="s">
        <v>153</v>
      </c>
      <c r="BC986" t="s">
        <v>153</v>
      </c>
      <c r="BD986" t="s">
        <v>4308</v>
      </c>
      <c r="BE986" t="s">
        <v>1861</v>
      </c>
      <c r="BF986" t="s">
        <v>134</v>
      </c>
      <c r="BG986" t="s">
        <v>134</v>
      </c>
      <c r="BH986" t="s">
        <v>134</v>
      </c>
      <c r="BI986" t="s">
        <v>497</v>
      </c>
      <c r="BJ986" t="s">
        <v>134</v>
      </c>
      <c r="BK986" t="s">
        <v>153</v>
      </c>
      <c r="BL986" t="s">
        <v>153</v>
      </c>
      <c r="BM986" t="s">
        <v>438</v>
      </c>
      <c r="BN986" t="s">
        <v>153</v>
      </c>
      <c r="BO986" t="s">
        <v>134</v>
      </c>
      <c r="BP986" t="s">
        <v>134</v>
      </c>
      <c r="BQ986" t="s">
        <v>162</v>
      </c>
      <c r="BR986" t="s">
        <v>134</v>
      </c>
      <c r="BT986" t="s">
        <v>216</v>
      </c>
      <c r="BV986" t="s">
        <v>153</v>
      </c>
      <c r="BX986" t="s">
        <v>153</v>
      </c>
      <c r="BY986" t="s">
        <v>153</v>
      </c>
      <c r="CC986" t="s">
        <v>5139</v>
      </c>
      <c r="CE986" t="s">
        <v>153</v>
      </c>
      <c r="CF986" t="s">
        <v>153</v>
      </c>
      <c r="CO986" t="s">
        <v>1815</v>
      </c>
      <c r="CP986" t="s">
        <v>1246</v>
      </c>
    </row>
    <row r="987" spans="1:128" x14ac:dyDescent="0.25">
      <c r="A987" t="s">
        <v>5140</v>
      </c>
      <c r="B987" t="s">
        <v>3347</v>
      </c>
      <c r="C987" t="s">
        <v>5003</v>
      </c>
      <c r="D987" t="s">
        <v>5132</v>
      </c>
      <c r="E987" t="s">
        <v>1230</v>
      </c>
      <c r="F987" s="3">
        <v>0</v>
      </c>
      <c r="H987" s="3">
        <f t="shared" si="30"/>
        <v>0</v>
      </c>
      <c r="I987" s="3">
        <f t="shared" si="31"/>
        <v>0</v>
      </c>
      <c r="K987" s="1">
        <v>43015</v>
      </c>
      <c r="L987" t="s">
        <v>288</v>
      </c>
      <c r="M987" t="s">
        <v>514</v>
      </c>
      <c r="N987" s="1">
        <v>43014</v>
      </c>
      <c r="O987" t="s">
        <v>133</v>
      </c>
      <c r="P987" t="s">
        <v>153</v>
      </c>
      <c r="Q987" t="s">
        <v>723</v>
      </c>
      <c r="R987" t="s">
        <v>5141</v>
      </c>
      <c r="S987" t="s">
        <v>5142</v>
      </c>
      <c r="T987" t="s">
        <v>153</v>
      </c>
      <c r="U987" t="s">
        <v>5143</v>
      </c>
      <c r="V987" t="s">
        <v>139</v>
      </c>
      <c r="W987" t="s">
        <v>257</v>
      </c>
      <c r="X987" t="s">
        <v>5133</v>
      </c>
      <c r="Y987">
        <v>5</v>
      </c>
      <c r="Z987" t="s">
        <v>260</v>
      </c>
      <c r="AA987" t="s">
        <v>466</v>
      </c>
      <c r="AB987" t="s">
        <v>449</v>
      </c>
      <c r="AC987" t="s">
        <v>145</v>
      </c>
      <c r="AD987" t="s">
        <v>134</v>
      </c>
      <c r="AE987" t="s">
        <v>146</v>
      </c>
      <c r="AF987" t="s">
        <v>147</v>
      </c>
      <c r="AH987" t="s">
        <v>148</v>
      </c>
      <c r="AI987" t="s">
        <v>134</v>
      </c>
      <c r="AJ987" t="s">
        <v>134</v>
      </c>
      <c r="AK987" t="s">
        <v>149</v>
      </c>
      <c r="AL987" t="s">
        <v>134</v>
      </c>
      <c r="AM987" t="s">
        <v>134</v>
      </c>
      <c r="AN987" t="s">
        <v>1003</v>
      </c>
      <c r="AO987" t="s">
        <v>151</v>
      </c>
      <c r="AP987" t="s">
        <v>152</v>
      </c>
      <c r="AQ987" t="s">
        <v>134</v>
      </c>
      <c r="AR987" t="s">
        <v>189</v>
      </c>
      <c r="AS987" t="s">
        <v>3032</v>
      </c>
      <c r="AT987" t="s">
        <v>156</v>
      </c>
      <c r="AU987" t="s">
        <v>134</v>
      </c>
      <c r="AV987" t="s">
        <v>237</v>
      </c>
      <c r="AW987" t="s">
        <v>134</v>
      </c>
      <c r="AX987" t="s">
        <v>134</v>
      </c>
      <c r="AY987" t="s">
        <v>134</v>
      </c>
      <c r="AZ987" t="s">
        <v>134</v>
      </c>
      <c r="BA987" t="s">
        <v>134</v>
      </c>
      <c r="BB987" t="s">
        <v>134</v>
      </c>
      <c r="BC987" t="s">
        <v>153</v>
      </c>
      <c r="BD987" t="s">
        <v>3138</v>
      </c>
      <c r="BE987" t="s">
        <v>1861</v>
      </c>
      <c r="BF987" t="s">
        <v>134</v>
      </c>
      <c r="BG987" t="s">
        <v>134</v>
      </c>
      <c r="BH987" t="s">
        <v>134</v>
      </c>
      <c r="BI987" t="s">
        <v>214</v>
      </c>
      <c r="BJ987" t="s">
        <v>153</v>
      </c>
      <c r="BK987" t="s">
        <v>153</v>
      </c>
      <c r="BL987" t="s">
        <v>595</v>
      </c>
      <c r="BM987" t="s">
        <v>3055</v>
      </c>
      <c r="BN987" t="s">
        <v>153</v>
      </c>
      <c r="BO987" t="s">
        <v>134</v>
      </c>
      <c r="BP987" t="s">
        <v>134</v>
      </c>
      <c r="BQ987" t="s">
        <v>162</v>
      </c>
      <c r="BR987" t="s">
        <v>134</v>
      </c>
      <c r="BS987" t="s">
        <v>4567</v>
      </c>
      <c r="BT987" t="s">
        <v>216</v>
      </c>
      <c r="BU987" t="s">
        <v>165</v>
      </c>
      <c r="BV987" t="s">
        <v>134</v>
      </c>
      <c r="BW987" t="s">
        <v>134</v>
      </c>
      <c r="BX987" t="s">
        <v>134</v>
      </c>
      <c r="BY987" t="s">
        <v>134</v>
      </c>
      <c r="BZ987" t="s">
        <v>166</v>
      </c>
      <c r="CA987" t="s">
        <v>134</v>
      </c>
      <c r="CB987" t="s">
        <v>134</v>
      </c>
      <c r="CC987" t="s">
        <v>297</v>
      </c>
      <c r="CE987" t="s">
        <v>134</v>
      </c>
      <c r="CF987" t="s">
        <v>134</v>
      </c>
      <c r="CI987" t="s">
        <v>241</v>
      </c>
      <c r="CJ987" t="s">
        <v>134</v>
      </c>
      <c r="CK987" t="s">
        <v>134</v>
      </c>
      <c r="CL987" t="s">
        <v>2902</v>
      </c>
      <c r="CO987" t="s">
        <v>564</v>
      </c>
      <c r="CP987" t="s">
        <v>1246</v>
      </c>
      <c r="CQ987" s="1">
        <v>42795</v>
      </c>
      <c r="CR987" t="s">
        <v>134</v>
      </c>
      <c r="CS987" t="s">
        <v>134</v>
      </c>
      <c r="CU987" t="s">
        <v>134</v>
      </c>
      <c r="CV987" t="s">
        <v>134</v>
      </c>
      <c r="DU987" t="s">
        <v>134</v>
      </c>
      <c r="DV987" t="s">
        <v>134</v>
      </c>
    </row>
    <row r="988" spans="1:128" x14ac:dyDescent="0.25">
      <c r="A988" t="s">
        <v>5144</v>
      </c>
      <c r="B988" t="s">
        <v>4434</v>
      </c>
      <c r="C988" t="s">
        <v>5115</v>
      </c>
      <c r="D988" t="s">
        <v>5145</v>
      </c>
      <c r="E988" t="s">
        <v>2497</v>
      </c>
      <c r="F988" s="3">
        <v>278</v>
      </c>
      <c r="G988" t="s">
        <v>5147</v>
      </c>
      <c r="H988" s="3">
        <f t="shared" si="30"/>
        <v>278</v>
      </c>
      <c r="I988" s="3">
        <f t="shared" si="31"/>
        <v>278</v>
      </c>
      <c r="J988" t="s">
        <v>820</v>
      </c>
      <c r="K988" t="s">
        <v>857</v>
      </c>
      <c r="L988" t="s">
        <v>1047</v>
      </c>
      <c r="M988" t="s">
        <v>570</v>
      </c>
      <c r="N988" t="s">
        <v>132</v>
      </c>
      <c r="O988" t="s">
        <v>133</v>
      </c>
      <c r="Q988" t="s">
        <v>780</v>
      </c>
      <c r="R988" t="s">
        <v>5148</v>
      </c>
      <c r="S988" t="s">
        <v>4002</v>
      </c>
      <c r="T988" t="s">
        <v>153</v>
      </c>
      <c r="V988" t="s">
        <v>342</v>
      </c>
      <c r="W988" t="s">
        <v>292</v>
      </c>
      <c r="X988" t="s">
        <v>3350</v>
      </c>
      <c r="Y988" t="s">
        <v>2472</v>
      </c>
      <c r="Z988" t="s">
        <v>3937</v>
      </c>
      <c r="AA988" t="s">
        <v>2473</v>
      </c>
      <c r="AB988" t="s">
        <v>1027</v>
      </c>
      <c r="AC988" t="s">
        <v>145</v>
      </c>
      <c r="AD988" t="s">
        <v>134</v>
      </c>
      <c r="AE988" t="s">
        <v>146</v>
      </c>
      <c r="AF988" t="s">
        <v>1002</v>
      </c>
      <c r="AI988" t="s">
        <v>134</v>
      </c>
      <c r="AJ988" t="s">
        <v>134</v>
      </c>
      <c r="AK988" t="s">
        <v>153</v>
      </c>
      <c r="AL988" t="s">
        <v>134</v>
      </c>
      <c r="AM988" t="s">
        <v>134</v>
      </c>
      <c r="AN988" t="s">
        <v>153</v>
      </c>
      <c r="AO988" t="s">
        <v>5149</v>
      </c>
      <c r="AP988" t="s">
        <v>152</v>
      </c>
      <c r="AR988" t="s">
        <v>154</v>
      </c>
      <c r="AS988" t="s">
        <v>1149</v>
      </c>
      <c r="AT988" t="s">
        <v>156</v>
      </c>
      <c r="AU988" t="s">
        <v>153</v>
      </c>
      <c r="AV988" t="s">
        <v>237</v>
      </c>
      <c r="AW988" t="s">
        <v>134</v>
      </c>
      <c r="AX988" t="s">
        <v>134</v>
      </c>
      <c r="AY988" t="s">
        <v>134</v>
      </c>
      <c r="AZ988" t="s">
        <v>134</v>
      </c>
      <c r="BA988" t="s">
        <v>134</v>
      </c>
      <c r="BB988" t="s">
        <v>153</v>
      </c>
      <c r="BC988" t="s">
        <v>153</v>
      </c>
      <c r="BD988" t="s">
        <v>4308</v>
      </c>
      <c r="BE988" t="s">
        <v>1861</v>
      </c>
      <c r="BF988" t="s">
        <v>134</v>
      </c>
      <c r="BG988" t="s">
        <v>134</v>
      </c>
      <c r="BH988" t="s">
        <v>134</v>
      </c>
      <c r="BI988" t="s">
        <v>194</v>
      </c>
      <c r="BJ988" t="s">
        <v>134</v>
      </c>
      <c r="BK988" t="s">
        <v>5150</v>
      </c>
      <c r="BL988" t="s">
        <v>153</v>
      </c>
      <c r="BM988" t="s">
        <v>3055</v>
      </c>
      <c r="BN988" t="s">
        <v>5151</v>
      </c>
      <c r="BO988" t="s">
        <v>134</v>
      </c>
      <c r="BP988" t="s">
        <v>134</v>
      </c>
      <c r="BQ988" t="s">
        <v>162</v>
      </c>
      <c r="BR988" t="s">
        <v>134</v>
      </c>
      <c r="BT988" t="s">
        <v>216</v>
      </c>
      <c r="BV988" t="s">
        <v>134</v>
      </c>
      <c r="CC988" t="s">
        <v>5152</v>
      </c>
      <c r="CE988" t="s">
        <v>153</v>
      </c>
      <c r="CF988" t="s">
        <v>134</v>
      </c>
      <c r="DX988" t="s">
        <v>134</v>
      </c>
    </row>
    <row r="989" spans="1:128" x14ac:dyDescent="0.25">
      <c r="A989" t="s">
        <v>5153</v>
      </c>
      <c r="B989" t="s">
        <v>4986</v>
      </c>
      <c r="C989" t="s">
        <v>5115</v>
      </c>
      <c r="D989" t="s">
        <v>5154</v>
      </c>
      <c r="E989" t="s">
        <v>1294</v>
      </c>
      <c r="F989" s="3">
        <v>329</v>
      </c>
      <c r="G989" t="s">
        <v>5156</v>
      </c>
      <c r="H989" s="3">
        <f t="shared" si="30"/>
        <v>329</v>
      </c>
      <c r="I989" s="3">
        <f t="shared" si="31"/>
        <v>749</v>
      </c>
      <c r="J989" t="s">
        <v>1213</v>
      </c>
      <c r="K989" t="s">
        <v>1429</v>
      </c>
      <c r="L989" t="s">
        <v>1470</v>
      </c>
      <c r="M989" t="s">
        <v>1437</v>
      </c>
      <c r="N989" t="s">
        <v>3911</v>
      </c>
      <c r="O989" t="s">
        <v>133</v>
      </c>
      <c r="P989" t="s">
        <v>338</v>
      </c>
      <c r="R989" t="s">
        <v>5157</v>
      </c>
      <c r="S989" t="s">
        <v>3319</v>
      </c>
      <c r="U989" t="s">
        <v>5158</v>
      </c>
      <c r="V989" t="s">
        <v>342</v>
      </c>
      <c r="W989" t="s">
        <v>292</v>
      </c>
      <c r="X989" t="s">
        <v>3350</v>
      </c>
      <c r="Y989">
        <v>4</v>
      </c>
      <c r="Z989" t="s">
        <v>343</v>
      </c>
      <c r="AA989" t="s">
        <v>1812</v>
      </c>
      <c r="AB989" t="s">
        <v>1027</v>
      </c>
      <c r="AC989" t="s">
        <v>145</v>
      </c>
      <c r="AD989" t="s">
        <v>134</v>
      </c>
      <c r="AE989" t="s">
        <v>146</v>
      </c>
      <c r="AF989" t="s">
        <v>344</v>
      </c>
      <c r="AI989" t="s">
        <v>134</v>
      </c>
      <c r="AJ989" t="s">
        <v>134</v>
      </c>
      <c r="AK989" t="s">
        <v>149</v>
      </c>
      <c r="AL989" t="s">
        <v>134</v>
      </c>
      <c r="AM989" t="s">
        <v>134</v>
      </c>
      <c r="AN989" t="s">
        <v>2234</v>
      </c>
      <c r="AO989" t="s">
        <v>345</v>
      </c>
      <c r="AP989" t="s">
        <v>152</v>
      </c>
      <c r="AQ989" t="s">
        <v>153</v>
      </c>
      <c r="AR989" t="s">
        <v>154</v>
      </c>
      <c r="AS989" t="s">
        <v>1149</v>
      </c>
      <c r="AT989" t="s">
        <v>156</v>
      </c>
      <c r="AU989" t="s">
        <v>134</v>
      </c>
      <c r="AV989" t="s">
        <v>237</v>
      </c>
      <c r="AW989" t="s">
        <v>134</v>
      </c>
      <c r="AX989" t="s">
        <v>134</v>
      </c>
      <c r="AY989" t="s">
        <v>134</v>
      </c>
      <c r="AZ989" t="s">
        <v>134</v>
      </c>
      <c r="BA989" t="s">
        <v>134</v>
      </c>
      <c r="BB989" t="s">
        <v>153</v>
      </c>
      <c r="BC989" t="s">
        <v>153</v>
      </c>
      <c r="BD989" t="s">
        <v>4308</v>
      </c>
      <c r="BE989" t="s">
        <v>1861</v>
      </c>
      <c r="BF989" t="s">
        <v>134</v>
      </c>
      <c r="BG989" t="s">
        <v>134</v>
      </c>
      <c r="BH989" t="s">
        <v>134</v>
      </c>
      <c r="BI989" t="s">
        <v>194</v>
      </c>
      <c r="BJ989" t="s">
        <v>134</v>
      </c>
      <c r="BK989" t="s">
        <v>153</v>
      </c>
      <c r="BL989" t="s">
        <v>153</v>
      </c>
      <c r="BM989" t="s">
        <v>3055</v>
      </c>
      <c r="BN989" t="s">
        <v>4029</v>
      </c>
      <c r="BO989" t="s">
        <v>134</v>
      </c>
      <c r="BP989" t="s">
        <v>134</v>
      </c>
      <c r="BQ989" t="s">
        <v>162</v>
      </c>
      <c r="BR989" t="s">
        <v>134</v>
      </c>
      <c r="BS989" t="s">
        <v>263</v>
      </c>
      <c r="BT989" t="s">
        <v>216</v>
      </c>
      <c r="BV989" t="s">
        <v>153</v>
      </c>
      <c r="BX989" t="s">
        <v>134</v>
      </c>
      <c r="BY989" t="s">
        <v>153</v>
      </c>
      <c r="CC989" t="s">
        <v>1776</v>
      </c>
      <c r="CE989" t="s">
        <v>153</v>
      </c>
      <c r="CF989" t="s">
        <v>134</v>
      </c>
      <c r="CI989" t="s">
        <v>298</v>
      </c>
    </row>
    <row r="990" spans="1:128" x14ac:dyDescent="0.25">
      <c r="A990" t="s">
        <v>5159</v>
      </c>
      <c r="B990" t="s">
        <v>4434</v>
      </c>
      <c r="C990" t="s">
        <v>5160</v>
      </c>
      <c r="D990" t="s">
        <v>5161</v>
      </c>
      <c r="E990" t="s">
        <v>401</v>
      </c>
      <c r="F990" s="3">
        <v>259</v>
      </c>
      <c r="G990" t="s">
        <v>5163</v>
      </c>
      <c r="H990" s="3">
        <f t="shared" si="30"/>
        <v>259</v>
      </c>
      <c r="I990" s="3">
        <f t="shared" si="31"/>
        <v>2749</v>
      </c>
      <c r="J990" t="s">
        <v>471</v>
      </c>
      <c r="K990" t="s">
        <v>1021</v>
      </c>
      <c r="L990" t="s">
        <v>997</v>
      </c>
      <c r="M990" t="s">
        <v>997</v>
      </c>
      <c r="N990" t="s">
        <v>132</v>
      </c>
      <c r="O990" t="s">
        <v>133</v>
      </c>
      <c r="P990" t="s">
        <v>134</v>
      </c>
      <c r="Q990" t="s">
        <v>780</v>
      </c>
      <c r="R990" t="s">
        <v>4694</v>
      </c>
      <c r="S990" t="s">
        <v>4002</v>
      </c>
      <c r="T990" t="s">
        <v>153</v>
      </c>
      <c r="U990" t="s">
        <v>4695</v>
      </c>
      <c r="V990" t="s">
        <v>2471</v>
      </c>
      <c r="W990" t="s">
        <v>292</v>
      </c>
      <c r="X990" t="s">
        <v>562</v>
      </c>
      <c r="Y990">
        <v>5</v>
      </c>
      <c r="Z990" t="s">
        <v>1000</v>
      </c>
      <c r="AA990" t="s">
        <v>3311</v>
      </c>
      <c r="AB990" t="s">
        <v>1027</v>
      </c>
      <c r="AC990" t="s">
        <v>145</v>
      </c>
      <c r="AD990" t="s">
        <v>134</v>
      </c>
      <c r="AE990" t="s">
        <v>146</v>
      </c>
      <c r="AF990" t="s">
        <v>1002</v>
      </c>
      <c r="AI990" t="s">
        <v>153</v>
      </c>
      <c r="AJ990" t="s">
        <v>134</v>
      </c>
      <c r="AK990" t="s">
        <v>149</v>
      </c>
      <c r="AM990" t="s">
        <v>134</v>
      </c>
      <c r="AN990" t="s">
        <v>3827</v>
      </c>
      <c r="AO990" t="s">
        <v>345</v>
      </c>
      <c r="AP990" t="s">
        <v>152</v>
      </c>
      <c r="AQ990" t="s">
        <v>153</v>
      </c>
      <c r="AR990" t="s">
        <v>154</v>
      </c>
      <c r="AS990" t="s">
        <v>495</v>
      </c>
      <c r="AT990" t="s">
        <v>156</v>
      </c>
      <c r="AU990" t="s">
        <v>153</v>
      </c>
      <c r="AV990" t="s">
        <v>237</v>
      </c>
      <c r="AW990" t="s">
        <v>134</v>
      </c>
      <c r="AX990" t="s">
        <v>134</v>
      </c>
      <c r="AY990" t="s">
        <v>134</v>
      </c>
      <c r="AZ990" t="s">
        <v>134</v>
      </c>
      <c r="BA990" t="s">
        <v>134</v>
      </c>
      <c r="BB990" t="s">
        <v>153</v>
      </c>
      <c r="BC990" t="s">
        <v>153</v>
      </c>
      <c r="BD990" t="s">
        <v>4308</v>
      </c>
      <c r="BE990" t="s">
        <v>1861</v>
      </c>
      <c r="BF990" t="s">
        <v>134</v>
      </c>
      <c r="BG990" t="s">
        <v>134</v>
      </c>
      <c r="BH990" t="s">
        <v>134</v>
      </c>
      <c r="BI990" t="s">
        <v>160</v>
      </c>
      <c r="BJ990" t="s">
        <v>134</v>
      </c>
      <c r="BK990" t="s">
        <v>153</v>
      </c>
      <c r="BL990" t="s">
        <v>153</v>
      </c>
      <c r="BM990" t="s">
        <v>161</v>
      </c>
      <c r="BN990" t="s">
        <v>153</v>
      </c>
      <c r="BO990" t="s">
        <v>134</v>
      </c>
      <c r="BP990" t="s">
        <v>134</v>
      </c>
      <c r="BQ990" t="s">
        <v>162</v>
      </c>
      <c r="BR990" t="s">
        <v>134</v>
      </c>
      <c r="BS990" t="s">
        <v>348</v>
      </c>
      <c r="BT990" t="s">
        <v>216</v>
      </c>
      <c r="BV990" t="s">
        <v>134</v>
      </c>
      <c r="BW990" t="s">
        <v>134</v>
      </c>
      <c r="BX990" t="s">
        <v>153</v>
      </c>
      <c r="BY990" t="s">
        <v>153</v>
      </c>
      <c r="CC990" t="s">
        <v>1776</v>
      </c>
      <c r="CE990" t="s">
        <v>134</v>
      </c>
      <c r="CF990" t="s">
        <v>134</v>
      </c>
      <c r="CO990" t="s">
        <v>1031</v>
      </c>
      <c r="CP990" t="s">
        <v>565</v>
      </c>
    </row>
    <row r="991" spans="1:128" x14ac:dyDescent="0.25">
      <c r="A991" t="s">
        <v>5164</v>
      </c>
      <c r="B991" t="s">
        <v>4020</v>
      </c>
      <c r="C991" t="s">
        <v>5115</v>
      </c>
      <c r="D991" t="s">
        <v>5165</v>
      </c>
      <c r="E991" t="s">
        <v>2248</v>
      </c>
      <c r="F991" s="3">
        <v>549</v>
      </c>
      <c r="G991" t="s">
        <v>5166</v>
      </c>
      <c r="H991" s="3">
        <f t="shared" si="30"/>
        <v>549</v>
      </c>
      <c r="I991" s="3">
        <f t="shared" si="31"/>
        <v>1427</v>
      </c>
      <c r="J991" t="s">
        <v>811</v>
      </c>
      <c r="K991" t="s">
        <v>1437</v>
      </c>
      <c r="L991" t="s">
        <v>515</v>
      </c>
      <c r="M991" s="1">
        <v>43014</v>
      </c>
      <c r="N991" t="s">
        <v>4000</v>
      </c>
      <c r="O991" t="s">
        <v>133</v>
      </c>
      <c r="P991" t="s">
        <v>134</v>
      </c>
      <c r="Q991" t="s">
        <v>2139</v>
      </c>
      <c r="R991" t="s">
        <v>4235</v>
      </c>
      <c r="S991" t="s">
        <v>1939</v>
      </c>
      <c r="T991" t="s">
        <v>153</v>
      </c>
      <c r="U991" t="s">
        <v>4584</v>
      </c>
      <c r="V991" t="s">
        <v>342</v>
      </c>
      <c r="W991" t="s">
        <v>292</v>
      </c>
      <c r="X991" t="s">
        <v>562</v>
      </c>
      <c r="Y991" t="s">
        <v>517</v>
      </c>
      <c r="Z991" t="s">
        <v>343</v>
      </c>
      <c r="AA991" t="s">
        <v>1406</v>
      </c>
      <c r="AB991" t="s">
        <v>144</v>
      </c>
      <c r="AC991" t="s">
        <v>145</v>
      </c>
      <c r="AD991" t="s">
        <v>134</v>
      </c>
      <c r="AE991" t="s">
        <v>146</v>
      </c>
      <c r="AF991" t="s">
        <v>344</v>
      </c>
      <c r="AH991" t="s">
        <v>148</v>
      </c>
      <c r="AI991" t="s">
        <v>134</v>
      </c>
      <c r="AK991" t="s">
        <v>149</v>
      </c>
      <c r="AL991" t="s">
        <v>134</v>
      </c>
      <c r="AM991" t="s">
        <v>134</v>
      </c>
      <c r="AN991" t="s">
        <v>1003</v>
      </c>
      <c r="AO991" t="s">
        <v>151</v>
      </c>
      <c r="AP991" t="s">
        <v>152</v>
      </c>
      <c r="AQ991" t="s">
        <v>153</v>
      </c>
      <c r="AR991" t="s">
        <v>154</v>
      </c>
      <c r="AS991" t="s">
        <v>2078</v>
      </c>
      <c r="AT991" t="s">
        <v>156</v>
      </c>
      <c r="AU991" t="s">
        <v>153</v>
      </c>
      <c r="AV991" t="s">
        <v>237</v>
      </c>
      <c r="AW991" t="s">
        <v>134</v>
      </c>
      <c r="AX991" t="s">
        <v>134</v>
      </c>
      <c r="AY991" t="s">
        <v>134</v>
      </c>
      <c r="AZ991" t="s">
        <v>134</v>
      </c>
      <c r="BA991" t="s">
        <v>134</v>
      </c>
      <c r="BB991" t="s">
        <v>134</v>
      </c>
      <c r="BC991" t="s">
        <v>153</v>
      </c>
      <c r="BD991" t="s">
        <v>3138</v>
      </c>
      <c r="BE991" t="s">
        <v>1861</v>
      </c>
      <c r="BF991" t="s">
        <v>134</v>
      </c>
      <c r="BG991" t="s">
        <v>134</v>
      </c>
      <c r="BH991" t="s">
        <v>134</v>
      </c>
      <c r="BI991" t="s">
        <v>160</v>
      </c>
      <c r="BJ991" t="s">
        <v>134</v>
      </c>
      <c r="BK991" t="s">
        <v>153</v>
      </c>
      <c r="BL991" t="s">
        <v>153</v>
      </c>
      <c r="BM991" t="s">
        <v>161</v>
      </c>
      <c r="BN991" t="s">
        <v>153</v>
      </c>
      <c r="BO991" t="s">
        <v>134</v>
      </c>
      <c r="BP991" t="s">
        <v>134</v>
      </c>
      <c r="BQ991" t="s">
        <v>162</v>
      </c>
      <c r="BR991" t="s">
        <v>134</v>
      </c>
      <c r="BS991" t="s">
        <v>263</v>
      </c>
      <c r="BT991" t="s">
        <v>216</v>
      </c>
      <c r="BV991" t="s">
        <v>134</v>
      </c>
      <c r="BW991" t="s">
        <v>134</v>
      </c>
      <c r="CB991" t="s">
        <v>134</v>
      </c>
      <c r="CC991" t="s">
        <v>4030</v>
      </c>
      <c r="CE991" t="s">
        <v>134</v>
      </c>
      <c r="CO991" t="s">
        <v>1299</v>
      </c>
      <c r="CP991" t="s">
        <v>4150</v>
      </c>
      <c r="DK991" s="2">
        <v>568</v>
      </c>
    </row>
    <row r="992" spans="1:128" x14ac:dyDescent="0.25">
      <c r="A992" t="s">
        <v>5167</v>
      </c>
      <c r="B992" t="s">
        <v>5168</v>
      </c>
      <c r="C992" t="s">
        <v>5160</v>
      </c>
      <c r="D992" t="s">
        <v>5169</v>
      </c>
      <c r="E992" t="s">
        <v>2393</v>
      </c>
      <c r="F992" s="3">
        <v>0</v>
      </c>
      <c r="H992" s="3">
        <f t="shared" si="30"/>
        <v>0</v>
      </c>
      <c r="I992" s="3">
        <f t="shared" si="31"/>
        <v>0</v>
      </c>
      <c r="K992" t="s">
        <v>337</v>
      </c>
      <c r="L992" t="s">
        <v>1022</v>
      </c>
      <c r="M992" t="s">
        <v>1437</v>
      </c>
      <c r="N992" t="s">
        <v>857</v>
      </c>
      <c r="O992" t="s">
        <v>133</v>
      </c>
      <c r="P992" t="s">
        <v>1200</v>
      </c>
      <c r="R992" t="s">
        <v>5170</v>
      </c>
      <c r="S992" t="s">
        <v>2469</v>
      </c>
      <c r="T992" t="s">
        <v>153</v>
      </c>
      <c r="U992" t="s">
        <v>4090</v>
      </c>
      <c r="V992" t="s">
        <v>2449</v>
      </c>
      <c r="W992" t="s">
        <v>292</v>
      </c>
      <c r="X992" t="s">
        <v>562</v>
      </c>
      <c r="Y992" t="s">
        <v>2671</v>
      </c>
      <c r="Z992" t="s">
        <v>343</v>
      </c>
      <c r="AA992" t="s">
        <v>2672</v>
      </c>
      <c r="AB992" t="s">
        <v>144</v>
      </c>
      <c r="AC992" t="s">
        <v>145</v>
      </c>
      <c r="AD992" t="s">
        <v>134</v>
      </c>
      <c r="AE992" t="s">
        <v>146</v>
      </c>
      <c r="AF992" t="s">
        <v>344</v>
      </c>
      <c r="AI992" t="s">
        <v>134</v>
      </c>
      <c r="AJ992" t="s">
        <v>134</v>
      </c>
      <c r="AK992" t="s">
        <v>149</v>
      </c>
      <c r="AL992" t="s">
        <v>153</v>
      </c>
      <c r="AM992" t="s">
        <v>134</v>
      </c>
      <c r="AN992" t="s">
        <v>1813</v>
      </c>
      <c r="AO992" t="s">
        <v>5149</v>
      </c>
      <c r="AP992" t="s">
        <v>152</v>
      </c>
      <c r="AQ992" t="s">
        <v>153</v>
      </c>
      <c r="AR992" t="s">
        <v>154</v>
      </c>
      <c r="AS992" t="s">
        <v>1415</v>
      </c>
      <c r="AT992" t="s">
        <v>156</v>
      </c>
      <c r="AU992" t="s">
        <v>134</v>
      </c>
      <c r="AV992" t="s">
        <v>237</v>
      </c>
      <c r="AW992" t="s">
        <v>134</v>
      </c>
      <c r="AX992" t="s">
        <v>134</v>
      </c>
      <c r="AY992" t="s">
        <v>134</v>
      </c>
      <c r="AZ992" t="s">
        <v>134</v>
      </c>
      <c r="BA992" t="s">
        <v>134</v>
      </c>
      <c r="BB992" t="s">
        <v>153</v>
      </c>
      <c r="BC992" t="s">
        <v>153</v>
      </c>
      <c r="BD992" t="s">
        <v>4308</v>
      </c>
      <c r="BE992" t="s">
        <v>1861</v>
      </c>
      <c r="BF992" t="s">
        <v>134</v>
      </c>
      <c r="BG992" t="s">
        <v>134</v>
      </c>
      <c r="BH992" t="s">
        <v>134</v>
      </c>
      <c r="BI992" t="s">
        <v>214</v>
      </c>
      <c r="BJ992" t="s">
        <v>347</v>
      </c>
      <c r="BK992" t="s">
        <v>153</v>
      </c>
      <c r="BL992" t="s">
        <v>153</v>
      </c>
      <c r="BM992" t="s">
        <v>3055</v>
      </c>
      <c r="BN992" t="s">
        <v>153</v>
      </c>
      <c r="BO992" t="s">
        <v>134</v>
      </c>
      <c r="BP992" t="s">
        <v>134</v>
      </c>
      <c r="BQ992" t="s">
        <v>162</v>
      </c>
      <c r="BR992" t="s">
        <v>134</v>
      </c>
      <c r="BS992" t="s">
        <v>215</v>
      </c>
      <c r="BT992" t="s">
        <v>216</v>
      </c>
      <c r="BV992" t="s">
        <v>153</v>
      </c>
      <c r="BW992" t="s">
        <v>134</v>
      </c>
      <c r="BX992" t="s">
        <v>134</v>
      </c>
      <c r="BY992" t="s">
        <v>153</v>
      </c>
      <c r="CB992" t="s">
        <v>134</v>
      </c>
      <c r="CC992" t="s">
        <v>1270</v>
      </c>
      <c r="CD992" t="s">
        <v>5171</v>
      </c>
      <c r="CE992" t="s">
        <v>153</v>
      </c>
      <c r="CF992" t="s">
        <v>134</v>
      </c>
      <c r="CI992" t="s">
        <v>4369</v>
      </c>
      <c r="CO992" t="s">
        <v>622</v>
      </c>
      <c r="CP992" t="s">
        <v>623</v>
      </c>
      <c r="CT992" t="s">
        <v>5172</v>
      </c>
    </row>
    <row r="993" spans="1:128" x14ac:dyDescent="0.25">
      <c r="A993" t="s">
        <v>5173</v>
      </c>
      <c r="B993" t="s">
        <v>5174</v>
      </c>
      <c r="C993" t="s">
        <v>5115</v>
      </c>
      <c r="D993" t="s">
        <v>5175</v>
      </c>
      <c r="E993" t="s">
        <v>5176</v>
      </c>
      <c r="F993" s="3">
        <v>699</v>
      </c>
      <c r="G993" t="s">
        <v>3626</v>
      </c>
      <c r="H993" s="3">
        <f t="shared" si="30"/>
        <v>699</v>
      </c>
      <c r="I993" s="3">
        <f t="shared" si="31"/>
        <v>699</v>
      </c>
      <c r="J993" t="s">
        <v>793</v>
      </c>
      <c r="K993" t="s">
        <v>1978</v>
      </c>
      <c r="L993" t="s">
        <v>1470</v>
      </c>
      <c r="M993" t="s">
        <v>1020</v>
      </c>
      <c r="N993" t="s">
        <v>132</v>
      </c>
      <c r="O993" t="s">
        <v>133</v>
      </c>
      <c r="R993" t="s">
        <v>5177</v>
      </c>
      <c r="S993" t="s">
        <v>4002</v>
      </c>
      <c r="U993" t="s">
        <v>4695</v>
      </c>
      <c r="V993" t="s">
        <v>2471</v>
      </c>
      <c r="W993" t="s">
        <v>5178</v>
      </c>
      <c r="X993" t="s">
        <v>562</v>
      </c>
      <c r="Y993">
        <v>4</v>
      </c>
      <c r="Z993" t="s">
        <v>1000</v>
      </c>
      <c r="AA993" t="s">
        <v>1812</v>
      </c>
      <c r="AB993" t="s">
        <v>144</v>
      </c>
      <c r="AC993" t="s">
        <v>145</v>
      </c>
      <c r="AD993" t="s">
        <v>134</v>
      </c>
      <c r="AE993" t="s">
        <v>146</v>
      </c>
      <c r="AF993" t="s">
        <v>1002</v>
      </c>
      <c r="AI993" t="s">
        <v>134</v>
      </c>
      <c r="AJ993" t="s">
        <v>134</v>
      </c>
      <c r="AK993" t="s">
        <v>149</v>
      </c>
      <c r="AL993" t="s">
        <v>153</v>
      </c>
      <c r="AM993" t="s">
        <v>134</v>
      </c>
      <c r="AN993" t="s">
        <v>153</v>
      </c>
      <c r="AO993" t="s">
        <v>788</v>
      </c>
      <c r="AP993" t="s">
        <v>152</v>
      </c>
      <c r="AR993" t="s">
        <v>360</v>
      </c>
      <c r="AS993" t="s">
        <v>1415</v>
      </c>
      <c r="AT993" t="s">
        <v>156</v>
      </c>
      <c r="AU993" t="s">
        <v>134</v>
      </c>
      <c r="AV993" t="s">
        <v>237</v>
      </c>
      <c r="AW993" t="s">
        <v>134</v>
      </c>
      <c r="AX993" t="s">
        <v>134</v>
      </c>
      <c r="AY993" t="s">
        <v>134</v>
      </c>
      <c r="AZ993" t="s">
        <v>134</v>
      </c>
      <c r="BA993" t="s">
        <v>134</v>
      </c>
      <c r="BB993" t="s">
        <v>153</v>
      </c>
      <c r="BC993" t="s">
        <v>153</v>
      </c>
      <c r="BD993" t="s">
        <v>4308</v>
      </c>
      <c r="BE993" t="s">
        <v>1861</v>
      </c>
      <c r="BF993" t="s">
        <v>134</v>
      </c>
      <c r="BG993" t="s">
        <v>134</v>
      </c>
      <c r="BH993" t="s">
        <v>134</v>
      </c>
      <c r="BI993" t="s">
        <v>160</v>
      </c>
      <c r="BJ993" t="s">
        <v>347</v>
      </c>
      <c r="BK993" t="s">
        <v>153</v>
      </c>
      <c r="BL993" t="s">
        <v>153</v>
      </c>
      <c r="BM993" t="s">
        <v>161</v>
      </c>
      <c r="BN993" t="s">
        <v>153</v>
      </c>
      <c r="BO993" t="s">
        <v>134</v>
      </c>
      <c r="BP993" t="s">
        <v>134</v>
      </c>
      <c r="BQ993" t="s">
        <v>162</v>
      </c>
      <c r="BR993" t="s">
        <v>134</v>
      </c>
      <c r="BS993" t="s">
        <v>263</v>
      </c>
      <c r="BT993" t="s">
        <v>216</v>
      </c>
      <c r="BV993" t="s">
        <v>153</v>
      </c>
      <c r="BX993" t="s">
        <v>153</v>
      </c>
      <c r="BY993" t="s">
        <v>153</v>
      </c>
      <c r="CC993" t="s">
        <v>3109</v>
      </c>
      <c r="CE993" t="s">
        <v>153</v>
      </c>
      <c r="CF993" t="s">
        <v>134</v>
      </c>
      <c r="CO993" t="s">
        <v>622</v>
      </c>
      <c r="CP993" t="s">
        <v>623</v>
      </c>
      <c r="CT993" t="s">
        <v>5179</v>
      </c>
    </row>
    <row r="994" spans="1:128" x14ac:dyDescent="0.25">
      <c r="A994" t="s">
        <v>5180</v>
      </c>
      <c r="B994" t="s">
        <v>5174</v>
      </c>
      <c r="C994" t="s">
        <v>5115</v>
      </c>
      <c r="D994" t="s">
        <v>5175</v>
      </c>
      <c r="E994" t="s">
        <v>5176</v>
      </c>
      <c r="F994" s="3">
        <v>0</v>
      </c>
      <c r="H994" s="3">
        <f t="shared" si="30"/>
        <v>0</v>
      </c>
      <c r="I994" s="3">
        <f t="shared" si="31"/>
        <v>0</v>
      </c>
      <c r="K994" t="s">
        <v>1022</v>
      </c>
      <c r="L994" t="s">
        <v>1470</v>
      </c>
      <c r="M994" t="s">
        <v>1020</v>
      </c>
      <c r="N994" t="s">
        <v>132</v>
      </c>
      <c r="O994" t="s">
        <v>133</v>
      </c>
      <c r="P994" t="s">
        <v>3804</v>
      </c>
      <c r="Q994" t="s">
        <v>780</v>
      </c>
      <c r="R994" t="s">
        <v>5177</v>
      </c>
      <c r="S994" t="s">
        <v>4002</v>
      </c>
      <c r="U994" t="s">
        <v>4695</v>
      </c>
      <c r="V994" t="s">
        <v>2471</v>
      </c>
      <c r="W994" t="s">
        <v>5178</v>
      </c>
      <c r="X994" t="s">
        <v>562</v>
      </c>
      <c r="Y994">
        <v>4</v>
      </c>
      <c r="Z994" t="s">
        <v>1000</v>
      </c>
      <c r="AA994" t="s">
        <v>1812</v>
      </c>
      <c r="AB994" t="s">
        <v>144</v>
      </c>
      <c r="AC994" t="s">
        <v>145</v>
      </c>
      <c r="AD994" t="s">
        <v>134</v>
      </c>
      <c r="AE994" t="s">
        <v>146</v>
      </c>
      <c r="AF994" t="s">
        <v>1002</v>
      </c>
      <c r="AI994" t="s">
        <v>134</v>
      </c>
      <c r="AJ994" t="s">
        <v>134</v>
      </c>
      <c r="AK994" t="s">
        <v>149</v>
      </c>
      <c r="AL994" t="s">
        <v>153</v>
      </c>
      <c r="AM994" t="s">
        <v>134</v>
      </c>
      <c r="AN994" t="s">
        <v>153</v>
      </c>
      <c r="AO994" t="s">
        <v>788</v>
      </c>
      <c r="AP994" t="s">
        <v>152</v>
      </c>
      <c r="AR994" t="s">
        <v>154</v>
      </c>
      <c r="AS994" t="s">
        <v>1828</v>
      </c>
      <c r="AT994" t="s">
        <v>156</v>
      </c>
      <c r="AU994" t="s">
        <v>153</v>
      </c>
      <c r="AV994" t="s">
        <v>237</v>
      </c>
      <c r="AW994" t="s">
        <v>134</v>
      </c>
      <c r="AX994" t="s">
        <v>134</v>
      </c>
      <c r="AY994" t="s">
        <v>134</v>
      </c>
      <c r="AZ994" t="s">
        <v>134</v>
      </c>
      <c r="BA994" t="s">
        <v>134</v>
      </c>
      <c r="BB994" t="s">
        <v>153</v>
      </c>
      <c r="BC994" t="s">
        <v>153</v>
      </c>
      <c r="BD994" t="s">
        <v>4308</v>
      </c>
      <c r="BE994" t="s">
        <v>1861</v>
      </c>
      <c r="BF994" t="s">
        <v>134</v>
      </c>
      <c r="BG994" t="s">
        <v>134</v>
      </c>
      <c r="BH994" t="s">
        <v>134</v>
      </c>
      <c r="BI994" t="s">
        <v>160</v>
      </c>
      <c r="BJ994" t="s">
        <v>134</v>
      </c>
      <c r="BK994" t="s">
        <v>153</v>
      </c>
      <c r="BL994" t="s">
        <v>153</v>
      </c>
      <c r="BM994" t="s">
        <v>161</v>
      </c>
      <c r="BN994" t="s">
        <v>153</v>
      </c>
      <c r="BO994" t="s">
        <v>134</v>
      </c>
      <c r="BP994" t="s">
        <v>134</v>
      </c>
      <c r="BQ994" t="s">
        <v>162</v>
      </c>
      <c r="BR994" t="s">
        <v>134</v>
      </c>
      <c r="BS994" t="s">
        <v>263</v>
      </c>
      <c r="BT994" t="s">
        <v>216</v>
      </c>
      <c r="BV994" t="s">
        <v>153</v>
      </c>
      <c r="BX994" t="s">
        <v>153</v>
      </c>
      <c r="BY994" t="s">
        <v>153</v>
      </c>
      <c r="CC994" t="s">
        <v>3109</v>
      </c>
      <c r="CE994" t="s">
        <v>153</v>
      </c>
      <c r="CF994" t="s">
        <v>134</v>
      </c>
      <c r="CO994" t="s">
        <v>622</v>
      </c>
      <c r="CP994" t="s">
        <v>623</v>
      </c>
      <c r="CT994" t="s">
        <v>5179</v>
      </c>
    </row>
    <row r="995" spans="1:128" x14ac:dyDescent="0.25">
      <c r="A995" t="s">
        <v>5181</v>
      </c>
      <c r="B995" t="s">
        <v>4445</v>
      </c>
      <c r="C995" t="s">
        <v>5115</v>
      </c>
      <c r="D995" t="s">
        <v>5182</v>
      </c>
      <c r="E995" t="s">
        <v>3050</v>
      </c>
      <c r="F995" s="3">
        <v>0</v>
      </c>
      <c r="H995" s="3">
        <f t="shared" si="30"/>
        <v>0</v>
      </c>
      <c r="I995" s="3">
        <f t="shared" si="31"/>
        <v>0</v>
      </c>
      <c r="K995" t="s">
        <v>1470</v>
      </c>
      <c r="L995" t="s">
        <v>1040</v>
      </c>
      <c r="M995" t="s">
        <v>1978</v>
      </c>
      <c r="N995" t="s">
        <v>946</v>
      </c>
      <c r="O995" t="s">
        <v>133</v>
      </c>
      <c r="P995" t="s">
        <v>1200</v>
      </c>
      <c r="R995" t="s">
        <v>5183</v>
      </c>
      <c r="S995" t="s">
        <v>4002</v>
      </c>
      <c r="W995" t="s">
        <v>292</v>
      </c>
      <c r="X995" t="s">
        <v>5184</v>
      </c>
      <c r="Y995" t="s">
        <v>4095</v>
      </c>
      <c r="Z995" t="s">
        <v>3461</v>
      </c>
      <c r="AA995" t="s">
        <v>4096</v>
      </c>
      <c r="AB995" t="s">
        <v>144</v>
      </c>
      <c r="AC995" t="s">
        <v>145</v>
      </c>
      <c r="AD995" t="s">
        <v>134</v>
      </c>
      <c r="AE995" t="s">
        <v>1414</v>
      </c>
      <c r="AF995" t="s">
        <v>3980</v>
      </c>
      <c r="AI995" t="s">
        <v>134</v>
      </c>
      <c r="AJ995" t="s">
        <v>134</v>
      </c>
      <c r="AK995" t="s">
        <v>153</v>
      </c>
      <c r="AL995" t="s">
        <v>153</v>
      </c>
      <c r="AM995" t="s">
        <v>134</v>
      </c>
      <c r="AN995" t="s">
        <v>153</v>
      </c>
      <c r="AO995" t="s">
        <v>788</v>
      </c>
      <c r="AP995" t="s">
        <v>152</v>
      </c>
      <c r="AR995" t="s">
        <v>154</v>
      </c>
      <c r="AS995" t="s">
        <v>1415</v>
      </c>
      <c r="AT995" t="s">
        <v>156</v>
      </c>
      <c r="AU995" t="s">
        <v>153</v>
      </c>
      <c r="AV995" t="s">
        <v>237</v>
      </c>
      <c r="AW995" t="s">
        <v>134</v>
      </c>
      <c r="AX995" t="s">
        <v>134</v>
      </c>
      <c r="AY995" t="s">
        <v>134</v>
      </c>
      <c r="AZ995" t="s">
        <v>134</v>
      </c>
      <c r="BA995" t="s">
        <v>134</v>
      </c>
      <c r="BB995" t="s">
        <v>153</v>
      </c>
      <c r="BC995" t="s">
        <v>153</v>
      </c>
      <c r="BD995" t="s">
        <v>4308</v>
      </c>
      <c r="BE995" t="s">
        <v>1861</v>
      </c>
      <c r="BH995" t="s">
        <v>134</v>
      </c>
      <c r="BI995" t="s">
        <v>160</v>
      </c>
      <c r="BJ995" t="s">
        <v>134</v>
      </c>
      <c r="BK995" t="s">
        <v>153</v>
      </c>
      <c r="BL995" t="s">
        <v>153</v>
      </c>
      <c r="BM995" t="s">
        <v>161</v>
      </c>
      <c r="BN995" t="s">
        <v>153</v>
      </c>
      <c r="BO995" t="s">
        <v>134</v>
      </c>
      <c r="BP995" t="s">
        <v>134</v>
      </c>
      <c r="BQ995" t="s">
        <v>162</v>
      </c>
      <c r="BR995" t="s">
        <v>134</v>
      </c>
      <c r="BS995" t="s">
        <v>5185</v>
      </c>
      <c r="BT995" t="s">
        <v>216</v>
      </c>
      <c r="BV995" t="s">
        <v>153</v>
      </c>
      <c r="BX995" t="s">
        <v>134</v>
      </c>
      <c r="BY995" t="s">
        <v>153</v>
      </c>
      <c r="CC995" t="s">
        <v>4099</v>
      </c>
      <c r="CO995" t="s">
        <v>622</v>
      </c>
      <c r="CP995" t="s">
        <v>623</v>
      </c>
    </row>
    <row r="996" spans="1:128" x14ac:dyDescent="0.25">
      <c r="A996" t="s">
        <v>5186</v>
      </c>
      <c r="B996" t="s">
        <v>4434</v>
      </c>
      <c r="C996" t="s">
        <v>5003</v>
      </c>
      <c r="D996" t="s">
        <v>5187</v>
      </c>
      <c r="E996" t="s">
        <v>2486</v>
      </c>
      <c r="F996" s="3">
        <v>0</v>
      </c>
      <c r="H996" s="3">
        <f t="shared" si="30"/>
        <v>0</v>
      </c>
      <c r="I996" s="3">
        <f t="shared" si="31"/>
        <v>0</v>
      </c>
      <c r="K996" t="s">
        <v>570</v>
      </c>
      <c r="L996" s="1">
        <v>43012</v>
      </c>
      <c r="M996" t="s">
        <v>2438</v>
      </c>
      <c r="N996" t="s">
        <v>1772</v>
      </c>
      <c r="O996" t="s">
        <v>133</v>
      </c>
      <c r="P996" t="s">
        <v>153</v>
      </c>
      <c r="Q996" t="s">
        <v>723</v>
      </c>
      <c r="R996" t="s">
        <v>5188</v>
      </c>
      <c r="S996" t="s">
        <v>3979</v>
      </c>
      <c r="U996" t="s">
        <v>5189</v>
      </c>
      <c r="V996" t="s">
        <v>342</v>
      </c>
      <c r="W996" t="s">
        <v>140</v>
      </c>
      <c r="X996" t="s">
        <v>562</v>
      </c>
      <c r="Y996">
        <v>7</v>
      </c>
      <c r="Z996" t="s">
        <v>3461</v>
      </c>
      <c r="AA996" t="s">
        <v>1965</v>
      </c>
      <c r="AB996" t="s">
        <v>144</v>
      </c>
      <c r="AC996" t="s">
        <v>145</v>
      </c>
      <c r="AD996" t="s">
        <v>134</v>
      </c>
      <c r="AE996" t="s">
        <v>146</v>
      </c>
      <c r="AF996" t="s">
        <v>3463</v>
      </c>
      <c r="AI996" t="s">
        <v>134</v>
      </c>
      <c r="AJ996" t="s">
        <v>134</v>
      </c>
      <c r="AK996" t="s">
        <v>153</v>
      </c>
      <c r="AL996" t="s">
        <v>153</v>
      </c>
      <c r="AM996" t="s">
        <v>134</v>
      </c>
      <c r="AN996" t="s">
        <v>2234</v>
      </c>
      <c r="AO996" t="s">
        <v>4983</v>
      </c>
      <c r="AR996" t="s">
        <v>154</v>
      </c>
      <c r="AS996" t="s">
        <v>495</v>
      </c>
      <c r="AT996" t="s">
        <v>156</v>
      </c>
      <c r="AU996" t="s">
        <v>153</v>
      </c>
      <c r="AV996" t="s">
        <v>192</v>
      </c>
      <c r="AW996" t="s">
        <v>134</v>
      </c>
      <c r="AX996" t="s">
        <v>134</v>
      </c>
      <c r="AY996" t="s">
        <v>134</v>
      </c>
      <c r="AZ996" t="s">
        <v>134</v>
      </c>
      <c r="BA996" t="s">
        <v>134</v>
      </c>
      <c r="BB996" t="s">
        <v>134</v>
      </c>
      <c r="BC996" t="s">
        <v>153</v>
      </c>
      <c r="BD996" t="s">
        <v>1860</v>
      </c>
      <c r="BE996" t="s">
        <v>1861</v>
      </c>
      <c r="BF996" t="s">
        <v>134</v>
      </c>
      <c r="BG996" t="s">
        <v>134</v>
      </c>
      <c r="BH996" t="s">
        <v>134</v>
      </c>
      <c r="BI996" t="s">
        <v>194</v>
      </c>
      <c r="BJ996" t="s">
        <v>153</v>
      </c>
      <c r="BK996" t="s">
        <v>153</v>
      </c>
      <c r="BL996" t="s">
        <v>153</v>
      </c>
      <c r="BM996" t="s">
        <v>3042</v>
      </c>
      <c r="BN996" t="s">
        <v>153</v>
      </c>
      <c r="BO996" t="s">
        <v>134</v>
      </c>
      <c r="BP996" t="s">
        <v>134</v>
      </c>
      <c r="BQ996" t="s">
        <v>162</v>
      </c>
      <c r="BR996" t="s">
        <v>134</v>
      </c>
      <c r="BS996" t="s">
        <v>348</v>
      </c>
      <c r="BT996" t="s">
        <v>164</v>
      </c>
      <c r="BV996" t="s">
        <v>153</v>
      </c>
      <c r="BX996" t="s">
        <v>153</v>
      </c>
      <c r="BY996" t="s">
        <v>153</v>
      </c>
      <c r="CC996" t="s">
        <v>5190</v>
      </c>
      <c r="CE996" t="s">
        <v>153</v>
      </c>
      <c r="CF996" t="s">
        <v>134</v>
      </c>
      <c r="CO996" t="s">
        <v>5191</v>
      </c>
      <c r="CP996" t="s">
        <v>5192</v>
      </c>
    </row>
    <row r="997" spans="1:128" x14ac:dyDescent="0.25">
      <c r="A997" t="s">
        <v>5193</v>
      </c>
      <c r="B997" t="s">
        <v>4445</v>
      </c>
      <c r="C997" t="s">
        <v>5115</v>
      </c>
      <c r="D997" t="s">
        <v>5194</v>
      </c>
      <c r="E997" t="s">
        <v>1974</v>
      </c>
      <c r="F997" s="3">
        <v>0</v>
      </c>
      <c r="H997" s="3">
        <f t="shared" si="30"/>
        <v>0</v>
      </c>
      <c r="I997" s="3">
        <f t="shared" si="31"/>
        <v>0</v>
      </c>
      <c r="K997" s="1">
        <v>43014</v>
      </c>
      <c r="L997" t="s">
        <v>515</v>
      </c>
      <c r="M997" t="s">
        <v>514</v>
      </c>
      <c r="N997" t="s">
        <v>1022</v>
      </c>
      <c r="O997" t="s">
        <v>133</v>
      </c>
      <c r="P997" t="s">
        <v>153</v>
      </c>
      <c r="Q997" t="s">
        <v>723</v>
      </c>
      <c r="R997" t="s">
        <v>5195</v>
      </c>
      <c r="S997" t="s">
        <v>859</v>
      </c>
      <c r="V997" t="s">
        <v>342</v>
      </c>
      <c r="W997" t="s">
        <v>140</v>
      </c>
      <c r="X997" t="s">
        <v>153</v>
      </c>
      <c r="Y997" t="s">
        <v>517</v>
      </c>
      <c r="Z997" t="s">
        <v>4585</v>
      </c>
      <c r="AA997" t="s">
        <v>1406</v>
      </c>
      <c r="AB997" t="s">
        <v>144</v>
      </c>
      <c r="AC997" t="s">
        <v>145</v>
      </c>
      <c r="AD997" t="s">
        <v>134</v>
      </c>
      <c r="AE997" t="s">
        <v>146</v>
      </c>
      <c r="AF997" t="s">
        <v>147</v>
      </c>
      <c r="AI997" t="s">
        <v>134</v>
      </c>
      <c r="AJ997" t="s">
        <v>134</v>
      </c>
      <c r="AK997" t="s">
        <v>149</v>
      </c>
      <c r="AL997" t="s">
        <v>134</v>
      </c>
      <c r="AM997" t="s">
        <v>134</v>
      </c>
      <c r="AN997" t="s">
        <v>2474</v>
      </c>
      <c r="AO997" t="s">
        <v>151</v>
      </c>
      <c r="AP997" t="s">
        <v>152</v>
      </c>
      <c r="AR997" t="s">
        <v>154</v>
      </c>
      <c r="AS997" t="s">
        <v>3032</v>
      </c>
      <c r="AT997" t="s">
        <v>156</v>
      </c>
      <c r="AU997" t="s">
        <v>134</v>
      </c>
      <c r="AV997" t="s">
        <v>192</v>
      </c>
      <c r="AW997" t="s">
        <v>134</v>
      </c>
      <c r="AX997" t="s">
        <v>134</v>
      </c>
      <c r="AY997" t="s">
        <v>134</v>
      </c>
      <c r="AZ997" t="s">
        <v>134</v>
      </c>
      <c r="BA997" t="s">
        <v>134</v>
      </c>
      <c r="BB997" t="s">
        <v>134</v>
      </c>
      <c r="BC997" t="s">
        <v>134</v>
      </c>
      <c r="BD997" t="s">
        <v>158</v>
      </c>
      <c r="BE997" t="s">
        <v>159</v>
      </c>
      <c r="BF997" t="s">
        <v>134</v>
      </c>
      <c r="BG997" t="s">
        <v>134</v>
      </c>
      <c r="BH997" t="s">
        <v>134</v>
      </c>
      <c r="BI997" t="s">
        <v>214</v>
      </c>
      <c r="BJ997" t="s">
        <v>153</v>
      </c>
      <c r="BK997" t="s">
        <v>153</v>
      </c>
      <c r="BM997" t="s">
        <v>161</v>
      </c>
      <c r="BN997" t="s">
        <v>153</v>
      </c>
      <c r="BO997" t="s">
        <v>134</v>
      </c>
      <c r="BP997" t="s">
        <v>134</v>
      </c>
      <c r="BQ997" t="s">
        <v>162</v>
      </c>
      <c r="BR997" t="s">
        <v>134</v>
      </c>
      <c r="BT997" t="s">
        <v>216</v>
      </c>
      <c r="BV997" t="s">
        <v>134</v>
      </c>
      <c r="BW997" t="s">
        <v>134</v>
      </c>
      <c r="BX997" t="s">
        <v>134</v>
      </c>
      <c r="BZ997" t="s">
        <v>349</v>
      </c>
      <c r="CC997" t="s">
        <v>2636</v>
      </c>
      <c r="CE997" t="s">
        <v>134</v>
      </c>
      <c r="CF997" t="s">
        <v>134</v>
      </c>
      <c r="CI997" t="s">
        <v>4369</v>
      </c>
      <c r="CN997" t="s">
        <v>134</v>
      </c>
      <c r="DX997" t="s">
        <v>134</v>
      </c>
    </row>
    <row r="998" spans="1:128" x14ac:dyDescent="0.25">
      <c r="A998" t="s">
        <v>5196</v>
      </c>
      <c r="B998" t="s">
        <v>5197</v>
      </c>
      <c r="C998" t="s">
        <v>5115</v>
      </c>
      <c r="D998" t="s">
        <v>5198</v>
      </c>
      <c r="E998" t="s">
        <v>2243</v>
      </c>
      <c r="F998" s="3">
        <v>0</v>
      </c>
      <c r="H998" s="3">
        <f t="shared" si="30"/>
        <v>0</v>
      </c>
      <c r="I998" s="3">
        <f t="shared" si="31"/>
        <v>0</v>
      </c>
      <c r="K998" t="s">
        <v>337</v>
      </c>
      <c r="L998" t="s">
        <v>1022</v>
      </c>
      <c r="M998" t="s">
        <v>1437</v>
      </c>
      <c r="N998" s="1">
        <v>43011</v>
      </c>
      <c r="O998" t="s">
        <v>133</v>
      </c>
      <c r="P998" t="s">
        <v>153</v>
      </c>
      <c r="Q998" t="s">
        <v>723</v>
      </c>
      <c r="R998" t="s">
        <v>4608</v>
      </c>
      <c r="S998" t="s">
        <v>2469</v>
      </c>
      <c r="U998" t="s">
        <v>1298</v>
      </c>
      <c r="V998" t="s">
        <v>2471</v>
      </c>
      <c r="W998" t="s">
        <v>205</v>
      </c>
      <c r="X998" t="s">
        <v>2072</v>
      </c>
      <c r="Y998" t="s">
        <v>2671</v>
      </c>
      <c r="Z998" t="s">
        <v>5199</v>
      </c>
      <c r="AA998" t="s">
        <v>2672</v>
      </c>
      <c r="AB998" t="s">
        <v>144</v>
      </c>
      <c r="AC998" t="s">
        <v>145</v>
      </c>
      <c r="AD998" t="s">
        <v>134</v>
      </c>
      <c r="AE998" t="s">
        <v>146</v>
      </c>
      <c r="AF998" t="s">
        <v>3797</v>
      </c>
      <c r="AI998" t="s">
        <v>134</v>
      </c>
      <c r="AJ998" t="s">
        <v>134</v>
      </c>
      <c r="AK998" t="s">
        <v>149</v>
      </c>
      <c r="AL998" t="s">
        <v>153</v>
      </c>
      <c r="AM998" t="s">
        <v>134</v>
      </c>
      <c r="AN998" t="s">
        <v>2474</v>
      </c>
      <c r="AO998" t="s">
        <v>345</v>
      </c>
      <c r="AP998" t="s">
        <v>152</v>
      </c>
      <c r="AR998" t="s">
        <v>154</v>
      </c>
      <c r="AS998" t="s">
        <v>686</v>
      </c>
      <c r="AT998" t="s">
        <v>156</v>
      </c>
      <c r="AU998" t="s">
        <v>134</v>
      </c>
      <c r="AV998" t="s">
        <v>192</v>
      </c>
      <c r="AW998" t="s">
        <v>134</v>
      </c>
      <c r="AX998" t="s">
        <v>134</v>
      </c>
      <c r="AY998" t="s">
        <v>134</v>
      </c>
      <c r="AZ998" t="s">
        <v>134</v>
      </c>
      <c r="BA998" t="s">
        <v>134</v>
      </c>
      <c r="BB998" t="s">
        <v>153</v>
      </c>
      <c r="BC998" t="s">
        <v>153</v>
      </c>
      <c r="BD998" t="s">
        <v>1890</v>
      </c>
      <c r="BE998" t="s">
        <v>1861</v>
      </c>
      <c r="BF998" t="s">
        <v>134</v>
      </c>
      <c r="BG998" t="s">
        <v>134</v>
      </c>
      <c r="BH998" t="s">
        <v>134</v>
      </c>
      <c r="BI998" t="s">
        <v>160</v>
      </c>
      <c r="BJ998" t="s">
        <v>134</v>
      </c>
      <c r="BK998" t="s">
        <v>153</v>
      </c>
      <c r="BL998" t="s">
        <v>153</v>
      </c>
      <c r="BM998" t="s">
        <v>3042</v>
      </c>
      <c r="BN998" t="s">
        <v>153</v>
      </c>
      <c r="BO998" t="s">
        <v>134</v>
      </c>
      <c r="BP998" t="s">
        <v>134</v>
      </c>
      <c r="BQ998" t="s">
        <v>162</v>
      </c>
      <c r="BR998" t="s">
        <v>134</v>
      </c>
      <c r="BS998" t="s">
        <v>5200</v>
      </c>
      <c r="BT998" t="s">
        <v>216</v>
      </c>
      <c r="BU998" t="s">
        <v>654</v>
      </c>
      <c r="BX998" t="s">
        <v>134</v>
      </c>
      <c r="BY998" t="s">
        <v>153</v>
      </c>
      <c r="BZ998" t="s">
        <v>349</v>
      </c>
      <c r="CB998" t="s">
        <v>134</v>
      </c>
      <c r="CC998" t="s">
        <v>1776</v>
      </c>
      <c r="CD998" t="s">
        <v>5201</v>
      </c>
      <c r="CE998" t="s">
        <v>153</v>
      </c>
      <c r="CF998" t="s">
        <v>134</v>
      </c>
      <c r="CI998" t="s">
        <v>4369</v>
      </c>
      <c r="CO998" t="s">
        <v>3940</v>
      </c>
      <c r="CP998" t="s">
        <v>2348</v>
      </c>
      <c r="CQ998" t="s">
        <v>5202</v>
      </c>
      <c r="CT998" t="s">
        <v>4111</v>
      </c>
      <c r="DF998" t="s">
        <v>5203</v>
      </c>
    </row>
    <row r="999" spans="1:128" x14ac:dyDescent="0.25">
      <c r="A999" t="s">
        <v>5204</v>
      </c>
      <c r="B999" t="s">
        <v>4867</v>
      </c>
      <c r="C999" t="s">
        <v>5003</v>
      </c>
      <c r="D999" t="s">
        <v>4607</v>
      </c>
      <c r="E999" t="s">
        <v>1082</v>
      </c>
      <c r="F999" s="3">
        <v>0</v>
      </c>
      <c r="H999" s="3">
        <f t="shared" si="30"/>
        <v>0</v>
      </c>
      <c r="I999" s="3">
        <f t="shared" si="31"/>
        <v>0</v>
      </c>
      <c r="K999" t="s">
        <v>570</v>
      </c>
      <c r="L999" t="s">
        <v>1470</v>
      </c>
      <c r="M999" t="s">
        <v>570</v>
      </c>
      <c r="N999" s="1">
        <v>43011</v>
      </c>
      <c r="O999" t="s">
        <v>133</v>
      </c>
      <c r="P999" t="s">
        <v>153</v>
      </c>
      <c r="Q999" t="s">
        <v>723</v>
      </c>
      <c r="R999" t="s">
        <v>4674</v>
      </c>
      <c r="S999" t="s">
        <v>2469</v>
      </c>
      <c r="T999" t="s">
        <v>153</v>
      </c>
      <c r="U999" t="s">
        <v>1298</v>
      </c>
      <c r="V999" t="s">
        <v>2471</v>
      </c>
      <c r="W999" t="s">
        <v>205</v>
      </c>
      <c r="X999" t="s">
        <v>2072</v>
      </c>
      <c r="Y999">
        <v>4</v>
      </c>
      <c r="Z999" t="s">
        <v>3937</v>
      </c>
      <c r="AA999" t="s">
        <v>1812</v>
      </c>
      <c r="AB999" t="s">
        <v>144</v>
      </c>
      <c r="AC999" t="s">
        <v>145</v>
      </c>
      <c r="AD999" t="s">
        <v>134</v>
      </c>
      <c r="AE999" t="s">
        <v>146</v>
      </c>
      <c r="AF999" t="s">
        <v>1002</v>
      </c>
      <c r="AI999" t="s">
        <v>134</v>
      </c>
      <c r="AJ999" t="s">
        <v>134</v>
      </c>
      <c r="AK999" t="s">
        <v>153</v>
      </c>
      <c r="AL999" t="s">
        <v>153</v>
      </c>
      <c r="AM999" t="s">
        <v>134</v>
      </c>
      <c r="AN999" t="s">
        <v>153</v>
      </c>
      <c r="AO999" t="s">
        <v>345</v>
      </c>
      <c r="AP999" t="s">
        <v>152</v>
      </c>
      <c r="AR999" t="s">
        <v>154</v>
      </c>
      <c r="AS999" t="s">
        <v>686</v>
      </c>
      <c r="AT999" t="s">
        <v>156</v>
      </c>
      <c r="AU999" t="s">
        <v>153</v>
      </c>
      <c r="AV999" t="s">
        <v>192</v>
      </c>
      <c r="AW999" t="s">
        <v>134</v>
      </c>
      <c r="AX999" t="s">
        <v>134</v>
      </c>
      <c r="AY999" t="s">
        <v>134</v>
      </c>
      <c r="AZ999" t="s">
        <v>134</v>
      </c>
      <c r="BA999" t="s">
        <v>134</v>
      </c>
      <c r="BB999" t="s">
        <v>153</v>
      </c>
      <c r="BC999" t="s">
        <v>153</v>
      </c>
      <c r="BD999" t="s">
        <v>1890</v>
      </c>
      <c r="BE999" t="s">
        <v>1861</v>
      </c>
      <c r="BF999" t="s">
        <v>134</v>
      </c>
      <c r="BG999" t="s">
        <v>134</v>
      </c>
      <c r="BH999" t="s">
        <v>134</v>
      </c>
      <c r="BI999" t="s">
        <v>160</v>
      </c>
      <c r="BJ999" t="s">
        <v>134</v>
      </c>
      <c r="BK999" t="s">
        <v>153</v>
      </c>
      <c r="BL999" t="s">
        <v>153</v>
      </c>
      <c r="BM999" t="s">
        <v>3042</v>
      </c>
      <c r="BN999" t="s">
        <v>153</v>
      </c>
      <c r="BO999" t="s">
        <v>134</v>
      </c>
      <c r="BP999" t="s">
        <v>134</v>
      </c>
      <c r="BQ999" t="s">
        <v>162</v>
      </c>
      <c r="BR999" t="s">
        <v>134</v>
      </c>
      <c r="BT999" t="s">
        <v>216</v>
      </c>
      <c r="BV999" t="s">
        <v>153</v>
      </c>
      <c r="BX999" t="s">
        <v>134</v>
      </c>
      <c r="BY999" t="s">
        <v>153</v>
      </c>
      <c r="CC999" t="s">
        <v>3939</v>
      </c>
      <c r="CD999" t="s">
        <v>2697</v>
      </c>
      <c r="CE999" t="s">
        <v>153</v>
      </c>
      <c r="CO999" t="s">
        <v>5205</v>
      </c>
      <c r="CP999" t="s">
        <v>480</v>
      </c>
      <c r="CQ999" s="1">
        <v>42826</v>
      </c>
      <c r="CT999" t="s">
        <v>5206</v>
      </c>
      <c r="DF999" t="s">
        <v>4612</v>
      </c>
    </row>
    <row r="1000" spans="1:128" x14ac:dyDescent="0.25">
      <c r="A1000" t="s">
        <v>5207</v>
      </c>
      <c r="B1000" t="s">
        <v>4434</v>
      </c>
      <c r="C1000" t="s">
        <v>5115</v>
      </c>
      <c r="D1000" t="s">
        <v>5208</v>
      </c>
      <c r="E1000" t="s">
        <v>1993</v>
      </c>
      <c r="F1000" s="3">
        <v>0</v>
      </c>
      <c r="H1000" s="3">
        <f t="shared" si="30"/>
        <v>0</v>
      </c>
      <c r="I1000" s="3">
        <f t="shared" si="31"/>
        <v>0</v>
      </c>
      <c r="K1000" t="s">
        <v>1429</v>
      </c>
      <c r="L1000" s="1">
        <v>43012</v>
      </c>
      <c r="M1000" t="s">
        <v>1020</v>
      </c>
      <c r="N1000" t="s">
        <v>132</v>
      </c>
      <c r="O1000" t="s">
        <v>133</v>
      </c>
      <c r="P1000" t="s">
        <v>134</v>
      </c>
      <c r="Q1000" t="s">
        <v>780</v>
      </c>
      <c r="R1000" t="s">
        <v>4694</v>
      </c>
      <c r="S1000" t="s">
        <v>2469</v>
      </c>
      <c r="T1000" t="s">
        <v>153</v>
      </c>
      <c r="U1000" t="s">
        <v>4695</v>
      </c>
      <c r="V1000" t="s">
        <v>2471</v>
      </c>
      <c r="W1000" t="s">
        <v>292</v>
      </c>
      <c r="X1000" t="s">
        <v>562</v>
      </c>
      <c r="Y1000" t="s">
        <v>1025</v>
      </c>
      <c r="Z1000" t="s">
        <v>1000</v>
      </c>
      <c r="AA1000" t="s">
        <v>1245</v>
      </c>
      <c r="AB1000" t="s">
        <v>144</v>
      </c>
      <c r="AC1000" t="s">
        <v>145</v>
      </c>
      <c r="AD1000" t="s">
        <v>134</v>
      </c>
      <c r="AE1000" t="s">
        <v>146</v>
      </c>
      <c r="AF1000" t="s">
        <v>1002</v>
      </c>
      <c r="AI1000" t="s">
        <v>134</v>
      </c>
      <c r="AJ1000" t="s">
        <v>134</v>
      </c>
      <c r="AK1000" t="s">
        <v>149</v>
      </c>
      <c r="AM1000" t="s">
        <v>134</v>
      </c>
      <c r="AN1000" t="s">
        <v>1813</v>
      </c>
      <c r="AO1000" t="s">
        <v>134</v>
      </c>
      <c r="AQ1000" t="s">
        <v>153</v>
      </c>
      <c r="AR1000" t="s">
        <v>154</v>
      </c>
      <c r="AS1000" t="s">
        <v>1415</v>
      </c>
      <c r="AT1000" t="s">
        <v>156</v>
      </c>
      <c r="AU1000" t="s">
        <v>153</v>
      </c>
      <c r="AV1000" t="s">
        <v>237</v>
      </c>
      <c r="AW1000" t="s">
        <v>134</v>
      </c>
      <c r="AX1000" t="s">
        <v>134</v>
      </c>
      <c r="AY1000" t="s">
        <v>134</v>
      </c>
      <c r="AZ1000" t="s">
        <v>134</v>
      </c>
      <c r="BA1000" t="s">
        <v>134</v>
      </c>
      <c r="BB1000" t="s">
        <v>153</v>
      </c>
      <c r="BC1000" t="s">
        <v>153</v>
      </c>
      <c r="BD1000" t="s">
        <v>4308</v>
      </c>
      <c r="BE1000" t="s">
        <v>1861</v>
      </c>
      <c r="BG1000" t="s">
        <v>134</v>
      </c>
      <c r="BH1000" t="s">
        <v>134</v>
      </c>
      <c r="BI1000" t="s">
        <v>160</v>
      </c>
      <c r="BJ1000" t="s">
        <v>1830</v>
      </c>
      <c r="BK1000" t="s">
        <v>153</v>
      </c>
      <c r="BL1000" t="s">
        <v>153</v>
      </c>
      <c r="BM1000" t="s">
        <v>161</v>
      </c>
      <c r="BN1000" t="s">
        <v>153</v>
      </c>
      <c r="BO1000" t="s">
        <v>134</v>
      </c>
      <c r="BP1000" t="s">
        <v>134</v>
      </c>
      <c r="BQ1000" t="s">
        <v>162</v>
      </c>
      <c r="BR1000" t="s">
        <v>134</v>
      </c>
      <c r="BS1000" t="s">
        <v>263</v>
      </c>
      <c r="BT1000" t="s">
        <v>216</v>
      </c>
      <c r="BV1000" t="s">
        <v>134</v>
      </c>
      <c r="CB1000" t="s">
        <v>134</v>
      </c>
      <c r="CC1000" t="s">
        <v>5209</v>
      </c>
      <c r="CF1000" t="s">
        <v>153</v>
      </c>
      <c r="CH1000" t="s">
        <v>134</v>
      </c>
      <c r="CO1000" t="s">
        <v>369</v>
      </c>
      <c r="CP1000" t="s">
        <v>3004</v>
      </c>
    </row>
    <row r="1001" spans="1:128" x14ac:dyDescent="0.25">
      <c r="A1001" t="s">
        <v>5210</v>
      </c>
      <c r="C1001" t="s">
        <v>5115</v>
      </c>
      <c r="D1001" t="s">
        <v>5211</v>
      </c>
      <c r="E1001" t="s">
        <v>5212</v>
      </c>
      <c r="F1001" s="3">
        <v>0</v>
      </c>
      <c r="H1001" s="3">
        <f t="shared" si="30"/>
        <v>0</v>
      </c>
      <c r="I1001" s="3">
        <f t="shared" si="31"/>
        <v>0</v>
      </c>
      <c r="K1001" t="s">
        <v>1268</v>
      </c>
      <c r="L1001" t="s">
        <v>1214</v>
      </c>
      <c r="M1001" t="s">
        <v>857</v>
      </c>
      <c r="N1001" t="s">
        <v>132</v>
      </c>
      <c r="O1001" t="s">
        <v>133</v>
      </c>
      <c r="P1001" t="s">
        <v>134</v>
      </c>
      <c r="Q1001" t="s">
        <v>780</v>
      </c>
      <c r="S1001" t="s">
        <v>781</v>
      </c>
      <c r="V1001" t="s">
        <v>4663</v>
      </c>
      <c r="W1001" t="s">
        <v>4263</v>
      </c>
      <c r="X1001" t="s">
        <v>3350</v>
      </c>
      <c r="Y1001" t="s">
        <v>1215</v>
      </c>
      <c r="Z1001" t="s">
        <v>3461</v>
      </c>
      <c r="AA1001" t="s">
        <v>1217</v>
      </c>
      <c r="AB1001" t="s">
        <v>1027</v>
      </c>
      <c r="AC1001" t="s">
        <v>153</v>
      </c>
      <c r="AD1001" t="s">
        <v>153</v>
      </c>
      <c r="AE1001" t="s">
        <v>1414</v>
      </c>
      <c r="AF1001" t="s">
        <v>3463</v>
      </c>
      <c r="AI1001" t="s">
        <v>153</v>
      </c>
      <c r="AJ1001" t="s">
        <v>153</v>
      </c>
      <c r="AK1001" t="s">
        <v>153</v>
      </c>
      <c r="AL1001" t="s">
        <v>153</v>
      </c>
      <c r="AM1001" t="s">
        <v>153</v>
      </c>
      <c r="AN1001" t="s">
        <v>153</v>
      </c>
      <c r="AO1001" t="s">
        <v>153</v>
      </c>
      <c r="AR1001" t="s">
        <v>153</v>
      </c>
      <c r="AS1001" t="s">
        <v>5079</v>
      </c>
      <c r="AT1001" t="s">
        <v>134</v>
      </c>
      <c r="AU1001" t="s">
        <v>153</v>
      </c>
      <c r="AV1001" t="s">
        <v>153</v>
      </c>
      <c r="AW1001" t="s">
        <v>134</v>
      </c>
      <c r="AX1001" t="s">
        <v>134</v>
      </c>
      <c r="AZ1001" t="s">
        <v>134</v>
      </c>
      <c r="BA1001" t="s">
        <v>134</v>
      </c>
      <c r="BB1001" t="s">
        <v>153</v>
      </c>
      <c r="BC1001" t="s">
        <v>153</v>
      </c>
      <c r="BD1001" t="s">
        <v>4308</v>
      </c>
      <c r="BE1001" t="s">
        <v>193</v>
      </c>
      <c r="BF1001" t="s">
        <v>153</v>
      </c>
      <c r="BG1001" t="s">
        <v>153</v>
      </c>
      <c r="BH1001" t="s">
        <v>134</v>
      </c>
      <c r="BI1001" t="s">
        <v>3373</v>
      </c>
      <c r="BJ1001" t="s">
        <v>134</v>
      </c>
      <c r="BK1001" t="s">
        <v>153</v>
      </c>
      <c r="BL1001" t="s">
        <v>153</v>
      </c>
      <c r="BM1001" t="s">
        <v>5213</v>
      </c>
      <c r="BN1001" t="s">
        <v>153</v>
      </c>
      <c r="BO1001" t="s">
        <v>134</v>
      </c>
      <c r="BP1001" t="s">
        <v>153</v>
      </c>
      <c r="BQ1001" t="s">
        <v>162</v>
      </c>
      <c r="BR1001" t="s">
        <v>153</v>
      </c>
      <c r="BT1001" t="s">
        <v>216</v>
      </c>
      <c r="BV1001" t="s">
        <v>153</v>
      </c>
      <c r="BX1001" t="s">
        <v>153</v>
      </c>
      <c r="BY1001" t="s">
        <v>153</v>
      </c>
      <c r="CC1001" t="s">
        <v>1219</v>
      </c>
      <c r="CE1001" t="s">
        <v>153</v>
      </c>
      <c r="CF1001" t="s">
        <v>153</v>
      </c>
      <c r="CO1001" t="s">
        <v>854</v>
      </c>
      <c r="CP1001" t="s">
        <v>3281</v>
      </c>
      <c r="DF1001" t="s">
        <v>4671</v>
      </c>
      <c r="DT1001" t="s">
        <v>4263</v>
      </c>
    </row>
    <row r="1002" spans="1:128" x14ac:dyDescent="0.25">
      <c r="A1002" t="s">
        <v>5214</v>
      </c>
      <c r="C1002" t="s">
        <v>5115</v>
      </c>
      <c r="D1002" t="s">
        <v>5215</v>
      </c>
      <c r="E1002" t="s">
        <v>3586</v>
      </c>
      <c r="F1002" s="3">
        <v>249</v>
      </c>
      <c r="G1002" t="s">
        <v>5217</v>
      </c>
      <c r="H1002" s="3">
        <f t="shared" si="30"/>
        <v>249</v>
      </c>
      <c r="I1002" s="3">
        <f t="shared" si="31"/>
        <v>249</v>
      </c>
      <c r="J1002" t="s">
        <v>1047</v>
      </c>
      <c r="K1002" t="s">
        <v>2509</v>
      </c>
      <c r="L1002" t="s">
        <v>5218</v>
      </c>
      <c r="M1002" t="s">
        <v>4805</v>
      </c>
      <c r="N1002" t="s">
        <v>132</v>
      </c>
      <c r="O1002" t="s">
        <v>779</v>
      </c>
      <c r="P1002" t="s">
        <v>153</v>
      </c>
      <c r="Q1002" t="s">
        <v>780</v>
      </c>
      <c r="S1002" t="s">
        <v>781</v>
      </c>
      <c r="X1002" t="s">
        <v>153</v>
      </c>
      <c r="Y1002" t="s">
        <v>5219</v>
      </c>
      <c r="Z1002" t="s">
        <v>5220</v>
      </c>
      <c r="AA1002" t="s">
        <v>5221</v>
      </c>
      <c r="AB1002" t="s">
        <v>1027</v>
      </c>
      <c r="AC1002" t="s">
        <v>153</v>
      </c>
      <c r="AD1002" t="s">
        <v>153</v>
      </c>
      <c r="AE1002" t="s">
        <v>786</v>
      </c>
      <c r="AI1002" t="s">
        <v>153</v>
      </c>
      <c r="AJ1002" t="s">
        <v>153</v>
      </c>
      <c r="AK1002" t="s">
        <v>153</v>
      </c>
      <c r="AL1002" t="s">
        <v>153</v>
      </c>
      <c r="AM1002" t="s">
        <v>153</v>
      </c>
      <c r="AN1002" t="s">
        <v>153</v>
      </c>
      <c r="AO1002" t="s">
        <v>153</v>
      </c>
      <c r="AR1002" t="s">
        <v>153</v>
      </c>
      <c r="AS1002" t="s">
        <v>153</v>
      </c>
      <c r="AU1002" t="s">
        <v>153</v>
      </c>
      <c r="AV1002" t="s">
        <v>153</v>
      </c>
      <c r="AW1002" t="s">
        <v>153</v>
      </c>
      <c r="AX1002" t="s">
        <v>153</v>
      </c>
      <c r="AY1002" t="s">
        <v>153</v>
      </c>
      <c r="AZ1002" t="s">
        <v>153</v>
      </c>
      <c r="BA1002" t="s">
        <v>153</v>
      </c>
      <c r="BB1002" t="s">
        <v>153</v>
      </c>
      <c r="BC1002" t="s">
        <v>153</v>
      </c>
      <c r="BD1002" t="s">
        <v>193</v>
      </c>
      <c r="BE1002" t="s">
        <v>193</v>
      </c>
      <c r="BF1002" t="s">
        <v>153</v>
      </c>
      <c r="BG1002" t="s">
        <v>153</v>
      </c>
      <c r="BH1002" t="s">
        <v>153</v>
      </c>
      <c r="BI1002" t="s">
        <v>153</v>
      </c>
      <c r="BJ1002" t="s">
        <v>134</v>
      </c>
      <c r="BK1002" t="s">
        <v>153</v>
      </c>
      <c r="BL1002" t="s">
        <v>153</v>
      </c>
      <c r="BM1002" t="s">
        <v>153</v>
      </c>
      <c r="BN1002" t="s">
        <v>153</v>
      </c>
      <c r="BO1002" t="s">
        <v>134</v>
      </c>
      <c r="BP1002" t="s">
        <v>153</v>
      </c>
      <c r="BQ1002" t="s">
        <v>162</v>
      </c>
      <c r="BR1002" t="s">
        <v>153</v>
      </c>
      <c r="BT1002" t="s">
        <v>216</v>
      </c>
      <c r="BV1002" t="s">
        <v>153</v>
      </c>
      <c r="BX1002" t="s">
        <v>153</v>
      </c>
      <c r="BY1002" t="s">
        <v>153</v>
      </c>
      <c r="CC1002" t="s">
        <v>795</v>
      </c>
      <c r="CE1002" t="s">
        <v>153</v>
      </c>
      <c r="CF1002" t="s">
        <v>153</v>
      </c>
      <c r="CO1002" t="s">
        <v>5222</v>
      </c>
      <c r="CP1002" t="s">
        <v>4289</v>
      </c>
      <c r="CZ1002" t="s">
        <v>153</v>
      </c>
      <c r="DA1002" t="s">
        <v>153</v>
      </c>
      <c r="DB1002" t="s">
        <v>153</v>
      </c>
      <c r="DF1002" t="s">
        <v>5223</v>
      </c>
    </row>
    <row r="1003" spans="1:128" x14ac:dyDescent="0.25">
      <c r="A1003" t="s">
        <v>5224</v>
      </c>
      <c r="B1003" t="s">
        <v>4445</v>
      </c>
      <c r="C1003" t="s">
        <v>5115</v>
      </c>
      <c r="D1003" t="s">
        <v>5225</v>
      </c>
      <c r="E1003" t="s">
        <v>666</v>
      </c>
      <c r="F1003" s="3">
        <v>1779</v>
      </c>
      <c r="G1003" t="s">
        <v>5227</v>
      </c>
      <c r="H1003" s="3">
        <f t="shared" si="30"/>
        <v>1779</v>
      </c>
      <c r="I1003" s="3">
        <f t="shared" si="31"/>
        <v>1969</v>
      </c>
      <c r="J1003" t="s">
        <v>1437</v>
      </c>
      <c r="K1003" t="s">
        <v>307</v>
      </c>
      <c r="L1003" t="s">
        <v>249</v>
      </c>
      <c r="M1003" t="s">
        <v>514</v>
      </c>
      <c r="N1003" t="s">
        <v>1225</v>
      </c>
      <c r="O1003" t="s">
        <v>133</v>
      </c>
      <c r="P1003" t="s">
        <v>153</v>
      </c>
      <c r="Q1003" t="s">
        <v>723</v>
      </c>
      <c r="R1003" t="s">
        <v>4944</v>
      </c>
      <c r="S1003" t="s">
        <v>4373</v>
      </c>
      <c r="U1003" t="s">
        <v>4627</v>
      </c>
      <c r="V1003" t="s">
        <v>139</v>
      </c>
      <c r="W1003" t="s">
        <v>257</v>
      </c>
      <c r="X1003" t="s">
        <v>2777</v>
      </c>
      <c r="Y1003" t="s">
        <v>259</v>
      </c>
      <c r="Z1003" t="s">
        <v>413</v>
      </c>
      <c r="AA1003" t="s">
        <v>208</v>
      </c>
      <c r="AB1003" t="s">
        <v>144</v>
      </c>
      <c r="AC1003" t="s">
        <v>145</v>
      </c>
      <c r="AD1003" t="s">
        <v>134</v>
      </c>
      <c r="AE1003" t="s">
        <v>146</v>
      </c>
      <c r="AF1003" t="s">
        <v>147</v>
      </c>
      <c r="AH1003" t="s">
        <v>148</v>
      </c>
      <c r="AI1003" t="s">
        <v>134</v>
      </c>
      <c r="AJ1003" t="s">
        <v>134</v>
      </c>
      <c r="AK1003" t="s">
        <v>149</v>
      </c>
      <c r="AL1003" t="s">
        <v>134</v>
      </c>
      <c r="AM1003" t="s">
        <v>134</v>
      </c>
      <c r="AN1003" t="s">
        <v>3013</v>
      </c>
      <c r="AO1003" t="s">
        <v>151</v>
      </c>
      <c r="AP1003" t="s">
        <v>152</v>
      </c>
      <c r="AR1003" t="s">
        <v>360</v>
      </c>
      <c r="AS1003" t="s">
        <v>261</v>
      </c>
      <c r="AT1003" t="s">
        <v>156</v>
      </c>
      <c r="AU1003" t="s">
        <v>134</v>
      </c>
      <c r="AV1003" t="s">
        <v>237</v>
      </c>
      <c r="AW1003" t="s">
        <v>134</v>
      </c>
      <c r="AX1003" t="s">
        <v>134</v>
      </c>
      <c r="AY1003" t="s">
        <v>134</v>
      </c>
      <c r="AZ1003" t="s">
        <v>134</v>
      </c>
      <c r="BA1003" t="s">
        <v>134</v>
      </c>
      <c r="BC1003" t="s">
        <v>134</v>
      </c>
      <c r="BD1003" t="s">
        <v>324</v>
      </c>
      <c r="BE1003" t="s">
        <v>193</v>
      </c>
      <c r="BF1003" t="s">
        <v>134</v>
      </c>
      <c r="BG1003" t="s">
        <v>134</v>
      </c>
      <c r="BH1003" t="s">
        <v>134</v>
      </c>
      <c r="BI1003" t="s">
        <v>381</v>
      </c>
      <c r="BJ1003" t="s">
        <v>134</v>
      </c>
      <c r="BK1003" t="s">
        <v>153</v>
      </c>
      <c r="BL1003" t="s">
        <v>4978</v>
      </c>
      <c r="BM1003" t="s">
        <v>5228</v>
      </c>
      <c r="BN1003" t="s">
        <v>5151</v>
      </c>
      <c r="BO1003" t="s">
        <v>134</v>
      </c>
      <c r="BP1003" t="s">
        <v>134</v>
      </c>
      <c r="BQ1003" t="s">
        <v>162</v>
      </c>
      <c r="BR1003" t="s">
        <v>134</v>
      </c>
      <c r="BT1003" t="s">
        <v>216</v>
      </c>
      <c r="BV1003" t="s">
        <v>134</v>
      </c>
      <c r="BX1003" t="s">
        <v>134</v>
      </c>
      <c r="BY1003" t="s">
        <v>134</v>
      </c>
      <c r="BZ1003" t="s">
        <v>166</v>
      </c>
      <c r="CC1003" t="s">
        <v>1325</v>
      </c>
      <c r="CE1003" t="s">
        <v>134</v>
      </c>
      <c r="CF1003" t="s">
        <v>134</v>
      </c>
      <c r="CI1003" t="s">
        <v>4369</v>
      </c>
      <c r="CN1003" t="s">
        <v>134</v>
      </c>
      <c r="CS1003" t="s">
        <v>134</v>
      </c>
      <c r="DX1003" t="s">
        <v>134</v>
      </c>
    </row>
    <row r="1004" spans="1:128" x14ac:dyDescent="0.25">
      <c r="A1004" t="s">
        <v>5229</v>
      </c>
      <c r="B1004" t="s">
        <v>4445</v>
      </c>
      <c r="C1004" t="s">
        <v>5115</v>
      </c>
      <c r="D1004" t="s">
        <v>5230</v>
      </c>
      <c r="F1004" s="3">
        <v>0</v>
      </c>
      <c r="H1004" s="3">
        <f t="shared" si="30"/>
        <v>0</v>
      </c>
      <c r="I1004" s="3">
        <f t="shared" si="31"/>
        <v>0</v>
      </c>
      <c r="K1004" t="s">
        <v>1012</v>
      </c>
      <c r="L1004" t="s">
        <v>515</v>
      </c>
      <c r="M1004" t="s">
        <v>820</v>
      </c>
      <c r="N1004" t="s">
        <v>1047</v>
      </c>
      <c r="O1004" t="s">
        <v>133</v>
      </c>
      <c r="P1004" t="s">
        <v>153</v>
      </c>
      <c r="Q1004" t="s">
        <v>723</v>
      </c>
      <c r="S1004" t="s">
        <v>3256</v>
      </c>
      <c r="V1004" t="s">
        <v>139</v>
      </c>
      <c r="W1004" t="s">
        <v>205</v>
      </c>
      <c r="X1004" t="s">
        <v>750</v>
      </c>
      <c r="Y1004" t="s">
        <v>517</v>
      </c>
      <c r="Z1004" t="s">
        <v>343</v>
      </c>
      <c r="AA1004" t="s">
        <v>1406</v>
      </c>
      <c r="AB1004" t="s">
        <v>144</v>
      </c>
      <c r="AC1004" t="s">
        <v>145</v>
      </c>
      <c r="AD1004" t="s">
        <v>134</v>
      </c>
      <c r="AE1004" t="s">
        <v>146</v>
      </c>
      <c r="AF1004" t="s">
        <v>344</v>
      </c>
      <c r="AI1004" t="s">
        <v>134</v>
      </c>
      <c r="AK1004" t="s">
        <v>149</v>
      </c>
      <c r="AM1004" t="s">
        <v>134</v>
      </c>
      <c r="AN1004" t="s">
        <v>2474</v>
      </c>
      <c r="AO1004" t="s">
        <v>134</v>
      </c>
      <c r="AR1004" t="s">
        <v>360</v>
      </c>
      <c r="AS1004" t="s">
        <v>134</v>
      </c>
      <c r="AT1004" t="s">
        <v>156</v>
      </c>
      <c r="AU1004" t="s">
        <v>153</v>
      </c>
      <c r="AV1004" t="s">
        <v>237</v>
      </c>
      <c r="AW1004" t="s">
        <v>134</v>
      </c>
      <c r="AX1004" t="s">
        <v>134</v>
      </c>
      <c r="AY1004" t="s">
        <v>134</v>
      </c>
      <c r="AZ1004" t="s">
        <v>134</v>
      </c>
      <c r="BA1004" t="s">
        <v>134</v>
      </c>
      <c r="BC1004" t="s">
        <v>134</v>
      </c>
      <c r="BD1004" t="s">
        <v>193</v>
      </c>
      <c r="BE1004" t="s">
        <v>193</v>
      </c>
      <c r="BF1004" t="s">
        <v>134</v>
      </c>
      <c r="BG1004" t="s">
        <v>134</v>
      </c>
      <c r="BH1004" t="s">
        <v>134</v>
      </c>
      <c r="BI1004" t="s">
        <v>214</v>
      </c>
      <c r="BJ1004" t="s">
        <v>134</v>
      </c>
      <c r="BK1004" t="s">
        <v>153</v>
      </c>
      <c r="BL1004" t="s">
        <v>153</v>
      </c>
      <c r="BM1004" t="s">
        <v>438</v>
      </c>
      <c r="BN1004" t="s">
        <v>153</v>
      </c>
      <c r="BO1004" t="s">
        <v>134</v>
      </c>
      <c r="BP1004" t="s">
        <v>134</v>
      </c>
      <c r="BQ1004" t="s">
        <v>162</v>
      </c>
      <c r="BR1004" t="s">
        <v>134</v>
      </c>
      <c r="BT1004" t="s">
        <v>216</v>
      </c>
      <c r="CC1004" t="s">
        <v>3047</v>
      </c>
      <c r="CE1004" t="s">
        <v>153</v>
      </c>
      <c r="CF1004" t="s">
        <v>134</v>
      </c>
      <c r="CI1004" t="s">
        <v>4369</v>
      </c>
    </row>
    <row r="1005" spans="1:128" x14ac:dyDescent="0.25">
      <c r="A1005" t="s">
        <v>5231</v>
      </c>
      <c r="B1005" t="s">
        <v>4445</v>
      </c>
      <c r="C1005" t="s">
        <v>5003</v>
      </c>
      <c r="D1005" t="s">
        <v>5232</v>
      </c>
      <c r="E1005" t="s">
        <v>4783</v>
      </c>
      <c r="F1005" s="3">
        <v>0</v>
      </c>
      <c r="H1005" s="3">
        <f t="shared" si="30"/>
        <v>0</v>
      </c>
      <c r="I1005" s="3">
        <f t="shared" si="31"/>
        <v>0</v>
      </c>
      <c r="K1005" s="1">
        <v>43013</v>
      </c>
      <c r="L1005" s="1">
        <v>43012</v>
      </c>
      <c r="M1005" t="s">
        <v>1012</v>
      </c>
      <c r="N1005" t="s">
        <v>820</v>
      </c>
      <c r="O1005" t="s">
        <v>133</v>
      </c>
      <c r="P1005" t="s">
        <v>153</v>
      </c>
      <c r="Q1005" t="s">
        <v>723</v>
      </c>
      <c r="R1005" t="s">
        <v>5233</v>
      </c>
      <c r="S1005" t="s">
        <v>1668</v>
      </c>
      <c r="U1005" t="s">
        <v>1888</v>
      </c>
      <c r="V1005" t="s">
        <v>139</v>
      </c>
      <c r="W1005" t="s">
        <v>257</v>
      </c>
      <c r="X1005" t="s">
        <v>2072</v>
      </c>
      <c r="Y1005">
        <v>8</v>
      </c>
      <c r="Z1005" t="s">
        <v>1000</v>
      </c>
      <c r="AA1005" t="s">
        <v>2487</v>
      </c>
      <c r="AB1005" t="s">
        <v>630</v>
      </c>
      <c r="AC1005" t="s">
        <v>145</v>
      </c>
      <c r="AD1005" t="s">
        <v>134</v>
      </c>
      <c r="AE1005" t="s">
        <v>146</v>
      </c>
      <c r="AF1005" t="s">
        <v>1002</v>
      </c>
      <c r="AH1005" t="s">
        <v>148</v>
      </c>
      <c r="AI1005" t="s">
        <v>134</v>
      </c>
      <c r="AJ1005" t="s">
        <v>134</v>
      </c>
      <c r="AK1005" t="s">
        <v>153</v>
      </c>
      <c r="AL1005" t="s">
        <v>153</v>
      </c>
      <c r="AM1005" t="s">
        <v>134</v>
      </c>
      <c r="AN1005" t="s">
        <v>2474</v>
      </c>
      <c r="AO1005" t="s">
        <v>151</v>
      </c>
      <c r="AP1005" t="s">
        <v>152</v>
      </c>
      <c r="AR1005" t="s">
        <v>360</v>
      </c>
      <c r="AS1005" t="s">
        <v>261</v>
      </c>
      <c r="AT1005" t="s">
        <v>156</v>
      </c>
      <c r="AU1005" t="s">
        <v>153</v>
      </c>
      <c r="AV1005" t="s">
        <v>192</v>
      </c>
      <c r="AW1005" t="s">
        <v>134</v>
      </c>
      <c r="AX1005" t="s">
        <v>134</v>
      </c>
      <c r="AY1005" t="s">
        <v>134</v>
      </c>
      <c r="AZ1005" t="s">
        <v>134</v>
      </c>
      <c r="BA1005" t="s">
        <v>134</v>
      </c>
      <c r="BB1005" t="s">
        <v>134</v>
      </c>
      <c r="BC1005" t="s">
        <v>153</v>
      </c>
      <c r="BD1005" t="s">
        <v>1860</v>
      </c>
      <c r="BE1005" t="s">
        <v>1861</v>
      </c>
      <c r="BF1005" t="s">
        <v>134</v>
      </c>
      <c r="BG1005" t="s">
        <v>134</v>
      </c>
      <c r="BH1005" t="s">
        <v>134</v>
      </c>
      <c r="BI1005" t="s">
        <v>381</v>
      </c>
      <c r="BJ1005" t="s">
        <v>153</v>
      </c>
      <c r="BK1005" t="s">
        <v>153</v>
      </c>
      <c r="BL1005" t="s">
        <v>595</v>
      </c>
      <c r="BM1005" t="s">
        <v>161</v>
      </c>
      <c r="BN1005" t="s">
        <v>153</v>
      </c>
      <c r="BO1005" t="s">
        <v>134</v>
      </c>
      <c r="BP1005" t="s">
        <v>134</v>
      </c>
      <c r="BQ1005" t="s">
        <v>162</v>
      </c>
      <c r="BR1005" t="s">
        <v>134</v>
      </c>
      <c r="BS1005" t="s">
        <v>5234</v>
      </c>
      <c r="BT1005" t="s">
        <v>216</v>
      </c>
      <c r="BV1005" t="s">
        <v>134</v>
      </c>
      <c r="BX1005" t="s">
        <v>134</v>
      </c>
      <c r="BY1005" t="s">
        <v>153</v>
      </c>
      <c r="CC1005" t="s">
        <v>1601</v>
      </c>
      <c r="CE1005" t="s">
        <v>134</v>
      </c>
      <c r="CF1005" t="s">
        <v>134</v>
      </c>
    </row>
    <row r="1006" spans="1:128" x14ac:dyDescent="0.25">
      <c r="A1006" t="s">
        <v>5235</v>
      </c>
      <c r="B1006" t="s">
        <v>4445</v>
      </c>
      <c r="C1006" t="s">
        <v>5115</v>
      </c>
      <c r="F1006" s="3">
        <v>0</v>
      </c>
      <c r="H1006" s="3">
        <f t="shared" si="30"/>
        <v>0</v>
      </c>
      <c r="I1006" s="3">
        <f t="shared" si="31"/>
        <v>0</v>
      </c>
      <c r="K1006" t="s">
        <v>684</v>
      </c>
      <c r="L1006" t="s">
        <v>1315</v>
      </c>
      <c r="M1006" t="s">
        <v>337</v>
      </c>
      <c r="N1006" t="s">
        <v>306</v>
      </c>
      <c r="O1006" t="s">
        <v>133</v>
      </c>
      <c r="Q1006" t="s">
        <v>780</v>
      </c>
      <c r="R1006" t="s">
        <v>4035</v>
      </c>
      <c r="S1006" t="s">
        <v>859</v>
      </c>
      <c r="U1006" t="s">
        <v>2618</v>
      </c>
      <c r="V1006" t="s">
        <v>139</v>
      </c>
      <c r="W1006" t="s">
        <v>140</v>
      </c>
      <c r="X1006" t="s">
        <v>562</v>
      </c>
      <c r="Y1006" t="s">
        <v>230</v>
      </c>
      <c r="Z1006" t="s">
        <v>5236</v>
      </c>
      <c r="AA1006" t="s">
        <v>1316</v>
      </c>
      <c r="AB1006" t="s">
        <v>630</v>
      </c>
      <c r="AC1006" t="s">
        <v>145</v>
      </c>
      <c r="AD1006" t="s">
        <v>134</v>
      </c>
      <c r="AE1006" t="s">
        <v>146</v>
      </c>
      <c r="AF1006" t="s">
        <v>147</v>
      </c>
      <c r="AI1006" t="s">
        <v>134</v>
      </c>
      <c r="AJ1006" t="s">
        <v>134</v>
      </c>
      <c r="AK1006" t="s">
        <v>149</v>
      </c>
      <c r="AL1006" t="s">
        <v>153</v>
      </c>
      <c r="AM1006" t="s">
        <v>134</v>
      </c>
      <c r="AN1006" t="s">
        <v>3284</v>
      </c>
      <c r="AO1006" t="s">
        <v>4958</v>
      </c>
      <c r="AP1006" t="s">
        <v>152</v>
      </c>
      <c r="AR1006" t="s">
        <v>360</v>
      </c>
      <c r="AS1006" t="s">
        <v>261</v>
      </c>
      <c r="AT1006" t="s">
        <v>156</v>
      </c>
      <c r="AU1006" t="s">
        <v>153</v>
      </c>
      <c r="AV1006" t="s">
        <v>237</v>
      </c>
      <c r="AW1006" t="s">
        <v>134</v>
      </c>
      <c r="AX1006" t="s">
        <v>134</v>
      </c>
      <c r="AY1006" t="s">
        <v>134</v>
      </c>
      <c r="AZ1006" t="s">
        <v>134</v>
      </c>
      <c r="BA1006" t="s">
        <v>134</v>
      </c>
      <c r="BB1006" t="s">
        <v>134</v>
      </c>
      <c r="BC1006" t="s">
        <v>134</v>
      </c>
      <c r="BD1006" t="s">
        <v>324</v>
      </c>
      <c r="BE1006" t="s">
        <v>159</v>
      </c>
      <c r="BF1006" t="s">
        <v>134</v>
      </c>
      <c r="BG1006" t="s">
        <v>134</v>
      </c>
      <c r="BH1006" t="s">
        <v>134</v>
      </c>
      <c r="BI1006" t="s">
        <v>160</v>
      </c>
      <c r="BK1006" t="s">
        <v>153</v>
      </c>
      <c r="BL1006" t="s">
        <v>5237</v>
      </c>
      <c r="BM1006" t="s">
        <v>3042</v>
      </c>
      <c r="BN1006" t="s">
        <v>153</v>
      </c>
      <c r="BO1006" t="s">
        <v>134</v>
      </c>
      <c r="BP1006" t="s">
        <v>134</v>
      </c>
      <c r="BQ1006" t="s">
        <v>162</v>
      </c>
      <c r="BR1006" t="s">
        <v>134</v>
      </c>
      <c r="BT1006" t="s">
        <v>216</v>
      </c>
      <c r="BV1006" t="s">
        <v>134</v>
      </c>
      <c r="BY1006" t="s">
        <v>153</v>
      </c>
      <c r="CC1006" t="s">
        <v>364</v>
      </c>
      <c r="CE1006" t="s">
        <v>153</v>
      </c>
      <c r="CF1006" t="s">
        <v>134</v>
      </c>
    </row>
    <row r="1007" spans="1:128" x14ac:dyDescent="0.25">
      <c r="A1007" t="s">
        <v>5238</v>
      </c>
      <c r="B1007" t="s">
        <v>4445</v>
      </c>
      <c r="C1007" t="s">
        <v>5115</v>
      </c>
      <c r="D1007" t="s">
        <v>5239</v>
      </c>
      <c r="E1007" t="s">
        <v>1514</v>
      </c>
      <c r="F1007" s="3">
        <v>0</v>
      </c>
      <c r="H1007" s="3">
        <f t="shared" si="30"/>
        <v>0</v>
      </c>
      <c r="I1007" s="3">
        <f t="shared" si="31"/>
        <v>0</v>
      </c>
      <c r="K1007" t="s">
        <v>1315</v>
      </c>
      <c r="L1007" t="s">
        <v>1021</v>
      </c>
      <c r="M1007" t="s">
        <v>1012</v>
      </c>
      <c r="N1007" t="s">
        <v>1978</v>
      </c>
      <c r="O1007" t="s">
        <v>133</v>
      </c>
      <c r="P1007" t="s">
        <v>153</v>
      </c>
      <c r="Q1007" t="s">
        <v>780</v>
      </c>
      <c r="R1007" t="s">
        <v>5240</v>
      </c>
      <c r="S1007" t="s">
        <v>3319</v>
      </c>
      <c r="T1007" t="s">
        <v>153</v>
      </c>
      <c r="U1007" t="s">
        <v>3257</v>
      </c>
      <c r="V1007" t="s">
        <v>342</v>
      </c>
      <c r="W1007" t="s">
        <v>205</v>
      </c>
      <c r="X1007" t="s">
        <v>3350</v>
      </c>
      <c r="Y1007" t="s">
        <v>2671</v>
      </c>
      <c r="Z1007" t="s">
        <v>3471</v>
      </c>
      <c r="AA1007" t="s">
        <v>3051</v>
      </c>
      <c r="AB1007" t="s">
        <v>144</v>
      </c>
      <c r="AC1007" t="s">
        <v>145</v>
      </c>
      <c r="AD1007" t="s">
        <v>134</v>
      </c>
      <c r="AE1007" t="s">
        <v>146</v>
      </c>
      <c r="AF1007" t="s">
        <v>1002</v>
      </c>
      <c r="AI1007" t="s">
        <v>134</v>
      </c>
      <c r="AK1007" t="s">
        <v>153</v>
      </c>
      <c r="AL1007" t="s">
        <v>134</v>
      </c>
      <c r="AM1007" t="s">
        <v>134</v>
      </c>
      <c r="AN1007" t="s">
        <v>2474</v>
      </c>
      <c r="AO1007" t="s">
        <v>151</v>
      </c>
      <c r="AP1007" t="s">
        <v>152</v>
      </c>
      <c r="AR1007" t="s">
        <v>360</v>
      </c>
      <c r="AS1007" t="s">
        <v>261</v>
      </c>
      <c r="AT1007" t="s">
        <v>156</v>
      </c>
      <c r="AU1007" t="s">
        <v>134</v>
      </c>
      <c r="AV1007" t="s">
        <v>237</v>
      </c>
      <c r="AW1007" t="s">
        <v>134</v>
      </c>
      <c r="AX1007" t="s">
        <v>134</v>
      </c>
      <c r="AY1007" t="s">
        <v>134</v>
      </c>
      <c r="AZ1007" t="s">
        <v>134</v>
      </c>
      <c r="BA1007" t="s">
        <v>134</v>
      </c>
      <c r="BB1007" t="s">
        <v>134</v>
      </c>
      <c r="BC1007" t="s">
        <v>134</v>
      </c>
      <c r="BD1007" t="s">
        <v>324</v>
      </c>
      <c r="BE1007" t="s">
        <v>159</v>
      </c>
      <c r="BF1007" t="s">
        <v>134</v>
      </c>
      <c r="BG1007" t="s">
        <v>134</v>
      </c>
      <c r="BH1007" t="s">
        <v>134</v>
      </c>
      <c r="BI1007" t="s">
        <v>214</v>
      </c>
      <c r="BJ1007" t="s">
        <v>134</v>
      </c>
      <c r="BK1007" t="s">
        <v>153</v>
      </c>
      <c r="BL1007" t="s">
        <v>153</v>
      </c>
      <c r="BM1007" t="s">
        <v>438</v>
      </c>
      <c r="BN1007" t="s">
        <v>153</v>
      </c>
      <c r="BO1007" t="s">
        <v>134</v>
      </c>
      <c r="BP1007" t="s">
        <v>134</v>
      </c>
      <c r="BQ1007" t="s">
        <v>162</v>
      </c>
      <c r="BR1007" t="s">
        <v>134</v>
      </c>
      <c r="BS1007" t="s">
        <v>263</v>
      </c>
      <c r="BT1007" t="s">
        <v>216</v>
      </c>
      <c r="BZ1007" t="s">
        <v>2531</v>
      </c>
      <c r="CB1007" t="s">
        <v>134</v>
      </c>
      <c r="CC1007" t="s">
        <v>2653</v>
      </c>
      <c r="CD1007" t="s">
        <v>5241</v>
      </c>
      <c r="CE1007" t="s">
        <v>153</v>
      </c>
      <c r="CF1007" t="s">
        <v>134</v>
      </c>
      <c r="CO1007" t="s">
        <v>2096</v>
      </c>
      <c r="CP1007" t="s">
        <v>557</v>
      </c>
      <c r="CT1007" t="s">
        <v>5242</v>
      </c>
    </row>
    <row r="1008" spans="1:128" x14ac:dyDescent="0.25">
      <c r="A1008" t="s">
        <v>5243</v>
      </c>
      <c r="B1008" t="s">
        <v>5244</v>
      </c>
      <c r="C1008" t="s">
        <v>5115</v>
      </c>
      <c r="D1008" t="s">
        <v>5245</v>
      </c>
      <c r="E1008" t="s">
        <v>1294</v>
      </c>
      <c r="F1008" s="3">
        <v>0</v>
      </c>
      <c r="H1008" s="3">
        <f t="shared" si="30"/>
        <v>0</v>
      </c>
      <c r="I1008" s="3">
        <f t="shared" si="31"/>
        <v>0</v>
      </c>
      <c r="K1008" t="s">
        <v>2438</v>
      </c>
      <c r="L1008" t="s">
        <v>1047</v>
      </c>
      <c r="M1008" t="s">
        <v>857</v>
      </c>
      <c r="N1008" t="s">
        <v>946</v>
      </c>
      <c r="O1008" t="s">
        <v>133</v>
      </c>
      <c r="P1008" t="s">
        <v>153</v>
      </c>
      <c r="Q1008" t="s">
        <v>780</v>
      </c>
      <c r="R1008" t="s">
        <v>5246</v>
      </c>
      <c r="S1008" t="s">
        <v>4002</v>
      </c>
      <c r="U1008" t="s">
        <v>4438</v>
      </c>
      <c r="V1008" t="s">
        <v>4263</v>
      </c>
      <c r="W1008" t="s">
        <v>2471</v>
      </c>
      <c r="X1008" t="s">
        <v>562</v>
      </c>
      <c r="Y1008" t="s">
        <v>2472</v>
      </c>
      <c r="Z1008" t="s">
        <v>3461</v>
      </c>
      <c r="AA1008" t="s">
        <v>2473</v>
      </c>
      <c r="AB1008" t="s">
        <v>630</v>
      </c>
      <c r="AC1008" t="s">
        <v>145</v>
      </c>
      <c r="AD1008" t="s">
        <v>134</v>
      </c>
      <c r="AF1008" t="s">
        <v>3463</v>
      </c>
      <c r="AK1008" t="s">
        <v>153</v>
      </c>
      <c r="AM1008" t="s">
        <v>134</v>
      </c>
      <c r="AN1008" t="s">
        <v>153</v>
      </c>
      <c r="AO1008" t="s">
        <v>134</v>
      </c>
      <c r="AR1008" t="s">
        <v>154</v>
      </c>
      <c r="AS1008" t="s">
        <v>5079</v>
      </c>
      <c r="AT1008" t="s">
        <v>156</v>
      </c>
      <c r="AU1008" t="s">
        <v>153</v>
      </c>
      <c r="AV1008" t="s">
        <v>237</v>
      </c>
      <c r="AW1008" t="s">
        <v>134</v>
      </c>
      <c r="AX1008" t="s">
        <v>134</v>
      </c>
      <c r="AY1008" t="s">
        <v>134</v>
      </c>
      <c r="AZ1008" t="s">
        <v>134</v>
      </c>
      <c r="BA1008" t="s">
        <v>134</v>
      </c>
      <c r="BB1008" t="s">
        <v>153</v>
      </c>
      <c r="BC1008" t="s">
        <v>153</v>
      </c>
      <c r="BD1008" t="s">
        <v>4308</v>
      </c>
      <c r="BE1008" t="s">
        <v>1861</v>
      </c>
      <c r="BF1008" t="s">
        <v>134</v>
      </c>
      <c r="BG1008" t="s">
        <v>134</v>
      </c>
      <c r="BH1008" t="s">
        <v>134</v>
      </c>
      <c r="BI1008" t="s">
        <v>194</v>
      </c>
      <c r="BJ1008" t="s">
        <v>1830</v>
      </c>
      <c r="BK1008" t="s">
        <v>153</v>
      </c>
      <c r="BL1008" t="s">
        <v>153</v>
      </c>
      <c r="BM1008" t="s">
        <v>438</v>
      </c>
      <c r="BN1008" t="s">
        <v>153</v>
      </c>
      <c r="BO1008" t="s">
        <v>134</v>
      </c>
      <c r="BP1008" t="s">
        <v>134</v>
      </c>
      <c r="BQ1008" t="s">
        <v>162</v>
      </c>
      <c r="BR1008" t="s">
        <v>134</v>
      </c>
      <c r="BT1008" t="s">
        <v>216</v>
      </c>
      <c r="CC1008" t="s">
        <v>1219</v>
      </c>
      <c r="CD1008" t="s">
        <v>5247</v>
      </c>
      <c r="CE1008" t="s">
        <v>153</v>
      </c>
      <c r="CF1008" t="s">
        <v>153</v>
      </c>
      <c r="CO1008" t="s">
        <v>622</v>
      </c>
      <c r="CP1008" t="s">
        <v>316</v>
      </c>
    </row>
    <row r="1009" spans="1:128" x14ac:dyDescent="0.25">
      <c r="A1009" t="s">
        <v>5248</v>
      </c>
      <c r="B1009" t="s">
        <v>4020</v>
      </c>
      <c r="D1009" t="s">
        <v>5249</v>
      </c>
      <c r="E1009" t="s">
        <v>1385</v>
      </c>
      <c r="F1009" s="3">
        <v>0</v>
      </c>
      <c r="H1009" s="3">
        <f t="shared" si="30"/>
        <v>0</v>
      </c>
      <c r="I1009" s="3">
        <f t="shared" si="31"/>
        <v>0</v>
      </c>
      <c r="K1009" t="s">
        <v>446</v>
      </c>
      <c r="L1009" t="s">
        <v>288</v>
      </c>
      <c r="M1009" t="s">
        <v>514</v>
      </c>
      <c r="N1009" t="s">
        <v>1225</v>
      </c>
      <c r="O1009" t="s">
        <v>133</v>
      </c>
      <c r="P1009" t="s">
        <v>153</v>
      </c>
      <c r="Q1009" t="s">
        <v>135</v>
      </c>
      <c r="R1009" t="s">
        <v>4944</v>
      </c>
      <c r="S1009" t="s">
        <v>4373</v>
      </c>
      <c r="U1009" t="s">
        <v>4627</v>
      </c>
      <c r="V1009" t="s">
        <v>139</v>
      </c>
      <c r="W1009" t="s">
        <v>228</v>
      </c>
      <c r="X1009" t="s">
        <v>153</v>
      </c>
      <c r="Y1009">
        <v>5</v>
      </c>
      <c r="Z1009" t="s">
        <v>260</v>
      </c>
      <c r="AA1009" t="s">
        <v>466</v>
      </c>
      <c r="AB1009" t="s">
        <v>4462</v>
      </c>
      <c r="AC1009" t="s">
        <v>145</v>
      </c>
      <c r="AD1009" t="s">
        <v>134</v>
      </c>
      <c r="AE1009" t="s">
        <v>146</v>
      </c>
      <c r="AF1009" t="s">
        <v>147</v>
      </c>
      <c r="AI1009" t="s">
        <v>134</v>
      </c>
      <c r="AJ1009" t="s">
        <v>134</v>
      </c>
      <c r="AK1009" t="s">
        <v>149</v>
      </c>
      <c r="AL1009" t="s">
        <v>153</v>
      </c>
      <c r="AM1009" t="s">
        <v>134</v>
      </c>
      <c r="AN1009" t="s">
        <v>1003</v>
      </c>
      <c r="AO1009" t="s">
        <v>151</v>
      </c>
      <c r="AP1009" t="s">
        <v>152</v>
      </c>
      <c r="AR1009" t="s">
        <v>189</v>
      </c>
      <c r="AS1009" t="s">
        <v>261</v>
      </c>
      <c r="AT1009" t="s">
        <v>156</v>
      </c>
      <c r="AU1009" t="s">
        <v>134</v>
      </c>
      <c r="AV1009" t="s">
        <v>192</v>
      </c>
      <c r="AW1009" t="s">
        <v>134</v>
      </c>
      <c r="AX1009" t="s">
        <v>134</v>
      </c>
      <c r="AY1009" t="s">
        <v>134</v>
      </c>
      <c r="AZ1009" t="s">
        <v>134</v>
      </c>
      <c r="BA1009" t="s">
        <v>134</v>
      </c>
      <c r="BB1009" t="s">
        <v>134</v>
      </c>
      <c r="BC1009" t="s">
        <v>134</v>
      </c>
      <c r="BD1009" t="s">
        <v>324</v>
      </c>
      <c r="BE1009" t="s">
        <v>159</v>
      </c>
      <c r="BF1009" t="s">
        <v>134</v>
      </c>
      <c r="BG1009" t="s">
        <v>134</v>
      </c>
      <c r="BH1009" t="s">
        <v>134</v>
      </c>
      <c r="BI1009" t="s">
        <v>194</v>
      </c>
      <c r="BJ1009" t="s">
        <v>134</v>
      </c>
      <c r="BK1009" t="s">
        <v>153</v>
      </c>
      <c r="BL1009" t="s">
        <v>595</v>
      </c>
      <c r="BM1009" t="s">
        <v>3042</v>
      </c>
      <c r="BN1009" t="s">
        <v>153</v>
      </c>
      <c r="BO1009" t="s">
        <v>134</v>
      </c>
      <c r="BP1009" t="s">
        <v>134</v>
      </c>
      <c r="BQ1009" t="s">
        <v>162</v>
      </c>
      <c r="BR1009" t="s">
        <v>134</v>
      </c>
      <c r="BS1009" t="s">
        <v>5250</v>
      </c>
      <c r="BT1009" t="s">
        <v>164</v>
      </c>
      <c r="BV1009" t="s">
        <v>134</v>
      </c>
      <c r="BX1009" t="s">
        <v>153</v>
      </c>
      <c r="BY1009" t="s">
        <v>153</v>
      </c>
      <c r="BZ1009" t="s">
        <v>166</v>
      </c>
      <c r="CC1009" t="s">
        <v>1231</v>
      </c>
      <c r="CE1009" t="s">
        <v>134</v>
      </c>
      <c r="CF1009" t="s">
        <v>134</v>
      </c>
      <c r="CI1009" t="s">
        <v>298</v>
      </c>
      <c r="CO1009" t="s">
        <v>977</v>
      </c>
      <c r="CP1009" t="s">
        <v>5251</v>
      </c>
    </row>
    <row r="1010" spans="1:128" x14ac:dyDescent="0.25">
      <c r="A1010" t="s">
        <v>5252</v>
      </c>
      <c r="B1010" t="s">
        <v>5253</v>
      </c>
      <c r="C1010" t="s">
        <v>5115</v>
      </c>
      <c r="D1010" t="s">
        <v>5254</v>
      </c>
      <c r="E1010" t="s">
        <v>465</v>
      </c>
      <c r="F1010" s="3">
        <v>0</v>
      </c>
      <c r="H1010" s="3">
        <f t="shared" si="30"/>
        <v>0</v>
      </c>
      <c r="I1010" s="3">
        <f t="shared" si="31"/>
        <v>0</v>
      </c>
      <c r="K1010" t="s">
        <v>704</v>
      </c>
      <c r="L1010" t="s">
        <v>583</v>
      </c>
      <c r="M1010" t="s">
        <v>848</v>
      </c>
      <c r="N1010" t="s">
        <v>1225</v>
      </c>
      <c r="O1010" t="s">
        <v>133</v>
      </c>
      <c r="P1010" t="s">
        <v>153</v>
      </c>
      <c r="Q1010" t="s">
        <v>723</v>
      </c>
      <c r="R1010" t="s">
        <v>4944</v>
      </c>
      <c r="S1010" t="s">
        <v>4373</v>
      </c>
      <c r="U1010" t="s">
        <v>4627</v>
      </c>
      <c r="V1010" t="s">
        <v>139</v>
      </c>
      <c r="W1010" t="s">
        <v>228</v>
      </c>
      <c r="X1010" t="s">
        <v>153</v>
      </c>
      <c r="Y1010" t="s">
        <v>517</v>
      </c>
      <c r="Z1010" t="s">
        <v>3889</v>
      </c>
      <c r="AA1010" t="s">
        <v>5255</v>
      </c>
      <c r="AB1010" t="s">
        <v>1499</v>
      </c>
      <c r="AC1010" t="s">
        <v>145</v>
      </c>
      <c r="AD1010" t="s">
        <v>134</v>
      </c>
      <c r="AE1010" t="s">
        <v>146</v>
      </c>
      <c r="AF1010" t="s">
        <v>3890</v>
      </c>
      <c r="AH1010" t="s">
        <v>277</v>
      </c>
      <c r="AI1010" t="s">
        <v>134</v>
      </c>
      <c r="AJ1010" t="s">
        <v>134</v>
      </c>
      <c r="AK1010" t="s">
        <v>149</v>
      </c>
      <c r="AL1010" t="s">
        <v>134</v>
      </c>
      <c r="AM1010" t="s">
        <v>134</v>
      </c>
      <c r="AN1010" t="s">
        <v>3013</v>
      </c>
      <c r="AO1010" t="s">
        <v>151</v>
      </c>
      <c r="AP1010" t="s">
        <v>152</v>
      </c>
      <c r="AQ1010" t="s">
        <v>134</v>
      </c>
      <c r="AR1010" t="s">
        <v>4704</v>
      </c>
      <c r="AS1010" t="s">
        <v>261</v>
      </c>
      <c r="AT1010" t="s">
        <v>156</v>
      </c>
      <c r="AU1010" t="s">
        <v>134</v>
      </c>
      <c r="AV1010" t="s">
        <v>192</v>
      </c>
      <c r="AW1010" t="s">
        <v>134</v>
      </c>
      <c r="AX1010" t="s">
        <v>134</v>
      </c>
      <c r="AY1010" t="s">
        <v>134</v>
      </c>
      <c r="AZ1010" t="s">
        <v>134</v>
      </c>
      <c r="BA1010" t="s">
        <v>134</v>
      </c>
      <c r="BB1010" t="s">
        <v>134</v>
      </c>
      <c r="BC1010" t="s">
        <v>134</v>
      </c>
      <c r="BD1010" t="s">
        <v>324</v>
      </c>
      <c r="BE1010" t="s">
        <v>159</v>
      </c>
      <c r="BF1010" t="s">
        <v>134</v>
      </c>
      <c r="BG1010" t="s">
        <v>134</v>
      </c>
      <c r="BH1010" t="s">
        <v>134</v>
      </c>
      <c r="BI1010" t="s">
        <v>214</v>
      </c>
      <c r="BJ1010" t="s">
        <v>134</v>
      </c>
      <c r="BK1010" t="s">
        <v>153</v>
      </c>
      <c r="BL1010" t="s">
        <v>595</v>
      </c>
      <c r="BM1010" t="s">
        <v>3042</v>
      </c>
      <c r="BN1010" t="s">
        <v>153</v>
      </c>
      <c r="BO1010" t="s">
        <v>134</v>
      </c>
      <c r="BP1010" t="s">
        <v>134</v>
      </c>
      <c r="BQ1010" t="s">
        <v>162</v>
      </c>
      <c r="BR1010" t="s">
        <v>134</v>
      </c>
      <c r="BT1010" t="s">
        <v>164</v>
      </c>
      <c r="BV1010" t="s">
        <v>134</v>
      </c>
      <c r="BW1010" t="s">
        <v>134</v>
      </c>
      <c r="BY1010" t="s">
        <v>134</v>
      </c>
      <c r="BZ1010" t="s">
        <v>166</v>
      </c>
      <c r="CA1010" t="s">
        <v>134</v>
      </c>
      <c r="CB1010" t="s">
        <v>134</v>
      </c>
      <c r="CC1010" t="s">
        <v>1188</v>
      </c>
      <c r="CE1010" t="s">
        <v>134</v>
      </c>
      <c r="CF1010" t="s">
        <v>134</v>
      </c>
      <c r="CI1010" t="s">
        <v>4369</v>
      </c>
      <c r="CK1010" t="s">
        <v>134</v>
      </c>
      <c r="CL1010" t="s">
        <v>32</v>
      </c>
      <c r="CN1010" t="s">
        <v>134</v>
      </c>
      <c r="CQ1010" s="1">
        <v>42795</v>
      </c>
      <c r="CU1010" t="s">
        <v>134</v>
      </c>
    </row>
    <row r="1011" spans="1:128" x14ac:dyDescent="0.25">
      <c r="A1011" t="s">
        <v>5256</v>
      </c>
      <c r="B1011" t="s">
        <v>5257</v>
      </c>
      <c r="C1011" t="s">
        <v>5115</v>
      </c>
      <c r="D1011" t="s">
        <v>5258</v>
      </c>
      <c r="E1011" t="s">
        <v>5259</v>
      </c>
      <c r="F1011" s="3">
        <v>0</v>
      </c>
      <c r="H1011" s="3">
        <f t="shared" si="30"/>
        <v>0</v>
      </c>
      <c r="I1011" s="3">
        <f t="shared" si="31"/>
        <v>0</v>
      </c>
      <c r="K1011" t="s">
        <v>946</v>
      </c>
      <c r="L1011" t="s">
        <v>1213</v>
      </c>
      <c r="M1011" t="s">
        <v>1772</v>
      </c>
      <c r="N1011" t="s">
        <v>132</v>
      </c>
      <c r="O1011" t="s">
        <v>779</v>
      </c>
      <c r="P1011" t="s">
        <v>134</v>
      </c>
      <c r="Q1011" t="s">
        <v>780</v>
      </c>
      <c r="S1011" t="s">
        <v>781</v>
      </c>
      <c r="V1011" t="s">
        <v>4663</v>
      </c>
      <c r="W1011" t="s">
        <v>4663</v>
      </c>
      <c r="X1011" t="s">
        <v>3350</v>
      </c>
      <c r="Y1011">
        <v>3</v>
      </c>
      <c r="Z1011" t="s">
        <v>1216</v>
      </c>
      <c r="AA1011" t="s">
        <v>5260</v>
      </c>
      <c r="AB1011" t="s">
        <v>1027</v>
      </c>
      <c r="AC1011" t="s">
        <v>145</v>
      </c>
      <c r="AD1011" t="s">
        <v>134</v>
      </c>
      <c r="AE1011" t="s">
        <v>786</v>
      </c>
      <c r="AF1011" t="s">
        <v>1218</v>
      </c>
      <c r="AI1011" t="s">
        <v>153</v>
      </c>
      <c r="AJ1011" t="s">
        <v>153</v>
      </c>
      <c r="AK1011" t="s">
        <v>153</v>
      </c>
      <c r="AL1011" t="s">
        <v>153</v>
      </c>
      <c r="AM1011" t="s">
        <v>153</v>
      </c>
      <c r="AN1011" t="s">
        <v>153</v>
      </c>
      <c r="AO1011" t="s">
        <v>5261</v>
      </c>
      <c r="AP1011" t="s">
        <v>5072</v>
      </c>
      <c r="AR1011" t="s">
        <v>4367</v>
      </c>
      <c r="AS1011" t="s">
        <v>1415</v>
      </c>
      <c r="AT1011" t="s">
        <v>156</v>
      </c>
      <c r="AU1011" t="s">
        <v>153</v>
      </c>
      <c r="AV1011" t="s">
        <v>153</v>
      </c>
      <c r="AW1011" t="s">
        <v>134</v>
      </c>
      <c r="AX1011" t="s">
        <v>134</v>
      </c>
      <c r="AY1011" t="s">
        <v>153</v>
      </c>
      <c r="AZ1011" t="s">
        <v>153</v>
      </c>
      <c r="BA1011" t="s">
        <v>153</v>
      </c>
      <c r="BB1011" t="s">
        <v>153</v>
      </c>
      <c r="BC1011" t="s">
        <v>153</v>
      </c>
      <c r="BD1011" t="s">
        <v>193</v>
      </c>
      <c r="BE1011" t="s">
        <v>193</v>
      </c>
      <c r="BF1011" t="s">
        <v>134</v>
      </c>
      <c r="BG1011" t="s">
        <v>153</v>
      </c>
      <c r="BH1011" t="s">
        <v>134</v>
      </c>
      <c r="BI1011" t="s">
        <v>160</v>
      </c>
      <c r="BJ1011" t="s">
        <v>134</v>
      </c>
      <c r="BK1011" t="s">
        <v>153</v>
      </c>
      <c r="BL1011" t="s">
        <v>153</v>
      </c>
      <c r="BM1011" t="s">
        <v>5262</v>
      </c>
      <c r="BN1011" t="s">
        <v>153</v>
      </c>
      <c r="BO1011" t="s">
        <v>134</v>
      </c>
      <c r="BP1011" t="s">
        <v>134</v>
      </c>
      <c r="BQ1011" t="s">
        <v>162</v>
      </c>
      <c r="BR1011" t="s">
        <v>134</v>
      </c>
      <c r="BT1011" t="s">
        <v>216</v>
      </c>
      <c r="BV1011" t="s">
        <v>153</v>
      </c>
      <c r="BX1011" t="s">
        <v>153</v>
      </c>
      <c r="BY1011" t="s">
        <v>153</v>
      </c>
      <c r="CC1011" t="s">
        <v>5263</v>
      </c>
      <c r="CE1011" t="s">
        <v>153</v>
      </c>
      <c r="CF1011" t="s">
        <v>153</v>
      </c>
      <c r="CO1011" t="s">
        <v>564</v>
      </c>
      <c r="CP1011" t="s">
        <v>2408</v>
      </c>
      <c r="DF1011" t="s">
        <v>4671</v>
      </c>
      <c r="DT1011" t="s">
        <v>4683</v>
      </c>
      <c r="DX1011" t="s">
        <v>134</v>
      </c>
    </row>
    <row r="1012" spans="1:128" x14ac:dyDescent="0.25">
      <c r="A1012" t="s">
        <v>5264</v>
      </c>
      <c r="B1012" t="s">
        <v>4445</v>
      </c>
      <c r="C1012" t="s">
        <v>5115</v>
      </c>
      <c r="D1012" t="s">
        <v>5265</v>
      </c>
      <c r="E1012" t="s">
        <v>3458</v>
      </c>
      <c r="F1012" s="3">
        <v>0</v>
      </c>
      <c r="H1012" s="3">
        <f t="shared" si="30"/>
        <v>0</v>
      </c>
      <c r="I1012" s="3">
        <f t="shared" si="31"/>
        <v>0</v>
      </c>
      <c r="K1012" t="s">
        <v>820</v>
      </c>
      <c r="L1012" t="s">
        <v>1047</v>
      </c>
      <c r="M1012" t="s">
        <v>251</v>
      </c>
      <c r="N1012" t="s">
        <v>1040</v>
      </c>
      <c r="O1012" t="s">
        <v>133</v>
      </c>
      <c r="P1012" t="s">
        <v>338</v>
      </c>
      <c r="Q1012" t="s">
        <v>780</v>
      </c>
      <c r="R1012" t="s">
        <v>5266</v>
      </c>
      <c r="S1012" t="s">
        <v>4002</v>
      </c>
      <c r="T1012" t="s">
        <v>153</v>
      </c>
      <c r="U1012" t="s">
        <v>4438</v>
      </c>
      <c r="V1012" t="s">
        <v>2449</v>
      </c>
      <c r="W1012" t="s">
        <v>292</v>
      </c>
      <c r="X1012" t="s">
        <v>2072</v>
      </c>
      <c r="Y1012" t="s">
        <v>5267</v>
      </c>
      <c r="Z1012" t="s">
        <v>3461</v>
      </c>
      <c r="AA1012" t="s">
        <v>5268</v>
      </c>
      <c r="AB1012" t="s">
        <v>630</v>
      </c>
      <c r="AC1012" t="s">
        <v>145</v>
      </c>
      <c r="AD1012" t="s">
        <v>134</v>
      </c>
      <c r="AE1012" t="s">
        <v>1414</v>
      </c>
      <c r="AF1012" t="s">
        <v>3463</v>
      </c>
      <c r="AI1012" t="s">
        <v>153</v>
      </c>
      <c r="AJ1012" t="s">
        <v>153</v>
      </c>
      <c r="AK1012" t="s">
        <v>153</v>
      </c>
      <c r="AL1012" t="s">
        <v>153</v>
      </c>
      <c r="AM1012" t="s">
        <v>134</v>
      </c>
      <c r="AN1012" t="s">
        <v>153</v>
      </c>
      <c r="AO1012" t="s">
        <v>788</v>
      </c>
      <c r="AP1012" t="s">
        <v>1379</v>
      </c>
      <c r="AQ1012" t="s">
        <v>153</v>
      </c>
      <c r="AR1012" t="s">
        <v>154</v>
      </c>
      <c r="AS1012" t="s">
        <v>1415</v>
      </c>
      <c r="AT1012" t="s">
        <v>156</v>
      </c>
      <c r="AU1012" t="s">
        <v>153</v>
      </c>
      <c r="AV1012" t="s">
        <v>237</v>
      </c>
      <c r="AW1012" t="s">
        <v>134</v>
      </c>
      <c r="AX1012" t="s">
        <v>134</v>
      </c>
      <c r="AY1012" t="s">
        <v>134</v>
      </c>
      <c r="AZ1012" t="s">
        <v>134</v>
      </c>
      <c r="BA1012" t="s">
        <v>134</v>
      </c>
      <c r="BB1012" t="s">
        <v>153</v>
      </c>
      <c r="BC1012" t="s">
        <v>153</v>
      </c>
      <c r="BD1012" t="s">
        <v>4308</v>
      </c>
      <c r="BE1012" t="s">
        <v>1861</v>
      </c>
      <c r="BF1012" t="s">
        <v>134</v>
      </c>
      <c r="BG1012" t="s">
        <v>134</v>
      </c>
      <c r="BH1012" t="s">
        <v>134</v>
      </c>
      <c r="BI1012" t="s">
        <v>194</v>
      </c>
      <c r="BJ1012" t="s">
        <v>134</v>
      </c>
      <c r="BK1012" t="s">
        <v>724</v>
      </c>
      <c r="BL1012" t="s">
        <v>153</v>
      </c>
      <c r="BM1012" t="s">
        <v>438</v>
      </c>
      <c r="BN1012" t="s">
        <v>153</v>
      </c>
      <c r="BO1012" t="s">
        <v>134</v>
      </c>
      <c r="BP1012" t="s">
        <v>134</v>
      </c>
      <c r="BQ1012" t="s">
        <v>162</v>
      </c>
      <c r="BR1012" t="s">
        <v>134</v>
      </c>
      <c r="BT1012" t="s">
        <v>216</v>
      </c>
      <c r="BV1012" t="s">
        <v>153</v>
      </c>
      <c r="BX1012" t="s">
        <v>153</v>
      </c>
      <c r="BY1012" t="s">
        <v>153</v>
      </c>
      <c r="CC1012" t="s">
        <v>2475</v>
      </c>
      <c r="CD1012" t="s">
        <v>5269</v>
      </c>
      <c r="CE1012" t="s">
        <v>153</v>
      </c>
      <c r="CF1012" t="s">
        <v>134</v>
      </c>
      <c r="CO1012" t="s">
        <v>5270</v>
      </c>
      <c r="CP1012" t="s">
        <v>1777</v>
      </c>
      <c r="CT1012" t="s">
        <v>5271</v>
      </c>
      <c r="DX1012" t="s">
        <v>134</v>
      </c>
    </row>
    <row r="1013" spans="1:128" x14ac:dyDescent="0.25">
      <c r="A1013" t="s">
        <v>5272</v>
      </c>
      <c r="B1013" t="s">
        <v>5028</v>
      </c>
      <c r="C1013" t="s">
        <v>5115</v>
      </c>
      <c r="D1013" t="s">
        <v>5273</v>
      </c>
      <c r="E1013" t="s">
        <v>409</v>
      </c>
      <c r="F1013" s="3">
        <v>0</v>
      </c>
      <c r="H1013" s="3">
        <f t="shared" si="30"/>
        <v>0</v>
      </c>
      <c r="I1013" s="3">
        <f t="shared" si="31"/>
        <v>0</v>
      </c>
      <c r="K1013" t="s">
        <v>336</v>
      </c>
      <c r="L1013" s="1">
        <v>43015</v>
      </c>
      <c r="M1013" s="1">
        <v>43014</v>
      </c>
      <c r="N1013" t="s">
        <v>1978</v>
      </c>
      <c r="O1013" t="s">
        <v>133</v>
      </c>
      <c r="P1013" t="s">
        <v>153</v>
      </c>
      <c r="Q1013" t="s">
        <v>780</v>
      </c>
      <c r="R1013" t="s">
        <v>4956</v>
      </c>
      <c r="S1013" t="s">
        <v>137</v>
      </c>
      <c r="U1013" t="s">
        <v>5274</v>
      </c>
      <c r="V1013" t="s">
        <v>342</v>
      </c>
      <c r="W1013" t="s">
        <v>205</v>
      </c>
      <c r="X1013" t="s">
        <v>3350</v>
      </c>
      <c r="Y1013" t="s">
        <v>1025</v>
      </c>
      <c r="Z1013" t="s">
        <v>343</v>
      </c>
      <c r="AA1013" t="s">
        <v>518</v>
      </c>
      <c r="AB1013" t="s">
        <v>144</v>
      </c>
      <c r="AC1013" t="s">
        <v>145</v>
      </c>
      <c r="AD1013" t="s">
        <v>134</v>
      </c>
      <c r="AE1013" t="s">
        <v>146</v>
      </c>
      <c r="AF1013" t="s">
        <v>344</v>
      </c>
      <c r="AI1013" t="s">
        <v>134</v>
      </c>
      <c r="AJ1013" t="s">
        <v>134</v>
      </c>
      <c r="AK1013" t="s">
        <v>186</v>
      </c>
      <c r="AL1013" t="s">
        <v>153</v>
      </c>
      <c r="AM1013" t="s">
        <v>134</v>
      </c>
      <c r="AN1013" t="s">
        <v>2474</v>
      </c>
      <c r="AO1013" t="s">
        <v>151</v>
      </c>
      <c r="AP1013" t="s">
        <v>152</v>
      </c>
      <c r="AR1013" t="s">
        <v>154</v>
      </c>
      <c r="AS1013" t="s">
        <v>1828</v>
      </c>
      <c r="AT1013" t="s">
        <v>156</v>
      </c>
      <c r="AU1013" t="s">
        <v>153</v>
      </c>
      <c r="AV1013" t="s">
        <v>237</v>
      </c>
      <c r="AW1013" t="s">
        <v>134</v>
      </c>
      <c r="AX1013" t="s">
        <v>134</v>
      </c>
      <c r="AY1013" t="s">
        <v>134</v>
      </c>
      <c r="AZ1013" t="s">
        <v>134</v>
      </c>
      <c r="BA1013" t="s">
        <v>134</v>
      </c>
      <c r="BB1013" t="s">
        <v>153</v>
      </c>
      <c r="BC1013" t="s">
        <v>153</v>
      </c>
      <c r="BD1013" t="s">
        <v>193</v>
      </c>
      <c r="BE1013" t="s">
        <v>193</v>
      </c>
      <c r="BF1013" t="s">
        <v>134</v>
      </c>
      <c r="BG1013" t="s">
        <v>134</v>
      </c>
      <c r="BH1013" t="s">
        <v>134</v>
      </c>
      <c r="BI1013" t="s">
        <v>194</v>
      </c>
      <c r="BK1013" t="s">
        <v>153</v>
      </c>
      <c r="BL1013" t="s">
        <v>153</v>
      </c>
      <c r="BM1013" t="s">
        <v>161</v>
      </c>
      <c r="BN1013" t="s">
        <v>5151</v>
      </c>
      <c r="BO1013" t="s">
        <v>134</v>
      </c>
      <c r="BP1013" t="s">
        <v>134</v>
      </c>
      <c r="BQ1013" t="s">
        <v>162</v>
      </c>
      <c r="BR1013" t="s">
        <v>134</v>
      </c>
      <c r="BT1013" t="s">
        <v>216</v>
      </c>
      <c r="BV1013" t="s">
        <v>134</v>
      </c>
      <c r="BX1013" t="s">
        <v>134</v>
      </c>
      <c r="BY1013" t="s">
        <v>153</v>
      </c>
      <c r="BZ1013" t="s">
        <v>2531</v>
      </c>
      <c r="CC1013" t="s">
        <v>2653</v>
      </c>
      <c r="CE1013" t="s">
        <v>134</v>
      </c>
      <c r="CF1013" t="s">
        <v>134</v>
      </c>
      <c r="DX1013" t="s">
        <v>134</v>
      </c>
    </row>
    <row r="1014" spans="1:128" x14ac:dyDescent="0.25">
      <c r="A1014" t="s">
        <v>5275</v>
      </c>
      <c r="B1014" t="s">
        <v>4434</v>
      </c>
      <c r="C1014" t="s">
        <v>5115</v>
      </c>
      <c r="D1014" t="s">
        <v>5276</v>
      </c>
      <c r="E1014" t="s">
        <v>5277</v>
      </c>
      <c r="F1014" s="3">
        <v>0</v>
      </c>
      <c r="H1014" s="3">
        <f t="shared" si="30"/>
        <v>0</v>
      </c>
      <c r="I1014" s="3">
        <f t="shared" si="31"/>
        <v>0</v>
      </c>
      <c r="K1014" t="s">
        <v>1021</v>
      </c>
      <c r="L1014" t="s">
        <v>1047</v>
      </c>
      <c r="M1014" t="s">
        <v>1020</v>
      </c>
      <c r="N1014" t="s">
        <v>4000</v>
      </c>
      <c r="O1014" t="s">
        <v>133</v>
      </c>
      <c r="P1014" t="s">
        <v>338</v>
      </c>
      <c r="Q1014" t="s">
        <v>780</v>
      </c>
      <c r="S1014" t="s">
        <v>4002</v>
      </c>
      <c r="V1014" t="s">
        <v>2471</v>
      </c>
      <c r="W1014" t="s">
        <v>292</v>
      </c>
      <c r="X1014" t="s">
        <v>2777</v>
      </c>
      <c r="Y1014" t="s">
        <v>2472</v>
      </c>
      <c r="Z1014" t="s">
        <v>1000</v>
      </c>
      <c r="AA1014" t="s">
        <v>2473</v>
      </c>
      <c r="AB1014" t="s">
        <v>630</v>
      </c>
      <c r="AC1014" t="s">
        <v>145</v>
      </c>
      <c r="AD1014" t="s">
        <v>134</v>
      </c>
      <c r="AE1014" t="s">
        <v>1414</v>
      </c>
      <c r="AF1014" t="s">
        <v>1002</v>
      </c>
      <c r="AI1014" t="s">
        <v>134</v>
      </c>
      <c r="AJ1014" t="s">
        <v>134</v>
      </c>
      <c r="AK1014" t="s">
        <v>149</v>
      </c>
      <c r="AL1014" t="s">
        <v>153</v>
      </c>
      <c r="AM1014" t="s">
        <v>134</v>
      </c>
      <c r="AN1014" t="s">
        <v>1813</v>
      </c>
      <c r="AO1014" t="s">
        <v>788</v>
      </c>
      <c r="AP1014" t="s">
        <v>2142</v>
      </c>
      <c r="AR1014" t="s">
        <v>154</v>
      </c>
      <c r="AS1014" t="s">
        <v>261</v>
      </c>
      <c r="AT1014" t="s">
        <v>156</v>
      </c>
      <c r="AU1014" t="s">
        <v>134</v>
      </c>
      <c r="AV1014" t="s">
        <v>192</v>
      </c>
      <c r="AW1014" t="s">
        <v>134</v>
      </c>
      <c r="AX1014" t="s">
        <v>134</v>
      </c>
      <c r="AY1014" t="s">
        <v>134</v>
      </c>
      <c r="AZ1014" t="s">
        <v>134</v>
      </c>
      <c r="BA1014" t="s">
        <v>134</v>
      </c>
      <c r="BB1014" t="s">
        <v>153</v>
      </c>
      <c r="BC1014" t="s">
        <v>153</v>
      </c>
      <c r="BD1014" t="s">
        <v>4308</v>
      </c>
      <c r="BE1014" t="s">
        <v>1861</v>
      </c>
      <c r="BF1014" t="s">
        <v>134</v>
      </c>
      <c r="BG1014" t="s">
        <v>134</v>
      </c>
      <c r="BH1014" t="s">
        <v>134</v>
      </c>
      <c r="BI1014" t="s">
        <v>194</v>
      </c>
      <c r="BJ1014" t="s">
        <v>134</v>
      </c>
      <c r="BK1014" t="s">
        <v>153</v>
      </c>
      <c r="BL1014" t="s">
        <v>153</v>
      </c>
      <c r="BM1014" t="s">
        <v>438</v>
      </c>
      <c r="BN1014" t="s">
        <v>153</v>
      </c>
      <c r="BO1014" t="s">
        <v>134</v>
      </c>
      <c r="BP1014" t="s">
        <v>134</v>
      </c>
      <c r="BQ1014" t="s">
        <v>162</v>
      </c>
      <c r="BR1014" t="s">
        <v>134</v>
      </c>
      <c r="BT1014" t="s">
        <v>216</v>
      </c>
      <c r="BV1014" t="s">
        <v>134</v>
      </c>
      <c r="BX1014" t="s">
        <v>153</v>
      </c>
      <c r="BY1014" t="s">
        <v>153</v>
      </c>
      <c r="CC1014" t="s">
        <v>2475</v>
      </c>
      <c r="CE1014" t="s">
        <v>153</v>
      </c>
      <c r="CF1014" t="s">
        <v>134</v>
      </c>
      <c r="DX1014" t="s">
        <v>134</v>
      </c>
    </row>
    <row r="1015" spans="1:128" x14ac:dyDescent="0.25">
      <c r="A1015" t="s">
        <v>5278</v>
      </c>
      <c r="B1015" t="s">
        <v>5279</v>
      </c>
      <c r="C1015" t="s">
        <v>5280</v>
      </c>
      <c r="D1015" t="s">
        <v>5281</v>
      </c>
      <c r="E1015" t="s">
        <v>1339</v>
      </c>
      <c r="F1015" s="3">
        <v>0</v>
      </c>
      <c r="H1015" s="3">
        <f t="shared" si="30"/>
        <v>0</v>
      </c>
      <c r="I1015" s="3">
        <f t="shared" si="31"/>
        <v>0</v>
      </c>
      <c r="K1015" t="s">
        <v>820</v>
      </c>
      <c r="L1015" t="s">
        <v>1021</v>
      </c>
      <c r="M1015" s="1">
        <v>43014</v>
      </c>
      <c r="N1015" s="1">
        <v>43010</v>
      </c>
      <c r="O1015" t="s">
        <v>133</v>
      </c>
      <c r="P1015" t="s">
        <v>153</v>
      </c>
      <c r="Q1015" t="s">
        <v>780</v>
      </c>
      <c r="R1015" t="s">
        <v>5282</v>
      </c>
      <c r="S1015" t="s">
        <v>3319</v>
      </c>
      <c r="U1015" t="s">
        <v>5189</v>
      </c>
      <c r="V1015" t="s">
        <v>342</v>
      </c>
      <c r="W1015" t="s">
        <v>205</v>
      </c>
      <c r="X1015" t="s">
        <v>3350</v>
      </c>
      <c r="Y1015" t="s">
        <v>2671</v>
      </c>
      <c r="Z1015" t="s">
        <v>343</v>
      </c>
      <c r="AA1015" t="s">
        <v>3051</v>
      </c>
      <c r="AB1015" t="s">
        <v>630</v>
      </c>
      <c r="AC1015" t="s">
        <v>145</v>
      </c>
      <c r="AD1015" t="s">
        <v>134</v>
      </c>
      <c r="AE1015" t="s">
        <v>146</v>
      </c>
      <c r="AF1015" t="s">
        <v>344</v>
      </c>
      <c r="AH1015" t="s">
        <v>148</v>
      </c>
      <c r="AI1015" t="s">
        <v>134</v>
      </c>
      <c r="AJ1015" t="s">
        <v>153</v>
      </c>
      <c r="AK1015" t="s">
        <v>149</v>
      </c>
      <c r="AL1015" t="s">
        <v>153</v>
      </c>
      <c r="AM1015" t="s">
        <v>134</v>
      </c>
      <c r="AN1015" t="s">
        <v>134</v>
      </c>
      <c r="AO1015" t="s">
        <v>151</v>
      </c>
      <c r="AP1015" t="s">
        <v>1379</v>
      </c>
      <c r="AR1015" t="s">
        <v>360</v>
      </c>
      <c r="AS1015" t="s">
        <v>5079</v>
      </c>
      <c r="AT1015" t="s">
        <v>156</v>
      </c>
      <c r="AU1015" t="s">
        <v>153</v>
      </c>
      <c r="AV1015" t="s">
        <v>237</v>
      </c>
      <c r="AW1015" t="s">
        <v>134</v>
      </c>
      <c r="AX1015" t="s">
        <v>134</v>
      </c>
      <c r="AY1015" t="s">
        <v>134</v>
      </c>
      <c r="AZ1015" t="s">
        <v>134</v>
      </c>
      <c r="BA1015" t="s">
        <v>134</v>
      </c>
      <c r="BB1015" t="s">
        <v>134</v>
      </c>
      <c r="BC1015" t="s">
        <v>153</v>
      </c>
      <c r="BD1015" t="s">
        <v>1860</v>
      </c>
      <c r="BE1015" t="s">
        <v>1861</v>
      </c>
      <c r="BF1015" t="s">
        <v>134</v>
      </c>
      <c r="BG1015" t="s">
        <v>134</v>
      </c>
      <c r="BH1015" t="s">
        <v>134</v>
      </c>
      <c r="BI1015" t="s">
        <v>214</v>
      </c>
      <c r="BJ1015" t="s">
        <v>134</v>
      </c>
      <c r="BK1015" t="s">
        <v>153</v>
      </c>
      <c r="BL1015" t="s">
        <v>1600</v>
      </c>
      <c r="BM1015" t="s">
        <v>438</v>
      </c>
      <c r="BN1015" t="s">
        <v>134</v>
      </c>
      <c r="BO1015" t="s">
        <v>134</v>
      </c>
      <c r="BP1015" t="s">
        <v>134</v>
      </c>
      <c r="BQ1015" t="s">
        <v>162</v>
      </c>
      <c r="BR1015" t="s">
        <v>134</v>
      </c>
      <c r="BT1015" t="s">
        <v>216</v>
      </c>
      <c r="BV1015" t="s">
        <v>153</v>
      </c>
      <c r="BX1015" t="s">
        <v>153</v>
      </c>
      <c r="BY1015" t="s">
        <v>153</v>
      </c>
      <c r="CC1015" t="s">
        <v>5152</v>
      </c>
      <c r="CE1015" t="s">
        <v>153</v>
      </c>
      <c r="CF1015" t="s">
        <v>134</v>
      </c>
      <c r="CI1015" t="s">
        <v>298</v>
      </c>
      <c r="CO1015" t="s">
        <v>5283</v>
      </c>
      <c r="CP1015" t="s">
        <v>5284</v>
      </c>
    </row>
    <row r="1016" spans="1:128" x14ac:dyDescent="0.25">
      <c r="A1016" t="s">
        <v>5285</v>
      </c>
      <c r="B1016" t="s">
        <v>5168</v>
      </c>
      <c r="C1016" t="s">
        <v>5003</v>
      </c>
      <c r="D1016" t="s">
        <v>5286</v>
      </c>
      <c r="E1016" t="s">
        <v>5287</v>
      </c>
      <c r="F1016" s="3">
        <v>0</v>
      </c>
      <c r="H1016" s="3">
        <f t="shared" si="30"/>
        <v>0</v>
      </c>
      <c r="I1016" s="3">
        <f t="shared" si="31"/>
        <v>0</v>
      </c>
      <c r="K1016" t="s">
        <v>1021</v>
      </c>
      <c r="L1016" t="s">
        <v>793</v>
      </c>
      <c r="M1016" t="s">
        <v>1772</v>
      </c>
      <c r="N1016" t="s">
        <v>1040</v>
      </c>
      <c r="O1016" t="s">
        <v>133</v>
      </c>
      <c r="P1016" t="s">
        <v>5288</v>
      </c>
      <c r="Q1016" t="s">
        <v>780</v>
      </c>
      <c r="R1016" t="s">
        <v>4448</v>
      </c>
      <c r="S1016" t="s">
        <v>4002</v>
      </c>
      <c r="T1016" t="s">
        <v>153</v>
      </c>
      <c r="U1016" t="s">
        <v>4438</v>
      </c>
      <c r="V1016" t="s">
        <v>2471</v>
      </c>
      <c r="W1016" t="s">
        <v>292</v>
      </c>
      <c r="X1016" t="s">
        <v>562</v>
      </c>
      <c r="Y1016">
        <v>3</v>
      </c>
      <c r="Z1016" t="s">
        <v>1216</v>
      </c>
      <c r="AA1016" t="s">
        <v>2882</v>
      </c>
      <c r="AB1016" t="s">
        <v>630</v>
      </c>
      <c r="AC1016" t="s">
        <v>145</v>
      </c>
      <c r="AD1016" t="s">
        <v>134</v>
      </c>
      <c r="AF1016" t="s">
        <v>1218</v>
      </c>
      <c r="AK1016" t="s">
        <v>153</v>
      </c>
      <c r="AL1016" t="s">
        <v>153</v>
      </c>
      <c r="AM1016" t="s">
        <v>134</v>
      </c>
      <c r="AN1016" t="s">
        <v>153</v>
      </c>
      <c r="AO1016" t="s">
        <v>788</v>
      </c>
      <c r="AP1016" t="s">
        <v>152</v>
      </c>
      <c r="AR1016" t="s">
        <v>154</v>
      </c>
      <c r="AS1016" t="s">
        <v>1415</v>
      </c>
      <c r="AT1016" t="s">
        <v>156</v>
      </c>
      <c r="AU1016" t="s">
        <v>153</v>
      </c>
      <c r="AV1016" t="s">
        <v>237</v>
      </c>
      <c r="AW1016" t="s">
        <v>134</v>
      </c>
      <c r="AX1016" t="s">
        <v>134</v>
      </c>
      <c r="AY1016" t="s">
        <v>134</v>
      </c>
      <c r="AZ1016" t="s">
        <v>134</v>
      </c>
      <c r="BA1016" t="s">
        <v>134</v>
      </c>
      <c r="BB1016" t="s">
        <v>153</v>
      </c>
      <c r="BC1016" t="s">
        <v>153</v>
      </c>
      <c r="BD1016" t="s">
        <v>4308</v>
      </c>
      <c r="BE1016" t="s">
        <v>1861</v>
      </c>
      <c r="BF1016" t="s">
        <v>134</v>
      </c>
      <c r="BG1016" t="s">
        <v>134</v>
      </c>
      <c r="BH1016" t="s">
        <v>134</v>
      </c>
      <c r="BI1016" t="s">
        <v>497</v>
      </c>
      <c r="BJ1016" t="s">
        <v>347</v>
      </c>
      <c r="BK1016" t="s">
        <v>153</v>
      </c>
      <c r="BL1016" t="s">
        <v>153</v>
      </c>
      <c r="BM1016" t="s">
        <v>438</v>
      </c>
      <c r="BN1016" t="s">
        <v>153</v>
      </c>
      <c r="BO1016" t="s">
        <v>134</v>
      </c>
      <c r="BP1016" t="s">
        <v>134</v>
      </c>
      <c r="BQ1016" t="s">
        <v>162</v>
      </c>
      <c r="BR1016" t="s">
        <v>134</v>
      </c>
      <c r="BT1016" t="s">
        <v>216</v>
      </c>
      <c r="BV1016" t="s">
        <v>153</v>
      </c>
      <c r="BW1016" t="s">
        <v>134</v>
      </c>
      <c r="BY1016" t="s">
        <v>153</v>
      </c>
      <c r="CC1016" t="s">
        <v>4099</v>
      </c>
      <c r="CE1016" t="s">
        <v>153</v>
      </c>
      <c r="CF1016" t="s">
        <v>153</v>
      </c>
      <c r="CO1016" t="s">
        <v>622</v>
      </c>
      <c r="CP1016" t="s">
        <v>1387</v>
      </c>
    </row>
    <row r="1017" spans="1:128" x14ac:dyDescent="0.25">
      <c r="A1017" t="s">
        <v>5289</v>
      </c>
      <c r="B1017" t="s">
        <v>5168</v>
      </c>
      <c r="C1017" t="s">
        <v>5003</v>
      </c>
      <c r="D1017" t="s">
        <v>5286</v>
      </c>
      <c r="E1017" t="s">
        <v>5287</v>
      </c>
      <c r="F1017" s="3">
        <v>332</v>
      </c>
      <c r="G1017" t="s">
        <v>5291</v>
      </c>
      <c r="H1017" s="3">
        <f t="shared" si="30"/>
        <v>332</v>
      </c>
      <c r="I1017" s="3">
        <f t="shared" si="31"/>
        <v>359</v>
      </c>
      <c r="J1017" t="s">
        <v>3918</v>
      </c>
      <c r="K1017" t="s">
        <v>1022</v>
      </c>
      <c r="L1017" t="s">
        <v>793</v>
      </c>
      <c r="M1017" t="s">
        <v>1772</v>
      </c>
      <c r="N1017" t="s">
        <v>1040</v>
      </c>
      <c r="O1017" t="s">
        <v>133</v>
      </c>
      <c r="P1017" t="s">
        <v>1200</v>
      </c>
      <c r="Q1017" t="s">
        <v>780</v>
      </c>
      <c r="R1017" t="s">
        <v>4448</v>
      </c>
      <c r="S1017" t="s">
        <v>4002</v>
      </c>
      <c r="T1017" t="s">
        <v>153</v>
      </c>
      <c r="U1017" t="s">
        <v>4438</v>
      </c>
      <c r="V1017" t="s">
        <v>2471</v>
      </c>
      <c r="W1017" t="s">
        <v>292</v>
      </c>
      <c r="X1017" t="s">
        <v>562</v>
      </c>
      <c r="Y1017">
        <v>3</v>
      </c>
      <c r="Z1017" t="s">
        <v>1216</v>
      </c>
      <c r="AA1017" t="s">
        <v>2882</v>
      </c>
      <c r="AB1017" t="s">
        <v>630</v>
      </c>
      <c r="AC1017" t="s">
        <v>145</v>
      </c>
      <c r="AD1017" t="s">
        <v>134</v>
      </c>
      <c r="AF1017" t="s">
        <v>1218</v>
      </c>
      <c r="AK1017" t="s">
        <v>153</v>
      </c>
      <c r="AL1017" t="s">
        <v>153</v>
      </c>
      <c r="AM1017" t="s">
        <v>134</v>
      </c>
      <c r="AN1017" t="s">
        <v>153</v>
      </c>
      <c r="AO1017" t="s">
        <v>788</v>
      </c>
      <c r="AP1017" t="s">
        <v>152</v>
      </c>
      <c r="AR1017" t="s">
        <v>154</v>
      </c>
      <c r="AS1017" t="s">
        <v>1415</v>
      </c>
      <c r="AT1017" t="s">
        <v>156</v>
      </c>
      <c r="AU1017" t="s">
        <v>153</v>
      </c>
      <c r="AV1017" t="s">
        <v>237</v>
      </c>
      <c r="AW1017" t="s">
        <v>134</v>
      </c>
      <c r="AX1017" t="s">
        <v>134</v>
      </c>
      <c r="AY1017" t="s">
        <v>134</v>
      </c>
      <c r="AZ1017" t="s">
        <v>134</v>
      </c>
      <c r="BA1017" t="s">
        <v>134</v>
      </c>
      <c r="BB1017" t="s">
        <v>153</v>
      </c>
      <c r="BC1017" t="s">
        <v>153</v>
      </c>
      <c r="BD1017" t="s">
        <v>4308</v>
      </c>
      <c r="BE1017" t="s">
        <v>1861</v>
      </c>
      <c r="BF1017" t="s">
        <v>134</v>
      </c>
      <c r="BG1017" t="s">
        <v>134</v>
      </c>
      <c r="BH1017" t="s">
        <v>134</v>
      </c>
      <c r="BI1017" t="s">
        <v>497</v>
      </c>
      <c r="BJ1017" t="s">
        <v>347</v>
      </c>
      <c r="BK1017" t="s">
        <v>153</v>
      </c>
      <c r="BL1017" t="s">
        <v>153</v>
      </c>
      <c r="BM1017" t="s">
        <v>438</v>
      </c>
      <c r="BN1017" t="s">
        <v>153</v>
      </c>
      <c r="BO1017" t="s">
        <v>134</v>
      </c>
      <c r="BP1017" t="s">
        <v>134</v>
      </c>
      <c r="BQ1017" t="s">
        <v>162</v>
      </c>
      <c r="BR1017" t="s">
        <v>134</v>
      </c>
      <c r="BT1017" t="s">
        <v>216</v>
      </c>
      <c r="BV1017" t="s">
        <v>153</v>
      </c>
      <c r="BW1017" t="s">
        <v>134</v>
      </c>
      <c r="BY1017" t="s">
        <v>153</v>
      </c>
      <c r="CC1017" t="s">
        <v>4099</v>
      </c>
      <c r="CE1017" t="s">
        <v>153</v>
      </c>
      <c r="CF1017" t="s">
        <v>153</v>
      </c>
      <c r="CO1017" t="s">
        <v>622</v>
      </c>
      <c r="CP1017" t="s">
        <v>1387</v>
      </c>
      <c r="CT1017" t="s">
        <v>5292</v>
      </c>
    </row>
    <row r="1018" spans="1:128" x14ac:dyDescent="0.25">
      <c r="A1018" t="s">
        <v>5293</v>
      </c>
      <c r="B1018" t="s">
        <v>4445</v>
      </c>
      <c r="C1018" t="s">
        <v>5294</v>
      </c>
      <c r="D1018" t="s">
        <v>5295</v>
      </c>
      <c r="E1018" t="s">
        <v>5296</v>
      </c>
      <c r="F1018" s="3">
        <v>0</v>
      </c>
      <c r="H1018" s="3">
        <f t="shared" si="30"/>
        <v>0</v>
      </c>
      <c r="I1018" s="3">
        <f t="shared" si="31"/>
        <v>0</v>
      </c>
      <c r="K1018" t="s">
        <v>997</v>
      </c>
      <c r="L1018" t="s">
        <v>1022</v>
      </c>
      <c r="M1018" t="s">
        <v>1437</v>
      </c>
      <c r="N1018" t="s">
        <v>857</v>
      </c>
      <c r="O1018" t="s">
        <v>133</v>
      </c>
      <c r="P1018" t="s">
        <v>134</v>
      </c>
      <c r="Q1018" t="s">
        <v>780</v>
      </c>
      <c r="R1018" t="s">
        <v>5077</v>
      </c>
      <c r="S1018" t="s">
        <v>2469</v>
      </c>
      <c r="U1018" t="s">
        <v>4090</v>
      </c>
      <c r="V1018" t="s">
        <v>2449</v>
      </c>
      <c r="W1018" t="s">
        <v>292</v>
      </c>
      <c r="X1018" t="s">
        <v>562</v>
      </c>
      <c r="Y1018" t="s">
        <v>2671</v>
      </c>
      <c r="Z1018" t="s">
        <v>343</v>
      </c>
      <c r="AA1018" t="s">
        <v>2672</v>
      </c>
      <c r="AB1018" t="s">
        <v>144</v>
      </c>
      <c r="AC1018" t="s">
        <v>145</v>
      </c>
      <c r="AD1018" t="s">
        <v>134</v>
      </c>
      <c r="AE1018" t="s">
        <v>146</v>
      </c>
      <c r="AF1018" t="s">
        <v>344</v>
      </c>
      <c r="AI1018" t="s">
        <v>134</v>
      </c>
      <c r="AJ1018" t="s">
        <v>134</v>
      </c>
      <c r="AK1018" t="s">
        <v>149</v>
      </c>
      <c r="AL1018" t="s">
        <v>153</v>
      </c>
      <c r="AM1018" t="s">
        <v>134</v>
      </c>
      <c r="AN1018" t="s">
        <v>1813</v>
      </c>
      <c r="AO1018" t="s">
        <v>345</v>
      </c>
      <c r="AP1018" t="s">
        <v>152</v>
      </c>
      <c r="AR1018" t="s">
        <v>154</v>
      </c>
      <c r="AS1018" t="s">
        <v>1415</v>
      </c>
      <c r="AT1018" t="s">
        <v>156</v>
      </c>
      <c r="AU1018" t="s">
        <v>153</v>
      </c>
      <c r="AV1018" t="s">
        <v>237</v>
      </c>
      <c r="AW1018" t="s">
        <v>134</v>
      </c>
      <c r="AX1018" t="s">
        <v>134</v>
      </c>
      <c r="AY1018" t="s">
        <v>134</v>
      </c>
      <c r="AZ1018" t="s">
        <v>134</v>
      </c>
      <c r="BA1018" t="s">
        <v>134</v>
      </c>
      <c r="BB1018" t="s">
        <v>153</v>
      </c>
      <c r="BC1018" t="s">
        <v>153</v>
      </c>
      <c r="BD1018" t="s">
        <v>4308</v>
      </c>
      <c r="BE1018" t="s">
        <v>1861</v>
      </c>
      <c r="BF1018" t="s">
        <v>134</v>
      </c>
      <c r="BG1018" t="s">
        <v>134</v>
      </c>
      <c r="BH1018" t="s">
        <v>134</v>
      </c>
      <c r="BI1018" t="s">
        <v>214</v>
      </c>
      <c r="BJ1018" t="s">
        <v>134</v>
      </c>
      <c r="BK1018" t="s">
        <v>153</v>
      </c>
      <c r="BL1018" t="s">
        <v>153</v>
      </c>
      <c r="BM1018" t="s">
        <v>3055</v>
      </c>
      <c r="BN1018" t="s">
        <v>4029</v>
      </c>
      <c r="BO1018" t="s">
        <v>134</v>
      </c>
      <c r="BP1018" t="s">
        <v>134</v>
      </c>
      <c r="BQ1018" t="s">
        <v>162</v>
      </c>
      <c r="BR1018" t="s">
        <v>134</v>
      </c>
      <c r="BT1018" t="s">
        <v>216</v>
      </c>
      <c r="BV1018" t="s">
        <v>134</v>
      </c>
      <c r="BY1018" t="s">
        <v>153</v>
      </c>
      <c r="CC1018" t="s">
        <v>1270</v>
      </c>
      <c r="CE1018" t="s">
        <v>153</v>
      </c>
      <c r="CF1018" t="s">
        <v>134</v>
      </c>
      <c r="CO1018" t="s">
        <v>1408</v>
      </c>
      <c r="CP1018" t="s">
        <v>5297</v>
      </c>
    </row>
    <row r="1019" spans="1:128" x14ac:dyDescent="0.25">
      <c r="A1019" t="s">
        <v>5298</v>
      </c>
      <c r="C1019" t="s">
        <v>5115</v>
      </c>
      <c r="D1019" t="s">
        <v>5299</v>
      </c>
      <c r="F1019" s="3">
        <v>124</v>
      </c>
      <c r="G1019" t="s">
        <v>5301</v>
      </c>
      <c r="H1019" s="3">
        <f t="shared" si="30"/>
        <v>124</v>
      </c>
      <c r="I1019" s="3">
        <f t="shared" si="31"/>
        <v>299</v>
      </c>
      <c r="J1019" t="s">
        <v>857</v>
      </c>
      <c r="K1019" t="s">
        <v>1886</v>
      </c>
      <c r="L1019" t="s">
        <v>1013</v>
      </c>
      <c r="M1019" t="s">
        <v>4805</v>
      </c>
      <c r="N1019" t="s">
        <v>132</v>
      </c>
      <c r="O1019" t="s">
        <v>779</v>
      </c>
      <c r="P1019" t="s">
        <v>134</v>
      </c>
      <c r="Q1019" t="s">
        <v>780</v>
      </c>
      <c r="S1019" t="s">
        <v>781</v>
      </c>
      <c r="X1019" t="s">
        <v>153</v>
      </c>
      <c r="Y1019" t="s">
        <v>5302</v>
      </c>
      <c r="Z1019" t="s">
        <v>5220</v>
      </c>
      <c r="AA1019" t="s">
        <v>5303</v>
      </c>
      <c r="AB1019" t="s">
        <v>630</v>
      </c>
      <c r="AC1019" t="s">
        <v>153</v>
      </c>
      <c r="AD1019" t="s">
        <v>153</v>
      </c>
      <c r="AE1019" t="s">
        <v>786</v>
      </c>
      <c r="AI1019" t="s">
        <v>153</v>
      </c>
      <c r="AJ1019" t="s">
        <v>153</v>
      </c>
      <c r="AK1019" t="s">
        <v>153</v>
      </c>
      <c r="AL1019" t="s">
        <v>153</v>
      </c>
      <c r="AM1019" t="s">
        <v>153</v>
      </c>
      <c r="AN1019" t="s">
        <v>153</v>
      </c>
      <c r="AO1019" t="s">
        <v>153</v>
      </c>
      <c r="AR1019" t="s">
        <v>153</v>
      </c>
      <c r="AS1019" t="s">
        <v>153</v>
      </c>
      <c r="AT1019" t="s">
        <v>134</v>
      </c>
      <c r="AU1019" t="s">
        <v>153</v>
      </c>
      <c r="AV1019" t="s">
        <v>153</v>
      </c>
      <c r="AW1019" t="s">
        <v>5304</v>
      </c>
      <c r="AX1019" t="s">
        <v>153</v>
      </c>
      <c r="AY1019" t="s">
        <v>153</v>
      </c>
      <c r="AZ1019" t="s">
        <v>153</v>
      </c>
      <c r="BA1019" t="s">
        <v>153</v>
      </c>
      <c r="BB1019" t="s">
        <v>153</v>
      </c>
      <c r="BC1019" t="s">
        <v>153</v>
      </c>
      <c r="BD1019" t="s">
        <v>193</v>
      </c>
      <c r="BE1019" t="s">
        <v>193</v>
      </c>
      <c r="BF1019" t="s">
        <v>153</v>
      </c>
      <c r="BG1019" t="s">
        <v>153</v>
      </c>
      <c r="BH1019" t="s">
        <v>153</v>
      </c>
      <c r="BI1019" t="s">
        <v>153</v>
      </c>
      <c r="BJ1019" t="s">
        <v>153</v>
      </c>
      <c r="BK1019" t="s">
        <v>153</v>
      </c>
      <c r="BL1019" t="s">
        <v>153</v>
      </c>
      <c r="BM1019" t="s">
        <v>153</v>
      </c>
      <c r="BN1019" t="s">
        <v>153</v>
      </c>
      <c r="BO1019" t="s">
        <v>134</v>
      </c>
      <c r="BP1019" t="s">
        <v>134</v>
      </c>
      <c r="BQ1019" t="s">
        <v>162</v>
      </c>
      <c r="BR1019" t="s">
        <v>134</v>
      </c>
      <c r="BT1019" t="s">
        <v>216</v>
      </c>
      <c r="BV1019" t="s">
        <v>153</v>
      </c>
      <c r="BX1019" t="s">
        <v>153</v>
      </c>
      <c r="BY1019" t="s">
        <v>153</v>
      </c>
      <c r="CC1019" t="s">
        <v>795</v>
      </c>
      <c r="CE1019" t="s">
        <v>153</v>
      </c>
      <c r="CF1019" t="s">
        <v>153</v>
      </c>
      <c r="CO1019" t="s">
        <v>2096</v>
      </c>
      <c r="CP1019" t="s">
        <v>4457</v>
      </c>
      <c r="CZ1019" t="s">
        <v>153</v>
      </c>
      <c r="DA1019" t="s">
        <v>153</v>
      </c>
      <c r="DB1019" t="s">
        <v>153</v>
      </c>
    </row>
    <row r="1020" spans="1:128" x14ac:dyDescent="0.25">
      <c r="A1020" t="s">
        <v>5305</v>
      </c>
      <c r="C1020" t="s">
        <v>5115</v>
      </c>
      <c r="D1020" t="s">
        <v>5306</v>
      </c>
      <c r="E1020" t="s">
        <v>5307</v>
      </c>
      <c r="F1020" s="3">
        <v>0</v>
      </c>
      <c r="H1020" s="3">
        <f t="shared" si="30"/>
        <v>0</v>
      </c>
      <c r="I1020" s="3">
        <f t="shared" si="31"/>
        <v>0</v>
      </c>
      <c r="K1020" t="s">
        <v>1214</v>
      </c>
      <c r="L1020" t="s">
        <v>778</v>
      </c>
      <c r="M1020" t="s">
        <v>4805</v>
      </c>
      <c r="N1020" t="s">
        <v>132</v>
      </c>
      <c r="O1020" t="s">
        <v>779</v>
      </c>
      <c r="P1020" t="s">
        <v>134</v>
      </c>
      <c r="Q1020" t="s">
        <v>780</v>
      </c>
      <c r="S1020" t="s">
        <v>781</v>
      </c>
      <c r="X1020" t="s">
        <v>2880</v>
      </c>
      <c r="Y1020" t="s">
        <v>783</v>
      </c>
      <c r="Z1020" t="s">
        <v>4938</v>
      </c>
      <c r="AA1020" t="s">
        <v>4498</v>
      </c>
      <c r="AB1020" t="s">
        <v>630</v>
      </c>
      <c r="AC1020" t="s">
        <v>153</v>
      </c>
      <c r="AD1020" t="s">
        <v>153</v>
      </c>
      <c r="AE1020" t="s">
        <v>786</v>
      </c>
      <c r="AI1020" t="s">
        <v>153</v>
      </c>
      <c r="AJ1020" t="s">
        <v>153</v>
      </c>
      <c r="AK1020" t="s">
        <v>153</v>
      </c>
      <c r="AL1020" t="s">
        <v>153</v>
      </c>
      <c r="AM1020" t="s">
        <v>153</v>
      </c>
      <c r="AN1020" t="s">
        <v>153</v>
      </c>
      <c r="AO1020" t="s">
        <v>153</v>
      </c>
      <c r="AR1020" t="s">
        <v>153</v>
      </c>
      <c r="AS1020" t="s">
        <v>507</v>
      </c>
      <c r="AT1020" t="s">
        <v>134</v>
      </c>
      <c r="AU1020" t="s">
        <v>153</v>
      </c>
      <c r="AV1020" t="s">
        <v>153</v>
      </c>
      <c r="AW1020" t="s">
        <v>134</v>
      </c>
      <c r="AX1020" t="s">
        <v>153</v>
      </c>
      <c r="AY1020" t="s">
        <v>153</v>
      </c>
      <c r="AZ1020" t="s">
        <v>153</v>
      </c>
      <c r="BA1020" t="s">
        <v>153</v>
      </c>
      <c r="BB1020" t="s">
        <v>153</v>
      </c>
      <c r="BC1020" t="s">
        <v>153</v>
      </c>
      <c r="BD1020" t="s">
        <v>193</v>
      </c>
      <c r="BE1020" t="s">
        <v>193</v>
      </c>
      <c r="BF1020" t="s">
        <v>153</v>
      </c>
      <c r="BG1020" t="s">
        <v>153</v>
      </c>
      <c r="BH1020" t="s">
        <v>134</v>
      </c>
      <c r="BI1020" t="s">
        <v>153</v>
      </c>
      <c r="BJ1020" t="s">
        <v>153</v>
      </c>
      <c r="BK1020" t="s">
        <v>153</v>
      </c>
      <c r="BL1020" t="s">
        <v>153</v>
      </c>
      <c r="BM1020" t="s">
        <v>5308</v>
      </c>
      <c r="BN1020" t="s">
        <v>153</v>
      </c>
      <c r="BO1020" t="s">
        <v>134</v>
      </c>
      <c r="BP1020" t="s">
        <v>134</v>
      </c>
      <c r="BQ1020" t="s">
        <v>162</v>
      </c>
      <c r="BR1020" t="s">
        <v>134</v>
      </c>
      <c r="BS1020" t="s">
        <v>5309</v>
      </c>
      <c r="BT1020" t="s">
        <v>216</v>
      </c>
      <c r="BV1020" t="s">
        <v>153</v>
      </c>
      <c r="BX1020" t="s">
        <v>153</v>
      </c>
      <c r="BY1020" t="s">
        <v>153</v>
      </c>
      <c r="CC1020" t="s">
        <v>3572</v>
      </c>
      <c r="CE1020" t="s">
        <v>153</v>
      </c>
      <c r="CF1020" t="s">
        <v>153</v>
      </c>
      <c r="CO1020" t="s">
        <v>1408</v>
      </c>
      <c r="CP1020" t="s">
        <v>3175</v>
      </c>
      <c r="CZ1020" t="s">
        <v>153</v>
      </c>
      <c r="DA1020" t="s">
        <v>153</v>
      </c>
      <c r="DB1020" t="s">
        <v>153</v>
      </c>
      <c r="DX1020" t="s">
        <v>134</v>
      </c>
    </row>
    <row r="1021" spans="1:128" x14ac:dyDescent="0.25">
      <c r="A1021" t="s">
        <v>5310</v>
      </c>
      <c r="B1021" t="s">
        <v>3253</v>
      </c>
      <c r="C1021" t="s">
        <v>5003</v>
      </c>
      <c r="D1021" t="s">
        <v>5311</v>
      </c>
      <c r="E1021" t="s">
        <v>1942</v>
      </c>
      <c r="F1021" s="3">
        <v>0</v>
      </c>
      <c r="H1021" s="3">
        <f t="shared" si="30"/>
        <v>0</v>
      </c>
      <c r="I1021" s="3">
        <f t="shared" si="31"/>
        <v>0</v>
      </c>
      <c r="K1021" t="s">
        <v>684</v>
      </c>
      <c r="L1021" t="s">
        <v>704</v>
      </c>
      <c r="M1021" s="1">
        <v>43014</v>
      </c>
      <c r="N1021" t="s">
        <v>820</v>
      </c>
      <c r="O1021" t="s">
        <v>133</v>
      </c>
      <c r="P1021" t="s">
        <v>153</v>
      </c>
      <c r="Q1021" t="s">
        <v>723</v>
      </c>
      <c r="R1021" t="s">
        <v>4869</v>
      </c>
      <c r="S1021" t="s">
        <v>3256</v>
      </c>
      <c r="T1021" t="s">
        <v>153</v>
      </c>
      <c r="U1021" t="s">
        <v>3257</v>
      </c>
      <c r="V1021" t="s">
        <v>139</v>
      </c>
      <c r="W1021" t="s">
        <v>140</v>
      </c>
      <c r="X1021" t="s">
        <v>2777</v>
      </c>
      <c r="Y1021" t="s">
        <v>5020</v>
      </c>
      <c r="Z1021" t="s">
        <v>343</v>
      </c>
      <c r="AA1021" t="s">
        <v>5021</v>
      </c>
      <c r="AB1021" t="s">
        <v>449</v>
      </c>
      <c r="AC1021" t="s">
        <v>145</v>
      </c>
      <c r="AD1021" t="s">
        <v>134</v>
      </c>
      <c r="AE1021" t="s">
        <v>146</v>
      </c>
      <c r="AF1021" t="s">
        <v>344</v>
      </c>
      <c r="AH1021" t="s">
        <v>148</v>
      </c>
      <c r="AI1021" t="s">
        <v>134</v>
      </c>
      <c r="AJ1021" t="s">
        <v>134</v>
      </c>
      <c r="AK1021" t="s">
        <v>149</v>
      </c>
      <c r="AL1021" t="s">
        <v>134</v>
      </c>
      <c r="AM1021" t="s">
        <v>134</v>
      </c>
      <c r="AN1021" t="s">
        <v>1003</v>
      </c>
      <c r="AO1021" t="s">
        <v>151</v>
      </c>
      <c r="AP1021" t="s">
        <v>152</v>
      </c>
      <c r="AR1021" t="s">
        <v>360</v>
      </c>
      <c r="AS1021" t="s">
        <v>686</v>
      </c>
      <c r="AT1021" t="s">
        <v>156</v>
      </c>
      <c r="AU1021" t="s">
        <v>134</v>
      </c>
      <c r="AV1021" t="s">
        <v>192</v>
      </c>
      <c r="AW1021" t="s">
        <v>134</v>
      </c>
      <c r="AX1021" t="s">
        <v>134</v>
      </c>
      <c r="AY1021" t="s">
        <v>134</v>
      </c>
      <c r="AZ1021" t="s">
        <v>134</v>
      </c>
      <c r="BA1021" t="s">
        <v>134</v>
      </c>
      <c r="BB1021" t="s">
        <v>134</v>
      </c>
      <c r="BC1021" t="s">
        <v>134</v>
      </c>
      <c r="BD1021" t="s">
        <v>324</v>
      </c>
      <c r="BE1021" t="s">
        <v>159</v>
      </c>
      <c r="BF1021" t="s">
        <v>134</v>
      </c>
      <c r="BG1021" t="s">
        <v>134</v>
      </c>
      <c r="BH1021" t="s">
        <v>134</v>
      </c>
      <c r="BI1021" t="s">
        <v>381</v>
      </c>
      <c r="BJ1021" t="s">
        <v>134</v>
      </c>
      <c r="BK1021" t="s">
        <v>153</v>
      </c>
      <c r="BL1021" t="s">
        <v>1600</v>
      </c>
      <c r="BM1021" t="s">
        <v>161</v>
      </c>
      <c r="BN1021" t="s">
        <v>153</v>
      </c>
      <c r="BO1021" t="s">
        <v>134</v>
      </c>
      <c r="BP1021" t="s">
        <v>134</v>
      </c>
      <c r="BQ1021" t="s">
        <v>162</v>
      </c>
      <c r="BR1021" t="s">
        <v>134</v>
      </c>
      <c r="BS1021" t="s">
        <v>348</v>
      </c>
      <c r="BT1021" t="s">
        <v>216</v>
      </c>
      <c r="BV1021" t="s">
        <v>134</v>
      </c>
      <c r="BX1021" t="s">
        <v>134</v>
      </c>
      <c r="BY1021" t="s">
        <v>134</v>
      </c>
      <c r="BZ1021" t="s">
        <v>2531</v>
      </c>
      <c r="CB1021" t="s">
        <v>134</v>
      </c>
      <c r="CC1021" t="s">
        <v>1432</v>
      </c>
      <c r="CD1021" t="s">
        <v>5312</v>
      </c>
      <c r="CE1021" t="s">
        <v>134</v>
      </c>
      <c r="CF1021" t="s">
        <v>134</v>
      </c>
      <c r="CO1021" t="s">
        <v>4896</v>
      </c>
      <c r="CP1021" t="s">
        <v>480</v>
      </c>
      <c r="CT1021" t="s">
        <v>5313</v>
      </c>
      <c r="CY1021" t="s">
        <v>134</v>
      </c>
      <c r="DX1021" t="s">
        <v>134</v>
      </c>
    </row>
    <row r="1022" spans="1:128" x14ac:dyDescent="0.25">
      <c r="A1022" t="s">
        <v>5314</v>
      </c>
      <c r="B1022" t="s">
        <v>4389</v>
      </c>
      <c r="C1022" t="s">
        <v>5115</v>
      </c>
      <c r="D1022" t="s">
        <v>5315</v>
      </c>
      <c r="E1022" t="s">
        <v>1993</v>
      </c>
      <c r="F1022" s="3">
        <v>599</v>
      </c>
      <c r="G1022" t="s">
        <v>3349</v>
      </c>
      <c r="H1022" s="3">
        <f t="shared" si="30"/>
        <v>599</v>
      </c>
      <c r="I1022" s="3">
        <f t="shared" si="31"/>
        <v>649</v>
      </c>
      <c r="J1022" t="s">
        <v>811</v>
      </c>
      <c r="K1022" t="s">
        <v>811</v>
      </c>
      <c r="L1022" t="s">
        <v>446</v>
      </c>
      <c r="M1022" s="1">
        <v>43014</v>
      </c>
      <c r="N1022" t="s">
        <v>820</v>
      </c>
      <c r="O1022" t="s">
        <v>133</v>
      </c>
      <c r="P1022" t="s">
        <v>153</v>
      </c>
      <c r="Q1022" t="s">
        <v>723</v>
      </c>
      <c r="R1022" t="s">
        <v>3255</v>
      </c>
      <c r="S1022" t="s">
        <v>3256</v>
      </c>
      <c r="T1022" t="s">
        <v>153</v>
      </c>
      <c r="U1022" t="s">
        <v>3257</v>
      </c>
      <c r="V1022" t="s">
        <v>139</v>
      </c>
      <c r="W1022" t="s">
        <v>140</v>
      </c>
      <c r="X1022" t="s">
        <v>2777</v>
      </c>
      <c r="Y1022" t="s">
        <v>4620</v>
      </c>
      <c r="Z1022" t="s">
        <v>343</v>
      </c>
      <c r="AA1022" t="s">
        <v>5316</v>
      </c>
      <c r="AB1022" t="s">
        <v>1027</v>
      </c>
      <c r="AC1022" t="s">
        <v>145</v>
      </c>
      <c r="AD1022" t="s">
        <v>134</v>
      </c>
      <c r="AE1022" t="s">
        <v>146</v>
      </c>
      <c r="AF1022" t="s">
        <v>344</v>
      </c>
      <c r="AH1022" t="s">
        <v>148</v>
      </c>
      <c r="AI1022" t="s">
        <v>134</v>
      </c>
      <c r="AJ1022" t="s">
        <v>134</v>
      </c>
      <c r="AK1022" t="s">
        <v>149</v>
      </c>
      <c r="AL1022" t="s">
        <v>134</v>
      </c>
      <c r="AM1022" t="s">
        <v>134</v>
      </c>
      <c r="AN1022" t="s">
        <v>1003</v>
      </c>
      <c r="AO1022" t="s">
        <v>151</v>
      </c>
      <c r="AP1022" t="s">
        <v>152</v>
      </c>
      <c r="AR1022" t="s">
        <v>360</v>
      </c>
      <c r="AS1022" t="s">
        <v>261</v>
      </c>
      <c r="AT1022" t="s">
        <v>156</v>
      </c>
      <c r="AU1022" t="s">
        <v>134</v>
      </c>
      <c r="AV1022" t="s">
        <v>237</v>
      </c>
      <c r="AW1022" t="s">
        <v>134</v>
      </c>
      <c r="AX1022" t="s">
        <v>134</v>
      </c>
      <c r="AY1022" t="s">
        <v>134</v>
      </c>
      <c r="AZ1022" t="s">
        <v>134</v>
      </c>
      <c r="BA1022" t="s">
        <v>134</v>
      </c>
      <c r="BB1022" t="s">
        <v>134</v>
      </c>
      <c r="BC1022" t="s">
        <v>134</v>
      </c>
      <c r="BD1022" t="s">
        <v>324</v>
      </c>
      <c r="BE1022" t="s">
        <v>159</v>
      </c>
      <c r="BF1022" t="s">
        <v>134</v>
      </c>
      <c r="BG1022" t="s">
        <v>134</v>
      </c>
      <c r="BH1022" t="s">
        <v>134</v>
      </c>
      <c r="BI1022" t="s">
        <v>381</v>
      </c>
      <c r="BJ1022" t="s">
        <v>153</v>
      </c>
      <c r="BK1022" t="s">
        <v>153</v>
      </c>
      <c r="BL1022" t="s">
        <v>1600</v>
      </c>
      <c r="BM1022" t="s">
        <v>161</v>
      </c>
      <c r="BN1022" t="s">
        <v>153</v>
      </c>
      <c r="BO1022" t="s">
        <v>134</v>
      </c>
      <c r="BP1022" t="s">
        <v>134</v>
      </c>
      <c r="BQ1022" t="s">
        <v>162</v>
      </c>
      <c r="BR1022" t="s">
        <v>134</v>
      </c>
      <c r="BS1022" t="s">
        <v>348</v>
      </c>
      <c r="BT1022" t="s">
        <v>216</v>
      </c>
      <c r="BV1022" t="s">
        <v>134</v>
      </c>
      <c r="BX1022" t="s">
        <v>134</v>
      </c>
      <c r="BY1022" t="s">
        <v>134</v>
      </c>
      <c r="BZ1022" t="s">
        <v>349</v>
      </c>
      <c r="CB1022" t="s">
        <v>134</v>
      </c>
      <c r="CC1022" t="s">
        <v>4030</v>
      </c>
      <c r="CD1022" t="s">
        <v>5317</v>
      </c>
      <c r="CE1022" t="s">
        <v>134</v>
      </c>
      <c r="CF1022" t="s">
        <v>134</v>
      </c>
      <c r="CO1022" t="s">
        <v>1031</v>
      </c>
      <c r="CP1022" t="s">
        <v>1351</v>
      </c>
      <c r="CT1022" t="s">
        <v>5318</v>
      </c>
      <c r="DX1022" t="s">
        <v>134</v>
      </c>
    </row>
    <row r="1023" spans="1:128" x14ac:dyDescent="0.25">
      <c r="A1023" t="s">
        <v>5319</v>
      </c>
      <c r="B1023" t="s">
        <v>4434</v>
      </c>
      <c r="C1023" t="s">
        <v>5115</v>
      </c>
      <c r="D1023" t="s">
        <v>5320</v>
      </c>
      <c r="E1023" t="s">
        <v>5321</v>
      </c>
      <c r="F1023" s="3">
        <v>0</v>
      </c>
      <c r="H1023" s="3">
        <f t="shared" si="30"/>
        <v>0</v>
      </c>
      <c r="I1023" s="3">
        <f t="shared" si="31"/>
        <v>0</v>
      </c>
      <c r="K1023" t="s">
        <v>337</v>
      </c>
      <c r="L1023" t="s">
        <v>1021</v>
      </c>
      <c r="M1023" t="s">
        <v>1020</v>
      </c>
      <c r="N1023" t="s">
        <v>1040</v>
      </c>
      <c r="O1023" t="s">
        <v>133</v>
      </c>
      <c r="P1023" t="s">
        <v>153</v>
      </c>
      <c r="Q1023" t="s">
        <v>723</v>
      </c>
      <c r="S1023" t="s">
        <v>3256</v>
      </c>
      <c r="U1023" t="s">
        <v>3257</v>
      </c>
      <c r="V1023" t="s">
        <v>342</v>
      </c>
      <c r="W1023" t="s">
        <v>4967</v>
      </c>
      <c r="X1023" t="s">
        <v>3350</v>
      </c>
      <c r="Y1023" t="s">
        <v>1025</v>
      </c>
      <c r="Z1023" t="s">
        <v>1000</v>
      </c>
      <c r="AA1023" t="s">
        <v>1026</v>
      </c>
      <c r="AB1023" t="s">
        <v>5322</v>
      </c>
      <c r="AC1023" t="s">
        <v>145</v>
      </c>
      <c r="AD1023" t="s">
        <v>134</v>
      </c>
      <c r="AE1023" t="s">
        <v>146</v>
      </c>
      <c r="AF1023" t="s">
        <v>1002</v>
      </c>
      <c r="AI1023" t="s">
        <v>134</v>
      </c>
      <c r="AJ1023" t="s">
        <v>134</v>
      </c>
      <c r="AK1023" t="s">
        <v>149</v>
      </c>
      <c r="AL1023" t="s">
        <v>153</v>
      </c>
      <c r="AM1023" t="s">
        <v>134</v>
      </c>
      <c r="AN1023" t="s">
        <v>2474</v>
      </c>
      <c r="AO1023" t="s">
        <v>345</v>
      </c>
      <c r="AP1023" t="s">
        <v>152</v>
      </c>
      <c r="AR1023" t="s">
        <v>360</v>
      </c>
      <c r="AS1023" t="s">
        <v>1149</v>
      </c>
      <c r="AT1023" t="s">
        <v>156</v>
      </c>
      <c r="AU1023" t="s">
        <v>134</v>
      </c>
      <c r="AV1023" t="s">
        <v>192</v>
      </c>
      <c r="AW1023" t="s">
        <v>134</v>
      </c>
      <c r="AX1023" t="s">
        <v>134</v>
      </c>
      <c r="AY1023" t="s">
        <v>134</v>
      </c>
      <c r="AZ1023" t="s">
        <v>134</v>
      </c>
      <c r="BA1023" t="s">
        <v>134</v>
      </c>
      <c r="BB1023" t="s">
        <v>134</v>
      </c>
      <c r="BC1023" t="s">
        <v>134</v>
      </c>
      <c r="BD1023" t="s">
        <v>324</v>
      </c>
      <c r="BE1023" t="s">
        <v>159</v>
      </c>
      <c r="BF1023" t="s">
        <v>134</v>
      </c>
      <c r="BG1023" t="s">
        <v>134</v>
      </c>
      <c r="BH1023" t="s">
        <v>134</v>
      </c>
      <c r="BI1023" t="s">
        <v>160</v>
      </c>
      <c r="BJ1023" t="s">
        <v>134</v>
      </c>
      <c r="BK1023" t="s">
        <v>153</v>
      </c>
      <c r="BL1023" t="s">
        <v>595</v>
      </c>
      <c r="BM1023" t="s">
        <v>161</v>
      </c>
      <c r="BN1023" t="s">
        <v>153</v>
      </c>
      <c r="BO1023" t="s">
        <v>134</v>
      </c>
      <c r="BP1023" t="s">
        <v>134</v>
      </c>
      <c r="BQ1023" t="s">
        <v>162</v>
      </c>
      <c r="BR1023" t="s">
        <v>134</v>
      </c>
      <c r="BT1023" t="s">
        <v>216</v>
      </c>
      <c r="BV1023" t="s">
        <v>134</v>
      </c>
      <c r="BX1023" t="s">
        <v>134</v>
      </c>
      <c r="BY1023" t="s">
        <v>153</v>
      </c>
      <c r="BZ1023" t="s">
        <v>349</v>
      </c>
      <c r="CC1023" t="s">
        <v>1776</v>
      </c>
      <c r="CE1023" t="s">
        <v>153</v>
      </c>
      <c r="CF1023" t="s">
        <v>134</v>
      </c>
      <c r="DX1023" t="s">
        <v>134</v>
      </c>
    </row>
    <row r="1024" spans="1:128" x14ac:dyDescent="0.25">
      <c r="A1024" t="s">
        <v>5323</v>
      </c>
      <c r="B1024" t="s">
        <v>5324</v>
      </c>
      <c r="C1024" t="s">
        <v>5115</v>
      </c>
      <c r="D1024" t="s">
        <v>5325</v>
      </c>
      <c r="E1024" t="s">
        <v>5326</v>
      </c>
      <c r="F1024" s="3">
        <v>0</v>
      </c>
      <c r="H1024" s="3">
        <f t="shared" si="30"/>
        <v>0</v>
      </c>
      <c r="I1024" s="3">
        <f t="shared" si="31"/>
        <v>0</v>
      </c>
      <c r="K1024" t="s">
        <v>820</v>
      </c>
      <c r="L1024" t="s">
        <v>1470</v>
      </c>
      <c r="M1024" t="s">
        <v>1020</v>
      </c>
      <c r="N1024" t="s">
        <v>1794</v>
      </c>
      <c r="O1024" t="s">
        <v>133</v>
      </c>
      <c r="P1024" t="s">
        <v>153</v>
      </c>
      <c r="Q1024" t="s">
        <v>780</v>
      </c>
      <c r="R1024" t="s">
        <v>5327</v>
      </c>
      <c r="S1024" t="s">
        <v>2469</v>
      </c>
      <c r="T1024" t="s">
        <v>153</v>
      </c>
      <c r="U1024" t="s">
        <v>5328</v>
      </c>
      <c r="V1024" t="s">
        <v>342</v>
      </c>
      <c r="W1024" t="s">
        <v>292</v>
      </c>
      <c r="X1024" t="s">
        <v>562</v>
      </c>
      <c r="Y1024">
        <v>4</v>
      </c>
      <c r="Z1024" t="s">
        <v>3471</v>
      </c>
      <c r="AA1024" t="s">
        <v>1812</v>
      </c>
      <c r="AB1024" t="s">
        <v>630</v>
      </c>
      <c r="AC1024" t="s">
        <v>145</v>
      </c>
      <c r="AD1024" t="s">
        <v>134</v>
      </c>
      <c r="AE1024" t="s">
        <v>146</v>
      </c>
      <c r="AF1024" t="s">
        <v>1002</v>
      </c>
      <c r="AI1024" t="s">
        <v>134</v>
      </c>
      <c r="AJ1024" t="s">
        <v>134</v>
      </c>
      <c r="AK1024" t="s">
        <v>149</v>
      </c>
      <c r="AL1024" t="s">
        <v>153</v>
      </c>
      <c r="AM1024" t="s">
        <v>134</v>
      </c>
      <c r="AN1024" t="s">
        <v>1813</v>
      </c>
      <c r="AO1024" t="s">
        <v>345</v>
      </c>
      <c r="AP1024" t="s">
        <v>152</v>
      </c>
      <c r="AR1024" t="s">
        <v>154</v>
      </c>
      <c r="AS1024" t="s">
        <v>261</v>
      </c>
      <c r="AT1024" t="s">
        <v>156</v>
      </c>
      <c r="AU1024" t="s">
        <v>153</v>
      </c>
      <c r="AV1024" t="s">
        <v>192</v>
      </c>
      <c r="AW1024" t="s">
        <v>134</v>
      </c>
      <c r="AX1024" t="s">
        <v>134</v>
      </c>
      <c r="AY1024" t="s">
        <v>134</v>
      </c>
      <c r="AZ1024" t="s">
        <v>134</v>
      </c>
      <c r="BA1024" t="s">
        <v>134</v>
      </c>
      <c r="BB1024" t="s">
        <v>153</v>
      </c>
      <c r="BC1024" t="s">
        <v>153</v>
      </c>
      <c r="BD1024" t="s">
        <v>4097</v>
      </c>
      <c r="BE1024" t="s">
        <v>1861</v>
      </c>
      <c r="BF1024" t="s">
        <v>134</v>
      </c>
      <c r="BG1024" t="s">
        <v>134</v>
      </c>
      <c r="BH1024" t="s">
        <v>134</v>
      </c>
      <c r="BI1024" t="s">
        <v>381</v>
      </c>
      <c r="BJ1024" t="s">
        <v>134</v>
      </c>
      <c r="BK1024" t="s">
        <v>153</v>
      </c>
      <c r="BL1024" t="s">
        <v>153</v>
      </c>
      <c r="BM1024" t="s">
        <v>161</v>
      </c>
      <c r="BN1024" t="s">
        <v>153</v>
      </c>
      <c r="BO1024" t="s">
        <v>134</v>
      </c>
      <c r="BP1024" t="s">
        <v>134</v>
      </c>
      <c r="BQ1024" t="s">
        <v>162</v>
      </c>
      <c r="BR1024" t="s">
        <v>134</v>
      </c>
      <c r="BS1024" t="s">
        <v>215</v>
      </c>
      <c r="BT1024" t="s">
        <v>216</v>
      </c>
      <c r="BV1024" t="s">
        <v>134</v>
      </c>
      <c r="BW1024" t="s">
        <v>134</v>
      </c>
      <c r="BY1024" t="s">
        <v>153</v>
      </c>
      <c r="CC1024" t="s">
        <v>3109</v>
      </c>
      <c r="CD1024" t="s">
        <v>5329</v>
      </c>
      <c r="CE1024" t="s">
        <v>134</v>
      </c>
      <c r="CF1024" t="s">
        <v>134</v>
      </c>
      <c r="CH1024" t="s">
        <v>134</v>
      </c>
      <c r="CI1024" t="s">
        <v>498</v>
      </c>
      <c r="CK1024" t="s">
        <v>134</v>
      </c>
      <c r="CO1024" t="s">
        <v>824</v>
      </c>
      <c r="CP1024" t="s">
        <v>4411</v>
      </c>
      <c r="CT1024" t="s">
        <v>5330</v>
      </c>
    </row>
    <row r="1025" spans="1:128" x14ac:dyDescent="0.25">
      <c r="A1025" t="s">
        <v>5331</v>
      </c>
      <c r="B1025" t="s">
        <v>4434</v>
      </c>
      <c r="C1025" t="s">
        <v>5115</v>
      </c>
      <c r="D1025" t="s">
        <v>5332</v>
      </c>
      <c r="E1025" t="s">
        <v>1230</v>
      </c>
      <c r="F1025" s="3">
        <v>0</v>
      </c>
      <c r="H1025" s="3">
        <f t="shared" si="30"/>
        <v>0</v>
      </c>
      <c r="I1025" s="3">
        <f t="shared" si="31"/>
        <v>0</v>
      </c>
      <c r="K1025" t="s">
        <v>471</v>
      </c>
      <c r="L1025" s="1">
        <v>43012</v>
      </c>
      <c r="M1025" t="s">
        <v>1020</v>
      </c>
      <c r="N1025" t="s">
        <v>1794</v>
      </c>
      <c r="O1025" t="s">
        <v>133</v>
      </c>
      <c r="P1025" t="s">
        <v>153</v>
      </c>
      <c r="Q1025" t="s">
        <v>780</v>
      </c>
      <c r="S1025" t="s">
        <v>2469</v>
      </c>
      <c r="V1025" t="s">
        <v>342</v>
      </c>
      <c r="W1025" t="s">
        <v>292</v>
      </c>
      <c r="X1025" t="s">
        <v>3350</v>
      </c>
      <c r="Y1025" t="s">
        <v>1025</v>
      </c>
      <c r="Z1025" t="s">
        <v>1000</v>
      </c>
      <c r="AA1025" t="s">
        <v>1245</v>
      </c>
      <c r="AB1025" t="s">
        <v>144</v>
      </c>
      <c r="AC1025" t="s">
        <v>145</v>
      </c>
      <c r="AD1025" t="s">
        <v>134</v>
      </c>
      <c r="AE1025" t="s">
        <v>146</v>
      </c>
      <c r="AF1025" t="s">
        <v>1002</v>
      </c>
      <c r="AI1025" t="s">
        <v>134</v>
      </c>
      <c r="AJ1025" t="s">
        <v>134</v>
      </c>
      <c r="AK1025" t="s">
        <v>149</v>
      </c>
      <c r="AL1025" t="s">
        <v>153</v>
      </c>
      <c r="AM1025" t="s">
        <v>134</v>
      </c>
      <c r="AN1025" t="s">
        <v>1813</v>
      </c>
      <c r="AO1025" t="s">
        <v>345</v>
      </c>
      <c r="AP1025" t="s">
        <v>152</v>
      </c>
      <c r="AR1025" t="s">
        <v>360</v>
      </c>
      <c r="AS1025" t="s">
        <v>4535</v>
      </c>
      <c r="AT1025" t="s">
        <v>156</v>
      </c>
      <c r="AU1025" t="s">
        <v>153</v>
      </c>
      <c r="AV1025" t="s">
        <v>237</v>
      </c>
      <c r="AW1025" t="s">
        <v>134</v>
      </c>
      <c r="AX1025" t="s">
        <v>134</v>
      </c>
      <c r="AY1025" t="s">
        <v>134</v>
      </c>
      <c r="AZ1025" t="s">
        <v>134</v>
      </c>
      <c r="BA1025" t="s">
        <v>134</v>
      </c>
      <c r="BB1025" t="s">
        <v>153</v>
      </c>
      <c r="BC1025" t="s">
        <v>153</v>
      </c>
      <c r="BD1025" t="s">
        <v>193</v>
      </c>
      <c r="BE1025" t="s">
        <v>1861</v>
      </c>
      <c r="BF1025" t="s">
        <v>134</v>
      </c>
      <c r="BG1025" t="s">
        <v>134</v>
      </c>
      <c r="BH1025" t="s">
        <v>134</v>
      </c>
      <c r="BI1025" t="s">
        <v>194</v>
      </c>
      <c r="BJ1025" t="s">
        <v>134</v>
      </c>
      <c r="BK1025" t="s">
        <v>153</v>
      </c>
      <c r="BL1025" t="s">
        <v>153</v>
      </c>
      <c r="BM1025" t="s">
        <v>438</v>
      </c>
      <c r="BN1025" t="s">
        <v>153</v>
      </c>
      <c r="BO1025" t="s">
        <v>134</v>
      </c>
      <c r="BP1025" t="s">
        <v>134</v>
      </c>
      <c r="BQ1025" t="s">
        <v>162</v>
      </c>
      <c r="BR1025" t="s">
        <v>134</v>
      </c>
      <c r="BT1025" t="s">
        <v>216</v>
      </c>
      <c r="BY1025" t="s">
        <v>153</v>
      </c>
      <c r="CC1025" t="s">
        <v>5209</v>
      </c>
      <c r="CE1025" t="s">
        <v>134</v>
      </c>
      <c r="CF1025" t="s">
        <v>134</v>
      </c>
      <c r="CO1025" t="s">
        <v>2096</v>
      </c>
      <c r="CP1025" t="s">
        <v>1387</v>
      </c>
      <c r="DX1025" t="s">
        <v>134</v>
      </c>
    </row>
    <row r="1026" spans="1:128" x14ac:dyDescent="0.25">
      <c r="A1026" t="s">
        <v>5333</v>
      </c>
      <c r="B1026" t="s">
        <v>5334</v>
      </c>
      <c r="C1026" t="s">
        <v>5003</v>
      </c>
      <c r="D1026" t="s">
        <v>5335</v>
      </c>
      <c r="E1026" t="s">
        <v>3917</v>
      </c>
      <c r="F1026" s="3">
        <v>0</v>
      </c>
      <c r="H1026" s="3">
        <f t="shared" si="30"/>
        <v>0</v>
      </c>
      <c r="I1026" s="3">
        <f t="shared" si="31"/>
        <v>0</v>
      </c>
      <c r="K1026" t="s">
        <v>1429</v>
      </c>
      <c r="L1026" t="s">
        <v>1470</v>
      </c>
      <c r="M1026" t="s">
        <v>1020</v>
      </c>
      <c r="N1026" t="s">
        <v>4000</v>
      </c>
      <c r="O1026" t="s">
        <v>133</v>
      </c>
      <c r="P1026" t="s">
        <v>252</v>
      </c>
      <c r="Q1026" t="s">
        <v>780</v>
      </c>
      <c r="S1026" t="s">
        <v>4002</v>
      </c>
      <c r="V1026" t="s">
        <v>2471</v>
      </c>
      <c r="W1026" t="s">
        <v>292</v>
      </c>
      <c r="X1026" t="s">
        <v>3350</v>
      </c>
      <c r="Y1026">
        <v>4</v>
      </c>
      <c r="Z1026" t="s">
        <v>1000</v>
      </c>
      <c r="AA1026" t="s">
        <v>1812</v>
      </c>
      <c r="AB1026" t="s">
        <v>295</v>
      </c>
      <c r="AC1026" t="s">
        <v>145</v>
      </c>
      <c r="AD1026" t="s">
        <v>134</v>
      </c>
      <c r="AE1026" t="s">
        <v>146</v>
      </c>
      <c r="AF1026" t="s">
        <v>1002</v>
      </c>
      <c r="AI1026" t="s">
        <v>134</v>
      </c>
      <c r="AJ1026" t="s">
        <v>134</v>
      </c>
      <c r="AK1026" t="s">
        <v>149</v>
      </c>
      <c r="AL1026" t="s">
        <v>153</v>
      </c>
      <c r="AM1026" t="s">
        <v>134</v>
      </c>
      <c r="AN1026" t="s">
        <v>153</v>
      </c>
      <c r="AO1026" t="s">
        <v>3622</v>
      </c>
      <c r="AP1026" t="s">
        <v>152</v>
      </c>
      <c r="AR1026" t="s">
        <v>154</v>
      </c>
      <c r="AS1026" t="s">
        <v>2078</v>
      </c>
      <c r="AT1026" t="s">
        <v>156</v>
      </c>
      <c r="AU1026" t="s">
        <v>153</v>
      </c>
      <c r="AV1026" t="s">
        <v>237</v>
      </c>
      <c r="AW1026" t="s">
        <v>134</v>
      </c>
      <c r="AX1026" t="s">
        <v>134</v>
      </c>
      <c r="AY1026" t="s">
        <v>134</v>
      </c>
      <c r="AZ1026" t="s">
        <v>134</v>
      </c>
      <c r="BA1026" t="s">
        <v>134</v>
      </c>
      <c r="BB1026" t="s">
        <v>153</v>
      </c>
      <c r="BC1026" t="s">
        <v>153</v>
      </c>
      <c r="BD1026" t="s">
        <v>193</v>
      </c>
      <c r="BE1026" t="s">
        <v>1861</v>
      </c>
      <c r="BF1026" t="s">
        <v>134</v>
      </c>
      <c r="BG1026" t="s">
        <v>134</v>
      </c>
      <c r="BH1026" t="s">
        <v>134</v>
      </c>
      <c r="BI1026" t="s">
        <v>160</v>
      </c>
      <c r="BJ1026" t="s">
        <v>153</v>
      </c>
      <c r="BK1026" t="s">
        <v>153</v>
      </c>
      <c r="BL1026" t="s">
        <v>153</v>
      </c>
      <c r="BM1026" t="s">
        <v>438</v>
      </c>
      <c r="BN1026" t="s">
        <v>5151</v>
      </c>
      <c r="BO1026" t="s">
        <v>134</v>
      </c>
      <c r="BP1026" t="s">
        <v>134</v>
      </c>
      <c r="BQ1026" t="s">
        <v>162</v>
      </c>
      <c r="BR1026" t="s">
        <v>134</v>
      </c>
      <c r="BT1026" t="s">
        <v>216</v>
      </c>
      <c r="BY1026" t="s">
        <v>153</v>
      </c>
      <c r="CC1026" t="s">
        <v>4800</v>
      </c>
      <c r="CE1026" t="s">
        <v>153</v>
      </c>
      <c r="CF1026" t="s">
        <v>153</v>
      </c>
      <c r="DX1026" t="s">
        <v>134</v>
      </c>
    </row>
    <row r="1027" spans="1:128" x14ac:dyDescent="0.25">
      <c r="A1027" t="s">
        <v>5336</v>
      </c>
      <c r="B1027" t="s">
        <v>4434</v>
      </c>
      <c r="C1027" t="s">
        <v>5115</v>
      </c>
      <c r="D1027" t="s">
        <v>5337</v>
      </c>
      <c r="E1027" t="s">
        <v>5338</v>
      </c>
      <c r="F1027" s="3">
        <v>249</v>
      </c>
      <c r="G1027" t="s">
        <v>5339</v>
      </c>
      <c r="H1027" s="3">
        <f t="shared" ref="H1027:H1090" si="32">IF(G1027 = "",0,VALUE(MID(G1027,3,FIND(" - R$ ",G1027) - 3)))</f>
        <v>249</v>
      </c>
      <c r="I1027" s="3">
        <f t="shared" ref="I1027:I1090" si="33">IF(G1027 = "",0,VALUE(MID(G1027,FIND(" - R$ ",G1027) + 6,LEN(G1027))))</f>
        <v>349</v>
      </c>
      <c r="J1027" t="s">
        <v>1429</v>
      </c>
      <c r="K1027" t="s">
        <v>1772</v>
      </c>
      <c r="L1027" t="s">
        <v>1470</v>
      </c>
      <c r="M1027" t="s">
        <v>251</v>
      </c>
      <c r="N1027" t="s">
        <v>132</v>
      </c>
      <c r="O1027" t="s">
        <v>133</v>
      </c>
      <c r="R1027" t="s">
        <v>5340</v>
      </c>
      <c r="S1027" t="s">
        <v>4002</v>
      </c>
      <c r="V1027" t="s">
        <v>2471</v>
      </c>
      <c r="W1027" t="s">
        <v>292</v>
      </c>
      <c r="X1027" t="s">
        <v>562</v>
      </c>
      <c r="Y1027">
        <v>4</v>
      </c>
      <c r="Z1027" t="s">
        <v>1000</v>
      </c>
      <c r="AA1027" t="s">
        <v>1812</v>
      </c>
      <c r="AB1027" t="s">
        <v>630</v>
      </c>
      <c r="AC1027" t="s">
        <v>145</v>
      </c>
      <c r="AD1027" t="s">
        <v>134</v>
      </c>
      <c r="AE1027" t="s">
        <v>146</v>
      </c>
      <c r="AF1027" t="s">
        <v>1002</v>
      </c>
      <c r="AK1027" t="s">
        <v>153</v>
      </c>
      <c r="AN1027" t="s">
        <v>1813</v>
      </c>
      <c r="AO1027" t="s">
        <v>345</v>
      </c>
      <c r="AP1027" t="s">
        <v>152</v>
      </c>
      <c r="AR1027" t="s">
        <v>154</v>
      </c>
      <c r="AS1027" t="s">
        <v>261</v>
      </c>
      <c r="AT1027" t="s">
        <v>156</v>
      </c>
      <c r="AU1027" t="s">
        <v>153</v>
      </c>
      <c r="AV1027" t="s">
        <v>237</v>
      </c>
      <c r="AW1027" t="s">
        <v>134</v>
      </c>
      <c r="AX1027" t="s">
        <v>134</v>
      </c>
      <c r="AY1027" t="s">
        <v>134</v>
      </c>
      <c r="AZ1027" t="s">
        <v>134</v>
      </c>
      <c r="BA1027" t="s">
        <v>134</v>
      </c>
      <c r="BB1027" t="s">
        <v>153</v>
      </c>
      <c r="BC1027" t="s">
        <v>153</v>
      </c>
      <c r="BD1027" t="s">
        <v>4308</v>
      </c>
      <c r="BE1027" t="s">
        <v>1861</v>
      </c>
      <c r="BF1027" t="s">
        <v>134</v>
      </c>
      <c r="BH1027" t="s">
        <v>134</v>
      </c>
      <c r="BI1027" t="s">
        <v>1789</v>
      </c>
      <c r="BK1027" t="s">
        <v>153</v>
      </c>
      <c r="BL1027" t="s">
        <v>153</v>
      </c>
      <c r="BM1027" t="s">
        <v>438</v>
      </c>
      <c r="BN1027" t="s">
        <v>153</v>
      </c>
      <c r="BO1027" t="s">
        <v>134</v>
      </c>
      <c r="BP1027" t="s">
        <v>134</v>
      </c>
      <c r="BQ1027" t="s">
        <v>162</v>
      </c>
      <c r="BR1027" t="s">
        <v>134</v>
      </c>
      <c r="BT1027" t="s">
        <v>216</v>
      </c>
      <c r="BV1027" t="s">
        <v>134</v>
      </c>
      <c r="BW1027" t="s">
        <v>134</v>
      </c>
      <c r="CC1027" t="s">
        <v>4260</v>
      </c>
      <c r="CD1027" t="s">
        <v>5341</v>
      </c>
      <c r="CF1027" t="s">
        <v>134</v>
      </c>
      <c r="CO1027" t="s">
        <v>860</v>
      </c>
      <c r="CP1027" t="s">
        <v>5251</v>
      </c>
    </row>
    <row r="1028" spans="1:128" x14ac:dyDescent="0.25">
      <c r="A1028" t="s">
        <v>5342</v>
      </c>
      <c r="B1028" t="s">
        <v>3988</v>
      </c>
      <c r="C1028" t="s">
        <v>5003</v>
      </c>
      <c r="D1028" t="s">
        <v>5343</v>
      </c>
      <c r="E1028" t="s">
        <v>5344</v>
      </c>
      <c r="F1028" s="3">
        <v>0</v>
      </c>
      <c r="H1028" s="3">
        <f t="shared" si="32"/>
        <v>0</v>
      </c>
      <c r="I1028" s="3">
        <f t="shared" si="33"/>
        <v>0</v>
      </c>
      <c r="K1028" t="s">
        <v>1805</v>
      </c>
      <c r="L1028" t="s">
        <v>1022</v>
      </c>
      <c r="M1028" s="1">
        <v>43014</v>
      </c>
      <c r="N1028" s="1">
        <v>43010</v>
      </c>
      <c r="O1028" t="s">
        <v>133</v>
      </c>
      <c r="P1028" t="s">
        <v>153</v>
      </c>
      <c r="Q1028" t="s">
        <v>780</v>
      </c>
      <c r="R1028" t="s">
        <v>5345</v>
      </c>
      <c r="S1028" t="s">
        <v>3319</v>
      </c>
      <c r="T1028" t="s">
        <v>153</v>
      </c>
      <c r="U1028" t="s">
        <v>4454</v>
      </c>
      <c r="V1028" t="s">
        <v>342</v>
      </c>
      <c r="W1028" t="s">
        <v>205</v>
      </c>
      <c r="X1028" t="s">
        <v>2777</v>
      </c>
      <c r="Y1028" t="s">
        <v>2671</v>
      </c>
      <c r="Z1028" t="s">
        <v>343</v>
      </c>
      <c r="AA1028" t="s">
        <v>2672</v>
      </c>
      <c r="AB1028" t="s">
        <v>5322</v>
      </c>
      <c r="AC1028" t="s">
        <v>145</v>
      </c>
      <c r="AD1028" t="s">
        <v>134</v>
      </c>
      <c r="AE1028" t="s">
        <v>146</v>
      </c>
      <c r="AF1028" t="s">
        <v>344</v>
      </c>
      <c r="AH1028" t="s">
        <v>148</v>
      </c>
      <c r="AI1028" t="s">
        <v>134</v>
      </c>
      <c r="AJ1028" t="s">
        <v>134</v>
      </c>
      <c r="AK1028" t="s">
        <v>149</v>
      </c>
      <c r="AL1028" t="s">
        <v>153</v>
      </c>
      <c r="AM1028" t="s">
        <v>134</v>
      </c>
      <c r="AN1028" t="s">
        <v>1003</v>
      </c>
      <c r="AO1028" t="s">
        <v>151</v>
      </c>
      <c r="AP1028" t="s">
        <v>152</v>
      </c>
      <c r="AR1028" t="s">
        <v>360</v>
      </c>
      <c r="AS1028" t="s">
        <v>1415</v>
      </c>
      <c r="AT1028" t="s">
        <v>156</v>
      </c>
      <c r="AU1028" t="s">
        <v>134</v>
      </c>
      <c r="AV1028" t="s">
        <v>192</v>
      </c>
      <c r="AW1028" t="s">
        <v>134</v>
      </c>
      <c r="AX1028" t="s">
        <v>134</v>
      </c>
      <c r="AY1028" t="s">
        <v>134</v>
      </c>
      <c r="AZ1028" t="s">
        <v>134</v>
      </c>
      <c r="BA1028" t="s">
        <v>134</v>
      </c>
      <c r="BB1028" t="s">
        <v>134</v>
      </c>
      <c r="BC1028" t="s">
        <v>153</v>
      </c>
      <c r="BD1028" t="s">
        <v>1890</v>
      </c>
      <c r="BE1028" t="s">
        <v>1861</v>
      </c>
      <c r="BF1028" t="s">
        <v>134</v>
      </c>
      <c r="BG1028" t="s">
        <v>134</v>
      </c>
      <c r="BH1028" t="s">
        <v>134</v>
      </c>
      <c r="BI1028" t="s">
        <v>381</v>
      </c>
      <c r="BJ1028" t="s">
        <v>134</v>
      </c>
      <c r="BK1028" t="s">
        <v>153</v>
      </c>
      <c r="BL1028" t="s">
        <v>153</v>
      </c>
      <c r="BM1028" t="s">
        <v>438</v>
      </c>
      <c r="BN1028" t="s">
        <v>153</v>
      </c>
      <c r="BO1028" t="s">
        <v>134</v>
      </c>
      <c r="BP1028" t="s">
        <v>134</v>
      </c>
      <c r="BQ1028" t="s">
        <v>162</v>
      </c>
      <c r="BR1028" t="s">
        <v>134</v>
      </c>
      <c r="BT1028" t="s">
        <v>216</v>
      </c>
      <c r="BV1028" t="s">
        <v>134</v>
      </c>
      <c r="BW1028" t="s">
        <v>134</v>
      </c>
      <c r="BX1028" t="s">
        <v>134</v>
      </c>
      <c r="CC1028" t="s">
        <v>4800</v>
      </c>
      <c r="CE1028" t="s">
        <v>134</v>
      </c>
      <c r="CF1028" t="s">
        <v>134</v>
      </c>
      <c r="CO1028" t="s">
        <v>5346</v>
      </c>
      <c r="CP1028" t="s">
        <v>2154</v>
      </c>
      <c r="DX1028" t="s">
        <v>134</v>
      </c>
    </row>
    <row r="1029" spans="1:128" x14ac:dyDescent="0.25">
      <c r="A1029" t="s">
        <v>5347</v>
      </c>
      <c r="B1029" t="s">
        <v>4434</v>
      </c>
      <c r="C1029" t="s">
        <v>5003</v>
      </c>
      <c r="D1029" t="s">
        <v>5348</v>
      </c>
      <c r="F1029" s="3">
        <v>0</v>
      </c>
      <c r="H1029" s="3">
        <f t="shared" si="32"/>
        <v>0</v>
      </c>
      <c r="I1029" s="3">
        <f t="shared" si="33"/>
        <v>0</v>
      </c>
      <c r="K1029" t="s">
        <v>590</v>
      </c>
      <c r="L1029" t="s">
        <v>288</v>
      </c>
      <c r="M1029" t="s">
        <v>514</v>
      </c>
      <c r="N1029" t="s">
        <v>251</v>
      </c>
      <c r="O1029" t="s">
        <v>133</v>
      </c>
      <c r="P1029" t="s">
        <v>153</v>
      </c>
      <c r="Q1029" t="s">
        <v>780</v>
      </c>
      <c r="R1029" t="s">
        <v>5349</v>
      </c>
      <c r="S1029" t="s">
        <v>4373</v>
      </c>
      <c r="V1029" t="s">
        <v>139</v>
      </c>
      <c r="W1029" t="s">
        <v>140</v>
      </c>
      <c r="X1029" t="s">
        <v>3350</v>
      </c>
      <c r="Y1029">
        <v>5</v>
      </c>
      <c r="Z1029" t="s">
        <v>260</v>
      </c>
      <c r="AA1029" t="s">
        <v>466</v>
      </c>
      <c r="AB1029" t="s">
        <v>216</v>
      </c>
      <c r="AC1029" t="s">
        <v>145</v>
      </c>
      <c r="AD1029" t="s">
        <v>134</v>
      </c>
      <c r="AE1029" t="s">
        <v>146</v>
      </c>
      <c r="AF1029" t="s">
        <v>147</v>
      </c>
      <c r="AI1029" t="s">
        <v>134</v>
      </c>
      <c r="AJ1029" t="s">
        <v>134</v>
      </c>
      <c r="AK1029" t="s">
        <v>149</v>
      </c>
      <c r="AL1029" t="s">
        <v>153</v>
      </c>
      <c r="AM1029" t="s">
        <v>134</v>
      </c>
      <c r="AN1029" t="s">
        <v>1003</v>
      </c>
      <c r="AO1029" t="s">
        <v>151</v>
      </c>
      <c r="AP1029" t="s">
        <v>152</v>
      </c>
      <c r="AR1029" t="s">
        <v>360</v>
      </c>
      <c r="AS1029" t="s">
        <v>261</v>
      </c>
      <c r="AT1029" t="s">
        <v>156</v>
      </c>
      <c r="AU1029" t="s">
        <v>153</v>
      </c>
      <c r="AV1029" t="s">
        <v>237</v>
      </c>
      <c r="AW1029" t="s">
        <v>134</v>
      </c>
      <c r="AX1029" t="s">
        <v>134</v>
      </c>
      <c r="AY1029" t="s">
        <v>134</v>
      </c>
      <c r="AZ1029" t="s">
        <v>134</v>
      </c>
      <c r="BA1029" t="s">
        <v>134</v>
      </c>
      <c r="BB1029" t="s">
        <v>134</v>
      </c>
      <c r="BC1029" t="s">
        <v>134</v>
      </c>
      <c r="BD1029" t="s">
        <v>324</v>
      </c>
      <c r="BE1029" t="s">
        <v>159</v>
      </c>
      <c r="BF1029" t="s">
        <v>134</v>
      </c>
      <c r="BG1029" t="s">
        <v>134</v>
      </c>
      <c r="BH1029" t="s">
        <v>134</v>
      </c>
      <c r="BI1029" t="s">
        <v>160</v>
      </c>
      <c r="BK1029" t="s">
        <v>153</v>
      </c>
      <c r="BL1029" t="s">
        <v>153</v>
      </c>
      <c r="BM1029" t="s">
        <v>161</v>
      </c>
      <c r="BN1029" t="s">
        <v>153</v>
      </c>
      <c r="BO1029" t="s">
        <v>134</v>
      </c>
      <c r="BP1029" t="s">
        <v>134</v>
      </c>
      <c r="BQ1029" t="s">
        <v>162</v>
      </c>
      <c r="BR1029" t="s">
        <v>134</v>
      </c>
      <c r="BV1029" t="s">
        <v>134</v>
      </c>
      <c r="BX1029" t="s">
        <v>134</v>
      </c>
      <c r="BZ1029" t="s">
        <v>166</v>
      </c>
      <c r="CC1029" t="s">
        <v>5350</v>
      </c>
      <c r="CE1029" t="s">
        <v>134</v>
      </c>
      <c r="CF1029" t="s">
        <v>134</v>
      </c>
      <c r="DX1029" t="s">
        <v>134</v>
      </c>
    </row>
    <row r="1030" spans="1:128" x14ac:dyDescent="0.25">
      <c r="A1030" t="s">
        <v>5351</v>
      </c>
      <c r="B1030" t="s">
        <v>1629</v>
      </c>
      <c r="C1030" t="s">
        <v>5003</v>
      </c>
      <c r="D1030" t="s">
        <v>5352</v>
      </c>
      <c r="E1030" t="s">
        <v>895</v>
      </c>
      <c r="F1030" s="3">
        <v>0</v>
      </c>
      <c r="H1030" s="3">
        <f t="shared" si="32"/>
        <v>0</v>
      </c>
      <c r="I1030" s="3">
        <f t="shared" si="33"/>
        <v>0</v>
      </c>
      <c r="K1030" s="1">
        <v>43015</v>
      </c>
      <c r="L1030" t="s">
        <v>288</v>
      </c>
      <c r="M1030" t="s">
        <v>514</v>
      </c>
      <c r="N1030" t="s">
        <v>306</v>
      </c>
      <c r="O1030" t="s">
        <v>133</v>
      </c>
      <c r="P1030" t="s">
        <v>153</v>
      </c>
      <c r="Q1030" t="s">
        <v>723</v>
      </c>
      <c r="R1030" t="s">
        <v>4932</v>
      </c>
      <c r="S1030" t="s">
        <v>859</v>
      </c>
      <c r="T1030" t="s">
        <v>153</v>
      </c>
      <c r="U1030" t="s">
        <v>4627</v>
      </c>
      <c r="V1030" t="s">
        <v>139</v>
      </c>
      <c r="W1030" t="s">
        <v>140</v>
      </c>
      <c r="X1030" t="s">
        <v>562</v>
      </c>
      <c r="Y1030">
        <v>5</v>
      </c>
      <c r="Z1030" t="s">
        <v>260</v>
      </c>
      <c r="AA1030" t="s">
        <v>466</v>
      </c>
      <c r="AB1030" t="s">
        <v>630</v>
      </c>
      <c r="AC1030" t="s">
        <v>145</v>
      </c>
      <c r="AD1030" t="s">
        <v>134</v>
      </c>
      <c r="AE1030" t="s">
        <v>146</v>
      </c>
      <c r="AF1030" t="s">
        <v>147</v>
      </c>
      <c r="AH1030" t="s">
        <v>148</v>
      </c>
      <c r="AI1030" t="s">
        <v>134</v>
      </c>
      <c r="AJ1030" t="s">
        <v>134</v>
      </c>
      <c r="AK1030" t="s">
        <v>149</v>
      </c>
      <c r="AL1030" t="s">
        <v>134</v>
      </c>
      <c r="AM1030" t="s">
        <v>134</v>
      </c>
      <c r="AN1030" t="s">
        <v>1003</v>
      </c>
      <c r="AO1030" t="s">
        <v>151</v>
      </c>
      <c r="AP1030" t="s">
        <v>152</v>
      </c>
      <c r="AR1030" t="s">
        <v>360</v>
      </c>
      <c r="AS1030" t="s">
        <v>261</v>
      </c>
      <c r="AT1030" t="s">
        <v>156</v>
      </c>
      <c r="AU1030" t="s">
        <v>134</v>
      </c>
      <c r="AV1030" t="s">
        <v>192</v>
      </c>
      <c r="AW1030" t="s">
        <v>134</v>
      </c>
      <c r="AX1030" t="s">
        <v>134</v>
      </c>
      <c r="AY1030" t="s">
        <v>134</v>
      </c>
      <c r="AZ1030" t="s">
        <v>134</v>
      </c>
      <c r="BA1030" t="s">
        <v>134</v>
      </c>
      <c r="BB1030" t="s">
        <v>134</v>
      </c>
      <c r="BC1030" t="s">
        <v>134</v>
      </c>
      <c r="BD1030" t="s">
        <v>324</v>
      </c>
      <c r="BE1030" t="s">
        <v>159</v>
      </c>
      <c r="BF1030" t="s">
        <v>134</v>
      </c>
      <c r="BG1030" t="s">
        <v>134</v>
      </c>
      <c r="BH1030" t="s">
        <v>134</v>
      </c>
      <c r="BI1030" t="s">
        <v>160</v>
      </c>
      <c r="BK1030" t="s">
        <v>153</v>
      </c>
      <c r="BL1030" t="s">
        <v>595</v>
      </c>
      <c r="BM1030" t="s">
        <v>3042</v>
      </c>
      <c r="BN1030" t="s">
        <v>153</v>
      </c>
      <c r="BO1030" t="s">
        <v>134</v>
      </c>
      <c r="BP1030" t="s">
        <v>134</v>
      </c>
      <c r="BQ1030" t="s">
        <v>162</v>
      </c>
      <c r="BR1030" t="s">
        <v>134</v>
      </c>
      <c r="BS1030" t="s">
        <v>215</v>
      </c>
      <c r="BT1030" t="s">
        <v>216</v>
      </c>
      <c r="BV1030" t="s">
        <v>134</v>
      </c>
      <c r="BX1030" t="s">
        <v>134</v>
      </c>
      <c r="BY1030" t="s">
        <v>134</v>
      </c>
      <c r="BZ1030" t="s">
        <v>166</v>
      </c>
      <c r="CA1030" t="s">
        <v>134</v>
      </c>
      <c r="CB1030" t="s">
        <v>134</v>
      </c>
      <c r="CC1030" t="s">
        <v>3294</v>
      </c>
      <c r="CD1030" t="s">
        <v>5353</v>
      </c>
      <c r="CE1030" t="s">
        <v>134</v>
      </c>
      <c r="CF1030" t="s">
        <v>134</v>
      </c>
      <c r="CI1030" t="s">
        <v>2630</v>
      </c>
      <c r="CN1030" t="s">
        <v>134</v>
      </c>
      <c r="CO1030" t="s">
        <v>1031</v>
      </c>
      <c r="CP1030" t="s">
        <v>557</v>
      </c>
      <c r="CT1030" t="s">
        <v>5354</v>
      </c>
    </row>
    <row r="1031" spans="1:128" x14ac:dyDescent="0.25">
      <c r="A1031" t="s">
        <v>5355</v>
      </c>
      <c r="B1031" t="s">
        <v>5037</v>
      </c>
      <c r="C1031" t="s">
        <v>5115</v>
      </c>
      <c r="D1031" t="s">
        <v>5356</v>
      </c>
      <c r="E1031" t="s">
        <v>1230</v>
      </c>
      <c r="F1031" s="3">
        <v>0</v>
      </c>
      <c r="H1031" s="3">
        <f t="shared" si="32"/>
        <v>0</v>
      </c>
      <c r="I1031" s="3">
        <f t="shared" si="33"/>
        <v>0</v>
      </c>
      <c r="K1031" t="s">
        <v>337</v>
      </c>
      <c r="L1031" t="s">
        <v>1470</v>
      </c>
      <c r="M1031" t="s">
        <v>1020</v>
      </c>
      <c r="N1031" t="s">
        <v>1772</v>
      </c>
      <c r="O1031" t="s">
        <v>133</v>
      </c>
      <c r="P1031" t="s">
        <v>153</v>
      </c>
      <c r="Q1031" t="s">
        <v>780</v>
      </c>
      <c r="R1031" t="s">
        <v>5357</v>
      </c>
      <c r="S1031" t="s">
        <v>3319</v>
      </c>
      <c r="U1031" t="s">
        <v>1298</v>
      </c>
      <c r="V1031" t="s">
        <v>2471</v>
      </c>
      <c r="W1031" t="s">
        <v>292</v>
      </c>
      <c r="X1031" t="s">
        <v>3350</v>
      </c>
      <c r="Y1031">
        <v>4</v>
      </c>
      <c r="Z1031" t="s">
        <v>1000</v>
      </c>
      <c r="AA1031" t="s">
        <v>1812</v>
      </c>
      <c r="AB1031" t="s">
        <v>144</v>
      </c>
      <c r="AC1031" t="s">
        <v>145</v>
      </c>
      <c r="AD1031" t="s">
        <v>134</v>
      </c>
      <c r="AE1031" t="s">
        <v>146</v>
      </c>
      <c r="AF1031" t="s">
        <v>1002</v>
      </c>
      <c r="AI1031" t="s">
        <v>134</v>
      </c>
      <c r="AJ1031" t="s">
        <v>134</v>
      </c>
      <c r="AK1031" t="s">
        <v>149</v>
      </c>
      <c r="AL1031" t="s">
        <v>153</v>
      </c>
      <c r="AM1031" t="s">
        <v>134</v>
      </c>
      <c r="AN1031" t="s">
        <v>1813</v>
      </c>
      <c r="AO1031" t="s">
        <v>345</v>
      </c>
      <c r="AP1031" t="s">
        <v>152</v>
      </c>
      <c r="AR1031" t="s">
        <v>154</v>
      </c>
      <c r="AS1031" t="s">
        <v>4738</v>
      </c>
      <c r="AT1031" t="s">
        <v>156</v>
      </c>
      <c r="AU1031" t="s">
        <v>153</v>
      </c>
      <c r="AV1031" t="s">
        <v>192</v>
      </c>
      <c r="AW1031" t="s">
        <v>134</v>
      </c>
      <c r="AX1031" t="s">
        <v>134</v>
      </c>
      <c r="AY1031" t="s">
        <v>134</v>
      </c>
      <c r="AZ1031" t="s">
        <v>134</v>
      </c>
      <c r="BA1031" t="s">
        <v>134</v>
      </c>
      <c r="BB1031" t="s">
        <v>153</v>
      </c>
      <c r="BC1031" t="s">
        <v>153</v>
      </c>
      <c r="BD1031" t="s">
        <v>1860</v>
      </c>
      <c r="BE1031" t="s">
        <v>1861</v>
      </c>
      <c r="BF1031" t="s">
        <v>134</v>
      </c>
      <c r="BG1031" t="s">
        <v>134</v>
      </c>
      <c r="BH1031" t="s">
        <v>134</v>
      </c>
      <c r="BI1031" t="s">
        <v>160</v>
      </c>
      <c r="BJ1031" t="s">
        <v>153</v>
      </c>
      <c r="BK1031" t="s">
        <v>153</v>
      </c>
      <c r="BL1031" t="s">
        <v>153</v>
      </c>
      <c r="BM1031" t="s">
        <v>161</v>
      </c>
      <c r="BN1031" t="s">
        <v>153</v>
      </c>
      <c r="BO1031" t="s">
        <v>134</v>
      </c>
      <c r="BP1031" t="s">
        <v>134</v>
      </c>
      <c r="BQ1031" t="s">
        <v>162</v>
      </c>
      <c r="BR1031" t="s">
        <v>134</v>
      </c>
      <c r="BT1031" t="s">
        <v>216</v>
      </c>
      <c r="BV1031" t="s">
        <v>134</v>
      </c>
      <c r="BX1031" t="s">
        <v>134</v>
      </c>
      <c r="BY1031" t="s">
        <v>153</v>
      </c>
      <c r="CC1031" t="s">
        <v>3992</v>
      </c>
      <c r="CE1031" t="s">
        <v>153</v>
      </c>
      <c r="CF1031" t="s">
        <v>153</v>
      </c>
      <c r="CO1031" t="s">
        <v>4313</v>
      </c>
      <c r="CP1031" t="s">
        <v>452</v>
      </c>
    </row>
    <row r="1032" spans="1:128" x14ac:dyDescent="0.25">
      <c r="A1032" t="s">
        <v>5358</v>
      </c>
      <c r="B1032" t="s">
        <v>4434</v>
      </c>
      <c r="C1032" t="s">
        <v>5115</v>
      </c>
      <c r="D1032" t="s">
        <v>5359</v>
      </c>
      <c r="E1032" t="s">
        <v>401</v>
      </c>
      <c r="F1032" s="3">
        <v>0</v>
      </c>
      <c r="H1032" s="3">
        <f t="shared" si="32"/>
        <v>0</v>
      </c>
      <c r="I1032" s="3">
        <f t="shared" si="33"/>
        <v>0</v>
      </c>
      <c r="K1032" t="s">
        <v>335</v>
      </c>
      <c r="L1032" t="s">
        <v>288</v>
      </c>
      <c r="M1032" t="s">
        <v>514</v>
      </c>
      <c r="N1032" t="s">
        <v>1021</v>
      </c>
      <c r="O1032" t="s">
        <v>133</v>
      </c>
      <c r="P1032" t="s">
        <v>153</v>
      </c>
      <c r="Q1032" t="s">
        <v>723</v>
      </c>
      <c r="R1032" t="s">
        <v>5195</v>
      </c>
      <c r="S1032" t="s">
        <v>859</v>
      </c>
      <c r="V1032" t="s">
        <v>139</v>
      </c>
      <c r="W1032" t="s">
        <v>257</v>
      </c>
      <c r="X1032" t="s">
        <v>153</v>
      </c>
      <c r="Y1032">
        <v>5</v>
      </c>
      <c r="Z1032" t="s">
        <v>4585</v>
      </c>
      <c r="AA1032" t="s">
        <v>466</v>
      </c>
      <c r="AB1032" t="s">
        <v>144</v>
      </c>
      <c r="AC1032" t="s">
        <v>145</v>
      </c>
      <c r="AD1032" t="s">
        <v>134</v>
      </c>
      <c r="AE1032" t="s">
        <v>146</v>
      </c>
      <c r="AF1032" t="s">
        <v>147</v>
      </c>
      <c r="AI1032" t="s">
        <v>134</v>
      </c>
      <c r="AJ1032" t="s">
        <v>134</v>
      </c>
      <c r="AK1032" t="s">
        <v>149</v>
      </c>
      <c r="AL1032" t="s">
        <v>134</v>
      </c>
      <c r="AM1032" t="s">
        <v>134</v>
      </c>
      <c r="AN1032" t="s">
        <v>2474</v>
      </c>
      <c r="AO1032" t="s">
        <v>151</v>
      </c>
      <c r="AP1032" t="s">
        <v>152</v>
      </c>
      <c r="AR1032" t="s">
        <v>134</v>
      </c>
      <c r="AS1032" t="s">
        <v>4529</v>
      </c>
      <c r="AT1032" t="s">
        <v>156</v>
      </c>
      <c r="AU1032" t="s">
        <v>153</v>
      </c>
      <c r="AV1032" t="s">
        <v>237</v>
      </c>
      <c r="AW1032" t="s">
        <v>134</v>
      </c>
      <c r="AX1032" t="s">
        <v>134</v>
      </c>
      <c r="AY1032" t="s">
        <v>134</v>
      </c>
      <c r="AZ1032" t="s">
        <v>134</v>
      </c>
      <c r="BA1032" t="s">
        <v>134</v>
      </c>
      <c r="BB1032" t="s">
        <v>134</v>
      </c>
      <c r="BC1032" t="s">
        <v>153</v>
      </c>
      <c r="BD1032" t="s">
        <v>2798</v>
      </c>
      <c r="BE1032" t="s">
        <v>4098</v>
      </c>
      <c r="BF1032" t="s">
        <v>134</v>
      </c>
      <c r="BG1032" t="s">
        <v>134</v>
      </c>
      <c r="BH1032" t="s">
        <v>134</v>
      </c>
      <c r="BI1032" t="s">
        <v>381</v>
      </c>
      <c r="BK1032" t="s">
        <v>153</v>
      </c>
      <c r="BM1032" t="s">
        <v>161</v>
      </c>
      <c r="BN1032" t="s">
        <v>153</v>
      </c>
      <c r="BO1032" t="s">
        <v>134</v>
      </c>
      <c r="BP1032" t="s">
        <v>134</v>
      </c>
      <c r="BQ1032" t="s">
        <v>162</v>
      </c>
      <c r="BR1032" t="s">
        <v>134</v>
      </c>
      <c r="BV1032" t="s">
        <v>134</v>
      </c>
      <c r="BX1032" t="s">
        <v>134</v>
      </c>
      <c r="BZ1032" t="s">
        <v>349</v>
      </c>
      <c r="CC1032" t="s">
        <v>167</v>
      </c>
      <c r="CE1032" t="s">
        <v>134</v>
      </c>
      <c r="CF1032" t="s">
        <v>134</v>
      </c>
      <c r="CI1032" t="s">
        <v>298</v>
      </c>
      <c r="CP1032" t="s">
        <v>2894</v>
      </c>
      <c r="DX1032" t="s">
        <v>134</v>
      </c>
    </row>
    <row r="1033" spans="1:128" x14ac:dyDescent="0.25">
      <c r="A1033" t="s">
        <v>5360</v>
      </c>
      <c r="B1033" t="s">
        <v>4434</v>
      </c>
      <c r="C1033" t="s">
        <v>5115</v>
      </c>
      <c r="D1033" t="s">
        <v>5361</v>
      </c>
      <c r="E1033" t="s">
        <v>886</v>
      </c>
      <c r="F1033" s="3">
        <v>0</v>
      </c>
      <c r="H1033" s="3">
        <f t="shared" si="32"/>
        <v>0</v>
      </c>
      <c r="I1033" s="3">
        <f t="shared" si="33"/>
        <v>0</v>
      </c>
      <c r="K1033" t="s">
        <v>684</v>
      </c>
      <c r="L1033" s="1">
        <v>43013</v>
      </c>
      <c r="M1033" s="1">
        <v>43014</v>
      </c>
      <c r="N1033" t="s">
        <v>1021</v>
      </c>
      <c r="O1033" t="s">
        <v>133</v>
      </c>
      <c r="P1033" t="s">
        <v>153</v>
      </c>
      <c r="Q1033" t="s">
        <v>723</v>
      </c>
      <c r="R1033" t="s">
        <v>5362</v>
      </c>
      <c r="S1033" t="s">
        <v>859</v>
      </c>
      <c r="V1033" t="s">
        <v>139</v>
      </c>
      <c r="W1033" t="s">
        <v>205</v>
      </c>
      <c r="X1033" t="s">
        <v>3350</v>
      </c>
      <c r="Y1033" t="s">
        <v>4527</v>
      </c>
      <c r="Z1033" t="s">
        <v>343</v>
      </c>
      <c r="AA1033" t="s">
        <v>4528</v>
      </c>
      <c r="AB1033" t="s">
        <v>144</v>
      </c>
      <c r="AC1033" t="s">
        <v>145</v>
      </c>
      <c r="AD1033" t="s">
        <v>134</v>
      </c>
      <c r="AE1033" t="s">
        <v>146</v>
      </c>
      <c r="AF1033" t="s">
        <v>344</v>
      </c>
      <c r="AI1033" t="s">
        <v>134</v>
      </c>
      <c r="AJ1033" t="s">
        <v>134</v>
      </c>
      <c r="AK1033" t="s">
        <v>149</v>
      </c>
      <c r="AL1033" t="s">
        <v>134</v>
      </c>
      <c r="AM1033" t="s">
        <v>134</v>
      </c>
      <c r="AN1033" t="s">
        <v>3284</v>
      </c>
      <c r="AO1033" t="s">
        <v>151</v>
      </c>
      <c r="AP1033" t="s">
        <v>152</v>
      </c>
      <c r="AR1033" t="s">
        <v>360</v>
      </c>
      <c r="AS1033" t="s">
        <v>4529</v>
      </c>
      <c r="AT1033" t="s">
        <v>156</v>
      </c>
      <c r="AU1033" t="s">
        <v>153</v>
      </c>
      <c r="AV1033" t="s">
        <v>237</v>
      </c>
      <c r="AW1033" t="s">
        <v>134</v>
      </c>
      <c r="AX1033" t="s">
        <v>134</v>
      </c>
      <c r="AY1033" t="s">
        <v>134</v>
      </c>
      <c r="AZ1033" t="s">
        <v>134</v>
      </c>
      <c r="BA1033" t="s">
        <v>134</v>
      </c>
      <c r="BB1033" t="s">
        <v>134</v>
      </c>
      <c r="BC1033" t="s">
        <v>153</v>
      </c>
      <c r="BD1033" t="s">
        <v>2798</v>
      </c>
      <c r="BE1033" t="s">
        <v>4098</v>
      </c>
      <c r="BF1033" t="s">
        <v>134</v>
      </c>
      <c r="BG1033" t="s">
        <v>134</v>
      </c>
      <c r="BH1033" t="s">
        <v>134</v>
      </c>
      <c r="BI1033" t="s">
        <v>381</v>
      </c>
      <c r="BJ1033" t="s">
        <v>1830</v>
      </c>
      <c r="BK1033" t="s">
        <v>153</v>
      </c>
      <c r="BM1033" t="s">
        <v>161</v>
      </c>
      <c r="BN1033" t="s">
        <v>153</v>
      </c>
      <c r="BO1033" t="s">
        <v>134</v>
      </c>
      <c r="BP1033" t="s">
        <v>134</v>
      </c>
      <c r="BQ1033" t="s">
        <v>162</v>
      </c>
      <c r="BR1033" t="s">
        <v>134</v>
      </c>
      <c r="BT1033" t="s">
        <v>216</v>
      </c>
      <c r="BV1033" t="s">
        <v>134</v>
      </c>
      <c r="BX1033" t="s">
        <v>134</v>
      </c>
      <c r="BZ1033" t="s">
        <v>349</v>
      </c>
      <c r="CC1033" t="s">
        <v>1912</v>
      </c>
      <c r="CE1033" t="s">
        <v>134</v>
      </c>
      <c r="CF1033" t="s">
        <v>134</v>
      </c>
      <c r="CI1033" t="s">
        <v>298</v>
      </c>
      <c r="CP1033" t="s">
        <v>3808</v>
      </c>
      <c r="DX1033" t="s">
        <v>134</v>
      </c>
    </row>
    <row r="1034" spans="1:128" x14ac:dyDescent="0.25">
      <c r="A1034" t="s">
        <v>5363</v>
      </c>
      <c r="B1034" t="s">
        <v>2094</v>
      </c>
      <c r="C1034" t="s">
        <v>5115</v>
      </c>
      <c r="D1034" t="s">
        <v>5364</v>
      </c>
      <c r="E1034" t="s">
        <v>761</v>
      </c>
      <c r="F1034" s="3">
        <v>0</v>
      </c>
      <c r="H1034" s="3">
        <f t="shared" si="32"/>
        <v>0</v>
      </c>
      <c r="I1034" s="3">
        <f t="shared" si="33"/>
        <v>0</v>
      </c>
      <c r="K1034" t="s">
        <v>515</v>
      </c>
      <c r="L1034" t="s">
        <v>288</v>
      </c>
      <c r="M1034" s="1">
        <v>43015</v>
      </c>
      <c r="N1034" t="s">
        <v>306</v>
      </c>
      <c r="O1034" t="s">
        <v>133</v>
      </c>
      <c r="P1034" t="s">
        <v>153</v>
      </c>
      <c r="Q1034" t="s">
        <v>723</v>
      </c>
      <c r="R1034" t="s">
        <v>4932</v>
      </c>
      <c r="S1034" t="s">
        <v>859</v>
      </c>
      <c r="T1034" t="s">
        <v>153</v>
      </c>
      <c r="U1034" t="s">
        <v>4627</v>
      </c>
      <c r="V1034" t="s">
        <v>139</v>
      </c>
      <c r="W1034" t="s">
        <v>140</v>
      </c>
      <c r="X1034" t="s">
        <v>562</v>
      </c>
      <c r="Y1034">
        <v>5</v>
      </c>
      <c r="Z1034" t="s">
        <v>260</v>
      </c>
      <c r="AA1034" t="s">
        <v>466</v>
      </c>
      <c r="AB1034" t="s">
        <v>630</v>
      </c>
      <c r="AC1034" t="s">
        <v>145</v>
      </c>
      <c r="AD1034" t="s">
        <v>134</v>
      </c>
      <c r="AE1034" t="s">
        <v>146</v>
      </c>
      <c r="AF1034" t="s">
        <v>5034</v>
      </c>
      <c r="AH1034" t="s">
        <v>148</v>
      </c>
      <c r="AI1034" t="s">
        <v>134</v>
      </c>
      <c r="AJ1034" t="s">
        <v>134</v>
      </c>
      <c r="AK1034" t="s">
        <v>149</v>
      </c>
      <c r="AL1034" t="s">
        <v>134</v>
      </c>
      <c r="AM1034" t="s">
        <v>134</v>
      </c>
      <c r="AN1034" t="s">
        <v>3814</v>
      </c>
      <c r="AO1034" t="s">
        <v>151</v>
      </c>
      <c r="AP1034" t="s">
        <v>152</v>
      </c>
      <c r="AR1034" t="s">
        <v>154</v>
      </c>
      <c r="AS1034" t="s">
        <v>261</v>
      </c>
      <c r="AT1034" t="s">
        <v>156</v>
      </c>
      <c r="AU1034" t="s">
        <v>134</v>
      </c>
      <c r="AV1034" t="s">
        <v>192</v>
      </c>
      <c r="AW1034" t="s">
        <v>134</v>
      </c>
      <c r="AX1034" t="s">
        <v>134</v>
      </c>
      <c r="AY1034" t="s">
        <v>134</v>
      </c>
      <c r="AZ1034" t="s">
        <v>134</v>
      </c>
      <c r="BA1034" t="s">
        <v>134</v>
      </c>
      <c r="BB1034" t="s">
        <v>134</v>
      </c>
      <c r="BC1034" t="s">
        <v>134</v>
      </c>
      <c r="BD1034" t="s">
        <v>324</v>
      </c>
      <c r="BE1034" t="s">
        <v>159</v>
      </c>
      <c r="BF1034" t="s">
        <v>134</v>
      </c>
      <c r="BG1034" t="s">
        <v>134</v>
      </c>
      <c r="BH1034" t="s">
        <v>134</v>
      </c>
      <c r="BI1034" t="s">
        <v>160</v>
      </c>
      <c r="BJ1034" t="s">
        <v>134</v>
      </c>
      <c r="BK1034" t="s">
        <v>153</v>
      </c>
      <c r="BL1034" t="s">
        <v>595</v>
      </c>
      <c r="BM1034" t="s">
        <v>161</v>
      </c>
      <c r="BN1034" t="s">
        <v>153</v>
      </c>
      <c r="BO1034" t="s">
        <v>134</v>
      </c>
      <c r="BP1034" t="s">
        <v>134</v>
      </c>
      <c r="BQ1034" t="s">
        <v>162</v>
      </c>
      <c r="BR1034" t="s">
        <v>134</v>
      </c>
      <c r="BT1034" t="s">
        <v>216</v>
      </c>
      <c r="BU1034" t="s">
        <v>1009</v>
      </c>
      <c r="BV1034" t="s">
        <v>134</v>
      </c>
      <c r="BX1034" t="s">
        <v>134</v>
      </c>
      <c r="BY1034" t="s">
        <v>134</v>
      </c>
      <c r="BZ1034" t="s">
        <v>166</v>
      </c>
      <c r="CB1034" t="s">
        <v>134</v>
      </c>
      <c r="CC1034" t="s">
        <v>3294</v>
      </c>
      <c r="CD1034" t="s">
        <v>5365</v>
      </c>
      <c r="CE1034" t="s">
        <v>134</v>
      </c>
      <c r="CF1034" t="s">
        <v>134</v>
      </c>
      <c r="CH1034" t="s">
        <v>134</v>
      </c>
      <c r="CI1034" t="s">
        <v>2630</v>
      </c>
      <c r="CN1034" t="s">
        <v>134</v>
      </c>
      <c r="CO1034" t="s">
        <v>1797</v>
      </c>
      <c r="CP1034" t="s">
        <v>2433</v>
      </c>
      <c r="CT1034" t="s">
        <v>5366</v>
      </c>
      <c r="DX1034" t="s">
        <v>134</v>
      </c>
    </row>
    <row r="1035" spans="1:128" x14ac:dyDescent="0.25">
      <c r="A1035" t="s">
        <v>5367</v>
      </c>
      <c r="B1035" t="s">
        <v>3988</v>
      </c>
      <c r="C1035" t="s">
        <v>5115</v>
      </c>
      <c r="D1035" t="s">
        <v>5368</v>
      </c>
      <c r="E1035" t="s">
        <v>200</v>
      </c>
      <c r="F1035" s="3">
        <v>809</v>
      </c>
      <c r="G1035" t="s">
        <v>5370</v>
      </c>
      <c r="H1035" s="3">
        <f t="shared" si="32"/>
        <v>809</v>
      </c>
      <c r="I1035" s="3">
        <f t="shared" si="33"/>
        <v>1269</v>
      </c>
      <c r="J1035" t="s">
        <v>3918</v>
      </c>
      <c r="K1035" t="s">
        <v>1315</v>
      </c>
      <c r="L1035" t="s">
        <v>997</v>
      </c>
      <c r="M1035" s="1">
        <v>43014</v>
      </c>
      <c r="N1035" s="1">
        <v>43010</v>
      </c>
      <c r="O1035" t="s">
        <v>133</v>
      </c>
      <c r="P1035" t="s">
        <v>134</v>
      </c>
      <c r="Q1035" t="s">
        <v>780</v>
      </c>
      <c r="R1035" t="s">
        <v>4644</v>
      </c>
      <c r="S1035" t="s">
        <v>3319</v>
      </c>
      <c r="T1035" t="s">
        <v>153</v>
      </c>
      <c r="U1035" t="s">
        <v>4454</v>
      </c>
      <c r="V1035" t="s">
        <v>342</v>
      </c>
      <c r="W1035" t="s">
        <v>205</v>
      </c>
      <c r="X1035" t="s">
        <v>2777</v>
      </c>
      <c r="Y1035">
        <v>5</v>
      </c>
      <c r="Z1035" t="s">
        <v>343</v>
      </c>
      <c r="AA1035" t="s">
        <v>3311</v>
      </c>
      <c r="AB1035" t="s">
        <v>630</v>
      </c>
      <c r="AC1035" t="s">
        <v>145</v>
      </c>
      <c r="AD1035" t="s">
        <v>134</v>
      </c>
      <c r="AE1035" t="s">
        <v>146</v>
      </c>
      <c r="AF1035" t="s">
        <v>344</v>
      </c>
      <c r="AH1035" t="s">
        <v>148</v>
      </c>
      <c r="AI1035" t="s">
        <v>134</v>
      </c>
      <c r="AJ1035" t="s">
        <v>134</v>
      </c>
      <c r="AK1035" t="s">
        <v>149</v>
      </c>
      <c r="AL1035" t="s">
        <v>153</v>
      </c>
      <c r="AM1035" t="s">
        <v>134</v>
      </c>
      <c r="AN1035" t="s">
        <v>1003</v>
      </c>
      <c r="AO1035" t="s">
        <v>151</v>
      </c>
      <c r="AP1035" t="s">
        <v>152</v>
      </c>
      <c r="AQ1035" t="s">
        <v>134</v>
      </c>
      <c r="AR1035" t="s">
        <v>360</v>
      </c>
      <c r="AS1035" t="s">
        <v>3032</v>
      </c>
      <c r="AT1035" t="s">
        <v>156</v>
      </c>
      <c r="AU1035" t="s">
        <v>153</v>
      </c>
      <c r="AV1035" t="s">
        <v>192</v>
      </c>
      <c r="AW1035" t="s">
        <v>134</v>
      </c>
      <c r="AX1035" t="s">
        <v>134</v>
      </c>
      <c r="AY1035" t="s">
        <v>134</v>
      </c>
      <c r="AZ1035" t="s">
        <v>134</v>
      </c>
      <c r="BA1035" t="s">
        <v>134</v>
      </c>
      <c r="BB1035" t="s">
        <v>134</v>
      </c>
      <c r="BC1035" t="s">
        <v>153</v>
      </c>
      <c r="BD1035" t="s">
        <v>1860</v>
      </c>
      <c r="BE1035" t="s">
        <v>1861</v>
      </c>
      <c r="BF1035" t="s">
        <v>134</v>
      </c>
      <c r="BG1035" t="s">
        <v>134</v>
      </c>
      <c r="BH1035" t="s">
        <v>134</v>
      </c>
      <c r="BI1035" t="s">
        <v>160</v>
      </c>
      <c r="BJ1035" t="s">
        <v>134</v>
      </c>
      <c r="BK1035" t="s">
        <v>153</v>
      </c>
      <c r="BL1035" t="s">
        <v>153</v>
      </c>
      <c r="BM1035" t="s">
        <v>161</v>
      </c>
      <c r="BN1035" t="s">
        <v>153</v>
      </c>
      <c r="BO1035" t="s">
        <v>134</v>
      </c>
      <c r="BP1035" t="s">
        <v>134</v>
      </c>
      <c r="BQ1035" t="s">
        <v>162</v>
      </c>
      <c r="BR1035" t="s">
        <v>134</v>
      </c>
      <c r="BT1035" t="s">
        <v>216</v>
      </c>
      <c r="BV1035" t="s">
        <v>134</v>
      </c>
      <c r="BW1035" t="s">
        <v>134</v>
      </c>
      <c r="BX1035" t="s">
        <v>134</v>
      </c>
      <c r="BY1035" t="s">
        <v>153</v>
      </c>
      <c r="CB1035" t="s">
        <v>134</v>
      </c>
      <c r="CC1035" t="s">
        <v>1432</v>
      </c>
      <c r="CD1035" t="s">
        <v>5371</v>
      </c>
      <c r="CE1035" t="s">
        <v>134</v>
      </c>
      <c r="CF1035" t="s">
        <v>134</v>
      </c>
      <c r="CO1035" t="s">
        <v>1031</v>
      </c>
      <c r="CP1035" t="s">
        <v>1576</v>
      </c>
      <c r="CT1035" t="s">
        <v>5372</v>
      </c>
      <c r="DX1035" t="s">
        <v>134</v>
      </c>
    </row>
    <row r="1036" spans="1:128" x14ac:dyDescent="0.25">
      <c r="A1036" t="s">
        <v>5373</v>
      </c>
      <c r="B1036" t="s">
        <v>5374</v>
      </c>
      <c r="C1036" t="s">
        <v>5115</v>
      </c>
      <c r="D1036" t="s">
        <v>5375</v>
      </c>
      <c r="E1036" t="s">
        <v>1514</v>
      </c>
      <c r="F1036" s="3">
        <v>0</v>
      </c>
      <c r="H1036" s="3">
        <f t="shared" si="32"/>
        <v>0</v>
      </c>
      <c r="I1036" s="3">
        <f t="shared" si="33"/>
        <v>0</v>
      </c>
      <c r="K1036" t="s">
        <v>1022</v>
      </c>
      <c r="L1036" t="s">
        <v>1772</v>
      </c>
      <c r="M1036" t="s">
        <v>1020</v>
      </c>
      <c r="N1036" t="s">
        <v>1213</v>
      </c>
      <c r="O1036" t="s">
        <v>133</v>
      </c>
      <c r="P1036" t="s">
        <v>153</v>
      </c>
      <c r="Q1036" t="s">
        <v>723</v>
      </c>
      <c r="R1036" t="s">
        <v>5376</v>
      </c>
      <c r="S1036" t="s">
        <v>5377</v>
      </c>
      <c r="V1036" t="s">
        <v>4263</v>
      </c>
      <c r="W1036" t="s">
        <v>292</v>
      </c>
      <c r="X1036" t="s">
        <v>153</v>
      </c>
      <c r="Y1036" t="s">
        <v>5378</v>
      </c>
      <c r="Z1036" t="s">
        <v>343</v>
      </c>
      <c r="AA1036" t="s">
        <v>5379</v>
      </c>
      <c r="AB1036" t="s">
        <v>5380</v>
      </c>
      <c r="AC1036" t="s">
        <v>145</v>
      </c>
      <c r="AD1036" t="s">
        <v>134</v>
      </c>
      <c r="AE1036" t="s">
        <v>786</v>
      </c>
      <c r="AF1036" t="s">
        <v>344</v>
      </c>
      <c r="AI1036" t="s">
        <v>153</v>
      </c>
      <c r="AJ1036" t="s">
        <v>153</v>
      </c>
      <c r="AK1036" t="s">
        <v>153</v>
      </c>
      <c r="AL1036" t="s">
        <v>153</v>
      </c>
      <c r="AM1036" t="s">
        <v>134</v>
      </c>
      <c r="AN1036" t="s">
        <v>153</v>
      </c>
      <c r="AO1036" t="s">
        <v>788</v>
      </c>
      <c r="AP1036" t="s">
        <v>152</v>
      </c>
      <c r="AR1036" t="s">
        <v>154</v>
      </c>
      <c r="AS1036" t="s">
        <v>2885</v>
      </c>
      <c r="AT1036" t="s">
        <v>156</v>
      </c>
      <c r="AU1036" t="s">
        <v>153</v>
      </c>
      <c r="AV1036" t="s">
        <v>237</v>
      </c>
      <c r="AW1036" t="s">
        <v>134</v>
      </c>
      <c r="AX1036" t="s">
        <v>134</v>
      </c>
      <c r="AY1036" t="s">
        <v>134</v>
      </c>
      <c r="AZ1036" t="s">
        <v>134</v>
      </c>
      <c r="BA1036" t="s">
        <v>134</v>
      </c>
      <c r="BB1036" t="s">
        <v>153</v>
      </c>
      <c r="BC1036" t="s">
        <v>153</v>
      </c>
      <c r="BD1036" t="s">
        <v>4308</v>
      </c>
      <c r="BE1036" t="s">
        <v>1861</v>
      </c>
      <c r="BF1036" t="s">
        <v>134</v>
      </c>
      <c r="BG1036" t="s">
        <v>134</v>
      </c>
      <c r="BH1036" t="s">
        <v>134</v>
      </c>
      <c r="BI1036" t="s">
        <v>194</v>
      </c>
      <c r="BJ1036" t="s">
        <v>134</v>
      </c>
      <c r="BK1036" t="s">
        <v>153</v>
      </c>
      <c r="BL1036" t="s">
        <v>153</v>
      </c>
      <c r="BM1036" t="s">
        <v>161</v>
      </c>
      <c r="BN1036" t="s">
        <v>153</v>
      </c>
      <c r="BO1036" t="s">
        <v>134</v>
      </c>
      <c r="BP1036" t="s">
        <v>134</v>
      </c>
      <c r="BQ1036" t="s">
        <v>162</v>
      </c>
      <c r="BR1036" t="s">
        <v>134</v>
      </c>
      <c r="BT1036" t="s">
        <v>216</v>
      </c>
      <c r="BV1036" t="s">
        <v>153</v>
      </c>
      <c r="BX1036" t="s">
        <v>153</v>
      </c>
      <c r="BY1036" t="s">
        <v>134</v>
      </c>
      <c r="CC1036" t="s">
        <v>2475</v>
      </c>
      <c r="CD1036" t="s">
        <v>2500</v>
      </c>
      <c r="CE1036" t="s">
        <v>153</v>
      </c>
      <c r="CF1036" t="s">
        <v>153</v>
      </c>
      <c r="CI1036" t="s">
        <v>298</v>
      </c>
      <c r="CO1036" t="s">
        <v>5381</v>
      </c>
      <c r="CP1036" t="s">
        <v>2408</v>
      </c>
      <c r="CT1036" t="s">
        <v>5382</v>
      </c>
      <c r="DF1036" t="s">
        <v>5383</v>
      </c>
    </row>
    <row r="1037" spans="1:128" x14ac:dyDescent="0.25">
      <c r="A1037" t="s">
        <v>5384</v>
      </c>
      <c r="B1037" t="s">
        <v>4434</v>
      </c>
      <c r="C1037" t="s">
        <v>5115</v>
      </c>
      <c r="D1037" t="s">
        <v>5385</v>
      </c>
      <c r="E1037" t="s">
        <v>712</v>
      </c>
      <c r="F1037" s="3">
        <v>0</v>
      </c>
      <c r="H1037" s="3">
        <f t="shared" si="32"/>
        <v>0</v>
      </c>
      <c r="I1037" s="3">
        <f t="shared" si="33"/>
        <v>0</v>
      </c>
      <c r="K1037" t="s">
        <v>355</v>
      </c>
      <c r="L1037" t="s">
        <v>288</v>
      </c>
      <c r="M1037" s="1">
        <v>43014</v>
      </c>
      <c r="N1037" t="s">
        <v>306</v>
      </c>
      <c r="O1037" t="s">
        <v>133</v>
      </c>
      <c r="P1037" t="s">
        <v>153</v>
      </c>
      <c r="Q1037" t="s">
        <v>723</v>
      </c>
      <c r="R1037" t="s">
        <v>4674</v>
      </c>
      <c r="S1037" t="s">
        <v>859</v>
      </c>
      <c r="U1037" t="s">
        <v>4627</v>
      </c>
      <c r="V1037" t="s">
        <v>139</v>
      </c>
      <c r="W1037" t="s">
        <v>5386</v>
      </c>
      <c r="X1037" t="s">
        <v>3350</v>
      </c>
      <c r="Y1037">
        <v>5</v>
      </c>
      <c r="Z1037" t="s">
        <v>343</v>
      </c>
      <c r="AA1037" t="s">
        <v>466</v>
      </c>
      <c r="AB1037" t="s">
        <v>1499</v>
      </c>
      <c r="AC1037" t="s">
        <v>145</v>
      </c>
      <c r="AD1037" t="s">
        <v>134</v>
      </c>
      <c r="AE1037" t="s">
        <v>146</v>
      </c>
      <c r="AF1037" t="s">
        <v>344</v>
      </c>
      <c r="AI1037" t="s">
        <v>134</v>
      </c>
      <c r="AJ1037" t="s">
        <v>134</v>
      </c>
      <c r="AK1037" t="s">
        <v>149</v>
      </c>
      <c r="AL1037" t="s">
        <v>153</v>
      </c>
      <c r="AM1037" t="s">
        <v>134</v>
      </c>
      <c r="AN1037" t="s">
        <v>3013</v>
      </c>
      <c r="AO1037" t="s">
        <v>151</v>
      </c>
      <c r="AP1037" t="s">
        <v>152</v>
      </c>
      <c r="AQ1037" t="s">
        <v>134</v>
      </c>
      <c r="AR1037" t="s">
        <v>360</v>
      </c>
      <c r="AS1037" t="s">
        <v>261</v>
      </c>
      <c r="AT1037" t="s">
        <v>156</v>
      </c>
      <c r="AU1037" t="s">
        <v>134</v>
      </c>
      <c r="AV1037" t="s">
        <v>192</v>
      </c>
      <c r="AW1037" t="s">
        <v>134</v>
      </c>
      <c r="AX1037" t="s">
        <v>134</v>
      </c>
      <c r="AY1037" t="s">
        <v>134</v>
      </c>
      <c r="AZ1037" t="s">
        <v>134</v>
      </c>
      <c r="BA1037" t="s">
        <v>134</v>
      </c>
      <c r="BB1037" t="s">
        <v>134</v>
      </c>
      <c r="BD1037" t="s">
        <v>193</v>
      </c>
      <c r="BE1037" t="s">
        <v>193</v>
      </c>
      <c r="BF1037" t="s">
        <v>134</v>
      </c>
      <c r="BG1037" t="s">
        <v>134</v>
      </c>
      <c r="BH1037" t="s">
        <v>134</v>
      </c>
      <c r="BI1037" t="s">
        <v>160</v>
      </c>
      <c r="BK1037" t="s">
        <v>153</v>
      </c>
      <c r="BL1037" t="s">
        <v>5387</v>
      </c>
      <c r="BM1037" t="s">
        <v>161</v>
      </c>
      <c r="BN1037" t="s">
        <v>153</v>
      </c>
      <c r="BO1037" t="s">
        <v>134</v>
      </c>
      <c r="BP1037" t="s">
        <v>134</v>
      </c>
      <c r="BQ1037" t="s">
        <v>162</v>
      </c>
      <c r="BR1037" t="s">
        <v>134</v>
      </c>
      <c r="BT1037" t="s">
        <v>216</v>
      </c>
      <c r="BV1037" t="s">
        <v>134</v>
      </c>
      <c r="BW1037" t="s">
        <v>134</v>
      </c>
      <c r="BX1037" t="s">
        <v>134</v>
      </c>
      <c r="BY1037" t="s">
        <v>134</v>
      </c>
      <c r="BZ1037" t="s">
        <v>166</v>
      </c>
      <c r="CC1037" t="s">
        <v>1862</v>
      </c>
      <c r="CE1037" t="s">
        <v>134</v>
      </c>
      <c r="CF1037" t="s">
        <v>134</v>
      </c>
      <c r="CI1037" t="s">
        <v>4369</v>
      </c>
      <c r="CK1037" t="s">
        <v>134</v>
      </c>
      <c r="DX1037" t="s">
        <v>134</v>
      </c>
    </row>
    <row r="1038" spans="1:128" x14ac:dyDescent="0.25">
      <c r="A1038" t="s">
        <v>5388</v>
      </c>
      <c r="B1038" t="s">
        <v>5037</v>
      </c>
      <c r="C1038" t="s">
        <v>5115</v>
      </c>
      <c r="D1038" t="s">
        <v>5389</v>
      </c>
      <c r="E1038" t="s">
        <v>5390</v>
      </c>
      <c r="F1038" s="3">
        <v>0</v>
      </c>
      <c r="H1038" s="3">
        <f t="shared" si="32"/>
        <v>0</v>
      </c>
      <c r="I1038" s="3">
        <f t="shared" si="33"/>
        <v>0</v>
      </c>
      <c r="K1038" t="s">
        <v>1805</v>
      </c>
      <c r="L1038" t="s">
        <v>1978</v>
      </c>
      <c r="M1038" t="s">
        <v>1020</v>
      </c>
      <c r="N1038" s="1">
        <v>43011</v>
      </c>
      <c r="O1038" t="s">
        <v>133</v>
      </c>
      <c r="P1038" t="s">
        <v>153</v>
      </c>
      <c r="Q1038" t="s">
        <v>723</v>
      </c>
      <c r="R1038" t="s">
        <v>4674</v>
      </c>
      <c r="S1038" t="s">
        <v>2469</v>
      </c>
      <c r="U1038" t="s">
        <v>1298</v>
      </c>
      <c r="V1038" t="s">
        <v>2471</v>
      </c>
      <c r="W1038" t="s">
        <v>205</v>
      </c>
      <c r="X1038" t="s">
        <v>2777</v>
      </c>
      <c r="Y1038" t="s">
        <v>4997</v>
      </c>
      <c r="Z1038" t="s">
        <v>3937</v>
      </c>
      <c r="AA1038" t="s">
        <v>5391</v>
      </c>
      <c r="AB1038" t="s">
        <v>5392</v>
      </c>
      <c r="AC1038" t="s">
        <v>145</v>
      </c>
      <c r="AD1038" t="s">
        <v>134</v>
      </c>
      <c r="AE1038" t="s">
        <v>146</v>
      </c>
      <c r="AF1038" t="s">
        <v>1002</v>
      </c>
      <c r="AI1038" t="s">
        <v>134</v>
      </c>
      <c r="AJ1038" t="s">
        <v>134</v>
      </c>
      <c r="AK1038" t="s">
        <v>149</v>
      </c>
      <c r="AL1038" t="s">
        <v>153</v>
      </c>
      <c r="AM1038" t="s">
        <v>134</v>
      </c>
      <c r="AN1038" t="s">
        <v>1813</v>
      </c>
      <c r="AO1038" t="s">
        <v>345</v>
      </c>
      <c r="AP1038" t="s">
        <v>152</v>
      </c>
      <c r="AR1038" t="s">
        <v>360</v>
      </c>
      <c r="AS1038" t="s">
        <v>4535</v>
      </c>
      <c r="AT1038" t="s">
        <v>156</v>
      </c>
      <c r="AU1038" t="s">
        <v>134</v>
      </c>
      <c r="AV1038" t="s">
        <v>192</v>
      </c>
      <c r="AW1038" t="s">
        <v>134</v>
      </c>
      <c r="AX1038" t="s">
        <v>134</v>
      </c>
      <c r="AY1038" t="s">
        <v>134</v>
      </c>
      <c r="AZ1038" t="s">
        <v>134</v>
      </c>
      <c r="BA1038" t="s">
        <v>134</v>
      </c>
      <c r="BB1038" t="s">
        <v>134</v>
      </c>
      <c r="BC1038" t="s">
        <v>153</v>
      </c>
      <c r="BD1038" t="s">
        <v>1860</v>
      </c>
      <c r="BE1038" t="s">
        <v>1861</v>
      </c>
      <c r="BF1038" t="s">
        <v>134</v>
      </c>
      <c r="BG1038" t="s">
        <v>134</v>
      </c>
      <c r="BH1038" t="s">
        <v>134</v>
      </c>
      <c r="BI1038" t="s">
        <v>160</v>
      </c>
      <c r="BJ1038" t="s">
        <v>153</v>
      </c>
      <c r="BK1038" t="s">
        <v>153</v>
      </c>
      <c r="BL1038" t="s">
        <v>153</v>
      </c>
      <c r="BM1038" t="s">
        <v>161</v>
      </c>
      <c r="BN1038" t="s">
        <v>153</v>
      </c>
      <c r="BO1038" t="s">
        <v>134</v>
      </c>
      <c r="BP1038" t="s">
        <v>134</v>
      </c>
      <c r="BQ1038" t="s">
        <v>162</v>
      </c>
      <c r="BR1038" t="s">
        <v>134</v>
      </c>
      <c r="BT1038" t="s">
        <v>216</v>
      </c>
      <c r="BV1038" t="s">
        <v>153</v>
      </c>
      <c r="BX1038" t="s">
        <v>153</v>
      </c>
      <c r="BY1038" t="s">
        <v>153</v>
      </c>
      <c r="CC1038" t="s">
        <v>2475</v>
      </c>
      <c r="CE1038" t="s">
        <v>153</v>
      </c>
      <c r="CF1038" t="s">
        <v>134</v>
      </c>
      <c r="CO1038" t="s">
        <v>5393</v>
      </c>
      <c r="CP1038" t="s">
        <v>1455</v>
      </c>
      <c r="DF1038" t="s">
        <v>5394</v>
      </c>
    </row>
    <row r="1039" spans="1:128" x14ac:dyDescent="0.25">
      <c r="A1039" t="s">
        <v>5395</v>
      </c>
      <c r="B1039" t="s">
        <v>5028</v>
      </c>
      <c r="C1039" t="s">
        <v>5115</v>
      </c>
      <c r="D1039" t="s">
        <v>5396</v>
      </c>
      <c r="E1039" t="s">
        <v>5397</v>
      </c>
      <c r="F1039" s="3">
        <v>0</v>
      </c>
      <c r="H1039" s="3">
        <f t="shared" si="32"/>
        <v>0</v>
      </c>
      <c r="I1039" s="3">
        <f t="shared" si="33"/>
        <v>0</v>
      </c>
      <c r="K1039" t="s">
        <v>1429</v>
      </c>
      <c r="L1039" t="s">
        <v>1047</v>
      </c>
      <c r="M1039" t="s">
        <v>251</v>
      </c>
      <c r="N1039" t="s">
        <v>1040</v>
      </c>
      <c r="O1039" t="s">
        <v>133</v>
      </c>
      <c r="P1039" t="s">
        <v>134</v>
      </c>
      <c r="Q1039" t="s">
        <v>780</v>
      </c>
      <c r="R1039" t="s">
        <v>5398</v>
      </c>
      <c r="S1039" t="s">
        <v>4002</v>
      </c>
      <c r="U1039" t="s">
        <v>4438</v>
      </c>
      <c r="V1039" t="s">
        <v>2471</v>
      </c>
      <c r="W1039" t="s">
        <v>5399</v>
      </c>
      <c r="X1039" t="s">
        <v>3350</v>
      </c>
      <c r="Y1039" t="s">
        <v>2472</v>
      </c>
      <c r="Z1039" t="s">
        <v>3461</v>
      </c>
      <c r="AA1039" t="s">
        <v>2473</v>
      </c>
      <c r="AB1039" t="s">
        <v>630</v>
      </c>
      <c r="AC1039" t="s">
        <v>145</v>
      </c>
      <c r="AD1039" t="s">
        <v>134</v>
      </c>
      <c r="AE1039" t="s">
        <v>1414</v>
      </c>
      <c r="AF1039" t="s">
        <v>3463</v>
      </c>
      <c r="AI1039" t="s">
        <v>153</v>
      </c>
      <c r="AJ1039" t="s">
        <v>153</v>
      </c>
      <c r="AK1039" t="s">
        <v>153</v>
      </c>
      <c r="AL1039" t="s">
        <v>153</v>
      </c>
      <c r="AM1039" t="s">
        <v>134</v>
      </c>
      <c r="AN1039" t="s">
        <v>153</v>
      </c>
      <c r="AO1039" t="s">
        <v>788</v>
      </c>
      <c r="AR1039" t="s">
        <v>154</v>
      </c>
      <c r="AS1039" t="s">
        <v>5079</v>
      </c>
      <c r="AT1039" t="s">
        <v>156</v>
      </c>
      <c r="AU1039" t="s">
        <v>153</v>
      </c>
      <c r="AV1039" t="s">
        <v>237</v>
      </c>
      <c r="AW1039" t="s">
        <v>134</v>
      </c>
      <c r="AX1039" t="s">
        <v>134</v>
      </c>
      <c r="AY1039" t="s">
        <v>134</v>
      </c>
      <c r="AZ1039" t="s">
        <v>134</v>
      </c>
      <c r="BA1039" t="s">
        <v>134</v>
      </c>
      <c r="BB1039" t="s">
        <v>153</v>
      </c>
      <c r="BC1039" t="s">
        <v>153</v>
      </c>
      <c r="BD1039" t="s">
        <v>4308</v>
      </c>
      <c r="BE1039" t="s">
        <v>1861</v>
      </c>
      <c r="BF1039" t="s">
        <v>134</v>
      </c>
      <c r="BG1039" t="s">
        <v>134</v>
      </c>
      <c r="BH1039" t="s">
        <v>134</v>
      </c>
      <c r="BI1039" t="s">
        <v>160</v>
      </c>
      <c r="BJ1039" t="s">
        <v>134</v>
      </c>
      <c r="BK1039" t="s">
        <v>153</v>
      </c>
      <c r="BL1039" t="s">
        <v>153</v>
      </c>
      <c r="BM1039" t="s">
        <v>161</v>
      </c>
      <c r="BN1039" t="s">
        <v>153</v>
      </c>
      <c r="BO1039" t="s">
        <v>134</v>
      </c>
      <c r="BP1039" t="s">
        <v>134</v>
      </c>
      <c r="BQ1039" t="s">
        <v>162</v>
      </c>
      <c r="BR1039" t="s">
        <v>134</v>
      </c>
      <c r="BT1039" t="s">
        <v>216</v>
      </c>
      <c r="BV1039" t="s">
        <v>153</v>
      </c>
      <c r="BX1039" t="s">
        <v>153</v>
      </c>
      <c r="BY1039" t="s">
        <v>153</v>
      </c>
      <c r="CC1039" t="s">
        <v>1814</v>
      </c>
      <c r="CE1039" t="s">
        <v>153</v>
      </c>
      <c r="CF1039" t="s">
        <v>153</v>
      </c>
      <c r="CO1039" t="s">
        <v>5400</v>
      </c>
      <c r="CP1039" t="s">
        <v>2562</v>
      </c>
      <c r="DX1039" t="s">
        <v>134</v>
      </c>
    </row>
    <row r="1040" spans="1:128" x14ac:dyDescent="0.25">
      <c r="A1040" t="s">
        <v>5401</v>
      </c>
      <c r="B1040" t="s">
        <v>4434</v>
      </c>
      <c r="C1040" t="s">
        <v>5115</v>
      </c>
      <c r="D1040" t="s">
        <v>5396</v>
      </c>
      <c r="E1040" t="s">
        <v>5397</v>
      </c>
      <c r="F1040" s="3">
        <v>0</v>
      </c>
      <c r="H1040" s="3">
        <f t="shared" si="32"/>
        <v>0</v>
      </c>
      <c r="I1040" s="3">
        <f t="shared" si="33"/>
        <v>0</v>
      </c>
      <c r="K1040" t="s">
        <v>1429</v>
      </c>
      <c r="L1040" t="s">
        <v>1047</v>
      </c>
      <c r="M1040" t="s">
        <v>251</v>
      </c>
      <c r="N1040" t="s">
        <v>1040</v>
      </c>
      <c r="O1040" t="s">
        <v>133</v>
      </c>
      <c r="P1040" t="s">
        <v>153</v>
      </c>
      <c r="Q1040" t="s">
        <v>780</v>
      </c>
      <c r="R1040" t="s">
        <v>5398</v>
      </c>
      <c r="S1040" t="s">
        <v>4002</v>
      </c>
      <c r="U1040" t="s">
        <v>4438</v>
      </c>
      <c r="V1040" t="s">
        <v>2471</v>
      </c>
      <c r="W1040" t="s">
        <v>5399</v>
      </c>
      <c r="X1040" t="s">
        <v>3350</v>
      </c>
      <c r="Y1040" t="s">
        <v>2472</v>
      </c>
      <c r="Z1040" t="s">
        <v>3461</v>
      </c>
      <c r="AA1040" t="s">
        <v>2473</v>
      </c>
      <c r="AB1040" t="s">
        <v>630</v>
      </c>
      <c r="AC1040" t="s">
        <v>145</v>
      </c>
      <c r="AD1040" t="s">
        <v>134</v>
      </c>
      <c r="AE1040" t="s">
        <v>1414</v>
      </c>
      <c r="AF1040" t="s">
        <v>3463</v>
      </c>
      <c r="AI1040" t="s">
        <v>153</v>
      </c>
      <c r="AJ1040" t="s">
        <v>153</v>
      </c>
      <c r="AK1040" t="s">
        <v>153</v>
      </c>
      <c r="AL1040" t="s">
        <v>153</v>
      </c>
      <c r="AM1040" t="s">
        <v>134</v>
      </c>
      <c r="AN1040" t="s">
        <v>153</v>
      </c>
      <c r="AO1040" t="s">
        <v>4108</v>
      </c>
      <c r="AP1040" t="s">
        <v>152</v>
      </c>
      <c r="AR1040" t="s">
        <v>154</v>
      </c>
      <c r="AS1040" t="s">
        <v>5079</v>
      </c>
      <c r="AT1040" t="s">
        <v>156</v>
      </c>
      <c r="AU1040" t="s">
        <v>153</v>
      </c>
      <c r="AV1040" t="s">
        <v>237</v>
      </c>
      <c r="AW1040" t="s">
        <v>134</v>
      </c>
      <c r="AX1040" t="s">
        <v>134</v>
      </c>
      <c r="AY1040" t="s">
        <v>134</v>
      </c>
      <c r="AZ1040" t="s">
        <v>134</v>
      </c>
      <c r="BA1040" t="s">
        <v>134</v>
      </c>
      <c r="BB1040" t="s">
        <v>153</v>
      </c>
      <c r="BC1040" t="s">
        <v>153</v>
      </c>
      <c r="BD1040" t="s">
        <v>4308</v>
      </c>
      <c r="BE1040" t="s">
        <v>1861</v>
      </c>
      <c r="BF1040" t="s">
        <v>134</v>
      </c>
      <c r="BG1040" t="s">
        <v>134</v>
      </c>
      <c r="BH1040" t="s">
        <v>134</v>
      </c>
      <c r="BI1040" t="s">
        <v>160</v>
      </c>
      <c r="BJ1040" t="s">
        <v>134</v>
      </c>
      <c r="BK1040" t="s">
        <v>153</v>
      </c>
      <c r="BL1040" t="s">
        <v>153</v>
      </c>
      <c r="BM1040" t="s">
        <v>161</v>
      </c>
      <c r="BN1040" t="s">
        <v>153</v>
      </c>
      <c r="BO1040" t="s">
        <v>134</v>
      </c>
      <c r="BP1040" t="s">
        <v>134</v>
      </c>
      <c r="BQ1040" t="s">
        <v>162</v>
      </c>
      <c r="BR1040" t="s">
        <v>134</v>
      </c>
      <c r="BT1040" t="s">
        <v>216</v>
      </c>
      <c r="BV1040" t="s">
        <v>153</v>
      </c>
      <c r="BX1040" t="s">
        <v>153</v>
      </c>
      <c r="BY1040" t="s">
        <v>153</v>
      </c>
      <c r="CC1040" t="s">
        <v>1814</v>
      </c>
      <c r="CE1040" t="s">
        <v>153</v>
      </c>
      <c r="CF1040" t="s">
        <v>153</v>
      </c>
      <c r="CO1040" t="s">
        <v>5400</v>
      </c>
      <c r="CP1040" t="s">
        <v>2562</v>
      </c>
      <c r="DX1040" t="s">
        <v>134</v>
      </c>
    </row>
    <row r="1041" spans="1:128" x14ac:dyDescent="0.25">
      <c r="A1041" t="s">
        <v>5402</v>
      </c>
      <c r="B1041" t="s">
        <v>5028</v>
      </c>
      <c r="C1041" t="s">
        <v>5403</v>
      </c>
      <c r="D1041" t="s">
        <v>5404</v>
      </c>
      <c r="E1041" t="s">
        <v>465</v>
      </c>
      <c r="F1041" s="3">
        <v>0</v>
      </c>
      <c r="H1041" s="3">
        <f t="shared" si="32"/>
        <v>0</v>
      </c>
      <c r="I1041" s="3">
        <f t="shared" si="33"/>
        <v>0</v>
      </c>
      <c r="K1041" t="s">
        <v>820</v>
      </c>
      <c r="L1041" t="s">
        <v>1022</v>
      </c>
      <c r="M1041" t="s">
        <v>1437</v>
      </c>
      <c r="N1041" t="s">
        <v>1794</v>
      </c>
      <c r="O1041" t="s">
        <v>133</v>
      </c>
      <c r="P1041" t="s">
        <v>134</v>
      </c>
      <c r="Q1041" t="s">
        <v>780</v>
      </c>
      <c r="R1041" t="s">
        <v>5405</v>
      </c>
      <c r="S1041" t="s">
        <v>2469</v>
      </c>
      <c r="V1041" t="s">
        <v>342</v>
      </c>
      <c r="W1041" t="s">
        <v>342</v>
      </c>
      <c r="X1041" t="s">
        <v>3350</v>
      </c>
      <c r="Y1041" t="s">
        <v>2671</v>
      </c>
      <c r="Z1041" t="s">
        <v>343</v>
      </c>
      <c r="AA1041" t="s">
        <v>2672</v>
      </c>
      <c r="AB1041" t="s">
        <v>630</v>
      </c>
      <c r="AC1041" t="s">
        <v>145</v>
      </c>
      <c r="AD1041" t="s">
        <v>134</v>
      </c>
      <c r="AE1041" t="s">
        <v>146</v>
      </c>
      <c r="AF1041" t="s">
        <v>344</v>
      </c>
      <c r="AI1041" t="s">
        <v>134</v>
      </c>
      <c r="AJ1041" t="s">
        <v>134</v>
      </c>
      <c r="AK1041" t="s">
        <v>149</v>
      </c>
      <c r="AL1041" t="s">
        <v>153</v>
      </c>
      <c r="AM1041" t="s">
        <v>134</v>
      </c>
      <c r="AN1041" t="s">
        <v>1813</v>
      </c>
      <c r="AO1041" t="s">
        <v>345</v>
      </c>
      <c r="AP1041" t="s">
        <v>152</v>
      </c>
      <c r="AR1041" t="s">
        <v>154</v>
      </c>
      <c r="AS1041" t="s">
        <v>261</v>
      </c>
      <c r="AT1041" t="s">
        <v>156</v>
      </c>
      <c r="AU1041" t="s">
        <v>153</v>
      </c>
      <c r="AV1041" t="s">
        <v>237</v>
      </c>
      <c r="AW1041" t="s">
        <v>134</v>
      </c>
      <c r="AX1041" t="s">
        <v>134</v>
      </c>
      <c r="AY1041" t="s">
        <v>134</v>
      </c>
      <c r="AZ1041" t="s">
        <v>134</v>
      </c>
      <c r="BA1041" t="s">
        <v>134</v>
      </c>
      <c r="BB1041" t="s">
        <v>153</v>
      </c>
      <c r="BC1041" t="s">
        <v>153</v>
      </c>
      <c r="BD1041" t="s">
        <v>4308</v>
      </c>
      <c r="BE1041" t="s">
        <v>1861</v>
      </c>
      <c r="BF1041" t="s">
        <v>134</v>
      </c>
      <c r="BG1041" t="s">
        <v>134</v>
      </c>
      <c r="BH1041" t="s">
        <v>134</v>
      </c>
      <c r="BI1041" t="s">
        <v>194</v>
      </c>
      <c r="BJ1041" t="s">
        <v>134</v>
      </c>
      <c r="BK1041" t="s">
        <v>153</v>
      </c>
      <c r="BL1041" t="s">
        <v>153</v>
      </c>
      <c r="BM1041" t="s">
        <v>438</v>
      </c>
      <c r="BN1041" t="s">
        <v>5151</v>
      </c>
      <c r="BO1041" t="s">
        <v>134</v>
      </c>
      <c r="BP1041" t="s">
        <v>134</v>
      </c>
      <c r="BQ1041" t="s">
        <v>162</v>
      </c>
      <c r="BR1041" t="s">
        <v>134</v>
      </c>
      <c r="BT1041" t="s">
        <v>216</v>
      </c>
      <c r="BV1041" t="s">
        <v>134</v>
      </c>
      <c r="BY1041" t="s">
        <v>153</v>
      </c>
      <c r="CC1041" t="s">
        <v>4030</v>
      </c>
      <c r="CE1041" t="s">
        <v>153</v>
      </c>
      <c r="CF1041" t="s">
        <v>134</v>
      </c>
      <c r="CO1041" t="s">
        <v>5406</v>
      </c>
      <c r="CP1041" t="s">
        <v>882</v>
      </c>
      <c r="DX1041" t="s">
        <v>134</v>
      </c>
    </row>
    <row r="1042" spans="1:128" x14ac:dyDescent="0.25">
      <c r="A1042" t="s">
        <v>5407</v>
      </c>
      <c r="B1042" t="s">
        <v>5408</v>
      </c>
      <c r="C1042" t="s">
        <v>5403</v>
      </c>
      <c r="D1042" t="s">
        <v>5409</v>
      </c>
      <c r="E1042" t="s">
        <v>5410</v>
      </c>
      <c r="F1042" s="3">
        <v>0</v>
      </c>
      <c r="H1042" s="3">
        <f t="shared" si="32"/>
        <v>0</v>
      </c>
      <c r="I1042" s="3">
        <f t="shared" si="33"/>
        <v>0</v>
      </c>
      <c r="K1042" t="s">
        <v>1213</v>
      </c>
      <c r="L1042" t="s">
        <v>1214</v>
      </c>
      <c r="M1042" t="s">
        <v>1772</v>
      </c>
      <c r="N1042" t="s">
        <v>132</v>
      </c>
      <c r="O1042" t="s">
        <v>133</v>
      </c>
      <c r="P1042" t="s">
        <v>338</v>
      </c>
      <c r="Q1042" t="s">
        <v>780</v>
      </c>
      <c r="S1042" t="s">
        <v>781</v>
      </c>
      <c r="W1042" t="s">
        <v>4663</v>
      </c>
      <c r="X1042" t="s">
        <v>3350</v>
      </c>
      <c r="Y1042" t="s">
        <v>1215</v>
      </c>
      <c r="Z1042" t="s">
        <v>4909</v>
      </c>
      <c r="AA1042" t="s">
        <v>1217</v>
      </c>
      <c r="AB1042" t="s">
        <v>1027</v>
      </c>
      <c r="AC1042" t="s">
        <v>153</v>
      </c>
      <c r="AD1042" t="s">
        <v>153</v>
      </c>
      <c r="AE1042" t="s">
        <v>786</v>
      </c>
      <c r="AF1042" t="s">
        <v>2884</v>
      </c>
      <c r="AI1042" t="s">
        <v>153</v>
      </c>
      <c r="AJ1042" t="s">
        <v>153</v>
      </c>
      <c r="AK1042" t="s">
        <v>153</v>
      </c>
      <c r="AL1042" t="s">
        <v>153</v>
      </c>
      <c r="AM1042" t="s">
        <v>153</v>
      </c>
      <c r="AN1042" t="s">
        <v>153</v>
      </c>
      <c r="AO1042" t="s">
        <v>5261</v>
      </c>
      <c r="AP1042" t="s">
        <v>4190</v>
      </c>
      <c r="AR1042" t="s">
        <v>153</v>
      </c>
      <c r="AS1042" t="s">
        <v>5079</v>
      </c>
      <c r="AT1042" t="s">
        <v>156</v>
      </c>
      <c r="AU1042" t="s">
        <v>153</v>
      </c>
      <c r="AV1042" t="s">
        <v>153</v>
      </c>
      <c r="AW1042" t="s">
        <v>134</v>
      </c>
      <c r="AX1042" t="s">
        <v>134</v>
      </c>
      <c r="AY1042" t="s">
        <v>153</v>
      </c>
      <c r="AZ1042" t="s">
        <v>153</v>
      </c>
      <c r="BA1042" t="s">
        <v>153</v>
      </c>
      <c r="BB1042" t="s">
        <v>153</v>
      </c>
      <c r="BC1042" t="s">
        <v>153</v>
      </c>
      <c r="BD1042" t="s">
        <v>193</v>
      </c>
      <c r="BE1042" t="s">
        <v>193</v>
      </c>
      <c r="BF1042" t="s">
        <v>153</v>
      </c>
      <c r="BG1042" t="s">
        <v>153</v>
      </c>
      <c r="BH1042" t="s">
        <v>134</v>
      </c>
      <c r="BI1042" t="s">
        <v>160</v>
      </c>
      <c r="BJ1042" t="s">
        <v>134</v>
      </c>
      <c r="BK1042" t="s">
        <v>153</v>
      </c>
      <c r="BL1042" t="s">
        <v>153</v>
      </c>
      <c r="BM1042" t="s">
        <v>4028</v>
      </c>
      <c r="BN1042" t="s">
        <v>5151</v>
      </c>
      <c r="BO1042" t="s">
        <v>134</v>
      </c>
      <c r="BP1042" t="s">
        <v>134</v>
      </c>
      <c r="BQ1042" t="s">
        <v>162</v>
      </c>
      <c r="BR1042" t="s">
        <v>134</v>
      </c>
      <c r="BT1042" t="s">
        <v>216</v>
      </c>
      <c r="BV1042" t="s">
        <v>153</v>
      </c>
      <c r="BX1042" t="s">
        <v>153</v>
      </c>
      <c r="BY1042" t="s">
        <v>153</v>
      </c>
      <c r="CC1042" t="s">
        <v>5411</v>
      </c>
      <c r="CE1042" t="s">
        <v>153</v>
      </c>
      <c r="CF1042" t="s">
        <v>153</v>
      </c>
      <c r="CO1042" t="s">
        <v>854</v>
      </c>
      <c r="CP1042" t="s">
        <v>5412</v>
      </c>
      <c r="DF1042" t="s">
        <v>4671</v>
      </c>
      <c r="DX1042" t="s">
        <v>134</v>
      </c>
    </row>
    <row r="1043" spans="1:128" x14ac:dyDescent="0.25">
      <c r="A1043" t="s">
        <v>5413</v>
      </c>
      <c r="B1043" t="s">
        <v>5414</v>
      </c>
      <c r="C1043" t="s">
        <v>5403</v>
      </c>
      <c r="D1043" t="s">
        <v>5415</v>
      </c>
      <c r="E1043" t="s">
        <v>5416</v>
      </c>
      <c r="F1043" s="3">
        <v>0</v>
      </c>
      <c r="H1043" s="3">
        <f t="shared" si="32"/>
        <v>0</v>
      </c>
      <c r="I1043" s="3">
        <f t="shared" si="33"/>
        <v>0</v>
      </c>
      <c r="K1043" t="s">
        <v>1837</v>
      </c>
      <c r="L1043" t="s">
        <v>1214</v>
      </c>
      <c r="M1043" t="s">
        <v>1794</v>
      </c>
      <c r="N1043" t="s">
        <v>132</v>
      </c>
      <c r="O1043" t="s">
        <v>133</v>
      </c>
      <c r="P1043" t="s">
        <v>338</v>
      </c>
      <c r="Q1043" t="s">
        <v>780</v>
      </c>
      <c r="S1043" t="s">
        <v>781</v>
      </c>
      <c r="W1043" t="s">
        <v>4663</v>
      </c>
      <c r="X1043" t="s">
        <v>3350</v>
      </c>
      <c r="Y1043" t="s">
        <v>1215</v>
      </c>
      <c r="Z1043" t="s">
        <v>784</v>
      </c>
      <c r="AA1043" t="s">
        <v>1217</v>
      </c>
      <c r="AB1043" t="s">
        <v>1027</v>
      </c>
      <c r="AC1043" t="s">
        <v>153</v>
      </c>
      <c r="AD1043" t="s">
        <v>153</v>
      </c>
      <c r="AE1043" t="s">
        <v>786</v>
      </c>
      <c r="AF1043" t="s">
        <v>787</v>
      </c>
      <c r="AI1043" t="s">
        <v>153</v>
      </c>
      <c r="AJ1043" t="s">
        <v>153</v>
      </c>
      <c r="AK1043" t="s">
        <v>153</v>
      </c>
      <c r="AL1043" t="s">
        <v>153</v>
      </c>
      <c r="AM1043" t="s">
        <v>153</v>
      </c>
      <c r="AN1043" t="s">
        <v>153</v>
      </c>
      <c r="AO1043" t="s">
        <v>5261</v>
      </c>
      <c r="AP1043" t="s">
        <v>4190</v>
      </c>
      <c r="AR1043" t="s">
        <v>153</v>
      </c>
      <c r="AS1043" t="s">
        <v>5079</v>
      </c>
      <c r="AT1043" t="s">
        <v>156</v>
      </c>
      <c r="AU1043" t="s">
        <v>153</v>
      </c>
      <c r="AV1043" t="s">
        <v>153</v>
      </c>
      <c r="AW1043" t="s">
        <v>134</v>
      </c>
      <c r="AX1043" t="s">
        <v>134</v>
      </c>
      <c r="AY1043" t="s">
        <v>153</v>
      </c>
      <c r="AZ1043" t="s">
        <v>153</v>
      </c>
      <c r="BA1043" t="s">
        <v>153</v>
      </c>
      <c r="BB1043" t="s">
        <v>153</v>
      </c>
      <c r="BC1043" t="s">
        <v>153</v>
      </c>
      <c r="BD1043" t="s">
        <v>193</v>
      </c>
      <c r="BE1043" t="s">
        <v>193</v>
      </c>
      <c r="BF1043" t="s">
        <v>153</v>
      </c>
      <c r="BG1043" t="s">
        <v>153</v>
      </c>
      <c r="BH1043" t="s">
        <v>134</v>
      </c>
      <c r="BI1043" t="s">
        <v>160</v>
      </c>
      <c r="BJ1043" t="s">
        <v>134</v>
      </c>
      <c r="BK1043" t="s">
        <v>153</v>
      </c>
      <c r="BL1043" t="s">
        <v>153</v>
      </c>
      <c r="BM1043" t="s">
        <v>4028</v>
      </c>
      <c r="BN1043" t="s">
        <v>5151</v>
      </c>
      <c r="BO1043" t="s">
        <v>134</v>
      </c>
      <c r="BP1043" t="s">
        <v>134</v>
      </c>
      <c r="BQ1043" t="s">
        <v>162</v>
      </c>
      <c r="BR1043" t="s">
        <v>134</v>
      </c>
      <c r="BT1043" t="s">
        <v>216</v>
      </c>
      <c r="BV1043" t="s">
        <v>153</v>
      </c>
      <c r="BX1043" t="s">
        <v>153</v>
      </c>
      <c r="BY1043" t="s">
        <v>153</v>
      </c>
      <c r="CC1043" t="s">
        <v>789</v>
      </c>
      <c r="CE1043" t="s">
        <v>153</v>
      </c>
      <c r="CF1043" t="s">
        <v>153</v>
      </c>
      <c r="CO1043" t="s">
        <v>1797</v>
      </c>
      <c r="CP1043" t="s">
        <v>5417</v>
      </c>
      <c r="CY1043" t="s">
        <v>134</v>
      </c>
      <c r="DF1043" t="s">
        <v>1418</v>
      </c>
      <c r="DX1043" t="s">
        <v>134</v>
      </c>
    </row>
    <row r="1044" spans="1:128" x14ac:dyDescent="0.25">
      <c r="A1044" t="s">
        <v>5418</v>
      </c>
      <c r="B1044" t="s">
        <v>4434</v>
      </c>
      <c r="C1044" t="s">
        <v>5403</v>
      </c>
      <c r="D1044" t="s">
        <v>5419</v>
      </c>
      <c r="E1044" t="s">
        <v>1230</v>
      </c>
      <c r="F1044" s="3">
        <v>0</v>
      </c>
      <c r="H1044" s="3">
        <f t="shared" si="32"/>
        <v>0</v>
      </c>
      <c r="I1044" s="3">
        <f t="shared" si="33"/>
        <v>0</v>
      </c>
      <c r="K1044" t="s">
        <v>1225</v>
      </c>
      <c r="L1044" t="s">
        <v>515</v>
      </c>
      <c r="M1044" s="1">
        <v>43014</v>
      </c>
      <c r="N1044" t="s">
        <v>1040</v>
      </c>
      <c r="O1044" t="s">
        <v>133</v>
      </c>
      <c r="P1044" t="s">
        <v>153</v>
      </c>
      <c r="Q1044" t="s">
        <v>780</v>
      </c>
      <c r="R1044" t="s">
        <v>5420</v>
      </c>
      <c r="S1044" t="s">
        <v>3256</v>
      </c>
      <c r="U1044" t="s">
        <v>4560</v>
      </c>
      <c r="V1044" t="s">
        <v>342</v>
      </c>
      <c r="W1044" t="s">
        <v>140</v>
      </c>
      <c r="X1044" t="s">
        <v>3350</v>
      </c>
      <c r="Y1044" t="s">
        <v>5421</v>
      </c>
      <c r="Z1044" t="s">
        <v>343</v>
      </c>
      <c r="AA1044" t="s">
        <v>5422</v>
      </c>
      <c r="AB1044" t="s">
        <v>449</v>
      </c>
      <c r="AC1044" t="s">
        <v>145</v>
      </c>
      <c r="AD1044" t="s">
        <v>134</v>
      </c>
      <c r="AE1044" t="s">
        <v>146</v>
      </c>
      <c r="AF1044" t="s">
        <v>344</v>
      </c>
      <c r="AI1044" t="s">
        <v>134</v>
      </c>
      <c r="AJ1044" t="s">
        <v>134</v>
      </c>
      <c r="AK1044" t="s">
        <v>149</v>
      </c>
      <c r="AL1044" t="s">
        <v>153</v>
      </c>
      <c r="AM1044" t="s">
        <v>134</v>
      </c>
      <c r="AN1044" t="s">
        <v>3052</v>
      </c>
      <c r="AO1044" t="s">
        <v>151</v>
      </c>
      <c r="AP1044" t="s">
        <v>152</v>
      </c>
      <c r="AR1044" t="s">
        <v>360</v>
      </c>
      <c r="AS1044" t="s">
        <v>1149</v>
      </c>
      <c r="AT1044" t="s">
        <v>156</v>
      </c>
      <c r="AU1044" t="s">
        <v>134</v>
      </c>
      <c r="AV1044" t="s">
        <v>192</v>
      </c>
      <c r="AW1044" t="s">
        <v>134</v>
      </c>
      <c r="AX1044" t="s">
        <v>134</v>
      </c>
      <c r="AY1044" t="s">
        <v>134</v>
      </c>
      <c r="AZ1044" t="s">
        <v>134</v>
      </c>
      <c r="BA1044" t="s">
        <v>134</v>
      </c>
      <c r="BB1044" t="s">
        <v>134</v>
      </c>
      <c r="BC1044" t="s">
        <v>134</v>
      </c>
      <c r="BD1044" t="s">
        <v>324</v>
      </c>
      <c r="BE1044" t="s">
        <v>159</v>
      </c>
      <c r="BF1044" t="s">
        <v>134</v>
      </c>
      <c r="BG1044" t="s">
        <v>134</v>
      </c>
      <c r="BH1044" t="s">
        <v>134</v>
      </c>
      <c r="BI1044" t="s">
        <v>381</v>
      </c>
      <c r="BJ1044" t="s">
        <v>134</v>
      </c>
      <c r="BK1044" t="s">
        <v>153</v>
      </c>
      <c r="BL1044" t="s">
        <v>153</v>
      </c>
      <c r="BM1044" t="s">
        <v>161</v>
      </c>
      <c r="BN1044" t="s">
        <v>153</v>
      </c>
      <c r="BO1044" t="s">
        <v>134</v>
      </c>
      <c r="BP1044" t="s">
        <v>134</v>
      </c>
      <c r="BQ1044" t="s">
        <v>162</v>
      </c>
      <c r="BR1044" t="s">
        <v>134</v>
      </c>
      <c r="BT1044" t="s">
        <v>216</v>
      </c>
      <c r="BV1044" t="s">
        <v>134</v>
      </c>
      <c r="BX1044" t="s">
        <v>134</v>
      </c>
      <c r="BY1044" t="s">
        <v>153</v>
      </c>
      <c r="CC1044" t="s">
        <v>1432</v>
      </c>
      <c r="CE1044" t="s">
        <v>134</v>
      </c>
      <c r="CF1044" t="s">
        <v>134</v>
      </c>
      <c r="CO1044" t="s">
        <v>2144</v>
      </c>
      <c r="CP1044" t="s">
        <v>2408</v>
      </c>
      <c r="DX1044" t="s">
        <v>134</v>
      </c>
    </row>
    <row r="1045" spans="1:128" x14ac:dyDescent="0.25">
      <c r="A1045" t="s">
        <v>5423</v>
      </c>
      <c r="B1045" t="s">
        <v>5334</v>
      </c>
      <c r="C1045" t="s">
        <v>5403</v>
      </c>
      <c r="D1045" t="s">
        <v>5424</v>
      </c>
      <c r="E1045" t="s">
        <v>1974</v>
      </c>
      <c r="F1045" s="3">
        <v>0</v>
      </c>
      <c r="H1045" s="3">
        <f t="shared" si="32"/>
        <v>0</v>
      </c>
      <c r="I1045" s="3">
        <f t="shared" si="33"/>
        <v>0</v>
      </c>
      <c r="K1045" t="s">
        <v>997</v>
      </c>
      <c r="L1045" t="s">
        <v>1022</v>
      </c>
      <c r="M1045" t="s">
        <v>684</v>
      </c>
      <c r="N1045" t="s">
        <v>1978</v>
      </c>
      <c r="O1045" t="s">
        <v>133</v>
      </c>
      <c r="P1045" t="s">
        <v>153</v>
      </c>
      <c r="Q1045" t="s">
        <v>723</v>
      </c>
      <c r="R1045" t="s">
        <v>5170</v>
      </c>
      <c r="S1045" t="s">
        <v>3319</v>
      </c>
      <c r="U1045" t="s">
        <v>1298</v>
      </c>
      <c r="V1045" t="s">
        <v>342</v>
      </c>
      <c r="W1045" t="s">
        <v>205</v>
      </c>
      <c r="X1045" t="s">
        <v>3350</v>
      </c>
      <c r="Y1045" t="s">
        <v>2671</v>
      </c>
      <c r="Z1045" t="s">
        <v>1000</v>
      </c>
      <c r="AA1045" t="s">
        <v>2672</v>
      </c>
      <c r="AB1045" t="s">
        <v>4104</v>
      </c>
      <c r="AC1045" t="s">
        <v>145</v>
      </c>
      <c r="AD1045" t="s">
        <v>134</v>
      </c>
      <c r="AE1045" t="s">
        <v>146</v>
      </c>
      <c r="AF1045" t="s">
        <v>1002</v>
      </c>
      <c r="AI1045" t="s">
        <v>134</v>
      </c>
      <c r="AJ1045" t="s">
        <v>134</v>
      </c>
      <c r="AK1045" t="s">
        <v>149</v>
      </c>
      <c r="AL1045" t="s">
        <v>153</v>
      </c>
      <c r="AM1045" t="s">
        <v>134</v>
      </c>
      <c r="AN1045" t="s">
        <v>3671</v>
      </c>
      <c r="AO1045" t="s">
        <v>151</v>
      </c>
      <c r="AP1045" t="s">
        <v>152</v>
      </c>
      <c r="AR1045" t="s">
        <v>360</v>
      </c>
      <c r="AS1045" t="s">
        <v>2078</v>
      </c>
      <c r="AT1045" t="s">
        <v>156</v>
      </c>
      <c r="AU1045" t="s">
        <v>134</v>
      </c>
      <c r="AV1045" t="s">
        <v>237</v>
      </c>
      <c r="AW1045" t="s">
        <v>134</v>
      </c>
      <c r="AX1045" t="s">
        <v>134</v>
      </c>
      <c r="AY1045" t="s">
        <v>134</v>
      </c>
      <c r="AZ1045" t="s">
        <v>134</v>
      </c>
      <c r="BA1045" t="s">
        <v>134</v>
      </c>
      <c r="BB1045" t="s">
        <v>134</v>
      </c>
      <c r="BC1045" t="s">
        <v>134</v>
      </c>
      <c r="BD1045" t="s">
        <v>324</v>
      </c>
      <c r="BE1045" t="s">
        <v>159</v>
      </c>
      <c r="BF1045" t="s">
        <v>134</v>
      </c>
      <c r="BG1045" t="s">
        <v>134</v>
      </c>
      <c r="BH1045" t="s">
        <v>134</v>
      </c>
      <c r="BI1045" t="s">
        <v>160</v>
      </c>
      <c r="BJ1045" t="s">
        <v>153</v>
      </c>
      <c r="BK1045" t="s">
        <v>153</v>
      </c>
      <c r="BL1045" t="s">
        <v>153</v>
      </c>
      <c r="BM1045" t="s">
        <v>161</v>
      </c>
      <c r="BN1045" t="s">
        <v>5151</v>
      </c>
      <c r="BO1045" t="s">
        <v>134</v>
      </c>
      <c r="BP1045" t="s">
        <v>134</v>
      </c>
      <c r="BQ1045" t="s">
        <v>162</v>
      </c>
      <c r="BR1045" t="s">
        <v>134</v>
      </c>
      <c r="BT1045" t="s">
        <v>216</v>
      </c>
      <c r="BV1045" t="s">
        <v>134</v>
      </c>
      <c r="BX1045" t="s">
        <v>134</v>
      </c>
      <c r="BY1045" t="s">
        <v>134</v>
      </c>
      <c r="BZ1045" t="s">
        <v>349</v>
      </c>
      <c r="CC1045" t="s">
        <v>4030</v>
      </c>
      <c r="CE1045" t="s">
        <v>153</v>
      </c>
      <c r="CF1045" t="s">
        <v>134</v>
      </c>
      <c r="CI1045" t="s">
        <v>4369</v>
      </c>
      <c r="DX1045" t="s">
        <v>134</v>
      </c>
    </row>
    <row r="1046" spans="1:128" x14ac:dyDescent="0.25">
      <c r="A1046" t="s">
        <v>5425</v>
      </c>
      <c r="B1046" t="s">
        <v>5334</v>
      </c>
      <c r="C1046" t="s">
        <v>5403</v>
      </c>
      <c r="D1046" t="s">
        <v>5426</v>
      </c>
      <c r="E1046" t="s">
        <v>1514</v>
      </c>
      <c r="F1046" s="3">
        <v>0</v>
      </c>
      <c r="H1046" s="3">
        <f t="shared" si="32"/>
        <v>0</v>
      </c>
      <c r="I1046" s="3">
        <f t="shared" si="33"/>
        <v>0</v>
      </c>
      <c r="K1046" t="s">
        <v>1805</v>
      </c>
      <c r="L1046" t="s">
        <v>1022</v>
      </c>
      <c r="M1046" t="s">
        <v>1437</v>
      </c>
      <c r="N1046" t="s">
        <v>857</v>
      </c>
      <c r="O1046" t="s">
        <v>133</v>
      </c>
      <c r="P1046" t="s">
        <v>134</v>
      </c>
      <c r="Q1046" t="s">
        <v>723</v>
      </c>
      <c r="R1046" t="s">
        <v>5170</v>
      </c>
      <c r="S1046" t="s">
        <v>2469</v>
      </c>
      <c r="U1046" t="s">
        <v>4090</v>
      </c>
      <c r="V1046" t="s">
        <v>2449</v>
      </c>
      <c r="W1046" t="s">
        <v>292</v>
      </c>
      <c r="X1046" t="s">
        <v>3350</v>
      </c>
      <c r="Y1046" t="s">
        <v>2671</v>
      </c>
      <c r="Z1046" t="s">
        <v>343</v>
      </c>
      <c r="AA1046" t="s">
        <v>2672</v>
      </c>
      <c r="AB1046" t="s">
        <v>4104</v>
      </c>
      <c r="AC1046" t="s">
        <v>145</v>
      </c>
      <c r="AD1046" t="s">
        <v>134</v>
      </c>
      <c r="AE1046" t="s">
        <v>146</v>
      </c>
      <c r="AF1046" t="s">
        <v>344</v>
      </c>
      <c r="AI1046" t="s">
        <v>134</v>
      </c>
      <c r="AJ1046" t="s">
        <v>134</v>
      </c>
      <c r="AK1046" t="s">
        <v>149</v>
      </c>
      <c r="AL1046" t="s">
        <v>153</v>
      </c>
      <c r="AM1046" t="s">
        <v>134</v>
      </c>
      <c r="AN1046" t="s">
        <v>153</v>
      </c>
      <c r="AO1046" t="s">
        <v>3622</v>
      </c>
      <c r="AP1046" t="s">
        <v>152</v>
      </c>
      <c r="AR1046" t="s">
        <v>154</v>
      </c>
      <c r="AS1046" t="s">
        <v>2078</v>
      </c>
      <c r="AT1046" t="s">
        <v>156</v>
      </c>
      <c r="AU1046" t="s">
        <v>153</v>
      </c>
      <c r="AV1046" t="s">
        <v>237</v>
      </c>
      <c r="AW1046" t="s">
        <v>134</v>
      </c>
      <c r="AX1046" t="s">
        <v>134</v>
      </c>
      <c r="AY1046" t="s">
        <v>134</v>
      </c>
      <c r="AZ1046" t="s">
        <v>134</v>
      </c>
      <c r="BA1046" t="s">
        <v>134</v>
      </c>
      <c r="BB1046" t="s">
        <v>153</v>
      </c>
      <c r="BC1046" t="s">
        <v>153</v>
      </c>
      <c r="BD1046" t="s">
        <v>193</v>
      </c>
      <c r="BE1046" t="s">
        <v>193</v>
      </c>
      <c r="BF1046" t="s">
        <v>134</v>
      </c>
      <c r="BG1046" t="s">
        <v>134</v>
      </c>
      <c r="BH1046" t="s">
        <v>134</v>
      </c>
      <c r="BI1046" t="s">
        <v>160</v>
      </c>
      <c r="BJ1046" t="s">
        <v>153</v>
      </c>
      <c r="BK1046" t="s">
        <v>153</v>
      </c>
      <c r="BL1046" t="s">
        <v>153</v>
      </c>
      <c r="BM1046" t="s">
        <v>161</v>
      </c>
      <c r="BN1046" t="s">
        <v>134</v>
      </c>
      <c r="BO1046" t="s">
        <v>134</v>
      </c>
      <c r="BP1046" t="s">
        <v>134</v>
      </c>
      <c r="BQ1046" t="s">
        <v>162</v>
      </c>
      <c r="BR1046" t="s">
        <v>134</v>
      </c>
      <c r="BT1046" t="s">
        <v>216</v>
      </c>
      <c r="BV1046" t="s">
        <v>153</v>
      </c>
      <c r="BX1046" t="s">
        <v>153</v>
      </c>
      <c r="BY1046" t="s">
        <v>153</v>
      </c>
      <c r="CC1046" t="s">
        <v>5427</v>
      </c>
      <c r="CE1046" t="s">
        <v>153</v>
      </c>
      <c r="CF1046" t="s">
        <v>153</v>
      </c>
      <c r="DX1046" t="s">
        <v>134</v>
      </c>
    </row>
    <row r="1047" spans="1:128" x14ac:dyDescent="0.25">
      <c r="A1047" t="s">
        <v>5428</v>
      </c>
      <c r="C1047" t="s">
        <v>5403</v>
      </c>
      <c r="D1047" t="s">
        <v>5429</v>
      </c>
      <c r="E1047" t="s">
        <v>3565</v>
      </c>
      <c r="F1047" s="3">
        <v>0</v>
      </c>
      <c r="H1047" s="3">
        <f t="shared" si="32"/>
        <v>0</v>
      </c>
      <c r="I1047" s="3">
        <f t="shared" si="33"/>
        <v>0</v>
      </c>
      <c r="K1047" t="s">
        <v>793</v>
      </c>
      <c r="L1047" t="s">
        <v>1214</v>
      </c>
      <c r="M1047" t="s">
        <v>1772</v>
      </c>
      <c r="N1047" t="s">
        <v>132</v>
      </c>
      <c r="O1047" t="s">
        <v>133</v>
      </c>
      <c r="P1047" t="s">
        <v>5430</v>
      </c>
      <c r="Q1047" t="s">
        <v>780</v>
      </c>
      <c r="T1047" t="s">
        <v>153</v>
      </c>
      <c r="V1047" t="s">
        <v>4663</v>
      </c>
      <c r="W1047" t="s">
        <v>4683</v>
      </c>
      <c r="X1047" t="s">
        <v>4822</v>
      </c>
      <c r="Y1047" t="s">
        <v>1215</v>
      </c>
      <c r="Z1047" t="s">
        <v>2881</v>
      </c>
      <c r="AA1047" t="s">
        <v>1217</v>
      </c>
      <c r="AB1047" t="s">
        <v>630</v>
      </c>
      <c r="AC1047" t="s">
        <v>153</v>
      </c>
      <c r="AD1047" t="s">
        <v>153</v>
      </c>
      <c r="AF1047" t="s">
        <v>2884</v>
      </c>
      <c r="AI1047" t="s">
        <v>153</v>
      </c>
      <c r="AJ1047" t="s">
        <v>153</v>
      </c>
      <c r="AK1047" t="s">
        <v>153</v>
      </c>
      <c r="AL1047" t="s">
        <v>153</v>
      </c>
      <c r="AN1047" t="s">
        <v>153</v>
      </c>
      <c r="AO1047" t="s">
        <v>134</v>
      </c>
      <c r="AQ1047" t="s">
        <v>153</v>
      </c>
      <c r="AR1047" t="s">
        <v>4367</v>
      </c>
      <c r="AS1047" t="s">
        <v>495</v>
      </c>
      <c r="AT1047" t="s">
        <v>5431</v>
      </c>
      <c r="AU1047" t="s">
        <v>153</v>
      </c>
      <c r="AV1047" t="s">
        <v>153</v>
      </c>
      <c r="AW1047" t="s">
        <v>134</v>
      </c>
      <c r="AX1047" t="s">
        <v>134</v>
      </c>
      <c r="BB1047" t="s">
        <v>153</v>
      </c>
      <c r="BC1047" t="s">
        <v>153</v>
      </c>
      <c r="BD1047" t="s">
        <v>193</v>
      </c>
      <c r="BE1047" t="s">
        <v>193</v>
      </c>
      <c r="BF1047" t="s">
        <v>153</v>
      </c>
      <c r="BG1047" t="s">
        <v>153</v>
      </c>
      <c r="BH1047" t="s">
        <v>134</v>
      </c>
      <c r="BI1047" t="s">
        <v>194</v>
      </c>
      <c r="BJ1047" t="s">
        <v>134</v>
      </c>
      <c r="BK1047" t="s">
        <v>5432</v>
      </c>
      <c r="BL1047" t="s">
        <v>153</v>
      </c>
      <c r="BM1047" t="s">
        <v>4192</v>
      </c>
      <c r="BN1047" t="s">
        <v>153</v>
      </c>
      <c r="BO1047" t="s">
        <v>134</v>
      </c>
      <c r="BP1047" t="s">
        <v>134</v>
      </c>
      <c r="BQ1047" t="s">
        <v>162</v>
      </c>
      <c r="BR1047" t="s">
        <v>134</v>
      </c>
      <c r="BT1047" t="s">
        <v>216</v>
      </c>
      <c r="BV1047" t="s">
        <v>153</v>
      </c>
      <c r="BX1047" t="s">
        <v>153</v>
      </c>
      <c r="BY1047" t="s">
        <v>153</v>
      </c>
      <c r="CC1047" t="s">
        <v>5433</v>
      </c>
      <c r="CE1047" t="s">
        <v>153</v>
      </c>
      <c r="CF1047" t="s">
        <v>153</v>
      </c>
      <c r="CO1047" t="s">
        <v>5434</v>
      </c>
      <c r="CP1047" t="s">
        <v>2408</v>
      </c>
      <c r="CY1047" t="s">
        <v>134</v>
      </c>
    </row>
    <row r="1048" spans="1:128" x14ac:dyDescent="0.25">
      <c r="A1048" t="s">
        <v>5435</v>
      </c>
      <c r="B1048" t="s">
        <v>5408</v>
      </c>
      <c r="C1048" t="s">
        <v>5403</v>
      </c>
      <c r="D1048" t="s">
        <v>5436</v>
      </c>
      <c r="E1048" t="s">
        <v>5437</v>
      </c>
      <c r="F1048" s="3">
        <v>0</v>
      </c>
      <c r="H1048" s="3">
        <f t="shared" si="32"/>
        <v>0</v>
      </c>
      <c r="I1048" s="3">
        <f t="shared" si="33"/>
        <v>0</v>
      </c>
      <c r="K1048" t="s">
        <v>3581</v>
      </c>
      <c r="L1048" t="s">
        <v>778</v>
      </c>
      <c r="M1048" t="s">
        <v>4805</v>
      </c>
      <c r="N1048" t="s">
        <v>132</v>
      </c>
      <c r="O1048" t="s">
        <v>779</v>
      </c>
      <c r="P1048" t="s">
        <v>153</v>
      </c>
      <c r="Q1048" t="s">
        <v>780</v>
      </c>
      <c r="S1048" t="s">
        <v>781</v>
      </c>
      <c r="V1048" t="s">
        <v>1825</v>
      </c>
      <c r="W1048" t="s">
        <v>1825</v>
      </c>
      <c r="X1048" t="s">
        <v>3350</v>
      </c>
      <c r="Y1048" t="s">
        <v>783</v>
      </c>
      <c r="Z1048" t="s">
        <v>4938</v>
      </c>
      <c r="AA1048" t="s">
        <v>4498</v>
      </c>
      <c r="AB1048" t="s">
        <v>1027</v>
      </c>
      <c r="AC1048" t="s">
        <v>153</v>
      </c>
      <c r="AD1048" t="s">
        <v>153</v>
      </c>
      <c r="AE1048" t="s">
        <v>786</v>
      </c>
      <c r="AI1048" t="s">
        <v>153</v>
      </c>
      <c r="AJ1048" t="s">
        <v>153</v>
      </c>
      <c r="AK1048" t="s">
        <v>153</v>
      </c>
      <c r="AL1048" t="s">
        <v>153</v>
      </c>
      <c r="AM1048" t="s">
        <v>153</v>
      </c>
      <c r="AN1048" t="s">
        <v>153</v>
      </c>
      <c r="AO1048" t="s">
        <v>153</v>
      </c>
      <c r="AR1048" t="s">
        <v>153</v>
      </c>
      <c r="AS1048" t="s">
        <v>153</v>
      </c>
      <c r="AU1048" t="s">
        <v>153</v>
      </c>
      <c r="AV1048" t="s">
        <v>153</v>
      </c>
      <c r="AW1048" t="s">
        <v>134</v>
      </c>
      <c r="AX1048" t="s">
        <v>134</v>
      </c>
      <c r="AY1048" t="s">
        <v>153</v>
      </c>
      <c r="AZ1048" t="s">
        <v>153</v>
      </c>
      <c r="BA1048" t="s">
        <v>153</v>
      </c>
      <c r="BB1048" t="s">
        <v>153</v>
      </c>
      <c r="BC1048" t="s">
        <v>153</v>
      </c>
      <c r="BD1048" t="s">
        <v>193</v>
      </c>
      <c r="BE1048" t="s">
        <v>193</v>
      </c>
      <c r="BF1048" t="s">
        <v>153</v>
      </c>
      <c r="BG1048" t="s">
        <v>153</v>
      </c>
      <c r="BH1048" t="s">
        <v>134</v>
      </c>
      <c r="BI1048" t="s">
        <v>5438</v>
      </c>
      <c r="BJ1048" t="s">
        <v>134</v>
      </c>
      <c r="BK1048" t="s">
        <v>153</v>
      </c>
      <c r="BL1048" t="s">
        <v>153</v>
      </c>
      <c r="BM1048" t="s">
        <v>5439</v>
      </c>
      <c r="BN1048" t="s">
        <v>153</v>
      </c>
      <c r="BO1048" t="s">
        <v>134</v>
      </c>
      <c r="BP1048" t="s">
        <v>134</v>
      </c>
      <c r="BQ1048" t="s">
        <v>162</v>
      </c>
      <c r="BR1048" t="s">
        <v>134</v>
      </c>
      <c r="BT1048" t="s">
        <v>216</v>
      </c>
      <c r="BV1048" t="s">
        <v>153</v>
      </c>
      <c r="BX1048" t="s">
        <v>153</v>
      </c>
      <c r="BY1048" t="s">
        <v>153</v>
      </c>
      <c r="CC1048" t="s">
        <v>795</v>
      </c>
      <c r="CE1048" t="s">
        <v>153</v>
      </c>
      <c r="CF1048" t="s">
        <v>153</v>
      </c>
      <c r="CO1048" t="s">
        <v>2096</v>
      </c>
      <c r="CP1048" t="s">
        <v>4904</v>
      </c>
      <c r="DB1048" t="s">
        <v>153</v>
      </c>
      <c r="DF1048" t="s">
        <v>5440</v>
      </c>
      <c r="DT1048" t="s">
        <v>4663</v>
      </c>
      <c r="DX1048" t="s">
        <v>134</v>
      </c>
    </row>
    <row r="1049" spans="1:128" x14ac:dyDescent="0.25">
      <c r="A1049" t="s">
        <v>5441</v>
      </c>
      <c r="B1049" t="s">
        <v>2094</v>
      </c>
      <c r="C1049" t="s">
        <v>5403</v>
      </c>
      <c r="D1049" t="s">
        <v>5442</v>
      </c>
      <c r="E1049" t="s">
        <v>1942</v>
      </c>
      <c r="F1049" s="3">
        <v>0</v>
      </c>
      <c r="H1049" s="3">
        <f t="shared" si="32"/>
        <v>0</v>
      </c>
      <c r="I1049" s="3">
        <f t="shared" si="33"/>
        <v>0</v>
      </c>
      <c r="K1049" t="s">
        <v>590</v>
      </c>
      <c r="L1049" t="s">
        <v>515</v>
      </c>
      <c r="M1049" s="1">
        <v>43014</v>
      </c>
      <c r="N1049" t="s">
        <v>306</v>
      </c>
      <c r="O1049" t="s">
        <v>133</v>
      </c>
      <c r="P1049" t="s">
        <v>153</v>
      </c>
      <c r="Q1049" t="s">
        <v>723</v>
      </c>
      <c r="R1049" t="s">
        <v>4932</v>
      </c>
      <c r="S1049" t="s">
        <v>859</v>
      </c>
      <c r="T1049" t="s">
        <v>153</v>
      </c>
      <c r="U1049" t="s">
        <v>4627</v>
      </c>
      <c r="V1049" t="s">
        <v>139</v>
      </c>
      <c r="W1049" t="s">
        <v>140</v>
      </c>
      <c r="X1049" t="s">
        <v>153</v>
      </c>
      <c r="Y1049" t="s">
        <v>517</v>
      </c>
      <c r="Z1049" t="s">
        <v>343</v>
      </c>
      <c r="AA1049" t="s">
        <v>5443</v>
      </c>
      <c r="AB1049" t="s">
        <v>144</v>
      </c>
      <c r="AC1049" t="s">
        <v>145</v>
      </c>
      <c r="AD1049" t="s">
        <v>134</v>
      </c>
      <c r="AE1049" t="s">
        <v>146</v>
      </c>
      <c r="AF1049" t="s">
        <v>344</v>
      </c>
      <c r="AI1049" t="s">
        <v>134</v>
      </c>
      <c r="AJ1049" t="s">
        <v>134</v>
      </c>
      <c r="AK1049" t="s">
        <v>149</v>
      </c>
      <c r="AL1049" t="s">
        <v>134</v>
      </c>
      <c r="AM1049" t="s">
        <v>134</v>
      </c>
      <c r="AN1049" t="s">
        <v>2474</v>
      </c>
      <c r="AO1049" t="s">
        <v>151</v>
      </c>
      <c r="AP1049" t="s">
        <v>152</v>
      </c>
      <c r="AQ1049" t="s">
        <v>153</v>
      </c>
      <c r="AR1049" t="s">
        <v>360</v>
      </c>
      <c r="AS1049" t="s">
        <v>261</v>
      </c>
      <c r="AT1049" t="s">
        <v>156</v>
      </c>
      <c r="AU1049" t="s">
        <v>134</v>
      </c>
      <c r="AV1049" t="s">
        <v>192</v>
      </c>
      <c r="AW1049" t="s">
        <v>134</v>
      </c>
      <c r="AX1049" t="s">
        <v>134</v>
      </c>
      <c r="AY1049" t="s">
        <v>134</v>
      </c>
      <c r="AZ1049" t="s">
        <v>134</v>
      </c>
      <c r="BA1049" t="s">
        <v>134</v>
      </c>
      <c r="BB1049" t="s">
        <v>134</v>
      </c>
      <c r="BC1049" t="s">
        <v>153</v>
      </c>
      <c r="BD1049" t="s">
        <v>3138</v>
      </c>
      <c r="BE1049" t="s">
        <v>1861</v>
      </c>
      <c r="BF1049" t="s">
        <v>134</v>
      </c>
      <c r="BG1049" t="s">
        <v>134</v>
      </c>
      <c r="BH1049" t="s">
        <v>134</v>
      </c>
      <c r="BI1049" t="s">
        <v>194</v>
      </c>
      <c r="BJ1049" t="s">
        <v>153</v>
      </c>
      <c r="BK1049" t="s">
        <v>153</v>
      </c>
      <c r="BL1049" t="s">
        <v>5444</v>
      </c>
      <c r="BM1049" t="s">
        <v>161</v>
      </c>
      <c r="BN1049" t="s">
        <v>153</v>
      </c>
      <c r="BO1049" t="s">
        <v>134</v>
      </c>
      <c r="BP1049" t="s">
        <v>134</v>
      </c>
      <c r="BQ1049" t="s">
        <v>162</v>
      </c>
      <c r="BR1049" t="s">
        <v>134</v>
      </c>
      <c r="BS1049" t="s">
        <v>215</v>
      </c>
      <c r="BT1049" t="s">
        <v>216</v>
      </c>
      <c r="BU1049" t="s">
        <v>1009</v>
      </c>
      <c r="BV1049" t="s">
        <v>134</v>
      </c>
      <c r="BW1049" t="s">
        <v>134</v>
      </c>
      <c r="BX1049" t="s">
        <v>134</v>
      </c>
      <c r="BY1049" t="s">
        <v>134</v>
      </c>
      <c r="BZ1049" t="s">
        <v>349</v>
      </c>
      <c r="CC1049" t="s">
        <v>1432</v>
      </c>
      <c r="CD1049" t="s">
        <v>5445</v>
      </c>
      <c r="CE1049" t="s">
        <v>134</v>
      </c>
      <c r="CF1049" t="s">
        <v>134</v>
      </c>
      <c r="CI1049" t="s">
        <v>4369</v>
      </c>
      <c r="CO1049" t="s">
        <v>622</v>
      </c>
      <c r="CP1049" t="s">
        <v>623</v>
      </c>
      <c r="CQ1049" s="1">
        <v>42826</v>
      </c>
      <c r="CR1049" t="s">
        <v>134</v>
      </c>
      <c r="CT1049" t="s">
        <v>5446</v>
      </c>
    </row>
    <row r="1050" spans="1:128" x14ac:dyDescent="0.25">
      <c r="A1050" t="s">
        <v>5447</v>
      </c>
      <c r="B1050" t="s">
        <v>5448</v>
      </c>
      <c r="C1050" t="s">
        <v>5403</v>
      </c>
      <c r="D1050" t="s">
        <v>5449</v>
      </c>
      <c r="E1050" t="s">
        <v>2064</v>
      </c>
      <c r="F1050" s="3">
        <v>0</v>
      </c>
      <c r="H1050" s="3">
        <f t="shared" si="32"/>
        <v>0</v>
      </c>
      <c r="I1050" s="3">
        <f t="shared" si="33"/>
        <v>0</v>
      </c>
      <c r="K1050" t="s">
        <v>2438</v>
      </c>
      <c r="L1050" t="s">
        <v>1470</v>
      </c>
      <c r="M1050" t="s">
        <v>570</v>
      </c>
      <c r="N1050" t="s">
        <v>778</v>
      </c>
      <c r="O1050" t="s">
        <v>133</v>
      </c>
      <c r="P1050" t="s">
        <v>153</v>
      </c>
      <c r="Q1050" t="s">
        <v>723</v>
      </c>
      <c r="R1050" t="s">
        <v>5450</v>
      </c>
      <c r="S1050" t="s">
        <v>5377</v>
      </c>
      <c r="U1050" t="s">
        <v>4438</v>
      </c>
      <c r="V1050" t="s">
        <v>4263</v>
      </c>
      <c r="W1050" t="s">
        <v>292</v>
      </c>
      <c r="X1050" t="s">
        <v>153</v>
      </c>
      <c r="Y1050">
        <v>4</v>
      </c>
      <c r="Z1050" t="s">
        <v>5451</v>
      </c>
      <c r="AA1050" t="s">
        <v>1812</v>
      </c>
      <c r="AB1050" t="s">
        <v>630</v>
      </c>
      <c r="AC1050" t="s">
        <v>145</v>
      </c>
      <c r="AD1050" t="s">
        <v>134</v>
      </c>
      <c r="AE1050" t="s">
        <v>786</v>
      </c>
      <c r="AF1050" t="s">
        <v>1002</v>
      </c>
      <c r="AI1050" t="s">
        <v>134</v>
      </c>
      <c r="AJ1050" t="s">
        <v>134</v>
      </c>
      <c r="AK1050" t="s">
        <v>153</v>
      </c>
      <c r="AL1050" t="s">
        <v>153</v>
      </c>
      <c r="AM1050" t="s">
        <v>134</v>
      </c>
      <c r="AN1050" t="s">
        <v>153</v>
      </c>
      <c r="AO1050" t="s">
        <v>788</v>
      </c>
      <c r="AP1050" t="s">
        <v>152</v>
      </c>
      <c r="AR1050" t="s">
        <v>154</v>
      </c>
      <c r="AS1050" t="s">
        <v>2885</v>
      </c>
      <c r="AT1050" t="s">
        <v>156</v>
      </c>
      <c r="AU1050" t="s">
        <v>153</v>
      </c>
      <c r="AV1050" t="s">
        <v>237</v>
      </c>
      <c r="AW1050" t="s">
        <v>134</v>
      </c>
      <c r="AX1050" t="s">
        <v>134</v>
      </c>
      <c r="AY1050" t="s">
        <v>134</v>
      </c>
      <c r="AZ1050" t="s">
        <v>134</v>
      </c>
      <c r="BB1050" t="s">
        <v>153</v>
      </c>
      <c r="BC1050" t="s">
        <v>153</v>
      </c>
      <c r="BD1050" t="s">
        <v>4308</v>
      </c>
      <c r="BE1050" t="s">
        <v>193</v>
      </c>
      <c r="BF1050" t="s">
        <v>134</v>
      </c>
      <c r="BG1050" t="s">
        <v>134</v>
      </c>
      <c r="BH1050" t="s">
        <v>134</v>
      </c>
      <c r="BI1050" t="s">
        <v>194</v>
      </c>
      <c r="BJ1050" t="s">
        <v>134</v>
      </c>
      <c r="BK1050" t="s">
        <v>153</v>
      </c>
      <c r="BL1050" t="s">
        <v>153</v>
      </c>
      <c r="BM1050" t="s">
        <v>438</v>
      </c>
      <c r="BN1050" t="s">
        <v>153</v>
      </c>
      <c r="BO1050" t="s">
        <v>134</v>
      </c>
      <c r="BP1050" t="s">
        <v>134</v>
      </c>
      <c r="BQ1050" t="s">
        <v>162</v>
      </c>
      <c r="BR1050" t="s">
        <v>134</v>
      </c>
      <c r="BT1050" t="s">
        <v>216</v>
      </c>
      <c r="BV1050" t="s">
        <v>134</v>
      </c>
      <c r="BX1050" t="s">
        <v>153</v>
      </c>
      <c r="BY1050" t="s">
        <v>153</v>
      </c>
      <c r="CC1050" t="s">
        <v>2475</v>
      </c>
      <c r="CD1050" t="s">
        <v>5452</v>
      </c>
      <c r="CE1050" t="s">
        <v>153</v>
      </c>
      <c r="CF1050" t="s">
        <v>153</v>
      </c>
      <c r="CO1050" t="s">
        <v>3174</v>
      </c>
      <c r="CP1050" t="s">
        <v>5453</v>
      </c>
      <c r="CT1050" t="s">
        <v>1734</v>
      </c>
      <c r="DF1050" t="s">
        <v>5383</v>
      </c>
    </row>
    <row r="1051" spans="1:128" x14ac:dyDescent="0.25">
      <c r="A1051" t="s">
        <v>5454</v>
      </c>
      <c r="B1051" t="s">
        <v>5455</v>
      </c>
      <c r="C1051" t="s">
        <v>5403</v>
      </c>
      <c r="D1051" t="s">
        <v>5456</v>
      </c>
      <c r="E1051" t="s">
        <v>5457</v>
      </c>
      <c r="F1051" s="3">
        <v>0</v>
      </c>
      <c r="H1051" s="3">
        <f t="shared" si="32"/>
        <v>0</v>
      </c>
      <c r="I1051" s="3">
        <f t="shared" si="33"/>
        <v>0</v>
      </c>
      <c r="K1051" t="s">
        <v>1268</v>
      </c>
      <c r="L1051" t="s">
        <v>1214</v>
      </c>
      <c r="M1051" t="s">
        <v>1772</v>
      </c>
      <c r="N1051" t="s">
        <v>132</v>
      </c>
      <c r="O1051" t="s">
        <v>133</v>
      </c>
      <c r="P1051" t="s">
        <v>5458</v>
      </c>
      <c r="W1051" t="s">
        <v>3896</v>
      </c>
      <c r="X1051" t="s">
        <v>3350</v>
      </c>
      <c r="Y1051" t="s">
        <v>5459</v>
      </c>
      <c r="Z1051" t="s">
        <v>1216</v>
      </c>
      <c r="AA1051" t="s">
        <v>5460</v>
      </c>
      <c r="AB1051" t="s">
        <v>630</v>
      </c>
      <c r="AC1051" t="s">
        <v>153</v>
      </c>
      <c r="AD1051" t="s">
        <v>153</v>
      </c>
      <c r="AF1051" t="s">
        <v>1218</v>
      </c>
      <c r="AI1051" t="s">
        <v>153</v>
      </c>
      <c r="AJ1051" t="s">
        <v>153</v>
      </c>
      <c r="AK1051" t="s">
        <v>153</v>
      </c>
      <c r="AL1051" t="s">
        <v>153</v>
      </c>
      <c r="AM1051" t="s">
        <v>153</v>
      </c>
      <c r="AN1051" t="s">
        <v>153</v>
      </c>
      <c r="AO1051" t="s">
        <v>1827</v>
      </c>
      <c r="AP1051" t="s">
        <v>152</v>
      </c>
      <c r="AR1051" t="s">
        <v>134</v>
      </c>
      <c r="AS1051" t="s">
        <v>5079</v>
      </c>
      <c r="AT1051" t="s">
        <v>156</v>
      </c>
      <c r="AU1051" t="s">
        <v>153</v>
      </c>
      <c r="AV1051" t="s">
        <v>153</v>
      </c>
      <c r="AW1051" t="s">
        <v>134</v>
      </c>
      <c r="AX1051" t="s">
        <v>134</v>
      </c>
      <c r="AY1051" t="s">
        <v>153</v>
      </c>
      <c r="AZ1051" t="s">
        <v>153</v>
      </c>
      <c r="BA1051" t="s">
        <v>153</v>
      </c>
      <c r="BB1051" t="s">
        <v>153</v>
      </c>
      <c r="BC1051" t="s">
        <v>153</v>
      </c>
      <c r="BD1051" t="s">
        <v>193</v>
      </c>
      <c r="BE1051" t="s">
        <v>193</v>
      </c>
      <c r="BH1051" t="s">
        <v>134</v>
      </c>
      <c r="BI1051" t="s">
        <v>5461</v>
      </c>
      <c r="BJ1051" t="s">
        <v>134</v>
      </c>
      <c r="BK1051" t="s">
        <v>153</v>
      </c>
      <c r="BL1051" t="s">
        <v>153</v>
      </c>
      <c r="BM1051" t="s">
        <v>4028</v>
      </c>
      <c r="BN1051" t="s">
        <v>153</v>
      </c>
      <c r="BO1051" t="s">
        <v>134</v>
      </c>
      <c r="BP1051" t="s">
        <v>134</v>
      </c>
      <c r="BQ1051" t="s">
        <v>162</v>
      </c>
      <c r="BR1051" t="s">
        <v>134</v>
      </c>
      <c r="BT1051" t="s">
        <v>216</v>
      </c>
      <c r="BV1051" t="s">
        <v>153</v>
      </c>
      <c r="BX1051" t="s">
        <v>153</v>
      </c>
      <c r="BY1051" t="s">
        <v>153</v>
      </c>
      <c r="CC1051" t="s">
        <v>5462</v>
      </c>
      <c r="CO1051" t="s">
        <v>5434</v>
      </c>
      <c r="CP1051" t="s">
        <v>5463</v>
      </c>
      <c r="CY1051" t="s">
        <v>134</v>
      </c>
      <c r="DX1051" t="s">
        <v>134</v>
      </c>
    </row>
    <row r="1052" spans="1:128" x14ac:dyDescent="0.25">
      <c r="A1052" t="s">
        <v>5464</v>
      </c>
      <c r="B1052" t="s">
        <v>5465</v>
      </c>
      <c r="C1052" t="s">
        <v>5403</v>
      </c>
      <c r="D1052" t="s">
        <v>5466</v>
      </c>
      <c r="E1052" t="s">
        <v>973</v>
      </c>
      <c r="F1052" s="3">
        <v>0</v>
      </c>
      <c r="H1052" s="3">
        <f t="shared" si="32"/>
        <v>0</v>
      </c>
      <c r="I1052" s="3">
        <f t="shared" si="33"/>
        <v>0</v>
      </c>
      <c r="K1052" t="s">
        <v>514</v>
      </c>
      <c r="L1052" t="s">
        <v>515</v>
      </c>
      <c r="M1052" t="s">
        <v>514</v>
      </c>
      <c r="N1052" t="s">
        <v>306</v>
      </c>
      <c r="O1052" t="s">
        <v>133</v>
      </c>
      <c r="P1052" t="s">
        <v>153</v>
      </c>
      <c r="Q1052" t="s">
        <v>723</v>
      </c>
      <c r="R1052" t="s">
        <v>5467</v>
      </c>
      <c r="S1052" t="s">
        <v>859</v>
      </c>
      <c r="U1052" t="s">
        <v>4627</v>
      </c>
      <c r="V1052" t="s">
        <v>139</v>
      </c>
      <c r="W1052" t="s">
        <v>228</v>
      </c>
      <c r="X1052" t="s">
        <v>153</v>
      </c>
      <c r="Y1052" t="s">
        <v>517</v>
      </c>
      <c r="Z1052" t="s">
        <v>260</v>
      </c>
      <c r="AA1052" t="s">
        <v>1406</v>
      </c>
      <c r="AB1052" t="s">
        <v>4462</v>
      </c>
      <c r="AC1052" t="s">
        <v>145</v>
      </c>
      <c r="AD1052" t="s">
        <v>134</v>
      </c>
      <c r="AE1052" t="s">
        <v>146</v>
      </c>
      <c r="AF1052" t="s">
        <v>147</v>
      </c>
      <c r="AI1052" t="s">
        <v>134</v>
      </c>
      <c r="AJ1052" t="s">
        <v>134</v>
      </c>
      <c r="AK1052" t="s">
        <v>149</v>
      </c>
      <c r="AL1052" t="s">
        <v>153</v>
      </c>
      <c r="AM1052" t="s">
        <v>134</v>
      </c>
      <c r="AN1052" t="s">
        <v>2234</v>
      </c>
      <c r="AO1052" t="s">
        <v>151</v>
      </c>
      <c r="AP1052" t="s">
        <v>152</v>
      </c>
      <c r="AR1052" t="s">
        <v>360</v>
      </c>
      <c r="AS1052" t="s">
        <v>261</v>
      </c>
      <c r="AT1052" t="s">
        <v>156</v>
      </c>
      <c r="AU1052" t="s">
        <v>134</v>
      </c>
      <c r="AV1052" t="s">
        <v>192</v>
      </c>
      <c r="AW1052" t="s">
        <v>134</v>
      </c>
      <c r="AX1052" t="s">
        <v>134</v>
      </c>
      <c r="AY1052" t="s">
        <v>134</v>
      </c>
      <c r="AZ1052" t="s">
        <v>134</v>
      </c>
      <c r="BA1052" t="s">
        <v>134</v>
      </c>
      <c r="BB1052" t="s">
        <v>134</v>
      </c>
      <c r="BC1052" t="s">
        <v>134</v>
      </c>
      <c r="BD1052" t="s">
        <v>324</v>
      </c>
      <c r="BE1052" t="s">
        <v>159</v>
      </c>
      <c r="BF1052" t="s">
        <v>134</v>
      </c>
      <c r="BG1052" t="s">
        <v>134</v>
      </c>
      <c r="BH1052" t="s">
        <v>134</v>
      </c>
      <c r="BI1052" t="s">
        <v>194</v>
      </c>
      <c r="BJ1052" t="s">
        <v>134</v>
      </c>
      <c r="BK1052" t="s">
        <v>153</v>
      </c>
      <c r="BL1052" t="s">
        <v>595</v>
      </c>
      <c r="BM1052" t="s">
        <v>3042</v>
      </c>
      <c r="BN1052" t="s">
        <v>153</v>
      </c>
      <c r="BO1052" t="s">
        <v>134</v>
      </c>
      <c r="BP1052" t="s">
        <v>134</v>
      </c>
      <c r="BQ1052" t="s">
        <v>162</v>
      </c>
      <c r="BR1052" t="s">
        <v>134</v>
      </c>
      <c r="BT1052" t="s">
        <v>216</v>
      </c>
      <c r="BV1052" t="s">
        <v>134</v>
      </c>
      <c r="BX1052" t="s">
        <v>134</v>
      </c>
      <c r="BY1052" t="s">
        <v>153</v>
      </c>
      <c r="BZ1052" t="s">
        <v>2531</v>
      </c>
      <c r="CC1052" t="s">
        <v>5468</v>
      </c>
      <c r="CE1052" t="s">
        <v>134</v>
      </c>
      <c r="CF1052" t="s">
        <v>134</v>
      </c>
      <c r="CI1052" t="s">
        <v>298</v>
      </c>
      <c r="CO1052" t="s">
        <v>1299</v>
      </c>
      <c r="CP1052" t="s">
        <v>5469</v>
      </c>
    </row>
    <row r="1053" spans="1:128" x14ac:dyDescent="0.25">
      <c r="A1053" t="s">
        <v>5470</v>
      </c>
      <c r="B1053" t="s">
        <v>4434</v>
      </c>
      <c r="C1053" t="s">
        <v>5403</v>
      </c>
      <c r="D1053" t="s">
        <v>5471</v>
      </c>
      <c r="E1053" t="s">
        <v>5472</v>
      </c>
      <c r="F1053" s="3">
        <v>0</v>
      </c>
      <c r="H1053" s="3">
        <f t="shared" si="32"/>
        <v>0</v>
      </c>
      <c r="I1053" s="3">
        <f t="shared" si="33"/>
        <v>0</v>
      </c>
      <c r="K1053" t="s">
        <v>820</v>
      </c>
      <c r="L1053" t="s">
        <v>1470</v>
      </c>
      <c r="M1053" t="s">
        <v>1020</v>
      </c>
      <c r="N1053" t="s">
        <v>1794</v>
      </c>
      <c r="O1053" t="s">
        <v>133</v>
      </c>
      <c r="P1053" t="s">
        <v>153</v>
      </c>
      <c r="Q1053" t="s">
        <v>780</v>
      </c>
      <c r="R1053" t="s">
        <v>5473</v>
      </c>
      <c r="S1053" t="s">
        <v>2469</v>
      </c>
      <c r="T1053" t="s">
        <v>153</v>
      </c>
      <c r="U1053" t="s">
        <v>3732</v>
      </c>
      <c r="V1053" t="s">
        <v>342</v>
      </c>
      <c r="W1053" t="s">
        <v>205</v>
      </c>
      <c r="X1053" t="s">
        <v>3350</v>
      </c>
      <c r="Y1053">
        <v>4</v>
      </c>
      <c r="Z1053" t="s">
        <v>1000</v>
      </c>
      <c r="AA1053" t="s">
        <v>1812</v>
      </c>
      <c r="AB1053" t="s">
        <v>449</v>
      </c>
      <c r="AC1053" t="s">
        <v>145</v>
      </c>
      <c r="AD1053" t="s">
        <v>134</v>
      </c>
      <c r="AE1053" t="s">
        <v>146</v>
      </c>
      <c r="AF1053" t="s">
        <v>1002</v>
      </c>
      <c r="AI1053" t="s">
        <v>134</v>
      </c>
      <c r="AJ1053" t="s">
        <v>134</v>
      </c>
      <c r="AK1053" t="s">
        <v>149</v>
      </c>
      <c r="AL1053" t="s">
        <v>153</v>
      </c>
      <c r="AM1053" t="s">
        <v>134</v>
      </c>
      <c r="AN1053" t="s">
        <v>1813</v>
      </c>
      <c r="AO1053" t="s">
        <v>345</v>
      </c>
      <c r="AP1053" t="s">
        <v>152</v>
      </c>
      <c r="AR1053" t="s">
        <v>360</v>
      </c>
      <c r="AS1053" t="s">
        <v>3032</v>
      </c>
      <c r="AT1053" t="s">
        <v>156</v>
      </c>
      <c r="AU1053" t="s">
        <v>134</v>
      </c>
      <c r="AV1053" t="s">
        <v>192</v>
      </c>
      <c r="AW1053" t="s">
        <v>134</v>
      </c>
      <c r="AX1053" t="s">
        <v>134</v>
      </c>
      <c r="AY1053" t="s">
        <v>134</v>
      </c>
      <c r="AZ1053" t="s">
        <v>134</v>
      </c>
      <c r="BA1053" t="s">
        <v>134</v>
      </c>
      <c r="BB1053" t="s">
        <v>153</v>
      </c>
      <c r="BC1053" t="s">
        <v>153</v>
      </c>
      <c r="BD1053" t="s">
        <v>4097</v>
      </c>
      <c r="BE1053" t="s">
        <v>1861</v>
      </c>
      <c r="BF1053" t="s">
        <v>134</v>
      </c>
      <c r="BG1053" t="s">
        <v>134</v>
      </c>
      <c r="BH1053" t="s">
        <v>134</v>
      </c>
      <c r="BI1053" t="s">
        <v>194</v>
      </c>
      <c r="BJ1053" t="s">
        <v>134</v>
      </c>
      <c r="BK1053" t="s">
        <v>153</v>
      </c>
      <c r="BL1053" t="s">
        <v>153</v>
      </c>
      <c r="BM1053" t="s">
        <v>161</v>
      </c>
      <c r="BN1053" t="s">
        <v>153</v>
      </c>
      <c r="BO1053" t="s">
        <v>134</v>
      </c>
      <c r="BP1053" t="s">
        <v>134</v>
      </c>
      <c r="BQ1053" t="s">
        <v>162</v>
      </c>
      <c r="BR1053" t="s">
        <v>134</v>
      </c>
      <c r="BS1053" t="s">
        <v>5474</v>
      </c>
      <c r="BT1053" t="s">
        <v>216</v>
      </c>
      <c r="BV1053" t="s">
        <v>134</v>
      </c>
      <c r="BW1053" t="s">
        <v>134</v>
      </c>
      <c r="BX1053" t="s">
        <v>134</v>
      </c>
      <c r="CC1053" t="s">
        <v>1814</v>
      </c>
      <c r="CD1053" t="s">
        <v>5475</v>
      </c>
      <c r="CE1053" t="s">
        <v>134</v>
      </c>
      <c r="CF1053" t="s">
        <v>134</v>
      </c>
      <c r="CO1053" t="s">
        <v>5476</v>
      </c>
      <c r="CP1053" t="s">
        <v>4457</v>
      </c>
      <c r="CT1053" t="s">
        <v>4923</v>
      </c>
      <c r="DX1053" t="s">
        <v>134</v>
      </c>
    </row>
    <row r="1054" spans="1:128" x14ac:dyDescent="0.25">
      <c r="A1054" t="s">
        <v>5477</v>
      </c>
      <c r="B1054" t="s">
        <v>5028</v>
      </c>
      <c r="C1054" t="s">
        <v>5403</v>
      </c>
      <c r="D1054" t="s">
        <v>5478</v>
      </c>
      <c r="E1054" t="s">
        <v>5479</v>
      </c>
      <c r="F1054" s="3">
        <v>0</v>
      </c>
      <c r="H1054" s="3">
        <f t="shared" si="32"/>
        <v>0</v>
      </c>
      <c r="I1054" s="3">
        <f t="shared" si="33"/>
        <v>0</v>
      </c>
      <c r="K1054" t="s">
        <v>2438</v>
      </c>
      <c r="L1054" t="s">
        <v>793</v>
      </c>
      <c r="M1054" t="s">
        <v>251</v>
      </c>
      <c r="N1054" t="s">
        <v>1013</v>
      </c>
      <c r="O1054" t="s">
        <v>133</v>
      </c>
      <c r="P1054" t="s">
        <v>153</v>
      </c>
      <c r="Q1054" t="s">
        <v>780</v>
      </c>
      <c r="R1054" t="s">
        <v>5480</v>
      </c>
      <c r="S1054" t="s">
        <v>5102</v>
      </c>
      <c r="V1054" t="s">
        <v>2471</v>
      </c>
      <c r="W1054" t="s">
        <v>292</v>
      </c>
      <c r="X1054" t="s">
        <v>3350</v>
      </c>
      <c r="Y1054">
        <v>3</v>
      </c>
      <c r="Z1054" t="s">
        <v>3461</v>
      </c>
      <c r="AA1054" t="s">
        <v>2882</v>
      </c>
      <c r="AB1054" t="s">
        <v>630</v>
      </c>
      <c r="AC1054" t="s">
        <v>145</v>
      </c>
      <c r="AD1054" t="s">
        <v>134</v>
      </c>
      <c r="AE1054" t="s">
        <v>1414</v>
      </c>
      <c r="AF1054" t="s">
        <v>3463</v>
      </c>
      <c r="AI1054" t="s">
        <v>153</v>
      </c>
      <c r="AJ1054" t="s">
        <v>134</v>
      </c>
      <c r="AK1054" t="s">
        <v>153</v>
      </c>
      <c r="AL1054" t="s">
        <v>153</v>
      </c>
      <c r="AM1054" t="s">
        <v>134</v>
      </c>
      <c r="AN1054" t="s">
        <v>153</v>
      </c>
      <c r="AO1054" t="s">
        <v>3622</v>
      </c>
      <c r="AP1054" t="s">
        <v>2142</v>
      </c>
      <c r="AR1054" t="s">
        <v>154</v>
      </c>
      <c r="AS1054" t="s">
        <v>1415</v>
      </c>
      <c r="AT1054" t="s">
        <v>156</v>
      </c>
      <c r="AU1054" t="s">
        <v>153</v>
      </c>
      <c r="AV1054" t="s">
        <v>192</v>
      </c>
      <c r="AW1054" t="s">
        <v>134</v>
      </c>
      <c r="AX1054" t="s">
        <v>134</v>
      </c>
      <c r="AY1054" t="s">
        <v>134</v>
      </c>
      <c r="AZ1054" t="s">
        <v>134</v>
      </c>
      <c r="BA1054" t="s">
        <v>134</v>
      </c>
      <c r="BB1054" t="s">
        <v>153</v>
      </c>
      <c r="BC1054" t="s">
        <v>153</v>
      </c>
      <c r="BD1054" t="s">
        <v>4308</v>
      </c>
      <c r="BE1054" t="s">
        <v>1861</v>
      </c>
      <c r="BF1054" t="s">
        <v>134</v>
      </c>
      <c r="BG1054" t="s">
        <v>134</v>
      </c>
      <c r="BH1054" t="s">
        <v>134</v>
      </c>
      <c r="BI1054" t="s">
        <v>194</v>
      </c>
      <c r="BJ1054" t="s">
        <v>134</v>
      </c>
      <c r="BK1054" t="s">
        <v>153</v>
      </c>
      <c r="BL1054" t="s">
        <v>153</v>
      </c>
      <c r="BM1054" t="s">
        <v>161</v>
      </c>
      <c r="BN1054" t="s">
        <v>5151</v>
      </c>
      <c r="BO1054" t="s">
        <v>134</v>
      </c>
      <c r="BP1054" t="s">
        <v>134</v>
      </c>
      <c r="BQ1054" t="s">
        <v>162</v>
      </c>
      <c r="BR1054" t="s">
        <v>134</v>
      </c>
      <c r="BT1054" t="s">
        <v>216</v>
      </c>
      <c r="BV1054" t="s">
        <v>153</v>
      </c>
      <c r="BX1054" t="s">
        <v>153</v>
      </c>
      <c r="BY1054" t="s">
        <v>153</v>
      </c>
      <c r="CC1054" t="s">
        <v>2475</v>
      </c>
      <c r="CE1054" t="s">
        <v>153</v>
      </c>
      <c r="CF1054" t="s">
        <v>134</v>
      </c>
      <c r="DX1054" t="s">
        <v>134</v>
      </c>
    </row>
    <row r="1055" spans="1:128" x14ac:dyDescent="0.25">
      <c r="A1055" t="s">
        <v>5481</v>
      </c>
      <c r="B1055" t="s">
        <v>5028</v>
      </c>
      <c r="C1055" t="s">
        <v>5403</v>
      </c>
      <c r="D1055" t="s">
        <v>5478</v>
      </c>
      <c r="E1055" t="s">
        <v>5479</v>
      </c>
      <c r="F1055" s="3">
        <v>0</v>
      </c>
      <c r="H1055" s="3">
        <f t="shared" si="32"/>
        <v>0</v>
      </c>
      <c r="I1055" s="3">
        <f t="shared" si="33"/>
        <v>0</v>
      </c>
      <c r="K1055" t="s">
        <v>857</v>
      </c>
      <c r="L1055" t="s">
        <v>793</v>
      </c>
      <c r="M1055" t="s">
        <v>857</v>
      </c>
      <c r="N1055" t="s">
        <v>1013</v>
      </c>
      <c r="O1055" t="s">
        <v>133</v>
      </c>
      <c r="P1055" t="s">
        <v>134</v>
      </c>
      <c r="Q1055" t="s">
        <v>780</v>
      </c>
      <c r="R1055" t="s">
        <v>5480</v>
      </c>
      <c r="S1055" t="s">
        <v>5102</v>
      </c>
      <c r="V1055" t="s">
        <v>2471</v>
      </c>
      <c r="W1055" t="s">
        <v>292</v>
      </c>
      <c r="X1055" t="s">
        <v>3350</v>
      </c>
      <c r="Y1055">
        <v>3</v>
      </c>
      <c r="Z1055" t="s">
        <v>3461</v>
      </c>
      <c r="AA1055" t="s">
        <v>2882</v>
      </c>
      <c r="AB1055" t="s">
        <v>630</v>
      </c>
      <c r="AC1055" t="s">
        <v>145</v>
      </c>
      <c r="AD1055" t="s">
        <v>134</v>
      </c>
      <c r="AE1055" t="s">
        <v>1414</v>
      </c>
      <c r="AF1055" t="s">
        <v>3463</v>
      </c>
      <c r="AI1055" t="s">
        <v>153</v>
      </c>
      <c r="AJ1055" t="s">
        <v>134</v>
      </c>
      <c r="AK1055" t="s">
        <v>153</v>
      </c>
      <c r="AL1055" t="s">
        <v>153</v>
      </c>
      <c r="AM1055" t="s">
        <v>134</v>
      </c>
      <c r="AN1055" t="s">
        <v>153</v>
      </c>
      <c r="AO1055" t="s">
        <v>134</v>
      </c>
      <c r="AP1055" t="s">
        <v>2142</v>
      </c>
      <c r="AR1055" t="s">
        <v>154</v>
      </c>
      <c r="AS1055" t="s">
        <v>1415</v>
      </c>
      <c r="AT1055" t="s">
        <v>156</v>
      </c>
      <c r="AU1055" t="s">
        <v>153</v>
      </c>
      <c r="AV1055" t="s">
        <v>192</v>
      </c>
      <c r="AW1055" t="s">
        <v>134</v>
      </c>
      <c r="AX1055" t="s">
        <v>134</v>
      </c>
      <c r="AY1055" t="s">
        <v>134</v>
      </c>
      <c r="AZ1055" t="s">
        <v>134</v>
      </c>
      <c r="BA1055" t="s">
        <v>134</v>
      </c>
      <c r="BB1055" t="s">
        <v>153</v>
      </c>
      <c r="BC1055" t="s">
        <v>153</v>
      </c>
      <c r="BD1055" t="s">
        <v>4308</v>
      </c>
      <c r="BE1055" t="s">
        <v>1861</v>
      </c>
      <c r="BF1055" t="s">
        <v>134</v>
      </c>
      <c r="BG1055" t="s">
        <v>134</v>
      </c>
      <c r="BH1055" t="s">
        <v>134</v>
      </c>
      <c r="BI1055" t="s">
        <v>194</v>
      </c>
      <c r="BJ1055" t="s">
        <v>134</v>
      </c>
      <c r="BK1055" t="s">
        <v>153</v>
      </c>
      <c r="BL1055" t="s">
        <v>153</v>
      </c>
      <c r="BM1055" t="s">
        <v>161</v>
      </c>
      <c r="BN1055" t="s">
        <v>5151</v>
      </c>
      <c r="BO1055" t="s">
        <v>134</v>
      </c>
      <c r="BP1055" t="s">
        <v>134</v>
      </c>
      <c r="BQ1055" t="s">
        <v>162</v>
      </c>
      <c r="BR1055" t="s">
        <v>134</v>
      </c>
      <c r="BT1055" t="s">
        <v>216</v>
      </c>
      <c r="BV1055" t="s">
        <v>153</v>
      </c>
      <c r="BX1055" t="s">
        <v>153</v>
      </c>
      <c r="BY1055" t="s">
        <v>153</v>
      </c>
      <c r="CC1055" t="s">
        <v>2475</v>
      </c>
      <c r="CE1055" t="s">
        <v>153</v>
      </c>
      <c r="CF1055" t="s">
        <v>134</v>
      </c>
      <c r="DX1055" t="s">
        <v>134</v>
      </c>
    </row>
    <row r="1056" spans="1:128" x14ac:dyDescent="0.25">
      <c r="A1056" t="s">
        <v>5482</v>
      </c>
      <c r="B1056" t="s">
        <v>4434</v>
      </c>
      <c r="C1056" t="s">
        <v>5403</v>
      </c>
      <c r="D1056" t="s">
        <v>5483</v>
      </c>
      <c r="E1056" t="s">
        <v>973</v>
      </c>
      <c r="F1056" s="3">
        <v>0</v>
      </c>
      <c r="H1056" s="3">
        <f t="shared" si="32"/>
        <v>0</v>
      </c>
      <c r="I1056" s="3">
        <f t="shared" si="33"/>
        <v>0</v>
      </c>
      <c r="K1056" s="1">
        <v>43014</v>
      </c>
      <c r="L1056" t="s">
        <v>515</v>
      </c>
      <c r="M1056" s="1">
        <v>43014</v>
      </c>
      <c r="N1056" t="s">
        <v>820</v>
      </c>
      <c r="O1056" t="s">
        <v>133</v>
      </c>
      <c r="P1056" t="s">
        <v>153</v>
      </c>
      <c r="Q1056" t="s">
        <v>723</v>
      </c>
      <c r="R1056" t="s">
        <v>5484</v>
      </c>
      <c r="S1056" t="s">
        <v>4373</v>
      </c>
      <c r="U1056" t="s">
        <v>5485</v>
      </c>
      <c r="V1056" t="s">
        <v>342</v>
      </c>
      <c r="W1056" t="s">
        <v>5486</v>
      </c>
      <c r="X1056" t="s">
        <v>153</v>
      </c>
      <c r="Y1056" t="s">
        <v>517</v>
      </c>
      <c r="Z1056" t="s">
        <v>343</v>
      </c>
      <c r="AA1056" t="s">
        <v>1406</v>
      </c>
      <c r="AB1056" t="s">
        <v>4104</v>
      </c>
      <c r="AC1056" t="s">
        <v>145</v>
      </c>
      <c r="AD1056" t="s">
        <v>134</v>
      </c>
      <c r="AE1056" t="s">
        <v>146</v>
      </c>
      <c r="AF1056" t="s">
        <v>344</v>
      </c>
      <c r="AI1056" t="s">
        <v>134</v>
      </c>
      <c r="AJ1056" t="s">
        <v>134</v>
      </c>
      <c r="AK1056" t="s">
        <v>149</v>
      </c>
      <c r="AL1056" t="s">
        <v>134</v>
      </c>
      <c r="AM1056" t="s">
        <v>134</v>
      </c>
      <c r="AN1056" t="s">
        <v>3671</v>
      </c>
      <c r="AO1056" t="s">
        <v>151</v>
      </c>
      <c r="AP1056" t="s">
        <v>152</v>
      </c>
      <c r="AQ1056" t="s">
        <v>134</v>
      </c>
      <c r="AR1056" t="s">
        <v>360</v>
      </c>
      <c r="AS1056" t="s">
        <v>261</v>
      </c>
      <c r="AT1056" t="s">
        <v>156</v>
      </c>
      <c r="AU1056" t="s">
        <v>134</v>
      </c>
      <c r="AV1056" t="s">
        <v>192</v>
      </c>
      <c r="AW1056" t="s">
        <v>134</v>
      </c>
      <c r="AX1056" t="s">
        <v>134</v>
      </c>
      <c r="AY1056" t="s">
        <v>134</v>
      </c>
      <c r="AZ1056" t="s">
        <v>134</v>
      </c>
      <c r="BA1056" t="s">
        <v>134</v>
      </c>
      <c r="BB1056" t="s">
        <v>153</v>
      </c>
      <c r="BC1056" t="s">
        <v>134</v>
      </c>
      <c r="BD1056" t="s">
        <v>324</v>
      </c>
      <c r="BE1056" t="s">
        <v>159</v>
      </c>
      <c r="BF1056" t="s">
        <v>134</v>
      </c>
      <c r="BG1056" t="s">
        <v>134</v>
      </c>
      <c r="BH1056" t="s">
        <v>134</v>
      </c>
      <c r="BI1056" t="s">
        <v>160</v>
      </c>
      <c r="BJ1056" t="s">
        <v>153</v>
      </c>
      <c r="BK1056" t="s">
        <v>153</v>
      </c>
      <c r="BL1056" t="s">
        <v>595</v>
      </c>
      <c r="BM1056" t="s">
        <v>161</v>
      </c>
      <c r="BN1056" t="s">
        <v>153</v>
      </c>
      <c r="BO1056" t="s">
        <v>134</v>
      </c>
      <c r="BP1056" t="s">
        <v>134</v>
      </c>
      <c r="BQ1056" t="s">
        <v>162</v>
      </c>
      <c r="BR1056" t="s">
        <v>134</v>
      </c>
      <c r="BT1056" t="s">
        <v>216</v>
      </c>
      <c r="BV1056" t="s">
        <v>134</v>
      </c>
      <c r="BW1056" t="s">
        <v>134</v>
      </c>
      <c r="BX1056" t="s">
        <v>134</v>
      </c>
      <c r="BY1056" t="s">
        <v>134</v>
      </c>
      <c r="BZ1056" t="s">
        <v>349</v>
      </c>
      <c r="CC1056" t="s">
        <v>1432</v>
      </c>
      <c r="CE1056" t="s">
        <v>134</v>
      </c>
      <c r="CF1056" t="s">
        <v>134</v>
      </c>
      <c r="CI1056" t="s">
        <v>4369</v>
      </c>
      <c r="CK1056" t="s">
        <v>134</v>
      </c>
    </row>
    <row r="1057" spans="1:128" x14ac:dyDescent="0.25">
      <c r="A1057" t="s">
        <v>5487</v>
      </c>
      <c r="B1057" t="s">
        <v>4826</v>
      </c>
      <c r="C1057" t="s">
        <v>5403</v>
      </c>
      <c r="D1057" t="s">
        <v>5488</v>
      </c>
      <c r="E1057" t="s">
        <v>5489</v>
      </c>
      <c r="F1057" s="3">
        <v>0</v>
      </c>
      <c r="H1057" s="3">
        <f t="shared" si="32"/>
        <v>0</v>
      </c>
      <c r="I1057" s="3">
        <f t="shared" si="33"/>
        <v>0</v>
      </c>
      <c r="K1057" t="s">
        <v>946</v>
      </c>
      <c r="L1057" t="s">
        <v>1214</v>
      </c>
      <c r="M1057" t="s">
        <v>1772</v>
      </c>
      <c r="N1057" t="s">
        <v>1013</v>
      </c>
      <c r="O1057" t="s">
        <v>133</v>
      </c>
      <c r="P1057" t="s">
        <v>153</v>
      </c>
      <c r="Q1057" t="s">
        <v>780</v>
      </c>
      <c r="S1057" t="s">
        <v>5490</v>
      </c>
      <c r="V1057" t="s">
        <v>2471</v>
      </c>
      <c r="W1057" t="s">
        <v>2471</v>
      </c>
      <c r="X1057" t="s">
        <v>3350</v>
      </c>
      <c r="Y1057" t="s">
        <v>5491</v>
      </c>
      <c r="Z1057" t="s">
        <v>1216</v>
      </c>
      <c r="AA1057" t="s">
        <v>4387</v>
      </c>
      <c r="AB1057" t="s">
        <v>1027</v>
      </c>
      <c r="AC1057" t="s">
        <v>153</v>
      </c>
      <c r="AD1057" t="s">
        <v>153</v>
      </c>
      <c r="AE1057" t="s">
        <v>786</v>
      </c>
      <c r="AF1057" t="s">
        <v>1218</v>
      </c>
      <c r="AI1057" t="s">
        <v>153</v>
      </c>
      <c r="AJ1057" t="s">
        <v>153</v>
      </c>
      <c r="AK1057" t="s">
        <v>153</v>
      </c>
      <c r="AL1057" t="s">
        <v>153</v>
      </c>
      <c r="AM1057" t="s">
        <v>153</v>
      </c>
      <c r="AN1057" t="s">
        <v>153</v>
      </c>
      <c r="AO1057" t="s">
        <v>134</v>
      </c>
      <c r="AR1057" t="s">
        <v>154</v>
      </c>
      <c r="AS1057" t="s">
        <v>4091</v>
      </c>
      <c r="AT1057" t="s">
        <v>156</v>
      </c>
      <c r="AU1057" t="s">
        <v>153</v>
      </c>
      <c r="AV1057" t="s">
        <v>153</v>
      </c>
      <c r="AW1057" t="s">
        <v>134</v>
      </c>
      <c r="AX1057" t="s">
        <v>134</v>
      </c>
      <c r="AY1057" t="s">
        <v>153</v>
      </c>
      <c r="AZ1057" t="s">
        <v>153</v>
      </c>
      <c r="BA1057" t="s">
        <v>153</v>
      </c>
      <c r="BB1057" t="s">
        <v>153</v>
      </c>
      <c r="BC1057" t="s">
        <v>153</v>
      </c>
      <c r="BD1057" t="s">
        <v>193</v>
      </c>
      <c r="BE1057" t="s">
        <v>193</v>
      </c>
      <c r="BF1057" t="s">
        <v>134</v>
      </c>
      <c r="BG1057" t="s">
        <v>134</v>
      </c>
      <c r="BH1057" t="s">
        <v>134</v>
      </c>
      <c r="BI1057" t="s">
        <v>160</v>
      </c>
      <c r="BJ1057" t="s">
        <v>134</v>
      </c>
      <c r="BK1057" t="s">
        <v>153</v>
      </c>
      <c r="BL1057" t="s">
        <v>153</v>
      </c>
      <c r="BM1057" t="s">
        <v>438</v>
      </c>
      <c r="BN1057" t="s">
        <v>153</v>
      </c>
      <c r="BO1057" t="s">
        <v>134</v>
      </c>
      <c r="BP1057" t="s">
        <v>134</v>
      </c>
      <c r="BQ1057" t="s">
        <v>162</v>
      </c>
      <c r="BR1057" t="s">
        <v>134</v>
      </c>
      <c r="BT1057" t="s">
        <v>216</v>
      </c>
      <c r="BV1057" t="s">
        <v>153</v>
      </c>
      <c r="BX1057" t="s">
        <v>153</v>
      </c>
      <c r="BY1057" t="s">
        <v>153</v>
      </c>
      <c r="CC1057" t="s">
        <v>4834</v>
      </c>
      <c r="CE1057" t="s">
        <v>153</v>
      </c>
      <c r="CF1057" t="s">
        <v>134</v>
      </c>
      <c r="CO1057" t="s">
        <v>2557</v>
      </c>
      <c r="CP1057" t="s">
        <v>1157</v>
      </c>
      <c r="CY1057" t="s">
        <v>134</v>
      </c>
      <c r="DT1057" t="s">
        <v>2471</v>
      </c>
    </row>
    <row r="1058" spans="1:128" x14ac:dyDescent="0.25">
      <c r="A1058" t="s">
        <v>5492</v>
      </c>
      <c r="B1058" t="s">
        <v>5028</v>
      </c>
      <c r="C1058" t="s">
        <v>5294</v>
      </c>
      <c r="D1058" t="s">
        <v>5493</v>
      </c>
      <c r="E1058" t="s">
        <v>1294</v>
      </c>
      <c r="F1058" s="3">
        <v>0</v>
      </c>
      <c r="H1058" s="3">
        <f t="shared" si="32"/>
        <v>0</v>
      </c>
      <c r="I1058" s="3">
        <f t="shared" si="33"/>
        <v>0</v>
      </c>
      <c r="K1058" t="s">
        <v>1470</v>
      </c>
      <c r="L1058" t="s">
        <v>1772</v>
      </c>
      <c r="M1058" t="s">
        <v>1020</v>
      </c>
      <c r="N1058" t="s">
        <v>1013</v>
      </c>
      <c r="O1058" t="s">
        <v>133</v>
      </c>
      <c r="P1058" t="s">
        <v>134</v>
      </c>
      <c r="Q1058" t="s">
        <v>780</v>
      </c>
      <c r="R1058" t="s">
        <v>5494</v>
      </c>
      <c r="S1058" t="s">
        <v>5377</v>
      </c>
      <c r="U1058" t="s">
        <v>4438</v>
      </c>
      <c r="V1058" t="s">
        <v>2471</v>
      </c>
      <c r="W1058" t="s">
        <v>5495</v>
      </c>
      <c r="X1058" t="s">
        <v>5496</v>
      </c>
      <c r="Y1058">
        <v>4</v>
      </c>
      <c r="Z1058" t="s">
        <v>3471</v>
      </c>
      <c r="AA1058" t="s">
        <v>5497</v>
      </c>
      <c r="AB1058" t="s">
        <v>630</v>
      </c>
      <c r="AC1058" t="s">
        <v>145</v>
      </c>
      <c r="AD1058" t="s">
        <v>134</v>
      </c>
      <c r="AE1058" t="s">
        <v>146</v>
      </c>
      <c r="AF1058" t="s">
        <v>1002</v>
      </c>
      <c r="AI1058" t="s">
        <v>134</v>
      </c>
      <c r="AJ1058" t="s">
        <v>134</v>
      </c>
      <c r="AK1058" t="s">
        <v>149</v>
      </c>
      <c r="AL1058" t="s">
        <v>153</v>
      </c>
      <c r="AM1058" t="s">
        <v>134</v>
      </c>
      <c r="AN1058" t="s">
        <v>153</v>
      </c>
      <c r="AO1058" t="s">
        <v>788</v>
      </c>
      <c r="AP1058" t="s">
        <v>152</v>
      </c>
      <c r="AR1058" t="s">
        <v>154</v>
      </c>
      <c r="AS1058" t="s">
        <v>1415</v>
      </c>
      <c r="AT1058" t="s">
        <v>156</v>
      </c>
      <c r="AU1058" t="s">
        <v>134</v>
      </c>
      <c r="AV1058" t="s">
        <v>237</v>
      </c>
      <c r="AW1058" t="s">
        <v>134</v>
      </c>
      <c r="AX1058" t="s">
        <v>134</v>
      </c>
      <c r="AY1058" t="s">
        <v>134</v>
      </c>
      <c r="AZ1058" t="s">
        <v>134</v>
      </c>
      <c r="BA1058" t="s">
        <v>153</v>
      </c>
      <c r="BB1058" t="s">
        <v>153</v>
      </c>
      <c r="BC1058" t="s">
        <v>153</v>
      </c>
      <c r="BD1058" t="s">
        <v>4308</v>
      </c>
      <c r="BE1058" t="s">
        <v>193</v>
      </c>
      <c r="BF1058" t="s">
        <v>134</v>
      </c>
      <c r="BG1058" t="s">
        <v>134</v>
      </c>
      <c r="BH1058" t="s">
        <v>134</v>
      </c>
      <c r="BI1058" t="s">
        <v>381</v>
      </c>
      <c r="BJ1058" t="s">
        <v>134</v>
      </c>
      <c r="BK1058" t="s">
        <v>153</v>
      </c>
      <c r="BL1058" t="s">
        <v>153</v>
      </c>
      <c r="BM1058" t="s">
        <v>438</v>
      </c>
      <c r="BN1058" t="s">
        <v>5151</v>
      </c>
      <c r="BO1058" t="s">
        <v>134</v>
      </c>
      <c r="BP1058" t="s">
        <v>134</v>
      </c>
      <c r="BQ1058" t="s">
        <v>162</v>
      </c>
      <c r="BR1058" t="s">
        <v>134</v>
      </c>
      <c r="BT1058" t="s">
        <v>216</v>
      </c>
      <c r="BV1058" t="s">
        <v>134</v>
      </c>
      <c r="BX1058" t="s">
        <v>153</v>
      </c>
      <c r="BY1058" t="s">
        <v>153</v>
      </c>
      <c r="CC1058" t="s">
        <v>1814</v>
      </c>
      <c r="CE1058" t="s">
        <v>153</v>
      </c>
      <c r="CF1058" t="s">
        <v>134</v>
      </c>
      <c r="CO1058" t="s">
        <v>622</v>
      </c>
      <c r="CP1058" t="s">
        <v>623</v>
      </c>
      <c r="DX1058" t="s">
        <v>134</v>
      </c>
    </row>
    <row r="1059" spans="1:128" x14ac:dyDescent="0.25">
      <c r="A1059" t="s">
        <v>5498</v>
      </c>
      <c r="B1059" t="s">
        <v>5408</v>
      </c>
      <c r="C1059" t="s">
        <v>5403</v>
      </c>
      <c r="D1059" t="s">
        <v>5499</v>
      </c>
      <c r="E1059" t="s">
        <v>5489</v>
      </c>
      <c r="F1059" s="3">
        <v>0</v>
      </c>
      <c r="H1059" s="3">
        <f t="shared" si="32"/>
        <v>0</v>
      </c>
      <c r="I1059" s="3">
        <f t="shared" si="33"/>
        <v>0</v>
      </c>
      <c r="K1059" t="s">
        <v>1268</v>
      </c>
      <c r="L1059" t="s">
        <v>1213</v>
      </c>
      <c r="M1059" t="s">
        <v>1772</v>
      </c>
      <c r="N1059" t="s">
        <v>132</v>
      </c>
      <c r="O1059" t="s">
        <v>133</v>
      </c>
      <c r="P1059" t="s">
        <v>153</v>
      </c>
      <c r="Q1059" t="s">
        <v>780</v>
      </c>
      <c r="S1059" t="s">
        <v>781</v>
      </c>
      <c r="V1059" t="s">
        <v>4663</v>
      </c>
      <c r="W1059" t="s">
        <v>4663</v>
      </c>
      <c r="X1059" t="s">
        <v>3350</v>
      </c>
      <c r="Y1059">
        <v>3</v>
      </c>
      <c r="Z1059" t="s">
        <v>1216</v>
      </c>
      <c r="AA1059" t="s">
        <v>5260</v>
      </c>
      <c r="AB1059" t="s">
        <v>1027</v>
      </c>
      <c r="AC1059" t="s">
        <v>145</v>
      </c>
      <c r="AD1059" t="s">
        <v>134</v>
      </c>
      <c r="AE1059" t="s">
        <v>786</v>
      </c>
      <c r="AF1059" t="s">
        <v>1218</v>
      </c>
      <c r="AI1059" t="s">
        <v>153</v>
      </c>
      <c r="AJ1059" t="s">
        <v>153</v>
      </c>
      <c r="AK1059" t="s">
        <v>153</v>
      </c>
      <c r="AL1059" t="s">
        <v>153</v>
      </c>
      <c r="AM1059" t="s">
        <v>153</v>
      </c>
      <c r="AN1059" t="s">
        <v>153</v>
      </c>
      <c r="AO1059" t="s">
        <v>5261</v>
      </c>
      <c r="AP1059" t="s">
        <v>4190</v>
      </c>
      <c r="AR1059" t="s">
        <v>4367</v>
      </c>
      <c r="AS1059" t="s">
        <v>495</v>
      </c>
      <c r="AT1059" t="s">
        <v>156</v>
      </c>
      <c r="AU1059" t="s">
        <v>153</v>
      </c>
      <c r="AV1059" t="s">
        <v>153</v>
      </c>
      <c r="AW1059" t="s">
        <v>134</v>
      </c>
      <c r="AX1059" t="s">
        <v>134</v>
      </c>
      <c r="AY1059" t="s">
        <v>153</v>
      </c>
      <c r="AZ1059" t="s">
        <v>153</v>
      </c>
      <c r="BA1059" t="s">
        <v>153</v>
      </c>
      <c r="BB1059" t="s">
        <v>153</v>
      </c>
      <c r="BC1059" t="s">
        <v>153</v>
      </c>
      <c r="BD1059" t="s">
        <v>193</v>
      </c>
      <c r="BE1059" t="s">
        <v>193</v>
      </c>
      <c r="BF1059" t="s">
        <v>134</v>
      </c>
      <c r="BG1059" t="s">
        <v>153</v>
      </c>
      <c r="BH1059" t="s">
        <v>134</v>
      </c>
      <c r="BI1059" t="s">
        <v>5438</v>
      </c>
      <c r="BJ1059" t="s">
        <v>134</v>
      </c>
      <c r="BK1059" t="s">
        <v>153</v>
      </c>
      <c r="BL1059" t="s">
        <v>153</v>
      </c>
      <c r="BM1059" t="s">
        <v>4028</v>
      </c>
      <c r="BN1059" t="s">
        <v>153</v>
      </c>
      <c r="BO1059" t="s">
        <v>134</v>
      </c>
      <c r="BP1059" t="s">
        <v>134</v>
      </c>
      <c r="BQ1059" t="s">
        <v>162</v>
      </c>
      <c r="BR1059" t="s">
        <v>134</v>
      </c>
      <c r="BT1059" t="s">
        <v>216</v>
      </c>
      <c r="BV1059" t="s">
        <v>153</v>
      </c>
      <c r="BX1059" t="s">
        <v>153</v>
      </c>
      <c r="BY1059" t="s">
        <v>153</v>
      </c>
      <c r="CC1059" t="s">
        <v>5411</v>
      </c>
      <c r="CE1059" t="s">
        <v>153</v>
      </c>
      <c r="CF1059" t="s">
        <v>153</v>
      </c>
      <c r="CO1059" t="s">
        <v>2687</v>
      </c>
      <c r="CP1059" t="s">
        <v>5500</v>
      </c>
      <c r="DF1059" t="s">
        <v>4671</v>
      </c>
      <c r="DT1059" t="s">
        <v>4683</v>
      </c>
    </row>
    <row r="1060" spans="1:128" x14ac:dyDescent="0.25">
      <c r="A1060" t="s">
        <v>5501</v>
      </c>
      <c r="B1060" t="s">
        <v>5408</v>
      </c>
      <c r="C1060" t="s">
        <v>5403</v>
      </c>
      <c r="D1060" t="s">
        <v>5258</v>
      </c>
      <c r="E1060" t="s">
        <v>5259</v>
      </c>
      <c r="F1060" s="3">
        <v>0</v>
      </c>
      <c r="H1060" s="3">
        <f t="shared" si="32"/>
        <v>0</v>
      </c>
      <c r="I1060" s="3">
        <f t="shared" si="33"/>
        <v>0</v>
      </c>
      <c r="K1060" t="s">
        <v>946</v>
      </c>
      <c r="L1060" t="s">
        <v>1213</v>
      </c>
      <c r="M1060" t="s">
        <v>1772</v>
      </c>
      <c r="N1060" t="s">
        <v>132</v>
      </c>
      <c r="O1060" t="s">
        <v>779</v>
      </c>
      <c r="P1060" t="s">
        <v>134</v>
      </c>
      <c r="Q1060" t="s">
        <v>780</v>
      </c>
      <c r="S1060" t="s">
        <v>781</v>
      </c>
      <c r="V1060" t="s">
        <v>4663</v>
      </c>
      <c r="W1060" t="s">
        <v>4663</v>
      </c>
      <c r="X1060" t="s">
        <v>3350</v>
      </c>
      <c r="Y1060">
        <v>3</v>
      </c>
      <c r="Z1060" t="s">
        <v>1216</v>
      </c>
      <c r="AA1060" t="s">
        <v>5260</v>
      </c>
      <c r="AB1060" t="s">
        <v>1027</v>
      </c>
      <c r="AC1060" t="s">
        <v>145</v>
      </c>
      <c r="AD1060" t="s">
        <v>134</v>
      </c>
      <c r="AE1060" t="s">
        <v>786</v>
      </c>
      <c r="AF1060" t="s">
        <v>1218</v>
      </c>
      <c r="AI1060" t="s">
        <v>153</v>
      </c>
      <c r="AJ1060" t="s">
        <v>153</v>
      </c>
      <c r="AK1060" t="s">
        <v>153</v>
      </c>
      <c r="AL1060" t="s">
        <v>153</v>
      </c>
      <c r="AM1060" t="s">
        <v>153</v>
      </c>
      <c r="AN1060" t="s">
        <v>153</v>
      </c>
      <c r="AO1060" t="s">
        <v>5261</v>
      </c>
      <c r="AP1060" t="s">
        <v>4190</v>
      </c>
      <c r="AR1060" t="s">
        <v>153</v>
      </c>
      <c r="AS1060" t="s">
        <v>495</v>
      </c>
      <c r="AT1060" t="s">
        <v>156</v>
      </c>
      <c r="AU1060" t="s">
        <v>153</v>
      </c>
      <c r="AV1060" t="s">
        <v>153</v>
      </c>
      <c r="AW1060" t="s">
        <v>134</v>
      </c>
      <c r="AX1060" t="s">
        <v>134</v>
      </c>
      <c r="AY1060" t="s">
        <v>153</v>
      </c>
      <c r="AZ1060" t="s">
        <v>153</v>
      </c>
      <c r="BA1060" t="s">
        <v>153</v>
      </c>
      <c r="BB1060" t="s">
        <v>153</v>
      </c>
      <c r="BC1060" t="s">
        <v>153</v>
      </c>
      <c r="BD1060" t="s">
        <v>193</v>
      </c>
      <c r="BE1060" t="s">
        <v>193</v>
      </c>
      <c r="BF1060" t="s">
        <v>134</v>
      </c>
      <c r="BG1060" t="s">
        <v>153</v>
      </c>
      <c r="BH1060" t="s">
        <v>134</v>
      </c>
      <c r="BI1060" t="s">
        <v>5438</v>
      </c>
      <c r="BJ1060" t="s">
        <v>134</v>
      </c>
      <c r="BK1060" t="s">
        <v>153</v>
      </c>
      <c r="BL1060" t="s">
        <v>153</v>
      </c>
      <c r="BM1060" t="s">
        <v>4028</v>
      </c>
      <c r="BN1060" t="s">
        <v>153</v>
      </c>
      <c r="BO1060" t="s">
        <v>134</v>
      </c>
      <c r="BP1060" t="s">
        <v>134</v>
      </c>
      <c r="BQ1060" t="s">
        <v>162</v>
      </c>
      <c r="BR1060" t="s">
        <v>134</v>
      </c>
      <c r="BT1060" t="s">
        <v>216</v>
      </c>
      <c r="BV1060" t="s">
        <v>153</v>
      </c>
      <c r="BX1060" t="s">
        <v>153</v>
      </c>
      <c r="BY1060" t="s">
        <v>153</v>
      </c>
      <c r="CC1060" t="s">
        <v>5411</v>
      </c>
      <c r="CE1060" t="s">
        <v>153</v>
      </c>
      <c r="CF1060" t="s">
        <v>153</v>
      </c>
      <c r="CO1060" t="s">
        <v>2687</v>
      </c>
      <c r="CP1060" t="s">
        <v>5502</v>
      </c>
      <c r="DF1060" t="s">
        <v>4671</v>
      </c>
      <c r="DT1060" t="s">
        <v>4683</v>
      </c>
    </row>
    <row r="1061" spans="1:128" x14ac:dyDescent="0.25">
      <c r="A1061" t="s">
        <v>5503</v>
      </c>
      <c r="B1061" t="s">
        <v>5037</v>
      </c>
      <c r="C1061" t="s">
        <v>5403</v>
      </c>
      <c r="D1061" t="s">
        <v>5504</v>
      </c>
      <c r="E1061" t="s">
        <v>2228</v>
      </c>
      <c r="F1061" s="3">
        <v>0</v>
      </c>
      <c r="H1061" s="3">
        <f t="shared" si="32"/>
        <v>0</v>
      </c>
      <c r="I1061" s="3">
        <f t="shared" si="33"/>
        <v>0</v>
      </c>
      <c r="K1061" t="s">
        <v>1805</v>
      </c>
      <c r="L1061" t="s">
        <v>1470</v>
      </c>
      <c r="M1061" t="s">
        <v>1020</v>
      </c>
      <c r="N1061" s="1">
        <v>43011</v>
      </c>
      <c r="O1061" t="s">
        <v>133</v>
      </c>
      <c r="P1061" t="s">
        <v>153</v>
      </c>
      <c r="Q1061" t="s">
        <v>723</v>
      </c>
      <c r="R1061" t="s">
        <v>4674</v>
      </c>
      <c r="S1061" t="s">
        <v>2469</v>
      </c>
      <c r="U1061" t="s">
        <v>1298</v>
      </c>
      <c r="V1061" t="s">
        <v>2471</v>
      </c>
      <c r="W1061" t="s">
        <v>140</v>
      </c>
      <c r="X1061" t="s">
        <v>3350</v>
      </c>
      <c r="Y1061">
        <v>4</v>
      </c>
      <c r="Z1061" t="s">
        <v>1000</v>
      </c>
      <c r="AA1061" t="s">
        <v>1812</v>
      </c>
      <c r="AB1061" t="s">
        <v>295</v>
      </c>
      <c r="AC1061" t="s">
        <v>145</v>
      </c>
      <c r="AD1061" t="s">
        <v>134</v>
      </c>
      <c r="AE1061" t="s">
        <v>146</v>
      </c>
      <c r="AF1061" t="s">
        <v>1002</v>
      </c>
      <c r="AI1061" t="s">
        <v>134</v>
      </c>
      <c r="AJ1061" t="s">
        <v>134</v>
      </c>
      <c r="AK1061" t="s">
        <v>149</v>
      </c>
      <c r="AL1061" t="s">
        <v>153</v>
      </c>
      <c r="AM1061" t="s">
        <v>134</v>
      </c>
      <c r="AN1061" t="s">
        <v>153</v>
      </c>
      <c r="AO1061" t="s">
        <v>345</v>
      </c>
      <c r="AP1061" t="s">
        <v>152</v>
      </c>
      <c r="AR1061" t="s">
        <v>154</v>
      </c>
      <c r="AS1061" t="s">
        <v>2885</v>
      </c>
      <c r="AT1061" t="s">
        <v>156</v>
      </c>
      <c r="AU1061" t="s">
        <v>153</v>
      </c>
      <c r="AV1061" t="s">
        <v>192</v>
      </c>
      <c r="AW1061" t="s">
        <v>134</v>
      </c>
      <c r="AX1061" t="s">
        <v>134</v>
      </c>
      <c r="AY1061" t="s">
        <v>134</v>
      </c>
      <c r="AZ1061" t="s">
        <v>134</v>
      </c>
      <c r="BA1061" t="s">
        <v>134</v>
      </c>
      <c r="BB1061" t="s">
        <v>153</v>
      </c>
      <c r="BC1061" t="s">
        <v>153</v>
      </c>
      <c r="BD1061" t="s">
        <v>4097</v>
      </c>
      <c r="BE1061" t="s">
        <v>1861</v>
      </c>
      <c r="BF1061" t="s">
        <v>134</v>
      </c>
      <c r="BG1061" t="s">
        <v>134</v>
      </c>
      <c r="BH1061" t="s">
        <v>134</v>
      </c>
      <c r="BI1061" t="s">
        <v>160</v>
      </c>
      <c r="BK1061" t="s">
        <v>153</v>
      </c>
      <c r="BL1061" t="s">
        <v>153</v>
      </c>
      <c r="BM1061" t="s">
        <v>3042</v>
      </c>
      <c r="BN1061" t="s">
        <v>153</v>
      </c>
      <c r="BO1061" t="s">
        <v>134</v>
      </c>
      <c r="BP1061" t="s">
        <v>134</v>
      </c>
      <c r="BQ1061" t="s">
        <v>162</v>
      </c>
      <c r="BR1061" t="s">
        <v>134</v>
      </c>
      <c r="BT1061" t="s">
        <v>216</v>
      </c>
      <c r="BV1061" t="s">
        <v>134</v>
      </c>
      <c r="BX1061" t="s">
        <v>153</v>
      </c>
      <c r="BY1061" t="s">
        <v>153</v>
      </c>
      <c r="CC1061" t="s">
        <v>3109</v>
      </c>
      <c r="CE1061" t="s">
        <v>153</v>
      </c>
      <c r="CF1061" t="s">
        <v>153</v>
      </c>
      <c r="CI1061" t="s">
        <v>298</v>
      </c>
    </row>
    <row r="1062" spans="1:128" x14ac:dyDescent="0.25">
      <c r="A1062" t="s">
        <v>5505</v>
      </c>
      <c r="B1062" t="s">
        <v>5037</v>
      </c>
      <c r="C1062" t="s">
        <v>5403</v>
      </c>
      <c r="D1062" t="s">
        <v>5506</v>
      </c>
      <c r="E1062" t="s">
        <v>1230</v>
      </c>
      <c r="F1062" s="3">
        <v>0</v>
      </c>
      <c r="H1062" s="3">
        <f t="shared" si="32"/>
        <v>0</v>
      </c>
      <c r="I1062" s="3">
        <f t="shared" si="33"/>
        <v>0</v>
      </c>
      <c r="K1062" t="s">
        <v>848</v>
      </c>
      <c r="L1062" t="s">
        <v>446</v>
      </c>
      <c r="M1062" s="1">
        <v>43014</v>
      </c>
      <c r="N1062" t="s">
        <v>1429</v>
      </c>
      <c r="O1062" t="s">
        <v>133</v>
      </c>
      <c r="P1062" t="s">
        <v>153</v>
      </c>
      <c r="Q1062" t="s">
        <v>723</v>
      </c>
      <c r="R1062" t="s">
        <v>4869</v>
      </c>
      <c r="S1062" t="s">
        <v>3256</v>
      </c>
      <c r="U1062" t="s">
        <v>3257</v>
      </c>
      <c r="V1062" t="s">
        <v>342</v>
      </c>
      <c r="W1062" t="s">
        <v>140</v>
      </c>
      <c r="X1062" t="s">
        <v>153</v>
      </c>
      <c r="Y1062" t="s">
        <v>2671</v>
      </c>
      <c r="Z1062" t="s">
        <v>343</v>
      </c>
      <c r="AA1062" t="s">
        <v>966</v>
      </c>
      <c r="AB1062" t="s">
        <v>295</v>
      </c>
      <c r="AC1062" t="s">
        <v>145</v>
      </c>
      <c r="AD1062" t="s">
        <v>134</v>
      </c>
      <c r="AE1062" t="s">
        <v>146</v>
      </c>
      <c r="AF1062" t="s">
        <v>344</v>
      </c>
      <c r="AI1062" t="s">
        <v>134</v>
      </c>
      <c r="AJ1062" t="s">
        <v>134</v>
      </c>
      <c r="AK1062" t="s">
        <v>149</v>
      </c>
      <c r="AL1062" t="s">
        <v>153</v>
      </c>
      <c r="AM1062" t="s">
        <v>134</v>
      </c>
      <c r="AN1062" t="s">
        <v>3013</v>
      </c>
      <c r="AO1062" t="s">
        <v>151</v>
      </c>
      <c r="AP1062" t="s">
        <v>152</v>
      </c>
      <c r="AR1062" t="s">
        <v>360</v>
      </c>
      <c r="AS1062" t="s">
        <v>5079</v>
      </c>
      <c r="AT1062" t="s">
        <v>156</v>
      </c>
      <c r="AU1062" t="s">
        <v>134</v>
      </c>
      <c r="AV1062" t="s">
        <v>192</v>
      </c>
      <c r="AW1062" t="s">
        <v>134</v>
      </c>
      <c r="AX1062" t="s">
        <v>134</v>
      </c>
      <c r="AY1062" t="s">
        <v>134</v>
      </c>
      <c r="AZ1062" t="s">
        <v>134</v>
      </c>
      <c r="BA1062" t="s">
        <v>134</v>
      </c>
      <c r="BB1062" t="s">
        <v>134</v>
      </c>
      <c r="BC1062" t="s">
        <v>153</v>
      </c>
      <c r="BD1062" t="s">
        <v>1890</v>
      </c>
      <c r="BE1062" t="s">
        <v>1861</v>
      </c>
      <c r="BF1062" t="s">
        <v>134</v>
      </c>
      <c r="BG1062" t="s">
        <v>134</v>
      </c>
      <c r="BH1062" t="s">
        <v>134</v>
      </c>
      <c r="BI1062" t="s">
        <v>160</v>
      </c>
      <c r="BJ1062" t="s">
        <v>153</v>
      </c>
      <c r="BK1062" t="s">
        <v>153</v>
      </c>
      <c r="BL1062" t="s">
        <v>153</v>
      </c>
      <c r="BM1062" t="s">
        <v>3042</v>
      </c>
      <c r="BN1062" t="s">
        <v>153</v>
      </c>
      <c r="BO1062" t="s">
        <v>134</v>
      </c>
      <c r="BP1062" t="s">
        <v>134</v>
      </c>
      <c r="BQ1062" t="s">
        <v>162</v>
      </c>
      <c r="BR1062" t="s">
        <v>134</v>
      </c>
      <c r="BT1062" t="s">
        <v>216</v>
      </c>
      <c r="BV1062" t="s">
        <v>134</v>
      </c>
      <c r="BX1062" t="s">
        <v>134</v>
      </c>
      <c r="BY1062" t="s">
        <v>153</v>
      </c>
      <c r="BZ1062" t="s">
        <v>935</v>
      </c>
      <c r="CC1062" t="s">
        <v>4030</v>
      </c>
      <c r="CE1062" t="s">
        <v>153</v>
      </c>
      <c r="CF1062" t="s">
        <v>134</v>
      </c>
      <c r="CI1062" t="s">
        <v>4369</v>
      </c>
    </row>
    <row r="1063" spans="1:128" x14ac:dyDescent="0.25">
      <c r="A1063" t="s">
        <v>5507</v>
      </c>
      <c r="B1063" t="s">
        <v>5334</v>
      </c>
      <c r="C1063" t="s">
        <v>5403</v>
      </c>
      <c r="D1063" t="s">
        <v>5508</v>
      </c>
      <c r="E1063" t="s">
        <v>1775</v>
      </c>
      <c r="F1063" s="3">
        <v>0</v>
      </c>
      <c r="H1063" s="3">
        <f t="shared" si="32"/>
        <v>0</v>
      </c>
      <c r="I1063" s="3">
        <f t="shared" si="33"/>
        <v>0</v>
      </c>
      <c r="K1063" t="s">
        <v>1315</v>
      </c>
      <c r="L1063" t="s">
        <v>1021</v>
      </c>
      <c r="M1063" s="1">
        <v>43014</v>
      </c>
      <c r="N1063" t="s">
        <v>820</v>
      </c>
      <c r="O1063" t="s">
        <v>133</v>
      </c>
      <c r="P1063" t="s">
        <v>153</v>
      </c>
      <c r="Q1063" t="s">
        <v>723</v>
      </c>
      <c r="R1063" t="s">
        <v>5509</v>
      </c>
      <c r="S1063" t="s">
        <v>5510</v>
      </c>
      <c r="T1063" t="s">
        <v>153</v>
      </c>
      <c r="U1063" t="s">
        <v>5189</v>
      </c>
      <c r="V1063" t="s">
        <v>342</v>
      </c>
      <c r="W1063" t="s">
        <v>4967</v>
      </c>
      <c r="X1063" t="s">
        <v>3350</v>
      </c>
      <c r="Y1063" t="s">
        <v>2671</v>
      </c>
      <c r="Z1063" t="s">
        <v>343</v>
      </c>
      <c r="AA1063" t="s">
        <v>3051</v>
      </c>
      <c r="AB1063" t="s">
        <v>5511</v>
      </c>
      <c r="AC1063" t="s">
        <v>145</v>
      </c>
      <c r="AD1063" t="s">
        <v>134</v>
      </c>
      <c r="AE1063" t="s">
        <v>146</v>
      </c>
      <c r="AF1063" t="s">
        <v>344</v>
      </c>
      <c r="AH1063" t="s">
        <v>148</v>
      </c>
      <c r="AI1063" t="s">
        <v>134</v>
      </c>
      <c r="AJ1063" t="s">
        <v>134</v>
      </c>
      <c r="AK1063" t="s">
        <v>149</v>
      </c>
      <c r="AL1063" t="s">
        <v>134</v>
      </c>
      <c r="AM1063" t="s">
        <v>134</v>
      </c>
      <c r="AN1063" t="s">
        <v>1813</v>
      </c>
      <c r="AO1063" t="s">
        <v>151</v>
      </c>
      <c r="AP1063" t="s">
        <v>152</v>
      </c>
      <c r="AQ1063" t="s">
        <v>153</v>
      </c>
      <c r="AR1063" t="s">
        <v>360</v>
      </c>
      <c r="AS1063" t="s">
        <v>5512</v>
      </c>
      <c r="AT1063" t="s">
        <v>156</v>
      </c>
      <c r="AU1063" t="s">
        <v>134</v>
      </c>
      <c r="AV1063" t="s">
        <v>237</v>
      </c>
      <c r="AW1063" t="s">
        <v>134</v>
      </c>
      <c r="AX1063" t="s">
        <v>134</v>
      </c>
      <c r="AY1063" t="s">
        <v>134</v>
      </c>
      <c r="AZ1063" t="s">
        <v>134</v>
      </c>
      <c r="BA1063" t="s">
        <v>134</v>
      </c>
      <c r="BB1063" t="s">
        <v>134</v>
      </c>
      <c r="BC1063" t="s">
        <v>153</v>
      </c>
      <c r="BD1063" t="s">
        <v>1890</v>
      </c>
      <c r="BE1063" t="s">
        <v>1861</v>
      </c>
      <c r="BF1063" t="s">
        <v>134</v>
      </c>
      <c r="BG1063" t="s">
        <v>134</v>
      </c>
      <c r="BH1063" t="s">
        <v>134</v>
      </c>
      <c r="BI1063" t="s">
        <v>160</v>
      </c>
      <c r="BJ1063" t="s">
        <v>134</v>
      </c>
      <c r="BK1063" t="s">
        <v>153</v>
      </c>
      <c r="BL1063" t="s">
        <v>153</v>
      </c>
      <c r="BM1063" t="s">
        <v>438</v>
      </c>
      <c r="BN1063" t="s">
        <v>5151</v>
      </c>
      <c r="BO1063" t="s">
        <v>134</v>
      </c>
      <c r="BP1063" t="s">
        <v>134</v>
      </c>
      <c r="BQ1063" t="s">
        <v>162</v>
      </c>
      <c r="BR1063" t="s">
        <v>134</v>
      </c>
      <c r="BS1063" t="s">
        <v>3190</v>
      </c>
      <c r="BT1063" t="s">
        <v>216</v>
      </c>
      <c r="BV1063" t="s">
        <v>134</v>
      </c>
      <c r="BX1063" t="s">
        <v>134</v>
      </c>
      <c r="CB1063" t="s">
        <v>134</v>
      </c>
      <c r="CC1063" t="s">
        <v>1776</v>
      </c>
      <c r="CD1063" t="s">
        <v>5513</v>
      </c>
      <c r="CE1063" t="s">
        <v>153</v>
      </c>
      <c r="CF1063" t="s">
        <v>134</v>
      </c>
      <c r="CI1063" t="s">
        <v>298</v>
      </c>
      <c r="CO1063" t="s">
        <v>854</v>
      </c>
      <c r="DX1063" t="s">
        <v>134</v>
      </c>
    </row>
    <row r="1064" spans="1:128" x14ac:dyDescent="0.25">
      <c r="A1064" t="s">
        <v>5514</v>
      </c>
      <c r="B1064" t="s">
        <v>5515</v>
      </c>
      <c r="C1064" t="s">
        <v>5403</v>
      </c>
      <c r="D1064" t="s">
        <v>2227</v>
      </c>
      <c r="E1064" t="s">
        <v>3458</v>
      </c>
      <c r="F1064" s="3">
        <v>0</v>
      </c>
      <c r="H1064" s="3">
        <f t="shared" si="32"/>
        <v>0</v>
      </c>
      <c r="I1064" s="3">
        <f t="shared" si="33"/>
        <v>0</v>
      </c>
      <c r="K1064" t="s">
        <v>446</v>
      </c>
      <c r="L1064" t="s">
        <v>307</v>
      </c>
      <c r="M1064" s="1">
        <v>43015</v>
      </c>
      <c r="N1064" t="s">
        <v>307</v>
      </c>
      <c r="O1064" t="s">
        <v>133</v>
      </c>
      <c r="P1064" t="s">
        <v>153</v>
      </c>
      <c r="Q1064" t="s">
        <v>135</v>
      </c>
      <c r="R1064" t="s">
        <v>4745</v>
      </c>
      <c r="S1064" t="s">
        <v>2677</v>
      </c>
      <c r="U1064" t="s">
        <v>4746</v>
      </c>
      <c r="V1064" t="s">
        <v>342</v>
      </c>
      <c r="W1064" t="s">
        <v>228</v>
      </c>
      <c r="X1064" t="s">
        <v>153</v>
      </c>
      <c r="Y1064">
        <v>4</v>
      </c>
      <c r="Z1064" t="s">
        <v>343</v>
      </c>
      <c r="AA1064" t="s">
        <v>518</v>
      </c>
      <c r="AB1064" t="s">
        <v>144</v>
      </c>
      <c r="AC1064" t="s">
        <v>145</v>
      </c>
      <c r="AD1064" t="s">
        <v>134</v>
      </c>
      <c r="AE1064" t="s">
        <v>146</v>
      </c>
      <c r="AF1064" t="s">
        <v>344</v>
      </c>
      <c r="AH1064" t="s">
        <v>148</v>
      </c>
      <c r="AI1064" t="s">
        <v>134</v>
      </c>
      <c r="AJ1064" t="s">
        <v>134</v>
      </c>
      <c r="AK1064" t="s">
        <v>149</v>
      </c>
      <c r="AL1064" t="s">
        <v>134</v>
      </c>
      <c r="AM1064" t="s">
        <v>134</v>
      </c>
      <c r="AN1064" t="s">
        <v>2234</v>
      </c>
      <c r="AO1064" t="s">
        <v>151</v>
      </c>
      <c r="AP1064" t="s">
        <v>152</v>
      </c>
      <c r="AQ1064" t="s">
        <v>153</v>
      </c>
      <c r="AR1064" t="s">
        <v>360</v>
      </c>
      <c r="AS1064" t="s">
        <v>261</v>
      </c>
      <c r="AT1064" t="s">
        <v>5516</v>
      </c>
      <c r="AU1064" t="s">
        <v>153</v>
      </c>
      <c r="AV1064" t="s">
        <v>192</v>
      </c>
      <c r="AW1064" t="s">
        <v>134</v>
      </c>
      <c r="AX1064" t="s">
        <v>134</v>
      </c>
      <c r="AY1064" t="s">
        <v>134</v>
      </c>
      <c r="AZ1064" t="s">
        <v>134</v>
      </c>
      <c r="BA1064" t="s">
        <v>134</v>
      </c>
      <c r="BB1064" t="s">
        <v>134</v>
      </c>
      <c r="BC1064" t="s">
        <v>134</v>
      </c>
      <c r="BD1064" t="s">
        <v>324</v>
      </c>
      <c r="BE1064" t="s">
        <v>159</v>
      </c>
      <c r="BF1064" t="s">
        <v>134</v>
      </c>
      <c r="BG1064" t="s">
        <v>134</v>
      </c>
      <c r="BH1064" t="s">
        <v>134</v>
      </c>
      <c r="BI1064" t="s">
        <v>497</v>
      </c>
      <c r="BJ1064" t="s">
        <v>153</v>
      </c>
      <c r="BK1064" t="s">
        <v>153</v>
      </c>
      <c r="BL1064" t="s">
        <v>134</v>
      </c>
      <c r="BM1064" t="s">
        <v>438</v>
      </c>
      <c r="BN1064" t="s">
        <v>153</v>
      </c>
      <c r="BO1064" t="s">
        <v>134</v>
      </c>
      <c r="BP1064" t="s">
        <v>134</v>
      </c>
      <c r="BQ1064" t="s">
        <v>162</v>
      </c>
      <c r="BR1064" t="s">
        <v>134</v>
      </c>
      <c r="BS1064" t="s">
        <v>348</v>
      </c>
      <c r="BT1064" t="s">
        <v>164</v>
      </c>
      <c r="BU1064" t="s">
        <v>1009</v>
      </c>
      <c r="BV1064" t="s">
        <v>134</v>
      </c>
      <c r="BX1064" t="s">
        <v>134</v>
      </c>
      <c r="BY1064" t="s">
        <v>134</v>
      </c>
      <c r="BZ1064" t="s">
        <v>349</v>
      </c>
      <c r="CB1064" t="s">
        <v>134</v>
      </c>
      <c r="CC1064" t="s">
        <v>5517</v>
      </c>
      <c r="CD1064" t="s">
        <v>3751</v>
      </c>
      <c r="CE1064" t="s">
        <v>134</v>
      </c>
      <c r="CF1064" t="s">
        <v>134</v>
      </c>
      <c r="CI1064" t="s">
        <v>4369</v>
      </c>
      <c r="CK1064" t="s">
        <v>134</v>
      </c>
      <c r="CO1064" t="s">
        <v>2096</v>
      </c>
      <c r="CP1064" t="s">
        <v>2702</v>
      </c>
      <c r="CQ1064" t="s">
        <v>4750</v>
      </c>
      <c r="CT1064" t="s">
        <v>5518</v>
      </c>
    </row>
    <row r="1065" spans="1:128" x14ac:dyDescent="0.25">
      <c r="A1065" t="s">
        <v>5519</v>
      </c>
      <c r="B1065" t="s">
        <v>4434</v>
      </c>
      <c r="C1065" t="s">
        <v>5403</v>
      </c>
      <c r="D1065" t="s">
        <v>5520</v>
      </c>
      <c r="E1065" t="s">
        <v>761</v>
      </c>
      <c r="F1065" s="3">
        <v>0</v>
      </c>
      <c r="H1065" s="3">
        <f t="shared" si="32"/>
        <v>0</v>
      </c>
      <c r="I1065" s="3">
        <f t="shared" si="33"/>
        <v>0</v>
      </c>
      <c r="K1065" s="1">
        <v>43014</v>
      </c>
      <c r="L1065" t="s">
        <v>515</v>
      </c>
      <c r="M1065" s="1">
        <v>43014</v>
      </c>
      <c r="N1065" t="s">
        <v>1429</v>
      </c>
      <c r="O1065" t="s">
        <v>133</v>
      </c>
      <c r="P1065" t="s">
        <v>153</v>
      </c>
      <c r="Q1065" t="s">
        <v>723</v>
      </c>
      <c r="R1065" t="s">
        <v>5521</v>
      </c>
      <c r="S1065" t="s">
        <v>3256</v>
      </c>
      <c r="U1065" t="s">
        <v>3257</v>
      </c>
      <c r="V1065" t="s">
        <v>342</v>
      </c>
      <c r="W1065" t="s">
        <v>5522</v>
      </c>
      <c r="X1065" t="s">
        <v>3350</v>
      </c>
      <c r="Y1065" t="s">
        <v>517</v>
      </c>
      <c r="Z1065" t="s">
        <v>343</v>
      </c>
      <c r="AA1065" t="s">
        <v>1406</v>
      </c>
      <c r="AB1065" t="s">
        <v>449</v>
      </c>
      <c r="AC1065" t="s">
        <v>145</v>
      </c>
      <c r="AD1065" t="s">
        <v>134</v>
      </c>
      <c r="AE1065" t="s">
        <v>146</v>
      </c>
      <c r="AF1065" t="s">
        <v>344</v>
      </c>
      <c r="AH1065" t="s">
        <v>148</v>
      </c>
      <c r="AI1065" t="s">
        <v>134</v>
      </c>
      <c r="AJ1065" t="s">
        <v>134</v>
      </c>
      <c r="AK1065" t="s">
        <v>149</v>
      </c>
      <c r="AL1065" t="s">
        <v>134</v>
      </c>
      <c r="AM1065" t="s">
        <v>134</v>
      </c>
      <c r="AN1065" t="s">
        <v>2474</v>
      </c>
      <c r="AO1065" t="s">
        <v>151</v>
      </c>
      <c r="AP1065" t="s">
        <v>152</v>
      </c>
      <c r="AR1065" t="s">
        <v>360</v>
      </c>
      <c r="AS1065" t="s">
        <v>4529</v>
      </c>
      <c r="AT1065" t="s">
        <v>156</v>
      </c>
      <c r="AU1065" t="s">
        <v>134</v>
      </c>
      <c r="AV1065" t="s">
        <v>192</v>
      </c>
      <c r="AW1065" t="s">
        <v>134</v>
      </c>
      <c r="AX1065" t="s">
        <v>134</v>
      </c>
      <c r="AY1065" t="s">
        <v>134</v>
      </c>
      <c r="AZ1065" t="s">
        <v>134</v>
      </c>
      <c r="BA1065" t="s">
        <v>134</v>
      </c>
      <c r="BB1065" t="s">
        <v>134</v>
      </c>
      <c r="BC1065" t="s">
        <v>134</v>
      </c>
      <c r="BD1065" t="s">
        <v>324</v>
      </c>
      <c r="BE1065" t="s">
        <v>159</v>
      </c>
      <c r="BF1065" t="s">
        <v>134</v>
      </c>
      <c r="BG1065" t="s">
        <v>134</v>
      </c>
      <c r="BH1065" t="s">
        <v>134</v>
      </c>
      <c r="BI1065" t="s">
        <v>194</v>
      </c>
      <c r="BJ1065" t="s">
        <v>153</v>
      </c>
      <c r="BK1065" t="s">
        <v>153</v>
      </c>
      <c r="BL1065" t="s">
        <v>1600</v>
      </c>
      <c r="BM1065" t="s">
        <v>438</v>
      </c>
      <c r="BN1065" t="s">
        <v>5151</v>
      </c>
      <c r="BO1065" t="s">
        <v>134</v>
      </c>
      <c r="BP1065" t="s">
        <v>134</v>
      </c>
      <c r="BQ1065" t="s">
        <v>162</v>
      </c>
      <c r="BR1065" t="s">
        <v>134</v>
      </c>
      <c r="BT1065" t="s">
        <v>216</v>
      </c>
      <c r="BV1065" t="s">
        <v>134</v>
      </c>
      <c r="BX1065" t="s">
        <v>134</v>
      </c>
      <c r="CC1065" t="s">
        <v>5523</v>
      </c>
      <c r="CE1065" t="s">
        <v>153</v>
      </c>
      <c r="CF1065" t="s">
        <v>134</v>
      </c>
      <c r="CI1065" t="s">
        <v>298</v>
      </c>
      <c r="CR1065" t="s">
        <v>134</v>
      </c>
    </row>
    <row r="1066" spans="1:128" x14ac:dyDescent="0.25">
      <c r="A1066" t="s">
        <v>5524</v>
      </c>
      <c r="B1066" t="s">
        <v>5334</v>
      </c>
      <c r="C1066" t="s">
        <v>5403</v>
      </c>
      <c r="D1066" t="s">
        <v>5525</v>
      </c>
      <c r="E1066" t="s">
        <v>2108</v>
      </c>
      <c r="F1066" s="3">
        <v>0</v>
      </c>
      <c r="H1066" s="3">
        <f t="shared" si="32"/>
        <v>0</v>
      </c>
      <c r="I1066" s="3">
        <f t="shared" si="33"/>
        <v>0</v>
      </c>
      <c r="K1066" t="s">
        <v>637</v>
      </c>
      <c r="L1066" t="s">
        <v>515</v>
      </c>
      <c r="M1066" s="1">
        <v>43014</v>
      </c>
      <c r="N1066" t="s">
        <v>1429</v>
      </c>
      <c r="O1066" t="s">
        <v>133</v>
      </c>
      <c r="P1066" t="s">
        <v>153</v>
      </c>
      <c r="Q1066" t="s">
        <v>723</v>
      </c>
      <c r="R1066" t="s">
        <v>5521</v>
      </c>
      <c r="S1066" t="s">
        <v>3256</v>
      </c>
      <c r="V1066" t="s">
        <v>342</v>
      </c>
      <c r="W1066" t="s">
        <v>5526</v>
      </c>
      <c r="X1066" t="s">
        <v>3350</v>
      </c>
      <c r="Y1066" t="s">
        <v>517</v>
      </c>
      <c r="Z1066" t="s">
        <v>343</v>
      </c>
      <c r="AA1066" t="s">
        <v>1406</v>
      </c>
      <c r="AB1066" t="s">
        <v>449</v>
      </c>
      <c r="AC1066" t="s">
        <v>145</v>
      </c>
      <c r="AD1066" t="s">
        <v>134</v>
      </c>
      <c r="AE1066" t="s">
        <v>146</v>
      </c>
      <c r="AF1066" t="s">
        <v>344</v>
      </c>
      <c r="AH1066" t="s">
        <v>148</v>
      </c>
      <c r="AI1066" t="s">
        <v>134</v>
      </c>
      <c r="AJ1066" t="s">
        <v>134</v>
      </c>
      <c r="AK1066" t="s">
        <v>149</v>
      </c>
      <c r="AL1066" t="s">
        <v>153</v>
      </c>
      <c r="AM1066" t="s">
        <v>134</v>
      </c>
      <c r="AN1066" t="s">
        <v>2474</v>
      </c>
      <c r="AO1066" t="s">
        <v>151</v>
      </c>
      <c r="AP1066" t="s">
        <v>152</v>
      </c>
      <c r="AR1066" t="s">
        <v>360</v>
      </c>
      <c r="AS1066" t="s">
        <v>4529</v>
      </c>
      <c r="AT1066" t="s">
        <v>156</v>
      </c>
      <c r="AU1066" t="s">
        <v>134</v>
      </c>
      <c r="AV1066" t="s">
        <v>192</v>
      </c>
      <c r="AW1066" t="s">
        <v>134</v>
      </c>
      <c r="AX1066" t="s">
        <v>134</v>
      </c>
      <c r="AY1066" t="s">
        <v>134</v>
      </c>
      <c r="AZ1066" t="s">
        <v>134</v>
      </c>
      <c r="BA1066" t="s">
        <v>134</v>
      </c>
      <c r="BB1066" t="s">
        <v>134</v>
      </c>
      <c r="BC1066" t="s">
        <v>134</v>
      </c>
      <c r="BD1066" t="s">
        <v>324</v>
      </c>
      <c r="BE1066" t="s">
        <v>159</v>
      </c>
      <c r="BF1066" t="s">
        <v>134</v>
      </c>
      <c r="BG1066" t="s">
        <v>134</v>
      </c>
      <c r="BH1066" t="s">
        <v>134</v>
      </c>
      <c r="BI1066" t="s">
        <v>194</v>
      </c>
      <c r="BJ1066" t="s">
        <v>153</v>
      </c>
      <c r="BK1066" t="s">
        <v>153</v>
      </c>
      <c r="BL1066" t="s">
        <v>1600</v>
      </c>
      <c r="BM1066" t="s">
        <v>438</v>
      </c>
      <c r="BN1066" t="s">
        <v>5151</v>
      </c>
      <c r="BO1066" t="s">
        <v>134</v>
      </c>
      <c r="BP1066" t="s">
        <v>134</v>
      </c>
      <c r="BQ1066" t="s">
        <v>162</v>
      </c>
      <c r="BR1066" t="s">
        <v>134</v>
      </c>
      <c r="BT1066" t="s">
        <v>216</v>
      </c>
      <c r="BV1066" t="s">
        <v>134</v>
      </c>
      <c r="BX1066" t="s">
        <v>134</v>
      </c>
      <c r="BZ1066" t="s">
        <v>349</v>
      </c>
      <c r="CC1066" t="s">
        <v>218</v>
      </c>
      <c r="CE1066" t="s">
        <v>153</v>
      </c>
      <c r="CF1066" t="s">
        <v>134</v>
      </c>
      <c r="CI1066" t="s">
        <v>298</v>
      </c>
      <c r="CR1066" t="s">
        <v>134</v>
      </c>
    </row>
    <row r="1067" spans="1:128" x14ac:dyDescent="0.25">
      <c r="A1067" t="s">
        <v>5527</v>
      </c>
      <c r="B1067" t="s">
        <v>5334</v>
      </c>
      <c r="C1067" t="s">
        <v>5403</v>
      </c>
      <c r="D1067" t="s">
        <v>5508</v>
      </c>
      <c r="E1067" t="s">
        <v>1775</v>
      </c>
      <c r="F1067" s="3">
        <v>0</v>
      </c>
      <c r="H1067" s="3">
        <f t="shared" si="32"/>
        <v>0</v>
      </c>
      <c r="I1067" s="3">
        <f t="shared" si="33"/>
        <v>0</v>
      </c>
      <c r="K1067" s="1">
        <v>43013</v>
      </c>
      <c r="L1067" t="s">
        <v>1021</v>
      </c>
      <c r="M1067" s="1">
        <v>43014</v>
      </c>
      <c r="N1067" t="s">
        <v>1429</v>
      </c>
      <c r="O1067" t="s">
        <v>133</v>
      </c>
      <c r="P1067" t="s">
        <v>153</v>
      </c>
      <c r="Q1067" t="s">
        <v>723</v>
      </c>
      <c r="R1067" t="s">
        <v>4869</v>
      </c>
      <c r="S1067" t="s">
        <v>3256</v>
      </c>
      <c r="U1067" t="s">
        <v>3257</v>
      </c>
      <c r="V1067" t="s">
        <v>342</v>
      </c>
      <c r="W1067" t="s">
        <v>205</v>
      </c>
      <c r="X1067" t="s">
        <v>3350</v>
      </c>
      <c r="Y1067" t="s">
        <v>2671</v>
      </c>
      <c r="Z1067" t="s">
        <v>343</v>
      </c>
      <c r="AA1067" t="s">
        <v>3051</v>
      </c>
      <c r="AB1067" t="s">
        <v>5511</v>
      </c>
      <c r="AC1067" t="s">
        <v>145</v>
      </c>
      <c r="AD1067" t="s">
        <v>134</v>
      </c>
      <c r="AE1067" t="s">
        <v>146</v>
      </c>
      <c r="AF1067" t="s">
        <v>344</v>
      </c>
      <c r="AH1067" t="s">
        <v>148</v>
      </c>
      <c r="AI1067" t="s">
        <v>134</v>
      </c>
      <c r="AJ1067" t="s">
        <v>134</v>
      </c>
      <c r="AK1067" t="s">
        <v>149</v>
      </c>
      <c r="AL1067" t="s">
        <v>153</v>
      </c>
      <c r="AM1067" t="s">
        <v>134</v>
      </c>
      <c r="AN1067" t="s">
        <v>1813</v>
      </c>
      <c r="AO1067" t="s">
        <v>151</v>
      </c>
      <c r="AP1067" t="s">
        <v>152</v>
      </c>
      <c r="AR1067" t="s">
        <v>360</v>
      </c>
      <c r="AS1067" t="s">
        <v>4529</v>
      </c>
      <c r="AT1067" t="s">
        <v>156</v>
      </c>
      <c r="AU1067" t="s">
        <v>134</v>
      </c>
      <c r="AV1067" t="s">
        <v>192</v>
      </c>
      <c r="AW1067" t="s">
        <v>134</v>
      </c>
      <c r="AX1067" t="s">
        <v>134</v>
      </c>
      <c r="AY1067" t="s">
        <v>134</v>
      </c>
      <c r="AZ1067" t="s">
        <v>134</v>
      </c>
      <c r="BA1067" t="s">
        <v>134</v>
      </c>
      <c r="BB1067" t="s">
        <v>134</v>
      </c>
      <c r="BC1067" t="s">
        <v>134</v>
      </c>
      <c r="BD1067" t="s">
        <v>324</v>
      </c>
      <c r="BE1067" t="s">
        <v>159</v>
      </c>
      <c r="BF1067" t="s">
        <v>134</v>
      </c>
      <c r="BG1067" t="s">
        <v>134</v>
      </c>
      <c r="BH1067" t="s">
        <v>134</v>
      </c>
      <c r="BI1067" t="s">
        <v>194</v>
      </c>
      <c r="BJ1067" t="s">
        <v>153</v>
      </c>
      <c r="BK1067" t="s">
        <v>153</v>
      </c>
      <c r="BL1067" t="s">
        <v>1600</v>
      </c>
      <c r="BM1067" t="s">
        <v>438</v>
      </c>
      <c r="BN1067" t="s">
        <v>5151</v>
      </c>
      <c r="BO1067" t="s">
        <v>134</v>
      </c>
      <c r="BP1067" t="s">
        <v>134</v>
      </c>
      <c r="BQ1067" t="s">
        <v>162</v>
      </c>
      <c r="BR1067" t="s">
        <v>134</v>
      </c>
      <c r="BT1067" t="s">
        <v>216</v>
      </c>
      <c r="BV1067" t="s">
        <v>134</v>
      </c>
      <c r="BX1067" t="s">
        <v>134</v>
      </c>
      <c r="BZ1067" t="s">
        <v>2531</v>
      </c>
      <c r="CC1067" t="s">
        <v>1776</v>
      </c>
      <c r="CE1067" t="s">
        <v>153</v>
      </c>
      <c r="CF1067" t="s">
        <v>134</v>
      </c>
      <c r="CI1067" t="s">
        <v>298</v>
      </c>
      <c r="DX1067" t="s">
        <v>134</v>
      </c>
    </row>
    <row r="1068" spans="1:128" x14ac:dyDescent="0.25">
      <c r="A1068" t="s">
        <v>5528</v>
      </c>
      <c r="B1068" t="s">
        <v>4867</v>
      </c>
      <c r="C1068" t="s">
        <v>5403</v>
      </c>
      <c r="D1068" t="s">
        <v>5529</v>
      </c>
      <c r="E1068" t="s">
        <v>531</v>
      </c>
      <c r="F1068" s="3">
        <v>0</v>
      </c>
      <c r="H1068" s="3">
        <f t="shared" si="32"/>
        <v>0</v>
      </c>
      <c r="I1068" s="3">
        <f t="shared" si="33"/>
        <v>0</v>
      </c>
      <c r="K1068" t="s">
        <v>672</v>
      </c>
      <c r="L1068" s="1">
        <v>43015</v>
      </c>
      <c r="M1068" t="s">
        <v>590</v>
      </c>
      <c r="N1068" t="s">
        <v>1429</v>
      </c>
      <c r="O1068" t="s">
        <v>133</v>
      </c>
      <c r="P1068" t="s">
        <v>153</v>
      </c>
      <c r="Q1068" t="s">
        <v>723</v>
      </c>
      <c r="R1068" t="s">
        <v>4869</v>
      </c>
      <c r="S1068" t="s">
        <v>3256</v>
      </c>
      <c r="T1068" t="s">
        <v>153</v>
      </c>
      <c r="U1068" t="s">
        <v>3257</v>
      </c>
      <c r="V1068" t="s">
        <v>342</v>
      </c>
      <c r="W1068" t="s">
        <v>257</v>
      </c>
      <c r="X1068" t="s">
        <v>153</v>
      </c>
      <c r="Y1068" t="s">
        <v>1025</v>
      </c>
      <c r="Z1068" t="s">
        <v>343</v>
      </c>
      <c r="AA1068" t="s">
        <v>4893</v>
      </c>
      <c r="AB1068" t="s">
        <v>144</v>
      </c>
      <c r="AC1068" t="s">
        <v>145</v>
      </c>
      <c r="AD1068" t="s">
        <v>134</v>
      </c>
      <c r="AE1068" t="s">
        <v>146</v>
      </c>
      <c r="AF1068" t="s">
        <v>344</v>
      </c>
      <c r="AH1068" t="s">
        <v>277</v>
      </c>
      <c r="AI1068" t="s">
        <v>134</v>
      </c>
      <c r="AJ1068" t="s">
        <v>134</v>
      </c>
      <c r="AK1068" t="s">
        <v>186</v>
      </c>
      <c r="AL1068" t="s">
        <v>153</v>
      </c>
      <c r="AM1068" t="s">
        <v>134</v>
      </c>
      <c r="AN1068" t="s">
        <v>2474</v>
      </c>
      <c r="AO1068" t="s">
        <v>151</v>
      </c>
      <c r="AP1068" t="s">
        <v>152</v>
      </c>
      <c r="AQ1068" t="s">
        <v>153</v>
      </c>
      <c r="AR1068" t="s">
        <v>360</v>
      </c>
      <c r="AS1068" t="s">
        <v>686</v>
      </c>
      <c r="AT1068" t="s">
        <v>156</v>
      </c>
      <c r="AU1068" t="s">
        <v>134</v>
      </c>
      <c r="AV1068" t="s">
        <v>192</v>
      </c>
      <c r="AW1068" t="s">
        <v>134</v>
      </c>
      <c r="AX1068" t="s">
        <v>134</v>
      </c>
      <c r="AY1068" t="s">
        <v>134</v>
      </c>
      <c r="AZ1068" t="s">
        <v>134</v>
      </c>
      <c r="BA1068" t="s">
        <v>134</v>
      </c>
      <c r="BB1068" t="s">
        <v>134</v>
      </c>
      <c r="BC1068" t="s">
        <v>134</v>
      </c>
      <c r="BD1068" t="s">
        <v>324</v>
      </c>
      <c r="BE1068" t="s">
        <v>159</v>
      </c>
      <c r="BF1068" t="s">
        <v>134</v>
      </c>
      <c r="BG1068" t="s">
        <v>134</v>
      </c>
      <c r="BH1068" t="s">
        <v>134</v>
      </c>
      <c r="BI1068" t="s">
        <v>160</v>
      </c>
      <c r="BJ1068" t="s">
        <v>134</v>
      </c>
      <c r="BK1068" t="s">
        <v>153</v>
      </c>
      <c r="BL1068" t="s">
        <v>153</v>
      </c>
      <c r="BM1068" t="s">
        <v>161</v>
      </c>
      <c r="BN1068" t="s">
        <v>153</v>
      </c>
      <c r="BO1068" t="s">
        <v>134</v>
      </c>
      <c r="BP1068" t="s">
        <v>134</v>
      </c>
      <c r="BQ1068" t="s">
        <v>162</v>
      </c>
      <c r="BR1068" t="s">
        <v>134</v>
      </c>
      <c r="BS1068" t="s">
        <v>3190</v>
      </c>
      <c r="BT1068" t="s">
        <v>216</v>
      </c>
      <c r="BU1068" t="s">
        <v>264</v>
      </c>
      <c r="BV1068" t="s">
        <v>134</v>
      </c>
      <c r="BX1068" t="s">
        <v>134</v>
      </c>
      <c r="BY1068" t="s">
        <v>134</v>
      </c>
      <c r="BZ1068" t="s">
        <v>349</v>
      </c>
      <c r="CB1068" t="s">
        <v>134</v>
      </c>
      <c r="CC1068" t="s">
        <v>1776</v>
      </c>
      <c r="CD1068" t="s">
        <v>5530</v>
      </c>
      <c r="CE1068" t="s">
        <v>134</v>
      </c>
      <c r="CF1068" t="s">
        <v>134</v>
      </c>
      <c r="CI1068" t="s">
        <v>4369</v>
      </c>
      <c r="CO1068" t="s">
        <v>5531</v>
      </c>
      <c r="CP1068" t="s">
        <v>3696</v>
      </c>
      <c r="CQ1068" s="1">
        <v>42795</v>
      </c>
      <c r="CT1068" t="s">
        <v>5532</v>
      </c>
      <c r="DF1068" t="s">
        <v>5203</v>
      </c>
    </row>
    <row r="1069" spans="1:128" x14ac:dyDescent="0.25">
      <c r="A1069" t="s">
        <v>5533</v>
      </c>
      <c r="B1069" t="s">
        <v>4606</v>
      </c>
      <c r="C1069" t="s">
        <v>5403</v>
      </c>
      <c r="D1069" t="s">
        <v>5534</v>
      </c>
      <c r="E1069" t="s">
        <v>666</v>
      </c>
      <c r="F1069" s="3">
        <v>0</v>
      </c>
      <c r="H1069" s="3">
        <f t="shared" si="32"/>
        <v>0</v>
      </c>
      <c r="I1069" s="3">
        <f t="shared" si="33"/>
        <v>0</v>
      </c>
      <c r="K1069" t="s">
        <v>1012</v>
      </c>
      <c r="L1069" t="s">
        <v>1022</v>
      </c>
      <c r="M1069" s="1">
        <v>43014</v>
      </c>
      <c r="N1069" t="s">
        <v>1429</v>
      </c>
      <c r="O1069" t="s">
        <v>133</v>
      </c>
      <c r="P1069" t="s">
        <v>153</v>
      </c>
      <c r="Q1069" t="s">
        <v>723</v>
      </c>
      <c r="R1069" t="s">
        <v>4869</v>
      </c>
      <c r="S1069" t="s">
        <v>3256</v>
      </c>
      <c r="T1069" t="s">
        <v>153</v>
      </c>
      <c r="U1069" t="s">
        <v>3257</v>
      </c>
      <c r="V1069" t="s">
        <v>342</v>
      </c>
      <c r="W1069" t="s">
        <v>205</v>
      </c>
      <c r="X1069" t="s">
        <v>2072</v>
      </c>
      <c r="Y1069" t="s">
        <v>2671</v>
      </c>
      <c r="Z1069" t="s">
        <v>343</v>
      </c>
      <c r="AA1069" t="s">
        <v>2672</v>
      </c>
      <c r="AB1069" t="s">
        <v>491</v>
      </c>
      <c r="AC1069" t="s">
        <v>145</v>
      </c>
      <c r="AD1069" t="s">
        <v>134</v>
      </c>
      <c r="AE1069" t="s">
        <v>146</v>
      </c>
      <c r="AF1069" t="s">
        <v>344</v>
      </c>
      <c r="AI1069" t="s">
        <v>134</v>
      </c>
      <c r="AJ1069" t="s">
        <v>134</v>
      </c>
      <c r="AK1069" t="s">
        <v>186</v>
      </c>
      <c r="AL1069" t="s">
        <v>153</v>
      </c>
      <c r="AM1069" t="s">
        <v>134</v>
      </c>
      <c r="AN1069" t="s">
        <v>1813</v>
      </c>
      <c r="AO1069" t="s">
        <v>151</v>
      </c>
      <c r="AP1069" t="s">
        <v>152</v>
      </c>
      <c r="AR1069" t="s">
        <v>360</v>
      </c>
      <c r="AS1069" t="s">
        <v>686</v>
      </c>
      <c r="AT1069" t="s">
        <v>156</v>
      </c>
      <c r="AU1069" t="s">
        <v>134</v>
      </c>
      <c r="AV1069" t="s">
        <v>192</v>
      </c>
      <c r="AW1069" t="s">
        <v>134</v>
      </c>
      <c r="AX1069" t="s">
        <v>134</v>
      </c>
      <c r="AY1069" t="s">
        <v>134</v>
      </c>
      <c r="AZ1069" t="s">
        <v>134</v>
      </c>
      <c r="BA1069" t="s">
        <v>134</v>
      </c>
      <c r="BB1069" t="s">
        <v>134</v>
      </c>
      <c r="BC1069" t="s">
        <v>134</v>
      </c>
      <c r="BD1069" t="s">
        <v>324</v>
      </c>
      <c r="BE1069" t="s">
        <v>159</v>
      </c>
      <c r="BF1069" t="s">
        <v>134</v>
      </c>
      <c r="BG1069" t="s">
        <v>134</v>
      </c>
      <c r="BH1069" t="s">
        <v>134</v>
      </c>
      <c r="BI1069" t="s">
        <v>160</v>
      </c>
      <c r="BJ1069" t="s">
        <v>134</v>
      </c>
      <c r="BK1069" t="s">
        <v>153</v>
      </c>
      <c r="BL1069" t="s">
        <v>153</v>
      </c>
      <c r="BM1069" t="s">
        <v>3042</v>
      </c>
      <c r="BN1069" t="s">
        <v>153</v>
      </c>
      <c r="BO1069" t="s">
        <v>134</v>
      </c>
      <c r="BP1069" t="s">
        <v>134</v>
      </c>
      <c r="BQ1069" t="s">
        <v>162</v>
      </c>
      <c r="BR1069" t="s">
        <v>134</v>
      </c>
      <c r="BT1069" t="s">
        <v>216</v>
      </c>
      <c r="BX1069" t="s">
        <v>134</v>
      </c>
      <c r="BY1069" t="s">
        <v>134</v>
      </c>
      <c r="CB1069" t="s">
        <v>134</v>
      </c>
      <c r="CC1069" t="s">
        <v>4800</v>
      </c>
      <c r="CD1069" t="s">
        <v>5535</v>
      </c>
      <c r="CE1069" t="s">
        <v>134</v>
      </c>
      <c r="CF1069" t="s">
        <v>134</v>
      </c>
      <c r="CO1069" t="s">
        <v>2096</v>
      </c>
      <c r="CP1069" t="s">
        <v>1455</v>
      </c>
      <c r="CT1069" t="s">
        <v>4631</v>
      </c>
    </row>
    <row r="1070" spans="1:128" x14ac:dyDescent="0.25">
      <c r="A1070" t="s">
        <v>5536</v>
      </c>
      <c r="B1070" t="s">
        <v>5028</v>
      </c>
      <c r="C1070" t="s">
        <v>5403</v>
      </c>
      <c r="F1070" s="3">
        <v>0</v>
      </c>
      <c r="H1070" s="3">
        <f t="shared" si="32"/>
        <v>0</v>
      </c>
      <c r="I1070" s="3">
        <f t="shared" si="33"/>
        <v>0</v>
      </c>
      <c r="K1070" t="s">
        <v>1040</v>
      </c>
      <c r="L1070" t="s">
        <v>1047</v>
      </c>
      <c r="M1070" t="s">
        <v>857</v>
      </c>
      <c r="N1070" t="s">
        <v>1013</v>
      </c>
      <c r="O1070" t="s">
        <v>133</v>
      </c>
      <c r="P1070" t="s">
        <v>153</v>
      </c>
      <c r="Q1070" t="s">
        <v>780</v>
      </c>
      <c r="S1070" t="s">
        <v>5377</v>
      </c>
      <c r="V1070" t="s">
        <v>2471</v>
      </c>
      <c r="X1070" t="s">
        <v>153</v>
      </c>
      <c r="Y1070" t="s">
        <v>2472</v>
      </c>
      <c r="Z1070" t="s">
        <v>3461</v>
      </c>
      <c r="AA1070" t="s">
        <v>2473</v>
      </c>
      <c r="AB1070" t="s">
        <v>144</v>
      </c>
      <c r="AC1070" t="s">
        <v>145</v>
      </c>
      <c r="AD1070" t="s">
        <v>134</v>
      </c>
      <c r="AE1070" t="s">
        <v>1414</v>
      </c>
      <c r="AF1070" t="s">
        <v>3463</v>
      </c>
      <c r="AK1070" t="s">
        <v>153</v>
      </c>
      <c r="AL1070" t="s">
        <v>153</v>
      </c>
      <c r="AM1070" t="s">
        <v>134</v>
      </c>
      <c r="AN1070" t="s">
        <v>153</v>
      </c>
      <c r="AO1070" t="s">
        <v>134</v>
      </c>
      <c r="AR1070" t="s">
        <v>154</v>
      </c>
      <c r="AS1070" t="s">
        <v>134</v>
      </c>
      <c r="AT1070" t="s">
        <v>156</v>
      </c>
      <c r="AU1070" t="s">
        <v>153</v>
      </c>
      <c r="AV1070" t="s">
        <v>237</v>
      </c>
      <c r="AW1070" t="s">
        <v>134</v>
      </c>
      <c r="AX1070" t="s">
        <v>134</v>
      </c>
      <c r="AY1070" t="s">
        <v>134</v>
      </c>
      <c r="BB1070" t="s">
        <v>153</v>
      </c>
      <c r="BC1070" t="s">
        <v>153</v>
      </c>
      <c r="BD1070" t="s">
        <v>193</v>
      </c>
      <c r="BE1070" t="s">
        <v>193</v>
      </c>
      <c r="BF1070" t="s">
        <v>134</v>
      </c>
      <c r="BG1070" t="s">
        <v>134</v>
      </c>
      <c r="BH1070" t="s">
        <v>134</v>
      </c>
      <c r="BI1070" t="s">
        <v>194</v>
      </c>
      <c r="BK1070" t="s">
        <v>153</v>
      </c>
      <c r="BL1070" t="s">
        <v>153</v>
      </c>
      <c r="BM1070" t="s">
        <v>438</v>
      </c>
      <c r="BN1070" t="s">
        <v>5151</v>
      </c>
      <c r="BO1070" t="s">
        <v>134</v>
      </c>
      <c r="BP1070" t="s">
        <v>134</v>
      </c>
      <c r="BQ1070" t="s">
        <v>162</v>
      </c>
      <c r="BR1070" t="s">
        <v>134</v>
      </c>
      <c r="BT1070" t="s">
        <v>216</v>
      </c>
      <c r="BV1070" t="s">
        <v>153</v>
      </c>
      <c r="BX1070" t="s">
        <v>153</v>
      </c>
      <c r="BY1070" t="s">
        <v>153</v>
      </c>
      <c r="CC1070" t="s">
        <v>4260</v>
      </c>
      <c r="CE1070" t="s">
        <v>153</v>
      </c>
      <c r="CF1070" t="s">
        <v>153</v>
      </c>
      <c r="DX1070" t="s">
        <v>134</v>
      </c>
    </row>
    <row r="1071" spans="1:128" x14ac:dyDescent="0.25">
      <c r="A1071" t="s">
        <v>5537</v>
      </c>
      <c r="B1071" t="s">
        <v>5028</v>
      </c>
      <c r="C1071" t="s">
        <v>5403</v>
      </c>
      <c r="D1071" t="s">
        <v>5538</v>
      </c>
      <c r="E1071" t="s">
        <v>712</v>
      </c>
      <c r="F1071" s="3">
        <v>0</v>
      </c>
      <c r="H1071" s="3">
        <f t="shared" si="32"/>
        <v>0</v>
      </c>
      <c r="I1071" s="3">
        <f t="shared" si="33"/>
        <v>0</v>
      </c>
      <c r="K1071" s="1">
        <v>43012</v>
      </c>
      <c r="L1071" t="s">
        <v>1470</v>
      </c>
      <c r="M1071" t="s">
        <v>3918</v>
      </c>
      <c r="N1071" s="1">
        <v>43011</v>
      </c>
      <c r="O1071" t="s">
        <v>133</v>
      </c>
      <c r="P1071" t="s">
        <v>153</v>
      </c>
      <c r="Q1071" t="s">
        <v>780</v>
      </c>
      <c r="R1071" t="s">
        <v>5077</v>
      </c>
      <c r="S1071" t="s">
        <v>2469</v>
      </c>
      <c r="U1071" t="s">
        <v>4090</v>
      </c>
      <c r="V1071" t="s">
        <v>2471</v>
      </c>
      <c r="W1071" t="s">
        <v>5539</v>
      </c>
      <c r="X1071" t="s">
        <v>3350</v>
      </c>
      <c r="Y1071">
        <v>4</v>
      </c>
      <c r="Z1071" t="s">
        <v>1000</v>
      </c>
      <c r="AA1071" t="s">
        <v>1812</v>
      </c>
      <c r="AB1071" t="s">
        <v>630</v>
      </c>
      <c r="AC1071" t="s">
        <v>145</v>
      </c>
      <c r="AD1071" t="s">
        <v>134</v>
      </c>
      <c r="AE1071" t="s">
        <v>146</v>
      </c>
      <c r="AF1071" t="s">
        <v>1002</v>
      </c>
      <c r="AI1071" t="s">
        <v>134</v>
      </c>
      <c r="AJ1071" t="s">
        <v>134</v>
      </c>
      <c r="AK1071" t="s">
        <v>149</v>
      </c>
      <c r="AL1071" t="s">
        <v>153</v>
      </c>
      <c r="AM1071" t="s">
        <v>134</v>
      </c>
      <c r="AN1071" t="s">
        <v>1813</v>
      </c>
      <c r="AO1071" t="s">
        <v>134</v>
      </c>
      <c r="AR1071" t="s">
        <v>154</v>
      </c>
      <c r="AS1071" t="s">
        <v>4738</v>
      </c>
      <c r="AT1071" t="s">
        <v>156</v>
      </c>
      <c r="AV1071" t="s">
        <v>237</v>
      </c>
      <c r="AW1071" t="s">
        <v>134</v>
      </c>
      <c r="AX1071" t="s">
        <v>134</v>
      </c>
      <c r="AY1071" t="s">
        <v>134</v>
      </c>
      <c r="AZ1071" t="s">
        <v>134</v>
      </c>
      <c r="BA1071" t="s">
        <v>134</v>
      </c>
      <c r="BB1071" t="s">
        <v>153</v>
      </c>
      <c r="BC1071" t="s">
        <v>153</v>
      </c>
      <c r="BD1071" t="s">
        <v>193</v>
      </c>
      <c r="BE1071" t="s">
        <v>193</v>
      </c>
      <c r="BF1071" t="s">
        <v>134</v>
      </c>
      <c r="BG1071" t="s">
        <v>134</v>
      </c>
      <c r="BH1071" t="s">
        <v>134</v>
      </c>
      <c r="BI1071" t="s">
        <v>194</v>
      </c>
      <c r="BJ1071" t="s">
        <v>134</v>
      </c>
      <c r="BK1071" t="s">
        <v>153</v>
      </c>
      <c r="BL1071" t="s">
        <v>153</v>
      </c>
      <c r="BM1071" t="s">
        <v>438</v>
      </c>
      <c r="BN1071" t="s">
        <v>5151</v>
      </c>
      <c r="BO1071" t="s">
        <v>134</v>
      </c>
      <c r="BP1071" t="s">
        <v>134</v>
      </c>
      <c r="BQ1071" t="s">
        <v>162</v>
      </c>
      <c r="BR1071" t="s">
        <v>134</v>
      </c>
      <c r="BT1071" t="s">
        <v>216</v>
      </c>
      <c r="BV1071" t="s">
        <v>153</v>
      </c>
      <c r="BY1071" t="s">
        <v>153</v>
      </c>
      <c r="CC1071" t="s">
        <v>1814</v>
      </c>
      <c r="CE1071" t="s">
        <v>153</v>
      </c>
      <c r="CF1071" t="s">
        <v>153</v>
      </c>
      <c r="DX1071" t="s">
        <v>134</v>
      </c>
    </row>
    <row r="1072" spans="1:128" x14ac:dyDescent="0.25">
      <c r="A1072" t="s">
        <v>5540</v>
      </c>
      <c r="B1072" t="s">
        <v>5028</v>
      </c>
      <c r="C1072" t="s">
        <v>5403</v>
      </c>
      <c r="D1072" t="s">
        <v>5273</v>
      </c>
      <c r="F1072" s="3">
        <v>0</v>
      </c>
      <c r="H1072" s="3">
        <f t="shared" si="32"/>
        <v>0</v>
      </c>
      <c r="I1072" s="3">
        <f t="shared" si="33"/>
        <v>0</v>
      </c>
      <c r="K1072" t="s">
        <v>1805</v>
      </c>
      <c r="L1072" s="1">
        <v>43012</v>
      </c>
      <c r="M1072" s="1">
        <v>43014</v>
      </c>
      <c r="N1072" t="s">
        <v>1978</v>
      </c>
      <c r="O1072" t="s">
        <v>133</v>
      </c>
      <c r="P1072" t="s">
        <v>153</v>
      </c>
      <c r="Q1072" t="s">
        <v>780</v>
      </c>
      <c r="R1072" t="s">
        <v>5541</v>
      </c>
      <c r="S1072" t="s">
        <v>3319</v>
      </c>
      <c r="V1072" t="s">
        <v>2449</v>
      </c>
      <c r="W1072" t="s">
        <v>292</v>
      </c>
      <c r="X1072" t="s">
        <v>3350</v>
      </c>
      <c r="Y1072" t="s">
        <v>1025</v>
      </c>
      <c r="Z1072" t="s">
        <v>343</v>
      </c>
      <c r="AA1072" t="s">
        <v>1245</v>
      </c>
      <c r="AB1072" t="s">
        <v>144</v>
      </c>
      <c r="AC1072" t="s">
        <v>145</v>
      </c>
      <c r="AD1072" t="s">
        <v>134</v>
      </c>
      <c r="AE1072" t="s">
        <v>146</v>
      </c>
      <c r="AF1072" t="s">
        <v>344</v>
      </c>
      <c r="AI1072" t="s">
        <v>134</v>
      </c>
      <c r="AJ1072" t="s">
        <v>134</v>
      </c>
      <c r="AK1072" t="s">
        <v>149</v>
      </c>
      <c r="AL1072" t="s">
        <v>153</v>
      </c>
      <c r="AM1072" t="s">
        <v>134</v>
      </c>
      <c r="AN1072" t="s">
        <v>134</v>
      </c>
      <c r="AO1072" t="s">
        <v>151</v>
      </c>
      <c r="AP1072" t="s">
        <v>152</v>
      </c>
      <c r="AR1072" t="s">
        <v>154</v>
      </c>
      <c r="AS1072" t="s">
        <v>495</v>
      </c>
      <c r="AT1072" t="s">
        <v>156</v>
      </c>
      <c r="AU1072" t="s">
        <v>134</v>
      </c>
      <c r="AV1072" t="s">
        <v>237</v>
      </c>
      <c r="AW1072" t="s">
        <v>134</v>
      </c>
      <c r="AX1072" t="s">
        <v>134</v>
      </c>
      <c r="AY1072" t="s">
        <v>134</v>
      </c>
      <c r="AZ1072" t="s">
        <v>134</v>
      </c>
      <c r="BA1072" t="s">
        <v>134</v>
      </c>
      <c r="BB1072" t="s">
        <v>153</v>
      </c>
      <c r="BC1072" t="s">
        <v>153</v>
      </c>
      <c r="BD1072" t="s">
        <v>193</v>
      </c>
      <c r="BE1072" t="s">
        <v>193</v>
      </c>
      <c r="BF1072" t="s">
        <v>134</v>
      </c>
      <c r="BG1072" t="s">
        <v>134</v>
      </c>
      <c r="BH1072" t="s">
        <v>134</v>
      </c>
      <c r="BI1072" t="s">
        <v>194</v>
      </c>
      <c r="BJ1072" t="s">
        <v>134</v>
      </c>
      <c r="BK1072" t="s">
        <v>153</v>
      </c>
      <c r="BL1072" t="s">
        <v>153</v>
      </c>
      <c r="BM1072" t="s">
        <v>438</v>
      </c>
      <c r="BN1072" t="s">
        <v>5151</v>
      </c>
      <c r="BO1072" t="s">
        <v>134</v>
      </c>
      <c r="BP1072" t="s">
        <v>134</v>
      </c>
      <c r="BQ1072" t="s">
        <v>162</v>
      </c>
      <c r="BR1072" t="s">
        <v>134</v>
      </c>
      <c r="BT1072" t="s">
        <v>216</v>
      </c>
      <c r="BV1072" t="s">
        <v>153</v>
      </c>
      <c r="BY1072" t="s">
        <v>153</v>
      </c>
      <c r="CC1072" t="s">
        <v>5542</v>
      </c>
      <c r="CE1072" t="s">
        <v>153</v>
      </c>
      <c r="CF1072" t="s">
        <v>134</v>
      </c>
      <c r="DX1072" t="s">
        <v>134</v>
      </c>
    </row>
    <row r="1073" spans="1:129" x14ac:dyDescent="0.25">
      <c r="A1073" t="s">
        <v>5543</v>
      </c>
      <c r="B1073" t="s">
        <v>5028</v>
      </c>
      <c r="C1073" t="s">
        <v>5403</v>
      </c>
      <c r="D1073" t="s">
        <v>5544</v>
      </c>
      <c r="E1073" t="s">
        <v>712</v>
      </c>
      <c r="F1073" s="3">
        <v>0</v>
      </c>
      <c r="H1073" s="3">
        <f t="shared" si="32"/>
        <v>0</v>
      </c>
      <c r="I1073" s="3">
        <f t="shared" si="33"/>
        <v>0</v>
      </c>
      <c r="K1073" t="s">
        <v>337</v>
      </c>
      <c r="L1073" t="s">
        <v>1021</v>
      </c>
      <c r="M1073" s="1">
        <v>43014</v>
      </c>
      <c r="N1073" t="s">
        <v>1040</v>
      </c>
      <c r="O1073" t="s">
        <v>133</v>
      </c>
      <c r="P1073" t="s">
        <v>153</v>
      </c>
      <c r="Q1073" t="s">
        <v>780</v>
      </c>
      <c r="R1073" t="s">
        <v>5545</v>
      </c>
      <c r="S1073" t="s">
        <v>3256</v>
      </c>
      <c r="U1073" t="s">
        <v>5189</v>
      </c>
      <c r="V1073" t="s">
        <v>342</v>
      </c>
      <c r="W1073" t="s">
        <v>292</v>
      </c>
      <c r="X1073" t="s">
        <v>3350</v>
      </c>
      <c r="Y1073" t="s">
        <v>2671</v>
      </c>
      <c r="Z1073" t="s">
        <v>343</v>
      </c>
      <c r="AA1073" t="s">
        <v>3051</v>
      </c>
      <c r="AB1073" t="s">
        <v>449</v>
      </c>
      <c r="AC1073" t="s">
        <v>145</v>
      </c>
      <c r="AD1073" t="s">
        <v>134</v>
      </c>
      <c r="AE1073" t="s">
        <v>146</v>
      </c>
      <c r="AF1073" t="s">
        <v>344</v>
      </c>
      <c r="AI1073" t="s">
        <v>134</v>
      </c>
      <c r="AJ1073" t="s">
        <v>134</v>
      </c>
      <c r="AK1073" t="s">
        <v>186</v>
      </c>
      <c r="AL1073" t="s">
        <v>134</v>
      </c>
      <c r="AM1073" t="s">
        <v>134</v>
      </c>
      <c r="AN1073" t="s">
        <v>2474</v>
      </c>
      <c r="AO1073" t="s">
        <v>151</v>
      </c>
      <c r="AP1073" t="s">
        <v>152</v>
      </c>
      <c r="AR1073" t="s">
        <v>154</v>
      </c>
      <c r="AS1073" t="s">
        <v>495</v>
      </c>
      <c r="AT1073" t="s">
        <v>156</v>
      </c>
      <c r="AU1073" t="s">
        <v>153</v>
      </c>
      <c r="AV1073" t="s">
        <v>237</v>
      </c>
      <c r="AW1073" t="s">
        <v>134</v>
      </c>
      <c r="AX1073" t="s">
        <v>134</v>
      </c>
      <c r="AY1073" t="s">
        <v>134</v>
      </c>
      <c r="AZ1073" t="s">
        <v>134</v>
      </c>
      <c r="BA1073" t="s">
        <v>134</v>
      </c>
      <c r="BB1073" t="s">
        <v>134</v>
      </c>
      <c r="BC1073" t="s">
        <v>134</v>
      </c>
      <c r="BD1073" t="s">
        <v>324</v>
      </c>
      <c r="BE1073" t="s">
        <v>159</v>
      </c>
      <c r="BF1073" t="s">
        <v>134</v>
      </c>
      <c r="BG1073" t="s">
        <v>134</v>
      </c>
      <c r="BH1073" t="s">
        <v>134</v>
      </c>
      <c r="BI1073" t="s">
        <v>194</v>
      </c>
      <c r="BJ1073" t="s">
        <v>134</v>
      </c>
      <c r="BK1073" t="s">
        <v>153</v>
      </c>
      <c r="BL1073" t="s">
        <v>153</v>
      </c>
      <c r="BM1073" t="s">
        <v>438</v>
      </c>
      <c r="BN1073" t="s">
        <v>5151</v>
      </c>
      <c r="BO1073" t="s">
        <v>134</v>
      </c>
      <c r="BP1073" t="s">
        <v>134</v>
      </c>
      <c r="BQ1073" t="s">
        <v>162</v>
      </c>
      <c r="BR1073" t="s">
        <v>134</v>
      </c>
      <c r="BT1073" t="s">
        <v>216</v>
      </c>
      <c r="BV1073" t="s">
        <v>134</v>
      </c>
      <c r="BW1073" t="s">
        <v>134</v>
      </c>
      <c r="BY1073" t="s">
        <v>153</v>
      </c>
      <c r="CC1073" t="s">
        <v>1776</v>
      </c>
      <c r="CE1073" t="s">
        <v>134</v>
      </c>
      <c r="CF1073" t="s">
        <v>134</v>
      </c>
      <c r="CI1073" t="s">
        <v>298</v>
      </c>
      <c r="DX1073" t="s">
        <v>134</v>
      </c>
    </row>
    <row r="1074" spans="1:129" x14ac:dyDescent="0.25">
      <c r="A1074" t="s">
        <v>5546</v>
      </c>
      <c r="B1074" t="s">
        <v>5028</v>
      </c>
      <c r="C1074" t="s">
        <v>5403</v>
      </c>
      <c r="D1074" t="s">
        <v>5547</v>
      </c>
      <c r="E1074" t="s">
        <v>4385</v>
      </c>
      <c r="F1074" s="3">
        <v>0</v>
      </c>
      <c r="H1074" s="3">
        <f t="shared" si="32"/>
        <v>0</v>
      </c>
      <c r="I1074" s="3">
        <f t="shared" si="33"/>
        <v>0</v>
      </c>
      <c r="K1074" t="s">
        <v>251</v>
      </c>
      <c r="L1074" t="s">
        <v>1470</v>
      </c>
      <c r="M1074" t="s">
        <v>1020</v>
      </c>
      <c r="N1074" t="s">
        <v>857</v>
      </c>
      <c r="O1074" t="s">
        <v>133</v>
      </c>
      <c r="P1074" t="s">
        <v>153</v>
      </c>
      <c r="Q1074" t="s">
        <v>780</v>
      </c>
      <c r="R1074" t="s">
        <v>5170</v>
      </c>
      <c r="S1074" t="s">
        <v>2469</v>
      </c>
      <c r="U1074" t="s">
        <v>4090</v>
      </c>
      <c r="V1074" t="s">
        <v>2449</v>
      </c>
      <c r="W1074" t="s">
        <v>292</v>
      </c>
      <c r="X1074" t="s">
        <v>3350</v>
      </c>
      <c r="Y1074">
        <v>4</v>
      </c>
      <c r="Z1074" t="s">
        <v>1000</v>
      </c>
      <c r="AA1074" t="s">
        <v>1812</v>
      </c>
      <c r="AB1074" t="s">
        <v>295</v>
      </c>
      <c r="AC1074" t="s">
        <v>145</v>
      </c>
      <c r="AD1074" t="s">
        <v>134</v>
      </c>
      <c r="AE1074" t="s">
        <v>146</v>
      </c>
      <c r="AF1074" t="s">
        <v>1002</v>
      </c>
      <c r="AI1074" t="s">
        <v>134</v>
      </c>
      <c r="AJ1074" t="s">
        <v>134</v>
      </c>
      <c r="AK1074" t="s">
        <v>149</v>
      </c>
      <c r="AL1074" t="s">
        <v>153</v>
      </c>
      <c r="AM1074" t="s">
        <v>134</v>
      </c>
      <c r="AN1074" t="s">
        <v>153</v>
      </c>
      <c r="AO1074" t="s">
        <v>3622</v>
      </c>
      <c r="AP1074" t="s">
        <v>152</v>
      </c>
      <c r="AR1074" t="s">
        <v>154</v>
      </c>
      <c r="AS1074" t="s">
        <v>261</v>
      </c>
      <c r="AT1074" t="s">
        <v>156</v>
      </c>
      <c r="AU1074" t="s">
        <v>153</v>
      </c>
      <c r="AV1074" t="s">
        <v>237</v>
      </c>
      <c r="AW1074" t="s">
        <v>134</v>
      </c>
      <c r="AX1074" t="s">
        <v>134</v>
      </c>
      <c r="AY1074" t="s">
        <v>134</v>
      </c>
      <c r="AZ1074" t="s">
        <v>134</v>
      </c>
      <c r="BA1074" t="s">
        <v>134</v>
      </c>
      <c r="BB1074" t="s">
        <v>153</v>
      </c>
      <c r="BC1074" t="s">
        <v>153</v>
      </c>
      <c r="BD1074" t="s">
        <v>4308</v>
      </c>
      <c r="BE1074" t="s">
        <v>1861</v>
      </c>
      <c r="BF1074" t="s">
        <v>134</v>
      </c>
      <c r="BG1074" t="s">
        <v>134</v>
      </c>
      <c r="BH1074" t="s">
        <v>134</v>
      </c>
      <c r="BI1074" t="s">
        <v>160</v>
      </c>
      <c r="BJ1074" t="s">
        <v>134</v>
      </c>
      <c r="BK1074" t="s">
        <v>153</v>
      </c>
      <c r="BL1074" t="s">
        <v>153</v>
      </c>
      <c r="BM1074" t="s">
        <v>438</v>
      </c>
      <c r="BN1074" t="s">
        <v>5151</v>
      </c>
      <c r="BO1074" t="s">
        <v>134</v>
      </c>
      <c r="BP1074" t="s">
        <v>134</v>
      </c>
      <c r="BQ1074" t="s">
        <v>162</v>
      </c>
      <c r="BR1074" t="s">
        <v>134</v>
      </c>
      <c r="BT1074" t="s">
        <v>216</v>
      </c>
      <c r="BV1074" t="s">
        <v>153</v>
      </c>
      <c r="BX1074" t="s">
        <v>153</v>
      </c>
      <c r="BY1074" t="s">
        <v>153</v>
      </c>
      <c r="CC1074" t="s">
        <v>4800</v>
      </c>
      <c r="CE1074" t="s">
        <v>153</v>
      </c>
      <c r="CF1074" t="s">
        <v>153</v>
      </c>
      <c r="CO1074" t="s">
        <v>1031</v>
      </c>
      <c r="CP1074" t="s">
        <v>5548</v>
      </c>
      <c r="DX1074" t="s">
        <v>134</v>
      </c>
    </row>
    <row r="1075" spans="1:129" x14ac:dyDescent="0.25">
      <c r="A1075" t="s">
        <v>5549</v>
      </c>
      <c r="B1075" t="s">
        <v>3921</v>
      </c>
      <c r="C1075" t="s">
        <v>5294</v>
      </c>
      <c r="D1075" t="s">
        <v>5550</v>
      </c>
      <c r="E1075" t="s">
        <v>1942</v>
      </c>
      <c r="F1075" s="3">
        <v>0</v>
      </c>
      <c r="H1075" s="3">
        <f t="shared" si="32"/>
        <v>0</v>
      </c>
      <c r="I1075" s="3">
        <f t="shared" si="33"/>
        <v>0</v>
      </c>
      <c r="K1075" s="1">
        <v>43014</v>
      </c>
      <c r="L1075" s="1">
        <v>43015</v>
      </c>
      <c r="M1075" t="s">
        <v>514</v>
      </c>
      <c r="N1075" t="s">
        <v>1429</v>
      </c>
      <c r="O1075" t="s">
        <v>133</v>
      </c>
      <c r="P1075" t="s">
        <v>153</v>
      </c>
      <c r="Q1075" t="s">
        <v>723</v>
      </c>
      <c r="R1075" t="s">
        <v>5551</v>
      </c>
      <c r="S1075" t="s">
        <v>3256</v>
      </c>
      <c r="T1075" t="s">
        <v>153</v>
      </c>
      <c r="U1075" t="s">
        <v>3257</v>
      </c>
      <c r="V1075" t="s">
        <v>342</v>
      </c>
      <c r="W1075" t="s">
        <v>140</v>
      </c>
      <c r="X1075" t="s">
        <v>3350</v>
      </c>
      <c r="Y1075" t="s">
        <v>5033</v>
      </c>
      <c r="Z1075" t="s">
        <v>260</v>
      </c>
      <c r="AA1075" t="s">
        <v>2820</v>
      </c>
      <c r="AB1075" t="s">
        <v>630</v>
      </c>
      <c r="AC1075" t="s">
        <v>145</v>
      </c>
      <c r="AD1075" t="s">
        <v>134</v>
      </c>
      <c r="AE1075" t="s">
        <v>146</v>
      </c>
      <c r="AF1075" t="s">
        <v>147</v>
      </c>
      <c r="AH1075" t="s">
        <v>148</v>
      </c>
      <c r="AI1075" t="s">
        <v>134</v>
      </c>
      <c r="AJ1075" t="s">
        <v>134</v>
      </c>
      <c r="AK1075" t="s">
        <v>149</v>
      </c>
      <c r="AL1075" t="s">
        <v>153</v>
      </c>
      <c r="AM1075" t="s">
        <v>134</v>
      </c>
      <c r="AN1075" t="s">
        <v>2474</v>
      </c>
      <c r="AO1075" t="s">
        <v>151</v>
      </c>
      <c r="AP1075" t="s">
        <v>152</v>
      </c>
      <c r="AQ1075" t="s">
        <v>134</v>
      </c>
      <c r="AR1075" t="s">
        <v>360</v>
      </c>
      <c r="AS1075" t="s">
        <v>5552</v>
      </c>
      <c r="AT1075" t="s">
        <v>156</v>
      </c>
      <c r="AU1075" t="s">
        <v>134</v>
      </c>
      <c r="AV1075" t="s">
        <v>237</v>
      </c>
      <c r="AW1075" t="s">
        <v>134</v>
      </c>
      <c r="AX1075" t="s">
        <v>134</v>
      </c>
      <c r="AY1075" t="s">
        <v>134</v>
      </c>
      <c r="AZ1075" t="s">
        <v>134</v>
      </c>
      <c r="BA1075" t="s">
        <v>134</v>
      </c>
      <c r="BB1075" t="s">
        <v>134</v>
      </c>
      <c r="BC1075" t="s">
        <v>153</v>
      </c>
      <c r="BD1075" t="s">
        <v>2798</v>
      </c>
      <c r="BE1075" t="s">
        <v>1861</v>
      </c>
      <c r="BF1075" t="s">
        <v>134</v>
      </c>
      <c r="BG1075" t="s">
        <v>134</v>
      </c>
      <c r="BH1075" t="s">
        <v>134</v>
      </c>
      <c r="BI1075" t="s">
        <v>160</v>
      </c>
      <c r="BJ1075" t="s">
        <v>347</v>
      </c>
      <c r="BK1075" t="s">
        <v>153</v>
      </c>
      <c r="BL1075" t="s">
        <v>595</v>
      </c>
      <c r="BM1075" t="s">
        <v>161</v>
      </c>
      <c r="BN1075" t="s">
        <v>153</v>
      </c>
      <c r="BO1075" t="s">
        <v>134</v>
      </c>
      <c r="BP1075" t="s">
        <v>134</v>
      </c>
      <c r="BQ1075" t="s">
        <v>162</v>
      </c>
      <c r="BR1075" t="s">
        <v>134</v>
      </c>
      <c r="BS1075" t="s">
        <v>604</v>
      </c>
      <c r="BT1075" t="s">
        <v>216</v>
      </c>
      <c r="BU1075" t="s">
        <v>1009</v>
      </c>
      <c r="BV1075" t="s">
        <v>134</v>
      </c>
      <c r="BW1075" t="s">
        <v>134</v>
      </c>
      <c r="BX1075" t="s">
        <v>134</v>
      </c>
      <c r="BY1075" t="s">
        <v>134</v>
      </c>
      <c r="BZ1075" t="s">
        <v>349</v>
      </c>
      <c r="CB1075" t="s">
        <v>134</v>
      </c>
      <c r="CC1075" t="s">
        <v>3104</v>
      </c>
      <c r="CD1075" t="s">
        <v>5553</v>
      </c>
      <c r="CE1075" t="s">
        <v>134</v>
      </c>
      <c r="CF1075" t="s">
        <v>134</v>
      </c>
      <c r="CO1075" t="s">
        <v>2557</v>
      </c>
      <c r="CP1075" t="s">
        <v>861</v>
      </c>
      <c r="CT1075" t="s">
        <v>5554</v>
      </c>
    </row>
    <row r="1076" spans="1:129" x14ac:dyDescent="0.25">
      <c r="A1076" t="s">
        <v>5555</v>
      </c>
      <c r="B1076" t="s">
        <v>5556</v>
      </c>
      <c r="C1076" t="s">
        <v>5403</v>
      </c>
      <c r="D1076" t="s">
        <v>5557</v>
      </c>
      <c r="E1076" t="s">
        <v>973</v>
      </c>
      <c r="F1076" s="3">
        <v>1722</v>
      </c>
      <c r="G1076" t="s">
        <v>5559</v>
      </c>
      <c r="H1076" s="3">
        <f t="shared" si="32"/>
        <v>1722</v>
      </c>
      <c r="I1076" s="3">
        <f t="shared" si="33"/>
        <v>2137</v>
      </c>
      <c r="J1076" t="s">
        <v>1022</v>
      </c>
      <c r="K1076" t="s">
        <v>336</v>
      </c>
      <c r="L1076" t="s">
        <v>1437</v>
      </c>
      <c r="M1076" s="1">
        <v>43014</v>
      </c>
      <c r="N1076" t="s">
        <v>1470</v>
      </c>
      <c r="O1076" t="s">
        <v>133</v>
      </c>
      <c r="P1076" t="s">
        <v>153</v>
      </c>
      <c r="Q1076" t="s">
        <v>723</v>
      </c>
      <c r="R1076" t="s">
        <v>4869</v>
      </c>
      <c r="S1076" t="s">
        <v>3742</v>
      </c>
      <c r="V1076" t="s">
        <v>342</v>
      </c>
      <c r="W1076" t="s">
        <v>140</v>
      </c>
      <c r="X1076" t="s">
        <v>3350</v>
      </c>
      <c r="Y1076" t="s">
        <v>3901</v>
      </c>
      <c r="Z1076" t="s">
        <v>343</v>
      </c>
      <c r="AA1076" t="s">
        <v>4075</v>
      </c>
      <c r="AB1076" t="s">
        <v>449</v>
      </c>
      <c r="AC1076" t="s">
        <v>145</v>
      </c>
      <c r="AD1076" t="s">
        <v>134</v>
      </c>
      <c r="AE1076" t="s">
        <v>146</v>
      </c>
      <c r="AF1076" t="s">
        <v>344</v>
      </c>
      <c r="AI1076" t="s">
        <v>134</v>
      </c>
      <c r="AJ1076" t="s">
        <v>134</v>
      </c>
      <c r="AK1076" t="s">
        <v>149</v>
      </c>
      <c r="AL1076" t="s">
        <v>153</v>
      </c>
      <c r="AM1076" t="s">
        <v>134</v>
      </c>
      <c r="AN1076" t="s">
        <v>3052</v>
      </c>
      <c r="AO1076" t="s">
        <v>151</v>
      </c>
      <c r="AP1076" t="s">
        <v>152</v>
      </c>
      <c r="AR1076" t="s">
        <v>360</v>
      </c>
      <c r="AS1076" t="s">
        <v>1415</v>
      </c>
      <c r="AT1076" t="s">
        <v>156</v>
      </c>
      <c r="AU1076" t="s">
        <v>134</v>
      </c>
      <c r="AV1076" t="s">
        <v>237</v>
      </c>
      <c r="AW1076" t="s">
        <v>134</v>
      </c>
      <c r="AX1076" t="s">
        <v>134</v>
      </c>
      <c r="AY1076" t="s">
        <v>134</v>
      </c>
      <c r="AZ1076" t="s">
        <v>134</v>
      </c>
      <c r="BA1076" t="s">
        <v>134</v>
      </c>
      <c r="BB1076" t="s">
        <v>134</v>
      </c>
      <c r="BC1076" t="s">
        <v>153</v>
      </c>
      <c r="BD1076" t="s">
        <v>2798</v>
      </c>
      <c r="BE1076" t="s">
        <v>1861</v>
      </c>
      <c r="BF1076" t="s">
        <v>134</v>
      </c>
      <c r="BG1076" t="s">
        <v>134</v>
      </c>
      <c r="BH1076" t="s">
        <v>134</v>
      </c>
      <c r="BI1076" t="s">
        <v>160</v>
      </c>
      <c r="BJ1076" t="s">
        <v>134</v>
      </c>
      <c r="BK1076" t="s">
        <v>153</v>
      </c>
      <c r="BL1076" t="s">
        <v>153</v>
      </c>
      <c r="BM1076" t="s">
        <v>438</v>
      </c>
      <c r="BN1076" t="s">
        <v>153</v>
      </c>
      <c r="BO1076" t="s">
        <v>134</v>
      </c>
      <c r="BP1076" t="s">
        <v>134</v>
      </c>
      <c r="BQ1076" t="s">
        <v>162</v>
      </c>
      <c r="BR1076" t="s">
        <v>134</v>
      </c>
      <c r="BT1076" t="s">
        <v>216</v>
      </c>
      <c r="BV1076" t="s">
        <v>153</v>
      </c>
      <c r="BX1076" t="s">
        <v>134</v>
      </c>
      <c r="BY1076" t="s">
        <v>134</v>
      </c>
      <c r="CC1076" t="s">
        <v>1188</v>
      </c>
      <c r="CE1076" t="s">
        <v>134</v>
      </c>
      <c r="CF1076" t="s">
        <v>134</v>
      </c>
    </row>
    <row r="1077" spans="1:129" x14ac:dyDescent="0.25">
      <c r="A1077" t="s">
        <v>5560</v>
      </c>
      <c r="B1077" t="s">
        <v>5028</v>
      </c>
      <c r="C1077" t="s">
        <v>5403</v>
      </c>
      <c r="D1077" t="s">
        <v>5561</v>
      </c>
      <c r="E1077" t="s">
        <v>1230</v>
      </c>
      <c r="F1077" s="3">
        <v>599</v>
      </c>
      <c r="G1077" t="s">
        <v>3725</v>
      </c>
      <c r="H1077" s="3">
        <f t="shared" si="32"/>
        <v>599</v>
      </c>
      <c r="I1077" s="3">
        <f t="shared" si="33"/>
        <v>599</v>
      </c>
      <c r="K1077" t="s">
        <v>471</v>
      </c>
      <c r="L1077" t="s">
        <v>1470</v>
      </c>
      <c r="M1077" t="s">
        <v>1020</v>
      </c>
      <c r="N1077" t="s">
        <v>1040</v>
      </c>
      <c r="O1077" t="s">
        <v>133</v>
      </c>
      <c r="P1077" t="s">
        <v>153</v>
      </c>
      <c r="Q1077" t="s">
        <v>780</v>
      </c>
      <c r="R1077" t="s">
        <v>5398</v>
      </c>
      <c r="S1077" t="s">
        <v>4002</v>
      </c>
      <c r="U1077" t="s">
        <v>4438</v>
      </c>
      <c r="V1077" t="s">
        <v>2471</v>
      </c>
      <c r="W1077" t="s">
        <v>5399</v>
      </c>
      <c r="X1077" t="s">
        <v>3350</v>
      </c>
      <c r="Y1077">
        <v>4</v>
      </c>
      <c r="Z1077" t="s">
        <v>1000</v>
      </c>
      <c r="AA1077" t="s">
        <v>1245</v>
      </c>
      <c r="AB1077" t="s">
        <v>630</v>
      </c>
      <c r="AC1077" t="s">
        <v>145</v>
      </c>
      <c r="AD1077" t="s">
        <v>134</v>
      </c>
      <c r="AE1077" t="s">
        <v>146</v>
      </c>
      <c r="AF1077" t="s">
        <v>1002</v>
      </c>
      <c r="AH1077" t="s">
        <v>148</v>
      </c>
      <c r="AI1077" t="s">
        <v>134</v>
      </c>
      <c r="AJ1077" t="s">
        <v>134</v>
      </c>
      <c r="AK1077" t="s">
        <v>149</v>
      </c>
      <c r="AL1077" t="s">
        <v>153</v>
      </c>
      <c r="AM1077" t="s">
        <v>134</v>
      </c>
      <c r="AN1077" t="s">
        <v>1813</v>
      </c>
      <c r="AO1077" t="s">
        <v>788</v>
      </c>
      <c r="AP1077" t="s">
        <v>152</v>
      </c>
      <c r="AR1077" t="s">
        <v>154</v>
      </c>
      <c r="AS1077" t="s">
        <v>5079</v>
      </c>
      <c r="AT1077" t="s">
        <v>156</v>
      </c>
      <c r="AU1077" t="s">
        <v>153</v>
      </c>
      <c r="AV1077" t="s">
        <v>237</v>
      </c>
      <c r="AW1077" t="s">
        <v>134</v>
      </c>
      <c r="AX1077" t="s">
        <v>134</v>
      </c>
      <c r="AY1077" t="s">
        <v>134</v>
      </c>
      <c r="AZ1077" t="s">
        <v>134</v>
      </c>
      <c r="BA1077" t="s">
        <v>134</v>
      </c>
      <c r="BB1077" t="s">
        <v>153</v>
      </c>
      <c r="BC1077" t="s">
        <v>153</v>
      </c>
      <c r="BD1077" t="s">
        <v>4308</v>
      </c>
      <c r="BE1077" t="s">
        <v>1861</v>
      </c>
      <c r="BF1077" t="s">
        <v>134</v>
      </c>
      <c r="BG1077" t="s">
        <v>134</v>
      </c>
      <c r="BH1077" t="s">
        <v>134</v>
      </c>
      <c r="BI1077" t="s">
        <v>160</v>
      </c>
      <c r="BJ1077" t="s">
        <v>134</v>
      </c>
      <c r="BK1077" t="s">
        <v>153</v>
      </c>
      <c r="BL1077" t="s">
        <v>153</v>
      </c>
      <c r="BM1077" t="s">
        <v>438</v>
      </c>
      <c r="BN1077" t="s">
        <v>5151</v>
      </c>
      <c r="BO1077" t="s">
        <v>134</v>
      </c>
      <c r="BP1077" t="s">
        <v>134</v>
      </c>
      <c r="BQ1077" t="s">
        <v>162</v>
      </c>
      <c r="BR1077" t="s">
        <v>134</v>
      </c>
      <c r="BT1077" t="s">
        <v>216</v>
      </c>
      <c r="BV1077" t="s">
        <v>153</v>
      </c>
      <c r="BX1077" t="s">
        <v>153</v>
      </c>
      <c r="BY1077" t="s">
        <v>153</v>
      </c>
      <c r="CC1077" t="s">
        <v>3337</v>
      </c>
      <c r="CE1077" t="s">
        <v>153</v>
      </c>
      <c r="CF1077" t="s">
        <v>134</v>
      </c>
      <c r="CI1077" t="s">
        <v>298</v>
      </c>
      <c r="CO1077" t="s">
        <v>5562</v>
      </c>
      <c r="CP1077" t="s">
        <v>5563</v>
      </c>
      <c r="DX1077" t="s">
        <v>134</v>
      </c>
    </row>
    <row r="1078" spans="1:129" x14ac:dyDescent="0.25">
      <c r="A1078" t="s">
        <v>5564</v>
      </c>
      <c r="B1078" t="s">
        <v>3921</v>
      </c>
      <c r="C1078" t="s">
        <v>5403</v>
      </c>
      <c r="D1078" t="s">
        <v>5565</v>
      </c>
      <c r="E1078" t="s">
        <v>1294</v>
      </c>
      <c r="F1078" s="3">
        <v>0</v>
      </c>
      <c r="H1078" s="3">
        <f t="shared" si="32"/>
        <v>0</v>
      </c>
      <c r="I1078" s="3">
        <f t="shared" si="33"/>
        <v>0</v>
      </c>
      <c r="K1078" t="s">
        <v>672</v>
      </c>
      <c r="L1078" t="s">
        <v>446</v>
      </c>
      <c r="M1078" t="s">
        <v>514</v>
      </c>
      <c r="N1078" t="s">
        <v>1429</v>
      </c>
      <c r="O1078" t="s">
        <v>133</v>
      </c>
      <c r="P1078" t="s">
        <v>153</v>
      </c>
      <c r="Q1078" t="s">
        <v>723</v>
      </c>
      <c r="R1078" t="s">
        <v>4619</v>
      </c>
      <c r="S1078" t="s">
        <v>3256</v>
      </c>
      <c r="U1078" t="s">
        <v>3257</v>
      </c>
      <c r="V1078" t="s">
        <v>342</v>
      </c>
      <c r="W1078" t="s">
        <v>205</v>
      </c>
      <c r="X1078" t="s">
        <v>3350</v>
      </c>
      <c r="Y1078" t="s">
        <v>2671</v>
      </c>
      <c r="Z1078" t="s">
        <v>260</v>
      </c>
      <c r="AA1078" t="s">
        <v>966</v>
      </c>
      <c r="AB1078" t="s">
        <v>630</v>
      </c>
      <c r="AC1078" t="s">
        <v>145</v>
      </c>
      <c r="AD1078" t="s">
        <v>134</v>
      </c>
      <c r="AE1078" t="s">
        <v>146</v>
      </c>
      <c r="AF1078" t="s">
        <v>147</v>
      </c>
      <c r="AH1078" t="s">
        <v>148</v>
      </c>
      <c r="AI1078" t="s">
        <v>134</v>
      </c>
      <c r="AJ1078" t="s">
        <v>134</v>
      </c>
      <c r="AK1078" t="s">
        <v>149</v>
      </c>
      <c r="AL1078" t="s">
        <v>153</v>
      </c>
      <c r="AM1078" t="s">
        <v>134</v>
      </c>
      <c r="AN1078" t="s">
        <v>1813</v>
      </c>
      <c r="AO1078" t="s">
        <v>151</v>
      </c>
      <c r="AP1078" t="s">
        <v>152</v>
      </c>
      <c r="AQ1078" t="s">
        <v>134</v>
      </c>
      <c r="AR1078" t="s">
        <v>360</v>
      </c>
      <c r="AS1078" t="s">
        <v>261</v>
      </c>
      <c r="AT1078" t="s">
        <v>156</v>
      </c>
      <c r="AU1078" t="s">
        <v>134</v>
      </c>
      <c r="AV1078" t="s">
        <v>237</v>
      </c>
      <c r="AW1078" t="s">
        <v>134</v>
      </c>
      <c r="AX1078" t="s">
        <v>134</v>
      </c>
      <c r="AY1078" t="s">
        <v>134</v>
      </c>
      <c r="AZ1078" t="s">
        <v>134</v>
      </c>
      <c r="BA1078" t="s">
        <v>134</v>
      </c>
      <c r="BB1078" t="s">
        <v>134</v>
      </c>
      <c r="BC1078" t="s">
        <v>134</v>
      </c>
      <c r="BD1078" t="s">
        <v>324</v>
      </c>
      <c r="BE1078" t="s">
        <v>159</v>
      </c>
      <c r="BF1078" t="s">
        <v>134</v>
      </c>
      <c r="BG1078" t="s">
        <v>134</v>
      </c>
      <c r="BH1078" t="s">
        <v>134</v>
      </c>
      <c r="BI1078" t="s">
        <v>160</v>
      </c>
      <c r="BJ1078" t="s">
        <v>3054</v>
      </c>
      <c r="BK1078" t="s">
        <v>153</v>
      </c>
      <c r="BL1078" t="s">
        <v>595</v>
      </c>
      <c r="BM1078" t="s">
        <v>161</v>
      </c>
      <c r="BN1078" t="s">
        <v>5151</v>
      </c>
      <c r="BO1078" t="s">
        <v>134</v>
      </c>
      <c r="BP1078" t="s">
        <v>134</v>
      </c>
      <c r="BQ1078" t="s">
        <v>162</v>
      </c>
      <c r="BR1078" t="s">
        <v>134</v>
      </c>
      <c r="BS1078" t="s">
        <v>604</v>
      </c>
      <c r="BT1078" t="s">
        <v>216</v>
      </c>
      <c r="BV1078" t="s">
        <v>134</v>
      </c>
      <c r="BW1078" t="s">
        <v>134</v>
      </c>
      <c r="BX1078" t="s">
        <v>134</v>
      </c>
      <c r="BY1078" t="s">
        <v>134</v>
      </c>
      <c r="CB1078" t="s">
        <v>134</v>
      </c>
      <c r="CC1078" t="s">
        <v>3337</v>
      </c>
      <c r="CD1078" t="s">
        <v>5566</v>
      </c>
      <c r="CE1078" t="s">
        <v>134</v>
      </c>
      <c r="CF1078" t="s">
        <v>134</v>
      </c>
      <c r="CH1078" t="s">
        <v>134</v>
      </c>
      <c r="CI1078" t="s">
        <v>498</v>
      </c>
      <c r="CO1078" t="s">
        <v>2557</v>
      </c>
      <c r="CP1078" t="s">
        <v>1387</v>
      </c>
      <c r="CT1078" t="s">
        <v>5567</v>
      </c>
      <c r="DW1078" t="s">
        <v>134</v>
      </c>
      <c r="DX1078" t="s">
        <v>134</v>
      </c>
    </row>
    <row r="1079" spans="1:129" x14ac:dyDescent="0.25">
      <c r="A1079" t="s">
        <v>5568</v>
      </c>
      <c r="B1079" t="s">
        <v>5028</v>
      </c>
      <c r="C1079" t="s">
        <v>5403</v>
      </c>
      <c r="D1079" t="s">
        <v>5569</v>
      </c>
      <c r="E1079" t="s">
        <v>2248</v>
      </c>
      <c r="F1079" s="3">
        <v>1449</v>
      </c>
      <c r="G1079" t="s">
        <v>5570</v>
      </c>
      <c r="H1079" s="3">
        <f t="shared" si="32"/>
        <v>1449</v>
      </c>
      <c r="I1079" s="3">
        <f t="shared" si="33"/>
        <v>1449</v>
      </c>
      <c r="J1079" t="s">
        <v>889</v>
      </c>
      <c r="K1079" t="s">
        <v>471</v>
      </c>
      <c r="L1079" t="s">
        <v>471</v>
      </c>
      <c r="M1079" t="s">
        <v>1020</v>
      </c>
      <c r="N1079" t="s">
        <v>1794</v>
      </c>
      <c r="O1079" t="s">
        <v>133</v>
      </c>
      <c r="P1079" t="s">
        <v>153</v>
      </c>
      <c r="Q1079" t="s">
        <v>780</v>
      </c>
      <c r="S1079" t="s">
        <v>2469</v>
      </c>
      <c r="U1079" t="s">
        <v>5189</v>
      </c>
      <c r="V1079" t="s">
        <v>342</v>
      </c>
      <c r="W1079" t="s">
        <v>292</v>
      </c>
      <c r="X1079" t="s">
        <v>3350</v>
      </c>
      <c r="Y1079" t="s">
        <v>517</v>
      </c>
      <c r="Z1079" t="s">
        <v>1000</v>
      </c>
      <c r="AA1079" t="s">
        <v>2864</v>
      </c>
      <c r="AB1079" t="s">
        <v>144</v>
      </c>
      <c r="AC1079" t="s">
        <v>145</v>
      </c>
      <c r="AD1079" t="s">
        <v>134</v>
      </c>
      <c r="AE1079" t="s">
        <v>146</v>
      </c>
      <c r="AF1079" t="s">
        <v>1002</v>
      </c>
      <c r="AI1079" t="s">
        <v>134</v>
      </c>
      <c r="AJ1079" t="s">
        <v>134</v>
      </c>
      <c r="AK1079" t="s">
        <v>149</v>
      </c>
      <c r="AL1079" t="s">
        <v>153</v>
      </c>
      <c r="AM1079" t="s">
        <v>134</v>
      </c>
      <c r="AN1079" t="s">
        <v>1813</v>
      </c>
      <c r="AO1079" t="s">
        <v>134</v>
      </c>
      <c r="AR1079" t="s">
        <v>154</v>
      </c>
      <c r="AS1079" t="s">
        <v>5571</v>
      </c>
      <c r="AT1079" t="s">
        <v>156</v>
      </c>
      <c r="AU1079" t="s">
        <v>153</v>
      </c>
      <c r="AV1079" t="s">
        <v>237</v>
      </c>
      <c r="AW1079" t="s">
        <v>134</v>
      </c>
      <c r="AX1079" t="s">
        <v>134</v>
      </c>
      <c r="AY1079" t="s">
        <v>134</v>
      </c>
      <c r="AZ1079" t="s">
        <v>134</v>
      </c>
      <c r="BA1079" t="s">
        <v>134</v>
      </c>
      <c r="BB1079" t="s">
        <v>134</v>
      </c>
      <c r="BC1079" t="s">
        <v>153</v>
      </c>
      <c r="BD1079" t="s">
        <v>1860</v>
      </c>
      <c r="BE1079" t="s">
        <v>1861</v>
      </c>
      <c r="BF1079" t="s">
        <v>134</v>
      </c>
      <c r="BG1079" t="s">
        <v>134</v>
      </c>
      <c r="BH1079" t="s">
        <v>134</v>
      </c>
      <c r="BI1079" t="s">
        <v>381</v>
      </c>
      <c r="BJ1079" t="s">
        <v>134</v>
      </c>
      <c r="BK1079" t="s">
        <v>153</v>
      </c>
      <c r="BL1079" t="s">
        <v>153</v>
      </c>
      <c r="BM1079" t="s">
        <v>438</v>
      </c>
      <c r="BN1079" t="s">
        <v>5151</v>
      </c>
      <c r="BO1079" t="s">
        <v>134</v>
      </c>
      <c r="BP1079" t="s">
        <v>134</v>
      </c>
      <c r="BQ1079" t="s">
        <v>162</v>
      </c>
      <c r="BR1079" t="s">
        <v>134</v>
      </c>
      <c r="BS1079" t="s">
        <v>263</v>
      </c>
      <c r="BT1079" t="s">
        <v>216</v>
      </c>
      <c r="BV1079" t="s">
        <v>134</v>
      </c>
      <c r="BY1079" t="s">
        <v>153</v>
      </c>
      <c r="CC1079" t="s">
        <v>2653</v>
      </c>
      <c r="CE1079" t="s">
        <v>153</v>
      </c>
      <c r="CF1079" t="s">
        <v>134</v>
      </c>
      <c r="CT1079" t="s">
        <v>5572</v>
      </c>
      <c r="DX1079" t="s">
        <v>134</v>
      </c>
    </row>
    <row r="1080" spans="1:129" x14ac:dyDescent="0.25">
      <c r="A1080" t="s">
        <v>5573</v>
      </c>
      <c r="B1080" t="s">
        <v>2779</v>
      </c>
      <c r="C1080" t="s">
        <v>5403</v>
      </c>
      <c r="D1080" t="s">
        <v>5574</v>
      </c>
      <c r="E1080" t="s">
        <v>702</v>
      </c>
      <c r="F1080" s="3">
        <v>1299</v>
      </c>
      <c r="G1080" t="s">
        <v>1361</v>
      </c>
      <c r="H1080" s="3">
        <f t="shared" si="32"/>
        <v>1299</v>
      </c>
      <c r="I1080" s="3">
        <f t="shared" si="33"/>
        <v>1299</v>
      </c>
      <c r="J1080" t="s">
        <v>820</v>
      </c>
      <c r="K1080" s="1">
        <v>43014</v>
      </c>
      <c r="L1080" t="s">
        <v>306</v>
      </c>
      <c r="M1080" s="1">
        <v>43014</v>
      </c>
      <c r="N1080" t="s">
        <v>1020</v>
      </c>
      <c r="O1080" t="s">
        <v>133</v>
      </c>
      <c r="P1080" t="s">
        <v>153</v>
      </c>
      <c r="Q1080" t="s">
        <v>723</v>
      </c>
      <c r="R1080" t="s">
        <v>5575</v>
      </c>
      <c r="S1080" t="s">
        <v>1668</v>
      </c>
      <c r="T1080" t="s">
        <v>153</v>
      </c>
      <c r="U1080" t="s">
        <v>1888</v>
      </c>
      <c r="V1080" t="s">
        <v>139</v>
      </c>
      <c r="W1080" t="s">
        <v>257</v>
      </c>
      <c r="X1080" t="s">
        <v>2777</v>
      </c>
      <c r="Y1080" t="s">
        <v>259</v>
      </c>
      <c r="Z1080" t="s">
        <v>343</v>
      </c>
      <c r="AA1080" t="s">
        <v>437</v>
      </c>
      <c r="AB1080" t="s">
        <v>449</v>
      </c>
      <c r="AC1080" t="s">
        <v>145</v>
      </c>
      <c r="AD1080" t="s">
        <v>134</v>
      </c>
      <c r="AE1080" t="s">
        <v>146</v>
      </c>
      <c r="AF1080" t="s">
        <v>344</v>
      </c>
      <c r="AH1080" t="s">
        <v>148</v>
      </c>
      <c r="AI1080" t="s">
        <v>134</v>
      </c>
      <c r="AJ1080" t="s">
        <v>134</v>
      </c>
      <c r="AK1080" t="s">
        <v>149</v>
      </c>
      <c r="AL1080" t="s">
        <v>134</v>
      </c>
      <c r="AM1080" t="s">
        <v>134</v>
      </c>
      <c r="AN1080" t="s">
        <v>3052</v>
      </c>
      <c r="AO1080" t="s">
        <v>151</v>
      </c>
      <c r="AP1080" t="s">
        <v>152</v>
      </c>
      <c r="AR1080" t="s">
        <v>360</v>
      </c>
      <c r="AS1080" t="s">
        <v>3032</v>
      </c>
      <c r="AT1080" t="s">
        <v>156</v>
      </c>
      <c r="AU1080" t="s">
        <v>134</v>
      </c>
      <c r="AV1080" t="s">
        <v>192</v>
      </c>
      <c r="AW1080" t="s">
        <v>134</v>
      </c>
      <c r="AX1080" t="s">
        <v>134</v>
      </c>
      <c r="AY1080" t="s">
        <v>134</v>
      </c>
      <c r="AZ1080" t="s">
        <v>134</v>
      </c>
      <c r="BA1080" t="s">
        <v>134</v>
      </c>
      <c r="BB1080" t="s">
        <v>134</v>
      </c>
      <c r="BC1080" t="s">
        <v>134</v>
      </c>
      <c r="BD1080" t="s">
        <v>324</v>
      </c>
      <c r="BE1080" t="s">
        <v>159</v>
      </c>
      <c r="BF1080" t="s">
        <v>134</v>
      </c>
      <c r="BG1080" t="s">
        <v>134</v>
      </c>
      <c r="BH1080" t="s">
        <v>134</v>
      </c>
      <c r="BI1080" t="s">
        <v>381</v>
      </c>
      <c r="BJ1080" t="s">
        <v>3054</v>
      </c>
      <c r="BK1080" t="s">
        <v>153</v>
      </c>
      <c r="BL1080" t="s">
        <v>595</v>
      </c>
      <c r="BM1080" t="s">
        <v>4762</v>
      </c>
      <c r="BN1080" t="s">
        <v>153</v>
      </c>
      <c r="BO1080" t="s">
        <v>134</v>
      </c>
      <c r="BP1080" t="s">
        <v>134</v>
      </c>
      <c r="BQ1080" t="s">
        <v>162</v>
      </c>
      <c r="BR1080" t="s">
        <v>134</v>
      </c>
      <c r="BS1080" t="s">
        <v>263</v>
      </c>
      <c r="BT1080" t="s">
        <v>216</v>
      </c>
      <c r="BU1080" t="s">
        <v>914</v>
      </c>
      <c r="BV1080" t="s">
        <v>134</v>
      </c>
      <c r="BW1080" t="s">
        <v>134</v>
      </c>
      <c r="BX1080" t="s">
        <v>134</v>
      </c>
      <c r="BY1080" t="s">
        <v>134</v>
      </c>
      <c r="CB1080" t="s">
        <v>134</v>
      </c>
      <c r="CC1080" t="s">
        <v>406</v>
      </c>
      <c r="CD1080" t="s">
        <v>5576</v>
      </c>
      <c r="CE1080" t="s">
        <v>134</v>
      </c>
      <c r="CF1080" t="s">
        <v>134</v>
      </c>
      <c r="CK1080" t="s">
        <v>134</v>
      </c>
      <c r="CO1080" t="s">
        <v>1299</v>
      </c>
      <c r="CP1080" t="s">
        <v>4023</v>
      </c>
      <c r="CR1080" t="s">
        <v>134</v>
      </c>
      <c r="CT1080" t="s">
        <v>5577</v>
      </c>
      <c r="DX1080" t="s">
        <v>134</v>
      </c>
    </row>
    <row r="1081" spans="1:129" x14ac:dyDescent="0.25">
      <c r="A1081" t="s">
        <v>5578</v>
      </c>
      <c r="B1081" t="s">
        <v>5579</v>
      </c>
      <c r="C1081" t="s">
        <v>5403</v>
      </c>
      <c r="D1081" t="s">
        <v>5580</v>
      </c>
      <c r="E1081" t="s">
        <v>409</v>
      </c>
      <c r="F1081" s="3">
        <v>948</v>
      </c>
      <c r="G1081" t="s">
        <v>5582</v>
      </c>
      <c r="H1081" s="3">
        <f t="shared" si="32"/>
        <v>948</v>
      </c>
      <c r="I1081" s="3">
        <f t="shared" si="33"/>
        <v>1114</v>
      </c>
      <c r="J1081" t="s">
        <v>637</v>
      </c>
      <c r="K1081" t="s">
        <v>590</v>
      </c>
      <c r="L1081" t="s">
        <v>515</v>
      </c>
      <c r="M1081" t="s">
        <v>514</v>
      </c>
      <c r="N1081" t="s">
        <v>306</v>
      </c>
      <c r="O1081" t="s">
        <v>133</v>
      </c>
      <c r="P1081" t="s">
        <v>153</v>
      </c>
      <c r="Q1081" t="s">
        <v>723</v>
      </c>
      <c r="R1081" t="s">
        <v>5583</v>
      </c>
      <c r="S1081" t="s">
        <v>859</v>
      </c>
      <c r="T1081" t="s">
        <v>153</v>
      </c>
      <c r="U1081" t="s">
        <v>4627</v>
      </c>
      <c r="V1081" t="s">
        <v>139</v>
      </c>
      <c r="W1081" t="s">
        <v>257</v>
      </c>
      <c r="X1081" t="s">
        <v>153</v>
      </c>
      <c r="Y1081" t="s">
        <v>517</v>
      </c>
      <c r="Z1081" t="s">
        <v>260</v>
      </c>
      <c r="AA1081" t="s">
        <v>5443</v>
      </c>
      <c r="AB1081" t="s">
        <v>144</v>
      </c>
      <c r="AC1081" t="s">
        <v>145</v>
      </c>
      <c r="AD1081" t="s">
        <v>134</v>
      </c>
      <c r="AE1081" t="s">
        <v>146</v>
      </c>
      <c r="AF1081" t="s">
        <v>147</v>
      </c>
      <c r="AH1081" t="s">
        <v>148</v>
      </c>
      <c r="AI1081" t="s">
        <v>134</v>
      </c>
      <c r="AJ1081" t="s">
        <v>134</v>
      </c>
      <c r="AK1081" t="s">
        <v>149</v>
      </c>
      <c r="AL1081" t="s">
        <v>134</v>
      </c>
      <c r="AM1081" t="s">
        <v>134</v>
      </c>
      <c r="AN1081" t="s">
        <v>2474</v>
      </c>
      <c r="AO1081" t="s">
        <v>151</v>
      </c>
      <c r="AP1081" t="s">
        <v>152</v>
      </c>
      <c r="AQ1081" t="s">
        <v>153</v>
      </c>
      <c r="AR1081" t="s">
        <v>360</v>
      </c>
      <c r="AS1081" t="s">
        <v>261</v>
      </c>
      <c r="AT1081" t="s">
        <v>156</v>
      </c>
      <c r="AU1081" t="s">
        <v>134</v>
      </c>
      <c r="AV1081" t="s">
        <v>237</v>
      </c>
      <c r="AW1081" t="s">
        <v>134</v>
      </c>
      <c r="AX1081" t="s">
        <v>134</v>
      </c>
      <c r="AY1081" t="s">
        <v>134</v>
      </c>
      <c r="AZ1081" t="s">
        <v>134</v>
      </c>
      <c r="BA1081" t="s">
        <v>134</v>
      </c>
      <c r="BB1081" t="s">
        <v>153</v>
      </c>
      <c r="BC1081" t="s">
        <v>134</v>
      </c>
      <c r="BD1081" t="s">
        <v>324</v>
      </c>
      <c r="BE1081" t="s">
        <v>159</v>
      </c>
      <c r="BF1081" t="s">
        <v>134</v>
      </c>
      <c r="BG1081" t="s">
        <v>134</v>
      </c>
      <c r="BH1081" t="s">
        <v>134</v>
      </c>
      <c r="BI1081" t="s">
        <v>381</v>
      </c>
      <c r="BJ1081" t="s">
        <v>153</v>
      </c>
      <c r="BK1081" t="s">
        <v>153</v>
      </c>
      <c r="BL1081" t="s">
        <v>4978</v>
      </c>
      <c r="BM1081" t="s">
        <v>438</v>
      </c>
      <c r="BN1081" t="s">
        <v>5151</v>
      </c>
      <c r="BO1081" t="s">
        <v>134</v>
      </c>
      <c r="BP1081" t="s">
        <v>134</v>
      </c>
      <c r="BQ1081" t="s">
        <v>162</v>
      </c>
      <c r="BR1081" t="s">
        <v>134</v>
      </c>
      <c r="BT1081" t="s">
        <v>216</v>
      </c>
      <c r="BV1081" t="s">
        <v>134</v>
      </c>
      <c r="BX1081" t="s">
        <v>134</v>
      </c>
      <c r="BY1081" t="s">
        <v>134</v>
      </c>
      <c r="CB1081" t="s">
        <v>134</v>
      </c>
      <c r="CC1081" t="s">
        <v>1432</v>
      </c>
      <c r="CD1081" t="s">
        <v>5584</v>
      </c>
      <c r="CE1081" t="s">
        <v>134</v>
      </c>
      <c r="CF1081" t="s">
        <v>134</v>
      </c>
      <c r="CI1081" t="s">
        <v>4369</v>
      </c>
      <c r="CT1081" t="s">
        <v>5585</v>
      </c>
      <c r="DX1081" t="s">
        <v>134</v>
      </c>
    </row>
    <row r="1082" spans="1:129" x14ac:dyDescent="0.25">
      <c r="A1082" t="s">
        <v>5586</v>
      </c>
      <c r="C1082" t="s">
        <v>2750</v>
      </c>
      <c r="D1082" t="s">
        <v>5587</v>
      </c>
      <c r="E1082" t="s">
        <v>5588</v>
      </c>
      <c r="F1082" s="3">
        <v>140</v>
      </c>
      <c r="G1082" t="s">
        <v>5590</v>
      </c>
      <c r="H1082" s="3">
        <f t="shared" si="32"/>
        <v>140</v>
      </c>
      <c r="I1082" s="3">
        <f t="shared" si="33"/>
        <v>239</v>
      </c>
      <c r="J1082" t="s">
        <v>576</v>
      </c>
      <c r="K1082" t="s">
        <v>4820</v>
      </c>
      <c r="L1082" t="s">
        <v>5218</v>
      </c>
      <c r="M1082" t="s">
        <v>1794</v>
      </c>
      <c r="N1082" t="s">
        <v>132</v>
      </c>
      <c r="O1082" t="s">
        <v>133</v>
      </c>
      <c r="P1082" t="s">
        <v>134</v>
      </c>
      <c r="Q1082" t="s">
        <v>780</v>
      </c>
      <c r="T1082" t="s">
        <v>153</v>
      </c>
      <c r="W1082" t="s">
        <v>4937</v>
      </c>
      <c r="X1082" t="s">
        <v>153</v>
      </c>
      <c r="Y1082" t="s">
        <v>5219</v>
      </c>
      <c r="Z1082" t="s">
        <v>5220</v>
      </c>
      <c r="AA1082" t="s">
        <v>5221</v>
      </c>
      <c r="AB1082" t="s">
        <v>630</v>
      </c>
      <c r="AC1082" t="s">
        <v>153</v>
      </c>
      <c r="AD1082" t="s">
        <v>153</v>
      </c>
      <c r="AI1082" t="s">
        <v>153</v>
      </c>
      <c r="AJ1082" t="s">
        <v>153</v>
      </c>
      <c r="AK1082" t="s">
        <v>153</v>
      </c>
      <c r="AL1082" t="s">
        <v>153</v>
      </c>
      <c r="AM1082" t="s">
        <v>153</v>
      </c>
      <c r="AN1082" t="s">
        <v>153</v>
      </c>
      <c r="AO1082" t="s">
        <v>153</v>
      </c>
      <c r="AQ1082" t="s">
        <v>153</v>
      </c>
      <c r="AR1082" t="s">
        <v>153</v>
      </c>
      <c r="AS1082" t="s">
        <v>153</v>
      </c>
      <c r="AU1082" t="s">
        <v>153</v>
      </c>
      <c r="AV1082" t="s">
        <v>153</v>
      </c>
      <c r="AW1082" t="s">
        <v>153</v>
      </c>
      <c r="AX1082" t="s">
        <v>153</v>
      </c>
      <c r="AY1082" t="s">
        <v>153</v>
      </c>
      <c r="AZ1082" t="s">
        <v>153</v>
      </c>
      <c r="BA1082" t="s">
        <v>153</v>
      </c>
      <c r="BB1082" t="s">
        <v>153</v>
      </c>
      <c r="BC1082" t="s">
        <v>153</v>
      </c>
      <c r="BD1082" t="s">
        <v>193</v>
      </c>
      <c r="BE1082" t="s">
        <v>193</v>
      </c>
      <c r="BF1082" t="s">
        <v>153</v>
      </c>
      <c r="BG1082" t="s">
        <v>153</v>
      </c>
      <c r="BH1082" t="s">
        <v>134</v>
      </c>
      <c r="BI1082" t="s">
        <v>2886</v>
      </c>
      <c r="BJ1082" t="s">
        <v>134</v>
      </c>
      <c r="BK1082" t="s">
        <v>153</v>
      </c>
      <c r="BL1082" t="s">
        <v>153</v>
      </c>
      <c r="BM1082" t="s">
        <v>153</v>
      </c>
      <c r="BN1082" t="s">
        <v>153</v>
      </c>
      <c r="BO1082" t="s">
        <v>134</v>
      </c>
      <c r="BQ1082" t="s">
        <v>162</v>
      </c>
      <c r="BT1082" t="s">
        <v>216</v>
      </c>
      <c r="BV1082" t="s">
        <v>153</v>
      </c>
      <c r="BX1082" t="s">
        <v>153</v>
      </c>
      <c r="BY1082" t="s">
        <v>153</v>
      </c>
      <c r="CC1082" t="s">
        <v>2887</v>
      </c>
      <c r="CD1082" t="s">
        <v>5591</v>
      </c>
      <c r="CE1082" t="s">
        <v>153</v>
      </c>
      <c r="CF1082" t="s">
        <v>153</v>
      </c>
      <c r="CY1082" t="s">
        <v>134</v>
      </c>
      <c r="CZ1082" t="s">
        <v>153</v>
      </c>
      <c r="DA1082" t="s">
        <v>153</v>
      </c>
      <c r="DB1082" t="s">
        <v>153</v>
      </c>
    </row>
    <row r="1083" spans="1:129" x14ac:dyDescent="0.25">
      <c r="A1083" t="s">
        <v>5592</v>
      </c>
      <c r="B1083" t="s">
        <v>5028</v>
      </c>
      <c r="C1083" t="s">
        <v>5294</v>
      </c>
      <c r="D1083" t="s">
        <v>5593</v>
      </c>
      <c r="E1083" t="s">
        <v>409</v>
      </c>
      <c r="F1083" s="3">
        <v>0</v>
      </c>
      <c r="H1083" s="3">
        <f t="shared" si="32"/>
        <v>0</v>
      </c>
      <c r="I1083" s="3">
        <f t="shared" si="33"/>
        <v>0</v>
      </c>
      <c r="K1083" t="s">
        <v>1021</v>
      </c>
      <c r="L1083" t="s">
        <v>1021</v>
      </c>
      <c r="M1083" t="s">
        <v>1020</v>
      </c>
      <c r="N1083" t="s">
        <v>2509</v>
      </c>
      <c r="O1083" t="s">
        <v>133</v>
      </c>
      <c r="P1083" t="s">
        <v>153</v>
      </c>
      <c r="Q1083" t="s">
        <v>780</v>
      </c>
      <c r="R1083" t="s">
        <v>5594</v>
      </c>
      <c r="S1083" t="s">
        <v>4002</v>
      </c>
      <c r="U1083" t="s">
        <v>4695</v>
      </c>
      <c r="V1083" t="s">
        <v>342</v>
      </c>
      <c r="W1083" t="s">
        <v>292</v>
      </c>
      <c r="X1083" t="s">
        <v>3350</v>
      </c>
      <c r="Y1083" t="s">
        <v>2671</v>
      </c>
      <c r="Z1083" t="s">
        <v>1000</v>
      </c>
      <c r="AA1083" t="s">
        <v>3051</v>
      </c>
      <c r="AB1083" t="s">
        <v>630</v>
      </c>
      <c r="AC1083" t="s">
        <v>145</v>
      </c>
      <c r="AD1083" t="s">
        <v>134</v>
      </c>
      <c r="AE1083" t="s">
        <v>146</v>
      </c>
      <c r="AF1083" t="s">
        <v>1002</v>
      </c>
      <c r="AI1083" t="s">
        <v>134</v>
      </c>
      <c r="AJ1083" t="s">
        <v>134</v>
      </c>
      <c r="AK1083" t="s">
        <v>149</v>
      </c>
      <c r="AL1083" t="s">
        <v>153</v>
      </c>
      <c r="AM1083" t="s">
        <v>134</v>
      </c>
      <c r="AN1083" t="s">
        <v>153</v>
      </c>
      <c r="AO1083" t="s">
        <v>345</v>
      </c>
      <c r="AP1083" t="s">
        <v>152</v>
      </c>
      <c r="AR1083" t="s">
        <v>154</v>
      </c>
      <c r="AS1083" t="s">
        <v>4535</v>
      </c>
      <c r="AT1083" t="s">
        <v>156</v>
      </c>
      <c r="AU1083" t="s">
        <v>153</v>
      </c>
      <c r="AV1083" t="s">
        <v>237</v>
      </c>
      <c r="AW1083" t="s">
        <v>134</v>
      </c>
      <c r="AX1083" t="s">
        <v>134</v>
      </c>
      <c r="AY1083" t="s">
        <v>134</v>
      </c>
      <c r="AZ1083" t="s">
        <v>134</v>
      </c>
      <c r="BA1083" t="s">
        <v>134</v>
      </c>
      <c r="BB1083" t="s">
        <v>153</v>
      </c>
      <c r="BC1083" t="s">
        <v>153</v>
      </c>
      <c r="BD1083" t="s">
        <v>193</v>
      </c>
      <c r="BE1083" t="s">
        <v>193</v>
      </c>
      <c r="BF1083" t="s">
        <v>134</v>
      </c>
      <c r="BG1083" t="s">
        <v>134</v>
      </c>
      <c r="BH1083" t="s">
        <v>134</v>
      </c>
      <c r="BI1083" t="s">
        <v>194</v>
      </c>
      <c r="BJ1083" t="s">
        <v>134</v>
      </c>
      <c r="BK1083" t="s">
        <v>153</v>
      </c>
      <c r="BL1083" t="s">
        <v>153</v>
      </c>
      <c r="BM1083" t="s">
        <v>438</v>
      </c>
      <c r="BN1083" t="s">
        <v>5151</v>
      </c>
      <c r="BO1083" t="s">
        <v>134</v>
      </c>
      <c r="BP1083" t="s">
        <v>134</v>
      </c>
      <c r="BQ1083" t="s">
        <v>162</v>
      </c>
      <c r="BR1083" t="s">
        <v>134</v>
      </c>
      <c r="BT1083" t="s">
        <v>216</v>
      </c>
      <c r="BV1083" t="s">
        <v>153</v>
      </c>
      <c r="BX1083" t="s">
        <v>134</v>
      </c>
      <c r="BY1083" t="s">
        <v>153</v>
      </c>
      <c r="CC1083" t="s">
        <v>1814</v>
      </c>
      <c r="CE1083" t="s">
        <v>153</v>
      </c>
      <c r="CF1083" t="s">
        <v>153</v>
      </c>
      <c r="DX1083" t="s">
        <v>134</v>
      </c>
    </row>
    <row r="1084" spans="1:129" x14ac:dyDescent="0.25">
      <c r="A1084" t="s">
        <v>5595</v>
      </c>
      <c r="B1084" t="s">
        <v>5596</v>
      </c>
      <c r="C1084" t="s">
        <v>5403</v>
      </c>
      <c r="D1084" t="s">
        <v>5597</v>
      </c>
      <c r="E1084" t="s">
        <v>435</v>
      </c>
      <c r="F1084" s="3">
        <v>0</v>
      </c>
      <c r="H1084" s="3">
        <f t="shared" si="32"/>
        <v>0</v>
      </c>
      <c r="I1084" s="3">
        <f t="shared" si="33"/>
        <v>0</v>
      </c>
      <c r="K1084" t="s">
        <v>1225</v>
      </c>
      <c r="L1084" t="s">
        <v>446</v>
      </c>
      <c r="M1084" t="s">
        <v>514</v>
      </c>
      <c r="N1084" t="s">
        <v>471</v>
      </c>
      <c r="O1084" t="s">
        <v>133</v>
      </c>
      <c r="P1084" t="s">
        <v>153</v>
      </c>
      <c r="Q1084" t="s">
        <v>723</v>
      </c>
      <c r="R1084" t="s">
        <v>5598</v>
      </c>
      <c r="S1084" t="s">
        <v>4675</v>
      </c>
      <c r="U1084" t="s">
        <v>5599</v>
      </c>
      <c r="V1084" t="s">
        <v>342</v>
      </c>
      <c r="W1084" t="s">
        <v>257</v>
      </c>
      <c r="X1084" t="s">
        <v>153</v>
      </c>
      <c r="Y1084" t="s">
        <v>2671</v>
      </c>
      <c r="Z1084" t="s">
        <v>5600</v>
      </c>
      <c r="AA1084" t="s">
        <v>966</v>
      </c>
      <c r="AB1084" t="s">
        <v>630</v>
      </c>
      <c r="AC1084" t="s">
        <v>145</v>
      </c>
      <c r="AD1084" t="s">
        <v>134</v>
      </c>
      <c r="AE1084" t="s">
        <v>146</v>
      </c>
      <c r="AF1084" t="s">
        <v>234</v>
      </c>
      <c r="AH1084" t="s">
        <v>148</v>
      </c>
      <c r="AI1084" t="s">
        <v>134</v>
      </c>
      <c r="AJ1084" t="s">
        <v>134</v>
      </c>
      <c r="AK1084" t="s">
        <v>149</v>
      </c>
      <c r="AL1084" t="s">
        <v>134</v>
      </c>
      <c r="AM1084" t="s">
        <v>134</v>
      </c>
      <c r="AN1084" t="s">
        <v>2474</v>
      </c>
      <c r="AO1084" t="s">
        <v>151</v>
      </c>
      <c r="AP1084" t="s">
        <v>152</v>
      </c>
      <c r="AR1084" t="s">
        <v>154</v>
      </c>
      <c r="AS1084" t="s">
        <v>5079</v>
      </c>
      <c r="AT1084" t="s">
        <v>156</v>
      </c>
      <c r="AU1084" t="s">
        <v>134</v>
      </c>
      <c r="AV1084" t="s">
        <v>237</v>
      </c>
      <c r="AW1084" t="s">
        <v>134</v>
      </c>
      <c r="AX1084" t="s">
        <v>134</v>
      </c>
      <c r="AY1084" t="s">
        <v>134</v>
      </c>
      <c r="AZ1084" t="s">
        <v>134</v>
      </c>
      <c r="BA1084" t="s">
        <v>134</v>
      </c>
      <c r="BB1084" t="s">
        <v>153</v>
      </c>
      <c r="BC1084" t="s">
        <v>153</v>
      </c>
      <c r="BD1084" t="s">
        <v>4097</v>
      </c>
      <c r="BE1084" t="s">
        <v>1861</v>
      </c>
      <c r="BF1084" t="s">
        <v>134</v>
      </c>
      <c r="BG1084" t="s">
        <v>134</v>
      </c>
      <c r="BH1084" t="s">
        <v>134</v>
      </c>
      <c r="BI1084" t="s">
        <v>160</v>
      </c>
      <c r="BJ1084" t="s">
        <v>134</v>
      </c>
      <c r="BK1084" t="s">
        <v>153</v>
      </c>
      <c r="BL1084" t="s">
        <v>1600</v>
      </c>
      <c r="BM1084" t="s">
        <v>438</v>
      </c>
      <c r="BN1084" t="s">
        <v>5151</v>
      </c>
      <c r="BO1084" t="s">
        <v>134</v>
      </c>
      <c r="BP1084" t="s">
        <v>134</v>
      </c>
      <c r="BQ1084" t="s">
        <v>162</v>
      </c>
      <c r="BR1084" t="s">
        <v>134</v>
      </c>
      <c r="BT1084" t="s">
        <v>216</v>
      </c>
      <c r="BV1084" t="s">
        <v>134</v>
      </c>
      <c r="BW1084" t="s">
        <v>134</v>
      </c>
      <c r="BX1084" t="s">
        <v>134</v>
      </c>
      <c r="BY1084" t="s">
        <v>134</v>
      </c>
      <c r="BZ1084" t="s">
        <v>349</v>
      </c>
      <c r="CE1084" t="s">
        <v>134</v>
      </c>
      <c r="CF1084" t="s">
        <v>134</v>
      </c>
      <c r="CO1084" t="s">
        <v>5601</v>
      </c>
      <c r="CP1084" t="s">
        <v>5251</v>
      </c>
      <c r="DW1084" t="s">
        <v>134</v>
      </c>
      <c r="DX1084" t="s">
        <v>134</v>
      </c>
      <c r="DY1084" t="s">
        <v>134</v>
      </c>
    </row>
    <row r="1085" spans="1:129" x14ac:dyDescent="0.25">
      <c r="A1085" t="s">
        <v>5602</v>
      </c>
      <c r="C1085" t="s">
        <v>5403</v>
      </c>
      <c r="D1085" t="s">
        <v>5603</v>
      </c>
      <c r="E1085" t="s">
        <v>5604</v>
      </c>
      <c r="F1085" s="3">
        <v>0</v>
      </c>
      <c r="H1085" s="3">
        <f t="shared" si="32"/>
        <v>0</v>
      </c>
      <c r="I1085" s="3">
        <f t="shared" si="33"/>
        <v>0</v>
      </c>
      <c r="K1085" t="s">
        <v>1214</v>
      </c>
      <c r="L1085" t="s">
        <v>1013</v>
      </c>
      <c r="M1085" t="s">
        <v>1794</v>
      </c>
      <c r="N1085" t="s">
        <v>132</v>
      </c>
      <c r="O1085" t="s">
        <v>779</v>
      </c>
      <c r="P1085" t="s">
        <v>153</v>
      </c>
      <c r="S1085" t="s">
        <v>781</v>
      </c>
      <c r="T1085" t="s">
        <v>153</v>
      </c>
      <c r="V1085" t="s">
        <v>3567</v>
      </c>
      <c r="W1085" t="s">
        <v>3577</v>
      </c>
      <c r="X1085" t="s">
        <v>153</v>
      </c>
      <c r="Y1085" t="s">
        <v>3587</v>
      </c>
      <c r="Z1085" t="s">
        <v>3588</v>
      </c>
      <c r="AA1085" t="s">
        <v>3589</v>
      </c>
      <c r="AB1085" t="s">
        <v>2883</v>
      </c>
      <c r="AC1085" t="s">
        <v>153</v>
      </c>
      <c r="AD1085" t="s">
        <v>153</v>
      </c>
      <c r="AE1085" t="s">
        <v>786</v>
      </c>
      <c r="AI1085" t="s">
        <v>153</v>
      </c>
      <c r="AJ1085" t="s">
        <v>153</v>
      </c>
      <c r="AK1085" t="s">
        <v>153</v>
      </c>
      <c r="AL1085" t="s">
        <v>153</v>
      </c>
      <c r="AM1085" t="s">
        <v>153</v>
      </c>
      <c r="AN1085" t="s">
        <v>153</v>
      </c>
      <c r="AO1085" t="s">
        <v>153</v>
      </c>
      <c r="AQ1085" t="s">
        <v>153</v>
      </c>
      <c r="AR1085" t="s">
        <v>153</v>
      </c>
      <c r="AS1085" t="s">
        <v>153</v>
      </c>
      <c r="AU1085" t="s">
        <v>153</v>
      </c>
      <c r="AV1085" t="s">
        <v>153</v>
      </c>
      <c r="AW1085" t="s">
        <v>153</v>
      </c>
      <c r="AX1085" t="s">
        <v>134</v>
      </c>
      <c r="AY1085" t="s">
        <v>153</v>
      </c>
      <c r="AZ1085" t="s">
        <v>153</v>
      </c>
      <c r="BA1085" t="s">
        <v>153</v>
      </c>
      <c r="BB1085" t="s">
        <v>153</v>
      </c>
      <c r="BC1085" t="s">
        <v>153</v>
      </c>
      <c r="BD1085" t="s">
        <v>193</v>
      </c>
      <c r="BE1085" t="s">
        <v>193</v>
      </c>
      <c r="BF1085" t="s">
        <v>153</v>
      </c>
      <c r="BG1085" t="s">
        <v>153</v>
      </c>
      <c r="BH1085" t="s">
        <v>134</v>
      </c>
      <c r="BI1085" t="s">
        <v>153</v>
      </c>
      <c r="BJ1085" t="s">
        <v>134</v>
      </c>
      <c r="BK1085" t="s">
        <v>153</v>
      </c>
      <c r="BL1085" t="s">
        <v>153</v>
      </c>
      <c r="BM1085" t="s">
        <v>153</v>
      </c>
      <c r="BN1085" t="s">
        <v>153</v>
      </c>
      <c r="BO1085" t="s">
        <v>134</v>
      </c>
      <c r="BP1085" t="s">
        <v>134</v>
      </c>
      <c r="BQ1085" t="s">
        <v>162</v>
      </c>
      <c r="BT1085" t="s">
        <v>216</v>
      </c>
      <c r="BV1085" t="s">
        <v>153</v>
      </c>
      <c r="BX1085" t="s">
        <v>153</v>
      </c>
      <c r="BY1085" t="s">
        <v>153</v>
      </c>
      <c r="CC1085" t="s">
        <v>795</v>
      </c>
      <c r="CE1085" t="s">
        <v>153</v>
      </c>
      <c r="CF1085" t="s">
        <v>153</v>
      </c>
      <c r="CO1085" t="s">
        <v>1797</v>
      </c>
      <c r="CP1085" t="s">
        <v>2154</v>
      </c>
      <c r="CY1085" t="s">
        <v>134</v>
      </c>
      <c r="DA1085" t="s">
        <v>153</v>
      </c>
      <c r="DB1085" t="s">
        <v>153</v>
      </c>
      <c r="DR1085" t="s">
        <v>3914</v>
      </c>
    </row>
    <row r="1086" spans="1:129" x14ac:dyDescent="0.25">
      <c r="A1086" t="s">
        <v>5605</v>
      </c>
      <c r="C1086" t="s">
        <v>5403</v>
      </c>
      <c r="D1086" t="s">
        <v>5606</v>
      </c>
      <c r="E1086" t="s">
        <v>3908</v>
      </c>
      <c r="F1086" s="3">
        <v>89</v>
      </c>
      <c r="G1086" t="s">
        <v>5608</v>
      </c>
      <c r="H1086" s="3">
        <f t="shared" si="32"/>
        <v>89</v>
      </c>
      <c r="I1086" s="3">
        <f t="shared" si="33"/>
        <v>199</v>
      </c>
      <c r="J1086" t="s">
        <v>820</v>
      </c>
      <c r="K1086" t="s">
        <v>1214</v>
      </c>
      <c r="L1086" t="s">
        <v>1013</v>
      </c>
      <c r="M1086" t="s">
        <v>1794</v>
      </c>
      <c r="N1086" t="s">
        <v>132</v>
      </c>
      <c r="O1086" t="s">
        <v>779</v>
      </c>
      <c r="P1086" t="s">
        <v>153</v>
      </c>
      <c r="S1086" t="s">
        <v>781</v>
      </c>
      <c r="T1086" t="s">
        <v>153</v>
      </c>
      <c r="V1086" t="s">
        <v>3567</v>
      </c>
      <c r="W1086" t="s">
        <v>3577</v>
      </c>
      <c r="X1086" t="s">
        <v>153</v>
      </c>
      <c r="Y1086" t="s">
        <v>5302</v>
      </c>
      <c r="Z1086" t="s">
        <v>5220</v>
      </c>
      <c r="AA1086" t="s">
        <v>5303</v>
      </c>
      <c r="AB1086" t="s">
        <v>630</v>
      </c>
      <c r="AC1086" t="s">
        <v>153</v>
      </c>
      <c r="AD1086" t="s">
        <v>153</v>
      </c>
      <c r="AE1086" t="s">
        <v>1414</v>
      </c>
      <c r="AI1086" t="s">
        <v>153</v>
      </c>
      <c r="AJ1086" t="s">
        <v>153</v>
      </c>
      <c r="AK1086" t="s">
        <v>153</v>
      </c>
      <c r="AL1086" t="s">
        <v>153</v>
      </c>
      <c r="AM1086" t="s">
        <v>153</v>
      </c>
      <c r="AN1086" t="s">
        <v>153</v>
      </c>
      <c r="AO1086" t="s">
        <v>153</v>
      </c>
      <c r="AQ1086" t="s">
        <v>153</v>
      </c>
      <c r="AR1086" t="s">
        <v>153</v>
      </c>
      <c r="AS1086" t="s">
        <v>153</v>
      </c>
      <c r="AU1086" t="s">
        <v>153</v>
      </c>
      <c r="AV1086" t="s">
        <v>153</v>
      </c>
      <c r="AW1086" t="s">
        <v>153</v>
      </c>
      <c r="AX1086" t="s">
        <v>134</v>
      </c>
      <c r="AY1086" t="s">
        <v>153</v>
      </c>
      <c r="AZ1086" t="s">
        <v>153</v>
      </c>
      <c r="BA1086" t="s">
        <v>153</v>
      </c>
      <c r="BB1086" t="s">
        <v>153</v>
      </c>
      <c r="BC1086" t="s">
        <v>153</v>
      </c>
      <c r="BD1086" t="s">
        <v>193</v>
      </c>
      <c r="BE1086" t="s">
        <v>193</v>
      </c>
      <c r="BF1086" t="s">
        <v>153</v>
      </c>
      <c r="BG1086" t="s">
        <v>153</v>
      </c>
      <c r="BH1086" t="s">
        <v>134</v>
      </c>
      <c r="BI1086" t="s">
        <v>153</v>
      </c>
      <c r="BJ1086" t="s">
        <v>134</v>
      </c>
      <c r="BK1086" t="s">
        <v>153</v>
      </c>
      <c r="BL1086" t="s">
        <v>153</v>
      </c>
      <c r="BM1086" t="s">
        <v>153</v>
      </c>
      <c r="BN1086" t="s">
        <v>153</v>
      </c>
      <c r="BO1086" t="s">
        <v>134</v>
      </c>
      <c r="BP1086" t="s">
        <v>134</v>
      </c>
      <c r="BQ1086" t="s">
        <v>162</v>
      </c>
      <c r="BT1086" t="s">
        <v>216</v>
      </c>
      <c r="BV1086" t="s">
        <v>153</v>
      </c>
      <c r="BX1086" t="s">
        <v>153</v>
      </c>
      <c r="BY1086" t="s">
        <v>153</v>
      </c>
      <c r="CE1086" t="s">
        <v>153</v>
      </c>
      <c r="CF1086" t="s">
        <v>153</v>
      </c>
      <c r="CO1086" t="s">
        <v>1797</v>
      </c>
      <c r="CP1086" t="s">
        <v>5609</v>
      </c>
      <c r="CY1086" t="s">
        <v>134</v>
      </c>
      <c r="DA1086" t="s">
        <v>153</v>
      </c>
      <c r="DB1086" t="s">
        <v>153</v>
      </c>
      <c r="DR1086" t="s">
        <v>3914</v>
      </c>
    </row>
    <row r="1087" spans="1:129" x14ac:dyDescent="0.25">
      <c r="A1087" t="s">
        <v>5610</v>
      </c>
      <c r="B1087" t="s">
        <v>5028</v>
      </c>
      <c r="C1087" t="s">
        <v>5611</v>
      </c>
      <c r="D1087" t="s">
        <v>5612</v>
      </c>
      <c r="E1087" t="s">
        <v>1294</v>
      </c>
      <c r="F1087" s="3">
        <v>0</v>
      </c>
      <c r="H1087" s="3">
        <f t="shared" si="32"/>
        <v>0</v>
      </c>
      <c r="I1087" s="3">
        <f t="shared" si="33"/>
        <v>0</v>
      </c>
      <c r="K1087" t="s">
        <v>251</v>
      </c>
      <c r="L1087" t="s">
        <v>1470</v>
      </c>
      <c r="M1087" t="s">
        <v>1020</v>
      </c>
      <c r="N1087" t="s">
        <v>1040</v>
      </c>
      <c r="O1087" t="s">
        <v>133</v>
      </c>
      <c r="P1087" t="s">
        <v>134</v>
      </c>
      <c r="Q1087" t="s">
        <v>780</v>
      </c>
      <c r="R1087" t="s">
        <v>5398</v>
      </c>
      <c r="S1087" t="s">
        <v>4002</v>
      </c>
      <c r="U1087" t="s">
        <v>4438</v>
      </c>
      <c r="V1087" t="s">
        <v>2449</v>
      </c>
      <c r="W1087" t="s">
        <v>5613</v>
      </c>
      <c r="X1087" t="s">
        <v>3350</v>
      </c>
      <c r="Y1087">
        <v>4</v>
      </c>
      <c r="Z1087" t="s">
        <v>1000</v>
      </c>
      <c r="AA1087" t="s">
        <v>1812</v>
      </c>
      <c r="AB1087" t="s">
        <v>630</v>
      </c>
      <c r="AC1087" t="s">
        <v>145</v>
      </c>
      <c r="AD1087" t="s">
        <v>134</v>
      </c>
      <c r="AE1087" t="s">
        <v>146</v>
      </c>
      <c r="AF1087" t="s">
        <v>1002</v>
      </c>
      <c r="AI1087" t="s">
        <v>134</v>
      </c>
      <c r="AJ1087" t="s">
        <v>134</v>
      </c>
      <c r="AK1087" t="s">
        <v>149</v>
      </c>
      <c r="AL1087" t="s">
        <v>153</v>
      </c>
      <c r="AM1087" t="s">
        <v>134</v>
      </c>
      <c r="AN1087" t="s">
        <v>1813</v>
      </c>
      <c r="AO1087" t="s">
        <v>4108</v>
      </c>
      <c r="AP1087" t="s">
        <v>152</v>
      </c>
      <c r="AR1087" t="s">
        <v>154</v>
      </c>
      <c r="AS1087" t="s">
        <v>1415</v>
      </c>
      <c r="AT1087" t="s">
        <v>156</v>
      </c>
      <c r="AU1087" t="s">
        <v>153</v>
      </c>
      <c r="AV1087" t="s">
        <v>237</v>
      </c>
      <c r="AW1087" t="s">
        <v>134</v>
      </c>
      <c r="AX1087" t="s">
        <v>134</v>
      </c>
      <c r="AY1087" t="s">
        <v>134</v>
      </c>
      <c r="AZ1087" t="s">
        <v>134</v>
      </c>
      <c r="BA1087" t="s">
        <v>134</v>
      </c>
      <c r="BB1087" t="s">
        <v>153</v>
      </c>
      <c r="BC1087" t="s">
        <v>153</v>
      </c>
      <c r="BD1087" t="s">
        <v>4308</v>
      </c>
      <c r="BE1087" t="s">
        <v>1861</v>
      </c>
      <c r="BF1087" t="s">
        <v>134</v>
      </c>
      <c r="BG1087" t="s">
        <v>134</v>
      </c>
      <c r="BH1087" t="s">
        <v>134</v>
      </c>
      <c r="BI1087" t="s">
        <v>160</v>
      </c>
      <c r="BJ1087" t="s">
        <v>134</v>
      </c>
      <c r="BK1087" t="s">
        <v>153</v>
      </c>
      <c r="BL1087" t="s">
        <v>153</v>
      </c>
      <c r="BM1087" t="s">
        <v>438</v>
      </c>
      <c r="BN1087" t="s">
        <v>5151</v>
      </c>
      <c r="BO1087" t="s">
        <v>134</v>
      </c>
      <c r="BP1087" t="s">
        <v>134</v>
      </c>
      <c r="BQ1087" t="s">
        <v>162</v>
      </c>
      <c r="BR1087" t="s">
        <v>134</v>
      </c>
      <c r="BT1087" t="s">
        <v>216</v>
      </c>
      <c r="BV1087" t="s">
        <v>153</v>
      </c>
      <c r="BX1087" t="s">
        <v>134</v>
      </c>
      <c r="BY1087" t="s">
        <v>153</v>
      </c>
      <c r="CC1087" t="s">
        <v>1814</v>
      </c>
      <c r="CE1087" t="s">
        <v>153</v>
      </c>
      <c r="CF1087" t="s">
        <v>134</v>
      </c>
      <c r="DX1087" t="s">
        <v>134</v>
      </c>
    </row>
    <row r="1088" spans="1:129" x14ac:dyDescent="0.25">
      <c r="A1088" t="s">
        <v>5614</v>
      </c>
      <c r="B1088" t="s">
        <v>5615</v>
      </c>
      <c r="C1088" t="s">
        <v>5616</v>
      </c>
      <c r="D1088" t="s">
        <v>5617</v>
      </c>
      <c r="E1088" t="s">
        <v>2064</v>
      </c>
      <c r="F1088" s="3">
        <v>0</v>
      </c>
      <c r="H1088" s="3">
        <f t="shared" si="32"/>
        <v>0</v>
      </c>
      <c r="I1088" s="3">
        <f t="shared" si="33"/>
        <v>0</v>
      </c>
      <c r="K1088" t="s">
        <v>889</v>
      </c>
      <c r="L1088" t="s">
        <v>889</v>
      </c>
      <c r="M1088" t="s">
        <v>1772</v>
      </c>
      <c r="N1088" t="s">
        <v>4805</v>
      </c>
      <c r="O1088" t="s">
        <v>153</v>
      </c>
      <c r="P1088" t="s">
        <v>153</v>
      </c>
      <c r="R1088" t="s">
        <v>5618</v>
      </c>
      <c r="S1088" t="s">
        <v>5619</v>
      </c>
      <c r="W1088" t="s">
        <v>5620</v>
      </c>
      <c r="X1088" t="s">
        <v>3350</v>
      </c>
      <c r="Y1088" t="s">
        <v>5020</v>
      </c>
      <c r="Z1088" t="s">
        <v>3461</v>
      </c>
      <c r="AA1088" t="s">
        <v>5621</v>
      </c>
      <c r="AB1088" t="s">
        <v>630</v>
      </c>
      <c r="AC1088" t="s">
        <v>145</v>
      </c>
      <c r="AD1088" t="s">
        <v>134</v>
      </c>
      <c r="AF1088" t="s">
        <v>3980</v>
      </c>
      <c r="AI1088" t="s">
        <v>153</v>
      </c>
      <c r="AJ1088" t="s">
        <v>153</v>
      </c>
      <c r="AK1088" t="s">
        <v>153</v>
      </c>
      <c r="AL1088" t="s">
        <v>153</v>
      </c>
      <c r="AM1088" t="s">
        <v>153</v>
      </c>
      <c r="AO1088" t="s">
        <v>5622</v>
      </c>
      <c r="AP1088" t="s">
        <v>4190</v>
      </c>
      <c r="AR1088" t="s">
        <v>4367</v>
      </c>
      <c r="AS1088" t="s">
        <v>2885</v>
      </c>
      <c r="AT1088" t="s">
        <v>156</v>
      </c>
      <c r="AU1088" t="s">
        <v>153</v>
      </c>
      <c r="AV1088" t="s">
        <v>237</v>
      </c>
      <c r="AW1088" t="s">
        <v>153</v>
      </c>
      <c r="AX1088" t="s">
        <v>153</v>
      </c>
      <c r="AY1088" t="s">
        <v>153</v>
      </c>
      <c r="AZ1088" t="s">
        <v>153</v>
      </c>
      <c r="BA1088" t="s">
        <v>153</v>
      </c>
      <c r="BB1088" t="s">
        <v>153</v>
      </c>
      <c r="BC1088" t="s">
        <v>153</v>
      </c>
      <c r="BD1088" t="s">
        <v>193</v>
      </c>
      <c r="BE1088" t="s">
        <v>193</v>
      </c>
      <c r="BH1088" t="s">
        <v>134</v>
      </c>
      <c r="BI1088" t="s">
        <v>160</v>
      </c>
      <c r="BJ1088" t="s">
        <v>153</v>
      </c>
      <c r="BK1088" t="s">
        <v>153</v>
      </c>
      <c r="BL1088" t="s">
        <v>153</v>
      </c>
      <c r="BM1088" t="s">
        <v>438</v>
      </c>
      <c r="BN1088" t="s">
        <v>5151</v>
      </c>
      <c r="BO1088" t="s">
        <v>134</v>
      </c>
      <c r="BQ1088" t="s">
        <v>162</v>
      </c>
      <c r="BR1088" t="s">
        <v>134</v>
      </c>
      <c r="BT1088" t="s">
        <v>216</v>
      </c>
      <c r="BV1088" t="s">
        <v>153</v>
      </c>
      <c r="BX1088" t="s">
        <v>153</v>
      </c>
      <c r="BY1088" t="s">
        <v>153</v>
      </c>
      <c r="CC1088" t="s">
        <v>5623</v>
      </c>
      <c r="CO1088" t="s">
        <v>5624</v>
      </c>
      <c r="CP1088" t="s">
        <v>5625</v>
      </c>
      <c r="DX1088" t="s">
        <v>134</v>
      </c>
    </row>
    <row r="1089" spans="1:128" x14ac:dyDescent="0.25">
      <c r="A1089" t="s">
        <v>5626</v>
      </c>
      <c r="B1089" t="s">
        <v>5028</v>
      </c>
      <c r="C1089" t="s">
        <v>5294</v>
      </c>
      <c r="D1089" t="s">
        <v>5627</v>
      </c>
      <c r="E1089" t="s">
        <v>2497</v>
      </c>
      <c r="F1089" s="3">
        <v>0</v>
      </c>
      <c r="H1089" s="3">
        <f t="shared" si="32"/>
        <v>0</v>
      </c>
      <c r="I1089" s="3">
        <f t="shared" si="33"/>
        <v>0</v>
      </c>
      <c r="K1089" t="s">
        <v>1429</v>
      </c>
      <c r="L1089" t="s">
        <v>1021</v>
      </c>
      <c r="M1089" t="s">
        <v>1020</v>
      </c>
      <c r="N1089" t="s">
        <v>4820</v>
      </c>
      <c r="O1089" t="s">
        <v>133</v>
      </c>
      <c r="P1089" t="s">
        <v>153</v>
      </c>
      <c r="Q1089" t="s">
        <v>780</v>
      </c>
      <c r="R1089" t="s">
        <v>5628</v>
      </c>
      <c r="S1089" t="s">
        <v>2469</v>
      </c>
      <c r="U1089" t="s">
        <v>4374</v>
      </c>
      <c r="V1089" t="s">
        <v>2471</v>
      </c>
      <c r="W1089" t="s">
        <v>292</v>
      </c>
      <c r="X1089" t="s">
        <v>3350</v>
      </c>
      <c r="Y1089" t="s">
        <v>2671</v>
      </c>
      <c r="Z1089" t="s">
        <v>1000</v>
      </c>
      <c r="AA1089" t="s">
        <v>3051</v>
      </c>
      <c r="AB1089" t="s">
        <v>630</v>
      </c>
      <c r="AC1089" t="s">
        <v>145</v>
      </c>
      <c r="AD1089" t="s">
        <v>134</v>
      </c>
      <c r="AE1089" t="s">
        <v>146</v>
      </c>
      <c r="AF1089" t="s">
        <v>1002</v>
      </c>
      <c r="AI1089" t="s">
        <v>134</v>
      </c>
      <c r="AJ1089" t="s">
        <v>134</v>
      </c>
      <c r="AK1089" t="s">
        <v>149</v>
      </c>
      <c r="AL1089" t="s">
        <v>134</v>
      </c>
      <c r="AM1089" t="s">
        <v>134</v>
      </c>
      <c r="AN1089" t="s">
        <v>1813</v>
      </c>
      <c r="AO1089" t="s">
        <v>788</v>
      </c>
      <c r="AP1089" t="s">
        <v>4190</v>
      </c>
      <c r="AR1089" t="s">
        <v>154</v>
      </c>
      <c r="AS1089" t="s">
        <v>5079</v>
      </c>
      <c r="AT1089" t="s">
        <v>156</v>
      </c>
      <c r="AU1089" t="s">
        <v>153</v>
      </c>
      <c r="AV1089" t="s">
        <v>237</v>
      </c>
      <c r="AW1089" t="s">
        <v>134</v>
      </c>
      <c r="AX1089" t="s">
        <v>134</v>
      </c>
      <c r="AY1089" t="s">
        <v>134</v>
      </c>
      <c r="AZ1089" t="s">
        <v>134</v>
      </c>
      <c r="BA1089" t="s">
        <v>134</v>
      </c>
      <c r="BB1089" t="s">
        <v>153</v>
      </c>
      <c r="BC1089" t="s">
        <v>153</v>
      </c>
      <c r="BD1089" t="s">
        <v>1860</v>
      </c>
      <c r="BE1089" t="s">
        <v>1861</v>
      </c>
      <c r="BF1089" t="s">
        <v>134</v>
      </c>
      <c r="BG1089" t="s">
        <v>134</v>
      </c>
      <c r="BH1089" t="s">
        <v>134</v>
      </c>
      <c r="BI1089" t="s">
        <v>160</v>
      </c>
      <c r="BJ1089" t="s">
        <v>134</v>
      </c>
      <c r="BK1089" t="s">
        <v>153</v>
      </c>
      <c r="BL1089" t="s">
        <v>153</v>
      </c>
      <c r="BM1089" t="s">
        <v>438</v>
      </c>
      <c r="BN1089" t="s">
        <v>5151</v>
      </c>
      <c r="BO1089" t="s">
        <v>134</v>
      </c>
      <c r="BP1089" t="s">
        <v>134</v>
      </c>
      <c r="BQ1089" t="s">
        <v>162</v>
      </c>
      <c r="BR1089" t="s">
        <v>134</v>
      </c>
      <c r="BT1089" t="s">
        <v>216</v>
      </c>
      <c r="BV1089" t="s">
        <v>153</v>
      </c>
      <c r="BX1089" t="s">
        <v>134</v>
      </c>
      <c r="BY1089" t="s">
        <v>153</v>
      </c>
      <c r="CC1089" t="s">
        <v>4800</v>
      </c>
      <c r="CE1089" t="s">
        <v>134</v>
      </c>
      <c r="CF1089" t="s">
        <v>134</v>
      </c>
      <c r="CP1089" t="s">
        <v>1946</v>
      </c>
      <c r="DX1089" t="s">
        <v>134</v>
      </c>
    </row>
    <row r="1090" spans="1:128" x14ac:dyDescent="0.25">
      <c r="A1090" t="s">
        <v>5629</v>
      </c>
      <c r="B1090" t="s">
        <v>5028</v>
      </c>
      <c r="C1090" t="s">
        <v>5294</v>
      </c>
      <c r="D1090" t="s">
        <v>5630</v>
      </c>
      <c r="E1090" t="s">
        <v>2064</v>
      </c>
      <c r="F1090" s="3">
        <v>0</v>
      </c>
      <c r="H1090" s="3">
        <f t="shared" si="32"/>
        <v>0</v>
      </c>
      <c r="I1090" s="3">
        <f t="shared" si="33"/>
        <v>0</v>
      </c>
      <c r="K1090" t="s">
        <v>1020</v>
      </c>
      <c r="L1090" t="s">
        <v>1021</v>
      </c>
      <c r="M1090" s="1">
        <v>43014</v>
      </c>
      <c r="N1090" t="s">
        <v>1429</v>
      </c>
      <c r="O1090" t="s">
        <v>133</v>
      </c>
      <c r="P1090" t="s">
        <v>153</v>
      </c>
      <c r="Q1090" t="s">
        <v>780</v>
      </c>
      <c r="R1090" t="s">
        <v>5631</v>
      </c>
      <c r="S1090" t="s">
        <v>3256</v>
      </c>
      <c r="U1090" t="s">
        <v>3257</v>
      </c>
      <c r="V1090" t="s">
        <v>342</v>
      </c>
      <c r="W1090" t="s">
        <v>257</v>
      </c>
      <c r="X1090" t="s">
        <v>3350</v>
      </c>
      <c r="Y1090" t="s">
        <v>2671</v>
      </c>
      <c r="Z1090" t="s">
        <v>343</v>
      </c>
      <c r="AA1090" t="s">
        <v>3051</v>
      </c>
      <c r="AB1090" t="s">
        <v>449</v>
      </c>
      <c r="AC1090" t="s">
        <v>145</v>
      </c>
      <c r="AD1090" t="s">
        <v>134</v>
      </c>
      <c r="AE1090" t="s">
        <v>146</v>
      </c>
      <c r="AF1090" t="s">
        <v>344</v>
      </c>
      <c r="AI1090" t="s">
        <v>134</v>
      </c>
      <c r="AJ1090" t="s">
        <v>134</v>
      </c>
      <c r="AK1090" t="s">
        <v>149</v>
      </c>
      <c r="AL1090" t="s">
        <v>153</v>
      </c>
      <c r="AM1090" t="s">
        <v>134</v>
      </c>
      <c r="AN1090" t="s">
        <v>1813</v>
      </c>
      <c r="AO1090" t="s">
        <v>151</v>
      </c>
      <c r="AP1090" t="s">
        <v>152</v>
      </c>
      <c r="AR1090" t="s">
        <v>154</v>
      </c>
      <c r="AS1090" t="s">
        <v>5571</v>
      </c>
      <c r="AT1090" t="s">
        <v>156</v>
      </c>
      <c r="AU1090" t="s">
        <v>153</v>
      </c>
      <c r="AV1090" t="s">
        <v>237</v>
      </c>
      <c r="AW1090" t="s">
        <v>134</v>
      </c>
      <c r="AX1090" t="s">
        <v>134</v>
      </c>
      <c r="AY1090" t="s">
        <v>134</v>
      </c>
      <c r="AZ1090" t="s">
        <v>134</v>
      </c>
      <c r="BA1090" t="s">
        <v>134</v>
      </c>
      <c r="BB1090" t="s">
        <v>134</v>
      </c>
      <c r="BC1090" t="s">
        <v>153</v>
      </c>
      <c r="BD1090" t="s">
        <v>1860</v>
      </c>
      <c r="BE1090" t="s">
        <v>1861</v>
      </c>
      <c r="BF1090" t="s">
        <v>134</v>
      </c>
      <c r="BG1090" t="s">
        <v>134</v>
      </c>
      <c r="BH1090" t="s">
        <v>134</v>
      </c>
      <c r="BI1090" t="s">
        <v>160</v>
      </c>
      <c r="BJ1090" t="s">
        <v>153</v>
      </c>
      <c r="BK1090" t="s">
        <v>153</v>
      </c>
      <c r="BL1090" t="s">
        <v>1600</v>
      </c>
      <c r="BM1090" t="s">
        <v>438</v>
      </c>
      <c r="BN1090" t="s">
        <v>5151</v>
      </c>
      <c r="BO1090" t="s">
        <v>134</v>
      </c>
      <c r="BP1090" t="s">
        <v>134</v>
      </c>
      <c r="BQ1090" t="s">
        <v>162</v>
      </c>
      <c r="BR1090" t="s">
        <v>134</v>
      </c>
      <c r="BT1090" t="s">
        <v>216</v>
      </c>
      <c r="BV1090" t="s">
        <v>153</v>
      </c>
      <c r="BX1090" t="s">
        <v>134</v>
      </c>
      <c r="BY1090" t="s">
        <v>153</v>
      </c>
      <c r="CC1090" t="s">
        <v>5632</v>
      </c>
      <c r="CE1090" t="s">
        <v>134</v>
      </c>
      <c r="CF1090" t="s">
        <v>134</v>
      </c>
      <c r="CI1090" t="s">
        <v>298</v>
      </c>
      <c r="CO1090" t="s">
        <v>2096</v>
      </c>
      <c r="CP1090" t="s">
        <v>480</v>
      </c>
      <c r="DX1090" t="s">
        <v>134</v>
      </c>
    </row>
    <row r="1091" spans="1:128" x14ac:dyDescent="0.25">
      <c r="A1091" t="s">
        <v>5633</v>
      </c>
      <c r="B1091" t="s">
        <v>5028</v>
      </c>
      <c r="C1091" t="s">
        <v>5294</v>
      </c>
      <c r="D1091" t="s">
        <v>5593</v>
      </c>
      <c r="E1091" t="s">
        <v>409</v>
      </c>
      <c r="F1091" s="3">
        <v>0</v>
      </c>
      <c r="H1091" s="3">
        <f t="shared" ref="H1091:H1154" si="34">IF(G1091 = "",0,VALUE(MID(G1091,3,FIND(" - R$ ",G1091) - 3)))</f>
        <v>0</v>
      </c>
      <c r="I1091" s="3">
        <f t="shared" ref="I1091:I1154" si="35">IF(G1091 = "",0,VALUE(MID(G1091,FIND(" - R$ ",G1091) + 6,LEN(G1091))))</f>
        <v>0</v>
      </c>
      <c r="K1091" s="1">
        <v>43012</v>
      </c>
      <c r="L1091" t="s">
        <v>1021</v>
      </c>
      <c r="M1091" t="s">
        <v>1020</v>
      </c>
      <c r="N1091" t="s">
        <v>2509</v>
      </c>
      <c r="O1091" t="s">
        <v>133</v>
      </c>
      <c r="P1091" t="s">
        <v>134</v>
      </c>
      <c r="Q1091" t="s">
        <v>780</v>
      </c>
      <c r="R1091" t="s">
        <v>5594</v>
      </c>
      <c r="S1091" t="s">
        <v>4002</v>
      </c>
      <c r="U1091" t="s">
        <v>4695</v>
      </c>
      <c r="V1091" t="s">
        <v>342</v>
      </c>
      <c r="W1091" t="s">
        <v>292</v>
      </c>
      <c r="X1091" t="s">
        <v>3350</v>
      </c>
      <c r="Y1091" t="s">
        <v>2671</v>
      </c>
      <c r="Z1091" t="s">
        <v>1000</v>
      </c>
      <c r="AA1091" t="s">
        <v>3051</v>
      </c>
      <c r="AB1091" t="s">
        <v>630</v>
      </c>
      <c r="AC1091" t="s">
        <v>145</v>
      </c>
      <c r="AD1091" t="s">
        <v>134</v>
      </c>
      <c r="AE1091" t="s">
        <v>146</v>
      </c>
      <c r="AF1091" t="s">
        <v>1002</v>
      </c>
      <c r="AI1091" t="s">
        <v>134</v>
      </c>
      <c r="AJ1091" t="s">
        <v>134</v>
      </c>
      <c r="AK1091" t="s">
        <v>149</v>
      </c>
      <c r="AL1091" t="s">
        <v>153</v>
      </c>
      <c r="AM1091" t="s">
        <v>134</v>
      </c>
      <c r="AN1091" t="s">
        <v>153</v>
      </c>
      <c r="AO1091" t="s">
        <v>345</v>
      </c>
      <c r="AP1091" t="s">
        <v>152</v>
      </c>
      <c r="AR1091" t="s">
        <v>154</v>
      </c>
      <c r="AS1091" t="s">
        <v>4535</v>
      </c>
      <c r="AT1091" t="s">
        <v>156</v>
      </c>
      <c r="AU1091" t="s">
        <v>153</v>
      </c>
      <c r="AV1091" t="s">
        <v>237</v>
      </c>
      <c r="AW1091" t="s">
        <v>134</v>
      </c>
      <c r="AX1091" t="s">
        <v>134</v>
      </c>
      <c r="AY1091" t="s">
        <v>134</v>
      </c>
      <c r="AZ1091" t="s">
        <v>134</v>
      </c>
      <c r="BA1091" t="s">
        <v>134</v>
      </c>
      <c r="BB1091" t="s">
        <v>153</v>
      </c>
      <c r="BC1091" t="s">
        <v>153</v>
      </c>
      <c r="BD1091" t="s">
        <v>193</v>
      </c>
      <c r="BE1091" t="s">
        <v>193</v>
      </c>
      <c r="BF1091" t="s">
        <v>134</v>
      </c>
      <c r="BG1091" t="s">
        <v>134</v>
      </c>
      <c r="BH1091" t="s">
        <v>134</v>
      </c>
      <c r="BI1091" t="s">
        <v>194</v>
      </c>
      <c r="BJ1091" t="s">
        <v>134</v>
      </c>
      <c r="BK1091" t="s">
        <v>153</v>
      </c>
      <c r="BL1091" t="s">
        <v>153</v>
      </c>
      <c r="BM1091" t="s">
        <v>438</v>
      </c>
      <c r="BN1091" t="s">
        <v>5151</v>
      </c>
      <c r="BO1091" t="s">
        <v>134</v>
      </c>
      <c r="BP1091" t="s">
        <v>134</v>
      </c>
      <c r="BQ1091" t="s">
        <v>162</v>
      </c>
      <c r="BR1091" t="s">
        <v>134</v>
      </c>
      <c r="BT1091" t="s">
        <v>216</v>
      </c>
      <c r="BV1091" t="s">
        <v>153</v>
      </c>
      <c r="BX1091" t="s">
        <v>134</v>
      </c>
      <c r="BY1091" t="s">
        <v>153</v>
      </c>
      <c r="CC1091" t="s">
        <v>1814</v>
      </c>
      <c r="CE1091" t="s">
        <v>153</v>
      </c>
      <c r="CF1091" t="s">
        <v>153</v>
      </c>
      <c r="DX1091" t="s">
        <v>134</v>
      </c>
    </row>
    <row r="1092" spans="1:128" x14ac:dyDescent="0.25">
      <c r="A1092" t="s">
        <v>5634</v>
      </c>
      <c r="B1092" t="s">
        <v>5028</v>
      </c>
      <c r="C1092" t="s">
        <v>5294</v>
      </c>
      <c r="D1092" t="s">
        <v>5635</v>
      </c>
      <c r="E1092" t="s">
        <v>435</v>
      </c>
      <c r="F1092" s="3">
        <v>0</v>
      </c>
      <c r="H1092" s="3">
        <f t="shared" si="34"/>
        <v>0</v>
      </c>
      <c r="I1092" s="3">
        <f t="shared" si="35"/>
        <v>0</v>
      </c>
      <c r="K1092" t="s">
        <v>848</v>
      </c>
      <c r="L1092" s="1">
        <v>43015</v>
      </c>
      <c r="M1092" t="s">
        <v>514</v>
      </c>
      <c r="N1092" t="s">
        <v>1429</v>
      </c>
      <c r="O1092" t="s">
        <v>133</v>
      </c>
      <c r="P1092" t="s">
        <v>153</v>
      </c>
      <c r="Q1092" t="s">
        <v>723</v>
      </c>
      <c r="R1092" t="s">
        <v>5598</v>
      </c>
      <c r="S1092" t="s">
        <v>3256</v>
      </c>
      <c r="U1092" t="s">
        <v>5599</v>
      </c>
      <c r="V1092" t="s">
        <v>342</v>
      </c>
      <c r="W1092" t="s">
        <v>5636</v>
      </c>
      <c r="X1092" t="s">
        <v>3350</v>
      </c>
      <c r="Y1092" t="s">
        <v>5033</v>
      </c>
      <c r="Z1092" t="s">
        <v>5600</v>
      </c>
      <c r="AA1092" t="s">
        <v>2820</v>
      </c>
      <c r="AB1092" t="s">
        <v>630</v>
      </c>
      <c r="AC1092" t="s">
        <v>145</v>
      </c>
      <c r="AD1092" t="s">
        <v>134</v>
      </c>
      <c r="AE1092" t="s">
        <v>146</v>
      </c>
      <c r="AF1092" t="s">
        <v>234</v>
      </c>
      <c r="AH1092" t="s">
        <v>148</v>
      </c>
      <c r="AI1092" t="s">
        <v>134</v>
      </c>
      <c r="AJ1092" t="s">
        <v>134</v>
      </c>
      <c r="AK1092" t="s">
        <v>149</v>
      </c>
      <c r="AL1092" t="s">
        <v>153</v>
      </c>
      <c r="AM1092" t="s">
        <v>134</v>
      </c>
      <c r="AN1092" t="s">
        <v>2474</v>
      </c>
      <c r="AO1092" t="s">
        <v>151</v>
      </c>
      <c r="AP1092" t="s">
        <v>152</v>
      </c>
      <c r="AR1092" t="s">
        <v>154</v>
      </c>
      <c r="AS1092" t="s">
        <v>5079</v>
      </c>
      <c r="AT1092" t="s">
        <v>156</v>
      </c>
      <c r="AU1092" t="s">
        <v>134</v>
      </c>
      <c r="AV1092" t="s">
        <v>237</v>
      </c>
      <c r="AW1092" t="s">
        <v>134</v>
      </c>
      <c r="AX1092" t="s">
        <v>134</v>
      </c>
      <c r="AY1092" t="s">
        <v>134</v>
      </c>
      <c r="AZ1092" t="s">
        <v>134</v>
      </c>
      <c r="BA1092" t="s">
        <v>134</v>
      </c>
      <c r="BB1092" t="s">
        <v>134</v>
      </c>
      <c r="BC1092" t="s">
        <v>153</v>
      </c>
      <c r="BD1092" t="s">
        <v>2798</v>
      </c>
      <c r="BE1092" t="s">
        <v>1861</v>
      </c>
      <c r="BF1092" t="s">
        <v>134</v>
      </c>
      <c r="BG1092" t="s">
        <v>134</v>
      </c>
      <c r="BH1092" t="s">
        <v>134</v>
      </c>
      <c r="BI1092" t="s">
        <v>160</v>
      </c>
      <c r="BJ1092" t="s">
        <v>134</v>
      </c>
      <c r="BK1092" t="s">
        <v>153</v>
      </c>
      <c r="BL1092" t="s">
        <v>1600</v>
      </c>
      <c r="BM1092" t="s">
        <v>438</v>
      </c>
      <c r="BN1092" t="s">
        <v>5151</v>
      </c>
      <c r="BO1092" t="s">
        <v>134</v>
      </c>
      <c r="BP1092" t="s">
        <v>134</v>
      </c>
      <c r="BQ1092" t="s">
        <v>162</v>
      </c>
      <c r="BR1092" t="s">
        <v>134</v>
      </c>
      <c r="BT1092" t="s">
        <v>216</v>
      </c>
      <c r="BV1092" t="s">
        <v>134</v>
      </c>
      <c r="BW1092" t="s">
        <v>134</v>
      </c>
      <c r="BX1092" t="s">
        <v>134</v>
      </c>
      <c r="BY1092" t="s">
        <v>134</v>
      </c>
      <c r="BZ1092" t="s">
        <v>349</v>
      </c>
      <c r="CC1092" t="s">
        <v>2245</v>
      </c>
      <c r="CE1092" t="s">
        <v>134</v>
      </c>
      <c r="CF1092" t="s">
        <v>134</v>
      </c>
      <c r="CO1092" t="s">
        <v>622</v>
      </c>
      <c r="CP1092" t="s">
        <v>882</v>
      </c>
      <c r="DW1092" t="s">
        <v>134</v>
      </c>
      <c r="DX1092" t="s">
        <v>134</v>
      </c>
    </row>
    <row r="1093" spans="1:128" x14ac:dyDescent="0.25">
      <c r="A1093" t="s">
        <v>5637</v>
      </c>
      <c r="B1093" t="s">
        <v>5028</v>
      </c>
      <c r="C1093" t="s">
        <v>5294</v>
      </c>
      <c r="D1093" t="s">
        <v>5638</v>
      </c>
      <c r="E1093" t="s">
        <v>712</v>
      </c>
      <c r="F1093" s="3">
        <v>0</v>
      </c>
      <c r="H1093" s="3">
        <f t="shared" si="34"/>
        <v>0</v>
      </c>
      <c r="I1093" s="3">
        <f t="shared" si="35"/>
        <v>0</v>
      </c>
      <c r="K1093" t="s">
        <v>1225</v>
      </c>
      <c r="L1093" s="1">
        <v>43015</v>
      </c>
      <c r="M1093" s="1">
        <v>43014</v>
      </c>
      <c r="N1093" t="s">
        <v>1429</v>
      </c>
      <c r="O1093" t="s">
        <v>133</v>
      </c>
      <c r="P1093" t="s">
        <v>153</v>
      </c>
      <c r="Q1093" t="s">
        <v>723</v>
      </c>
      <c r="R1093" t="s">
        <v>5639</v>
      </c>
      <c r="S1093" t="s">
        <v>3256</v>
      </c>
      <c r="U1093" t="s">
        <v>3257</v>
      </c>
      <c r="V1093" t="s">
        <v>342</v>
      </c>
      <c r="W1093" t="s">
        <v>205</v>
      </c>
      <c r="X1093" t="s">
        <v>3350</v>
      </c>
      <c r="Y1093" t="s">
        <v>1025</v>
      </c>
      <c r="Z1093" t="s">
        <v>343</v>
      </c>
      <c r="AA1093" t="s">
        <v>518</v>
      </c>
      <c r="AB1093" t="s">
        <v>630</v>
      </c>
      <c r="AC1093" t="s">
        <v>145</v>
      </c>
      <c r="AD1093" t="s">
        <v>134</v>
      </c>
      <c r="AE1093" t="s">
        <v>146</v>
      </c>
      <c r="AF1093" t="s">
        <v>344</v>
      </c>
      <c r="AH1093" t="s">
        <v>148</v>
      </c>
      <c r="AI1093" t="s">
        <v>134</v>
      </c>
      <c r="AJ1093" t="s">
        <v>134</v>
      </c>
      <c r="AK1093" t="s">
        <v>149</v>
      </c>
      <c r="AL1093" t="s">
        <v>153</v>
      </c>
      <c r="AM1093" t="s">
        <v>134</v>
      </c>
      <c r="AN1093" t="s">
        <v>2474</v>
      </c>
      <c r="AO1093" t="s">
        <v>151</v>
      </c>
      <c r="AP1093" t="s">
        <v>152</v>
      </c>
      <c r="AR1093" t="s">
        <v>360</v>
      </c>
      <c r="AS1093" t="s">
        <v>3032</v>
      </c>
      <c r="AT1093" t="s">
        <v>156</v>
      </c>
      <c r="AU1093" t="s">
        <v>153</v>
      </c>
      <c r="AV1093" t="s">
        <v>237</v>
      </c>
      <c r="AW1093" t="s">
        <v>134</v>
      </c>
      <c r="AX1093" t="s">
        <v>134</v>
      </c>
      <c r="AY1093" t="s">
        <v>134</v>
      </c>
      <c r="AZ1093" t="s">
        <v>134</v>
      </c>
      <c r="BA1093" t="s">
        <v>134</v>
      </c>
      <c r="BB1093" t="s">
        <v>153</v>
      </c>
      <c r="BC1093" t="s">
        <v>134</v>
      </c>
      <c r="BD1093" t="s">
        <v>324</v>
      </c>
      <c r="BE1093" t="s">
        <v>1861</v>
      </c>
      <c r="BF1093" t="s">
        <v>134</v>
      </c>
      <c r="BG1093" t="s">
        <v>134</v>
      </c>
      <c r="BH1093" t="s">
        <v>134</v>
      </c>
      <c r="BI1093" t="s">
        <v>381</v>
      </c>
      <c r="BJ1093" t="s">
        <v>153</v>
      </c>
      <c r="BK1093" t="s">
        <v>153</v>
      </c>
      <c r="BL1093" t="s">
        <v>1600</v>
      </c>
      <c r="BM1093" t="s">
        <v>438</v>
      </c>
      <c r="BN1093" t="s">
        <v>5151</v>
      </c>
      <c r="BO1093" t="s">
        <v>134</v>
      </c>
      <c r="BP1093" t="s">
        <v>134</v>
      </c>
      <c r="BQ1093" t="s">
        <v>162</v>
      </c>
      <c r="BR1093" t="s">
        <v>134</v>
      </c>
      <c r="BT1093" t="s">
        <v>216</v>
      </c>
      <c r="BV1093" t="s">
        <v>153</v>
      </c>
      <c r="BX1093" t="s">
        <v>134</v>
      </c>
      <c r="BY1093" t="s">
        <v>153</v>
      </c>
      <c r="CC1093" t="s">
        <v>5350</v>
      </c>
      <c r="CE1093" t="s">
        <v>153</v>
      </c>
      <c r="CF1093" t="s">
        <v>134</v>
      </c>
      <c r="CI1093" t="s">
        <v>298</v>
      </c>
      <c r="CO1093" t="s">
        <v>824</v>
      </c>
      <c r="CP1093" t="s">
        <v>5640</v>
      </c>
      <c r="DX1093" t="s">
        <v>134</v>
      </c>
    </row>
    <row r="1094" spans="1:128" x14ac:dyDescent="0.25">
      <c r="A1094" t="s">
        <v>5641</v>
      </c>
      <c r="B1094" t="s">
        <v>4708</v>
      </c>
      <c r="C1094" t="s">
        <v>5294</v>
      </c>
      <c r="D1094" t="s">
        <v>5642</v>
      </c>
      <c r="E1094" t="s">
        <v>712</v>
      </c>
      <c r="F1094" s="3">
        <v>0</v>
      </c>
      <c r="H1094" s="3">
        <f t="shared" si="34"/>
        <v>0</v>
      </c>
      <c r="I1094" s="3">
        <f t="shared" si="35"/>
        <v>0</v>
      </c>
      <c r="K1094" t="s">
        <v>1022</v>
      </c>
      <c r="L1094" t="s">
        <v>1470</v>
      </c>
      <c r="M1094" t="s">
        <v>1020</v>
      </c>
      <c r="N1094" t="s">
        <v>4000</v>
      </c>
      <c r="O1094" t="s">
        <v>133</v>
      </c>
      <c r="P1094" t="s">
        <v>153</v>
      </c>
      <c r="Q1094" t="s">
        <v>780</v>
      </c>
      <c r="S1094" t="s">
        <v>4002</v>
      </c>
      <c r="U1094" t="s">
        <v>4438</v>
      </c>
      <c r="V1094" t="s">
        <v>2471</v>
      </c>
      <c r="W1094" t="s">
        <v>5539</v>
      </c>
      <c r="X1094" t="s">
        <v>3350</v>
      </c>
      <c r="Y1094">
        <v>4</v>
      </c>
      <c r="Z1094" t="s">
        <v>1000</v>
      </c>
      <c r="AA1094" t="s">
        <v>1812</v>
      </c>
      <c r="AB1094" t="s">
        <v>1027</v>
      </c>
      <c r="AC1094" t="s">
        <v>145</v>
      </c>
      <c r="AD1094" t="s">
        <v>134</v>
      </c>
      <c r="AE1094" t="s">
        <v>146</v>
      </c>
      <c r="AF1094" t="s">
        <v>1002</v>
      </c>
      <c r="AI1094" t="s">
        <v>134</v>
      </c>
      <c r="AJ1094" t="s">
        <v>134</v>
      </c>
      <c r="AK1094" t="s">
        <v>149</v>
      </c>
      <c r="AL1094" t="s">
        <v>153</v>
      </c>
      <c r="AM1094" t="s">
        <v>134</v>
      </c>
      <c r="AN1094" t="s">
        <v>153</v>
      </c>
      <c r="AO1094" t="s">
        <v>3622</v>
      </c>
      <c r="AP1094" t="s">
        <v>152</v>
      </c>
      <c r="AR1094" t="s">
        <v>154</v>
      </c>
      <c r="AS1094" t="s">
        <v>4091</v>
      </c>
      <c r="AT1094" t="s">
        <v>156</v>
      </c>
      <c r="AU1094" t="s">
        <v>153</v>
      </c>
      <c r="AV1094" t="s">
        <v>237</v>
      </c>
      <c r="AW1094" t="s">
        <v>134</v>
      </c>
      <c r="AX1094" t="s">
        <v>134</v>
      </c>
      <c r="AY1094" t="s">
        <v>134</v>
      </c>
      <c r="AZ1094" t="s">
        <v>134</v>
      </c>
      <c r="BA1094" t="s">
        <v>153</v>
      </c>
      <c r="BB1094" t="s">
        <v>153</v>
      </c>
      <c r="BC1094" t="s">
        <v>153</v>
      </c>
      <c r="BD1094" t="s">
        <v>4308</v>
      </c>
      <c r="BE1094" t="s">
        <v>193</v>
      </c>
      <c r="BF1094" t="s">
        <v>134</v>
      </c>
      <c r="BG1094" t="s">
        <v>134</v>
      </c>
      <c r="BH1094" t="s">
        <v>134</v>
      </c>
      <c r="BI1094" t="s">
        <v>194</v>
      </c>
      <c r="BJ1094" t="s">
        <v>134</v>
      </c>
      <c r="BK1094" t="s">
        <v>153</v>
      </c>
      <c r="BL1094" t="s">
        <v>153</v>
      </c>
      <c r="BM1094" t="s">
        <v>438</v>
      </c>
      <c r="BN1094" t="s">
        <v>5151</v>
      </c>
      <c r="BO1094" t="s">
        <v>134</v>
      </c>
      <c r="BP1094" t="s">
        <v>134</v>
      </c>
      <c r="BQ1094" t="s">
        <v>162</v>
      </c>
      <c r="BR1094" t="s">
        <v>134</v>
      </c>
      <c r="BT1094" t="s">
        <v>216</v>
      </c>
      <c r="BV1094" t="s">
        <v>153</v>
      </c>
      <c r="BX1094" t="s">
        <v>134</v>
      </c>
      <c r="BY1094" t="s">
        <v>153</v>
      </c>
      <c r="CC1094" t="s">
        <v>2783</v>
      </c>
      <c r="CE1094" t="s">
        <v>153</v>
      </c>
      <c r="CF1094" t="s">
        <v>134</v>
      </c>
      <c r="CO1094" t="s">
        <v>1815</v>
      </c>
      <c r="CP1094" t="s">
        <v>882</v>
      </c>
      <c r="DX1094" t="s">
        <v>134</v>
      </c>
    </row>
    <row r="1095" spans="1:128" x14ac:dyDescent="0.25">
      <c r="A1095" t="s">
        <v>5643</v>
      </c>
      <c r="B1095" t="s">
        <v>5028</v>
      </c>
      <c r="C1095" t="s">
        <v>5294</v>
      </c>
      <c r="D1095" t="s">
        <v>5644</v>
      </c>
      <c r="E1095" t="s">
        <v>1974</v>
      </c>
      <c r="F1095" s="3">
        <v>349</v>
      </c>
      <c r="G1095" t="s">
        <v>5646</v>
      </c>
      <c r="H1095" s="3">
        <f t="shared" si="34"/>
        <v>349</v>
      </c>
      <c r="I1095" s="3">
        <f t="shared" si="35"/>
        <v>349</v>
      </c>
      <c r="J1095" t="s">
        <v>1772</v>
      </c>
      <c r="K1095" t="s">
        <v>3918</v>
      </c>
      <c r="L1095" t="s">
        <v>1772</v>
      </c>
      <c r="M1095" t="s">
        <v>1020</v>
      </c>
      <c r="N1095" t="s">
        <v>1013</v>
      </c>
      <c r="O1095" t="s">
        <v>133</v>
      </c>
      <c r="P1095" t="s">
        <v>153</v>
      </c>
      <c r="Q1095" t="s">
        <v>780</v>
      </c>
      <c r="R1095" t="s">
        <v>5647</v>
      </c>
      <c r="S1095" t="s">
        <v>5377</v>
      </c>
      <c r="U1095" t="s">
        <v>4438</v>
      </c>
      <c r="V1095" t="s">
        <v>2471</v>
      </c>
      <c r="W1095" t="s">
        <v>5648</v>
      </c>
      <c r="X1095" t="s">
        <v>5496</v>
      </c>
      <c r="Y1095">
        <v>4</v>
      </c>
      <c r="Z1095" t="s">
        <v>3471</v>
      </c>
      <c r="AA1095" t="s">
        <v>5497</v>
      </c>
      <c r="AB1095" t="s">
        <v>630</v>
      </c>
      <c r="AC1095" t="s">
        <v>145</v>
      </c>
      <c r="AD1095" t="s">
        <v>134</v>
      </c>
      <c r="AE1095" t="s">
        <v>146</v>
      </c>
      <c r="AF1095" t="s">
        <v>1002</v>
      </c>
      <c r="AI1095" t="s">
        <v>134</v>
      </c>
      <c r="AJ1095" t="s">
        <v>134</v>
      </c>
      <c r="AK1095" t="s">
        <v>149</v>
      </c>
      <c r="AL1095" t="s">
        <v>153</v>
      </c>
      <c r="AM1095" t="s">
        <v>134</v>
      </c>
      <c r="AN1095" t="s">
        <v>153</v>
      </c>
      <c r="AO1095" t="s">
        <v>788</v>
      </c>
      <c r="AP1095" t="s">
        <v>152</v>
      </c>
      <c r="AR1095" t="s">
        <v>154</v>
      </c>
      <c r="AS1095" t="s">
        <v>1415</v>
      </c>
      <c r="AT1095" t="s">
        <v>156</v>
      </c>
      <c r="AU1095" t="s">
        <v>134</v>
      </c>
      <c r="AV1095" t="s">
        <v>237</v>
      </c>
      <c r="AW1095" t="s">
        <v>134</v>
      </c>
      <c r="AX1095" t="s">
        <v>134</v>
      </c>
      <c r="AY1095" t="s">
        <v>134</v>
      </c>
      <c r="AZ1095" t="s">
        <v>134</v>
      </c>
      <c r="BA1095" t="s">
        <v>153</v>
      </c>
      <c r="BB1095" t="s">
        <v>153</v>
      </c>
      <c r="BC1095" t="s">
        <v>153</v>
      </c>
      <c r="BD1095" t="s">
        <v>4308</v>
      </c>
      <c r="BE1095" t="s">
        <v>193</v>
      </c>
      <c r="BF1095" t="s">
        <v>134</v>
      </c>
      <c r="BG1095" t="s">
        <v>134</v>
      </c>
      <c r="BH1095" t="s">
        <v>134</v>
      </c>
      <c r="BI1095" t="s">
        <v>381</v>
      </c>
      <c r="BJ1095" t="s">
        <v>134</v>
      </c>
      <c r="BK1095" t="s">
        <v>153</v>
      </c>
      <c r="BL1095" t="s">
        <v>153</v>
      </c>
      <c r="BM1095" t="s">
        <v>438</v>
      </c>
      <c r="BN1095" t="s">
        <v>5151</v>
      </c>
      <c r="BO1095" t="s">
        <v>134</v>
      </c>
      <c r="BP1095" t="s">
        <v>134</v>
      </c>
      <c r="BQ1095" t="s">
        <v>162</v>
      </c>
      <c r="BR1095" t="s">
        <v>134</v>
      </c>
      <c r="BT1095" t="s">
        <v>216</v>
      </c>
      <c r="BV1095" t="s">
        <v>134</v>
      </c>
      <c r="BX1095" t="s">
        <v>153</v>
      </c>
      <c r="BY1095" t="s">
        <v>153</v>
      </c>
      <c r="CC1095" t="s">
        <v>4099</v>
      </c>
      <c r="CE1095" t="s">
        <v>153</v>
      </c>
      <c r="CF1095" t="s">
        <v>134</v>
      </c>
      <c r="CO1095" t="s">
        <v>622</v>
      </c>
      <c r="CP1095" t="s">
        <v>623</v>
      </c>
      <c r="DX1095" t="s">
        <v>134</v>
      </c>
    </row>
    <row r="1096" spans="1:128" x14ac:dyDescent="0.25">
      <c r="A1096" t="s">
        <v>5649</v>
      </c>
      <c r="B1096" t="s">
        <v>5028</v>
      </c>
      <c r="C1096" t="s">
        <v>5294</v>
      </c>
      <c r="D1096" t="s">
        <v>5650</v>
      </c>
      <c r="E1096" t="s">
        <v>3458</v>
      </c>
      <c r="F1096" s="3">
        <v>0</v>
      </c>
      <c r="H1096" s="3">
        <f t="shared" si="34"/>
        <v>0</v>
      </c>
      <c r="I1096" s="3">
        <f t="shared" si="35"/>
        <v>0</v>
      </c>
      <c r="K1096" s="1">
        <v>43011</v>
      </c>
      <c r="L1096" t="s">
        <v>793</v>
      </c>
      <c r="M1096" t="s">
        <v>1772</v>
      </c>
      <c r="N1096" t="s">
        <v>778</v>
      </c>
      <c r="O1096" t="s">
        <v>133</v>
      </c>
      <c r="P1096" t="s">
        <v>153</v>
      </c>
      <c r="Q1096" t="s">
        <v>780</v>
      </c>
      <c r="S1096" t="s">
        <v>5102</v>
      </c>
      <c r="W1096" t="s">
        <v>292</v>
      </c>
      <c r="X1096" t="s">
        <v>3350</v>
      </c>
      <c r="Y1096">
        <v>3</v>
      </c>
      <c r="Z1096" t="s">
        <v>1216</v>
      </c>
      <c r="AA1096" t="s">
        <v>2882</v>
      </c>
      <c r="AB1096" t="s">
        <v>630</v>
      </c>
      <c r="AC1096" t="s">
        <v>145</v>
      </c>
      <c r="AD1096" t="s">
        <v>153</v>
      </c>
      <c r="AE1096" t="s">
        <v>1414</v>
      </c>
      <c r="AF1096" t="s">
        <v>1218</v>
      </c>
      <c r="AI1096" t="s">
        <v>153</v>
      </c>
      <c r="AJ1096" t="s">
        <v>153</v>
      </c>
      <c r="AK1096" t="s">
        <v>153</v>
      </c>
      <c r="AL1096" t="s">
        <v>153</v>
      </c>
      <c r="AM1096" t="s">
        <v>134</v>
      </c>
      <c r="AN1096" t="s">
        <v>153</v>
      </c>
      <c r="AO1096" t="s">
        <v>788</v>
      </c>
      <c r="AP1096" t="s">
        <v>2142</v>
      </c>
      <c r="AR1096" t="s">
        <v>154</v>
      </c>
      <c r="AS1096" t="s">
        <v>1415</v>
      </c>
      <c r="AT1096" t="s">
        <v>156</v>
      </c>
      <c r="AU1096" t="s">
        <v>153</v>
      </c>
      <c r="AV1096" t="s">
        <v>237</v>
      </c>
      <c r="AW1096" t="s">
        <v>134</v>
      </c>
      <c r="AX1096" t="s">
        <v>134</v>
      </c>
      <c r="AY1096" t="s">
        <v>134</v>
      </c>
      <c r="AZ1096" t="s">
        <v>134</v>
      </c>
      <c r="BA1096" t="s">
        <v>134</v>
      </c>
      <c r="BB1096" t="s">
        <v>153</v>
      </c>
      <c r="BC1096" t="s">
        <v>153</v>
      </c>
      <c r="BD1096" t="s">
        <v>4308</v>
      </c>
      <c r="BE1096" t="s">
        <v>1861</v>
      </c>
      <c r="BF1096" t="s">
        <v>134</v>
      </c>
      <c r="BG1096" t="s">
        <v>134</v>
      </c>
      <c r="BH1096" t="s">
        <v>134</v>
      </c>
      <c r="BI1096" t="s">
        <v>194</v>
      </c>
      <c r="BJ1096" t="s">
        <v>134</v>
      </c>
      <c r="BK1096" t="s">
        <v>153</v>
      </c>
      <c r="BL1096" t="s">
        <v>153</v>
      </c>
      <c r="BM1096" t="s">
        <v>438</v>
      </c>
      <c r="BN1096" t="s">
        <v>5151</v>
      </c>
      <c r="BO1096" t="s">
        <v>134</v>
      </c>
      <c r="BP1096" t="s">
        <v>134</v>
      </c>
      <c r="BQ1096" t="s">
        <v>162</v>
      </c>
      <c r="BR1096" t="s">
        <v>134</v>
      </c>
      <c r="BT1096" t="s">
        <v>216</v>
      </c>
      <c r="BV1096" t="s">
        <v>153</v>
      </c>
      <c r="BX1096" t="s">
        <v>153</v>
      </c>
      <c r="BY1096" t="s">
        <v>153</v>
      </c>
      <c r="CC1096" t="s">
        <v>1219</v>
      </c>
      <c r="CE1096" t="s">
        <v>153</v>
      </c>
      <c r="CF1096" t="s">
        <v>134</v>
      </c>
      <c r="CO1096" t="s">
        <v>1815</v>
      </c>
      <c r="CP1096" t="s">
        <v>1066</v>
      </c>
      <c r="CY1096" t="s">
        <v>134</v>
      </c>
      <c r="DX1096" t="s">
        <v>134</v>
      </c>
    </row>
    <row r="1097" spans="1:128" x14ac:dyDescent="0.25">
      <c r="A1097" t="s">
        <v>5651</v>
      </c>
      <c r="B1097" t="s">
        <v>4708</v>
      </c>
      <c r="C1097" t="s">
        <v>5294</v>
      </c>
      <c r="D1097" t="s">
        <v>5652</v>
      </c>
      <c r="E1097" t="s">
        <v>5653</v>
      </c>
      <c r="F1097" s="3">
        <v>0</v>
      </c>
      <c r="H1097" s="3">
        <f t="shared" si="34"/>
        <v>0</v>
      </c>
      <c r="I1097" s="3">
        <f t="shared" si="35"/>
        <v>0</v>
      </c>
      <c r="K1097" t="s">
        <v>251</v>
      </c>
      <c r="L1097" t="s">
        <v>1470</v>
      </c>
      <c r="M1097" t="s">
        <v>1437</v>
      </c>
      <c r="N1097" t="s">
        <v>1040</v>
      </c>
      <c r="O1097" t="s">
        <v>133</v>
      </c>
      <c r="P1097" t="s">
        <v>134</v>
      </c>
      <c r="Q1097" t="s">
        <v>780</v>
      </c>
      <c r="R1097" t="s">
        <v>5654</v>
      </c>
      <c r="S1097" t="s">
        <v>4002</v>
      </c>
      <c r="U1097" t="s">
        <v>4438</v>
      </c>
      <c r="V1097" t="s">
        <v>2471</v>
      </c>
      <c r="W1097" t="s">
        <v>4467</v>
      </c>
      <c r="X1097" t="s">
        <v>3350</v>
      </c>
      <c r="Y1097">
        <v>4</v>
      </c>
      <c r="Z1097" t="s">
        <v>343</v>
      </c>
      <c r="AA1097" t="s">
        <v>1245</v>
      </c>
      <c r="AB1097" t="s">
        <v>630</v>
      </c>
      <c r="AC1097" t="s">
        <v>145</v>
      </c>
      <c r="AD1097" t="s">
        <v>134</v>
      </c>
      <c r="AE1097" t="s">
        <v>146</v>
      </c>
      <c r="AF1097" t="s">
        <v>344</v>
      </c>
      <c r="AI1097" t="s">
        <v>134</v>
      </c>
      <c r="AJ1097" t="s">
        <v>134</v>
      </c>
      <c r="AK1097" t="s">
        <v>149</v>
      </c>
      <c r="AL1097" t="s">
        <v>153</v>
      </c>
      <c r="AM1097" t="s">
        <v>134</v>
      </c>
      <c r="AN1097" t="s">
        <v>1813</v>
      </c>
      <c r="AO1097" t="s">
        <v>3622</v>
      </c>
      <c r="AP1097" t="s">
        <v>152</v>
      </c>
      <c r="AR1097" t="s">
        <v>134</v>
      </c>
      <c r="AS1097" t="s">
        <v>495</v>
      </c>
      <c r="AT1097" t="s">
        <v>2369</v>
      </c>
      <c r="AU1097" t="s">
        <v>153</v>
      </c>
      <c r="AV1097" t="s">
        <v>237</v>
      </c>
      <c r="AW1097" t="s">
        <v>134</v>
      </c>
      <c r="AX1097" t="s">
        <v>134</v>
      </c>
      <c r="AY1097" t="s">
        <v>134</v>
      </c>
      <c r="AZ1097" t="s">
        <v>134</v>
      </c>
      <c r="BA1097" t="s">
        <v>134</v>
      </c>
      <c r="BB1097" t="s">
        <v>153</v>
      </c>
      <c r="BC1097" t="s">
        <v>153</v>
      </c>
      <c r="BD1097" t="s">
        <v>4308</v>
      </c>
      <c r="BE1097" t="s">
        <v>1861</v>
      </c>
      <c r="BF1097" t="s">
        <v>134</v>
      </c>
      <c r="BG1097" t="s">
        <v>134</v>
      </c>
      <c r="BH1097" t="s">
        <v>134</v>
      </c>
      <c r="BI1097" t="s">
        <v>194</v>
      </c>
      <c r="BJ1097" t="s">
        <v>134</v>
      </c>
      <c r="BK1097" t="s">
        <v>5655</v>
      </c>
      <c r="BL1097" t="s">
        <v>153</v>
      </c>
      <c r="BM1097" t="s">
        <v>438</v>
      </c>
      <c r="BN1097" t="s">
        <v>5151</v>
      </c>
      <c r="BO1097" t="s">
        <v>134</v>
      </c>
      <c r="BP1097" t="s">
        <v>134</v>
      </c>
      <c r="BQ1097" t="s">
        <v>162</v>
      </c>
      <c r="BR1097" t="s">
        <v>134</v>
      </c>
      <c r="BT1097" t="s">
        <v>216</v>
      </c>
      <c r="BV1097" t="s">
        <v>153</v>
      </c>
      <c r="BY1097" t="s">
        <v>153</v>
      </c>
      <c r="CC1097" t="s">
        <v>3109</v>
      </c>
      <c r="CE1097" t="s">
        <v>153</v>
      </c>
      <c r="CF1097" t="s">
        <v>134</v>
      </c>
      <c r="CO1097" t="s">
        <v>2687</v>
      </c>
      <c r="CP1097" t="s">
        <v>1387</v>
      </c>
      <c r="DT1097" t="s">
        <v>2471</v>
      </c>
      <c r="DX1097" t="s">
        <v>134</v>
      </c>
    </row>
    <row r="1098" spans="1:128" x14ac:dyDescent="0.25">
      <c r="A1098" t="s">
        <v>5656</v>
      </c>
      <c r="B1098" t="s">
        <v>4708</v>
      </c>
      <c r="C1098" t="s">
        <v>5294</v>
      </c>
      <c r="D1098" t="s">
        <v>5652</v>
      </c>
      <c r="E1098" t="s">
        <v>5653</v>
      </c>
      <c r="F1098" s="3">
        <v>0</v>
      </c>
      <c r="H1098" s="3">
        <f t="shared" si="34"/>
        <v>0</v>
      </c>
      <c r="I1098" s="3">
        <f t="shared" si="35"/>
        <v>0</v>
      </c>
      <c r="K1098" t="s">
        <v>471</v>
      </c>
      <c r="L1098" t="s">
        <v>1470</v>
      </c>
      <c r="M1098" t="s">
        <v>1437</v>
      </c>
      <c r="N1098" t="s">
        <v>1040</v>
      </c>
      <c r="O1098" t="s">
        <v>133</v>
      </c>
      <c r="P1098" t="s">
        <v>153</v>
      </c>
      <c r="Q1098" t="s">
        <v>780</v>
      </c>
      <c r="R1098" t="s">
        <v>5654</v>
      </c>
      <c r="S1098" t="s">
        <v>4002</v>
      </c>
      <c r="U1098" t="s">
        <v>4438</v>
      </c>
      <c r="V1098" t="s">
        <v>2471</v>
      </c>
      <c r="W1098" t="s">
        <v>4467</v>
      </c>
      <c r="X1098" t="s">
        <v>3350</v>
      </c>
      <c r="Y1098">
        <v>4</v>
      </c>
      <c r="Z1098" t="s">
        <v>343</v>
      </c>
      <c r="AA1098" t="s">
        <v>1245</v>
      </c>
      <c r="AB1098" t="s">
        <v>630</v>
      </c>
      <c r="AC1098" t="s">
        <v>145</v>
      </c>
      <c r="AD1098" t="s">
        <v>134</v>
      </c>
      <c r="AE1098" t="s">
        <v>146</v>
      </c>
      <c r="AF1098" t="s">
        <v>344</v>
      </c>
      <c r="AI1098" t="s">
        <v>134</v>
      </c>
      <c r="AJ1098" t="s">
        <v>134</v>
      </c>
      <c r="AK1098" t="s">
        <v>149</v>
      </c>
      <c r="AL1098" t="s">
        <v>153</v>
      </c>
      <c r="AM1098" t="s">
        <v>134</v>
      </c>
      <c r="AN1098" t="s">
        <v>1813</v>
      </c>
      <c r="AO1098" t="s">
        <v>3622</v>
      </c>
      <c r="AP1098" t="s">
        <v>152</v>
      </c>
      <c r="AR1098" t="s">
        <v>134</v>
      </c>
      <c r="AS1098" t="s">
        <v>495</v>
      </c>
      <c r="AT1098" t="s">
        <v>2369</v>
      </c>
      <c r="AU1098" t="s">
        <v>153</v>
      </c>
      <c r="AV1098" t="s">
        <v>237</v>
      </c>
      <c r="AW1098" t="s">
        <v>134</v>
      </c>
      <c r="AX1098" t="s">
        <v>134</v>
      </c>
      <c r="AY1098" t="s">
        <v>134</v>
      </c>
      <c r="AZ1098" t="s">
        <v>134</v>
      </c>
      <c r="BA1098" t="s">
        <v>134</v>
      </c>
      <c r="BB1098" t="s">
        <v>153</v>
      </c>
      <c r="BC1098" t="s">
        <v>153</v>
      </c>
      <c r="BD1098" t="s">
        <v>4308</v>
      </c>
      <c r="BE1098" t="s">
        <v>1861</v>
      </c>
      <c r="BF1098" t="s">
        <v>134</v>
      </c>
      <c r="BG1098" t="s">
        <v>134</v>
      </c>
      <c r="BH1098" t="s">
        <v>134</v>
      </c>
      <c r="BI1098" t="s">
        <v>194</v>
      </c>
      <c r="BJ1098" t="s">
        <v>134</v>
      </c>
      <c r="BK1098" t="s">
        <v>5655</v>
      </c>
      <c r="BL1098" t="s">
        <v>153</v>
      </c>
      <c r="BM1098" t="s">
        <v>438</v>
      </c>
      <c r="BN1098" t="s">
        <v>5151</v>
      </c>
      <c r="BO1098" t="s">
        <v>134</v>
      </c>
      <c r="BP1098" t="s">
        <v>134</v>
      </c>
      <c r="BQ1098" t="s">
        <v>162</v>
      </c>
      <c r="BR1098" t="s">
        <v>134</v>
      </c>
      <c r="BT1098" t="s">
        <v>216</v>
      </c>
      <c r="BV1098" t="s">
        <v>153</v>
      </c>
      <c r="BY1098" t="s">
        <v>153</v>
      </c>
      <c r="CC1098" t="s">
        <v>3109</v>
      </c>
      <c r="CE1098" t="s">
        <v>153</v>
      </c>
      <c r="CF1098" t="s">
        <v>134</v>
      </c>
      <c r="CO1098" t="s">
        <v>2687</v>
      </c>
      <c r="CP1098" t="s">
        <v>1387</v>
      </c>
      <c r="DT1098" t="s">
        <v>342</v>
      </c>
      <c r="DX1098" t="s">
        <v>134</v>
      </c>
    </row>
    <row r="1099" spans="1:128" x14ac:dyDescent="0.25">
      <c r="A1099" t="s">
        <v>5657</v>
      </c>
      <c r="B1099" t="s">
        <v>4708</v>
      </c>
      <c r="C1099" t="s">
        <v>5294</v>
      </c>
      <c r="D1099" t="s">
        <v>5658</v>
      </c>
      <c r="E1099" t="s">
        <v>3527</v>
      </c>
      <c r="F1099" s="3">
        <v>0</v>
      </c>
      <c r="H1099" s="3">
        <f t="shared" si="34"/>
        <v>0</v>
      </c>
      <c r="I1099" s="3">
        <f t="shared" si="35"/>
        <v>0</v>
      </c>
      <c r="K1099" t="s">
        <v>849</v>
      </c>
      <c r="L1099" t="s">
        <v>793</v>
      </c>
      <c r="M1099" t="s">
        <v>3918</v>
      </c>
      <c r="N1099" s="1">
        <v>43009</v>
      </c>
      <c r="O1099" t="s">
        <v>133</v>
      </c>
      <c r="P1099" t="s">
        <v>153</v>
      </c>
      <c r="Q1099" t="s">
        <v>780</v>
      </c>
      <c r="S1099" t="s">
        <v>4002</v>
      </c>
      <c r="W1099" t="s">
        <v>4467</v>
      </c>
      <c r="X1099" t="s">
        <v>3350</v>
      </c>
      <c r="Y1099" t="s">
        <v>5659</v>
      </c>
      <c r="Z1099" t="s">
        <v>1000</v>
      </c>
      <c r="AA1099" t="s">
        <v>4832</v>
      </c>
      <c r="AB1099" t="s">
        <v>630</v>
      </c>
      <c r="AC1099" t="s">
        <v>145</v>
      </c>
      <c r="AD1099" t="s">
        <v>134</v>
      </c>
      <c r="AE1099" t="s">
        <v>146</v>
      </c>
      <c r="AF1099" t="s">
        <v>1002</v>
      </c>
      <c r="AI1099" t="s">
        <v>134</v>
      </c>
      <c r="AJ1099" t="s">
        <v>134</v>
      </c>
      <c r="AK1099" t="s">
        <v>149</v>
      </c>
      <c r="AL1099" t="s">
        <v>153</v>
      </c>
      <c r="AM1099" t="s">
        <v>134</v>
      </c>
      <c r="AN1099" t="s">
        <v>134</v>
      </c>
      <c r="AO1099" t="s">
        <v>134</v>
      </c>
      <c r="AP1099" t="s">
        <v>152</v>
      </c>
      <c r="AR1099" t="s">
        <v>154</v>
      </c>
      <c r="AS1099" t="s">
        <v>5079</v>
      </c>
      <c r="AT1099" t="s">
        <v>156</v>
      </c>
      <c r="AU1099" t="s">
        <v>153</v>
      </c>
      <c r="AV1099" t="s">
        <v>237</v>
      </c>
      <c r="AW1099" t="s">
        <v>134</v>
      </c>
      <c r="AX1099" t="s">
        <v>134</v>
      </c>
      <c r="AY1099" t="s">
        <v>134</v>
      </c>
      <c r="AZ1099" t="s">
        <v>134</v>
      </c>
      <c r="BA1099" t="s">
        <v>153</v>
      </c>
      <c r="BB1099" t="s">
        <v>153</v>
      </c>
      <c r="BC1099" t="s">
        <v>153</v>
      </c>
      <c r="BD1099" t="s">
        <v>4308</v>
      </c>
      <c r="BE1099" t="s">
        <v>193</v>
      </c>
      <c r="BF1099" t="s">
        <v>134</v>
      </c>
      <c r="BG1099" t="s">
        <v>134</v>
      </c>
      <c r="BH1099" t="s">
        <v>134</v>
      </c>
      <c r="BI1099" t="s">
        <v>194</v>
      </c>
      <c r="BJ1099" t="s">
        <v>134</v>
      </c>
      <c r="BK1099" t="s">
        <v>153</v>
      </c>
      <c r="BL1099" t="s">
        <v>153</v>
      </c>
      <c r="BM1099" t="s">
        <v>438</v>
      </c>
      <c r="BN1099" t="s">
        <v>5151</v>
      </c>
      <c r="BO1099" t="s">
        <v>134</v>
      </c>
      <c r="BP1099" t="s">
        <v>134</v>
      </c>
      <c r="BQ1099" t="s">
        <v>162</v>
      </c>
      <c r="BR1099" t="s">
        <v>134</v>
      </c>
      <c r="BT1099" t="s">
        <v>216</v>
      </c>
      <c r="BV1099" t="s">
        <v>153</v>
      </c>
      <c r="BX1099" t="s">
        <v>153</v>
      </c>
      <c r="BY1099" t="s">
        <v>153</v>
      </c>
      <c r="CC1099" t="s">
        <v>4800</v>
      </c>
      <c r="CE1099" t="s">
        <v>153</v>
      </c>
      <c r="CF1099" t="s">
        <v>134</v>
      </c>
      <c r="CI1099" t="s">
        <v>298</v>
      </c>
      <c r="CO1099" t="s">
        <v>1815</v>
      </c>
      <c r="CP1099" t="s">
        <v>2359</v>
      </c>
      <c r="CY1099" t="s">
        <v>134</v>
      </c>
      <c r="DX1099" t="s">
        <v>134</v>
      </c>
    </row>
    <row r="1100" spans="1:128" x14ac:dyDescent="0.25">
      <c r="A1100" t="s">
        <v>5660</v>
      </c>
      <c r="C1100" t="s">
        <v>5294</v>
      </c>
      <c r="D1100" t="s">
        <v>5661</v>
      </c>
      <c r="E1100" t="s">
        <v>5662</v>
      </c>
      <c r="F1100" s="3">
        <v>105</v>
      </c>
      <c r="G1100" t="s">
        <v>5664</v>
      </c>
      <c r="H1100" s="3">
        <f t="shared" si="34"/>
        <v>105</v>
      </c>
      <c r="I1100" s="3">
        <f t="shared" si="35"/>
        <v>194</v>
      </c>
      <c r="J1100" s="1">
        <v>43012</v>
      </c>
      <c r="K1100" t="s">
        <v>1794</v>
      </c>
      <c r="L1100" t="s">
        <v>778</v>
      </c>
      <c r="M1100" t="s">
        <v>1794</v>
      </c>
      <c r="N1100" t="s">
        <v>132</v>
      </c>
      <c r="O1100" t="s">
        <v>133</v>
      </c>
      <c r="P1100" t="s">
        <v>134</v>
      </c>
      <c r="Q1100" t="s">
        <v>780</v>
      </c>
      <c r="T1100" t="s">
        <v>153</v>
      </c>
      <c r="V1100" t="s">
        <v>3912</v>
      </c>
      <c r="W1100" t="s">
        <v>3912</v>
      </c>
      <c r="X1100" t="s">
        <v>4822</v>
      </c>
      <c r="Y1100" t="s">
        <v>783</v>
      </c>
      <c r="Z1100" t="s">
        <v>784</v>
      </c>
      <c r="AA1100" t="s">
        <v>4498</v>
      </c>
      <c r="AB1100" t="s">
        <v>630</v>
      </c>
      <c r="AC1100" t="s">
        <v>153</v>
      </c>
      <c r="AD1100" t="s">
        <v>153</v>
      </c>
      <c r="AE1100" t="s">
        <v>786</v>
      </c>
      <c r="AF1100" t="s">
        <v>787</v>
      </c>
      <c r="AI1100" t="s">
        <v>153</v>
      </c>
      <c r="AJ1100" t="s">
        <v>153</v>
      </c>
      <c r="AK1100" t="s">
        <v>153</v>
      </c>
      <c r="AL1100" t="s">
        <v>153</v>
      </c>
      <c r="AM1100" t="s">
        <v>153</v>
      </c>
      <c r="AN1100" t="s">
        <v>153</v>
      </c>
      <c r="AO1100" t="s">
        <v>134</v>
      </c>
      <c r="AQ1100" t="s">
        <v>153</v>
      </c>
      <c r="AR1100" t="s">
        <v>153</v>
      </c>
      <c r="AS1100" t="s">
        <v>4738</v>
      </c>
      <c r="AT1100" t="s">
        <v>5431</v>
      </c>
      <c r="AU1100" t="s">
        <v>153</v>
      </c>
      <c r="AV1100" t="s">
        <v>153</v>
      </c>
      <c r="AW1100" t="s">
        <v>153</v>
      </c>
      <c r="AX1100" t="s">
        <v>153</v>
      </c>
      <c r="AY1100" t="s">
        <v>153</v>
      </c>
      <c r="AZ1100" t="s">
        <v>153</v>
      </c>
      <c r="BA1100" t="s">
        <v>153</v>
      </c>
      <c r="BB1100" t="s">
        <v>153</v>
      </c>
      <c r="BC1100" t="s">
        <v>153</v>
      </c>
      <c r="BD1100" t="s">
        <v>193</v>
      </c>
      <c r="BE1100" t="s">
        <v>193</v>
      </c>
      <c r="BF1100" t="s">
        <v>153</v>
      </c>
      <c r="BG1100" t="s">
        <v>153</v>
      </c>
      <c r="BH1100" t="s">
        <v>134</v>
      </c>
      <c r="BI1100" t="s">
        <v>160</v>
      </c>
      <c r="BJ1100" t="s">
        <v>134</v>
      </c>
      <c r="BK1100" t="s">
        <v>153</v>
      </c>
      <c r="BL1100" t="s">
        <v>153</v>
      </c>
      <c r="BM1100" t="s">
        <v>153</v>
      </c>
      <c r="BN1100" t="s">
        <v>153</v>
      </c>
      <c r="BO1100" t="s">
        <v>134</v>
      </c>
      <c r="BP1100" t="s">
        <v>134</v>
      </c>
      <c r="BQ1100" t="s">
        <v>162</v>
      </c>
      <c r="BR1100" t="s">
        <v>134</v>
      </c>
      <c r="BT1100" t="s">
        <v>216</v>
      </c>
      <c r="BV1100" t="s">
        <v>153</v>
      </c>
      <c r="BX1100" t="s">
        <v>153</v>
      </c>
      <c r="BY1100" t="s">
        <v>153</v>
      </c>
      <c r="CC1100" t="s">
        <v>4030</v>
      </c>
      <c r="CE1100" t="s">
        <v>153</v>
      </c>
      <c r="CF1100" t="s">
        <v>153</v>
      </c>
      <c r="CO1100" t="s">
        <v>1299</v>
      </c>
      <c r="CP1100" t="s">
        <v>5665</v>
      </c>
      <c r="CY1100" t="s">
        <v>134</v>
      </c>
      <c r="CZ1100" t="s">
        <v>153</v>
      </c>
      <c r="DA1100" t="s">
        <v>153</v>
      </c>
    </row>
    <row r="1101" spans="1:128" x14ac:dyDescent="0.25">
      <c r="A1101" t="s">
        <v>5666</v>
      </c>
      <c r="B1101" t="s">
        <v>4708</v>
      </c>
      <c r="C1101" t="s">
        <v>5160</v>
      </c>
      <c r="D1101" t="s">
        <v>5667</v>
      </c>
      <c r="E1101" t="s">
        <v>3894</v>
      </c>
      <c r="F1101" s="3">
        <v>398</v>
      </c>
      <c r="G1101" t="s">
        <v>5669</v>
      </c>
      <c r="H1101" s="3">
        <f t="shared" si="34"/>
        <v>398</v>
      </c>
      <c r="I1101" s="3">
        <f t="shared" si="35"/>
        <v>433</v>
      </c>
      <c r="K1101" t="s">
        <v>849</v>
      </c>
      <c r="L1101" t="s">
        <v>2606</v>
      </c>
      <c r="M1101" t="s">
        <v>1772</v>
      </c>
      <c r="N1101" t="s">
        <v>778</v>
      </c>
      <c r="O1101" t="s">
        <v>133</v>
      </c>
      <c r="P1101" t="s">
        <v>134</v>
      </c>
      <c r="Q1101" t="s">
        <v>780</v>
      </c>
      <c r="R1101" t="s">
        <v>5670</v>
      </c>
      <c r="S1101" t="s">
        <v>5490</v>
      </c>
      <c r="W1101" t="s">
        <v>256</v>
      </c>
      <c r="X1101" t="s">
        <v>5184</v>
      </c>
      <c r="Y1101" t="s">
        <v>2607</v>
      </c>
      <c r="Z1101" t="s">
        <v>1216</v>
      </c>
      <c r="AA1101" t="s">
        <v>2608</v>
      </c>
      <c r="AB1101" t="s">
        <v>630</v>
      </c>
      <c r="AC1101" t="s">
        <v>145</v>
      </c>
      <c r="AD1101" t="s">
        <v>134</v>
      </c>
      <c r="AE1101" t="s">
        <v>1414</v>
      </c>
      <c r="AF1101" t="s">
        <v>1218</v>
      </c>
      <c r="AI1101" t="s">
        <v>153</v>
      </c>
      <c r="AJ1101" t="s">
        <v>153</v>
      </c>
      <c r="AK1101" t="s">
        <v>153</v>
      </c>
      <c r="AL1101" t="s">
        <v>153</v>
      </c>
      <c r="AM1101" t="s">
        <v>134</v>
      </c>
      <c r="AN1101" t="s">
        <v>153</v>
      </c>
      <c r="AO1101" t="s">
        <v>1827</v>
      </c>
      <c r="AP1101" t="s">
        <v>4190</v>
      </c>
      <c r="AR1101" t="s">
        <v>154</v>
      </c>
      <c r="AS1101" t="s">
        <v>1415</v>
      </c>
      <c r="AT1101" t="s">
        <v>156</v>
      </c>
      <c r="AU1101" t="s">
        <v>153</v>
      </c>
      <c r="AV1101" t="s">
        <v>237</v>
      </c>
      <c r="AW1101" t="s">
        <v>134</v>
      </c>
      <c r="AX1101" t="s">
        <v>134</v>
      </c>
      <c r="AY1101" t="s">
        <v>134</v>
      </c>
      <c r="AZ1101" t="s">
        <v>134</v>
      </c>
      <c r="BA1101" t="s">
        <v>153</v>
      </c>
      <c r="BB1101" t="s">
        <v>153</v>
      </c>
      <c r="BC1101" t="s">
        <v>153</v>
      </c>
      <c r="BD1101" t="s">
        <v>5671</v>
      </c>
      <c r="BE1101" t="s">
        <v>193</v>
      </c>
      <c r="BF1101" t="s">
        <v>134</v>
      </c>
      <c r="BG1101" t="s">
        <v>153</v>
      </c>
      <c r="BH1101" t="s">
        <v>134</v>
      </c>
      <c r="BI1101" t="s">
        <v>194</v>
      </c>
      <c r="BJ1101" t="s">
        <v>134</v>
      </c>
      <c r="BK1101" t="s">
        <v>153</v>
      </c>
      <c r="BL1101" t="s">
        <v>153</v>
      </c>
      <c r="BM1101" t="s">
        <v>438</v>
      </c>
      <c r="BN1101" t="s">
        <v>5151</v>
      </c>
      <c r="BO1101" t="s">
        <v>134</v>
      </c>
      <c r="BP1101" t="s">
        <v>134</v>
      </c>
      <c r="BQ1101" t="s">
        <v>162</v>
      </c>
      <c r="BR1101" t="s">
        <v>134</v>
      </c>
      <c r="BT1101" t="s">
        <v>216</v>
      </c>
      <c r="BV1101" t="s">
        <v>153</v>
      </c>
      <c r="BX1101" t="s">
        <v>153</v>
      </c>
      <c r="BY1101" t="s">
        <v>153</v>
      </c>
      <c r="CC1101" t="s">
        <v>1219</v>
      </c>
      <c r="CE1101" t="s">
        <v>153</v>
      </c>
      <c r="CF1101" t="s">
        <v>134</v>
      </c>
      <c r="CO1101" t="s">
        <v>2687</v>
      </c>
      <c r="CP1101" t="s">
        <v>4411</v>
      </c>
      <c r="DX1101" t="s">
        <v>134</v>
      </c>
    </row>
    <row r="1102" spans="1:128" x14ac:dyDescent="0.25">
      <c r="A1102" t="s">
        <v>5672</v>
      </c>
      <c r="B1102" t="s">
        <v>4708</v>
      </c>
      <c r="C1102" t="s">
        <v>5616</v>
      </c>
      <c r="D1102" t="s">
        <v>5673</v>
      </c>
      <c r="E1102" t="s">
        <v>3917</v>
      </c>
      <c r="F1102" s="3">
        <v>0</v>
      </c>
      <c r="H1102" s="3">
        <f t="shared" si="34"/>
        <v>0</v>
      </c>
      <c r="I1102" s="3">
        <f t="shared" si="35"/>
        <v>0</v>
      </c>
      <c r="K1102" t="s">
        <v>1978</v>
      </c>
      <c r="L1102" t="s">
        <v>1268</v>
      </c>
      <c r="M1102" t="s">
        <v>251</v>
      </c>
      <c r="N1102" t="s">
        <v>4000</v>
      </c>
      <c r="O1102" t="s">
        <v>133</v>
      </c>
      <c r="P1102" t="s">
        <v>134</v>
      </c>
      <c r="Q1102" t="s">
        <v>780</v>
      </c>
      <c r="R1102" t="s">
        <v>5125</v>
      </c>
      <c r="S1102" t="s">
        <v>4002</v>
      </c>
      <c r="U1102" t="s">
        <v>4438</v>
      </c>
      <c r="V1102" t="s">
        <v>2471</v>
      </c>
      <c r="W1102" t="s">
        <v>5674</v>
      </c>
      <c r="X1102" t="s">
        <v>5184</v>
      </c>
      <c r="Y1102" t="s">
        <v>4095</v>
      </c>
      <c r="Z1102" t="s">
        <v>3461</v>
      </c>
      <c r="AA1102" t="s">
        <v>5221</v>
      </c>
      <c r="AB1102" t="s">
        <v>630</v>
      </c>
      <c r="AC1102" t="s">
        <v>145</v>
      </c>
      <c r="AD1102" t="s">
        <v>134</v>
      </c>
      <c r="AE1102" t="s">
        <v>1414</v>
      </c>
      <c r="AF1102" t="s">
        <v>3463</v>
      </c>
      <c r="AI1102" t="s">
        <v>153</v>
      </c>
      <c r="AK1102" t="s">
        <v>153</v>
      </c>
      <c r="AL1102" t="s">
        <v>153</v>
      </c>
      <c r="AM1102" t="s">
        <v>134</v>
      </c>
      <c r="AN1102" t="s">
        <v>153</v>
      </c>
      <c r="AO1102" t="s">
        <v>788</v>
      </c>
      <c r="AP1102" t="s">
        <v>1379</v>
      </c>
      <c r="AR1102" t="s">
        <v>154</v>
      </c>
      <c r="AS1102" t="s">
        <v>4091</v>
      </c>
      <c r="AT1102" t="s">
        <v>156</v>
      </c>
      <c r="AU1102" t="s">
        <v>153</v>
      </c>
      <c r="AV1102" t="s">
        <v>237</v>
      </c>
      <c r="AW1102" t="s">
        <v>134</v>
      </c>
      <c r="AX1102" t="s">
        <v>134</v>
      </c>
      <c r="AY1102" t="s">
        <v>134</v>
      </c>
      <c r="AZ1102" t="s">
        <v>134</v>
      </c>
      <c r="BA1102" t="s">
        <v>134</v>
      </c>
      <c r="BB1102" t="s">
        <v>153</v>
      </c>
      <c r="BC1102" t="s">
        <v>153</v>
      </c>
      <c r="BD1102" t="s">
        <v>5671</v>
      </c>
      <c r="BE1102" t="s">
        <v>193</v>
      </c>
      <c r="BF1102" t="s">
        <v>134</v>
      </c>
      <c r="BG1102" t="s">
        <v>134</v>
      </c>
      <c r="BH1102" t="s">
        <v>134</v>
      </c>
      <c r="BI1102" t="s">
        <v>160</v>
      </c>
      <c r="BJ1102" t="s">
        <v>134</v>
      </c>
      <c r="BK1102" t="s">
        <v>153</v>
      </c>
      <c r="BL1102" t="s">
        <v>153</v>
      </c>
      <c r="BM1102" t="s">
        <v>438</v>
      </c>
      <c r="BN1102" t="s">
        <v>5151</v>
      </c>
      <c r="BO1102" t="s">
        <v>134</v>
      </c>
      <c r="BP1102" t="s">
        <v>134</v>
      </c>
      <c r="BQ1102" t="s">
        <v>162</v>
      </c>
      <c r="BR1102" t="s">
        <v>134</v>
      </c>
      <c r="BT1102" t="s">
        <v>216</v>
      </c>
      <c r="BV1102" t="s">
        <v>153</v>
      </c>
      <c r="BX1102" t="s">
        <v>134</v>
      </c>
      <c r="BY1102" t="s">
        <v>153</v>
      </c>
      <c r="CC1102" t="s">
        <v>4099</v>
      </c>
      <c r="CE1102" t="s">
        <v>153</v>
      </c>
      <c r="CF1102" t="s">
        <v>134</v>
      </c>
      <c r="CO1102" t="s">
        <v>1031</v>
      </c>
      <c r="CP1102" t="s">
        <v>2408</v>
      </c>
      <c r="DX1102" t="s">
        <v>134</v>
      </c>
    </row>
    <row r="1103" spans="1:128" x14ac:dyDescent="0.25">
      <c r="A1103" t="s">
        <v>5675</v>
      </c>
      <c r="C1103" t="s">
        <v>5294</v>
      </c>
      <c r="D1103" t="s">
        <v>5676</v>
      </c>
      <c r="E1103" t="s">
        <v>5677</v>
      </c>
      <c r="F1103" s="3">
        <v>0</v>
      </c>
      <c r="H1103" s="3">
        <f t="shared" si="34"/>
        <v>0</v>
      </c>
      <c r="I1103" s="3">
        <f t="shared" si="35"/>
        <v>0</v>
      </c>
      <c r="K1103" t="s">
        <v>1268</v>
      </c>
      <c r="L1103" t="s">
        <v>1214</v>
      </c>
      <c r="M1103" t="s">
        <v>251</v>
      </c>
      <c r="N1103" t="s">
        <v>3911</v>
      </c>
      <c r="O1103" t="s">
        <v>133</v>
      </c>
      <c r="P1103" t="s">
        <v>153</v>
      </c>
      <c r="Q1103" t="s">
        <v>780</v>
      </c>
      <c r="S1103" t="s">
        <v>5678</v>
      </c>
      <c r="W1103" t="s">
        <v>5679</v>
      </c>
      <c r="X1103" t="s">
        <v>3350</v>
      </c>
      <c r="Y1103" t="s">
        <v>1215</v>
      </c>
      <c r="Z1103" t="s">
        <v>3461</v>
      </c>
      <c r="AA1103" t="s">
        <v>1217</v>
      </c>
      <c r="AB1103" t="s">
        <v>630</v>
      </c>
      <c r="AC1103" t="s">
        <v>153</v>
      </c>
      <c r="AD1103" t="s">
        <v>153</v>
      </c>
      <c r="AE1103" t="s">
        <v>1414</v>
      </c>
      <c r="AF1103" t="s">
        <v>3463</v>
      </c>
      <c r="AI1103" t="s">
        <v>153</v>
      </c>
      <c r="AJ1103" t="s">
        <v>153</v>
      </c>
      <c r="AK1103" t="s">
        <v>153</v>
      </c>
      <c r="AL1103" t="s">
        <v>153</v>
      </c>
      <c r="AM1103" t="s">
        <v>153</v>
      </c>
      <c r="AN1103" t="s">
        <v>153</v>
      </c>
      <c r="AO1103" t="s">
        <v>1827</v>
      </c>
      <c r="AR1103" t="s">
        <v>153</v>
      </c>
      <c r="AS1103" t="s">
        <v>4091</v>
      </c>
      <c r="AT1103" t="s">
        <v>156</v>
      </c>
      <c r="AU1103" t="s">
        <v>153</v>
      </c>
      <c r="AV1103" t="s">
        <v>153</v>
      </c>
      <c r="AW1103" t="s">
        <v>134</v>
      </c>
      <c r="AX1103" t="s">
        <v>134</v>
      </c>
      <c r="AY1103" t="s">
        <v>153</v>
      </c>
      <c r="AZ1103" t="s">
        <v>153</v>
      </c>
      <c r="BA1103" t="s">
        <v>153</v>
      </c>
      <c r="BB1103" t="s">
        <v>153</v>
      </c>
      <c r="BC1103" t="s">
        <v>153</v>
      </c>
      <c r="BD1103" t="s">
        <v>193</v>
      </c>
      <c r="BE1103" t="s">
        <v>193</v>
      </c>
      <c r="BF1103" t="s">
        <v>153</v>
      </c>
      <c r="BG1103" t="s">
        <v>153</v>
      </c>
      <c r="BH1103" t="s">
        <v>134</v>
      </c>
      <c r="BI1103" t="s">
        <v>194</v>
      </c>
      <c r="BJ1103" t="s">
        <v>134</v>
      </c>
      <c r="BK1103" t="s">
        <v>153</v>
      </c>
      <c r="BL1103" t="s">
        <v>153</v>
      </c>
      <c r="BM1103" t="s">
        <v>438</v>
      </c>
      <c r="BN1103" t="s">
        <v>153</v>
      </c>
      <c r="BO1103" t="s">
        <v>134</v>
      </c>
      <c r="BP1103" t="s">
        <v>153</v>
      </c>
      <c r="BQ1103" t="s">
        <v>162</v>
      </c>
      <c r="BR1103" t="s">
        <v>134</v>
      </c>
      <c r="BT1103" t="s">
        <v>216</v>
      </c>
      <c r="BV1103" t="s">
        <v>153</v>
      </c>
      <c r="BX1103" t="s">
        <v>153</v>
      </c>
      <c r="BY1103" t="s">
        <v>153</v>
      </c>
      <c r="CC1103" t="s">
        <v>3572</v>
      </c>
      <c r="CE1103" t="s">
        <v>153</v>
      </c>
      <c r="CF1103" t="s">
        <v>153</v>
      </c>
      <c r="CO1103" t="s">
        <v>2893</v>
      </c>
      <c r="CP1103" t="s">
        <v>3175</v>
      </c>
      <c r="DX1103" t="s">
        <v>134</v>
      </c>
    </row>
    <row r="1104" spans="1:128" x14ac:dyDescent="0.25">
      <c r="A1104" t="s">
        <v>5680</v>
      </c>
      <c r="B1104" t="s">
        <v>5028</v>
      </c>
      <c r="C1104" t="s">
        <v>5160</v>
      </c>
      <c r="D1104" t="s">
        <v>5681</v>
      </c>
      <c r="E1104" t="s">
        <v>2064</v>
      </c>
      <c r="F1104" s="3">
        <v>0</v>
      </c>
      <c r="H1104" s="3">
        <f t="shared" si="34"/>
        <v>0</v>
      </c>
      <c r="I1104" s="3">
        <f t="shared" si="35"/>
        <v>0</v>
      </c>
      <c r="K1104" s="1">
        <v>43014</v>
      </c>
      <c r="L1104" t="s">
        <v>515</v>
      </c>
      <c r="M1104" s="1">
        <v>43014</v>
      </c>
      <c r="N1104" s="1">
        <v>43013</v>
      </c>
      <c r="O1104" t="s">
        <v>133</v>
      </c>
      <c r="P1104" t="s">
        <v>153</v>
      </c>
      <c r="Q1104" t="s">
        <v>723</v>
      </c>
      <c r="R1104" t="s">
        <v>4619</v>
      </c>
      <c r="S1104" t="s">
        <v>859</v>
      </c>
      <c r="U1104" t="s">
        <v>3257</v>
      </c>
      <c r="V1104" t="s">
        <v>342</v>
      </c>
      <c r="W1104" t="s">
        <v>257</v>
      </c>
      <c r="X1104" t="s">
        <v>153</v>
      </c>
      <c r="Y1104" t="s">
        <v>517</v>
      </c>
      <c r="Z1104" t="s">
        <v>343</v>
      </c>
      <c r="AA1104" t="s">
        <v>1406</v>
      </c>
      <c r="AB1104" t="s">
        <v>5682</v>
      </c>
      <c r="AC1104" t="s">
        <v>145</v>
      </c>
      <c r="AD1104" t="s">
        <v>134</v>
      </c>
      <c r="AE1104" t="s">
        <v>146</v>
      </c>
      <c r="AF1104" t="s">
        <v>344</v>
      </c>
      <c r="AI1104" t="s">
        <v>134</v>
      </c>
      <c r="AJ1104" t="s">
        <v>134</v>
      </c>
      <c r="AK1104" t="s">
        <v>149</v>
      </c>
      <c r="AL1104" t="s">
        <v>134</v>
      </c>
      <c r="AM1104" t="s">
        <v>134</v>
      </c>
      <c r="AN1104" t="s">
        <v>2474</v>
      </c>
      <c r="AO1104" t="s">
        <v>151</v>
      </c>
      <c r="AP1104" t="s">
        <v>152</v>
      </c>
      <c r="AQ1104" t="s">
        <v>134</v>
      </c>
      <c r="AR1104" t="s">
        <v>360</v>
      </c>
      <c r="AS1104" t="s">
        <v>1149</v>
      </c>
      <c r="AT1104" t="s">
        <v>156</v>
      </c>
      <c r="AU1104" t="s">
        <v>134</v>
      </c>
      <c r="AV1104" t="s">
        <v>237</v>
      </c>
      <c r="AW1104" t="s">
        <v>134</v>
      </c>
      <c r="AX1104" t="s">
        <v>134</v>
      </c>
      <c r="AY1104" t="s">
        <v>134</v>
      </c>
      <c r="AZ1104" t="s">
        <v>134</v>
      </c>
      <c r="BA1104" t="s">
        <v>134</v>
      </c>
      <c r="BB1104" t="s">
        <v>153</v>
      </c>
      <c r="BC1104" t="s">
        <v>134</v>
      </c>
      <c r="BD1104" t="s">
        <v>324</v>
      </c>
      <c r="BE1104" t="s">
        <v>1861</v>
      </c>
      <c r="BF1104" t="s">
        <v>134</v>
      </c>
      <c r="BG1104" t="s">
        <v>134</v>
      </c>
      <c r="BH1104" t="s">
        <v>134</v>
      </c>
      <c r="BI1104" t="s">
        <v>160</v>
      </c>
      <c r="BJ1104" t="s">
        <v>134</v>
      </c>
      <c r="BK1104" t="s">
        <v>153</v>
      </c>
      <c r="BL1104" t="s">
        <v>595</v>
      </c>
      <c r="BM1104" t="s">
        <v>438</v>
      </c>
      <c r="BN1104" t="s">
        <v>5151</v>
      </c>
      <c r="BO1104" t="s">
        <v>134</v>
      </c>
      <c r="BP1104" t="s">
        <v>134</v>
      </c>
      <c r="BQ1104" t="s">
        <v>162</v>
      </c>
      <c r="BR1104" t="s">
        <v>134</v>
      </c>
      <c r="BT1104" t="s">
        <v>164</v>
      </c>
      <c r="BV1104" t="s">
        <v>134</v>
      </c>
      <c r="BW1104" t="s">
        <v>134</v>
      </c>
      <c r="BX1104" t="s">
        <v>134</v>
      </c>
      <c r="BY1104" t="s">
        <v>134</v>
      </c>
      <c r="BZ1104" t="s">
        <v>2531</v>
      </c>
      <c r="CC1104" t="s">
        <v>4030</v>
      </c>
      <c r="CE1104" t="s">
        <v>134</v>
      </c>
      <c r="CF1104" t="s">
        <v>134</v>
      </c>
      <c r="CI1104" t="s">
        <v>298</v>
      </c>
      <c r="CK1104" t="s">
        <v>134</v>
      </c>
      <c r="DX1104" t="s">
        <v>134</v>
      </c>
    </row>
    <row r="1105" spans="1:128" x14ac:dyDescent="0.25">
      <c r="A1105" t="s">
        <v>5683</v>
      </c>
      <c r="B1105" t="s">
        <v>5028</v>
      </c>
      <c r="C1105" t="s">
        <v>5294</v>
      </c>
      <c r="D1105" t="s">
        <v>5684</v>
      </c>
      <c r="E1105" t="s">
        <v>5685</v>
      </c>
      <c r="F1105" s="3">
        <v>0</v>
      </c>
      <c r="H1105" s="3">
        <f t="shared" si="34"/>
        <v>0</v>
      </c>
      <c r="I1105" s="3">
        <f t="shared" si="35"/>
        <v>0</v>
      </c>
      <c r="K1105" t="s">
        <v>1021</v>
      </c>
      <c r="L1105" t="s">
        <v>1040</v>
      </c>
      <c r="M1105" t="s">
        <v>251</v>
      </c>
      <c r="N1105" t="s">
        <v>1268</v>
      </c>
      <c r="O1105" t="s">
        <v>133</v>
      </c>
      <c r="P1105" t="s">
        <v>134</v>
      </c>
      <c r="Q1105" t="s">
        <v>780</v>
      </c>
      <c r="R1105" t="s">
        <v>5686</v>
      </c>
      <c r="S1105" t="s">
        <v>5377</v>
      </c>
      <c r="U1105" t="s">
        <v>4438</v>
      </c>
      <c r="V1105" t="s">
        <v>2471</v>
      </c>
      <c r="W1105" t="s">
        <v>5687</v>
      </c>
      <c r="X1105" t="s">
        <v>3350</v>
      </c>
      <c r="Y1105" t="s">
        <v>4095</v>
      </c>
      <c r="Z1105" t="s">
        <v>3461</v>
      </c>
      <c r="AA1105" t="s">
        <v>4096</v>
      </c>
      <c r="AB1105" t="s">
        <v>630</v>
      </c>
      <c r="AC1105" t="s">
        <v>145</v>
      </c>
      <c r="AD1105" t="s">
        <v>134</v>
      </c>
      <c r="AE1105" t="s">
        <v>1414</v>
      </c>
      <c r="AF1105" t="s">
        <v>3463</v>
      </c>
      <c r="AI1105" t="s">
        <v>153</v>
      </c>
      <c r="AJ1105" t="s">
        <v>134</v>
      </c>
      <c r="AK1105" t="s">
        <v>153</v>
      </c>
      <c r="AL1105" t="s">
        <v>153</v>
      </c>
      <c r="AM1105" t="s">
        <v>134</v>
      </c>
      <c r="AN1105" t="s">
        <v>153</v>
      </c>
      <c r="AO1105" t="s">
        <v>788</v>
      </c>
      <c r="AR1105" t="s">
        <v>154</v>
      </c>
      <c r="AS1105" t="s">
        <v>5079</v>
      </c>
      <c r="AT1105" t="s">
        <v>156</v>
      </c>
      <c r="AU1105" t="s">
        <v>153</v>
      </c>
      <c r="AV1105" t="s">
        <v>237</v>
      </c>
      <c r="AW1105" t="s">
        <v>134</v>
      </c>
      <c r="AX1105" t="s">
        <v>134</v>
      </c>
      <c r="AY1105" t="s">
        <v>134</v>
      </c>
      <c r="AZ1105" t="s">
        <v>134</v>
      </c>
      <c r="BA1105" t="s">
        <v>134</v>
      </c>
      <c r="BB1105" t="s">
        <v>153</v>
      </c>
      <c r="BC1105" t="s">
        <v>153</v>
      </c>
      <c r="BD1105" t="s">
        <v>4308</v>
      </c>
      <c r="BE1105" t="s">
        <v>1861</v>
      </c>
      <c r="BF1105" t="s">
        <v>134</v>
      </c>
      <c r="BG1105" t="s">
        <v>134</v>
      </c>
      <c r="BH1105" t="s">
        <v>134</v>
      </c>
      <c r="BI1105" t="s">
        <v>160</v>
      </c>
      <c r="BJ1105" t="s">
        <v>134</v>
      </c>
      <c r="BK1105" t="s">
        <v>153</v>
      </c>
      <c r="BL1105" t="s">
        <v>153</v>
      </c>
      <c r="BM1105" t="s">
        <v>438</v>
      </c>
      <c r="BN1105" t="s">
        <v>5151</v>
      </c>
      <c r="BO1105" t="s">
        <v>134</v>
      </c>
      <c r="BP1105" t="s">
        <v>134</v>
      </c>
      <c r="BQ1105" t="s">
        <v>162</v>
      </c>
      <c r="BR1105" t="s">
        <v>134</v>
      </c>
      <c r="BT1105" t="s">
        <v>216</v>
      </c>
      <c r="BV1105" t="s">
        <v>153</v>
      </c>
      <c r="BX1105" t="s">
        <v>153</v>
      </c>
      <c r="BY1105" t="s">
        <v>153</v>
      </c>
      <c r="CC1105" t="s">
        <v>1814</v>
      </c>
      <c r="CE1105" t="s">
        <v>153</v>
      </c>
      <c r="CF1105" t="s">
        <v>153</v>
      </c>
      <c r="CO1105" t="s">
        <v>1416</v>
      </c>
      <c r="CP1105" t="s">
        <v>452</v>
      </c>
      <c r="DX1105" t="s">
        <v>134</v>
      </c>
    </row>
    <row r="1106" spans="1:128" x14ac:dyDescent="0.25">
      <c r="A1106" t="s">
        <v>5688</v>
      </c>
      <c r="B1106" t="s">
        <v>5028</v>
      </c>
      <c r="C1106" t="s">
        <v>5294</v>
      </c>
      <c r="D1106" t="s">
        <v>5684</v>
      </c>
      <c r="E1106" t="s">
        <v>5685</v>
      </c>
      <c r="F1106" s="3">
        <v>0</v>
      </c>
      <c r="H1106" s="3">
        <f t="shared" si="34"/>
        <v>0</v>
      </c>
      <c r="I1106" s="3">
        <f t="shared" si="35"/>
        <v>0</v>
      </c>
      <c r="K1106" t="s">
        <v>1470</v>
      </c>
      <c r="L1106" t="s">
        <v>1040</v>
      </c>
      <c r="M1106" t="s">
        <v>251</v>
      </c>
      <c r="N1106" t="s">
        <v>1268</v>
      </c>
      <c r="O1106" t="s">
        <v>133</v>
      </c>
      <c r="P1106" t="s">
        <v>153</v>
      </c>
      <c r="Q1106" t="s">
        <v>780</v>
      </c>
      <c r="R1106" t="s">
        <v>5686</v>
      </c>
      <c r="S1106" t="s">
        <v>5377</v>
      </c>
      <c r="U1106" t="s">
        <v>4438</v>
      </c>
      <c r="V1106" t="s">
        <v>2471</v>
      </c>
      <c r="W1106" t="s">
        <v>5687</v>
      </c>
      <c r="X1106" t="s">
        <v>3350</v>
      </c>
      <c r="Y1106" t="s">
        <v>4095</v>
      </c>
      <c r="Z1106" t="s">
        <v>3461</v>
      </c>
      <c r="AA1106" t="s">
        <v>4096</v>
      </c>
      <c r="AB1106" t="s">
        <v>630</v>
      </c>
      <c r="AC1106" t="s">
        <v>145</v>
      </c>
      <c r="AD1106" t="s">
        <v>134</v>
      </c>
      <c r="AE1106" t="s">
        <v>1414</v>
      </c>
      <c r="AF1106" t="s">
        <v>3463</v>
      </c>
      <c r="AI1106" t="s">
        <v>153</v>
      </c>
      <c r="AJ1106" t="s">
        <v>153</v>
      </c>
      <c r="AK1106" t="s">
        <v>153</v>
      </c>
      <c r="AL1106" t="s">
        <v>153</v>
      </c>
      <c r="AM1106" t="s">
        <v>134</v>
      </c>
      <c r="AN1106" t="s">
        <v>153</v>
      </c>
      <c r="AO1106" t="s">
        <v>788</v>
      </c>
      <c r="AR1106" t="s">
        <v>154</v>
      </c>
      <c r="AS1106" t="s">
        <v>5079</v>
      </c>
      <c r="AT1106" t="s">
        <v>156</v>
      </c>
      <c r="AU1106" t="s">
        <v>153</v>
      </c>
      <c r="AV1106" t="s">
        <v>237</v>
      </c>
      <c r="AW1106" t="s">
        <v>134</v>
      </c>
      <c r="AX1106" t="s">
        <v>134</v>
      </c>
      <c r="AY1106" t="s">
        <v>134</v>
      </c>
      <c r="AZ1106" t="s">
        <v>134</v>
      </c>
      <c r="BA1106" t="s">
        <v>134</v>
      </c>
      <c r="BB1106" t="s">
        <v>153</v>
      </c>
      <c r="BC1106" t="s">
        <v>153</v>
      </c>
      <c r="BD1106" t="s">
        <v>4308</v>
      </c>
      <c r="BE1106" t="s">
        <v>1861</v>
      </c>
      <c r="BF1106" t="s">
        <v>134</v>
      </c>
      <c r="BG1106" t="s">
        <v>134</v>
      </c>
      <c r="BH1106" t="s">
        <v>134</v>
      </c>
      <c r="BI1106" t="s">
        <v>160</v>
      </c>
      <c r="BJ1106" t="s">
        <v>134</v>
      </c>
      <c r="BK1106" t="s">
        <v>153</v>
      </c>
      <c r="BL1106" t="s">
        <v>153</v>
      </c>
      <c r="BM1106" t="s">
        <v>438</v>
      </c>
      <c r="BN1106" t="s">
        <v>5151</v>
      </c>
      <c r="BO1106" t="s">
        <v>134</v>
      </c>
      <c r="BP1106" t="s">
        <v>134</v>
      </c>
      <c r="BQ1106" t="s">
        <v>162</v>
      </c>
      <c r="BR1106" t="s">
        <v>134</v>
      </c>
      <c r="BT1106" t="s">
        <v>216</v>
      </c>
      <c r="BV1106" t="s">
        <v>153</v>
      </c>
      <c r="BX1106" t="s">
        <v>153</v>
      </c>
      <c r="BY1106" t="s">
        <v>153</v>
      </c>
      <c r="CC1106" t="s">
        <v>1814</v>
      </c>
      <c r="CE1106" t="s">
        <v>153</v>
      </c>
      <c r="CF1106" t="s">
        <v>153</v>
      </c>
      <c r="CO1106" t="s">
        <v>1416</v>
      </c>
      <c r="CP1106" t="s">
        <v>452</v>
      </c>
      <c r="DX1106" t="s">
        <v>134</v>
      </c>
    </row>
    <row r="1107" spans="1:128" x14ac:dyDescent="0.25">
      <c r="A1107" t="s">
        <v>5689</v>
      </c>
      <c r="B1107" t="s">
        <v>5028</v>
      </c>
      <c r="C1107" t="s">
        <v>5294</v>
      </c>
      <c r="D1107" t="s">
        <v>5690</v>
      </c>
      <c r="E1107" t="s">
        <v>2497</v>
      </c>
      <c r="F1107" s="3">
        <v>0</v>
      </c>
      <c r="H1107" s="3">
        <f t="shared" si="34"/>
        <v>0</v>
      </c>
      <c r="I1107" s="3">
        <f t="shared" si="35"/>
        <v>0</v>
      </c>
      <c r="K1107" t="s">
        <v>1021</v>
      </c>
      <c r="L1107" t="s">
        <v>1047</v>
      </c>
      <c r="M1107" t="s">
        <v>1020</v>
      </c>
      <c r="N1107" t="s">
        <v>1268</v>
      </c>
      <c r="O1107" t="s">
        <v>133</v>
      </c>
      <c r="P1107" t="s">
        <v>153</v>
      </c>
      <c r="Q1107" t="s">
        <v>780</v>
      </c>
      <c r="R1107" t="s">
        <v>5183</v>
      </c>
      <c r="S1107" t="s">
        <v>5377</v>
      </c>
      <c r="U1107" t="s">
        <v>4438</v>
      </c>
      <c r="V1107" t="s">
        <v>2471</v>
      </c>
      <c r="W1107" t="s">
        <v>5691</v>
      </c>
      <c r="X1107" t="s">
        <v>3350</v>
      </c>
      <c r="Y1107" t="s">
        <v>2472</v>
      </c>
      <c r="Z1107" t="s">
        <v>1000</v>
      </c>
      <c r="AA1107" t="s">
        <v>2473</v>
      </c>
      <c r="AB1107" t="s">
        <v>630</v>
      </c>
      <c r="AC1107" t="s">
        <v>145</v>
      </c>
      <c r="AD1107" t="s">
        <v>134</v>
      </c>
      <c r="AE1107" t="s">
        <v>146</v>
      </c>
      <c r="AF1107" t="s">
        <v>1002</v>
      </c>
      <c r="AI1107" t="s">
        <v>134</v>
      </c>
      <c r="AJ1107" t="s">
        <v>134</v>
      </c>
      <c r="AK1107" t="s">
        <v>149</v>
      </c>
      <c r="AL1107" t="s">
        <v>153</v>
      </c>
      <c r="AM1107" t="s">
        <v>134</v>
      </c>
      <c r="AN1107" t="s">
        <v>1813</v>
      </c>
      <c r="AO1107" t="s">
        <v>788</v>
      </c>
      <c r="AP1107" t="s">
        <v>152</v>
      </c>
      <c r="AR1107" t="s">
        <v>154</v>
      </c>
      <c r="AS1107" t="s">
        <v>5079</v>
      </c>
      <c r="AT1107" t="s">
        <v>156</v>
      </c>
      <c r="AU1107" t="s">
        <v>153</v>
      </c>
      <c r="AV1107" t="s">
        <v>237</v>
      </c>
      <c r="AW1107" t="s">
        <v>134</v>
      </c>
      <c r="AX1107" t="s">
        <v>134</v>
      </c>
      <c r="AY1107" t="s">
        <v>134</v>
      </c>
      <c r="AZ1107" t="s">
        <v>134</v>
      </c>
      <c r="BA1107" t="s">
        <v>134</v>
      </c>
      <c r="BB1107" t="s">
        <v>153</v>
      </c>
      <c r="BC1107" t="s">
        <v>153</v>
      </c>
      <c r="BD1107" t="s">
        <v>4308</v>
      </c>
      <c r="BE1107" t="s">
        <v>1861</v>
      </c>
      <c r="BF1107" t="s">
        <v>134</v>
      </c>
      <c r="BG1107" t="s">
        <v>134</v>
      </c>
      <c r="BH1107" t="s">
        <v>134</v>
      </c>
      <c r="BI1107" t="s">
        <v>160</v>
      </c>
      <c r="BJ1107" t="s">
        <v>134</v>
      </c>
      <c r="BK1107" t="s">
        <v>153</v>
      </c>
      <c r="BL1107" t="s">
        <v>153</v>
      </c>
      <c r="BM1107" t="s">
        <v>438</v>
      </c>
      <c r="BN1107" t="s">
        <v>5151</v>
      </c>
      <c r="BO1107" t="s">
        <v>134</v>
      </c>
      <c r="BP1107" t="s">
        <v>134</v>
      </c>
      <c r="BQ1107" t="s">
        <v>162</v>
      </c>
      <c r="BR1107" t="s">
        <v>134</v>
      </c>
      <c r="BT1107" t="s">
        <v>216</v>
      </c>
      <c r="BV1107" t="s">
        <v>134</v>
      </c>
      <c r="BW1107" t="s">
        <v>134</v>
      </c>
      <c r="BX1107" t="s">
        <v>134</v>
      </c>
      <c r="BY1107" t="s">
        <v>134</v>
      </c>
      <c r="CC1107" t="s">
        <v>1814</v>
      </c>
      <c r="CE1107" t="s">
        <v>153</v>
      </c>
      <c r="CF1107" t="s">
        <v>134</v>
      </c>
      <c r="CO1107" t="s">
        <v>2687</v>
      </c>
      <c r="CP1107" t="s">
        <v>5692</v>
      </c>
      <c r="DX1107" t="s">
        <v>134</v>
      </c>
    </row>
    <row r="1108" spans="1:128" x14ac:dyDescent="0.25">
      <c r="A1108" t="s">
        <v>5693</v>
      </c>
      <c r="B1108" t="s">
        <v>5694</v>
      </c>
      <c r="C1108" t="s">
        <v>5294</v>
      </c>
      <c r="D1108" t="s">
        <v>5695</v>
      </c>
      <c r="E1108" t="s">
        <v>1294</v>
      </c>
      <c r="F1108" s="3">
        <v>0</v>
      </c>
      <c r="H1108" s="3">
        <f t="shared" si="34"/>
        <v>0</v>
      </c>
      <c r="I1108" s="3">
        <f t="shared" si="35"/>
        <v>0</v>
      </c>
      <c r="K1108" t="s">
        <v>1022</v>
      </c>
      <c r="L1108" t="s">
        <v>1022</v>
      </c>
      <c r="M1108" t="s">
        <v>306</v>
      </c>
      <c r="N1108" t="s">
        <v>132</v>
      </c>
      <c r="O1108" t="s">
        <v>133</v>
      </c>
      <c r="P1108" t="s">
        <v>134</v>
      </c>
      <c r="Q1108" t="s">
        <v>780</v>
      </c>
      <c r="R1108" t="s">
        <v>4694</v>
      </c>
      <c r="S1108" t="s">
        <v>2469</v>
      </c>
      <c r="T1108" t="s">
        <v>153</v>
      </c>
      <c r="U1108" t="s">
        <v>4695</v>
      </c>
      <c r="V1108" t="s">
        <v>2471</v>
      </c>
      <c r="W1108" t="s">
        <v>292</v>
      </c>
      <c r="X1108" t="s">
        <v>562</v>
      </c>
      <c r="Y1108" t="s">
        <v>2671</v>
      </c>
      <c r="Z1108" t="s">
        <v>343</v>
      </c>
      <c r="AA1108" t="s">
        <v>2672</v>
      </c>
      <c r="AB1108" t="s">
        <v>449</v>
      </c>
      <c r="AC1108" t="s">
        <v>5696</v>
      </c>
      <c r="AD1108" t="s">
        <v>153</v>
      </c>
      <c r="AE1108" t="s">
        <v>146</v>
      </c>
      <c r="AF1108" t="s">
        <v>344</v>
      </c>
      <c r="AH1108" t="s">
        <v>148</v>
      </c>
      <c r="AJ1108" t="s">
        <v>134</v>
      </c>
      <c r="AK1108" t="s">
        <v>149</v>
      </c>
      <c r="AL1108" t="s">
        <v>153</v>
      </c>
      <c r="AM1108" t="s">
        <v>134</v>
      </c>
      <c r="AN1108" t="s">
        <v>2474</v>
      </c>
      <c r="AO1108" t="s">
        <v>345</v>
      </c>
      <c r="AQ1108" t="s">
        <v>153</v>
      </c>
      <c r="AR1108" t="s">
        <v>4367</v>
      </c>
      <c r="AS1108" t="s">
        <v>4738</v>
      </c>
      <c r="AT1108" t="s">
        <v>156</v>
      </c>
      <c r="AU1108" t="s">
        <v>153</v>
      </c>
      <c r="AV1108" t="s">
        <v>237</v>
      </c>
      <c r="AW1108" t="s">
        <v>134</v>
      </c>
      <c r="AX1108" t="s">
        <v>134</v>
      </c>
      <c r="AY1108" t="s">
        <v>134</v>
      </c>
      <c r="AZ1108" t="s">
        <v>134</v>
      </c>
      <c r="BA1108" t="s">
        <v>134</v>
      </c>
      <c r="BB1108" t="s">
        <v>153</v>
      </c>
      <c r="BC1108" t="s">
        <v>153</v>
      </c>
      <c r="BD1108" t="s">
        <v>4308</v>
      </c>
      <c r="BE1108" t="s">
        <v>1861</v>
      </c>
      <c r="BF1108" t="s">
        <v>134</v>
      </c>
      <c r="BG1108" t="s">
        <v>134</v>
      </c>
      <c r="BH1108" t="s">
        <v>134</v>
      </c>
      <c r="BI1108" t="s">
        <v>160</v>
      </c>
      <c r="BJ1108" t="s">
        <v>1830</v>
      </c>
      <c r="BK1108" t="s">
        <v>153</v>
      </c>
      <c r="BL1108" t="s">
        <v>153</v>
      </c>
      <c r="BM1108" t="s">
        <v>438</v>
      </c>
      <c r="BN1108" t="s">
        <v>153</v>
      </c>
      <c r="BO1108" t="s">
        <v>134</v>
      </c>
      <c r="BP1108" t="s">
        <v>134</v>
      </c>
      <c r="BQ1108" t="s">
        <v>162</v>
      </c>
      <c r="BR1108" t="s">
        <v>134</v>
      </c>
      <c r="BT1108" t="s">
        <v>216</v>
      </c>
      <c r="BV1108" t="s">
        <v>134</v>
      </c>
      <c r="BW1108" t="s">
        <v>134</v>
      </c>
      <c r="CC1108" t="s">
        <v>3097</v>
      </c>
      <c r="CE1108" t="s">
        <v>134</v>
      </c>
      <c r="CF1108" t="s">
        <v>134</v>
      </c>
      <c r="CO1108" t="s">
        <v>5697</v>
      </c>
      <c r="CP1108" t="s">
        <v>5698</v>
      </c>
    </row>
    <row r="1109" spans="1:128" x14ac:dyDescent="0.25">
      <c r="A1109" t="s">
        <v>5699</v>
      </c>
      <c r="B1109" t="s">
        <v>5700</v>
      </c>
      <c r="C1109" t="s">
        <v>5294</v>
      </c>
      <c r="D1109" t="s">
        <v>5701</v>
      </c>
      <c r="E1109" t="s">
        <v>5702</v>
      </c>
      <c r="F1109" s="3">
        <v>0</v>
      </c>
      <c r="H1109" s="3">
        <f t="shared" si="34"/>
        <v>0</v>
      </c>
      <c r="I1109" s="3">
        <f t="shared" si="35"/>
        <v>0</v>
      </c>
      <c r="K1109" t="s">
        <v>946</v>
      </c>
      <c r="L1109" t="s">
        <v>1213</v>
      </c>
      <c r="M1109" t="s">
        <v>1772</v>
      </c>
      <c r="N1109" t="s">
        <v>132</v>
      </c>
      <c r="O1109" t="s">
        <v>133</v>
      </c>
      <c r="P1109" t="s">
        <v>134</v>
      </c>
      <c r="Q1109" t="s">
        <v>780</v>
      </c>
      <c r="S1109" t="s">
        <v>781</v>
      </c>
      <c r="V1109" t="s">
        <v>3912</v>
      </c>
      <c r="W1109" t="s">
        <v>4663</v>
      </c>
      <c r="X1109" t="s">
        <v>3350</v>
      </c>
      <c r="Y1109">
        <v>3</v>
      </c>
      <c r="Z1109" t="s">
        <v>1216</v>
      </c>
      <c r="AA1109" t="s">
        <v>5260</v>
      </c>
      <c r="AB1109" t="s">
        <v>630</v>
      </c>
      <c r="AC1109" t="s">
        <v>5703</v>
      </c>
      <c r="AD1109" t="s">
        <v>134</v>
      </c>
      <c r="AE1109" t="s">
        <v>786</v>
      </c>
      <c r="AF1109" t="s">
        <v>1218</v>
      </c>
      <c r="AI1109" t="s">
        <v>153</v>
      </c>
      <c r="AJ1109" t="s">
        <v>153</v>
      </c>
      <c r="AK1109" t="s">
        <v>153</v>
      </c>
      <c r="AL1109" t="s">
        <v>153</v>
      </c>
      <c r="AM1109" t="s">
        <v>153</v>
      </c>
      <c r="AN1109" t="s">
        <v>153</v>
      </c>
      <c r="AO1109" t="s">
        <v>1827</v>
      </c>
      <c r="AP1109" t="s">
        <v>5072</v>
      </c>
      <c r="AR1109" t="s">
        <v>153</v>
      </c>
      <c r="AS1109" t="s">
        <v>2885</v>
      </c>
      <c r="AT1109" t="s">
        <v>156</v>
      </c>
      <c r="AU1109" t="s">
        <v>153</v>
      </c>
      <c r="AV1109" t="s">
        <v>153</v>
      </c>
      <c r="AW1109" t="s">
        <v>134</v>
      </c>
      <c r="AX1109" t="s">
        <v>134</v>
      </c>
      <c r="AY1109" t="s">
        <v>153</v>
      </c>
      <c r="AZ1109" t="s">
        <v>153</v>
      </c>
      <c r="BA1109" t="s">
        <v>153</v>
      </c>
      <c r="BB1109" t="s">
        <v>153</v>
      </c>
      <c r="BC1109" t="s">
        <v>153</v>
      </c>
      <c r="BD1109" t="s">
        <v>193</v>
      </c>
      <c r="BE1109" t="s">
        <v>193</v>
      </c>
      <c r="BF1109" t="s">
        <v>134</v>
      </c>
      <c r="BG1109" t="s">
        <v>153</v>
      </c>
      <c r="BH1109" t="s">
        <v>134</v>
      </c>
      <c r="BI1109" t="s">
        <v>362</v>
      </c>
      <c r="BJ1109" t="s">
        <v>134</v>
      </c>
      <c r="BK1109" t="s">
        <v>153</v>
      </c>
      <c r="BL1109" t="s">
        <v>153</v>
      </c>
      <c r="BM1109" t="s">
        <v>4028</v>
      </c>
      <c r="BN1109" t="s">
        <v>153</v>
      </c>
      <c r="BO1109" t="s">
        <v>134</v>
      </c>
      <c r="BP1109" t="s">
        <v>134</v>
      </c>
      <c r="BQ1109" t="s">
        <v>162</v>
      </c>
      <c r="BR1109" t="s">
        <v>134</v>
      </c>
      <c r="BT1109" t="s">
        <v>216</v>
      </c>
      <c r="BV1109" t="s">
        <v>153</v>
      </c>
      <c r="BX1109" t="s">
        <v>153</v>
      </c>
      <c r="BY1109" t="s">
        <v>153</v>
      </c>
      <c r="CC1109" t="s">
        <v>5411</v>
      </c>
      <c r="CE1109" t="s">
        <v>153</v>
      </c>
      <c r="CF1109" t="s">
        <v>153</v>
      </c>
      <c r="CO1109" t="s">
        <v>1271</v>
      </c>
      <c r="CP1109" t="s">
        <v>2051</v>
      </c>
      <c r="DF1109" t="s">
        <v>4671</v>
      </c>
      <c r="DT1109" t="s">
        <v>4663</v>
      </c>
      <c r="DX1109" t="s">
        <v>134</v>
      </c>
    </row>
    <row r="1110" spans="1:128" x14ac:dyDescent="0.25">
      <c r="A1110" t="s">
        <v>5704</v>
      </c>
      <c r="B1110" t="s">
        <v>5028</v>
      </c>
      <c r="C1110" t="s">
        <v>5294</v>
      </c>
      <c r="D1110" t="s">
        <v>5547</v>
      </c>
      <c r="E1110" t="s">
        <v>4385</v>
      </c>
      <c r="F1110" s="3">
        <v>0</v>
      </c>
      <c r="H1110" s="3">
        <f t="shared" si="34"/>
        <v>0</v>
      </c>
      <c r="I1110" s="3">
        <f t="shared" si="35"/>
        <v>0</v>
      </c>
      <c r="K1110" t="s">
        <v>820</v>
      </c>
      <c r="L1110" t="s">
        <v>1470</v>
      </c>
      <c r="M1110" t="s">
        <v>3918</v>
      </c>
      <c r="N1110" t="s">
        <v>1040</v>
      </c>
      <c r="O1110" t="s">
        <v>133</v>
      </c>
      <c r="P1110" t="s">
        <v>134</v>
      </c>
      <c r="Q1110" t="s">
        <v>780</v>
      </c>
      <c r="R1110" t="s">
        <v>5705</v>
      </c>
      <c r="S1110" t="s">
        <v>4002</v>
      </c>
      <c r="U1110" t="s">
        <v>4438</v>
      </c>
      <c r="V1110" t="s">
        <v>2471</v>
      </c>
      <c r="W1110" t="s">
        <v>292</v>
      </c>
      <c r="X1110" t="s">
        <v>3350</v>
      </c>
      <c r="Y1110">
        <v>4</v>
      </c>
      <c r="Z1110" t="s">
        <v>1000</v>
      </c>
      <c r="AA1110" t="s">
        <v>1812</v>
      </c>
      <c r="AB1110" t="s">
        <v>630</v>
      </c>
      <c r="AC1110" t="s">
        <v>145</v>
      </c>
      <c r="AD1110" t="s">
        <v>134</v>
      </c>
      <c r="AE1110" t="s">
        <v>146</v>
      </c>
      <c r="AF1110" t="s">
        <v>1002</v>
      </c>
      <c r="AI1110" t="s">
        <v>134</v>
      </c>
      <c r="AJ1110" t="s">
        <v>134</v>
      </c>
      <c r="AK1110" t="s">
        <v>149</v>
      </c>
      <c r="AL1110" t="s">
        <v>153</v>
      </c>
      <c r="AM1110" t="s">
        <v>134</v>
      </c>
      <c r="AN1110" t="s">
        <v>153</v>
      </c>
      <c r="AO1110" t="s">
        <v>134</v>
      </c>
      <c r="AR1110" t="s">
        <v>154</v>
      </c>
      <c r="AS1110" t="s">
        <v>1415</v>
      </c>
      <c r="AT1110" t="s">
        <v>156</v>
      </c>
      <c r="AU1110" t="s">
        <v>153</v>
      </c>
      <c r="AV1110" t="s">
        <v>237</v>
      </c>
      <c r="AW1110" t="s">
        <v>134</v>
      </c>
      <c r="AX1110" t="s">
        <v>134</v>
      </c>
      <c r="AY1110" t="s">
        <v>134</v>
      </c>
      <c r="AZ1110" t="s">
        <v>134</v>
      </c>
      <c r="BA1110" t="s">
        <v>134</v>
      </c>
      <c r="BB1110" t="s">
        <v>153</v>
      </c>
      <c r="BC1110" t="s">
        <v>153</v>
      </c>
      <c r="BD1110" t="s">
        <v>193</v>
      </c>
      <c r="BE1110" t="s">
        <v>193</v>
      </c>
      <c r="BF1110" t="s">
        <v>134</v>
      </c>
      <c r="BG1110" t="s">
        <v>134</v>
      </c>
      <c r="BH1110" t="s">
        <v>134</v>
      </c>
      <c r="BI1110" t="s">
        <v>160</v>
      </c>
      <c r="BJ1110" t="s">
        <v>134</v>
      </c>
      <c r="BK1110" t="s">
        <v>153</v>
      </c>
      <c r="BM1110" t="s">
        <v>438</v>
      </c>
      <c r="BN1110" t="s">
        <v>5151</v>
      </c>
      <c r="BO1110" t="s">
        <v>134</v>
      </c>
      <c r="BP1110" t="s">
        <v>134</v>
      </c>
      <c r="BQ1110" t="s">
        <v>162</v>
      </c>
      <c r="BR1110" t="s">
        <v>134</v>
      </c>
      <c r="BT1110" t="s">
        <v>216</v>
      </c>
      <c r="BV1110" t="s">
        <v>153</v>
      </c>
      <c r="BX1110" t="s">
        <v>134</v>
      </c>
      <c r="BY1110" t="s">
        <v>153</v>
      </c>
      <c r="CC1110" t="s">
        <v>4800</v>
      </c>
      <c r="CE1110" t="s">
        <v>153</v>
      </c>
      <c r="CF1110" t="s">
        <v>153</v>
      </c>
      <c r="DX1110" t="s">
        <v>134</v>
      </c>
    </row>
    <row r="1111" spans="1:128" x14ac:dyDescent="0.25">
      <c r="A1111" t="s">
        <v>5706</v>
      </c>
      <c r="B1111" t="s">
        <v>5700</v>
      </c>
      <c r="C1111" t="s">
        <v>5294</v>
      </c>
      <c r="D1111" t="s">
        <v>5701</v>
      </c>
      <c r="E1111" t="s">
        <v>5702</v>
      </c>
      <c r="F1111" s="3">
        <v>0</v>
      </c>
      <c r="H1111" s="3">
        <f t="shared" si="34"/>
        <v>0</v>
      </c>
      <c r="I1111" s="3">
        <f t="shared" si="35"/>
        <v>0</v>
      </c>
      <c r="K1111" t="s">
        <v>1268</v>
      </c>
      <c r="L1111" t="s">
        <v>1213</v>
      </c>
      <c r="M1111" t="s">
        <v>1772</v>
      </c>
      <c r="N1111" t="s">
        <v>132</v>
      </c>
      <c r="O1111" t="s">
        <v>133</v>
      </c>
      <c r="P1111" t="s">
        <v>153</v>
      </c>
      <c r="Q1111" t="s">
        <v>780</v>
      </c>
      <c r="S1111" t="s">
        <v>781</v>
      </c>
      <c r="V1111" t="s">
        <v>3912</v>
      </c>
      <c r="W1111" t="s">
        <v>4663</v>
      </c>
      <c r="X1111" t="s">
        <v>3350</v>
      </c>
      <c r="Y1111">
        <v>3</v>
      </c>
      <c r="Z1111" t="s">
        <v>1216</v>
      </c>
      <c r="AA1111" t="s">
        <v>5260</v>
      </c>
      <c r="AB1111" t="s">
        <v>630</v>
      </c>
      <c r="AC1111" t="s">
        <v>5703</v>
      </c>
      <c r="AD1111" t="s">
        <v>134</v>
      </c>
      <c r="AE1111" t="s">
        <v>786</v>
      </c>
      <c r="AF1111" t="s">
        <v>1218</v>
      </c>
      <c r="AI1111" t="s">
        <v>153</v>
      </c>
      <c r="AJ1111" t="s">
        <v>153</v>
      </c>
      <c r="AK1111" t="s">
        <v>153</v>
      </c>
      <c r="AL1111" t="s">
        <v>153</v>
      </c>
      <c r="AM1111" t="s">
        <v>153</v>
      </c>
      <c r="AN1111" t="s">
        <v>153</v>
      </c>
      <c r="AO1111" t="s">
        <v>1827</v>
      </c>
      <c r="AP1111" t="s">
        <v>5072</v>
      </c>
      <c r="AR1111" t="s">
        <v>4367</v>
      </c>
      <c r="AS1111" t="s">
        <v>2885</v>
      </c>
      <c r="AT1111" t="s">
        <v>156</v>
      </c>
      <c r="AU1111" t="s">
        <v>153</v>
      </c>
      <c r="AV1111" t="s">
        <v>153</v>
      </c>
      <c r="AW1111" t="s">
        <v>134</v>
      </c>
      <c r="AX1111" t="s">
        <v>134</v>
      </c>
      <c r="AY1111" t="s">
        <v>153</v>
      </c>
      <c r="AZ1111" t="s">
        <v>153</v>
      </c>
      <c r="BA1111" t="s">
        <v>153</v>
      </c>
      <c r="BB1111" t="s">
        <v>153</v>
      </c>
      <c r="BC1111" t="s">
        <v>153</v>
      </c>
      <c r="BD1111" t="s">
        <v>193</v>
      </c>
      <c r="BE1111" t="s">
        <v>193</v>
      </c>
      <c r="BF1111" t="s">
        <v>134</v>
      </c>
      <c r="BG1111" t="s">
        <v>153</v>
      </c>
      <c r="BH1111" t="s">
        <v>134</v>
      </c>
      <c r="BI1111" t="s">
        <v>362</v>
      </c>
      <c r="BJ1111" t="s">
        <v>134</v>
      </c>
      <c r="BK1111" t="s">
        <v>153</v>
      </c>
      <c r="BL1111" t="s">
        <v>153</v>
      </c>
      <c r="BM1111" t="s">
        <v>4028</v>
      </c>
      <c r="BN1111" t="s">
        <v>153</v>
      </c>
      <c r="BO1111" t="s">
        <v>134</v>
      </c>
      <c r="BP1111" t="s">
        <v>134</v>
      </c>
      <c r="BQ1111" t="s">
        <v>162</v>
      </c>
      <c r="BR1111" t="s">
        <v>134</v>
      </c>
      <c r="BT1111" t="s">
        <v>216</v>
      </c>
      <c r="BV1111" t="s">
        <v>153</v>
      </c>
      <c r="BX1111" t="s">
        <v>153</v>
      </c>
      <c r="BY1111" t="s">
        <v>153</v>
      </c>
      <c r="CC1111" t="s">
        <v>5411</v>
      </c>
      <c r="CE1111" t="s">
        <v>153</v>
      </c>
      <c r="CF1111" t="s">
        <v>153</v>
      </c>
      <c r="CO1111" t="s">
        <v>1271</v>
      </c>
      <c r="CP1111" t="s">
        <v>2408</v>
      </c>
      <c r="DF1111" t="s">
        <v>4671</v>
      </c>
      <c r="DT1111" t="s">
        <v>4663</v>
      </c>
      <c r="DX1111" t="s">
        <v>134</v>
      </c>
    </row>
    <row r="1112" spans="1:128" x14ac:dyDescent="0.25">
      <c r="A1112" t="s">
        <v>5707</v>
      </c>
      <c r="B1112" t="s">
        <v>5700</v>
      </c>
      <c r="C1112" t="s">
        <v>5294</v>
      </c>
      <c r="D1112" t="s">
        <v>5708</v>
      </c>
      <c r="E1112" t="s">
        <v>5709</v>
      </c>
      <c r="F1112" s="3">
        <v>0</v>
      </c>
      <c r="H1112" s="3">
        <f t="shared" si="34"/>
        <v>0</v>
      </c>
      <c r="I1112" s="3">
        <f t="shared" si="35"/>
        <v>0</v>
      </c>
      <c r="K1112" t="s">
        <v>849</v>
      </c>
      <c r="L1112" t="s">
        <v>1213</v>
      </c>
      <c r="M1112" t="s">
        <v>251</v>
      </c>
      <c r="N1112" s="1">
        <v>43009</v>
      </c>
      <c r="O1112" t="s">
        <v>133</v>
      </c>
      <c r="P1112" t="s">
        <v>153</v>
      </c>
      <c r="Q1112" t="s">
        <v>780</v>
      </c>
      <c r="S1112" t="s">
        <v>4002</v>
      </c>
      <c r="T1112" t="s">
        <v>153</v>
      </c>
      <c r="V1112" t="s">
        <v>4683</v>
      </c>
      <c r="W1112" t="s">
        <v>4263</v>
      </c>
      <c r="X1112" t="s">
        <v>3350</v>
      </c>
      <c r="Y1112">
        <v>3</v>
      </c>
      <c r="Z1112" t="s">
        <v>3461</v>
      </c>
      <c r="AA1112" t="s">
        <v>5260</v>
      </c>
      <c r="AB1112" t="s">
        <v>630</v>
      </c>
      <c r="AC1112" t="s">
        <v>145</v>
      </c>
      <c r="AD1112" t="s">
        <v>134</v>
      </c>
      <c r="AE1112" t="s">
        <v>786</v>
      </c>
      <c r="AF1112" t="s">
        <v>5710</v>
      </c>
      <c r="AI1112" t="s">
        <v>153</v>
      </c>
      <c r="AJ1112" t="s">
        <v>153</v>
      </c>
      <c r="AK1112" t="s">
        <v>153</v>
      </c>
      <c r="AL1112" t="s">
        <v>153</v>
      </c>
      <c r="AM1112" t="s">
        <v>153</v>
      </c>
      <c r="AN1112" t="s">
        <v>153</v>
      </c>
      <c r="AO1112" t="s">
        <v>788</v>
      </c>
      <c r="AP1112" t="s">
        <v>2142</v>
      </c>
      <c r="AQ1112" t="s">
        <v>153</v>
      </c>
      <c r="AR1112" t="s">
        <v>154</v>
      </c>
      <c r="AS1112" t="s">
        <v>2885</v>
      </c>
      <c r="AT1112" t="s">
        <v>156</v>
      </c>
      <c r="AU1112" t="s">
        <v>153</v>
      </c>
      <c r="AV1112" t="s">
        <v>237</v>
      </c>
      <c r="AW1112" t="s">
        <v>134</v>
      </c>
      <c r="AX1112" t="s">
        <v>134</v>
      </c>
      <c r="AY1112" t="s">
        <v>134</v>
      </c>
      <c r="AZ1112" t="s">
        <v>134</v>
      </c>
      <c r="BA1112" t="s">
        <v>134</v>
      </c>
      <c r="BB1112" t="s">
        <v>153</v>
      </c>
      <c r="BC1112" t="s">
        <v>153</v>
      </c>
      <c r="BD1112" t="s">
        <v>4097</v>
      </c>
      <c r="BE1112" t="s">
        <v>1861</v>
      </c>
      <c r="BF1112" t="s">
        <v>134</v>
      </c>
      <c r="BG1112" t="s">
        <v>134</v>
      </c>
      <c r="BH1112" t="s">
        <v>134</v>
      </c>
      <c r="BI1112" t="s">
        <v>362</v>
      </c>
      <c r="BJ1112" t="s">
        <v>134</v>
      </c>
      <c r="BK1112" t="s">
        <v>153</v>
      </c>
      <c r="BL1112" t="s">
        <v>153</v>
      </c>
      <c r="BM1112" t="s">
        <v>4028</v>
      </c>
      <c r="BN1112" t="s">
        <v>153</v>
      </c>
      <c r="BO1112" t="s">
        <v>134</v>
      </c>
      <c r="BP1112" t="s">
        <v>134</v>
      </c>
      <c r="BQ1112" t="s">
        <v>162</v>
      </c>
      <c r="BR1112" t="s">
        <v>134</v>
      </c>
      <c r="BT1112" t="s">
        <v>216</v>
      </c>
      <c r="BU1112" t="s">
        <v>1009</v>
      </c>
      <c r="BV1112" t="s">
        <v>153</v>
      </c>
      <c r="BX1112" t="s">
        <v>153</v>
      </c>
      <c r="BY1112" t="s">
        <v>153</v>
      </c>
      <c r="CC1112" t="s">
        <v>5411</v>
      </c>
      <c r="CD1112" t="s">
        <v>5711</v>
      </c>
      <c r="CE1112" t="s">
        <v>153</v>
      </c>
      <c r="CF1112" t="s">
        <v>153</v>
      </c>
      <c r="CI1112" t="s">
        <v>298</v>
      </c>
      <c r="CO1112" t="s">
        <v>1815</v>
      </c>
      <c r="CP1112" t="s">
        <v>5712</v>
      </c>
      <c r="CT1112" t="s">
        <v>3951</v>
      </c>
      <c r="DF1112" t="s">
        <v>4671</v>
      </c>
      <c r="DT1112" t="s">
        <v>4263</v>
      </c>
      <c r="DX1112" t="s">
        <v>134</v>
      </c>
    </row>
    <row r="1113" spans="1:128" x14ac:dyDescent="0.25">
      <c r="A1113" t="s">
        <v>5713</v>
      </c>
      <c r="B1113" t="s">
        <v>4708</v>
      </c>
      <c r="C1113" t="s">
        <v>5160</v>
      </c>
      <c r="D1113" t="s">
        <v>5714</v>
      </c>
      <c r="E1113" t="s">
        <v>2731</v>
      </c>
      <c r="F1113" s="3">
        <v>0</v>
      </c>
      <c r="H1113" s="3">
        <f t="shared" si="34"/>
        <v>0</v>
      </c>
      <c r="I1113" s="3">
        <f t="shared" si="35"/>
        <v>0</v>
      </c>
      <c r="K1113" s="1">
        <v>43011</v>
      </c>
      <c r="L1113" t="s">
        <v>1047</v>
      </c>
      <c r="M1113" t="s">
        <v>857</v>
      </c>
      <c r="N1113" t="s">
        <v>1013</v>
      </c>
      <c r="O1113" t="s">
        <v>133</v>
      </c>
      <c r="P1113" t="s">
        <v>153</v>
      </c>
      <c r="Q1113" t="s">
        <v>780</v>
      </c>
      <c r="S1113" t="s">
        <v>5377</v>
      </c>
      <c r="U1113" t="s">
        <v>4695</v>
      </c>
      <c r="V1113" t="s">
        <v>2471</v>
      </c>
      <c r="W1113" t="s">
        <v>5715</v>
      </c>
      <c r="X1113" t="s">
        <v>5716</v>
      </c>
      <c r="Y1113" t="s">
        <v>2472</v>
      </c>
      <c r="Z1113" t="s">
        <v>3461</v>
      </c>
      <c r="AA1113" t="s">
        <v>2473</v>
      </c>
      <c r="AB1113" t="s">
        <v>630</v>
      </c>
      <c r="AC1113" t="s">
        <v>145</v>
      </c>
      <c r="AD1113" t="s">
        <v>134</v>
      </c>
      <c r="AE1113" t="s">
        <v>1414</v>
      </c>
      <c r="AF1113" t="s">
        <v>3463</v>
      </c>
      <c r="AI1113" t="s">
        <v>153</v>
      </c>
      <c r="AJ1113" t="s">
        <v>153</v>
      </c>
      <c r="AK1113" t="s">
        <v>153</v>
      </c>
      <c r="AL1113" t="s">
        <v>153</v>
      </c>
      <c r="AM1113" t="s">
        <v>134</v>
      </c>
      <c r="AN1113" t="s">
        <v>153</v>
      </c>
      <c r="AO1113" t="s">
        <v>134</v>
      </c>
      <c r="AP1113" t="s">
        <v>152</v>
      </c>
      <c r="AR1113" t="s">
        <v>154</v>
      </c>
      <c r="AS1113" t="s">
        <v>4535</v>
      </c>
      <c r="AT1113" t="s">
        <v>156</v>
      </c>
      <c r="AU1113" t="s">
        <v>153</v>
      </c>
      <c r="AV1113" t="s">
        <v>237</v>
      </c>
      <c r="AW1113" t="s">
        <v>134</v>
      </c>
      <c r="AX1113" t="s">
        <v>134</v>
      </c>
      <c r="AY1113" t="s">
        <v>134</v>
      </c>
      <c r="AZ1113" t="s">
        <v>134</v>
      </c>
      <c r="BA1113" t="s">
        <v>134</v>
      </c>
      <c r="BB1113" t="s">
        <v>153</v>
      </c>
      <c r="BC1113" t="s">
        <v>153</v>
      </c>
      <c r="BD1113" t="s">
        <v>4308</v>
      </c>
      <c r="BE1113" t="s">
        <v>1861</v>
      </c>
      <c r="BF1113" t="s">
        <v>134</v>
      </c>
      <c r="BG1113" t="s">
        <v>134</v>
      </c>
      <c r="BH1113" t="s">
        <v>134</v>
      </c>
      <c r="BI1113" t="s">
        <v>950</v>
      </c>
      <c r="BJ1113" t="s">
        <v>134</v>
      </c>
      <c r="BK1113" t="s">
        <v>153</v>
      </c>
      <c r="BL1113" t="s">
        <v>153</v>
      </c>
      <c r="BM1113" t="s">
        <v>438</v>
      </c>
      <c r="BN1113" t="s">
        <v>5151</v>
      </c>
      <c r="BO1113" t="s">
        <v>134</v>
      </c>
      <c r="BP1113" t="s">
        <v>134</v>
      </c>
      <c r="BQ1113" t="s">
        <v>162</v>
      </c>
      <c r="BR1113" t="s">
        <v>134</v>
      </c>
      <c r="BT1113" t="s">
        <v>216</v>
      </c>
      <c r="BV1113" t="s">
        <v>153</v>
      </c>
      <c r="BX1113" t="s">
        <v>153</v>
      </c>
      <c r="BY1113" t="s">
        <v>153</v>
      </c>
      <c r="CC1113" t="s">
        <v>4260</v>
      </c>
      <c r="CE1113" t="s">
        <v>153</v>
      </c>
      <c r="CF1113" t="s">
        <v>134</v>
      </c>
      <c r="CO1113" t="s">
        <v>2687</v>
      </c>
      <c r="CP1113" t="s">
        <v>557</v>
      </c>
      <c r="DT1113" t="s">
        <v>2471</v>
      </c>
      <c r="DX1113" t="s">
        <v>134</v>
      </c>
    </row>
    <row r="1114" spans="1:128" x14ac:dyDescent="0.25">
      <c r="A1114" t="s">
        <v>5717</v>
      </c>
      <c r="C1114" t="s">
        <v>5160</v>
      </c>
      <c r="D1114" t="s">
        <v>5718</v>
      </c>
      <c r="E1114" t="s">
        <v>5719</v>
      </c>
      <c r="F1114" s="3">
        <v>0</v>
      </c>
      <c r="H1114" s="3">
        <f t="shared" si="34"/>
        <v>0</v>
      </c>
      <c r="I1114" s="3">
        <f t="shared" si="35"/>
        <v>0</v>
      </c>
      <c r="K1114" t="s">
        <v>2606</v>
      </c>
      <c r="L1114" s="1">
        <v>43009</v>
      </c>
      <c r="M1114" t="s">
        <v>793</v>
      </c>
      <c r="N1114" t="s">
        <v>132</v>
      </c>
      <c r="O1114" t="s">
        <v>133</v>
      </c>
      <c r="P1114" t="s">
        <v>5458</v>
      </c>
      <c r="Q1114" t="s">
        <v>780</v>
      </c>
      <c r="S1114" t="s">
        <v>781</v>
      </c>
      <c r="V1114" t="s">
        <v>4663</v>
      </c>
      <c r="W1114" t="s">
        <v>5720</v>
      </c>
      <c r="X1114" t="s">
        <v>3350</v>
      </c>
      <c r="Y1114">
        <v>2</v>
      </c>
      <c r="Z1114" t="s">
        <v>1216</v>
      </c>
      <c r="AA1114" t="s">
        <v>4927</v>
      </c>
      <c r="AB1114" t="s">
        <v>630</v>
      </c>
      <c r="AC1114" t="s">
        <v>153</v>
      </c>
      <c r="AD1114" t="s">
        <v>153</v>
      </c>
      <c r="AE1114" t="s">
        <v>1414</v>
      </c>
      <c r="AF1114" t="s">
        <v>1218</v>
      </c>
      <c r="AI1114" t="s">
        <v>153</v>
      </c>
      <c r="AJ1114" t="s">
        <v>153</v>
      </c>
      <c r="AL1114" t="s">
        <v>153</v>
      </c>
      <c r="AM1114" t="s">
        <v>153</v>
      </c>
      <c r="AN1114" t="s">
        <v>153</v>
      </c>
      <c r="AO1114" t="s">
        <v>134</v>
      </c>
      <c r="AS1114" t="s">
        <v>5079</v>
      </c>
      <c r="AT1114" t="s">
        <v>156</v>
      </c>
      <c r="AU1114" t="s">
        <v>153</v>
      </c>
      <c r="AV1114" t="s">
        <v>153</v>
      </c>
      <c r="AW1114" t="s">
        <v>134</v>
      </c>
      <c r="AX1114" t="s">
        <v>134</v>
      </c>
      <c r="AY1114" t="s">
        <v>153</v>
      </c>
      <c r="AZ1114" t="s">
        <v>153</v>
      </c>
      <c r="BA1114" t="s">
        <v>153</v>
      </c>
      <c r="BB1114" t="s">
        <v>153</v>
      </c>
      <c r="BC1114" t="s">
        <v>153</v>
      </c>
      <c r="BD1114" t="s">
        <v>193</v>
      </c>
      <c r="BE1114" t="s">
        <v>193</v>
      </c>
      <c r="BF1114" t="s">
        <v>153</v>
      </c>
      <c r="BG1114" t="s">
        <v>153</v>
      </c>
      <c r="BH1114" t="s">
        <v>134</v>
      </c>
      <c r="BI1114" t="s">
        <v>194</v>
      </c>
      <c r="BJ1114" t="s">
        <v>134</v>
      </c>
      <c r="BK1114" t="s">
        <v>153</v>
      </c>
      <c r="BL1114" t="s">
        <v>153</v>
      </c>
      <c r="BM1114" t="s">
        <v>1831</v>
      </c>
      <c r="BN1114" t="s">
        <v>153</v>
      </c>
      <c r="BO1114" t="s">
        <v>134</v>
      </c>
      <c r="BP1114" t="s">
        <v>134</v>
      </c>
      <c r="BQ1114" t="s">
        <v>162</v>
      </c>
      <c r="BR1114" t="s">
        <v>134</v>
      </c>
      <c r="BS1114" t="s">
        <v>5721</v>
      </c>
      <c r="BT1114" t="s">
        <v>216</v>
      </c>
      <c r="BV1114" t="s">
        <v>153</v>
      </c>
      <c r="BX1114" t="s">
        <v>153</v>
      </c>
      <c r="BY1114" t="s">
        <v>153</v>
      </c>
      <c r="CC1114" t="s">
        <v>5433</v>
      </c>
      <c r="CE1114" t="s">
        <v>153</v>
      </c>
      <c r="CF1114" t="s">
        <v>153</v>
      </c>
      <c r="CO1114" t="s">
        <v>4252</v>
      </c>
      <c r="CP1114" t="s">
        <v>1387</v>
      </c>
      <c r="CY1114" t="s">
        <v>134</v>
      </c>
    </row>
    <row r="1115" spans="1:128" x14ac:dyDescent="0.25">
      <c r="A1115" t="s">
        <v>5722</v>
      </c>
      <c r="B1115" t="s">
        <v>5028</v>
      </c>
      <c r="C1115" t="s">
        <v>5160</v>
      </c>
      <c r="D1115" t="s">
        <v>5723</v>
      </c>
      <c r="E1115" t="s">
        <v>895</v>
      </c>
      <c r="F1115" s="3">
        <v>0</v>
      </c>
      <c r="H1115" s="3">
        <f t="shared" si="34"/>
        <v>0</v>
      </c>
      <c r="I1115" s="3">
        <f t="shared" si="35"/>
        <v>0</v>
      </c>
      <c r="K1115" s="1">
        <v>43013</v>
      </c>
      <c r="L1115" t="s">
        <v>1021</v>
      </c>
      <c r="M1115" s="1">
        <v>43014</v>
      </c>
      <c r="N1115" t="s">
        <v>1429</v>
      </c>
      <c r="O1115" t="s">
        <v>133</v>
      </c>
      <c r="P1115" t="s">
        <v>153</v>
      </c>
      <c r="Q1115" t="s">
        <v>780</v>
      </c>
      <c r="R1115" t="s">
        <v>4619</v>
      </c>
      <c r="S1115" t="s">
        <v>3256</v>
      </c>
      <c r="U1115" t="s">
        <v>3257</v>
      </c>
      <c r="V1115" t="s">
        <v>342</v>
      </c>
      <c r="W1115" t="s">
        <v>292</v>
      </c>
      <c r="X1115" t="s">
        <v>562</v>
      </c>
      <c r="Y1115" t="s">
        <v>2671</v>
      </c>
      <c r="Z1115" t="s">
        <v>343</v>
      </c>
      <c r="AA1115" t="s">
        <v>3051</v>
      </c>
      <c r="AB1115" t="s">
        <v>1027</v>
      </c>
      <c r="AC1115" t="s">
        <v>145</v>
      </c>
      <c r="AD1115" t="s">
        <v>134</v>
      </c>
      <c r="AE1115" t="s">
        <v>146</v>
      </c>
      <c r="AF1115" t="s">
        <v>344</v>
      </c>
      <c r="AI1115" t="s">
        <v>134</v>
      </c>
      <c r="AJ1115" t="s">
        <v>134</v>
      </c>
      <c r="AK1115" t="s">
        <v>149</v>
      </c>
      <c r="AL1115" t="s">
        <v>153</v>
      </c>
      <c r="AM1115" t="s">
        <v>134</v>
      </c>
      <c r="AN1115" t="s">
        <v>2474</v>
      </c>
      <c r="AO1115" t="s">
        <v>151</v>
      </c>
      <c r="AP1115" t="s">
        <v>152</v>
      </c>
      <c r="AR1115" t="s">
        <v>154</v>
      </c>
      <c r="AS1115" t="s">
        <v>261</v>
      </c>
      <c r="AT1115" t="s">
        <v>156</v>
      </c>
      <c r="AU1115" t="s">
        <v>153</v>
      </c>
      <c r="AV1115" t="s">
        <v>237</v>
      </c>
      <c r="AW1115" t="s">
        <v>134</v>
      </c>
      <c r="AX1115" t="s">
        <v>134</v>
      </c>
      <c r="AY1115" t="s">
        <v>134</v>
      </c>
      <c r="AZ1115" t="s">
        <v>134</v>
      </c>
      <c r="BA1115" t="s">
        <v>134</v>
      </c>
      <c r="BB1115" t="s">
        <v>134</v>
      </c>
      <c r="BC1115" t="s">
        <v>134</v>
      </c>
      <c r="BD1115" t="s">
        <v>324</v>
      </c>
      <c r="BE1115" t="s">
        <v>159</v>
      </c>
      <c r="BF1115" t="s">
        <v>134</v>
      </c>
      <c r="BG1115" t="s">
        <v>134</v>
      </c>
      <c r="BH1115" t="s">
        <v>134</v>
      </c>
      <c r="BI1115" t="s">
        <v>160</v>
      </c>
      <c r="BJ1115" t="s">
        <v>134</v>
      </c>
      <c r="BK1115" t="s">
        <v>153</v>
      </c>
      <c r="BL1115" t="s">
        <v>153</v>
      </c>
      <c r="BM1115" t="s">
        <v>161</v>
      </c>
      <c r="BN1115" t="s">
        <v>5151</v>
      </c>
      <c r="BO1115" t="s">
        <v>134</v>
      </c>
      <c r="BP1115" t="s">
        <v>134</v>
      </c>
      <c r="BQ1115" t="s">
        <v>162</v>
      </c>
      <c r="BR1115" t="s">
        <v>134</v>
      </c>
      <c r="BS1115" t="s">
        <v>263</v>
      </c>
      <c r="BT1115" t="s">
        <v>216</v>
      </c>
      <c r="BX1115" t="s">
        <v>134</v>
      </c>
      <c r="BZ1115" t="s">
        <v>349</v>
      </c>
      <c r="CB1115" t="s">
        <v>134</v>
      </c>
      <c r="CC1115" t="s">
        <v>2245</v>
      </c>
      <c r="CE1115" t="s">
        <v>134</v>
      </c>
      <c r="CF1115" t="s">
        <v>134</v>
      </c>
      <c r="CO1115" t="s">
        <v>3431</v>
      </c>
      <c r="CP1115" t="s">
        <v>1946</v>
      </c>
      <c r="CT1115" t="s">
        <v>5724</v>
      </c>
      <c r="DX1115" t="s">
        <v>134</v>
      </c>
    </row>
    <row r="1116" spans="1:128" x14ac:dyDescent="0.25">
      <c r="A1116" t="s">
        <v>5725</v>
      </c>
      <c r="B1116" t="s">
        <v>5028</v>
      </c>
      <c r="C1116" t="s">
        <v>5294</v>
      </c>
      <c r="D1116" t="s">
        <v>5726</v>
      </c>
      <c r="E1116" t="s">
        <v>1428</v>
      </c>
      <c r="F1116" s="3">
        <v>0</v>
      </c>
      <c r="H1116" s="3">
        <f t="shared" si="34"/>
        <v>0</v>
      </c>
      <c r="I1116" s="3">
        <f t="shared" si="35"/>
        <v>0</v>
      </c>
      <c r="K1116" t="s">
        <v>820</v>
      </c>
      <c r="L1116" t="s">
        <v>1470</v>
      </c>
      <c r="M1116" t="s">
        <v>1020</v>
      </c>
      <c r="N1116" t="s">
        <v>1040</v>
      </c>
      <c r="O1116" t="s">
        <v>133</v>
      </c>
      <c r="P1116" t="s">
        <v>153</v>
      </c>
      <c r="Q1116" t="s">
        <v>780</v>
      </c>
      <c r="R1116" t="s">
        <v>5727</v>
      </c>
      <c r="S1116" t="s">
        <v>4002</v>
      </c>
      <c r="U1116" t="s">
        <v>5728</v>
      </c>
      <c r="V1116" t="s">
        <v>2471</v>
      </c>
      <c r="W1116" t="s">
        <v>5729</v>
      </c>
      <c r="X1116" t="s">
        <v>3350</v>
      </c>
      <c r="Y1116">
        <v>4</v>
      </c>
      <c r="Z1116" t="s">
        <v>1000</v>
      </c>
      <c r="AA1116" t="s">
        <v>1245</v>
      </c>
      <c r="AB1116" t="s">
        <v>630</v>
      </c>
      <c r="AC1116" t="s">
        <v>145</v>
      </c>
      <c r="AD1116" t="s">
        <v>134</v>
      </c>
      <c r="AE1116" t="s">
        <v>146</v>
      </c>
      <c r="AF1116" t="s">
        <v>1002</v>
      </c>
      <c r="AI1116" t="s">
        <v>134</v>
      </c>
      <c r="AJ1116" t="s">
        <v>134</v>
      </c>
      <c r="AK1116" t="s">
        <v>149</v>
      </c>
      <c r="AL1116" t="s">
        <v>153</v>
      </c>
      <c r="AM1116" t="s">
        <v>134</v>
      </c>
      <c r="AN1116" t="s">
        <v>1813</v>
      </c>
      <c r="AO1116" t="s">
        <v>345</v>
      </c>
      <c r="AP1116" t="s">
        <v>152</v>
      </c>
      <c r="AR1116" t="s">
        <v>154</v>
      </c>
      <c r="AS1116" t="s">
        <v>5079</v>
      </c>
      <c r="AT1116" t="s">
        <v>156</v>
      </c>
      <c r="AU1116" t="s">
        <v>153</v>
      </c>
      <c r="AV1116" t="s">
        <v>237</v>
      </c>
      <c r="AW1116" t="s">
        <v>134</v>
      </c>
      <c r="AX1116" t="s">
        <v>134</v>
      </c>
      <c r="AY1116" t="s">
        <v>134</v>
      </c>
      <c r="AZ1116" t="s">
        <v>134</v>
      </c>
      <c r="BA1116" t="s">
        <v>134</v>
      </c>
      <c r="BB1116" t="s">
        <v>153</v>
      </c>
      <c r="BC1116" t="s">
        <v>153</v>
      </c>
      <c r="BD1116" t="s">
        <v>4308</v>
      </c>
      <c r="BE1116" t="s">
        <v>1861</v>
      </c>
      <c r="BF1116" t="s">
        <v>134</v>
      </c>
      <c r="BG1116" t="s">
        <v>134</v>
      </c>
      <c r="BH1116" t="s">
        <v>134</v>
      </c>
      <c r="BI1116" t="s">
        <v>497</v>
      </c>
      <c r="BK1116" t="s">
        <v>153</v>
      </c>
      <c r="BL1116" t="s">
        <v>1600</v>
      </c>
      <c r="BM1116" t="s">
        <v>438</v>
      </c>
      <c r="BN1116" t="s">
        <v>5151</v>
      </c>
      <c r="BO1116" t="s">
        <v>134</v>
      </c>
      <c r="BP1116" t="s">
        <v>134</v>
      </c>
      <c r="BQ1116" t="s">
        <v>162</v>
      </c>
      <c r="BR1116" t="s">
        <v>134</v>
      </c>
      <c r="BT1116" t="s">
        <v>216</v>
      </c>
      <c r="BV1116" t="s">
        <v>153</v>
      </c>
      <c r="BX1116" t="s">
        <v>134</v>
      </c>
      <c r="BY1116" t="s">
        <v>153</v>
      </c>
      <c r="CC1116" t="s">
        <v>1814</v>
      </c>
      <c r="CE1116" t="s">
        <v>153</v>
      </c>
      <c r="CF1116" t="s">
        <v>134</v>
      </c>
      <c r="CO1116" t="s">
        <v>5730</v>
      </c>
      <c r="CP1116" t="s">
        <v>5731</v>
      </c>
      <c r="DX1116" t="s">
        <v>134</v>
      </c>
    </row>
    <row r="1117" spans="1:128" x14ac:dyDescent="0.25">
      <c r="A1117" t="s">
        <v>5732</v>
      </c>
      <c r="B1117" t="s">
        <v>5028</v>
      </c>
      <c r="C1117" t="s">
        <v>5294</v>
      </c>
      <c r="D1117" t="s">
        <v>5733</v>
      </c>
      <c r="E1117" t="s">
        <v>1339</v>
      </c>
      <c r="F1117" s="3">
        <v>0</v>
      </c>
      <c r="H1117" s="3">
        <f t="shared" si="34"/>
        <v>0</v>
      </c>
      <c r="I1117" s="3">
        <f t="shared" si="35"/>
        <v>0</v>
      </c>
      <c r="K1117" t="s">
        <v>848</v>
      </c>
      <c r="L1117" t="s">
        <v>446</v>
      </c>
      <c r="M1117" t="s">
        <v>514</v>
      </c>
      <c r="N1117" t="s">
        <v>1429</v>
      </c>
      <c r="O1117" t="s">
        <v>133</v>
      </c>
      <c r="P1117" t="s">
        <v>153</v>
      </c>
      <c r="Q1117" t="s">
        <v>780</v>
      </c>
      <c r="R1117" t="s">
        <v>5734</v>
      </c>
      <c r="S1117" t="s">
        <v>3256</v>
      </c>
      <c r="U1117" t="s">
        <v>5599</v>
      </c>
      <c r="V1117" t="s">
        <v>342</v>
      </c>
      <c r="W1117" t="s">
        <v>5386</v>
      </c>
      <c r="X1117" t="s">
        <v>3350</v>
      </c>
      <c r="Y1117" t="s">
        <v>2671</v>
      </c>
      <c r="Z1117" t="s">
        <v>5600</v>
      </c>
      <c r="AA1117" t="s">
        <v>966</v>
      </c>
      <c r="AB1117" t="s">
        <v>630</v>
      </c>
      <c r="AC1117" t="s">
        <v>145</v>
      </c>
      <c r="AD1117" t="s">
        <v>134</v>
      </c>
      <c r="AE1117" t="s">
        <v>146</v>
      </c>
      <c r="AF1117" t="s">
        <v>234</v>
      </c>
      <c r="AH1117" t="s">
        <v>148</v>
      </c>
      <c r="AI1117" t="s">
        <v>134</v>
      </c>
      <c r="AJ1117" t="s">
        <v>134</v>
      </c>
      <c r="AK1117" t="s">
        <v>149</v>
      </c>
      <c r="AL1117" t="s">
        <v>153</v>
      </c>
      <c r="AM1117" t="s">
        <v>134</v>
      </c>
      <c r="AN1117" t="s">
        <v>2474</v>
      </c>
      <c r="AO1117" t="s">
        <v>151</v>
      </c>
      <c r="AP1117" t="s">
        <v>152</v>
      </c>
      <c r="AR1117" t="s">
        <v>154</v>
      </c>
      <c r="AS1117" t="s">
        <v>4535</v>
      </c>
      <c r="AT1117" t="s">
        <v>156</v>
      </c>
      <c r="AU1117" t="s">
        <v>134</v>
      </c>
      <c r="AV1117" t="s">
        <v>237</v>
      </c>
      <c r="AW1117" t="s">
        <v>134</v>
      </c>
      <c r="AX1117" t="s">
        <v>134</v>
      </c>
      <c r="AY1117" t="s">
        <v>134</v>
      </c>
      <c r="AZ1117" t="s">
        <v>134</v>
      </c>
      <c r="BA1117" t="s">
        <v>134</v>
      </c>
      <c r="BB1117" t="s">
        <v>134</v>
      </c>
      <c r="BC1117" t="s">
        <v>153</v>
      </c>
      <c r="BD1117" t="s">
        <v>4097</v>
      </c>
      <c r="BE1117" t="s">
        <v>5735</v>
      </c>
      <c r="BF1117" t="s">
        <v>134</v>
      </c>
      <c r="BG1117" t="s">
        <v>134</v>
      </c>
      <c r="BH1117" t="s">
        <v>134</v>
      </c>
      <c r="BI1117" t="s">
        <v>160</v>
      </c>
      <c r="BJ1117" t="s">
        <v>134</v>
      </c>
      <c r="BK1117" t="s">
        <v>153</v>
      </c>
      <c r="BL1117" t="s">
        <v>1600</v>
      </c>
      <c r="BM1117" t="s">
        <v>438</v>
      </c>
      <c r="BN1117" t="s">
        <v>5151</v>
      </c>
      <c r="BO1117" t="s">
        <v>134</v>
      </c>
      <c r="BP1117" t="s">
        <v>134</v>
      </c>
      <c r="BQ1117" t="s">
        <v>162</v>
      </c>
      <c r="BR1117" t="s">
        <v>134</v>
      </c>
      <c r="BT1117" t="s">
        <v>216</v>
      </c>
      <c r="BV1117" t="s">
        <v>134</v>
      </c>
      <c r="BW1117" t="s">
        <v>134</v>
      </c>
      <c r="BX1117" t="s">
        <v>134</v>
      </c>
      <c r="BY1117" t="s">
        <v>134</v>
      </c>
      <c r="BZ1117" t="s">
        <v>349</v>
      </c>
      <c r="CC1117" t="s">
        <v>5736</v>
      </c>
      <c r="CE1117" t="s">
        <v>134</v>
      </c>
      <c r="CF1117" t="s">
        <v>134</v>
      </c>
      <c r="CO1117" t="s">
        <v>5381</v>
      </c>
      <c r="CP1117" t="s">
        <v>2003</v>
      </c>
      <c r="DW1117" t="s">
        <v>134</v>
      </c>
      <c r="DX1117" t="s">
        <v>134</v>
      </c>
    </row>
    <row r="1118" spans="1:128" x14ac:dyDescent="0.25">
      <c r="A1118" t="s">
        <v>5737</v>
      </c>
      <c r="B1118" t="s">
        <v>5028</v>
      </c>
      <c r="C1118" t="s">
        <v>5294</v>
      </c>
      <c r="D1118" t="s">
        <v>5738</v>
      </c>
      <c r="E1118" t="s">
        <v>2497</v>
      </c>
      <c r="F1118" s="3">
        <v>0</v>
      </c>
      <c r="H1118" s="3">
        <f t="shared" si="34"/>
        <v>0</v>
      </c>
      <c r="I1118" s="3">
        <f t="shared" si="35"/>
        <v>0</v>
      </c>
      <c r="K1118" t="s">
        <v>1022</v>
      </c>
      <c r="L1118" t="s">
        <v>1047</v>
      </c>
      <c r="M1118" t="s">
        <v>1020</v>
      </c>
      <c r="N1118" t="s">
        <v>4820</v>
      </c>
      <c r="O1118" t="s">
        <v>133</v>
      </c>
      <c r="P1118" t="s">
        <v>153</v>
      </c>
      <c r="Q1118" t="s">
        <v>780</v>
      </c>
      <c r="R1118" t="s">
        <v>5739</v>
      </c>
      <c r="S1118" t="s">
        <v>2469</v>
      </c>
      <c r="U1118" t="s">
        <v>3732</v>
      </c>
      <c r="V1118" t="s">
        <v>2471</v>
      </c>
      <c r="W1118" t="s">
        <v>5740</v>
      </c>
      <c r="X1118" t="s">
        <v>3350</v>
      </c>
      <c r="Y1118" t="s">
        <v>2472</v>
      </c>
      <c r="Z1118" t="s">
        <v>1000</v>
      </c>
      <c r="AA1118" t="s">
        <v>2473</v>
      </c>
      <c r="AB1118" t="s">
        <v>630</v>
      </c>
      <c r="AC1118" t="s">
        <v>145</v>
      </c>
      <c r="AD1118" t="s">
        <v>134</v>
      </c>
      <c r="AE1118" t="s">
        <v>146</v>
      </c>
      <c r="AF1118" t="s">
        <v>1002</v>
      </c>
      <c r="AI1118" t="s">
        <v>134</v>
      </c>
      <c r="AJ1118" t="s">
        <v>134</v>
      </c>
      <c r="AK1118" t="s">
        <v>149</v>
      </c>
      <c r="AL1118" t="s">
        <v>153</v>
      </c>
      <c r="AM1118" t="s">
        <v>134</v>
      </c>
      <c r="AN1118" t="s">
        <v>153</v>
      </c>
      <c r="AO1118" t="s">
        <v>345</v>
      </c>
      <c r="AP1118" t="s">
        <v>152</v>
      </c>
      <c r="AR1118" t="s">
        <v>154</v>
      </c>
      <c r="AS1118" t="s">
        <v>4535</v>
      </c>
      <c r="AT1118" t="s">
        <v>156</v>
      </c>
      <c r="AU1118" t="s">
        <v>153</v>
      </c>
      <c r="AV1118" t="s">
        <v>237</v>
      </c>
      <c r="AW1118" t="s">
        <v>134</v>
      </c>
      <c r="AX1118" t="s">
        <v>134</v>
      </c>
      <c r="AY1118" t="s">
        <v>134</v>
      </c>
      <c r="AZ1118" t="s">
        <v>134</v>
      </c>
      <c r="BA1118" t="s">
        <v>134</v>
      </c>
      <c r="BB1118" t="s">
        <v>153</v>
      </c>
      <c r="BC1118" t="s">
        <v>153</v>
      </c>
      <c r="BD1118" t="s">
        <v>4097</v>
      </c>
      <c r="BE1118" t="s">
        <v>1861</v>
      </c>
      <c r="BF1118" t="s">
        <v>134</v>
      </c>
      <c r="BG1118" t="s">
        <v>134</v>
      </c>
      <c r="BH1118" t="s">
        <v>134</v>
      </c>
      <c r="BI1118" t="s">
        <v>160</v>
      </c>
      <c r="BJ1118" t="s">
        <v>134</v>
      </c>
      <c r="BK1118" t="s">
        <v>153</v>
      </c>
      <c r="BL1118" t="s">
        <v>153</v>
      </c>
      <c r="BM1118" t="s">
        <v>438</v>
      </c>
      <c r="BN1118" t="s">
        <v>5151</v>
      </c>
      <c r="BO1118" t="s">
        <v>134</v>
      </c>
      <c r="BP1118" t="s">
        <v>134</v>
      </c>
      <c r="BQ1118" t="s">
        <v>162</v>
      </c>
      <c r="BR1118" t="s">
        <v>134</v>
      </c>
      <c r="BT1118" t="s">
        <v>216</v>
      </c>
      <c r="BV1118" t="s">
        <v>134</v>
      </c>
      <c r="BW1118" t="s">
        <v>134</v>
      </c>
      <c r="BX1118" t="s">
        <v>134</v>
      </c>
      <c r="BY1118" t="s">
        <v>134</v>
      </c>
      <c r="CC1118" t="s">
        <v>5741</v>
      </c>
      <c r="CE1118" t="s">
        <v>153</v>
      </c>
      <c r="CF1118" t="s">
        <v>134</v>
      </c>
      <c r="CO1118" t="s">
        <v>5742</v>
      </c>
      <c r="CP1118" t="s">
        <v>3696</v>
      </c>
      <c r="DW1118" t="s">
        <v>134</v>
      </c>
      <c r="DX1118" t="s">
        <v>134</v>
      </c>
    </row>
    <row r="1119" spans="1:128" x14ac:dyDescent="0.25">
      <c r="A1119" t="s">
        <v>5743</v>
      </c>
      <c r="B1119" t="s">
        <v>4708</v>
      </c>
      <c r="C1119" t="s">
        <v>5294</v>
      </c>
      <c r="D1119" t="s">
        <v>5744</v>
      </c>
      <c r="E1119" t="s">
        <v>1974</v>
      </c>
      <c r="F1119" s="3">
        <v>0</v>
      </c>
      <c r="H1119" s="3">
        <f t="shared" si="34"/>
        <v>0</v>
      </c>
      <c r="I1119" s="3">
        <f t="shared" si="35"/>
        <v>0</v>
      </c>
      <c r="K1119" t="s">
        <v>1021</v>
      </c>
      <c r="L1119" t="s">
        <v>1047</v>
      </c>
      <c r="M1119" t="s">
        <v>570</v>
      </c>
      <c r="N1119" t="s">
        <v>1213</v>
      </c>
      <c r="O1119" t="s">
        <v>133</v>
      </c>
      <c r="P1119" t="s">
        <v>134</v>
      </c>
      <c r="Q1119" t="s">
        <v>780</v>
      </c>
      <c r="R1119" t="s">
        <v>5745</v>
      </c>
      <c r="S1119" t="s">
        <v>5490</v>
      </c>
      <c r="W1119" t="s">
        <v>256</v>
      </c>
      <c r="X1119" t="s">
        <v>5184</v>
      </c>
      <c r="Y1119" t="s">
        <v>2472</v>
      </c>
      <c r="Z1119" t="s">
        <v>1000</v>
      </c>
      <c r="AA1119" t="s">
        <v>2473</v>
      </c>
      <c r="AB1119" t="s">
        <v>630</v>
      </c>
      <c r="AC1119" t="s">
        <v>145</v>
      </c>
      <c r="AD1119" t="s">
        <v>134</v>
      </c>
      <c r="AE1119" t="s">
        <v>1414</v>
      </c>
      <c r="AF1119" t="s">
        <v>1002</v>
      </c>
      <c r="AI1119" t="s">
        <v>134</v>
      </c>
      <c r="AJ1119" t="s">
        <v>134</v>
      </c>
      <c r="AK1119" t="s">
        <v>153</v>
      </c>
      <c r="AL1119" t="s">
        <v>153</v>
      </c>
      <c r="AM1119" t="s">
        <v>134</v>
      </c>
      <c r="AN1119" t="s">
        <v>153</v>
      </c>
      <c r="AO1119" t="s">
        <v>788</v>
      </c>
      <c r="AP1119" t="s">
        <v>152</v>
      </c>
      <c r="AR1119" t="s">
        <v>154</v>
      </c>
      <c r="AS1119" t="s">
        <v>1415</v>
      </c>
      <c r="AT1119" t="s">
        <v>156</v>
      </c>
      <c r="AU1119" t="s">
        <v>153</v>
      </c>
      <c r="AV1119" t="s">
        <v>237</v>
      </c>
      <c r="AW1119" t="s">
        <v>134</v>
      </c>
      <c r="AX1119" t="s">
        <v>134</v>
      </c>
      <c r="AY1119" t="s">
        <v>134</v>
      </c>
      <c r="AZ1119" t="s">
        <v>134</v>
      </c>
      <c r="BA1119" t="s">
        <v>134</v>
      </c>
      <c r="BB1119" t="s">
        <v>153</v>
      </c>
      <c r="BC1119" t="s">
        <v>153</v>
      </c>
      <c r="BD1119" t="s">
        <v>4308</v>
      </c>
      <c r="BE1119" t="s">
        <v>193</v>
      </c>
      <c r="BF1119" t="s">
        <v>134</v>
      </c>
      <c r="BG1119" t="s">
        <v>134</v>
      </c>
      <c r="BH1119" t="s">
        <v>134</v>
      </c>
      <c r="BI1119" t="s">
        <v>160</v>
      </c>
      <c r="BJ1119" t="s">
        <v>134</v>
      </c>
      <c r="BK1119" t="s">
        <v>153</v>
      </c>
      <c r="BL1119" t="s">
        <v>153</v>
      </c>
      <c r="BM1119" t="s">
        <v>438</v>
      </c>
      <c r="BN1119" t="s">
        <v>5151</v>
      </c>
      <c r="BO1119" t="s">
        <v>134</v>
      </c>
      <c r="BP1119" t="s">
        <v>134</v>
      </c>
      <c r="BQ1119" t="s">
        <v>162</v>
      </c>
      <c r="BR1119" t="s">
        <v>134</v>
      </c>
      <c r="BT1119" t="s">
        <v>216</v>
      </c>
      <c r="BV1119" t="s">
        <v>134</v>
      </c>
      <c r="BW1119" t="s">
        <v>134</v>
      </c>
      <c r="BX1119" t="s">
        <v>134</v>
      </c>
      <c r="BY1119" t="s">
        <v>153</v>
      </c>
      <c r="CC1119" t="s">
        <v>2475</v>
      </c>
      <c r="CE1119" t="s">
        <v>153</v>
      </c>
      <c r="CF1119" t="s">
        <v>134</v>
      </c>
      <c r="CO1119" t="s">
        <v>3431</v>
      </c>
      <c r="CP1119" t="s">
        <v>5251</v>
      </c>
      <c r="DX1119" t="s">
        <v>134</v>
      </c>
    </row>
    <row r="1120" spans="1:128" x14ac:dyDescent="0.25">
      <c r="A1120" t="s">
        <v>5746</v>
      </c>
      <c r="B1120" t="s">
        <v>4708</v>
      </c>
      <c r="C1120" t="s">
        <v>5160</v>
      </c>
      <c r="D1120" t="s">
        <v>5747</v>
      </c>
      <c r="E1120" t="s">
        <v>2465</v>
      </c>
      <c r="F1120" s="3">
        <v>0</v>
      </c>
      <c r="H1120" s="3">
        <f t="shared" si="34"/>
        <v>0</v>
      </c>
      <c r="I1120" s="3">
        <f t="shared" si="35"/>
        <v>0</v>
      </c>
      <c r="K1120" t="s">
        <v>1978</v>
      </c>
      <c r="L1120" t="s">
        <v>2606</v>
      </c>
      <c r="M1120" t="s">
        <v>251</v>
      </c>
      <c r="N1120" t="s">
        <v>1213</v>
      </c>
      <c r="O1120" t="s">
        <v>133</v>
      </c>
      <c r="P1120" t="s">
        <v>153</v>
      </c>
      <c r="Q1120" t="s">
        <v>780</v>
      </c>
      <c r="R1120" t="s">
        <v>5398</v>
      </c>
      <c r="S1120" t="s">
        <v>5377</v>
      </c>
      <c r="U1120" t="s">
        <v>4438</v>
      </c>
      <c r="V1120" t="s">
        <v>4263</v>
      </c>
      <c r="W1120" t="s">
        <v>2471</v>
      </c>
      <c r="X1120" t="s">
        <v>3350</v>
      </c>
      <c r="Y1120" t="s">
        <v>2607</v>
      </c>
      <c r="Z1120" t="s">
        <v>3461</v>
      </c>
      <c r="AA1120" t="s">
        <v>2608</v>
      </c>
      <c r="AB1120" t="s">
        <v>630</v>
      </c>
      <c r="AC1120" t="s">
        <v>145</v>
      </c>
      <c r="AD1120" t="s">
        <v>134</v>
      </c>
      <c r="AE1120" t="s">
        <v>1414</v>
      </c>
      <c r="AF1120" t="s">
        <v>3463</v>
      </c>
      <c r="AI1120" t="s">
        <v>153</v>
      </c>
      <c r="AJ1120" t="s">
        <v>153</v>
      </c>
      <c r="AK1120" t="s">
        <v>153</v>
      </c>
      <c r="AL1120" t="s">
        <v>153</v>
      </c>
      <c r="AM1120" t="s">
        <v>134</v>
      </c>
      <c r="AN1120" t="s">
        <v>153</v>
      </c>
      <c r="AO1120" t="s">
        <v>788</v>
      </c>
      <c r="AP1120" t="s">
        <v>152</v>
      </c>
      <c r="AR1120" t="s">
        <v>154</v>
      </c>
      <c r="AS1120" t="s">
        <v>4091</v>
      </c>
      <c r="AT1120" t="s">
        <v>156</v>
      </c>
      <c r="AU1120" t="s">
        <v>153</v>
      </c>
      <c r="AV1120" t="s">
        <v>237</v>
      </c>
      <c r="AW1120" t="s">
        <v>134</v>
      </c>
      <c r="AX1120" t="s">
        <v>134</v>
      </c>
      <c r="AY1120" t="s">
        <v>134</v>
      </c>
      <c r="AZ1120" t="s">
        <v>134</v>
      </c>
      <c r="BA1120" t="s">
        <v>134</v>
      </c>
      <c r="BB1120" t="s">
        <v>153</v>
      </c>
      <c r="BC1120" t="s">
        <v>153</v>
      </c>
      <c r="BD1120" t="s">
        <v>4308</v>
      </c>
      <c r="BE1120" t="s">
        <v>1861</v>
      </c>
      <c r="BF1120" t="s">
        <v>134</v>
      </c>
      <c r="BG1120" t="s">
        <v>134</v>
      </c>
      <c r="BH1120" t="s">
        <v>134</v>
      </c>
      <c r="BI1120" t="s">
        <v>497</v>
      </c>
      <c r="BJ1120" t="s">
        <v>153</v>
      </c>
      <c r="BK1120" t="s">
        <v>153</v>
      </c>
      <c r="BM1120" t="s">
        <v>438</v>
      </c>
      <c r="BN1120" t="s">
        <v>5151</v>
      </c>
      <c r="BO1120" t="s">
        <v>134</v>
      </c>
      <c r="BP1120" t="s">
        <v>134</v>
      </c>
      <c r="BQ1120" t="s">
        <v>162</v>
      </c>
      <c r="BR1120" t="s">
        <v>134</v>
      </c>
      <c r="BT1120" t="s">
        <v>216</v>
      </c>
      <c r="BV1120" t="s">
        <v>153</v>
      </c>
      <c r="BX1120" t="s">
        <v>153</v>
      </c>
      <c r="BY1120" t="s">
        <v>153</v>
      </c>
      <c r="CC1120" t="s">
        <v>5748</v>
      </c>
      <c r="CE1120" t="s">
        <v>153</v>
      </c>
      <c r="CF1120" t="s">
        <v>134</v>
      </c>
      <c r="CO1120" t="s">
        <v>1815</v>
      </c>
      <c r="CP1120" t="s">
        <v>1946</v>
      </c>
      <c r="DT1120" t="s">
        <v>2471</v>
      </c>
      <c r="DX1120" t="s">
        <v>134</v>
      </c>
    </row>
    <row r="1121" spans="1:130" x14ac:dyDescent="0.25">
      <c r="A1121" t="s">
        <v>5749</v>
      </c>
      <c r="B1121" t="s">
        <v>5750</v>
      </c>
      <c r="C1121" t="s">
        <v>5160</v>
      </c>
      <c r="D1121" t="s">
        <v>5436</v>
      </c>
      <c r="E1121" t="s">
        <v>5437</v>
      </c>
      <c r="F1121" s="3">
        <v>0</v>
      </c>
      <c r="H1121" s="3">
        <f t="shared" si="34"/>
        <v>0</v>
      </c>
      <c r="I1121" s="3">
        <f t="shared" si="35"/>
        <v>0</v>
      </c>
      <c r="K1121" t="s">
        <v>4820</v>
      </c>
      <c r="L1121" t="s">
        <v>778</v>
      </c>
      <c r="M1121" t="s">
        <v>1794</v>
      </c>
      <c r="N1121" t="s">
        <v>132</v>
      </c>
      <c r="O1121" t="s">
        <v>133</v>
      </c>
      <c r="P1121" t="s">
        <v>153</v>
      </c>
      <c r="Q1121" t="s">
        <v>780</v>
      </c>
      <c r="S1121" t="s">
        <v>781</v>
      </c>
      <c r="W1121" t="s">
        <v>4663</v>
      </c>
      <c r="X1121" t="s">
        <v>3350</v>
      </c>
      <c r="Y1121" t="s">
        <v>783</v>
      </c>
      <c r="Z1121" t="s">
        <v>784</v>
      </c>
      <c r="AA1121" t="s">
        <v>4498</v>
      </c>
      <c r="AB1121" t="s">
        <v>1027</v>
      </c>
      <c r="AC1121" t="s">
        <v>153</v>
      </c>
      <c r="AD1121" t="s">
        <v>153</v>
      </c>
      <c r="AE1121" t="s">
        <v>786</v>
      </c>
      <c r="AF1121" t="s">
        <v>787</v>
      </c>
      <c r="AI1121" t="s">
        <v>153</v>
      </c>
      <c r="AJ1121" t="s">
        <v>153</v>
      </c>
      <c r="AK1121" t="s">
        <v>153</v>
      </c>
      <c r="AL1121" t="s">
        <v>153</v>
      </c>
      <c r="AM1121" t="s">
        <v>153</v>
      </c>
      <c r="AN1121" t="s">
        <v>153</v>
      </c>
      <c r="AO1121" t="s">
        <v>5261</v>
      </c>
      <c r="AP1121" t="s">
        <v>5072</v>
      </c>
      <c r="AR1121" t="s">
        <v>153</v>
      </c>
      <c r="AS1121" t="s">
        <v>2885</v>
      </c>
      <c r="AT1121" t="s">
        <v>156</v>
      </c>
      <c r="AU1121" t="s">
        <v>153</v>
      </c>
      <c r="AV1121" t="s">
        <v>153</v>
      </c>
      <c r="AW1121" t="s">
        <v>134</v>
      </c>
      <c r="AX1121" t="s">
        <v>134</v>
      </c>
      <c r="AY1121" t="s">
        <v>153</v>
      </c>
      <c r="AZ1121" t="s">
        <v>153</v>
      </c>
      <c r="BA1121" t="s">
        <v>153</v>
      </c>
      <c r="BB1121" t="s">
        <v>153</v>
      </c>
      <c r="BC1121" t="s">
        <v>153</v>
      </c>
      <c r="BD1121" t="s">
        <v>5751</v>
      </c>
      <c r="BE1121" t="s">
        <v>193</v>
      </c>
      <c r="BF1121" t="s">
        <v>153</v>
      </c>
      <c r="BG1121" t="s">
        <v>153</v>
      </c>
      <c r="BH1121" t="s">
        <v>134</v>
      </c>
      <c r="BI1121" t="s">
        <v>1789</v>
      </c>
      <c r="BJ1121" t="s">
        <v>134</v>
      </c>
      <c r="BK1121" t="s">
        <v>153</v>
      </c>
      <c r="BL1121" t="s">
        <v>153</v>
      </c>
      <c r="BM1121" t="s">
        <v>5752</v>
      </c>
      <c r="BN1121" t="s">
        <v>153</v>
      </c>
      <c r="BO1121" t="s">
        <v>134</v>
      </c>
      <c r="BP1121" t="s">
        <v>153</v>
      </c>
      <c r="BQ1121" t="s">
        <v>162</v>
      </c>
      <c r="BR1121" t="s">
        <v>134</v>
      </c>
      <c r="BT1121" t="s">
        <v>216</v>
      </c>
      <c r="BV1121" t="s">
        <v>153</v>
      </c>
      <c r="BX1121" t="s">
        <v>153</v>
      </c>
      <c r="BY1121" t="s">
        <v>153</v>
      </c>
      <c r="CC1121" t="s">
        <v>795</v>
      </c>
      <c r="CE1121" t="s">
        <v>153</v>
      </c>
      <c r="CF1121" t="s">
        <v>153</v>
      </c>
      <c r="CO1121" t="s">
        <v>2096</v>
      </c>
      <c r="CP1121" t="s">
        <v>4904</v>
      </c>
      <c r="DF1121" t="s">
        <v>5223</v>
      </c>
    </row>
    <row r="1122" spans="1:130" x14ac:dyDescent="0.25">
      <c r="A1122" t="s">
        <v>5753</v>
      </c>
      <c r="B1122" t="s">
        <v>5750</v>
      </c>
      <c r="C1122" t="s">
        <v>5160</v>
      </c>
      <c r="D1122" t="s">
        <v>5436</v>
      </c>
      <c r="E1122" t="s">
        <v>4926</v>
      </c>
      <c r="F1122" s="3">
        <v>0</v>
      </c>
      <c r="H1122" s="3">
        <f t="shared" si="34"/>
        <v>0</v>
      </c>
      <c r="I1122" s="3">
        <f t="shared" si="35"/>
        <v>0</v>
      </c>
      <c r="K1122" t="s">
        <v>2606</v>
      </c>
      <c r="L1122" t="s">
        <v>778</v>
      </c>
      <c r="M1122" t="s">
        <v>1794</v>
      </c>
      <c r="N1122" t="s">
        <v>132</v>
      </c>
      <c r="O1122" t="s">
        <v>779</v>
      </c>
      <c r="P1122" t="s">
        <v>134</v>
      </c>
      <c r="Q1122" t="s">
        <v>780</v>
      </c>
      <c r="S1122" t="s">
        <v>781</v>
      </c>
      <c r="W1122" t="s">
        <v>4663</v>
      </c>
      <c r="X1122" t="s">
        <v>3350</v>
      </c>
      <c r="Y1122" t="s">
        <v>783</v>
      </c>
      <c r="Z1122" t="s">
        <v>784</v>
      </c>
      <c r="AA1122" t="s">
        <v>4498</v>
      </c>
      <c r="AB1122" t="s">
        <v>1027</v>
      </c>
      <c r="AC1122" t="s">
        <v>153</v>
      </c>
      <c r="AD1122" t="s">
        <v>153</v>
      </c>
      <c r="AE1122" t="s">
        <v>786</v>
      </c>
      <c r="AF1122" t="s">
        <v>787</v>
      </c>
      <c r="AI1122" t="s">
        <v>153</v>
      </c>
      <c r="AJ1122" t="s">
        <v>153</v>
      </c>
      <c r="AK1122" t="s">
        <v>153</v>
      </c>
      <c r="AL1122" t="s">
        <v>153</v>
      </c>
      <c r="AM1122" t="s">
        <v>153</v>
      </c>
      <c r="AN1122" t="s">
        <v>153</v>
      </c>
      <c r="AO1122" t="s">
        <v>5261</v>
      </c>
      <c r="AP1122" t="s">
        <v>5072</v>
      </c>
      <c r="AR1122" t="s">
        <v>153</v>
      </c>
      <c r="AS1122" t="s">
        <v>2885</v>
      </c>
      <c r="AT1122" t="s">
        <v>156</v>
      </c>
      <c r="AU1122" t="s">
        <v>153</v>
      </c>
      <c r="AV1122" t="s">
        <v>153</v>
      </c>
      <c r="AW1122" t="s">
        <v>134</v>
      </c>
      <c r="AX1122" t="s">
        <v>134</v>
      </c>
      <c r="AY1122" t="s">
        <v>153</v>
      </c>
      <c r="AZ1122" t="s">
        <v>153</v>
      </c>
      <c r="BA1122" t="s">
        <v>153</v>
      </c>
      <c r="BB1122" t="s">
        <v>153</v>
      </c>
      <c r="BC1122" t="s">
        <v>153</v>
      </c>
      <c r="BD1122" t="s">
        <v>5751</v>
      </c>
      <c r="BE1122" t="s">
        <v>193</v>
      </c>
      <c r="BF1122" t="s">
        <v>153</v>
      </c>
      <c r="BG1122" t="s">
        <v>153</v>
      </c>
      <c r="BH1122" t="s">
        <v>134</v>
      </c>
      <c r="BI1122" t="s">
        <v>1789</v>
      </c>
      <c r="BJ1122" t="s">
        <v>134</v>
      </c>
      <c r="BK1122" t="s">
        <v>153</v>
      </c>
      <c r="BL1122" t="s">
        <v>153</v>
      </c>
      <c r="BM1122" t="s">
        <v>5752</v>
      </c>
      <c r="BN1122" t="s">
        <v>153</v>
      </c>
      <c r="BO1122" t="s">
        <v>134</v>
      </c>
      <c r="BP1122" t="s">
        <v>153</v>
      </c>
      <c r="BQ1122" t="s">
        <v>162</v>
      </c>
      <c r="BR1122" t="s">
        <v>134</v>
      </c>
      <c r="BT1122" t="s">
        <v>216</v>
      </c>
      <c r="BV1122" t="s">
        <v>153</v>
      </c>
      <c r="BX1122" t="s">
        <v>153</v>
      </c>
      <c r="BY1122" t="s">
        <v>153</v>
      </c>
      <c r="CC1122" t="s">
        <v>789</v>
      </c>
      <c r="CE1122" t="s">
        <v>153</v>
      </c>
      <c r="CF1122" t="s">
        <v>153</v>
      </c>
      <c r="CO1122" t="s">
        <v>4313</v>
      </c>
      <c r="CP1122" t="s">
        <v>4904</v>
      </c>
      <c r="DF1122" t="s">
        <v>1418</v>
      </c>
    </row>
    <row r="1123" spans="1:130" x14ac:dyDescent="0.25">
      <c r="A1123" t="s">
        <v>5754</v>
      </c>
      <c r="B1123" t="s">
        <v>5750</v>
      </c>
      <c r="C1123" t="s">
        <v>5294</v>
      </c>
      <c r="D1123" t="s">
        <v>5436</v>
      </c>
      <c r="E1123" t="s">
        <v>5437</v>
      </c>
      <c r="F1123" s="3">
        <v>0</v>
      </c>
      <c r="H1123" s="3">
        <f t="shared" si="34"/>
        <v>0</v>
      </c>
      <c r="I1123" s="3">
        <f t="shared" si="35"/>
        <v>0</v>
      </c>
      <c r="K1123" t="s">
        <v>4820</v>
      </c>
      <c r="L1123" t="s">
        <v>778</v>
      </c>
      <c r="M1123" t="s">
        <v>1794</v>
      </c>
      <c r="N1123" t="s">
        <v>132</v>
      </c>
      <c r="O1123" t="s">
        <v>779</v>
      </c>
      <c r="P1123" t="s">
        <v>153</v>
      </c>
      <c r="Q1123" t="s">
        <v>780</v>
      </c>
      <c r="S1123" t="s">
        <v>781</v>
      </c>
      <c r="W1123" t="s">
        <v>4663</v>
      </c>
      <c r="X1123" t="s">
        <v>3350</v>
      </c>
      <c r="Y1123" t="s">
        <v>783</v>
      </c>
      <c r="Z1123" t="s">
        <v>784</v>
      </c>
      <c r="AA1123" t="s">
        <v>4498</v>
      </c>
      <c r="AB1123" t="s">
        <v>1027</v>
      </c>
      <c r="AC1123" t="s">
        <v>153</v>
      </c>
      <c r="AD1123" t="s">
        <v>153</v>
      </c>
      <c r="AE1123" t="s">
        <v>786</v>
      </c>
      <c r="AF1123" t="s">
        <v>787</v>
      </c>
      <c r="AI1123" t="s">
        <v>153</v>
      </c>
      <c r="AJ1123" t="s">
        <v>153</v>
      </c>
      <c r="AK1123" t="s">
        <v>153</v>
      </c>
      <c r="AL1123" t="s">
        <v>153</v>
      </c>
      <c r="AM1123" t="s">
        <v>153</v>
      </c>
      <c r="AN1123" t="s">
        <v>153</v>
      </c>
      <c r="AO1123" t="s">
        <v>5261</v>
      </c>
      <c r="AP1123" t="s">
        <v>5072</v>
      </c>
      <c r="AR1123" t="s">
        <v>153</v>
      </c>
      <c r="AS1123" t="s">
        <v>2885</v>
      </c>
      <c r="AT1123" t="s">
        <v>156</v>
      </c>
      <c r="AU1123" t="s">
        <v>153</v>
      </c>
      <c r="AV1123" t="s">
        <v>153</v>
      </c>
      <c r="AW1123" t="s">
        <v>134</v>
      </c>
      <c r="AX1123" t="s">
        <v>134</v>
      </c>
      <c r="AY1123" t="s">
        <v>153</v>
      </c>
      <c r="AZ1123" t="s">
        <v>153</v>
      </c>
      <c r="BA1123" t="s">
        <v>153</v>
      </c>
      <c r="BB1123" t="s">
        <v>153</v>
      </c>
      <c r="BC1123" t="s">
        <v>153</v>
      </c>
      <c r="BD1123" t="s">
        <v>5751</v>
      </c>
      <c r="BE1123" t="s">
        <v>193</v>
      </c>
      <c r="BF1123" t="s">
        <v>153</v>
      </c>
      <c r="BG1123" t="s">
        <v>153</v>
      </c>
      <c r="BH1123" t="s">
        <v>134</v>
      </c>
      <c r="BI1123" t="s">
        <v>1789</v>
      </c>
      <c r="BJ1123" t="s">
        <v>134</v>
      </c>
      <c r="BK1123" t="s">
        <v>153</v>
      </c>
      <c r="BL1123" t="s">
        <v>153</v>
      </c>
      <c r="BM1123" t="s">
        <v>5752</v>
      </c>
      <c r="BN1123" t="s">
        <v>153</v>
      </c>
      <c r="BO1123" t="s">
        <v>134</v>
      </c>
      <c r="BP1123" t="s">
        <v>153</v>
      </c>
      <c r="BQ1123" t="s">
        <v>162</v>
      </c>
      <c r="BR1123" t="s">
        <v>134</v>
      </c>
      <c r="BT1123" t="s">
        <v>216</v>
      </c>
      <c r="BV1123" t="s">
        <v>153</v>
      </c>
      <c r="BX1123" t="s">
        <v>153</v>
      </c>
      <c r="BY1123" t="s">
        <v>153</v>
      </c>
      <c r="CC1123" t="s">
        <v>795</v>
      </c>
      <c r="CE1123" t="s">
        <v>153</v>
      </c>
      <c r="CF1123" t="s">
        <v>153</v>
      </c>
      <c r="CO1123" t="s">
        <v>5755</v>
      </c>
      <c r="CP1123" t="s">
        <v>4859</v>
      </c>
      <c r="DF1123" t="s">
        <v>5223</v>
      </c>
    </row>
    <row r="1124" spans="1:130" x14ac:dyDescent="0.25">
      <c r="A1124" t="s">
        <v>5756</v>
      </c>
      <c r="B1124" t="s">
        <v>5750</v>
      </c>
      <c r="C1124" t="s">
        <v>5294</v>
      </c>
      <c r="D1124" t="s">
        <v>5757</v>
      </c>
      <c r="E1124" t="s">
        <v>5758</v>
      </c>
      <c r="F1124" s="3">
        <v>0</v>
      </c>
      <c r="H1124" s="3">
        <f t="shared" si="34"/>
        <v>0</v>
      </c>
      <c r="I1124" s="3">
        <f t="shared" si="35"/>
        <v>0</v>
      </c>
      <c r="K1124" t="s">
        <v>2606</v>
      </c>
      <c r="L1124" t="s">
        <v>778</v>
      </c>
      <c r="M1124" t="s">
        <v>1794</v>
      </c>
      <c r="N1124" t="s">
        <v>132</v>
      </c>
      <c r="O1124" t="s">
        <v>779</v>
      </c>
      <c r="P1124" t="s">
        <v>134</v>
      </c>
      <c r="Q1124" t="s">
        <v>780</v>
      </c>
      <c r="S1124" t="s">
        <v>781</v>
      </c>
      <c r="W1124" t="s">
        <v>4663</v>
      </c>
      <c r="X1124" t="s">
        <v>3350</v>
      </c>
      <c r="Y1124" t="s">
        <v>783</v>
      </c>
      <c r="Z1124" t="s">
        <v>784</v>
      </c>
      <c r="AA1124" t="s">
        <v>4498</v>
      </c>
      <c r="AB1124" t="s">
        <v>1027</v>
      </c>
      <c r="AC1124" t="s">
        <v>153</v>
      </c>
      <c r="AD1124" t="s">
        <v>153</v>
      </c>
      <c r="AE1124" t="s">
        <v>786</v>
      </c>
      <c r="AF1124" t="s">
        <v>787</v>
      </c>
      <c r="AI1124" t="s">
        <v>153</v>
      </c>
      <c r="AJ1124" t="s">
        <v>153</v>
      </c>
      <c r="AK1124" t="s">
        <v>153</v>
      </c>
      <c r="AL1124" t="s">
        <v>153</v>
      </c>
      <c r="AM1124" t="s">
        <v>153</v>
      </c>
      <c r="AN1124" t="s">
        <v>153</v>
      </c>
      <c r="AO1124" t="s">
        <v>5261</v>
      </c>
      <c r="AP1124" t="s">
        <v>5072</v>
      </c>
      <c r="AR1124" t="s">
        <v>153</v>
      </c>
      <c r="AS1124" t="s">
        <v>2885</v>
      </c>
      <c r="AT1124" t="s">
        <v>156</v>
      </c>
      <c r="AU1124" t="s">
        <v>153</v>
      </c>
      <c r="AV1124" t="s">
        <v>153</v>
      </c>
      <c r="AW1124" t="s">
        <v>134</v>
      </c>
      <c r="AX1124" t="s">
        <v>134</v>
      </c>
      <c r="AY1124" t="s">
        <v>153</v>
      </c>
      <c r="AZ1124" t="s">
        <v>153</v>
      </c>
      <c r="BA1124" t="s">
        <v>153</v>
      </c>
      <c r="BB1124" t="s">
        <v>153</v>
      </c>
      <c r="BC1124" t="s">
        <v>153</v>
      </c>
      <c r="BD1124" t="s">
        <v>5751</v>
      </c>
      <c r="BE1124" t="s">
        <v>193</v>
      </c>
      <c r="BF1124" t="s">
        <v>153</v>
      </c>
      <c r="BG1124" t="s">
        <v>153</v>
      </c>
      <c r="BH1124" t="s">
        <v>134</v>
      </c>
      <c r="BI1124" t="s">
        <v>1789</v>
      </c>
      <c r="BJ1124" t="s">
        <v>134</v>
      </c>
      <c r="BK1124" t="s">
        <v>153</v>
      </c>
      <c r="BL1124" t="s">
        <v>153</v>
      </c>
      <c r="BM1124" t="s">
        <v>5752</v>
      </c>
      <c r="BN1124" t="s">
        <v>153</v>
      </c>
      <c r="BO1124" t="s">
        <v>134</v>
      </c>
      <c r="BP1124" t="s">
        <v>153</v>
      </c>
      <c r="BQ1124" t="s">
        <v>162</v>
      </c>
      <c r="BR1124" t="s">
        <v>134</v>
      </c>
      <c r="BT1124" t="s">
        <v>216</v>
      </c>
      <c r="BV1124" t="s">
        <v>153</v>
      </c>
      <c r="BX1124" t="s">
        <v>153</v>
      </c>
      <c r="BY1124" t="s">
        <v>153</v>
      </c>
      <c r="CC1124" t="s">
        <v>4260</v>
      </c>
      <c r="CE1124" t="s">
        <v>153</v>
      </c>
      <c r="CF1124" t="s">
        <v>153</v>
      </c>
      <c r="CO1124" t="s">
        <v>1271</v>
      </c>
      <c r="CP1124" t="s">
        <v>5759</v>
      </c>
      <c r="DF1124" t="s">
        <v>5760</v>
      </c>
    </row>
    <row r="1125" spans="1:130" x14ac:dyDescent="0.25">
      <c r="A1125" t="s">
        <v>5761</v>
      </c>
      <c r="B1125" t="s">
        <v>5455</v>
      </c>
      <c r="C1125" t="s">
        <v>5294</v>
      </c>
      <c r="D1125" t="s">
        <v>5676</v>
      </c>
      <c r="E1125" t="s">
        <v>5677</v>
      </c>
      <c r="F1125" s="3">
        <v>0</v>
      </c>
      <c r="H1125" s="3">
        <f t="shared" si="34"/>
        <v>0</v>
      </c>
      <c r="I1125" s="3">
        <f t="shared" si="35"/>
        <v>0</v>
      </c>
      <c r="K1125" t="s">
        <v>1040</v>
      </c>
      <c r="L1125" t="s">
        <v>1214</v>
      </c>
      <c r="M1125" t="s">
        <v>251</v>
      </c>
      <c r="N1125" t="s">
        <v>3911</v>
      </c>
      <c r="O1125" t="s">
        <v>133</v>
      </c>
      <c r="P1125" t="s">
        <v>134</v>
      </c>
      <c r="Q1125" t="s">
        <v>780</v>
      </c>
      <c r="S1125" t="s">
        <v>5678</v>
      </c>
      <c r="W1125" t="s">
        <v>5762</v>
      </c>
      <c r="X1125" t="s">
        <v>153</v>
      </c>
      <c r="Y1125" t="s">
        <v>1215</v>
      </c>
      <c r="Z1125" t="s">
        <v>3461</v>
      </c>
      <c r="AA1125" t="s">
        <v>1217</v>
      </c>
      <c r="AB1125" t="s">
        <v>630</v>
      </c>
      <c r="AC1125" t="s">
        <v>153</v>
      </c>
      <c r="AD1125" t="s">
        <v>153</v>
      </c>
      <c r="AE1125" t="s">
        <v>1414</v>
      </c>
      <c r="AF1125" t="s">
        <v>3463</v>
      </c>
      <c r="AI1125" t="s">
        <v>153</v>
      </c>
      <c r="AJ1125" t="s">
        <v>153</v>
      </c>
      <c r="AK1125" t="s">
        <v>153</v>
      </c>
      <c r="AL1125" t="s">
        <v>153</v>
      </c>
      <c r="AM1125" t="s">
        <v>153</v>
      </c>
      <c r="AN1125" t="s">
        <v>153</v>
      </c>
      <c r="AO1125" t="s">
        <v>1827</v>
      </c>
      <c r="AP1125" t="s">
        <v>4190</v>
      </c>
      <c r="AR1125" t="s">
        <v>153</v>
      </c>
      <c r="AS1125" t="s">
        <v>4091</v>
      </c>
      <c r="AT1125" t="s">
        <v>156</v>
      </c>
      <c r="AU1125" t="s">
        <v>153</v>
      </c>
      <c r="AV1125" t="s">
        <v>153</v>
      </c>
      <c r="AW1125" t="s">
        <v>134</v>
      </c>
      <c r="AX1125" t="s">
        <v>134</v>
      </c>
      <c r="AY1125" t="s">
        <v>153</v>
      </c>
      <c r="AZ1125" t="s">
        <v>153</v>
      </c>
      <c r="BA1125" t="s">
        <v>153</v>
      </c>
      <c r="BB1125" t="s">
        <v>153</v>
      </c>
      <c r="BC1125" t="s">
        <v>153</v>
      </c>
      <c r="BD1125" t="s">
        <v>193</v>
      </c>
      <c r="BE1125" t="s">
        <v>193</v>
      </c>
      <c r="BF1125" t="s">
        <v>153</v>
      </c>
      <c r="BG1125" t="s">
        <v>153</v>
      </c>
      <c r="BH1125" t="s">
        <v>134</v>
      </c>
      <c r="BI1125" t="s">
        <v>194</v>
      </c>
      <c r="BJ1125" t="s">
        <v>134</v>
      </c>
      <c r="BK1125" t="s">
        <v>153</v>
      </c>
      <c r="BL1125" t="s">
        <v>153</v>
      </c>
      <c r="BM1125" t="s">
        <v>438</v>
      </c>
      <c r="BN1125" t="s">
        <v>153</v>
      </c>
      <c r="BO1125" t="s">
        <v>134</v>
      </c>
      <c r="BP1125" t="s">
        <v>134</v>
      </c>
      <c r="BQ1125" t="s">
        <v>162</v>
      </c>
      <c r="BR1125" t="s">
        <v>134</v>
      </c>
      <c r="BT1125" t="s">
        <v>216</v>
      </c>
      <c r="BV1125" t="s">
        <v>153</v>
      </c>
      <c r="BX1125" t="s">
        <v>153</v>
      </c>
      <c r="BY1125" t="s">
        <v>153</v>
      </c>
      <c r="CC1125" t="s">
        <v>3572</v>
      </c>
      <c r="CE1125" t="s">
        <v>153</v>
      </c>
      <c r="CF1125" t="s">
        <v>153</v>
      </c>
      <c r="CO1125" t="s">
        <v>2893</v>
      </c>
      <c r="CP1125" t="s">
        <v>3175</v>
      </c>
      <c r="DX1125" t="s">
        <v>134</v>
      </c>
    </row>
    <row r="1126" spans="1:130" x14ac:dyDescent="0.25">
      <c r="A1126" t="s">
        <v>5763</v>
      </c>
      <c r="B1126" t="s">
        <v>5448</v>
      </c>
      <c r="C1126" t="s">
        <v>5403</v>
      </c>
      <c r="D1126" t="s">
        <v>5764</v>
      </c>
      <c r="E1126" t="s">
        <v>3917</v>
      </c>
      <c r="F1126" s="3">
        <v>699</v>
      </c>
      <c r="G1126" t="s">
        <v>3626</v>
      </c>
      <c r="H1126" s="3">
        <f t="shared" si="34"/>
        <v>699</v>
      </c>
      <c r="I1126" s="3">
        <f t="shared" si="35"/>
        <v>699</v>
      </c>
      <c r="J1126" t="s">
        <v>793</v>
      </c>
      <c r="K1126" t="s">
        <v>1978</v>
      </c>
      <c r="L1126" t="s">
        <v>1470</v>
      </c>
      <c r="M1126" t="s">
        <v>1020</v>
      </c>
      <c r="N1126" t="s">
        <v>4000</v>
      </c>
      <c r="O1126" t="s">
        <v>133</v>
      </c>
      <c r="P1126" t="s">
        <v>153</v>
      </c>
      <c r="Q1126" t="s">
        <v>780</v>
      </c>
      <c r="S1126" t="s">
        <v>4002</v>
      </c>
      <c r="V1126" t="s">
        <v>5765</v>
      </c>
      <c r="W1126" t="s">
        <v>292</v>
      </c>
      <c r="X1126" t="s">
        <v>153</v>
      </c>
      <c r="Y1126">
        <v>4</v>
      </c>
      <c r="Z1126" t="s">
        <v>1000</v>
      </c>
      <c r="AA1126" t="s">
        <v>1812</v>
      </c>
      <c r="AB1126" t="s">
        <v>449</v>
      </c>
      <c r="AC1126" t="s">
        <v>145</v>
      </c>
      <c r="AD1126" t="s">
        <v>134</v>
      </c>
      <c r="AE1126" t="s">
        <v>146</v>
      </c>
      <c r="AF1126" t="s">
        <v>1002</v>
      </c>
      <c r="AH1126" t="s">
        <v>148</v>
      </c>
      <c r="AI1126" t="s">
        <v>134</v>
      </c>
      <c r="AJ1126" t="s">
        <v>134</v>
      </c>
      <c r="AK1126" t="s">
        <v>149</v>
      </c>
      <c r="AL1126" t="s">
        <v>153</v>
      </c>
      <c r="AM1126" t="s">
        <v>134</v>
      </c>
      <c r="AN1126" t="s">
        <v>1813</v>
      </c>
      <c r="AO1126" t="s">
        <v>788</v>
      </c>
      <c r="AP1126" t="s">
        <v>152</v>
      </c>
      <c r="AR1126" t="s">
        <v>154</v>
      </c>
      <c r="AS1126" t="s">
        <v>4091</v>
      </c>
      <c r="AT1126" t="s">
        <v>156</v>
      </c>
      <c r="AU1126" t="s">
        <v>153</v>
      </c>
      <c r="AV1126" t="s">
        <v>237</v>
      </c>
      <c r="AW1126" t="s">
        <v>134</v>
      </c>
      <c r="AX1126" t="s">
        <v>134</v>
      </c>
      <c r="AY1126" t="s">
        <v>134</v>
      </c>
      <c r="AZ1126" t="s">
        <v>134</v>
      </c>
      <c r="BA1126" t="s">
        <v>134</v>
      </c>
      <c r="BB1126" t="s">
        <v>153</v>
      </c>
      <c r="BC1126" t="s">
        <v>153</v>
      </c>
      <c r="BD1126" t="s">
        <v>4308</v>
      </c>
      <c r="BE1126" t="s">
        <v>1861</v>
      </c>
      <c r="BF1126" t="s">
        <v>134</v>
      </c>
      <c r="BG1126" t="s">
        <v>134</v>
      </c>
      <c r="BH1126" t="s">
        <v>134</v>
      </c>
      <c r="BI1126" t="s">
        <v>160</v>
      </c>
      <c r="BJ1126" t="s">
        <v>134</v>
      </c>
      <c r="BK1126" t="s">
        <v>153</v>
      </c>
      <c r="BM1126" t="s">
        <v>438</v>
      </c>
      <c r="BN1126" t="s">
        <v>153</v>
      </c>
      <c r="BO1126" t="s">
        <v>134</v>
      </c>
      <c r="BP1126" t="s">
        <v>134</v>
      </c>
      <c r="BQ1126" t="s">
        <v>162</v>
      </c>
      <c r="BR1126" t="s">
        <v>134</v>
      </c>
      <c r="BT1126" t="s">
        <v>216</v>
      </c>
      <c r="BV1126" t="s">
        <v>153</v>
      </c>
      <c r="BX1126" t="s">
        <v>134</v>
      </c>
      <c r="BY1126" t="s">
        <v>134</v>
      </c>
      <c r="CC1126" t="s">
        <v>1814</v>
      </c>
      <c r="CE1126" t="s">
        <v>153</v>
      </c>
      <c r="CF1126" t="s">
        <v>134</v>
      </c>
      <c r="DX1126" t="s">
        <v>134</v>
      </c>
    </row>
    <row r="1127" spans="1:130" x14ac:dyDescent="0.25">
      <c r="A1127" t="s">
        <v>5766</v>
      </c>
      <c r="B1127" t="s">
        <v>4826</v>
      </c>
      <c r="C1127" t="s">
        <v>5294</v>
      </c>
      <c r="D1127" t="s">
        <v>5488</v>
      </c>
      <c r="E1127" t="s">
        <v>3894</v>
      </c>
      <c r="F1127" s="3">
        <v>149</v>
      </c>
      <c r="G1127" t="s">
        <v>5768</v>
      </c>
      <c r="H1127" s="3">
        <f t="shared" si="34"/>
        <v>149</v>
      </c>
      <c r="I1127" s="3">
        <f t="shared" si="35"/>
        <v>149</v>
      </c>
      <c r="J1127" t="s">
        <v>1805</v>
      </c>
      <c r="K1127" t="s">
        <v>889</v>
      </c>
      <c r="L1127" t="s">
        <v>1214</v>
      </c>
      <c r="M1127" t="s">
        <v>997</v>
      </c>
      <c r="N1127" t="s">
        <v>5769</v>
      </c>
      <c r="O1127" t="s">
        <v>133</v>
      </c>
      <c r="P1127" t="s">
        <v>153</v>
      </c>
      <c r="Q1127" t="s">
        <v>780</v>
      </c>
      <c r="S1127" t="s">
        <v>781</v>
      </c>
      <c r="V1127" t="s">
        <v>2471</v>
      </c>
      <c r="W1127" t="s">
        <v>2471</v>
      </c>
      <c r="X1127" t="s">
        <v>5184</v>
      </c>
      <c r="Y1127" t="s">
        <v>5491</v>
      </c>
      <c r="Z1127" t="s">
        <v>3461</v>
      </c>
      <c r="AA1127" t="s">
        <v>4387</v>
      </c>
      <c r="AB1127" t="s">
        <v>630</v>
      </c>
      <c r="AC1127" t="s">
        <v>153</v>
      </c>
      <c r="AD1127" t="s">
        <v>153</v>
      </c>
      <c r="AE1127" t="s">
        <v>786</v>
      </c>
      <c r="AF1127" t="s">
        <v>3463</v>
      </c>
      <c r="AH1127" t="s">
        <v>148</v>
      </c>
      <c r="AI1127" t="s">
        <v>153</v>
      </c>
      <c r="AJ1127" t="s">
        <v>153</v>
      </c>
      <c r="AK1127" t="s">
        <v>149</v>
      </c>
      <c r="AL1127" t="s">
        <v>153</v>
      </c>
      <c r="AM1127" t="s">
        <v>134</v>
      </c>
      <c r="AN1127" t="s">
        <v>153</v>
      </c>
      <c r="AO1127" t="s">
        <v>788</v>
      </c>
      <c r="AR1127" t="s">
        <v>154</v>
      </c>
      <c r="AS1127" t="s">
        <v>4091</v>
      </c>
      <c r="AT1127" t="s">
        <v>156</v>
      </c>
      <c r="AU1127" t="s">
        <v>153</v>
      </c>
      <c r="AV1127" t="s">
        <v>237</v>
      </c>
      <c r="AW1127" t="s">
        <v>134</v>
      </c>
      <c r="AX1127" t="s">
        <v>134</v>
      </c>
      <c r="AY1127" t="s">
        <v>134</v>
      </c>
      <c r="AZ1127" t="s">
        <v>134</v>
      </c>
      <c r="BA1127" t="s">
        <v>134</v>
      </c>
      <c r="BB1127" t="s">
        <v>153</v>
      </c>
      <c r="BC1127" t="s">
        <v>153</v>
      </c>
      <c r="BD1127" t="s">
        <v>4308</v>
      </c>
      <c r="BE1127" t="s">
        <v>1861</v>
      </c>
      <c r="BF1127" t="s">
        <v>134</v>
      </c>
      <c r="BG1127" t="s">
        <v>134</v>
      </c>
      <c r="BH1127" t="s">
        <v>134</v>
      </c>
      <c r="BI1127" t="s">
        <v>5438</v>
      </c>
      <c r="BJ1127" t="s">
        <v>134</v>
      </c>
      <c r="BK1127" t="s">
        <v>153</v>
      </c>
      <c r="BL1127" t="s">
        <v>153</v>
      </c>
      <c r="BM1127" t="s">
        <v>438</v>
      </c>
      <c r="BN1127" t="s">
        <v>153</v>
      </c>
      <c r="BO1127" t="s">
        <v>134</v>
      </c>
      <c r="BP1127" t="s">
        <v>134</v>
      </c>
      <c r="BQ1127" t="s">
        <v>162</v>
      </c>
      <c r="BR1127" t="s">
        <v>134</v>
      </c>
      <c r="BT1127" t="s">
        <v>216</v>
      </c>
      <c r="BV1127" t="s">
        <v>153</v>
      </c>
      <c r="BX1127" t="s">
        <v>153</v>
      </c>
      <c r="BY1127" t="s">
        <v>153</v>
      </c>
      <c r="CC1127" t="s">
        <v>4834</v>
      </c>
      <c r="CE1127" t="s">
        <v>153</v>
      </c>
      <c r="CF1127" t="s">
        <v>134</v>
      </c>
      <c r="CO1127" t="s">
        <v>2557</v>
      </c>
      <c r="CP1127" t="s">
        <v>1157</v>
      </c>
      <c r="CY1127" t="s">
        <v>134</v>
      </c>
      <c r="DF1127" t="s">
        <v>5770</v>
      </c>
      <c r="DT1127" t="s">
        <v>2471</v>
      </c>
      <c r="DX1127" t="s">
        <v>134</v>
      </c>
    </row>
    <row r="1128" spans="1:130" x14ac:dyDescent="0.25">
      <c r="A1128" t="s">
        <v>5771</v>
      </c>
      <c r="C1128" t="s">
        <v>5160</v>
      </c>
      <c r="D1128" t="s">
        <v>5772</v>
      </c>
      <c r="E1128" t="s">
        <v>2465</v>
      </c>
      <c r="F1128" s="3">
        <v>245</v>
      </c>
      <c r="G1128" t="s">
        <v>5773</v>
      </c>
      <c r="H1128" s="3">
        <f t="shared" si="34"/>
        <v>245</v>
      </c>
      <c r="I1128" s="3">
        <f t="shared" si="35"/>
        <v>245</v>
      </c>
      <c r="K1128" s="1">
        <v>43010</v>
      </c>
      <c r="L1128" t="s">
        <v>4820</v>
      </c>
      <c r="M1128" t="s">
        <v>793</v>
      </c>
      <c r="N1128" t="s">
        <v>132</v>
      </c>
      <c r="O1128" t="s">
        <v>133</v>
      </c>
      <c r="P1128" t="s">
        <v>153</v>
      </c>
      <c r="Q1128" t="s">
        <v>780</v>
      </c>
      <c r="R1128" t="s">
        <v>5774</v>
      </c>
      <c r="S1128" t="s">
        <v>781</v>
      </c>
      <c r="W1128" t="s">
        <v>5720</v>
      </c>
      <c r="X1128" t="s">
        <v>3360</v>
      </c>
      <c r="Y1128" t="s">
        <v>4823</v>
      </c>
      <c r="Z1128" t="s">
        <v>1216</v>
      </c>
      <c r="AA1128" t="s">
        <v>4824</v>
      </c>
      <c r="AB1128" t="s">
        <v>630</v>
      </c>
      <c r="AC1128" t="s">
        <v>153</v>
      </c>
      <c r="AD1128" t="s">
        <v>153</v>
      </c>
      <c r="AE1128" t="s">
        <v>1414</v>
      </c>
      <c r="AF1128" t="s">
        <v>1218</v>
      </c>
      <c r="AI1128" t="s">
        <v>153</v>
      </c>
      <c r="AJ1128" t="s">
        <v>153</v>
      </c>
      <c r="AK1128" t="s">
        <v>153</v>
      </c>
      <c r="AL1128" t="s">
        <v>153</v>
      </c>
      <c r="AM1128" t="s">
        <v>134</v>
      </c>
      <c r="AN1128" t="s">
        <v>153</v>
      </c>
      <c r="AO1128" t="s">
        <v>134</v>
      </c>
      <c r="AR1128" t="s">
        <v>4367</v>
      </c>
      <c r="AS1128" t="s">
        <v>4091</v>
      </c>
      <c r="AT1128" t="s">
        <v>156</v>
      </c>
      <c r="AU1128" t="s">
        <v>153</v>
      </c>
      <c r="AV1128" t="s">
        <v>237</v>
      </c>
      <c r="AW1128" t="s">
        <v>134</v>
      </c>
      <c r="AX1128" t="s">
        <v>134</v>
      </c>
      <c r="AY1128" t="s">
        <v>134</v>
      </c>
      <c r="AZ1128" t="s">
        <v>134</v>
      </c>
      <c r="BB1128" t="s">
        <v>153</v>
      </c>
      <c r="BC1128" t="s">
        <v>153</v>
      </c>
      <c r="BD1128" t="s">
        <v>4308</v>
      </c>
      <c r="BE1128" t="s">
        <v>193</v>
      </c>
      <c r="BF1128" t="s">
        <v>153</v>
      </c>
      <c r="BG1128" t="s">
        <v>153</v>
      </c>
      <c r="BH1128" t="s">
        <v>134</v>
      </c>
      <c r="BI1128" t="s">
        <v>2886</v>
      </c>
      <c r="BJ1128" t="s">
        <v>134</v>
      </c>
      <c r="BK1128" t="s">
        <v>153</v>
      </c>
      <c r="BL1128" t="s">
        <v>153</v>
      </c>
      <c r="BM1128" t="s">
        <v>5775</v>
      </c>
      <c r="BN1128" t="s">
        <v>134</v>
      </c>
      <c r="BO1128" t="s">
        <v>134</v>
      </c>
      <c r="BP1128" t="s">
        <v>134</v>
      </c>
      <c r="BQ1128" t="s">
        <v>162</v>
      </c>
      <c r="BR1128" t="s">
        <v>134</v>
      </c>
      <c r="BV1128" t="s">
        <v>153</v>
      </c>
      <c r="BX1128" t="s">
        <v>153</v>
      </c>
      <c r="BY1128" t="s">
        <v>153</v>
      </c>
      <c r="CC1128" t="s">
        <v>5462</v>
      </c>
      <c r="CE1128" t="s">
        <v>153</v>
      </c>
      <c r="CF1128" t="s">
        <v>153</v>
      </c>
      <c r="CO1128" t="s">
        <v>1815</v>
      </c>
      <c r="CP1128" t="s">
        <v>882</v>
      </c>
      <c r="CY1128" t="s">
        <v>134</v>
      </c>
      <c r="DF1128" t="s">
        <v>5776</v>
      </c>
      <c r="DX1128" t="s">
        <v>134</v>
      </c>
    </row>
    <row r="1129" spans="1:130" x14ac:dyDescent="0.25">
      <c r="A1129" t="s">
        <v>5777</v>
      </c>
      <c r="B1129" t="s">
        <v>5778</v>
      </c>
      <c r="C1129" t="s">
        <v>5160</v>
      </c>
      <c r="D1129" t="s">
        <v>5779</v>
      </c>
      <c r="E1129" t="s">
        <v>5702</v>
      </c>
      <c r="F1129" s="3">
        <v>0</v>
      </c>
      <c r="H1129" s="3">
        <f t="shared" si="34"/>
        <v>0</v>
      </c>
      <c r="I1129" s="3">
        <f t="shared" si="35"/>
        <v>0</v>
      </c>
      <c r="K1129" t="s">
        <v>1022</v>
      </c>
      <c r="L1129" t="s">
        <v>1047</v>
      </c>
      <c r="M1129" t="s">
        <v>251</v>
      </c>
      <c r="N1129" t="s">
        <v>793</v>
      </c>
      <c r="O1129" t="s">
        <v>133</v>
      </c>
      <c r="P1129" t="s">
        <v>153</v>
      </c>
      <c r="Q1129" t="s">
        <v>780</v>
      </c>
      <c r="R1129" t="s">
        <v>5780</v>
      </c>
      <c r="S1129" t="s">
        <v>5781</v>
      </c>
      <c r="T1129" t="s">
        <v>153</v>
      </c>
      <c r="U1129" t="s">
        <v>4438</v>
      </c>
      <c r="V1129" t="s">
        <v>2471</v>
      </c>
      <c r="W1129" t="s">
        <v>292</v>
      </c>
      <c r="X1129" t="s">
        <v>562</v>
      </c>
      <c r="Y1129" t="s">
        <v>2472</v>
      </c>
      <c r="Z1129" t="s">
        <v>1000</v>
      </c>
      <c r="AA1129" t="s">
        <v>2473</v>
      </c>
      <c r="AB1129" t="s">
        <v>1027</v>
      </c>
      <c r="AC1129" t="s">
        <v>145</v>
      </c>
      <c r="AD1129" t="s">
        <v>134</v>
      </c>
      <c r="AE1129" t="s">
        <v>146</v>
      </c>
      <c r="AF1129" t="s">
        <v>1002</v>
      </c>
      <c r="AK1129" t="s">
        <v>153</v>
      </c>
      <c r="AL1129" t="s">
        <v>153</v>
      </c>
      <c r="AM1129" t="s">
        <v>134</v>
      </c>
      <c r="AN1129" t="s">
        <v>153</v>
      </c>
      <c r="AO1129" t="s">
        <v>788</v>
      </c>
      <c r="AQ1129" t="s">
        <v>153</v>
      </c>
      <c r="AR1129" t="s">
        <v>154</v>
      </c>
      <c r="AS1129" t="s">
        <v>1415</v>
      </c>
      <c r="AT1129" t="s">
        <v>156</v>
      </c>
      <c r="AU1129" t="s">
        <v>134</v>
      </c>
      <c r="AV1129" t="s">
        <v>237</v>
      </c>
      <c r="AW1129" t="s">
        <v>134</v>
      </c>
      <c r="AX1129" t="s">
        <v>134</v>
      </c>
      <c r="AY1129" t="s">
        <v>134</v>
      </c>
      <c r="AZ1129" t="s">
        <v>134</v>
      </c>
      <c r="BA1129" t="s">
        <v>134</v>
      </c>
      <c r="BB1129" t="s">
        <v>153</v>
      </c>
      <c r="BC1129" t="s">
        <v>153</v>
      </c>
      <c r="BD1129" t="s">
        <v>4097</v>
      </c>
      <c r="BE1129" t="s">
        <v>1861</v>
      </c>
      <c r="BF1129" t="s">
        <v>134</v>
      </c>
      <c r="BG1129" t="s">
        <v>134</v>
      </c>
      <c r="BH1129" t="s">
        <v>134</v>
      </c>
      <c r="BI1129" t="s">
        <v>1669</v>
      </c>
      <c r="BJ1129" t="s">
        <v>134</v>
      </c>
      <c r="BK1129" t="s">
        <v>153</v>
      </c>
      <c r="BL1129" t="s">
        <v>153</v>
      </c>
      <c r="BM1129" t="s">
        <v>438</v>
      </c>
      <c r="BN1129" t="s">
        <v>153</v>
      </c>
      <c r="BO1129" t="s">
        <v>134</v>
      </c>
      <c r="BP1129" t="s">
        <v>134</v>
      </c>
      <c r="BQ1129" t="s">
        <v>162</v>
      </c>
      <c r="BR1129" t="s">
        <v>134</v>
      </c>
      <c r="BS1129" t="s">
        <v>348</v>
      </c>
      <c r="BT1129" t="s">
        <v>216</v>
      </c>
      <c r="BU1129" t="s">
        <v>2244</v>
      </c>
      <c r="BV1129" t="s">
        <v>134</v>
      </c>
      <c r="BW1129" t="s">
        <v>134</v>
      </c>
      <c r="CC1129" t="s">
        <v>4951</v>
      </c>
      <c r="CD1129" t="s">
        <v>5782</v>
      </c>
      <c r="CE1129" t="s">
        <v>134</v>
      </c>
      <c r="CF1129" t="s">
        <v>153</v>
      </c>
    </row>
    <row r="1130" spans="1:130" x14ac:dyDescent="0.25">
      <c r="A1130" t="s">
        <v>5783</v>
      </c>
      <c r="B1130" t="s">
        <v>3921</v>
      </c>
      <c r="C1130" t="s">
        <v>5160</v>
      </c>
      <c r="D1130" t="s">
        <v>5784</v>
      </c>
      <c r="E1130" t="s">
        <v>1977</v>
      </c>
      <c r="F1130" s="3">
        <v>0</v>
      </c>
      <c r="H1130" s="3">
        <f t="shared" si="34"/>
        <v>0</v>
      </c>
      <c r="I1130" s="3">
        <f t="shared" si="35"/>
        <v>0</v>
      </c>
      <c r="K1130" t="s">
        <v>336</v>
      </c>
      <c r="L1130" t="s">
        <v>1437</v>
      </c>
      <c r="M1130" s="1">
        <v>43014</v>
      </c>
      <c r="N1130" t="s">
        <v>820</v>
      </c>
      <c r="O1130" t="s">
        <v>133</v>
      </c>
      <c r="P1130" t="s">
        <v>153</v>
      </c>
      <c r="Q1130" t="s">
        <v>723</v>
      </c>
      <c r="R1130" t="s">
        <v>5785</v>
      </c>
      <c r="S1130" t="s">
        <v>137</v>
      </c>
      <c r="T1130" t="s">
        <v>153</v>
      </c>
      <c r="U1130" t="s">
        <v>1888</v>
      </c>
      <c r="V1130" t="s">
        <v>342</v>
      </c>
      <c r="W1130" t="s">
        <v>140</v>
      </c>
      <c r="X1130" t="s">
        <v>5133</v>
      </c>
      <c r="Y1130" t="s">
        <v>3901</v>
      </c>
      <c r="Z1130" t="s">
        <v>343</v>
      </c>
      <c r="AA1130" t="s">
        <v>4075</v>
      </c>
      <c r="AB1130" t="s">
        <v>449</v>
      </c>
      <c r="AC1130" t="s">
        <v>145</v>
      </c>
      <c r="AD1130" t="s">
        <v>134</v>
      </c>
      <c r="AE1130" t="s">
        <v>146</v>
      </c>
      <c r="AF1130" t="s">
        <v>344</v>
      </c>
      <c r="AH1130" t="s">
        <v>148</v>
      </c>
      <c r="AI1130" t="s">
        <v>134</v>
      </c>
      <c r="AJ1130" t="s">
        <v>134</v>
      </c>
      <c r="AK1130" t="s">
        <v>149</v>
      </c>
      <c r="AL1130" t="s">
        <v>134</v>
      </c>
      <c r="AM1130" t="s">
        <v>134</v>
      </c>
      <c r="AN1130" t="s">
        <v>3052</v>
      </c>
      <c r="AO1130" t="s">
        <v>151</v>
      </c>
      <c r="AP1130" t="s">
        <v>152</v>
      </c>
      <c r="AR1130" t="s">
        <v>360</v>
      </c>
      <c r="AS1130" t="s">
        <v>1149</v>
      </c>
      <c r="AT1130" t="s">
        <v>156</v>
      </c>
      <c r="AU1130" t="s">
        <v>134</v>
      </c>
      <c r="AV1130" t="s">
        <v>192</v>
      </c>
      <c r="AW1130" t="s">
        <v>134</v>
      </c>
      <c r="AX1130" t="s">
        <v>134</v>
      </c>
      <c r="AY1130" t="s">
        <v>134</v>
      </c>
      <c r="AZ1130" t="s">
        <v>134</v>
      </c>
      <c r="BA1130" t="s">
        <v>134</v>
      </c>
      <c r="BB1130" t="s">
        <v>134</v>
      </c>
      <c r="BC1130" t="s">
        <v>153</v>
      </c>
      <c r="BD1130" t="s">
        <v>1860</v>
      </c>
      <c r="BE1130" t="s">
        <v>1861</v>
      </c>
      <c r="BF1130" t="s">
        <v>134</v>
      </c>
      <c r="BG1130" t="s">
        <v>134</v>
      </c>
      <c r="BH1130" t="s">
        <v>134</v>
      </c>
      <c r="BI1130" t="s">
        <v>381</v>
      </c>
      <c r="BJ1130" t="s">
        <v>134</v>
      </c>
      <c r="BK1130" t="s">
        <v>153</v>
      </c>
      <c r="BL1130" t="s">
        <v>4320</v>
      </c>
      <c r="BM1130" t="s">
        <v>438</v>
      </c>
      <c r="BN1130" t="s">
        <v>5151</v>
      </c>
      <c r="BO1130" t="s">
        <v>134</v>
      </c>
      <c r="BP1130" t="s">
        <v>134</v>
      </c>
      <c r="BQ1130" t="s">
        <v>162</v>
      </c>
      <c r="BR1130" t="s">
        <v>134</v>
      </c>
      <c r="BS1130" t="s">
        <v>215</v>
      </c>
      <c r="BT1130" t="s">
        <v>216</v>
      </c>
      <c r="BU1130" t="s">
        <v>914</v>
      </c>
      <c r="BV1130" t="s">
        <v>134</v>
      </c>
      <c r="BW1130" t="s">
        <v>134</v>
      </c>
      <c r="BX1130" t="s">
        <v>134</v>
      </c>
      <c r="BY1130" t="s">
        <v>134</v>
      </c>
      <c r="BZ1130" t="s">
        <v>349</v>
      </c>
      <c r="CB1130" t="s">
        <v>134</v>
      </c>
      <c r="CC1130" t="s">
        <v>1432</v>
      </c>
      <c r="CD1130" t="s">
        <v>5786</v>
      </c>
      <c r="CE1130" t="s">
        <v>134</v>
      </c>
      <c r="CF1130" t="s">
        <v>134</v>
      </c>
      <c r="CI1130" t="s">
        <v>4369</v>
      </c>
      <c r="CK1130" t="s">
        <v>134</v>
      </c>
      <c r="CO1130" t="s">
        <v>1797</v>
      </c>
      <c r="CP1130" t="s">
        <v>565</v>
      </c>
      <c r="CQ1130" s="1">
        <v>42795</v>
      </c>
      <c r="CR1130" t="s">
        <v>134</v>
      </c>
      <c r="CT1130" t="s">
        <v>5787</v>
      </c>
    </row>
    <row r="1131" spans="1:130" x14ac:dyDescent="0.25">
      <c r="A1131" t="s">
        <v>5788</v>
      </c>
      <c r="B1131" t="s">
        <v>5596</v>
      </c>
      <c r="C1131" t="s">
        <v>5294</v>
      </c>
      <c r="D1131" t="s">
        <v>5789</v>
      </c>
      <c r="E1131" t="s">
        <v>1974</v>
      </c>
      <c r="F1131" s="3">
        <v>649</v>
      </c>
      <c r="G1131" t="s">
        <v>5790</v>
      </c>
      <c r="H1131" s="3">
        <f t="shared" si="34"/>
        <v>649</v>
      </c>
      <c r="I1131" s="3">
        <f t="shared" si="35"/>
        <v>649</v>
      </c>
      <c r="K1131" t="s">
        <v>820</v>
      </c>
      <c r="L1131" t="s">
        <v>1022</v>
      </c>
      <c r="M1131" t="s">
        <v>1020</v>
      </c>
      <c r="N1131" t="s">
        <v>1040</v>
      </c>
      <c r="O1131" t="s">
        <v>133</v>
      </c>
      <c r="P1131" t="s">
        <v>153</v>
      </c>
      <c r="Q1131" t="s">
        <v>780</v>
      </c>
      <c r="R1131" t="s">
        <v>5398</v>
      </c>
      <c r="S1131" t="s">
        <v>4002</v>
      </c>
      <c r="U1131" t="s">
        <v>4438</v>
      </c>
      <c r="V1131" t="s">
        <v>2471</v>
      </c>
      <c r="W1131" t="s">
        <v>5791</v>
      </c>
      <c r="X1131" t="s">
        <v>5792</v>
      </c>
      <c r="Y1131" t="s">
        <v>2671</v>
      </c>
      <c r="Z1131" t="s">
        <v>1000</v>
      </c>
      <c r="AA1131" t="s">
        <v>2672</v>
      </c>
      <c r="AB1131" t="s">
        <v>630</v>
      </c>
      <c r="AC1131" t="s">
        <v>145</v>
      </c>
      <c r="AD1131" t="s">
        <v>134</v>
      </c>
      <c r="AE1131" t="s">
        <v>146</v>
      </c>
      <c r="AF1131" t="s">
        <v>1002</v>
      </c>
      <c r="AI1131" t="s">
        <v>134</v>
      </c>
      <c r="AJ1131" t="s">
        <v>134</v>
      </c>
      <c r="AK1131" t="s">
        <v>149</v>
      </c>
      <c r="AL1131" t="s">
        <v>153</v>
      </c>
      <c r="AM1131" t="s">
        <v>134</v>
      </c>
      <c r="AN1131" t="s">
        <v>134</v>
      </c>
      <c r="AO1131" t="s">
        <v>788</v>
      </c>
      <c r="AP1131" t="s">
        <v>152</v>
      </c>
      <c r="AR1131" t="s">
        <v>154</v>
      </c>
      <c r="AS1131" t="s">
        <v>1415</v>
      </c>
      <c r="AT1131" t="s">
        <v>156</v>
      </c>
      <c r="AU1131" t="s">
        <v>134</v>
      </c>
      <c r="AV1131" t="s">
        <v>237</v>
      </c>
      <c r="AW1131" t="s">
        <v>134</v>
      </c>
      <c r="AX1131" t="s">
        <v>134</v>
      </c>
      <c r="AY1131" t="s">
        <v>134</v>
      </c>
      <c r="AZ1131" t="s">
        <v>134</v>
      </c>
      <c r="BA1131" t="s">
        <v>134</v>
      </c>
      <c r="BB1131" t="s">
        <v>153</v>
      </c>
      <c r="BC1131" t="s">
        <v>153</v>
      </c>
      <c r="BD1131" t="s">
        <v>4308</v>
      </c>
      <c r="BE1131" t="s">
        <v>1861</v>
      </c>
      <c r="BF1131" t="s">
        <v>134</v>
      </c>
      <c r="BG1131" t="s">
        <v>134</v>
      </c>
      <c r="BH1131" t="s">
        <v>134</v>
      </c>
      <c r="BI1131" t="s">
        <v>381</v>
      </c>
      <c r="BJ1131" t="s">
        <v>134</v>
      </c>
      <c r="BK1131" t="s">
        <v>153</v>
      </c>
      <c r="BL1131" t="s">
        <v>153</v>
      </c>
      <c r="BM1131" t="s">
        <v>438</v>
      </c>
      <c r="BN1131" t="s">
        <v>5151</v>
      </c>
      <c r="BO1131" t="s">
        <v>134</v>
      </c>
      <c r="BP1131" t="s">
        <v>134</v>
      </c>
      <c r="BQ1131" t="s">
        <v>162</v>
      </c>
      <c r="BR1131" t="s">
        <v>134</v>
      </c>
      <c r="BT1131" t="s">
        <v>216</v>
      </c>
      <c r="BV1131" t="s">
        <v>153</v>
      </c>
      <c r="BX1131" t="s">
        <v>134</v>
      </c>
      <c r="BY1131" t="s">
        <v>153</v>
      </c>
      <c r="CC1131" t="s">
        <v>3109</v>
      </c>
      <c r="CE1131" t="s">
        <v>153</v>
      </c>
      <c r="CF1131" t="s">
        <v>134</v>
      </c>
      <c r="CI1131" t="s">
        <v>298</v>
      </c>
      <c r="CO1131" t="s">
        <v>622</v>
      </c>
      <c r="CP1131" t="s">
        <v>623</v>
      </c>
      <c r="DX1131" t="s">
        <v>134</v>
      </c>
    </row>
    <row r="1132" spans="1:130" x14ac:dyDescent="0.25">
      <c r="A1132" t="s">
        <v>5793</v>
      </c>
      <c r="B1132" t="s">
        <v>5455</v>
      </c>
      <c r="C1132" t="s">
        <v>5160</v>
      </c>
      <c r="D1132" t="s">
        <v>5794</v>
      </c>
      <c r="E1132" t="s">
        <v>4776</v>
      </c>
      <c r="F1132" s="3">
        <v>0</v>
      </c>
      <c r="H1132" s="3">
        <f t="shared" si="34"/>
        <v>0</v>
      </c>
      <c r="I1132" s="3">
        <f t="shared" si="35"/>
        <v>0</v>
      </c>
      <c r="K1132" t="s">
        <v>1040</v>
      </c>
      <c r="L1132" t="s">
        <v>1268</v>
      </c>
      <c r="M1132" t="s">
        <v>1772</v>
      </c>
      <c r="N1132" t="s">
        <v>132</v>
      </c>
      <c r="O1132" t="s">
        <v>133</v>
      </c>
      <c r="P1132" t="s">
        <v>134</v>
      </c>
      <c r="Q1132" t="s">
        <v>780</v>
      </c>
      <c r="S1132" t="s">
        <v>781</v>
      </c>
      <c r="V1132" t="s">
        <v>4663</v>
      </c>
      <c r="W1132" t="s">
        <v>5720</v>
      </c>
      <c r="X1132" t="s">
        <v>750</v>
      </c>
      <c r="Y1132" t="s">
        <v>4095</v>
      </c>
      <c r="Z1132" t="s">
        <v>1216</v>
      </c>
      <c r="AA1132" t="s">
        <v>5221</v>
      </c>
      <c r="AB1132" t="s">
        <v>630</v>
      </c>
      <c r="AC1132" t="s">
        <v>145</v>
      </c>
      <c r="AD1132" t="s">
        <v>134</v>
      </c>
      <c r="AE1132" t="s">
        <v>1414</v>
      </c>
      <c r="AF1132" t="s">
        <v>1218</v>
      </c>
      <c r="AI1132" t="s">
        <v>153</v>
      </c>
      <c r="AJ1132" t="s">
        <v>153</v>
      </c>
      <c r="AK1132" t="s">
        <v>153</v>
      </c>
      <c r="AL1132" t="s">
        <v>153</v>
      </c>
      <c r="AM1132" t="s">
        <v>153</v>
      </c>
      <c r="AN1132" t="s">
        <v>153</v>
      </c>
      <c r="AO1132" t="s">
        <v>5261</v>
      </c>
      <c r="AP1132" t="s">
        <v>4190</v>
      </c>
      <c r="AR1132" t="s">
        <v>4367</v>
      </c>
      <c r="AS1132" t="s">
        <v>4091</v>
      </c>
      <c r="AT1132" t="s">
        <v>507</v>
      </c>
      <c r="AU1132" t="s">
        <v>153</v>
      </c>
      <c r="AV1132" t="s">
        <v>153</v>
      </c>
      <c r="AW1132" t="s">
        <v>134</v>
      </c>
      <c r="AX1132" t="s">
        <v>134</v>
      </c>
      <c r="AY1132" t="s">
        <v>153</v>
      </c>
      <c r="AZ1132" t="s">
        <v>153</v>
      </c>
      <c r="BA1132" t="s">
        <v>153</v>
      </c>
      <c r="BB1132" t="s">
        <v>153</v>
      </c>
      <c r="BC1132" t="s">
        <v>153</v>
      </c>
      <c r="BD1132" t="s">
        <v>5795</v>
      </c>
      <c r="BE1132" t="s">
        <v>193</v>
      </c>
      <c r="BF1132" t="s">
        <v>153</v>
      </c>
      <c r="BG1132" t="s">
        <v>153</v>
      </c>
      <c r="BH1132" t="s">
        <v>134</v>
      </c>
      <c r="BI1132" t="s">
        <v>2886</v>
      </c>
      <c r="BJ1132" t="s">
        <v>134</v>
      </c>
      <c r="BK1132" t="s">
        <v>153</v>
      </c>
      <c r="BL1132" t="s">
        <v>153</v>
      </c>
      <c r="BM1132" t="s">
        <v>1831</v>
      </c>
      <c r="BN1132" t="s">
        <v>153</v>
      </c>
      <c r="BO1132" t="s">
        <v>134</v>
      </c>
      <c r="BP1132" t="s">
        <v>134</v>
      </c>
      <c r="BQ1132" t="s">
        <v>162</v>
      </c>
      <c r="BR1132" t="s">
        <v>134</v>
      </c>
      <c r="BT1132" t="s">
        <v>216</v>
      </c>
      <c r="BV1132" t="s">
        <v>153</v>
      </c>
      <c r="BX1132" t="s">
        <v>153</v>
      </c>
      <c r="BY1132" t="s">
        <v>153</v>
      </c>
      <c r="CC1132" t="s">
        <v>2887</v>
      </c>
      <c r="CE1132" t="s">
        <v>153</v>
      </c>
      <c r="CF1132" t="s">
        <v>153</v>
      </c>
      <c r="DT1132" t="s">
        <v>4683</v>
      </c>
      <c r="DX1132" t="s">
        <v>134</v>
      </c>
    </row>
    <row r="1133" spans="1:130" x14ac:dyDescent="0.25">
      <c r="A1133" t="s">
        <v>5796</v>
      </c>
      <c r="B1133" t="s">
        <v>4708</v>
      </c>
      <c r="C1133" t="s">
        <v>5616</v>
      </c>
      <c r="D1133" t="s">
        <v>5797</v>
      </c>
      <c r="E1133" t="s">
        <v>1082</v>
      </c>
      <c r="F1133" s="3">
        <v>0</v>
      </c>
      <c r="H1133" s="3">
        <f t="shared" si="34"/>
        <v>0</v>
      </c>
      <c r="I1133" s="3">
        <f t="shared" si="35"/>
        <v>0</v>
      </c>
      <c r="K1133" t="s">
        <v>820</v>
      </c>
      <c r="L1133" t="s">
        <v>1022</v>
      </c>
      <c r="M1133" t="s">
        <v>1020</v>
      </c>
      <c r="N1133" t="s">
        <v>849</v>
      </c>
      <c r="O1133" t="s">
        <v>133</v>
      </c>
      <c r="P1133" t="s">
        <v>153</v>
      </c>
      <c r="Q1133" t="s">
        <v>780</v>
      </c>
      <c r="R1133" t="s">
        <v>5798</v>
      </c>
      <c r="S1133" t="s">
        <v>5799</v>
      </c>
      <c r="U1133" t="s">
        <v>5728</v>
      </c>
      <c r="V1133" t="s">
        <v>2471</v>
      </c>
      <c r="W1133" t="s">
        <v>139</v>
      </c>
      <c r="X1133" t="s">
        <v>3350</v>
      </c>
      <c r="Y1133" t="s">
        <v>2671</v>
      </c>
      <c r="Z1133" t="s">
        <v>1000</v>
      </c>
      <c r="AA1133" t="s">
        <v>2672</v>
      </c>
      <c r="AB1133" t="s">
        <v>630</v>
      </c>
      <c r="AC1133" t="s">
        <v>145</v>
      </c>
      <c r="AD1133" t="s">
        <v>134</v>
      </c>
      <c r="AE1133" t="s">
        <v>146</v>
      </c>
      <c r="AF1133" t="s">
        <v>1002</v>
      </c>
      <c r="AI1133" t="s">
        <v>134</v>
      </c>
      <c r="AJ1133" t="s">
        <v>134</v>
      </c>
      <c r="AK1133" t="s">
        <v>149</v>
      </c>
      <c r="AL1133" t="s">
        <v>153</v>
      </c>
      <c r="AM1133" t="s">
        <v>134</v>
      </c>
      <c r="AN1133" t="s">
        <v>1813</v>
      </c>
      <c r="AO1133" t="s">
        <v>345</v>
      </c>
      <c r="AP1133" t="s">
        <v>152</v>
      </c>
      <c r="AR1133" t="s">
        <v>154</v>
      </c>
      <c r="AS1133" t="s">
        <v>1415</v>
      </c>
      <c r="AT1133" t="s">
        <v>156</v>
      </c>
      <c r="AU1133" t="s">
        <v>153</v>
      </c>
      <c r="AV1133" t="s">
        <v>237</v>
      </c>
      <c r="AW1133" t="s">
        <v>134</v>
      </c>
      <c r="AX1133" t="s">
        <v>134</v>
      </c>
      <c r="AY1133" t="s">
        <v>134</v>
      </c>
      <c r="AZ1133" t="s">
        <v>134</v>
      </c>
      <c r="BA1133" t="s">
        <v>134</v>
      </c>
      <c r="BB1133" t="s">
        <v>153</v>
      </c>
      <c r="BC1133" t="s">
        <v>153</v>
      </c>
      <c r="BD1133" t="s">
        <v>4097</v>
      </c>
      <c r="BE1133" t="s">
        <v>1861</v>
      </c>
      <c r="BF1133" t="s">
        <v>134</v>
      </c>
      <c r="BG1133" t="s">
        <v>134</v>
      </c>
      <c r="BH1133" t="s">
        <v>134</v>
      </c>
      <c r="BI1133" t="s">
        <v>497</v>
      </c>
      <c r="BJ1133" t="s">
        <v>134</v>
      </c>
      <c r="BK1133" t="s">
        <v>153</v>
      </c>
      <c r="BL1133" t="s">
        <v>134</v>
      </c>
      <c r="BM1133" t="s">
        <v>438</v>
      </c>
      <c r="BN1133" t="s">
        <v>5151</v>
      </c>
      <c r="BO1133" t="s">
        <v>134</v>
      </c>
      <c r="BP1133" t="s">
        <v>134</v>
      </c>
      <c r="BQ1133" t="s">
        <v>162</v>
      </c>
      <c r="BR1133" t="s">
        <v>134</v>
      </c>
      <c r="BT1133" t="s">
        <v>216</v>
      </c>
      <c r="BV1133" t="s">
        <v>153</v>
      </c>
      <c r="BX1133" t="s">
        <v>134</v>
      </c>
      <c r="BY1133" t="s">
        <v>153</v>
      </c>
      <c r="CC1133" t="s">
        <v>1814</v>
      </c>
      <c r="CE1133" t="s">
        <v>153</v>
      </c>
      <c r="CF1133" t="s">
        <v>134</v>
      </c>
      <c r="CO1133" t="s">
        <v>2557</v>
      </c>
      <c r="CP1133" t="s">
        <v>2716</v>
      </c>
      <c r="DT1133" t="s">
        <v>139</v>
      </c>
      <c r="DX1133" t="s">
        <v>134</v>
      </c>
    </row>
    <row r="1134" spans="1:130" x14ac:dyDescent="0.25">
      <c r="A1134" t="s">
        <v>5800</v>
      </c>
      <c r="B1134" t="s">
        <v>4708</v>
      </c>
      <c r="C1134" t="s">
        <v>5160</v>
      </c>
      <c r="D1134" t="s">
        <v>5801</v>
      </c>
      <c r="E1134" t="s">
        <v>680</v>
      </c>
      <c r="F1134" s="3">
        <v>1289</v>
      </c>
      <c r="G1134" t="s">
        <v>5803</v>
      </c>
      <c r="H1134" s="3">
        <f t="shared" si="34"/>
        <v>1289</v>
      </c>
      <c r="I1134" s="3">
        <f t="shared" si="35"/>
        <v>1289</v>
      </c>
      <c r="J1134" t="s">
        <v>1214</v>
      </c>
      <c r="K1134" t="s">
        <v>1429</v>
      </c>
      <c r="L1134" t="s">
        <v>1022</v>
      </c>
      <c r="M1134" t="s">
        <v>1020</v>
      </c>
      <c r="N1134" s="1">
        <v>43010</v>
      </c>
      <c r="O1134" t="s">
        <v>133</v>
      </c>
      <c r="P1134" t="s">
        <v>153</v>
      </c>
      <c r="Q1134" t="s">
        <v>780</v>
      </c>
      <c r="R1134" t="s">
        <v>5282</v>
      </c>
      <c r="S1134" t="s">
        <v>3319</v>
      </c>
      <c r="U1134" t="s">
        <v>5189</v>
      </c>
      <c r="V1134" t="s">
        <v>342</v>
      </c>
      <c r="W1134" t="s">
        <v>5804</v>
      </c>
      <c r="X1134" t="s">
        <v>5805</v>
      </c>
      <c r="Y1134" t="s">
        <v>2671</v>
      </c>
      <c r="Z1134" t="s">
        <v>1000</v>
      </c>
      <c r="AA1134" t="s">
        <v>2672</v>
      </c>
      <c r="AB1134" t="s">
        <v>144</v>
      </c>
      <c r="AC1134" t="s">
        <v>145</v>
      </c>
      <c r="AD1134" t="s">
        <v>153</v>
      </c>
      <c r="AE1134" t="s">
        <v>146</v>
      </c>
      <c r="AF1134" t="s">
        <v>1002</v>
      </c>
      <c r="AI1134" t="s">
        <v>134</v>
      </c>
      <c r="AJ1134" t="s">
        <v>134</v>
      </c>
      <c r="AK1134" t="s">
        <v>149</v>
      </c>
      <c r="AL1134" t="s">
        <v>153</v>
      </c>
      <c r="AM1134" t="s">
        <v>134</v>
      </c>
      <c r="AN1134" t="s">
        <v>1813</v>
      </c>
      <c r="AO1134" t="s">
        <v>345</v>
      </c>
      <c r="AP1134" t="s">
        <v>152</v>
      </c>
      <c r="AR1134" t="s">
        <v>154</v>
      </c>
      <c r="AS1134" t="s">
        <v>4535</v>
      </c>
      <c r="AT1134" t="s">
        <v>156</v>
      </c>
      <c r="AU1134" t="s">
        <v>134</v>
      </c>
      <c r="AV1134" t="s">
        <v>237</v>
      </c>
      <c r="AW1134" t="s">
        <v>134</v>
      </c>
      <c r="AX1134" t="s">
        <v>134</v>
      </c>
      <c r="AY1134" t="s">
        <v>134</v>
      </c>
      <c r="AZ1134" t="s">
        <v>134</v>
      </c>
      <c r="BA1134" t="s">
        <v>134</v>
      </c>
      <c r="BB1134" t="s">
        <v>153</v>
      </c>
      <c r="BC1134" t="s">
        <v>153</v>
      </c>
      <c r="BD1134" t="s">
        <v>1890</v>
      </c>
      <c r="BE1134" t="s">
        <v>4098</v>
      </c>
      <c r="BF1134" t="s">
        <v>134</v>
      </c>
      <c r="BG1134" t="s">
        <v>134</v>
      </c>
      <c r="BH1134" t="s">
        <v>134</v>
      </c>
      <c r="BI1134" t="s">
        <v>381</v>
      </c>
      <c r="BJ1134" t="s">
        <v>134</v>
      </c>
      <c r="BK1134" t="s">
        <v>153</v>
      </c>
      <c r="BL1134" t="s">
        <v>5806</v>
      </c>
      <c r="BM1134" t="s">
        <v>438</v>
      </c>
      <c r="BN1134" t="s">
        <v>5151</v>
      </c>
      <c r="BO1134" t="s">
        <v>134</v>
      </c>
      <c r="BP1134" t="s">
        <v>134</v>
      </c>
      <c r="BQ1134" t="s">
        <v>162</v>
      </c>
      <c r="BR1134" t="s">
        <v>134</v>
      </c>
      <c r="BT1134" t="s">
        <v>216</v>
      </c>
      <c r="BV1134" t="s">
        <v>153</v>
      </c>
      <c r="BX1134" t="s">
        <v>134</v>
      </c>
      <c r="BY1134" t="s">
        <v>134</v>
      </c>
      <c r="CC1134" t="s">
        <v>1814</v>
      </c>
      <c r="CE1134" t="s">
        <v>134</v>
      </c>
      <c r="CF1134" t="s">
        <v>134</v>
      </c>
      <c r="CI1134" t="s">
        <v>4369</v>
      </c>
      <c r="CO1134" t="s">
        <v>622</v>
      </c>
      <c r="CP1134" t="s">
        <v>623</v>
      </c>
      <c r="DW1134" t="s">
        <v>134</v>
      </c>
      <c r="DX1134" t="s">
        <v>134</v>
      </c>
      <c r="DY1134" t="s">
        <v>134</v>
      </c>
      <c r="DZ1134" t="s">
        <v>134</v>
      </c>
    </row>
    <row r="1135" spans="1:130" x14ac:dyDescent="0.25">
      <c r="A1135" t="s">
        <v>5807</v>
      </c>
      <c r="B1135" t="s">
        <v>4708</v>
      </c>
      <c r="C1135" t="s">
        <v>5160</v>
      </c>
      <c r="D1135" t="s">
        <v>5808</v>
      </c>
      <c r="E1135" t="s">
        <v>5809</v>
      </c>
      <c r="F1135" s="3">
        <v>0</v>
      </c>
      <c r="H1135" s="3">
        <f t="shared" si="34"/>
        <v>0</v>
      </c>
      <c r="I1135" s="3">
        <f t="shared" si="35"/>
        <v>0</v>
      </c>
      <c r="K1135" t="s">
        <v>1021</v>
      </c>
      <c r="L1135" t="s">
        <v>1470</v>
      </c>
      <c r="M1135" t="s">
        <v>1020</v>
      </c>
      <c r="N1135" t="s">
        <v>1794</v>
      </c>
      <c r="O1135" t="s">
        <v>133</v>
      </c>
      <c r="P1135" t="s">
        <v>153</v>
      </c>
      <c r="Q1135" t="s">
        <v>780</v>
      </c>
      <c r="R1135" t="s">
        <v>5594</v>
      </c>
      <c r="S1135" t="s">
        <v>2469</v>
      </c>
      <c r="U1135" t="s">
        <v>3732</v>
      </c>
      <c r="V1135" t="s">
        <v>2449</v>
      </c>
      <c r="W1135" t="s">
        <v>205</v>
      </c>
      <c r="X1135" t="s">
        <v>5184</v>
      </c>
      <c r="Y1135">
        <v>4</v>
      </c>
      <c r="Z1135" t="s">
        <v>1000</v>
      </c>
      <c r="AA1135" t="s">
        <v>1812</v>
      </c>
      <c r="AB1135" t="s">
        <v>630</v>
      </c>
      <c r="AC1135" t="s">
        <v>145</v>
      </c>
      <c r="AD1135" t="s">
        <v>134</v>
      </c>
      <c r="AE1135" t="s">
        <v>146</v>
      </c>
      <c r="AF1135" t="s">
        <v>1002</v>
      </c>
      <c r="AI1135" t="s">
        <v>134</v>
      </c>
      <c r="AJ1135" t="s">
        <v>134</v>
      </c>
      <c r="AK1135" t="s">
        <v>149</v>
      </c>
      <c r="AL1135" t="s">
        <v>153</v>
      </c>
      <c r="AM1135" t="s">
        <v>134</v>
      </c>
      <c r="AN1135" t="s">
        <v>2474</v>
      </c>
      <c r="AO1135" t="s">
        <v>345</v>
      </c>
      <c r="AP1135" t="s">
        <v>152</v>
      </c>
      <c r="AR1135" t="s">
        <v>154</v>
      </c>
      <c r="AS1135" t="s">
        <v>1828</v>
      </c>
      <c r="AT1135" t="s">
        <v>156</v>
      </c>
      <c r="AU1135" t="s">
        <v>153</v>
      </c>
      <c r="AV1135" t="s">
        <v>237</v>
      </c>
      <c r="AW1135" t="s">
        <v>134</v>
      </c>
      <c r="AX1135" t="s">
        <v>134</v>
      </c>
      <c r="AY1135" t="s">
        <v>134</v>
      </c>
      <c r="AZ1135" t="s">
        <v>134</v>
      </c>
      <c r="BA1135" t="s">
        <v>134</v>
      </c>
      <c r="BB1135" t="s">
        <v>153</v>
      </c>
      <c r="BC1135" t="s">
        <v>153</v>
      </c>
      <c r="BD1135" t="s">
        <v>4097</v>
      </c>
      <c r="BE1135" t="s">
        <v>1861</v>
      </c>
      <c r="BF1135" t="s">
        <v>134</v>
      </c>
      <c r="BG1135" t="s">
        <v>134</v>
      </c>
      <c r="BH1135" t="s">
        <v>134</v>
      </c>
      <c r="BI1135" t="s">
        <v>381</v>
      </c>
      <c r="BJ1135" t="s">
        <v>153</v>
      </c>
      <c r="BK1135" t="s">
        <v>153</v>
      </c>
      <c r="BM1135" t="s">
        <v>438</v>
      </c>
      <c r="BN1135" t="s">
        <v>5151</v>
      </c>
      <c r="BO1135" t="s">
        <v>134</v>
      </c>
      <c r="BP1135" t="s">
        <v>134</v>
      </c>
      <c r="BQ1135" t="s">
        <v>162</v>
      </c>
      <c r="BR1135" t="s">
        <v>134</v>
      </c>
      <c r="BS1135" t="s">
        <v>5810</v>
      </c>
      <c r="BT1135" t="s">
        <v>216</v>
      </c>
      <c r="BV1135" t="s">
        <v>134</v>
      </c>
      <c r="BW1135" t="s">
        <v>134</v>
      </c>
      <c r="BX1135" t="s">
        <v>134</v>
      </c>
      <c r="CC1135" t="s">
        <v>1776</v>
      </c>
      <c r="CE1135" t="s">
        <v>134</v>
      </c>
      <c r="CF1135" t="s">
        <v>134</v>
      </c>
      <c r="DX1135" t="s">
        <v>134</v>
      </c>
    </row>
    <row r="1136" spans="1:130" x14ac:dyDescent="0.25">
      <c r="A1136" t="s">
        <v>5811</v>
      </c>
      <c r="B1136" t="s">
        <v>4708</v>
      </c>
      <c r="C1136" t="s">
        <v>5160</v>
      </c>
      <c r="D1136" t="s">
        <v>5812</v>
      </c>
      <c r="E1136" t="s">
        <v>5813</v>
      </c>
      <c r="F1136" s="3">
        <v>0</v>
      </c>
      <c r="H1136" s="3">
        <f t="shared" si="34"/>
        <v>0</v>
      </c>
      <c r="I1136" s="3">
        <f t="shared" si="35"/>
        <v>0</v>
      </c>
      <c r="K1136" t="s">
        <v>2438</v>
      </c>
      <c r="L1136" t="s">
        <v>1470</v>
      </c>
      <c r="M1136" t="s">
        <v>1437</v>
      </c>
      <c r="N1136" t="s">
        <v>132</v>
      </c>
      <c r="O1136" t="s">
        <v>133</v>
      </c>
      <c r="P1136" t="s">
        <v>153</v>
      </c>
      <c r="Q1136" t="s">
        <v>780</v>
      </c>
      <c r="R1136" t="s">
        <v>5814</v>
      </c>
      <c r="S1136" t="s">
        <v>5377</v>
      </c>
      <c r="U1136" t="s">
        <v>4438</v>
      </c>
      <c r="V1136" t="s">
        <v>2471</v>
      </c>
      <c r="W1136" t="s">
        <v>5815</v>
      </c>
      <c r="X1136" t="s">
        <v>3350</v>
      </c>
      <c r="Y1136">
        <v>4</v>
      </c>
      <c r="Z1136" t="s">
        <v>343</v>
      </c>
      <c r="AA1136" t="s">
        <v>1245</v>
      </c>
      <c r="AB1136" t="s">
        <v>630</v>
      </c>
      <c r="AC1136" t="s">
        <v>145</v>
      </c>
      <c r="AD1136" t="s">
        <v>134</v>
      </c>
      <c r="AE1136" t="s">
        <v>146</v>
      </c>
      <c r="AF1136" t="s">
        <v>344</v>
      </c>
      <c r="AI1136" t="s">
        <v>134</v>
      </c>
      <c r="AJ1136" t="s">
        <v>134</v>
      </c>
      <c r="AK1136" t="s">
        <v>149</v>
      </c>
      <c r="AL1136" t="s">
        <v>153</v>
      </c>
      <c r="AM1136" t="s">
        <v>134</v>
      </c>
      <c r="AN1136" t="s">
        <v>1813</v>
      </c>
      <c r="AO1136" t="s">
        <v>788</v>
      </c>
      <c r="AP1136" t="s">
        <v>152</v>
      </c>
      <c r="AR1136" t="s">
        <v>154</v>
      </c>
      <c r="AS1136" t="s">
        <v>1415</v>
      </c>
      <c r="AT1136" t="s">
        <v>156</v>
      </c>
      <c r="AU1136" t="s">
        <v>153</v>
      </c>
      <c r="AV1136" t="s">
        <v>237</v>
      </c>
      <c r="AW1136" t="s">
        <v>134</v>
      </c>
      <c r="AX1136" t="s">
        <v>134</v>
      </c>
      <c r="AY1136" t="s">
        <v>134</v>
      </c>
      <c r="AZ1136" t="s">
        <v>134</v>
      </c>
      <c r="BA1136" t="s">
        <v>153</v>
      </c>
      <c r="BB1136" t="s">
        <v>153</v>
      </c>
      <c r="BC1136" t="s">
        <v>153</v>
      </c>
      <c r="BD1136" t="s">
        <v>4308</v>
      </c>
      <c r="BE1136" t="s">
        <v>193</v>
      </c>
      <c r="BF1136" t="s">
        <v>134</v>
      </c>
      <c r="BG1136" t="s">
        <v>134</v>
      </c>
      <c r="BH1136" t="s">
        <v>134</v>
      </c>
      <c r="BI1136" t="s">
        <v>950</v>
      </c>
      <c r="BJ1136" t="s">
        <v>134</v>
      </c>
      <c r="BK1136" t="s">
        <v>153</v>
      </c>
      <c r="BL1136" t="s">
        <v>153</v>
      </c>
      <c r="BM1136" t="s">
        <v>438</v>
      </c>
      <c r="BN1136" t="s">
        <v>5151</v>
      </c>
      <c r="BO1136" t="s">
        <v>134</v>
      </c>
      <c r="BP1136" t="s">
        <v>134</v>
      </c>
      <c r="BQ1136" t="s">
        <v>162</v>
      </c>
      <c r="BR1136" t="s">
        <v>134</v>
      </c>
      <c r="BT1136" t="s">
        <v>216</v>
      </c>
      <c r="BV1136" t="s">
        <v>153</v>
      </c>
      <c r="BX1136" t="s">
        <v>134</v>
      </c>
      <c r="BY1136" t="s">
        <v>153</v>
      </c>
      <c r="CC1136" t="s">
        <v>5623</v>
      </c>
      <c r="CE1136" t="s">
        <v>153</v>
      </c>
      <c r="CF1136" t="s">
        <v>134</v>
      </c>
      <c r="CO1136" t="s">
        <v>1815</v>
      </c>
      <c r="CP1136" t="s">
        <v>1387</v>
      </c>
      <c r="DT1136" t="s">
        <v>342</v>
      </c>
      <c r="DX1136" t="s">
        <v>134</v>
      </c>
    </row>
    <row r="1137" spans="1:128" x14ac:dyDescent="0.25">
      <c r="A1137" t="s">
        <v>5816</v>
      </c>
      <c r="C1137" t="s">
        <v>5160</v>
      </c>
      <c r="D1137" t="s">
        <v>5817</v>
      </c>
      <c r="E1137" t="s">
        <v>5818</v>
      </c>
      <c r="F1137" s="3">
        <v>0</v>
      </c>
      <c r="H1137" s="3">
        <f t="shared" si="34"/>
        <v>0</v>
      </c>
      <c r="I1137" s="3">
        <f t="shared" si="35"/>
        <v>0</v>
      </c>
      <c r="K1137" t="s">
        <v>2509</v>
      </c>
      <c r="L1137" t="s">
        <v>4805</v>
      </c>
      <c r="M1137" t="s">
        <v>4805</v>
      </c>
      <c r="N1137" t="s">
        <v>132</v>
      </c>
      <c r="O1137" t="s">
        <v>779</v>
      </c>
      <c r="P1137" t="s">
        <v>153</v>
      </c>
      <c r="Q1137" t="s">
        <v>780</v>
      </c>
      <c r="S1137" t="s">
        <v>781</v>
      </c>
      <c r="X1137" t="s">
        <v>153</v>
      </c>
      <c r="Y1137" t="s">
        <v>5819</v>
      </c>
      <c r="Z1137" t="s">
        <v>5820</v>
      </c>
      <c r="AA1137" t="s">
        <v>5821</v>
      </c>
      <c r="AB1137" t="s">
        <v>216</v>
      </c>
      <c r="AC1137" t="s">
        <v>153</v>
      </c>
      <c r="AD1137" t="s">
        <v>153</v>
      </c>
      <c r="AI1137" t="s">
        <v>153</v>
      </c>
      <c r="AJ1137" t="s">
        <v>153</v>
      </c>
      <c r="AK1137" t="s">
        <v>153</v>
      </c>
      <c r="AL1137" t="s">
        <v>153</v>
      </c>
      <c r="AM1137" t="s">
        <v>153</v>
      </c>
      <c r="AN1137" t="s">
        <v>153</v>
      </c>
      <c r="AO1137" t="s">
        <v>153</v>
      </c>
      <c r="AR1137" t="s">
        <v>153</v>
      </c>
      <c r="AS1137" t="s">
        <v>153</v>
      </c>
      <c r="AU1137" t="s">
        <v>153</v>
      </c>
      <c r="AV1137" t="s">
        <v>153</v>
      </c>
      <c r="AW1137" t="s">
        <v>153</v>
      </c>
      <c r="AX1137" t="s">
        <v>153</v>
      </c>
      <c r="AY1137" t="s">
        <v>153</v>
      </c>
      <c r="AZ1137" t="s">
        <v>153</v>
      </c>
      <c r="BA1137" t="s">
        <v>153</v>
      </c>
      <c r="BB1137" t="s">
        <v>153</v>
      </c>
      <c r="BC1137" t="s">
        <v>153</v>
      </c>
      <c r="BD1137" t="s">
        <v>193</v>
      </c>
      <c r="BE1137" t="s">
        <v>193</v>
      </c>
      <c r="BF1137" t="s">
        <v>153</v>
      </c>
      <c r="BG1137" t="s">
        <v>153</v>
      </c>
      <c r="BH1137" t="s">
        <v>153</v>
      </c>
      <c r="BI1137" t="s">
        <v>153</v>
      </c>
      <c r="BJ1137" t="s">
        <v>134</v>
      </c>
      <c r="BK1137" t="s">
        <v>153</v>
      </c>
      <c r="BL1137" t="s">
        <v>153</v>
      </c>
      <c r="BM1137" t="s">
        <v>153</v>
      </c>
      <c r="BN1137" t="s">
        <v>153</v>
      </c>
      <c r="BO1137" t="s">
        <v>134</v>
      </c>
      <c r="BP1137" t="s">
        <v>153</v>
      </c>
      <c r="BQ1137" t="s">
        <v>162</v>
      </c>
      <c r="BR1137" t="s">
        <v>153</v>
      </c>
      <c r="BV1137" t="s">
        <v>153</v>
      </c>
      <c r="BX1137" t="s">
        <v>153</v>
      </c>
      <c r="BY1137" t="s">
        <v>153</v>
      </c>
      <c r="CC1137" t="s">
        <v>795</v>
      </c>
      <c r="CE1137" t="s">
        <v>153</v>
      </c>
      <c r="CF1137" t="s">
        <v>153</v>
      </c>
      <c r="CO1137" t="s">
        <v>1797</v>
      </c>
      <c r="CP1137" t="s">
        <v>875</v>
      </c>
      <c r="CZ1137" t="s">
        <v>153</v>
      </c>
      <c r="DA1137" t="s">
        <v>153</v>
      </c>
      <c r="DB1137" t="s">
        <v>153</v>
      </c>
      <c r="DF1137" t="s">
        <v>5223</v>
      </c>
    </row>
    <row r="1138" spans="1:128" x14ac:dyDescent="0.25">
      <c r="A1138" t="s">
        <v>5822</v>
      </c>
      <c r="B1138" t="s">
        <v>5823</v>
      </c>
      <c r="C1138" t="s">
        <v>5160</v>
      </c>
      <c r="D1138" t="s">
        <v>5824</v>
      </c>
      <c r="E1138" t="s">
        <v>1294</v>
      </c>
      <c r="F1138" s="3">
        <v>0</v>
      </c>
      <c r="H1138" s="3">
        <f t="shared" si="34"/>
        <v>0</v>
      </c>
      <c r="I1138" s="3">
        <f t="shared" si="35"/>
        <v>0</v>
      </c>
      <c r="K1138" t="s">
        <v>1047</v>
      </c>
      <c r="L1138" t="s">
        <v>2606</v>
      </c>
      <c r="M1138" t="s">
        <v>793</v>
      </c>
      <c r="N1138" s="1">
        <v>43010</v>
      </c>
      <c r="O1138" t="s">
        <v>133</v>
      </c>
      <c r="P1138" t="s">
        <v>153</v>
      </c>
      <c r="Q1138" t="s">
        <v>780</v>
      </c>
      <c r="R1138" t="s">
        <v>5825</v>
      </c>
      <c r="S1138" t="s">
        <v>5781</v>
      </c>
      <c r="W1138" t="s">
        <v>5826</v>
      </c>
      <c r="X1138" t="s">
        <v>3350</v>
      </c>
      <c r="Y1138" t="s">
        <v>2607</v>
      </c>
      <c r="Z1138" t="s">
        <v>1216</v>
      </c>
      <c r="AA1138" t="s">
        <v>2608</v>
      </c>
      <c r="AB1138" t="s">
        <v>630</v>
      </c>
      <c r="AC1138" t="s">
        <v>145</v>
      </c>
      <c r="AD1138" t="s">
        <v>134</v>
      </c>
      <c r="AE1138" t="s">
        <v>1414</v>
      </c>
      <c r="AF1138" t="s">
        <v>1218</v>
      </c>
      <c r="AI1138" t="s">
        <v>153</v>
      </c>
      <c r="AJ1138" t="s">
        <v>153</v>
      </c>
      <c r="AK1138" t="s">
        <v>153</v>
      </c>
      <c r="AL1138" t="s">
        <v>153</v>
      </c>
      <c r="AM1138" t="s">
        <v>134</v>
      </c>
      <c r="AN1138" t="s">
        <v>153</v>
      </c>
      <c r="AO1138" t="s">
        <v>134</v>
      </c>
      <c r="AR1138" t="s">
        <v>154</v>
      </c>
      <c r="AS1138" t="s">
        <v>1415</v>
      </c>
      <c r="AT1138" t="s">
        <v>156</v>
      </c>
      <c r="AU1138" t="s">
        <v>153</v>
      </c>
      <c r="AV1138" t="s">
        <v>237</v>
      </c>
      <c r="AW1138" t="s">
        <v>134</v>
      </c>
      <c r="AX1138" t="s">
        <v>134</v>
      </c>
      <c r="AY1138" t="s">
        <v>134</v>
      </c>
      <c r="AZ1138" t="s">
        <v>134</v>
      </c>
      <c r="BA1138" t="s">
        <v>153</v>
      </c>
      <c r="BB1138" t="s">
        <v>153</v>
      </c>
      <c r="BC1138" t="s">
        <v>153</v>
      </c>
      <c r="BD1138" t="s">
        <v>4308</v>
      </c>
      <c r="BE1138" t="s">
        <v>193</v>
      </c>
      <c r="BF1138" t="s">
        <v>134</v>
      </c>
      <c r="BG1138" t="s">
        <v>134</v>
      </c>
      <c r="BH1138" t="s">
        <v>134</v>
      </c>
      <c r="BI1138" t="s">
        <v>497</v>
      </c>
      <c r="BJ1138" t="s">
        <v>134</v>
      </c>
      <c r="BK1138" t="s">
        <v>153</v>
      </c>
      <c r="BL1138" t="s">
        <v>153</v>
      </c>
      <c r="BM1138" t="s">
        <v>4028</v>
      </c>
      <c r="BN1138" t="s">
        <v>5151</v>
      </c>
      <c r="BO1138" t="s">
        <v>134</v>
      </c>
      <c r="BP1138" t="s">
        <v>134</v>
      </c>
      <c r="BQ1138" t="s">
        <v>162</v>
      </c>
      <c r="BR1138" t="s">
        <v>134</v>
      </c>
      <c r="BT1138" t="s">
        <v>216</v>
      </c>
      <c r="BV1138" t="s">
        <v>153</v>
      </c>
      <c r="BX1138" t="s">
        <v>153</v>
      </c>
      <c r="BY1138" t="s">
        <v>153</v>
      </c>
      <c r="CC1138" t="s">
        <v>2475</v>
      </c>
      <c r="CE1138" t="s">
        <v>153</v>
      </c>
      <c r="CF1138" t="s">
        <v>134</v>
      </c>
      <c r="CO1138" t="s">
        <v>2687</v>
      </c>
      <c r="CP1138" t="s">
        <v>2433</v>
      </c>
      <c r="DX1138" t="s">
        <v>134</v>
      </c>
    </row>
    <row r="1139" spans="1:128" x14ac:dyDescent="0.25">
      <c r="A1139" t="s">
        <v>5827</v>
      </c>
      <c r="B1139" t="s">
        <v>5028</v>
      </c>
      <c r="C1139" t="s">
        <v>5294</v>
      </c>
      <c r="D1139" t="s">
        <v>5828</v>
      </c>
      <c r="E1139" t="s">
        <v>3050</v>
      </c>
      <c r="F1139" s="3">
        <v>0</v>
      </c>
      <c r="H1139" s="3">
        <f t="shared" si="34"/>
        <v>0</v>
      </c>
      <c r="I1139" s="3">
        <f t="shared" si="35"/>
        <v>0</v>
      </c>
      <c r="K1139" t="s">
        <v>1429</v>
      </c>
      <c r="L1139" t="s">
        <v>1022</v>
      </c>
      <c r="M1139" t="s">
        <v>1020</v>
      </c>
      <c r="N1139" t="s">
        <v>4820</v>
      </c>
      <c r="O1139" t="s">
        <v>133</v>
      </c>
      <c r="P1139" t="s">
        <v>153</v>
      </c>
      <c r="Q1139" t="s">
        <v>780</v>
      </c>
      <c r="R1139" t="s">
        <v>5829</v>
      </c>
      <c r="S1139" t="s">
        <v>2469</v>
      </c>
      <c r="U1139" t="s">
        <v>3732</v>
      </c>
      <c r="V1139" t="s">
        <v>2471</v>
      </c>
      <c r="W1139" t="s">
        <v>4967</v>
      </c>
      <c r="X1139" t="s">
        <v>5805</v>
      </c>
      <c r="Y1139" t="s">
        <v>5378</v>
      </c>
      <c r="Z1139" t="s">
        <v>1000</v>
      </c>
      <c r="AA1139" t="s">
        <v>5830</v>
      </c>
      <c r="AB1139" t="s">
        <v>630</v>
      </c>
      <c r="AC1139" t="s">
        <v>145</v>
      </c>
      <c r="AD1139" t="s">
        <v>134</v>
      </c>
      <c r="AE1139" t="s">
        <v>146</v>
      </c>
      <c r="AF1139" t="s">
        <v>1002</v>
      </c>
      <c r="AH1139" t="s">
        <v>148</v>
      </c>
      <c r="AI1139" t="s">
        <v>134</v>
      </c>
      <c r="AJ1139" t="s">
        <v>134</v>
      </c>
      <c r="AK1139" t="s">
        <v>149</v>
      </c>
      <c r="AL1139" t="s">
        <v>153</v>
      </c>
      <c r="AM1139" t="s">
        <v>134</v>
      </c>
      <c r="AN1139" t="s">
        <v>153</v>
      </c>
      <c r="AO1139" t="s">
        <v>345</v>
      </c>
      <c r="AP1139" t="s">
        <v>152</v>
      </c>
      <c r="AR1139" t="s">
        <v>154</v>
      </c>
      <c r="AS1139" t="s">
        <v>4091</v>
      </c>
      <c r="AT1139" t="s">
        <v>156</v>
      </c>
      <c r="AU1139" t="s">
        <v>134</v>
      </c>
      <c r="AV1139" t="s">
        <v>237</v>
      </c>
      <c r="AW1139" t="s">
        <v>134</v>
      </c>
      <c r="AX1139" t="s">
        <v>134</v>
      </c>
      <c r="AY1139" t="s">
        <v>134</v>
      </c>
      <c r="AZ1139" t="s">
        <v>134</v>
      </c>
      <c r="BA1139" t="s">
        <v>134</v>
      </c>
      <c r="BB1139" t="s">
        <v>153</v>
      </c>
      <c r="BC1139" t="s">
        <v>153</v>
      </c>
      <c r="BD1139" t="s">
        <v>4097</v>
      </c>
      <c r="BE1139" t="s">
        <v>5831</v>
      </c>
      <c r="BF1139" t="s">
        <v>134</v>
      </c>
      <c r="BG1139" t="s">
        <v>134</v>
      </c>
      <c r="BH1139" t="s">
        <v>134</v>
      </c>
      <c r="BI1139" t="s">
        <v>160</v>
      </c>
      <c r="BJ1139" t="s">
        <v>134</v>
      </c>
      <c r="BK1139" t="s">
        <v>153</v>
      </c>
      <c r="BL1139" t="s">
        <v>153</v>
      </c>
      <c r="BM1139" t="s">
        <v>438</v>
      </c>
      <c r="BN1139" t="s">
        <v>5151</v>
      </c>
      <c r="BO1139" t="s">
        <v>134</v>
      </c>
      <c r="BP1139" t="s">
        <v>134</v>
      </c>
      <c r="BQ1139" t="s">
        <v>162</v>
      </c>
      <c r="BR1139" t="s">
        <v>134</v>
      </c>
      <c r="BT1139" t="s">
        <v>216</v>
      </c>
      <c r="BV1139" t="s">
        <v>134</v>
      </c>
      <c r="BW1139" t="s">
        <v>134</v>
      </c>
      <c r="BX1139" t="s">
        <v>134</v>
      </c>
      <c r="BY1139" t="s">
        <v>153</v>
      </c>
      <c r="CC1139" t="s">
        <v>5832</v>
      </c>
      <c r="CE1139" t="s">
        <v>153</v>
      </c>
      <c r="CF1139" t="s">
        <v>134</v>
      </c>
      <c r="CO1139" t="s">
        <v>1815</v>
      </c>
      <c r="CP1139" t="s">
        <v>5833</v>
      </c>
      <c r="DW1139" t="s">
        <v>134</v>
      </c>
      <c r="DX1139" t="s">
        <v>134</v>
      </c>
    </row>
    <row r="1140" spans="1:128" x14ac:dyDescent="0.25">
      <c r="A1140" t="s">
        <v>5834</v>
      </c>
      <c r="B1140" t="s">
        <v>4708</v>
      </c>
      <c r="C1140" t="s">
        <v>5160</v>
      </c>
      <c r="D1140" t="s">
        <v>5835</v>
      </c>
      <c r="E1140" t="s">
        <v>4819</v>
      </c>
      <c r="F1140" s="3">
        <v>0</v>
      </c>
      <c r="H1140" s="3">
        <f t="shared" si="34"/>
        <v>0</v>
      </c>
      <c r="I1140" s="3">
        <f t="shared" si="35"/>
        <v>0</v>
      </c>
      <c r="J1140" t="s">
        <v>889</v>
      </c>
      <c r="K1140" t="s">
        <v>849</v>
      </c>
      <c r="L1140" t="s">
        <v>2606</v>
      </c>
      <c r="M1140" t="s">
        <v>1772</v>
      </c>
      <c r="N1140" t="s">
        <v>4820</v>
      </c>
      <c r="O1140" t="s">
        <v>133</v>
      </c>
      <c r="P1140" t="s">
        <v>153</v>
      </c>
      <c r="Q1140" t="s">
        <v>780</v>
      </c>
      <c r="R1140" t="s">
        <v>5836</v>
      </c>
      <c r="S1140" t="s">
        <v>5490</v>
      </c>
      <c r="W1140" t="s">
        <v>256</v>
      </c>
      <c r="X1140" t="s">
        <v>5805</v>
      </c>
      <c r="Y1140" t="s">
        <v>2607</v>
      </c>
      <c r="Z1140" t="s">
        <v>1216</v>
      </c>
      <c r="AA1140" t="s">
        <v>2608</v>
      </c>
      <c r="AB1140" t="s">
        <v>630</v>
      </c>
      <c r="AC1140" t="s">
        <v>145</v>
      </c>
      <c r="AD1140" t="s">
        <v>134</v>
      </c>
      <c r="AE1140" t="s">
        <v>1414</v>
      </c>
      <c r="AF1140" t="s">
        <v>1218</v>
      </c>
      <c r="AI1140" t="s">
        <v>153</v>
      </c>
      <c r="AJ1140" t="s">
        <v>153</v>
      </c>
      <c r="AK1140" t="s">
        <v>153</v>
      </c>
      <c r="AL1140" t="s">
        <v>153</v>
      </c>
      <c r="AM1140" t="s">
        <v>134</v>
      </c>
      <c r="AN1140" t="s">
        <v>153</v>
      </c>
      <c r="AO1140" t="s">
        <v>1827</v>
      </c>
      <c r="AP1140" t="s">
        <v>4190</v>
      </c>
      <c r="AR1140" t="s">
        <v>154</v>
      </c>
      <c r="AS1140" t="s">
        <v>1415</v>
      </c>
      <c r="AT1140" t="s">
        <v>156</v>
      </c>
      <c r="AU1140" t="s">
        <v>153</v>
      </c>
      <c r="AV1140" t="s">
        <v>237</v>
      </c>
      <c r="AW1140" t="s">
        <v>134</v>
      </c>
      <c r="AX1140" t="s">
        <v>134</v>
      </c>
      <c r="AY1140" t="s">
        <v>134</v>
      </c>
      <c r="AZ1140" t="s">
        <v>134</v>
      </c>
      <c r="BB1140" t="s">
        <v>153</v>
      </c>
      <c r="BC1140" t="s">
        <v>153</v>
      </c>
      <c r="BD1140" t="s">
        <v>5671</v>
      </c>
      <c r="BE1140" t="s">
        <v>193</v>
      </c>
      <c r="BF1140" t="s">
        <v>134</v>
      </c>
      <c r="BG1140" t="s">
        <v>153</v>
      </c>
      <c r="BH1140" t="s">
        <v>134</v>
      </c>
      <c r="BI1140" t="s">
        <v>194</v>
      </c>
      <c r="BJ1140" t="s">
        <v>134</v>
      </c>
      <c r="BK1140" t="s">
        <v>153</v>
      </c>
      <c r="BL1140" t="s">
        <v>153</v>
      </c>
      <c r="BM1140" t="s">
        <v>438</v>
      </c>
      <c r="BN1140" t="s">
        <v>153</v>
      </c>
      <c r="BO1140" t="s">
        <v>134</v>
      </c>
      <c r="BP1140" t="s">
        <v>134</v>
      </c>
      <c r="BQ1140" t="s">
        <v>162</v>
      </c>
      <c r="BR1140" t="s">
        <v>134</v>
      </c>
      <c r="BT1140" t="s">
        <v>216</v>
      </c>
      <c r="BV1140" t="s">
        <v>153</v>
      </c>
      <c r="BX1140" t="s">
        <v>153</v>
      </c>
      <c r="BY1140" t="s">
        <v>153</v>
      </c>
      <c r="CC1140" t="s">
        <v>1219</v>
      </c>
      <c r="CE1140" t="s">
        <v>153</v>
      </c>
      <c r="CF1140" t="s">
        <v>134</v>
      </c>
      <c r="DX1140" t="s">
        <v>134</v>
      </c>
    </row>
    <row r="1141" spans="1:128" x14ac:dyDescent="0.25">
      <c r="A1141" t="s">
        <v>5837</v>
      </c>
      <c r="B1141" t="s">
        <v>5838</v>
      </c>
      <c r="C1141" t="s">
        <v>5616</v>
      </c>
      <c r="D1141" t="s">
        <v>5839</v>
      </c>
      <c r="E1141" t="s">
        <v>5840</v>
      </c>
      <c r="F1141" s="3">
        <v>0</v>
      </c>
      <c r="H1141" s="3">
        <f t="shared" si="34"/>
        <v>0</v>
      </c>
      <c r="I1141" s="3">
        <f t="shared" si="35"/>
        <v>0</v>
      </c>
      <c r="K1141" t="s">
        <v>1047</v>
      </c>
      <c r="L1141" t="s">
        <v>1214</v>
      </c>
      <c r="M1141" t="s">
        <v>251</v>
      </c>
      <c r="N1141" s="1">
        <v>43009</v>
      </c>
      <c r="O1141" t="s">
        <v>133</v>
      </c>
      <c r="P1141" t="s">
        <v>153</v>
      </c>
      <c r="Q1141" t="s">
        <v>780</v>
      </c>
      <c r="S1141" t="s">
        <v>4002</v>
      </c>
      <c r="V1141" t="s">
        <v>4683</v>
      </c>
      <c r="W1141" t="s">
        <v>5841</v>
      </c>
      <c r="X1141" t="s">
        <v>3350</v>
      </c>
      <c r="Y1141" t="s">
        <v>1215</v>
      </c>
      <c r="Z1141" t="s">
        <v>3461</v>
      </c>
      <c r="AA1141" t="s">
        <v>1217</v>
      </c>
      <c r="AB1141" t="s">
        <v>630</v>
      </c>
      <c r="AC1141" t="s">
        <v>153</v>
      </c>
      <c r="AD1141" t="s">
        <v>153</v>
      </c>
      <c r="AE1141" t="s">
        <v>1414</v>
      </c>
      <c r="AF1141" t="s">
        <v>3463</v>
      </c>
      <c r="AI1141" t="s">
        <v>153</v>
      </c>
      <c r="AJ1141" t="s">
        <v>153</v>
      </c>
      <c r="AK1141" t="s">
        <v>153</v>
      </c>
      <c r="AL1141" t="s">
        <v>153</v>
      </c>
      <c r="AN1141" t="s">
        <v>153</v>
      </c>
      <c r="AO1141" t="s">
        <v>5261</v>
      </c>
      <c r="AP1141" t="s">
        <v>152</v>
      </c>
      <c r="AR1141" t="s">
        <v>154</v>
      </c>
      <c r="AS1141" t="s">
        <v>5079</v>
      </c>
      <c r="AT1141" t="s">
        <v>156</v>
      </c>
      <c r="AU1141" t="s">
        <v>153</v>
      </c>
      <c r="AV1141" t="s">
        <v>153</v>
      </c>
      <c r="AW1141" t="s">
        <v>134</v>
      </c>
      <c r="AX1141" t="s">
        <v>134</v>
      </c>
      <c r="AY1141" t="s">
        <v>134</v>
      </c>
      <c r="AZ1141" t="s">
        <v>134</v>
      </c>
      <c r="BA1141" t="s">
        <v>134</v>
      </c>
      <c r="BB1141" t="s">
        <v>153</v>
      </c>
      <c r="BC1141" t="s">
        <v>153</v>
      </c>
      <c r="BD1141" t="s">
        <v>4097</v>
      </c>
      <c r="BE1141" t="s">
        <v>1861</v>
      </c>
      <c r="BF1141" t="s">
        <v>153</v>
      </c>
      <c r="BG1141" t="s">
        <v>153</v>
      </c>
      <c r="BH1141" t="s">
        <v>134</v>
      </c>
      <c r="BI1141" t="s">
        <v>160</v>
      </c>
      <c r="BJ1141" t="s">
        <v>134</v>
      </c>
      <c r="BK1141" t="s">
        <v>153</v>
      </c>
      <c r="BL1141" t="s">
        <v>153</v>
      </c>
      <c r="BM1141" t="s">
        <v>4028</v>
      </c>
      <c r="BN1141" t="s">
        <v>5151</v>
      </c>
      <c r="BO1141" t="s">
        <v>134</v>
      </c>
      <c r="BP1141" t="s">
        <v>134</v>
      </c>
      <c r="BQ1141" t="s">
        <v>162</v>
      </c>
      <c r="BR1141" t="s">
        <v>134</v>
      </c>
      <c r="BT1141" t="s">
        <v>216</v>
      </c>
      <c r="BV1141" t="s">
        <v>153</v>
      </c>
      <c r="BX1141" t="s">
        <v>153</v>
      </c>
      <c r="BY1141" t="s">
        <v>153</v>
      </c>
      <c r="CC1141" t="s">
        <v>5832</v>
      </c>
      <c r="CE1141" t="s">
        <v>153</v>
      </c>
      <c r="CF1141" t="s">
        <v>153</v>
      </c>
      <c r="CO1141" t="s">
        <v>4101</v>
      </c>
      <c r="CP1141" t="s">
        <v>5842</v>
      </c>
      <c r="CY1141" t="s">
        <v>134</v>
      </c>
      <c r="DF1141" t="s">
        <v>3941</v>
      </c>
      <c r="DT1141" t="s">
        <v>4263</v>
      </c>
      <c r="DX1141" t="s">
        <v>134</v>
      </c>
    </row>
    <row r="1142" spans="1:128" x14ac:dyDescent="0.25">
      <c r="A1142" t="s">
        <v>5843</v>
      </c>
      <c r="B1142" t="s">
        <v>5334</v>
      </c>
      <c r="C1142" t="s">
        <v>5616</v>
      </c>
      <c r="D1142" t="s">
        <v>5844</v>
      </c>
      <c r="E1142" t="s">
        <v>172</v>
      </c>
      <c r="F1142" s="3">
        <v>0</v>
      </c>
      <c r="H1142" s="3">
        <f t="shared" si="34"/>
        <v>0</v>
      </c>
      <c r="I1142" s="3">
        <f t="shared" si="35"/>
        <v>0</v>
      </c>
      <c r="K1142" t="s">
        <v>1012</v>
      </c>
      <c r="L1142" s="1">
        <v>43013</v>
      </c>
      <c r="M1142" s="1">
        <v>43014</v>
      </c>
      <c r="N1142" t="s">
        <v>1022</v>
      </c>
      <c r="O1142" t="s">
        <v>133</v>
      </c>
      <c r="P1142" t="s">
        <v>153</v>
      </c>
      <c r="Q1142" t="s">
        <v>723</v>
      </c>
      <c r="R1142" t="s">
        <v>5845</v>
      </c>
      <c r="S1142" t="s">
        <v>859</v>
      </c>
      <c r="U1142" t="s">
        <v>4374</v>
      </c>
      <c r="V1142" t="s">
        <v>342</v>
      </c>
      <c r="W1142" t="s">
        <v>257</v>
      </c>
      <c r="X1142" t="s">
        <v>153</v>
      </c>
      <c r="Y1142">
        <v>5</v>
      </c>
      <c r="Z1142" t="s">
        <v>343</v>
      </c>
      <c r="AA1142" t="s">
        <v>3051</v>
      </c>
      <c r="AB1142" t="s">
        <v>5846</v>
      </c>
      <c r="AC1142" t="s">
        <v>145</v>
      </c>
      <c r="AD1142" t="s">
        <v>134</v>
      </c>
      <c r="AE1142" t="s">
        <v>146</v>
      </c>
      <c r="AF1142" t="s">
        <v>344</v>
      </c>
      <c r="AH1142" t="s">
        <v>148</v>
      </c>
      <c r="AI1142" t="s">
        <v>134</v>
      </c>
      <c r="AJ1142" t="s">
        <v>134</v>
      </c>
      <c r="AK1142" t="s">
        <v>149</v>
      </c>
      <c r="AL1142" t="s">
        <v>134</v>
      </c>
      <c r="AM1142" t="s">
        <v>134</v>
      </c>
      <c r="AN1142" t="s">
        <v>2474</v>
      </c>
      <c r="AO1142" t="s">
        <v>151</v>
      </c>
      <c r="AP1142" t="s">
        <v>152</v>
      </c>
      <c r="AR1142" t="s">
        <v>360</v>
      </c>
      <c r="AS1142" t="s">
        <v>2078</v>
      </c>
      <c r="AT1142" t="s">
        <v>156</v>
      </c>
      <c r="AU1142" t="s">
        <v>153</v>
      </c>
      <c r="AV1142" t="s">
        <v>237</v>
      </c>
      <c r="AW1142" t="s">
        <v>134</v>
      </c>
      <c r="AX1142" t="s">
        <v>134</v>
      </c>
      <c r="AY1142" t="s">
        <v>134</v>
      </c>
      <c r="AZ1142" t="s">
        <v>134</v>
      </c>
      <c r="BA1142" t="s">
        <v>134</v>
      </c>
      <c r="BB1142" t="s">
        <v>153</v>
      </c>
      <c r="BC1142" t="s">
        <v>134</v>
      </c>
      <c r="BD1142" t="s">
        <v>324</v>
      </c>
      <c r="BE1142" t="s">
        <v>4098</v>
      </c>
      <c r="BF1142" t="s">
        <v>134</v>
      </c>
      <c r="BG1142" t="s">
        <v>134</v>
      </c>
      <c r="BH1142" t="s">
        <v>134</v>
      </c>
      <c r="BI1142" t="s">
        <v>194</v>
      </c>
      <c r="BJ1142" t="s">
        <v>153</v>
      </c>
      <c r="BK1142" t="s">
        <v>153</v>
      </c>
      <c r="BL1142" t="s">
        <v>595</v>
      </c>
      <c r="BM1142" t="s">
        <v>438</v>
      </c>
      <c r="BN1142" t="s">
        <v>5151</v>
      </c>
      <c r="BO1142" t="s">
        <v>134</v>
      </c>
      <c r="BP1142" t="s">
        <v>134</v>
      </c>
      <c r="BQ1142" t="s">
        <v>162</v>
      </c>
      <c r="BR1142" t="s">
        <v>134</v>
      </c>
      <c r="BT1142" t="s">
        <v>216</v>
      </c>
      <c r="BV1142" t="s">
        <v>134</v>
      </c>
      <c r="BX1142" t="s">
        <v>134</v>
      </c>
      <c r="BY1142" t="s">
        <v>134</v>
      </c>
      <c r="CC1142" t="s">
        <v>4407</v>
      </c>
      <c r="CE1142" t="s">
        <v>134</v>
      </c>
      <c r="CF1142" t="s">
        <v>134</v>
      </c>
      <c r="CO1142" t="s">
        <v>622</v>
      </c>
      <c r="CP1142" t="s">
        <v>623</v>
      </c>
    </row>
    <row r="1143" spans="1:128" x14ac:dyDescent="0.25">
      <c r="A1143" t="s">
        <v>5847</v>
      </c>
      <c r="B1143" t="s">
        <v>5028</v>
      </c>
      <c r="C1143" t="s">
        <v>5160</v>
      </c>
      <c r="D1143" t="s">
        <v>5848</v>
      </c>
      <c r="E1143" t="s">
        <v>2731</v>
      </c>
      <c r="F1143" s="3">
        <v>0</v>
      </c>
      <c r="H1143" s="3">
        <f t="shared" si="34"/>
        <v>0</v>
      </c>
      <c r="I1143" s="3">
        <f t="shared" si="35"/>
        <v>0</v>
      </c>
      <c r="K1143" s="1">
        <v>43012</v>
      </c>
      <c r="L1143" t="s">
        <v>1772</v>
      </c>
      <c r="M1143" t="s">
        <v>1020</v>
      </c>
      <c r="N1143" t="s">
        <v>1040</v>
      </c>
      <c r="O1143" t="s">
        <v>133</v>
      </c>
      <c r="P1143" t="s">
        <v>153</v>
      </c>
      <c r="Q1143" t="s">
        <v>780</v>
      </c>
      <c r="R1143" t="s">
        <v>5065</v>
      </c>
      <c r="S1143" t="s">
        <v>4002</v>
      </c>
      <c r="U1143" t="s">
        <v>5728</v>
      </c>
      <c r="V1143" t="s">
        <v>2471</v>
      </c>
      <c r="W1143" t="s">
        <v>5849</v>
      </c>
      <c r="X1143" t="s">
        <v>5805</v>
      </c>
      <c r="Y1143" t="s">
        <v>5378</v>
      </c>
      <c r="Z1143" t="s">
        <v>1000</v>
      </c>
      <c r="AA1143" t="s">
        <v>5379</v>
      </c>
      <c r="AB1143" t="s">
        <v>630</v>
      </c>
      <c r="AC1143" t="s">
        <v>145</v>
      </c>
      <c r="AD1143" t="s">
        <v>134</v>
      </c>
      <c r="AE1143" t="s">
        <v>146</v>
      </c>
      <c r="AF1143" t="s">
        <v>1002</v>
      </c>
      <c r="AI1143" t="s">
        <v>134</v>
      </c>
      <c r="AJ1143" t="s">
        <v>134</v>
      </c>
      <c r="AK1143" t="s">
        <v>149</v>
      </c>
      <c r="AL1143" t="s">
        <v>153</v>
      </c>
      <c r="AM1143" t="s">
        <v>134</v>
      </c>
      <c r="AN1143" t="s">
        <v>153</v>
      </c>
      <c r="AO1143" t="s">
        <v>345</v>
      </c>
      <c r="AP1143" t="s">
        <v>152</v>
      </c>
      <c r="AR1143" t="s">
        <v>154</v>
      </c>
      <c r="AS1143" t="s">
        <v>261</v>
      </c>
      <c r="AT1143" t="s">
        <v>156</v>
      </c>
      <c r="AU1143" t="s">
        <v>153</v>
      </c>
      <c r="AV1143" t="s">
        <v>237</v>
      </c>
      <c r="AW1143" t="s">
        <v>134</v>
      </c>
      <c r="AX1143" t="s">
        <v>134</v>
      </c>
      <c r="AY1143" t="s">
        <v>134</v>
      </c>
      <c r="AZ1143" t="s">
        <v>134</v>
      </c>
      <c r="BA1143" t="s">
        <v>134</v>
      </c>
      <c r="BB1143" t="s">
        <v>153</v>
      </c>
      <c r="BC1143" t="s">
        <v>153</v>
      </c>
      <c r="BD1143" t="s">
        <v>193</v>
      </c>
      <c r="BE1143" t="s">
        <v>193</v>
      </c>
      <c r="BF1143" t="s">
        <v>134</v>
      </c>
      <c r="BG1143" t="s">
        <v>134</v>
      </c>
      <c r="BH1143" t="s">
        <v>134</v>
      </c>
      <c r="BI1143" t="s">
        <v>160</v>
      </c>
      <c r="BJ1143" t="s">
        <v>153</v>
      </c>
      <c r="BK1143" t="s">
        <v>153</v>
      </c>
      <c r="BL1143" t="s">
        <v>153</v>
      </c>
      <c r="BM1143" t="s">
        <v>438</v>
      </c>
      <c r="BN1143" t="s">
        <v>153</v>
      </c>
      <c r="BO1143" t="s">
        <v>134</v>
      </c>
      <c r="BP1143" t="s">
        <v>134</v>
      </c>
      <c r="BQ1143" t="s">
        <v>162</v>
      </c>
      <c r="BR1143" t="s">
        <v>134</v>
      </c>
      <c r="BT1143" t="s">
        <v>216</v>
      </c>
      <c r="BV1143" t="s">
        <v>134</v>
      </c>
      <c r="BW1143" t="s">
        <v>134</v>
      </c>
      <c r="BX1143" t="s">
        <v>134</v>
      </c>
      <c r="CC1143" t="s">
        <v>1814</v>
      </c>
      <c r="CE1143" t="s">
        <v>153</v>
      </c>
      <c r="CF1143" t="s">
        <v>153</v>
      </c>
      <c r="CK1143" t="s">
        <v>134</v>
      </c>
      <c r="DX1143" t="s">
        <v>134</v>
      </c>
    </row>
    <row r="1144" spans="1:128" x14ac:dyDescent="0.25">
      <c r="A1144" t="s">
        <v>5850</v>
      </c>
      <c r="B1144" t="s">
        <v>5448</v>
      </c>
      <c r="C1144" t="s">
        <v>5160</v>
      </c>
      <c r="D1144" t="s">
        <v>5851</v>
      </c>
      <c r="E1144" t="s">
        <v>5852</v>
      </c>
      <c r="F1144" s="3">
        <v>0</v>
      </c>
      <c r="H1144" s="3">
        <f t="shared" si="34"/>
        <v>0</v>
      </c>
      <c r="I1144" s="3">
        <f t="shared" si="35"/>
        <v>0</v>
      </c>
      <c r="K1144" t="s">
        <v>1022</v>
      </c>
      <c r="L1144" t="s">
        <v>1772</v>
      </c>
      <c r="M1144" t="s">
        <v>1020</v>
      </c>
      <c r="N1144" t="s">
        <v>1213</v>
      </c>
      <c r="O1144" t="s">
        <v>133</v>
      </c>
      <c r="P1144" t="s">
        <v>153</v>
      </c>
      <c r="Q1144" t="s">
        <v>723</v>
      </c>
      <c r="R1144" t="s">
        <v>5654</v>
      </c>
      <c r="S1144" t="s">
        <v>5377</v>
      </c>
      <c r="U1144" t="s">
        <v>4438</v>
      </c>
      <c r="V1144" t="s">
        <v>4263</v>
      </c>
      <c r="W1144" t="s">
        <v>205</v>
      </c>
      <c r="X1144" t="s">
        <v>153</v>
      </c>
      <c r="Y1144" t="s">
        <v>5378</v>
      </c>
      <c r="Z1144" t="s">
        <v>1000</v>
      </c>
      <c r="AA1144" t="s">
        <v>5379</v>
      </c>
      <c r="AB1144" t="s">
        <v>630</v>
      </c>
      <c r="AC1144" t="s">
        <v>145</v>
      </c>
      <c r="AD1144" t="s">
        <v>134</v>
      </c>
      <c r="AE1144" t="s">
        <v>786</v>
      </c>
      <c r="AF1144" t="s">
        <v>1002</v>
      </c>
      <c r="AI1144" t="s">
        <v>134</v>
      </c>
      <c r="AJ1144" t="s">
        <v>134</v>
      </c>
      <c r="AK1144" t="s">
        <v>149</v>
      </c>
      <c r="AL1144" t="s">
        <v>153</v>
      </c>
      <c r="AM1144" t="s">
        <v>134</v>
      </c>
      <c r="AN1144" t="s">
        <v>153</v>
      </c>
      <c r="AO1144" t="s">
        <v>345</v>
      </c>
      <c r="AP1144" t="s">
        <v>152</v>
      </c>
      <c r="AR1144" t="s">
        <v>154</v>
      </c>
      <c r="AS1144" t="s">
        <v>5079</v>
      </c>
      <c r="AT1144" t="s">
        <v>507</v>
      </c>
      <c r="AU1144" t="s">
        <v>153</v>
      </c>
      <c r="AV1144" t="s">
        <v>237</v>
      </c>
      <c r="AW1144" t="s">
        <v>134</v>
      </c>
      <c r="AX1144" t="s">
        <v>134</v>
      </c>
      <c r="AY1144" t="s">
        <v>134</v>
      </c>
      <c r="AZ1144" t="s">
        <v>134</v>
      </c>
      <c r="BA1144" t="s">
        <v>134</v>
      </c>
      <c r="BB1144" t="s">
        <v>153</v>
      </c>
      <c r="BC1144" t="s">
        <v>153</v>
      </c>
      <c r="BD1144" t="s">
        <v>4308</v>
      </c>
      <c r="BE1144" t="s">
        <v>1861</v>
      </c>
      <c r="BF1144" t="s">
        <v>134</v>
      </c>
      <c r="BG1144" t="s">
        <v>134</v>
      </c>
      <c r="BH1144" t="s">
        <v>134</v>
      </c>
      <c r="BI1144" t="s">
        <v>160</v>
      </c>
      <c r="BJ1144" t="s">
        <v>134</v>
      </c>
      <c r="BK1144" t="s">
        <v>153</v>
      </c>
      <c r="BL1144" t="s">
        <v>153</v>
      </c>
      <c r="BM1144" t="s">
        <v>438</v>
      </c>
      <c r="BN1144" t="s">
        <v>153</v>
      </c>
      <c r="BO1144" t="s">
        <v>134</v>
      </c>
      <c r="BP1144" t="s">
        <v>134</v>
      </c>
      <c r="BQ1144" t="s">
        <v>162</v>
      </c>
      <c r="BR1144" t="s">
        <v>134</v>
      </c>
      <c r="BT1144" t="s">
        <v>216</v>
      </c>
      <c r="BV1144" t="s">
        <v>134</v>
      </c>
      <c r="BX1144" t="s">
        <v>134</v>
      </c>
      <c r="BY1144" t="s">
        <v>153</v>
      </c>
      <c r="CC1144" t="s">
        <v>2475</v>
      </c>
      <c r="CE1144" t="s">
        <v>153</v>
      </c>
      <c r="CF1144" t="s">
        <v>134</v>
      </c>
      <c r="CO1144" t="s">
        <v>5853</v>
      </c>
      <c r="CP1144" t="s">
        <v>2562</v>
      </c>
      <c r="DF1144" t="s">
        <v>5383</v>
      </c>
    </row>
    <row r="1145" spans="1:128" x14ac:dyDescent="0.25">
      <c r="A1145" t="s">
        <v>5854</v>
      </c>
      <c r="B1145" t="s">
        <v>5855</v>
      </c>
      <c r="C1145" t="s">
        <v>5294</v>
      </c>
      <c r="D1145" t="s">
        <v>5856</v>
      </c>
      <c r="E1145" t="s">
        <v>837</v>
      </c>
      <c r="F1145" s="3">
        <v>0</v>
      </c>
      <c r="H1145" s="3">
        <f t="shared" si="34"/>
        <v>0</v>
      </c>
      <c r="I1145" s="3">
        <f t="shared" si="35"/>
        <v>0</v>
      </c>
      <c r="K1145" t="s">
        <v>820</v>
      </c>
      <c r="L1145" t="s">
        <v>1978</v>
      </c>
      <c r="M1145" t="s">
        <v>249</v>
      </c>
      <c r="N1145" t="s">
        <v>3581</v>
      </c>
      <c r="O1145" t="s">
        <v>133</v>
      </c>
      <c r="Q1145" t="s">
        <v>723</v>
      </c>
      <c r="R1145" t="s">
        <v>5670</v>
      </c>
      <c r="S1145" t="s">
        <v>5857</v>
      </c>
      <c r="U1145" t="s">
        <v>5858</v>
      </c>
      <c r="V1145" t="s">
        <v>2471</v>
      </c>
      <c r="W1145" t="s">
        <v>140</v>
      </c>
      <c r="X1145" t="s">
        <v>5805</v>
      </c>
      <c r="Y1145">
        <v>4</v>
      </c>
      <c r="Z1145" t="s">
        <v>4892</v>
      </c>
      <c r="AA1145" t="s">
        <v>2494</v>
      </c>
      <c r="AB1145" t="s">
        <v>209</v>
      </c>
      <c r="AC1145" t="s">
        <v>145</v>
      </c>
      <c r="AD1145" t="s">
        <v>134</v>
      </c>
      <c r="AE1145" t="s">
        <v>146</v>
      </c>
      <c r="AF1145" t="s">
        <v>4894</v>
      </c>
      <c r="AI1145" t="s">
        <v>134</v>
      </c>
      <c r="AK1145" t="s">
        <v>4968</v>
      </c>
      <c r="AM1145" t="s">
        <v>134</v>
      </c>
      <c r="AN1145" t="s">
        <v>1813</v>
      </c>
      <c r="AO1145" t="s">
        <v>151</v>
      </c>
      <c r="AP1145" t="s">
        <v>152</v>
      </c>
      <c r="AR1145" t="s">
        <v>154</v>
      </c>
      <c r="AS1145" t="s">
        <v>1415</v>
      </c>
      <c r="AT1145" t="s">
        <v>156</v>
      </c>
      <c r="AU1145" t="s">
        <v>134</v>
      </c>
      <c r="AV1145" t="s">
        <v>237</v>
      </c>
      <c r="AW1145" t="s">
        <v>134</v>
      </c>
      <c r="AX1145" t="s">
        <v>134</v>
      </c>
      <c r="AY1145" t="s">
        <v>134</v>
      </c>
      <c r="AZ1145" t="s">
        <v>134</v>
      </c>
      <c r="BA1145" t="s">
        <v>134</v>
      </c>
      <c r="BD1145" t="s">
        <v>4097</v>
      </c>
      <c r="BE1145" t="s">
        <v>1861</v>
      </c>
      <c r="BF1145" t="s">
        <v>134</v>
      </c>
      <c r="BG1145" t="s">
        <v>134</v>
      </c>
      <c r="BH1145" t="s">
        <v>134</v>
      </c>
      <c r="BI1145" t="s">
        <v>160</v>
      </c>
      <c r="BJ1145" t="s">
        <v>134</v>
      </c>
      <c r="BK1145" t="s">
        <v>153</v>
      </c>
      <c r="BM1145" t="s">
        <v>438</v>
      </c>
      <c r="BN1145" t="s">
        <v>5151</v>
      </c>
      <c r="BO1145" t="s">
        <v>134</v>
      </c>
      <c r="BP1145" t="s">
        <v>134</v>
      </c>
      <c r="BQ1145" t="s">
        <v>162</v>
      </c>
      <c r="BR1145" t="s">
        <v>134</v>
      </c>
      <c r="BT1145" t="s">
        <v>216</v>
      </c>
      <c r="BV1145" t="s">
        <v>134</v>
      </c>
      <c r="BZ1145" t="s">
        <v>1015</v>
      </c>
      <c r="CC1145" t="s">
        <v>4260</v>
      </c>
      <c r="CE1145" t="s">
        <v>153</v>
      </c>
      <c r="CF1145" t="s">
        <v>134</v>
      </c>
      <c r="CI1145" t="s">
        <v>298</v>
      </c>
      <c r="CO1145" t="s">
        <v>5859</v>
      </c>
      <c r="CP1145" t="s">
        <v>2836</v>
      </c>
      <c r="CQ1145" t="s">
        <v>5860</v>
      </c>
      <c r="DF1145" t="s">
        <v>5861</v>
      </c>
      <c r="DT1145" t="s">
        <v>342</v>
      </c>
      <c r="DX1145" t="s">
        <v>134</v>
      </c>
    </row>
    <row r="1146" spans="1:128" x14ac:dyDescent="0.25">
      <c r="A1146" t="s">
        <v>5862</v>
      </c>
      <c r="B1146" t="s">
        <v>4708</v>
      </c>
      <c r="C1146" t="s">
        <v>5160</v>
      </c>
      <c r="D1146" t="s">
        <v>5863</v>
      </c>
      <c r="E1146" t="s">
        <v>1294</v>
      </c>
      <c r="F1146" s="3">
        <v>0</v>
      </c>
      <c r="H1146" s="3">
        <f t="shared" si="34"/>
        <v>0</v>
      </c>
      <c r="I1146" s="3">
        <f t="shared" si="35"/>
        <v>0</v>
      </c>
      <c r="K1146" t="s">
        <v>820</v>
      </c>
      <c r="L1146" t="s">
        <v>820</v>
      </c>
      <c r="M1146" s="1">
        <v>43014</v>
      </c>
      <c r="N1146" t="s">
        <v>1794</v>
      </c>
      <c r="O1146" t="s">
        <v>133</v>
      </c>
      <c r="P1146" t="s">
        <v>153</v>
      </c>
      <c r="Q1146" t="s">
        <v>723</v>
      </c>
      <c r="R1146" t="s">
        <v>5864</v>
      </c>
      <c r="S1146" t="s">
        <v>2469</v>
      </c>
      <c r="U1146" t="s">
        <v>3732</v>
      </c>
      <c r="V1146" t="s">
        <v>342</v>
      </c>
      <c r="W1146" t="s">
        <v>5865</v>
      </c>
      <c r="X1146" t="s">
        <v>153</v>
      </c>
      <c r="Y1146">
        <v>4</v>
      </c>
      <c r="Z1146" t="s">
        <v>343</v>
      </c>
      <c r="AA1146" t="s">
        <v>5866</v>
      </c>
      <c r="AB1146" t="s">
        <v>630</v>
      </c>
      <c r="AC1146" t="s">
        <v>145</v>
      </c>
      <c r="AD1146" t="s">
        <v>134</v>
      </c>
      <c r="AE1146" t="s">
        <v>146</v>
      </c>
      <c r="AF1146" t="s">
        <v>344</v>
      </c>
      <c r="AH1146" t="s">
        <v>148</v>
      </c>
      <c r="AI1146" t="s">
        <v>134</v>
      </c>
      <c r="AJ1146" t="s">
        <v>134</v>
      </c>
      <c r="AK1146" t="s">
        <v>149</v>
      </c>
      <c r="AL1146" t="s">
        <v>153</v>
      </c>
      <c r="AM1146" t="s">
        <v>134</v>
      </c>
      <c r="AN1146" t="s">
        <v>1813</v>
      </c>
      <c r="AO1146" t="s">
        <v>151</v>
      </c>
      <c r="AP1146" t="s">
        <v>152</v>
      </c>
      <c r="AR1146" t="s">
        <v>154</v>
      </c>
      <c r="AS1146" t="s">
        <v>5079</v>
      </c>
      <c r="AT1146" t="s">
        <v>156</v>
      </c>
      <c r="AU1146" t="s">
        <v>134</v>
      </c>
      <c r="AV1146" t="s">
        <v>237</v>
      </c>
      <c r="AW1146" t="s">
        <v>134</v>
      </c>
      <c r="AX1146" t="s">
        <v>134</v>
      </c>
      <c r="AY1146" t="s">
        <v>134</v>
      </c>
      <c r="AZ1146" t="s">
        <v>134</v>
      </c>
      <c r="BA1146" t="s">
        <v>134</v>
      </c>
      <c r="BB1146" t="s">
        <v>153</v>
      </c>
      <c r="BC1146" t="s">
        <v>153</v>
      </c>
      <c r="BD1146" t="s">
        <v>4097</v>
      </c>
      <c r="BE1146" t="s">
        <v>1861</v>
      </c>
      <c r="BF1146" t="s">
        <v>134</v>
      </c>
      <c r="BG1146" t="s">
        <v>134</v>
      </c>
      <c r="BH1146" t="s">
        <v>134</v>
      </c>
      <c r="BI1146" t="s">
        <v>160</v>
      </c>
      <c r="BJ1146" t="s">
        <v>134</v>
      </c>
      <c r="BK1146" t="s">
        <v>153</v>
      </c>
      <c r="BL1146" t="s">
        <v>153</v>
      </c>
      <c r="BM1146" t="s">
        <v>438</v>
      </c>
      <c r="BN1146" t="s">
        <v>5151</v>
      </c>
      <c r="BO1146" t="s">
        <v>134</v>
      </c>
      <c r="BP1146" t="s">
        <v>134</v>
      </c>
      <c r="BQ1146" t="s">
        <v>162</v>
      </c>
      <c r="BR1146" t="s">
        <v>134</v>
      </c>
      <c r="BT1146" t="s">
        <v>216</v>
      </c>
      <c r="BV1146" t="s">
        <v>134</v>
      </c>
      <c r="BW1146" t="s">
        <v>134</v>
      </c>
      <c r="BX1146" t="s">
        <v>153</v>
      </c>
      <c r="BY1146" t="s">
        <v>153</v>
      </c>
      <c r="CC1146" t="s">
        <v>5741</v>
      </c>
      <c r="CE1146" t="s">
        <v>134</v>
      </c>
      <c r="CF1146" t="s">
        <v>134</v>
      </c>
      <c r="CO1146" t="s">
        <v>1815</v>
      </c>
      <c r="CP1146" t="s">
        <v>5833</v>
      </c>
      <c r="DX1146" t="s">
        <v>134</v>
      </c>
    </row>
    <row r="1147" spans="1:128" x14ac:dyDescent="0.25">
      <c r="A1147" t="s">
        <v>5867</v>
      </c>
      <c r="B1147" t="s">
        <v>5028</v>
      </c>
      <c r="C1147" t="s">
        <v>5160</v>
      </c>
      <c r="D1147" t="s">
        <v>5868</v>
      </c>
      <c r="E1147" t="s">
        <v>2497</v>
      </c>
      <c r="F1147" s="3">
        <v>0</v>
      </c>
      <c r="H1147" s="3">
        <f t="shared" si="34"/>
        <v>0</v>
      </c>
      <c r="I1147" s="3">
        <f t="shared" si="35"/>
        <v>0</v>
      </c>
      <c r="K1147" t="s">
        <v>1021</v>
      </c>
      <c r="L1147" t="s">
        <v>3918</v>
      </c>
      <c r="M1147" t="s">
        <v>1020</v>
      </c>
      <c r="N1147" t="s">
        <v>4820</v>
      </c>
      <c r="O1147" t="s">
        <v>133</v>
      </c>
      <c r="P1147" t="s">
        <v>153</v>
      </c>
      <c r="Q1147" t="s">
        <v>780</v>
      </c>
      <c r="R1147" t="s">
        <v>5864</v>
      </c>
      <c r="S1147" t="s">
        <v>2469</v>
      </c>
      <c r="U1147" t="s">
        <v>3732</v>
      </c>
      <c r="V1147" t="s">
        <v>2471</v>
      </c>
      <c r="W1147" t="s">
        <v>5740</v>
      </c>
      <c r="X1147" t="s">
        <v>153</v>
      </c>
      <c r="Y1147" t="s">
        <v>2472</v>
      </c>
      <c r="Z1147" t="s">
        <v>1000</v>
      </c>
      <c r="AA1147" t="s">
        <v>4602</v>
      </c>
      <c r="AB1147" t="s">
        <v>630</v>
      </c>
      <c r="AC1147" t="s">
        <v>145</v>
      </c>
      <c r="AD1147" t="s">
        <v>134</v>
      </c>
      <c r="AE1147" t="s">
        <v>146</v>
      </c>
      <c r="AF1147" t="s">
        <v>1002</v>
      </c>
      <c r="AH1147" t="s">
        <v>148</v>
      </c>
      <c r="AI1147" t="s">
        <v>134</v>
      </c>
      <c r="AJ1147" t="s">
        <v>134</v>
      </c>
      <c r="AK1147" t="s">
        <v>149</v>
      </c>
      <c r="AL1147" t="s">
        <v>153</v>
      </c>
      <c r="AM1147" t="s">
        <v>134</v>
      </c>
      <c r="AN1147" t="s">
        <v>1813</v>
      </c>
      <c r="AO1147" t="s">
        <v>345</v>
      </c>
      <c r="AP1147" t="s">
        <v>152</v>
      </c>
      <c r="AR1147" t="s">
        <v>154</v>
      </c>
      <c r="AS1147" t="s">
        <v>5079</v>
      </c>
      <c r="AT1147" t="s">
        <v>156</v>
      </c>
      <c r="AU1147" t="s">
        <v>153</v>
      </c>
      <c r="AV1147" t="s">
        <v>237</v>
      </c>
      <c r="AW1147" t="s">
        <v>134</v>
      </c>
      <c r="AX1147" t="s">
        <v>134</v>
      </c>
      <c r="AY1147" t="s">
        <v>134</v>
      </c>
      <c r="AZ1147" t="s">
        <v>134</v>
      </c>
      <c r="BA1147" t="s">
        <v>134</v>
      </c>
      <c r="BB1147" t="s">
        <v>153</v>
      </c>
      <c r="BC1147" t="s">
        <v>153</v>
      </c>
      <c r="BD1147" t="s">
        <v>4097</v>
      </c>
      <c r="BE1147" t="s">
        <v>1861</v>
      </c>
      <c r="BF1147" t="s">
        <v>134</v>
      </c>
      <c r="BG1147" t="s">
        <v>134</v>
      </c>
      <c r="BH1147" t="s">
        <v>134</v>
      </c>
      <c r="BI1147" t="s">
        <v>160</v>
      </c>
      <c r="BJ1147" t="s">
        <v>134</v>
      </c>
      <c r="BK1147" t="s">
        <v>153</v>
      </c>
      <c r="BL1147" t="s">
        <v>153</v>
      </c>
      <c r="BM1147" t="s">
        <v>438</v>
      </c>
      <c r="BN1147" t="s">
        <v>5151</v>
      </c>
      <c r="BO1147" t="s">
        <v>134</v>
      </c>
      <c r="BP1147" t="s">
        <v>134</v>
      </c>
      <c r="BQ1147" t="s">
        <v>162</v>
      </c>
      <c r="BR1147" t="s">
        <v>134</v>
      </c>
      <c r="BT1147" t="s">
        <v>216</v>
      </c>
      <c r="BV1147" t="s">
        <v>134</v>
      </c>
      <c r="BW1147" t="s">
        <v>134</v>
      </c>
      <c r="BX1147" t="s">
        <v>153</v>
      </c>
      <c r="BY1147" t="s">
        <v>153</v>
      </c>
      <c r="CC1147" t="s">
        <v>5832</v>
      </c>
      <c r="CE1147" t="s">
        <v>153</v>
      </c>
      <c r="CF1147" t="s">
        <v>134</v>
      </c>
      <c r="CO1147" t="s">
        <v>5869</v>
      </c>
      <c r="CP1147" t="s">
        <v>5870</v>
      </c>
      <c r="DX1147" t="s">
        <v>134</v>
      </c>
    </row>
    <row r="1148" spans="1:128" x14ac:dyDescent="0.25">
      <c r="A1148" t="s">
        <v>5871</v>
      </c>
      <c r="B1148" t="s">
        <v>5028</v>
      </c>
      <c r="C1148" t="s">
        <v>5160</v>
      </c>
      <c r="D1148" t="s">
        <v>5483</v>
      </c>
      <c r="E1148" t="s">
        <v>1230</v>
      </c>
      <c r="F1148" s="3">
        <v>0</v>
      </c>
      <c r="H1148" s="3">
        <f t="shared" si="34"/>
        <v>0</v>
      </c>
      <c r="I1148" s="3">
        <f t="shared" si="35"/>
        <v>0</v>
      </c>
      <c r="K1148" t="s">
        <v>336</v>
      </c>
      <c r="L1148" t="s">
        <v>515</v>
      </c>
      <c r="M1148" s="1">
        <v>43014</v>
      </c>
      <c r="N1148" t="s">
        <v>1022</v>
      </c>
      <c r="O1148" t="s">
        <v>133</v>
      </c>
      <c r="Q1148" t="s">
        <v>723</v>
      </c>
      <c r="R1148" t="s">
        <v>5845</v>
      </c>
      <c r="S1148" t="s">
        <v>859</v>
      </c>
      <c r="U1148" t="s">
        <v>4374</v>
      </c>
      <c r="V1148" t="s">
        <v>342</v>
      </c>
      <c r="W1148" t="s">
        <v>5526</v>
      </c>
      <c r="X1148" t="s">
        <v>153</v>
      </c>
      <c r="Y1148" t="s">
        <v>517</v>
      </c>
      <c r="Z1148" t="s">
        <v>343</v>
      </c>
      <c r="AA1148" t="s">
        <v>1406</v>
      </c>
      <c r="AB1148" t="s">
        <v>5682</v>
      </c>
      <c r="AC1148" t="s">
        <v>145</v>
      </c>
      <c r="AD1148" t="s">
        <v>134</v>
      </c>
      <c r="AE1148" t="s">
        <v>146</v>
      </c>
      <c r="AF1148" t="s">
        <v>344</v>
      </c>
      <c r="AI1148" t="s">
        <v>134</v>
      </c>
      <c r="AJ1148" t="s">
        <v>134</v>
      </c>
      <c r="AK1148" t="s">
        <v>149</v>
      </c>
      <c r="AL1148" t="s">
        <v>134</v>
      </c>
      <c r="AM1148" t="s">
        <v>134</v>
      </c>
      <c r="AN1148" t="s">
        <v>2474</v>
      </c>
      <c r="AO1148" t="s">
        <v>151</v>
      </c>
      <c r="AP1148" t="s">
        <v>152</v>
      </c>
      <c r="AQ1148" t="s">
        <v>134</v>
      </c>
      <c r="AR1148" t="s">
        <v>360</v>
      </c>
      <c r="AS1148" t="s">
        <v>1149</v>
      </c>
      <c r="AT1148" t="s">
        <v>156</v>
      </c>
      <c r="AU1148" t="s">
        <v>134</v>
      </c>
      <c r="AV1148" t="s">
        <v>237</v>
      </c>
      <c r="AW1148" t="s">
        <v>134</v>
      </c>
      <c r="AX1148" t="s">
        <v>134</v>
      </c>
      <c r="AY1148" t="s">
        <v>134</v>
      </c>
      <c r="AZ1148" t="s">
        <v>134</v>
      </c>
      <c r="BA1148" t="s">
        <v>134</v>
      </c>
      <c r="BB1148" t="s">
        <v>153</v>
      </c>
      <c r="BC1148" t="s">
        <v>153</v>
      </c>
      <c r="BD1148" t="s">
        <v>1860</v>
      </c>
      <c r="BE1148" t="s">
        <v>1861</v>
      </c>
      <c r="BF1148" t="s">
        <v>134</v>
      </c>
      <c r="BG1148" t="s">
        <v>134</v>
      </c>
      <c r="BH1148" t="s">
        <v>134</v>
      </c>
      <c r="BI1148" t="s">
        <v>160</v>
      </c>
      <c r="BJ1148" t="s">
        <v>134</v>
      </c>
      <c r="BK1148" t="s">
        <v>153</v>
      </c>
      <c r="BL1148" t="s">
        <v>595</v>
      </c>
      <c r="BM1148" t="s">
        <v>438</v>
      </c>
      <c r="BN1148" t="s">
        <v>5151</v>
      </c>
      <c r="BO1148" t="s">
        <v>134</v>
      </c>
      <c r="BP1148" t="s">
        <v>134</v>
      </c>
      <c r="BQ1148" t="s">
        <v>162</v>
      </c>
      <c r="BR1148" t="s">
        <v>134</v>
      </c>
      <c r="BT1148" t="s">
        <v>164</v>
      </c>
      <c r="BV1148" t="s">
        <v>134</v>
      </c>
      <c r="BW1148" t="s">
        <v>134</v>
      </c>
      <c r="BX1148" t="s">
        <v>134</v>
      </c>
      <c r="BY1148" t="s">
        <v>134</v>
      </c>
      <c r="BZ1148" t="s">
        <v>2531</v>
      </c>
      <c r="CC1148" t="s">
        <v>4030</v>
      </c>
      <c r="CE1148" t="s">
        <v>134</v>
      </c>
      <c r="CF1148" t="s">
        <v>134</v>
      </c>
      <c r="CI1148" t="s">
        <v>298</v>
      </c>
      <c r="CK1148" t="s">
        <v>134</v>
      </c>
      <c r="DX1148" t="s">
        <v>134</v>
      </c>
    </row>
    <row r="1149" spans="1:128" x14ac:dyDescent="0.25">
      <c r="A1149" t="s">
        <v>5872</v>
      </c>
      <c r="B1149" t="s">
        <v>5028</v>
      </c>
      <c r="C1149" t="s">
        <v>5160</v>
      </c>
      <c r="D1149" t="s">
        <v>5873</v>
      </c>
      <c r="E1149" t="s">
        <v>5057</v>
      </c>
      <c r="F1149" s="3">
        <v>0</v>
      </c>
      <c r="H1149" s="3">
        <f t="shared" si="34"/>
        <v>0</v>
      </c>
      <c r="I1149" s="3">
        <f t="shared" si="35"/>
        <v>0</v>
      </c>
      <c r="K1149" t="s">
        <v>997</v>
      </c>
      <c r="L1149" t="s">
        <v>1021</v>
      </c>
      <c r="M1149" s="1">
        <v>43014</v>
      </c>
      <c r="N1149" t="s">
        <v>1429</v>
      </c>
      <c r="O1149" t="s">
        <v>133</v>
      </c>
      <c r="P1149" t="s">
        <v>153</v>
      </c>
      <c r="Q1149" t="s">
        <v>723</v>
      </c>
      <c r="R1149" t="s">
        <v>5551</v>
      </c>
      <c r="S1149" t="s">
        <v>3256</v>
      </c>
      <c r="U1149" t="s">
        <v>3257</v>
      </c>
      <c r="V1149" t="s">
        <v>342</v>
      </c>
      <c r="W1149" t="s">
        <v>140</v>
      </c>
      <c r="X1149" t="s">
        <v>153</v>
      </c>
      <c r="Y1149" t="s">
        <v>2671</v>
      </c>
      <c r="Z1149" t="s">
        <v>343</v>
      </c>
      <c r="AA1149" t="s">
        <v>3051</v>
      </c>
      <c r="AB1149" t="s">
        <v>449</v>
      </c>
      <c r="AC1149" t="s">
        <v>145</v>
      </c>
      <c r="AD1149" t="s">
        <v>134</v>
      </c>
      <c r="AE1149" t="s">
        <v>146</v>
      </c>
      <c r="AF1149" t="s">
        <v>344</v>
      </c>
      <c r="AI1149" t="s">
        <v>134</v>
      </c>
      <c r="AJ1149" t="s">
        <v>134</v>
      </c>
      <c r="AK1149" t="s">
        <v>149</v>
      </c>
      <c r="AL1149" t="s">
        <v>153</v>
      </c>
      <c r="AM1149" t="s">
        <v>134</v>
      </c>
      <c r="AN1149" t="s">
        <v>1813</v>
      </c>
      <c r="AO1149" t="s">
        <v>151</v>
      </c>
      <c r="AP1149" t="s">
        <v>152</v>
      </c>
      <c r="AQ1149" t="s">
        <v>134</v>
      </c>
      <c r="AR1149" t="s">
        <v>154</v>
      </c>
      <c r="AS1149" t="s">
        <v>261</v>
      </c>
      <c r="AT1149" t="s">
        <v>156</v>
      </c>
      <c r="AU1149" t="s">
        <v>153</v>
      </c>
      <c r="AV1149" t="s">
        <v>237</v>
      </c>
      <c r="AW1149" t="s">
        <v>134</v>
      </c>
      <c r="AX1149" t="s">
        <v>134</v>
      </c>
      <c r="AY1149" t="s">
        <v>134</v>
      </c>
      <c r="AZ1149" t="s">
        <v>134</v>
      </c>
      <c r="BA1149" t="s">
        <v>134</v>
      </c>
      <c r="BB1149" t="s">
        <v>153</v>
      </c>
      <c r="BC1149" t="s">
        <v>153</v>
      </c>
      <c r="BD1149" t="s">
        <v>2798</v>
      </c>
      <c r="BE1149" t="s">
        <v>193</v>
      </c>
      <c r="BF1149" t="s">
        <v>134</v>
      </c>
      <c r="BG1149" t="s">
        <v>134</v>
      </c>
      <c r="BH1149" t="s">
        <v>134</v>
      </c>
      <c r="BI1149" t="s">
        <v>160</v>
      </c>
      <c r="BJ1149" t="s">
        <v>134</v>
      </c>
      <c r="BK1149" t="s">
        <v>153</v>
      </c>
      <c r="BL1149" t="s">
        <v>595</v>
      </c>
      <c r="BM1149" t="s">
        <v>438</v>
      </c>
      <c r="BN1149" t="s">
        <v>153</v>
      </c>
      <c r="BO1149" t="s">
        <v>134</v>
      </c>
      <c r="BP1149" t="s">
        <v>134</v>
      </c>
      <c r="BQ1149" t="s">
        <v>162</v>
      </c>
      <c r="BR1149" t="s">
        <v>134</v>
      </c>
      <c r="BT1149" t="s">
        <v>216</v>
      </c>
      <c r="BV1149" t="s">
        <v>134</v>
      </c>
      <c r="BW1149" t="s">
        <v>134</v>
      </c>
      <c r="BX1149" t="s">
        <v>134</v>
      </c>
      <c r="BY1149" t="s">
        <v>134</v>
      </c>
      <c r="CC1149" t="s">
        <v>4800</v>
      </c>
      <c r="CE1149" t="s">
        <v>134</v>
      </c>
      <c r="CF1149" t="s">
        <v>134</v>
      </c>
      <c r="CI1149" t="s">
        <v>298</v>
      </c>
      <c r="CK1149" t="s">
        <v>134</v>
      </c>
      <c r="DX1149" t="s">
        <v>134</v>
      </c>
    </row>
    <row r="1150" spans="1:128" x14ac:dyDescent="0.25">
      <c r="A1150" t="s">
        <v>5874</v>
      </c>
      <c r="B1150" t="s">
        <v>5028</v>
      </c>
      <c r="C1150" t="s">
        <v>5160</v>
      </c>
      <c r="D1150" t="s">
        <v>5875</v>
      </c>
      <c r="F1150" s="3">
        <v>0</v>
      </c>
      <c r="H1150" s="3">
        <f t="shared" si="34"/>
        <v>0</v>
      </c>
      <c r="I1150" s="3">
        <f t="shared" si="35"/>
        <v>0</v>
      </c>
      <c r="K1150" t="s">
        <v>1012</v>
      </c>
      <c r="L1150" s="1">
        <v>43015</v>
      </c>
      <c r="M1150" s="1">
        <v>43014</v>
      </c>
      <c r="N1150" t="s">
        <v>1040</v>
      </c>
      <c r="O1150" t="s">
        <v>133</v>
      </c>
      <c r="Q1150" t="s">
        <v>780</v>
      </c>
      <c r="R1150" t="s">
        <v>5545</v>
      </c>
      <c r="S1150" t="s">
        <v>3256</v>
      </c>
      <c r="U1150" t="s">
        <v>5189</v>
      </c>
      <c r="V1150" t="s">
        <v>342</v>
      </c>
      <c r="W1150" t="s">
        <v>5876</v>
      </c>
      <c r="X1150" t="s">
        <v>5805</v>
      </c>
      <c r="Y1150" t="s">
        <v>1025</v>
      </c>
      <c r="Z1150" t="s">
        <v>343</v>
      </c>
      <c r="AA1150" t="s">
        <v>518</v>
      </c>
      <c r="AB1150" t="s">
        <v>144</v>
      </c>
      <c r="AC1150" t="s">
        <v>145</v>
      </c>
      <c r="AD1150" t="s">
        <v>134</v>
      </c>
      <c r="AE1150" t="s">
        <v>146</v>
      </c>
      <c r="AF1150" t="s">
        <v>344</v>
      </c>
      <c r="AI1150" t="s">
        <v>134</v>
      </c>
      <c r="AK1150" t="s">
        <v>186</v>
      </c>
      <c r="AM1150" t="s">
        <v>134</v>
      </c>
      <c r="AN1150" t="s">
        <v>2474</v>
      </c>
      <c r="AO1150" t="s">
        <v>151</v>
      </c>
      <c r="AP1150" t="s">
        <v>152</v>
      </c>
      <c r="AR1150" t="s">
        <v>154</v>
      </c>
      <c r="AS1150" t="s">
        <v>1415</v>
      </c>
      <c r="AT1150" t="s">
        <v>156</v>
      </c>
      <c r="AU1150" t="s">
        <v>153</v>
      </c>
      <c r="AV1150" t="s">
        <v>237</v>
      </c>
      <c r="AW1150" t="s">
        <v>134</v>
      </c>
      <c r="AX1150" t="s">
        <v>134</v>
      </c>
      <c r="AY1150" t="s">
        <v>134</v>
      </c>
      <c r="AZ1150" t="s">
        <v>134</v>
      </c>
      <c r="BA1150" t="s">
        <v>134</v>
      </c>
      <c r="BD1150" t="s">
        <v>1860</v>
      </c>
      <c r="BE1150" t="s">
        <v>1861</v>
      </c>
      <c r="BF1150" t="s">
        <v>134</v>
      </c>
      <c r="BG1150" t="s">
        <v>134</v>
      </c>
      <c r="BH1150" t="s">
        <v>134</v>
      </c>
      <c r="BI1150" t="s">
        <v>194</v>
      </c>
      <c r="BK1150" t="s">
        <v>153</v>
      </c>
      <c r="BM1150" t="s">
        <v>438</v>
      </c>
      <c r="BO1150" t="s">
        <v>134</v>
      </c>
      <c r="BP1150" t="s">
        <v>134</v>
      </c>
      <c r="BQ1150" t="s">
        <v>162</v>
      </c>
      <c r="BR1150" t="s">
        <v>134</v>
      </c>
      <c r="BT1150" t="s">
        <v>216</v>
      </c>
      <c r="BZ1150" t="s">
        <v>2531</v>
      </c>
      <c r="CC1150" t="s">
        <v>5877</v>
      </c>
      <c r="CE1150" t="s">
        <v>134</v>
      </c>
      <c r="CF1150" t="s">
        <v>134</v>
      </c>
      <c r="DX1150" t="s">
        <v>134</v>
      </c>
    </row>
    <row r="1151" spans="1:128" x14ac:dyDescent="0.25">
      <c r="A1151" t="s">
        <v>5878</v>
      </c>
      <c r="B1151" t="s">
        <v>5028</v>
      </c>
      <c r="C1151" t="s">
        <v>5403</v>
      </c>
      <c r="D1151" t="s">
        <v>5879</v>
      </c>
      <c r="E1151" t="s">
        <v>680</v>
      </c>
      <c r="F1151" s="3">
        <v>0</v>
      </c>
      <c r="H1151" s="3">
        <f t="shared" si="34"/>
        <v>0</v>
      </c>
      <c r="I1151" s="3">
        <f t="shared" si="35"/>
        <v>0</v>
      </c>
      <c r="K1151" t="s">
        <v>336</v>
      </c>
      <c r="L1151" s="1">
        <v>43015</v>
      </c>
      <c r="M1151" s="1">
        <v>43014</v>
      </c>
      <c r="N1151" t="s">
        <v>1978</v>
      </c>
      <c r="O1151" t="s">
        <v>133</v>
      </c>
      <c r="Q1151" t="s">
        <v>780</v>
      </c>
      <c r="R1151" t="s">
        <v>5880</v>
      </c>
      <c r="S1151" t="s">
        <v>137</v>
      </c>
      <c r="V1151" t="s">
        <v>342</v>
      </c>
      <c r="X1151" t="s">
        <v>5805</v>
      </c>
      <c r="Y1151" t="s">
        <v>1025</v>
      </c>
      <c r="Z1151" t="s">
        <v>343</v>
      </c>
      <c r="AA1151" t="s">
        <v>518</v>
      </c>
      <c r="AB1151" t="s">
        <v>144</v>
      </c>
      <c r="AC1151" t="s">
        <v>145</v>
      </c>
      <c r="AD1151" t="s">
        <v>134</v>
      </c>
      <c r="AE1151" t="s">
        <v>146</v>
      </c>
      <c r="AF1151" t="s">
        <v>344</v>
      </c>
      <c r="AI1151" t="s">
        <v>134</v>
      </c>
      <c r="AK1151" t="s">
        <v>186</v>
      </c>
      <c r="AM1151" t="s">
        <v>134</v>
      </c>
      <c r="AN1151" t="s">
        <v>2474</v>
      </c>
      <c r="AO1151" t="s">
        <v>151</v>
      </c>
      <c r="AP1151" t="s">
        <v>152</v>
      </c>
      <c r="AR1151" t="s">
        <v>154</v>
      </c>
      <c r="AS1151" t="s">
        <v>1415</v>
      </c>
      <c r="AT1151" t="s">
        <v>156</v>
      </c>
      <c r="AU1151" t="s">
        <v>153</v>
      </c>
      <c r="AV1151" t="s">
        <v>237</v>
      </c>
      <c r="AW1151" t="s">
        <v>134</v>
      </c>
      <c r="AX1151" t="s">
        <v>134</v>
      </c>
      <c r="AY1151" t="s">
        <v>134</v>
      </c>
      <c r="AZ1151" t="s">
        <v>134</v>
      </c>
      <c r="BA1151" t="s">
        <v>134</v>
      </c>
      <c r="BD1151" t="s">
        <v>1860</v>
      </c>
      <c r="BE1151" t="s">
        <v>1861</v>
      </c>
      <c r="BF1151" t="s">
        <v>134</v>
      </c>
      <c r="BG1151" t="s">
        <v>134</v>
      </c>
      <c r="BH1151" t="s">
        <v>134</v>
      </c>
      <c r="BI1151" t="s">
        <v>194</v>
      </c>
      <c r="BK1151" t="s">
        <v>153</v>
      </c>
      <c r="BM1151" t="s">
        <v>438</v>
      </c>
      <c r="BO1151" t="s">
        <v>134</v>
      </c>
      <c r="BP1151" t="s">
        <v>134</v>
      </c>
      <c r="BQ1151" t="s">
        <v>162</v>
      </c>
      <c r="BT1151" t="s">
        <v>216</v>
      </c>
      <c r="BZ1151" t="s">
        <v>2531</v>
      </c>
      <c r="CC1151" t="s">
        <v>823</v>
      </c>
      <c r="CE1151" t="s">
        <v>134</v>
      </c>
      <c r="CF1151" t="s">
        <v>134</v>
      </c>
      <c r="DT1151" t="s">
        <v>205</v>
      </c>
      <c r="DX1151" t="s">
        <v>134</v>
      </c>
    </row>
    <row r="1152" spans="1:128" x14ac:dyDescent="0.25">
      <c r="A1152" t="s">
        <v>5878</v>
      </c>
      <c r="B1152" t="s">
        <v>5028</v>
      </c>
      <c r="C1152" t="s">
        <v>5403</v>
      </c>
      <c r="D1152" t="s">
        <v>5879</v>
      </c>
      <c r="E1152" t="s">
        <v>680</v>
      </c>
      <c r="F1152" s="3">
        <v>0</v>
      </c>
      <c r="H1152" s="3">
        <f t="shared" si="34"/>
        <v>0</v>
      </c>
      <c r="I1152" s="3">
        <f t="shared" si="35"/>
        <v>0</v>
      </c>
      <c r="K1152" t="s">
        <v>336</v>
      </c>
      <c r="L1152" s="1">
        <v>43015</v>
      </c>
      <c r="M1152" s="1">
        <v>43014</v>
      </c>
      <c r="N1152" t="s">
        <v>1978</v>
      </c>
      <c r="O1152" t="s">
        <v>133</v>
      </c>
      <c r="Q1152" t="s">
        <v>780</v>
      </c>
      <c r="R1152" t="s">
        <v>5880</v>
      </c>
      <c r="S1152" t="s">
        <v>137</v>
      </c>
      <c r="V1152" t="s">
        <v>342</v>
      </c>
      <c r="X1152" t="s">
        <v>5805</v>
      </c>
      <c r="Y1152" t="s">
        <v>1025</v>
      </c>
      <c r="Z1152" t="s">
        <v>343</v>
      </c>
      <c r="AA1152" t="s">
        <v>518</v>
      </c>
      <c r="AB1152" t="s">
        <v>144</v>
      </c>
      <c r="AC1152" t="s">
        <v>145</v>
      </c>
      <c r="AD1152" t="s">
        <v>134</v>
      </c>
      <c r="AE1152" t="s">
        <v>146</v>
      </c>
      <c r="AF1152" t="s">
        <v>344</v>
      </c>
      <c r="AI1152" t="s">
        <v>134</v>
      </c>
      <c r="AK1152" t="s">
        <v>186</v>
      </c>
      <c r="AM1152" t="s">
        <v>134</v>
      </c>
      <c r="AN1152" t="s">
        <v>2474</v>
      </c>
      <c r="AO1152" t="s">
        <v>151</v>
      </c>
      <c r="AP1152" t="s">
        <v>152</v>
      </c>
      <c r="AR1152" t="s">
        <v>154</v>
      </c>
      <c r="AS1152" t="s">
        <v>1415</v>
      </c>
      <c r="AT1152" t="s">
        <v>156</v>
      </c>
      <c r="AU1152" t="s">
        <v>153</v>
      </c>
      <c r="AV1152" t="s">
        <v>237</v>
      </c>
      <c r="AW1152" t="s">
        <v>134</v>
      </c>
      <c r="AX1152" t="s">
        <v>134</v>
      </c>
      <c r="AY1152" t="s">
        <v>134</v>
      </c>
      <c r="AZ1152" t="s">
        <v>134</v>
      </c>
      <c r="BA1152" t="s">
        <v>134</v>
      </c>
      <c r="BD1152" t="s">
        <v>1860</v>
      </c>
      <c r="BE1152" t="s">
        <v>1861</v>
      </c>
      <c r="BF1152" t="s">
        <v>134</v>
      </c>
      <c r="BG1152" t="s">
        <v>134</v>
      </c>
      <c r="BH1152" t="s">
        <v>134</v>
      </c>
      <c r="BI1152" t="s">
        <v>194</v>
      </c>
      <c r="BK1152" t="s">
        <v>153</v>
      </c>
      <c r="BM1152" t="s">
        <v>438</v>
      </c>
      <c r="BO1152" t="s">
        <v>134</v>
      </c>
      <c r="BP1152" t="s">
        <v>134</v>
      </c>
      <c r="BQ1152" t="s">
        <v>162</v>
      </c>
      <c r="BT1152" t="s">
        <v>216</v>
      </c>
      <c r="BZ1152" t="s">
        <v>2531</v>
      </c>
      <c r="CC1152" t="s">
        <v>823</v>
      </c>
      <c r="CE1152" t="s">
        <v>134</v>
      </c>
      <c r="CF1152" t="s">
        <v>134</v>
      </c>
      <c r="DT1152" t="s">
        <v>205</v>
      </c>
      <c r="DX1152" t="s">
        <v>134</v>
      </c>
    </row>
    <row r="1153" spans="1:131" x14ac:dyDescent="0.25">
      <c r="A1153" t="s">
        <v>5881</v>
      </c>
      <c r="B1153" t="s">
        <v>5028</v>
      </c>
      <c r="C1153" t="s">
        <v>5160</v>
      </c>
      <c r="D1153" t="s">
        <v>5875</v>
      </c>
      <c r="E1153" t="s">
        <v>680</v>
      </c>
      <c r="F1153" s="3">
        <v>0</v>
      </c>
      <c r="H1153" s="3">
        <f t="shared" si="34"/>
        <v>0</v>
      </c>
      <c r="I1153" s="3">
        <f t="shared" si="35"/>
        <v>0</v>
      </c>
      <c r="K1153" t="s">
        <v>811</v>
      </c>
      <c r="L1153" s="1">
        <v>43015</v>
      </c>
      <c r="M1153" s="1">
        <v>43014</v>
      </c>
      <c r="N1153" t="s">
        <v>1022</v>
      </c>
      <c r="O1153" t="s">
        <v>133</v>
      </c>
      <c r="Q1153" t="s">
        <v>780</v>
      </c>
      <c r="R1153" t="s">
        <v>4956</v>
      </c>
      <c r="S1153" t="s">
        <v>859</v>
      </c>
      <c r="V1153" t="s">
        <v>342</v>
      </c>
      <c r="X1153" t="s">
        <v>5805</v>
      </c>
      <c r="Y1153" t="s">
        <v>1025</v>
      </c>
      <c r="Z1153" t="s">
        <v>343</v>
      </c>
      <c r="AA1153" t="s">
        <v>518</v>
      </c>
      <c r="AB1153" t="s">
        <v>144</v>
      </c>
      <c r="AC1153" t="s">
        <v>145</v>
      </c>
      <c r="AD1153" t="s">
        <v>134</v>
      </c>
      <c r="AE1153" t="s">
        <v>146</v>
      </c>
      <c r="AF1153" t="s">
        <v>344</v>
      </c>
      <c r="AI1153" t="s">
        <v>134</v>
      </c>
      <c r="AK1153" t="s">
        <v>186</v>
      </c>
      <c r="AM1153" t="s">
        <v>134</v>
      </c>
      <c r="AN1153" t="s">
        <v>2474</v>
      </c>
      <c r="AO1153" t="s">
        <v>151</v>
      </c>
      <c r="AP1153" t="s">
        <v>152</v>
      </c>
      <c r="AR1153" t="s">
        <v>154</v>
      </c>
      <c r="AS1153" t="s">
        <v>1415</v>
      </c>
      <c r="AT1153" t="s">
        <v>156</v>
      </c>
      <c r="AU1153" t="s">
        <v>153</v>
      </c>
      <c r="AV1153" t="s">
        <v>237</v>
      </c>
      <c r="AW1153" t="s">
        <v>134</v>
      </c>
      <c r="AX1153" t="s">
        <v>134</v>
      </c>
      <c r="AY1153" t="s">
        <v>134</v>
      </c>
      <c r="AZ1153" t="s">
        <v>134</v>
      </c>
      <c r="BA1153" t="s">
        <v>134</v>
      </c>
      <c r="BD1153" t="s">
        <v>1860</v>
      </c>
      <c r="BE1153" t="s">
        <v>1861</v>
      </c>
      <c r="BF1153" t="s">
        <v>134</v>
      </c>
      <c r="BG1153" t="s">
        <v>134</v>
      </c>
      <c r="BH1153" t="s">
        <v>134</v>
      </c>
      <c r="BI1153" t="s">
        <v>194</v>
      </c>
      <c r="BK1153" t="s">
        <v>153</v>
      </c>
      <c r="BM1153" t="s">
        <v>438</v>
      </c>
      <c r="BO1153" t="s">
        <v>134</v>
      </c>
      <c r="BP1153" t="s">
        <v>134</v>
      </c>
      <c r="BQ1153" t="s">
        <v>162</v>
      </c>
      <c r="BT1153" t="s">
        <v>216</v>
      </c>
      <c r="BZ1153" t="s">
        <v>2531</v>
      </c>
      <c r="CC1153" t="s">
        <v>4030</v>
      </c>
      <c r="CE1153" t="s">
        <v>134</v>
      </c>
      <c r="CF1153" t="s">
        <v>134</v>
      </c>
      <c r="DX1153" t="s">
        <v>134</v>
      </c>
    </row>
    <row r="1154" spans="1:131" x14ac:dyDescent="0.25">
      <c r="A1154" t="s">
        <v>5882</v>
      </c>
      <c r="B1154" t="s">
        <v>4708</v>
      </c>
      <c r="C1154" t="s">
        <v>5616</v>
      </c>
      <c r="D1154" t="s">
        <v>5883</v>
      </c>
      <c r="E1154" t="s">
        <v>5884</v>
      </c>
      <c r="F1154" s="3">
        <v>0</v>
      </c>
      <c r="H1154" s="3">
        <f t="shared" si="34"/>
        <v>0</v>
      </c>
      <c r="I1154" s="3">
        <f t="shared" si="35"/>
        <v>0</v>
      </c>
      <c r="K1154" t="s">
        <v>1022</v>
      </c>
      <c r="L1154" t="s">
        <v>1047</v>
      </c>
      <c r="M1154" t="s">
        <v>251</v>
      </c>
      <c r="N1154" t="s">
        <v>1268</v>
      </c>
      <c r="O1154" t="s">
        <v>133</v>
      </c>
      <c r="Q1154" t="s">
        <v>780</v>
      </c>
      <c r="R1154" t="s">
        <v>5885</v>
      </c>
      <c r="S1154" t="s">
        <v>5377</v>
      </c>
      <c r="U1154" t="s">
        <v>4438</v>
      </c>
      <c r="V1154" t="s">
        <v>2471</v>
      </c>
      <c r="W1154" t="s">
        <v>292</v>
      </c>
      <c r="X1154" t="s">
        <v>5886</v>
      </c>
      <c r="Y1154" t="s">
        <v>5267</v>
      </c>
      <c r="Z1154" t="s">
        <v>3461</v>
      </c>
      <c r="AA1154" t="s">
        <v>5268</v>
      </c>
      <c r="AB1154" t="s">
        <v>630</v>
      </c>
      <c r="AC1154" t="s">
        <v>145</v>
      </c>
      <c r="AD1154" t="s">
        <v>134</v>
      </c>
      <c r="AE1154" t="s">
        <v>1414</v>
      </c>
      <c r="AF1154" t="s">
        <v>3463</v>
      </c>
      <c r="AI1154" t="s">
        <v>153</v>
      </c>
      <c r="AK1154" t="s">
        <v>153</v>
      </c>
      <c r="AM1154" t="s">
        <v>134</v>
      </c>
      <c r="AN1154" t="s">
        <v>153</v>
      </c>
      <c r="AO1154" t="s">
        <v>788</v>
      </c>
      <c r="AP1154" t="s">
        <v>2142</v>
      </c>
      <c r="AR1154" t="s">
        <v>154</v>
      </c>
      <c r="AS1154" t="s">
        <v>1415</v>
      </c>
      <c r="AT1154" t="s">
        <v>156</v>
      </c>
      <c r="AU1154" t="s">
        <v>134</v>
      </c>
      <c r="AV1154" t="s">
        <v>237</v>
      </c>
      <c r="AW1154" t="s">
        <v>134</v>
      </c>
      <c r="AX1154" t="s">
        <v>134</v>
      </c>
      <c r="AY1154" t="s">
        <v>134</v>
      </c>
      <c r="AZ1154" t="s">
        <v>134</v>
      </c>
      <c r="BD1154" t="s">
        <v>4308</v>
      </c>
      <c r="BE1154" t="s">
        <v>193</v>
      </c>
      <c r="BF1154" t="s">
        <v>134</v>
      </c>
      <c r="BG1154" t="s">
        <v>134</v>
      </c>
      <c r="BH1154" t="s">
        <v>134</v>
      </c>
      <c r="BI1154" t="s">
        <v>194</v>
      </c>
      <c r="BJ1154" t="s">
        <v>134</v>
      </c>
      <c r="BK1154" t="s">
        <v>153</v>
      </c>
      <c r="BM1154" t="s">
        <v>438</v>
      </c>
      <c r="BO1154" t="s">
        <v>134</v>
      </c>
      <c r="BP1154" t="s">
        <v>134</v>
      </c>
      <c r="BQ1154" t="s">
        <v>162</v>
      </c>
      <c r="BR1154" t="s">
        <v>134</v>
      </c>
      <c r="BT1154" t="s">
        <v>216</v>
      </c>
      <c r="CC1154" t="s">
        <v>2475</v>
      </c>
      <c r="CE1154" t="s">
        <v>153</v>
      </c>
      <c r="CF1154" t="s">
        <v>134</v>
      </c>
      <c r="DX1154" t="s">
        <v>134</v>
      </c>
    </row>
    <row r="1155" spans="1:131" x14ac:dyDescent="0.25">
      <c r="A1155" t="s">
        <v>5887</v>
      </c>
      <c r="B1155" t="s">
        <v>4708</v>
      </c>
      <c r="C1155" t="s">
        <v>5160</v>
      </c>
      <c r="D1155" t="s">
        <v>5888</v>
      </c>
      <c r="E1155" t="s">
        <v>1974</v>
      </c>
      <c r="F1155" s="3">
        <v>0</v>
      </c>
      <c r="H1155" s="3">
        <f t="shared" ref="H1155:H1218" si="36">IF(G1155 = "",0,VALUE(MID(G1155,3,FIND(" - R$ ",G1155) - 3)))</f>
        <v>0</v>
      </c>
      <c r="I1155" s="3">
        <f t="shared" ref="I1155:I1218" si="37">IF(G1155 = "",0,VALUE(MID(G1155,FIND(" - R$ ",G1155) + 6,LEN(G1155))))</f>
        <v>0</v>
      </c>
      <c r="K1155" t="s">
        <v>1021</v>
      </c>
      <c r="L1155" t="s">
        <v>1978</v>
      </c>
      <c r="M1155" t="s">
        <v>1020</v>
      </c>
      <c r="N1155" t="s">
        <v>793</v>
      </c>
      <c r="O1155" t="s">
        <v>133</v>
      </c>
      <c r="Q1155" t="s">
        <v>780</v>
      </c>
      <c r="R1155" t="s">
        <v>5836</v>
      </c>
      <c r="S1155" t="s">
        <v>5889</v>
      </c>
      <c r="U1155" t="s">
        <v>3732</v>
      </c>
      <c r="V1155" t="s">
        <v>2449</v>
      </c>
      <c r="W1155" t="s">
        <v>292</v>
      </c>
      <c r="X1155" t="s">
        <v>5805</v>
      </c>
      <c r="Y1155" t="s">
        <v>4997</v>
      </c>
      <c r="Z1155" t="s">
        <v>1000</v>
      </c>
      <c r="AA1155" t="s">
        <v>5391</v>
      </c>
      <c r="AB1155" t="s">
        <v>3462</v>
      </c>
      <c r="AC1155" t="s">
        <v>145</v>
      </c>
      <c r="AD1155" t="s">
        <v>134</v>
      </c>
      <c r="AE1155" t="s">
        <v>146</v>
      </c>
      <c r="AF1155" t="s">
        <v>1002</v>
      </c>
      <c r="AI1155" t="s">
        <v>134</v>
      </c>
      <c r="AK1155" t="s">
        <v>149</v>
      </c>
      <c r="AM1155" t="s">
        <v>134</v>
      </c>
      <c r="AN1155" t="s">
        <v>1813</v>
      </c>
      <c r="AO1155" t="s">
        <v>345</v>
      </c>
      <c r="AP1155" t="s">
        <v>152</v>
      </c>
      <c r="AR1155" t="s">
        <v>154</v>
      </c>
      <c r="AS1155" t="s">
        <v>1415</v>
      </c>
      <c r="AT1155" t="s">
        <v>156</v>
      </c>
      <c r="AU1155" t="s">
        <v>134</v>
      </c>
      <c r="AV1155" t="s">
        <v>237</v>
      </c>
      <c r="AW1155" t="s">
        <v>134</v>
      </c>
      <c r="AX1155" t="s">
        <v>134</v>
      </c>
      <c r="AY1155" t="s">
        <v>134</v>
      </c>
      <c r="AZ1155" t="s">
        <v>134</v>
      </c>
      <c r="BD1155" t="s">
        <v>4097</v>
      </c>
      <c r="BE1155" t="s">
        <v>193</v>
      </c>
      <c r="BF1155" t="s">
        <v>134</v>
      </c>
      <c r="BG1155" t="s">
        <v>134</v>
      </c>
      <c r="BH1155" t="s">
        <v>134</v>
      </c>
      <c r="BI1155" t="s">
        <v>160</v>
      </c>
      <c r="BJ1155" t="s">
        <v>134</v>
      </c>
      <c r="BK1155" t="s">
        <v>153</v>
      </c>
      <c r="BM1155" t="s">
        <v>438</v>
      </c>
      <c r="BO1155" t="s">
        <v>134</v>
      </c>
      <c r="BP1155" t="s">
        <v>134</v>
      </c>
      <c r="BQ1155" t="s">
        <v>162</v>
      </c>
      <c r="BR1155" t="s">
        <v>134</v>
      </c>
      <c r="BT1155" t="s">
        <v>216</v>
      </c>
      <c r="BV1155" t="s">
        <v>134</v>
      </c>
      <c r="BW1155" t="s">
        <v>134</v>
      </c>
      <c r="CC1155" t="s">
        <v>1814</v>
      </c>
      <c r="CE1155" t="s">
        <v>153</v>
      </c>
      <c r="CF1155" t="s">
        <v>134</v>
      </c>
      <c r="DX1155" t="s">
        <v>134</v>
      </c>
    </row>
    <row r="1156" spans="1:131" x14ac:dyDescent="0.25">
      <c r="A1156" t="s">
        <v>5890</v>
      </c>
      <c r="B1156" t="s">
        <v>4708</v>
      </c>
      <c r="C1156" t="s">
        <v>5160</v>
      </c>
      <c r="D1156" t="s">
        <v>5891</v>
      </c>
      <c r="E1156" t="s">
        <v>3894</v>
      </c>
      <c r="F1156" s="3">
        <v>0</v>
      </c>
      <c r="H1156" s="3">
        <f t="shared" si="36"/>
        <v>0</v>
      </c>
      <c r="I1156" s="3">
        <f t="shared" si="37"/>
        <v>0</v>
      </c>
      <c r="K1156" t="s">
        <v>1470</v>
      </c>
      <c r="L1156" t="s">
        <v>1021</v>
      </c>
      <c r="M1156" t="s">
        <v>820</v>
      </c>
      <c r="N1156" t="s">
        <v>1794</v>
      </c>
      <c r="O1156" t="s">
        <v>133</v>
      </c>
      <c r="Q1156" t="s">
        <v>723</v>
      </c>
      <c r="R1156" t="s">
        <v>5892</v>
      </c>
      <c r="S1156" t="s">
        <v>2469</v>
      </c>
      <c r="V1156" t="s">
        <v>342</v>
      </c>
      <c r="W1156" t="s">
        <v>205</v>
      </c>
      <c r="X1156" t="s">
        <v>153</v>
      </c>
      <c r="Y1156" t="s">
        <v>2671</v>
      </c>
      <c r="Z1156" t="s">
        <v>343</v>
      </c>
      <c r="AA1156" t="s">
        <v>3051</v>
      </c>
      <c r="AB1156" t="s">
        <v>491</v>
      </c>
      <c r="AC1156" t="s">
        <v>145</v>
      </c>
      <c r="AD1156" t="s">
        <v>134</v>
      </c>
      <c r="AE1156" t="s">
        <v>146</v>
      </c>
      <c r="AF1156" t="s">
        <v>344</v>
      </c>
      <c r="AI1156" t="s">
        <v>134</v>
      </c>
      <c r="AJ1156" t="s">
        <v>134</v>
      </c>
      <c r="AK1156" t="s">
        <v>149</v>
      </c>
      <c r="AM1156" t="s">
        <v>134</v>
      </c>
      <c r="AO1156" t="s">
        <v>134</v>
      </c>
      <c r="AR1156" t="s">
        <v>154</v>
      </c>
      <c r="AS1156" t="s">
        <v>5079</v>
      </c>
      <c r="AT1156" t="s">
        <v>156</v>
      </c>
      <c r="AU1156" t="s">
        <v>134</v>
      </c>
      <c r="AV1156" t="s">
        <v>237</v>
      </c>
      <c r="AW1156" t="s">
        <v>134</v>
      </c>
      <c r="AX1156" t="s">
        <v>134</v>
      </c>
      <c r="AY1156" t="s">
        <v>134</v>
      </c>
      <c r="AZ1156" t="s">
        <v>134</v>
      </c>
      <c r="BA1156" t="s">
        <v>134</v>
      </c>
      <c r="BD1156" t="s">
        <v>1860</v>
      </c>
      <c r="BE1156" t="s">
        <v>1861</v>
      </c>
      <c r="BF1156" t="s">
        <v>134</v>
      </c>
      <c r="BG1156" t="s">
        <v>134</v>
      </c>
      <c r="BH1156" t="s">
        <v>134</v>
      </c>
      <c r="BI1156" t="s">
        <v>950</v>
      </c>
      <c r="BK1156" t="s">
        <v>153</v>
      </c>
      <c r="BM1156" t="s">
        <v>438</v>
      </c>
      <c r="BO1156" t="s">
        <v>134</v>
      </c>
      <c r="BP1156" t="s">
        <v>134</v>
      </c>
      <c r="BQ1156" t="s">
        <v>162</v>
      </c>
      <c r="BT1156" t="s">
        <v>216</v>
      </c>
      <c r="CC1156" t="s">
        <v>4264</v>
      </c>
      <c r="CE1156" t="s">
        <v>153</v>
      </c>
      <c r="CF1156" t="s">
        <v>134</v>
      </c>
      <c r="CO1156" t="s">
        <v>622</v>
      </c>
      <c r="CP1156" t="s">
        <v>1946</v>
      </c>
      <c r="DX1156" t="s">
        <v>134</v>
      </c>
    </row>
    <row r="1157" spans="1:131" x14ac:dyDescent="0.25">
      <c r="A1157" t="s">
        <v>5893</v>
      </c>
      <c r="B1157" t="s">
        <v>5028</v>
      </c>
      <c r="C1157" t="s">
        <v>5616</v>
      </c>
      <c r="D1157" t="s">
        <v>5894</v>
      </c>
      <c r="E1157" t="s">
        <v>5895</v>
      </c>
      <c r="F1157" s="3">
        <v>0</v>
      </c>
      <c r="H1157" s="3">
        <f t="shared" si="36"/>
        <v>0</v>
      </c>
      <c r="I1157" s="3">
        <f t="shared" si="37"/>
        <v>0</v>
      </c>
      <c r="K1157" s="1">
        <v>43012</v>
      </c>
      <c r="L1157" t="s">
        <v>1470</v>
      </c>
      <c r="M1157" t="s">
        <v>251</v>
      </c>
      <c r="N1157" s="1">
        <v>43010</v>
      </c>
      <c r="O1157" t="s">
        <v>133</v>
      </c>
      <c r="Q1157" t="s">
        <v>780</v>
      </c>
      <c r="S1157" t="s">
        <v>3319</v>
      </c>
      <c r="U1157" t="s">
        <v>3257</v>
      </c>
      <c r="V1157" t="s">
        <v>342</v>
      </c>
      <c r="W1157" t="s">
        <v>140</v>
      </c>
      <c r="X1157" t="s">
        <v>5896</v>
      </c>
      <c r="Y1157">
        <v>7</v>
      </c>
      <c r="Z1157" t="s">
        <v>3461</v>
      </c>
      <c r="AA1157" t="s">
        <v>4468</v>
      </c>
      <c r="AB1157" t="s">
        <v>3462</v>
      </c>
      <c r="AC1157" t="s">
        <v>145</v>
      </c>
      <c r="AD1157" t="s">
        <v>134</v>
      </c>
      <c r="AE1157" t="s">
        <v>146</v>
      </c>
      <c r="AF1157" t="s">
        <v>3463</v>
      </c>
      <c r="AI1157" t="s">
        <v>153</v>
      </c>
      <c r="AK1157" t="s">
        <v>153</v>
      </c>
      <c r="AM1157" t="s">
        <v>134</v>
      </c>
      <c r="AN1157" t="s">
        <v>1813</v>
      </c>
      <c r="AO1157" t="s">
        <v>345</v>
      </c>
      <c r="AP1157" t="s">
        <v>152</v>
      </c>
      <c r="AR1157" t="s">
        <v>360</v>
      </c>
      <c r="AS1157" t="s">
        <v>1415</v>
      </c>
      <c r="AT1157" t="s">
        <v>156</v>
      </c>
      <c r="AU1157" t="s">
        <v>153</v>
      </c>
      <c r="AV1157" t="s">
        <v>237</v>
      </c>
      <c r="AW1157" t="s">
        <v>134</v>
      </c>
      <c r="AX1157" t="s">
        <v>134</v>
      </c>
      <c r="AY1157" t="s">
        <v>134</v>
      </c>
      <c r="AZ1157" t="s">
        <v>134</v>
      </c>
      <c r="BA1157" t="s">
        <v>134</v>
      </c>
      <c r="BD1157" t="s">
        <v>1860</v>
      </c>
      <c r="BE1157" t="s">
        <v>1861</v>
      </c>
      <c r="BF1157" t="s">
        <v>134</v>
      </c>
      <c r="BG1157" t="s">
        <v>134</v>
      </c>
      <c r="BH1157" t="s">
        <v>134</v>
      </c>
      <c r="BI1157" t="s">
        <v>381</v>
      </c>
      <c r="BK1157" t="s">
        <v>153</v>
      </c>
      <c r="BM1157" t="s">
        <v>438</v>
      </c>
      <c r="BO1157" t="s">
        <v>134</v>
      </c>
      <c r="BP1157" t="s">
        <v>134</v>
      </c>
      <c r="BQ1157" t="s">
        <v>162</v>
      </c>
      <c r="BT1157" t="s">
        <v>216</v>
      </c>
      <c r="BW1157" t="s">
        <v>134</v>
      </c>
      <c r="CC1157" t="s">
        <v>240</v>
      </c>
      <c r="CE1157" t="s">
        <v>134</v>
      </c>
      <c r="CF1157" t="s">
        <v>134</v>
      </c>
      <c r="DX1157" t="s">
        <v>134</v>
      </c>
    </row>
    <row r="1158" spans="1:131" x14ac:dyDescent="0.25">
      <c r="A1158" t="s">
        <v>5897</v>
      </c>
      <c r="B1158" t="s">
        <v>5455</v>
      </c>
      <c r="C1158" t="s">
        <v>5616</v>
      </c>
      <c r="D1158" t="s">
        <v>5898</v>
      </c>
      <c r="E1158" t="s">
        <v>5899</v>
      </c>
      <c r="F1158" s="3">
        <v>0</v>
      </c>
      <c r="H1158" s="3">
        <f t="shared" si="36"/>
        <v>0</v>
      </c>
      <c r="I1158" s="3">
        <f t="shared" si="37"/>
        <v>0</v>
      </c>
      <c r="K1158" t="s">
        <v>1886</v>
      </c>
      <c r="L1158" t="s">
        <v>778</v>
      </c>
      <c r="M1158" t="s">
        <v>4805</v>
      </c>
      <c r="N1158" t="s">
        <v>132</v>
      </c>
      <c r="O1158" t="s">
        <v>779</v>
      </c>
      <c r="P1158" t="s">
        <v>153</v>
      </c>
      <c r="Q1158" t="s">
        <v>780</v>
      </c>
      <c r="S1158" t="s">
        <v>781</v>
      </c>
      <c r="X1158" t="s">
        <v>153</v>
      </c>
      <c r="Y1158">
        <v>2</v>
      </c>
      <c r="Z1158" t="s">
        <v>3588</v>
      </c>
      <c r="AA1158" t="s">
        <v>5900</v>
      </c>
      <c r="AB1158" t="s">
        <v>630</v>
      </c>
      <c r="AC1158" t="s">
        <v>153</v>
      </c>
      <c r="AD1158" t="s">
        <v>153</v>
      </c>
      <c r="AE1158" t="s">
        <v>786</v>
      </c>
      <c r="AI1158" t="s">
        <v>153</v>
      </c>
      <c r="AJ1158" t="s">
        <v>153</v>
      </c>
      <c r="AK1158" t="s">
        <v>153</v>
      </c>
      <c r="AL1158" t="s">
        <v>153</v>
      </c>
      <c r="AM1158" t="s">
        <v>153</v>
      </c>
      <c r="AN1158" t="s">
        <v>153</v>
      </c>
      <c r="AO1158" t="s">
        <v>153</v>
      </c>
      <c r="AR1158" t="s">
        <v>153</v>
      </c>
      <c r="AS1158" t="s">
        <v>153</v>
      </c>
      <c r="AT1158" t="s">
        <v>134</v>
      </c>
      <c r="AU1158" t="s">
        <v>153</v>
      </c>
      <c r="AV1158" t="s">
        <v>153</v>
      </c>
      <c r="AW1158" t="s">
        <v>153</v>
      </c>
      <c r="AX1158" t="s">
        <v>153</v>
      </c>
      <c r="AY1158" t="s">
        <v>153</v>
      </c>
      <c r="AZ1158" t="s">
        <v>153</v>
      </c>
      <c r="BA1158" t="s">
        <v>153</v>
      </c>
      <c r="BB1158" t="s">
        <v>153</v>
      </c>
      <c r="BC1158" t="s">
        <v>153</v>
      </c>
      <c r="BD1158" t="s">
        <v>193</v>
      </c>
      <c r="BE1158" t="s">
        <v>193</v>
      </c>
      <c r="BF1158" t="s">
        <v>153</v>
      </c>
      <c r="BG1158" t="s">
        <v>153</v>
      </c>
      <c r="BH1158" t="s">
        <v>153</v>
      </c>
      <c r="BI1158" t="s">
        <v>153</v>
      </c>
      <c r="BJ1158" t="s">
        <v>134</v>
      </c>
      <c r="BK1158" t="s">
        <v>153</v>
      </c>
      <c r="BL1158" t="s">
        <v>153</v>
      </c>
      <c r="BM1158" t="s">
        <v>153</v>
      </c>
      <c r="BN1158" t="s">
        <v>153</v>
      </c>
      <c r="BO1158" t="s">
        <v>134</v>
      </c>
      <c r="BP1158" t="s">
        <v>134</v>
      </c>
      <c r="BQ1158" t="s">
        <v>153</v>
      </c>
      <c r="BR1158" t="s">
        <v>153</v>
      </c>
      <c r="BT1158" t="s">
        <v>216</v>
      </c>
      <c r="BV1158" t="s">
        <v>153</v>
      </c>
      <c r="BX1158" t="s">
        <v>153</v>
      </c>
      <c r="BY1158" t="s">
        <v>153</v>
      </c>
      <c r="CC1158" t="s">
        <v>795</v>
      </c>
      <c r="CE1158" t="s">
        <v>153</v>
      </c>
      <c r="CF1158" t="s">
        <v>153</v>
      </c>
      <c r="CO1158" t="s">
        <v>2557</v>
      </c>
      <c r="CP1158" t="s">
        <v>2198</v>
      </c>
      <c r="CY1158" t="s">
        <v>134</v>
      </c>
      <c r="CZ1158" t="s">
        <v>153</v>
      </c>
      <c r="DA1158" t="s">
        <v>153</v>
      </c>
      <c r="DB1158" t="s">
        <v>153</v>
      </c>
      <c r="DX1158" t="s">
        <v>134</v>
      </c>
    </row>
    <row r="1159" spans="1:131" x14ac:dyDescent="0.25">
      <c r="A1159" t="s">
        <v>5901</v>
      </c>
      <c r="B1159" t="s">
        <v>5028</v>
      </c>
      <c r="C1159" t="s">
        <v>5294</v>
      </c>
      <c r="D1159" t="s">
        <v>5902</v>
      </c>
      <c r="E1159" t="s">
        <v>1230</v>
      </c>
      <c r="F1159" s="3">
        <v>0</v>
      </c>
      <c r="H1159" s="3">
        <f t="shared" si="36"/>
        <v>0</v>
      </c>
      <c r="I1159" s="3">
        <f t="shared" si="37"/>
        <v>0</v>
      </c>
      <c r="K1159" t="s">
        <v>811</v>
      </c>
      <c r="L1159" t="s">
        <v>446</v>
      </c>
      <c r="M1159" s="1">
        <v>43014</v>
      </c>
      <c r="N1159" t="s">
        <v>1429</v>
      </c>
      <c r="O1159" t="s">
        <v>133</v>
      </c>
      <c r="Q1159" t="s">
        <v>723</v>
      </c>
      <c r="R1159" t="s">
        <v>5903</v>
      </c>
      <c r="S1159" t="s">
        <v>3256</v>
      </c>
      <c r="U1159" t="s">
        <v>3257</v>
      </c>
      <c r="V1159" t="s">
        <v>342</v>
      </c>
      <c r="W1159" t="s">
        <v>205</v>
      </c>
      <c r="X1159" t="s">
        <v>5805</v>
      </c>
      <c r="Y1159" t="s">
        <v>2671</v>
      </c>
      <c r="Z1159" t="s">
        <v>343</v>
      </c>
      <c r="AA1159" t="s">
        <v>966</v>
      </c>
      <c r="AB1159" t="s">
        <v>144</v>
      </c>
      <c r="AC1159" t="s">
        <v>145</v>
      </c>
      <c r="AD1159" t="s">
        <v>134</v>
      </c>
      <c r="AE1159" t="s">
        <v>146</v>
      </c>
      <c r="AF1159" t="s">
        <v>344</v>
      </c>
      <c r="AI1159" t="s">
        <v>134</v>
      </c>
      <c r="AJ1159" t="s">
        <v>134</v>
      </c>
      <c r="AK1159" t="s">
        <v>149</v>
      </c>
      <c r="AL1159" t="s">
        <v>134</v>
      </c>
      <c r="AM1159" t="s">
        <v>134</v>
      </c>
      <c r="AN1159" t="s">
        <v>3776</v>
      </c>
      <c r="AO1159" t="s">
        <v>151</v>
      </c>
      <c r="AP1159" t="s">
        <v>152</v>
      </c>
      <c r="AR1159" t="s">
        <v>360</v>
      </c>
      <c r="AS1159" t="s">
        <v>5079</v>
      </c>
      <c r="AT1159" t="s">
        <v>156</v>
      </c>
      <c r="AU1159" t="s">
        <v>134</v>
      </c>
      <c r="AV1159" t="s">
        <v>237</v>
      </c>
      <c r="AW1159" t="s">
        <v>134</v>
      </c>
      <c r="AX1159" t="s">
        <v>134</v>
      </c>
      <c r="AY1159" t="s">
        <v>134</v>
      </c>
      <c r="AZ1159" t="s">
        <v>134</v>
      </c>
      <c r="BA1159" t="s">
        <v>134</v>
      </c>
      <c r="BD1159" t="s">
        <v>193</v>
      </c>
      <c r="BE1159" t="s">
        <v>193</v>
      </c>
      <c r="BF1159" t="s">
        <v>134</v>
      </c>
      <c r="BG1159" t="s">
        <v>134</v>
      </c>
      <c r="BH1159" t="s">
        <v>134</v>
      </c>
      <c r="BI1159" t="s">
        <v>950</v>
      </c>
      <c r="BJ1159" t="s">
        <v>134</v>
      </c>
      <c r="BK1159" t="s">
        <v>153</v>
      </c>
      <c r="BM1159" t="s">
        <v>438</v>
      </c>
      <c r="BO1159" t="s">
        <v>134</v>
      </c>
      <c r="BP1159" t="s">
        <v>134</v>
      </c>
      <c r="BQ1159" t="s">
        <v>162</v>
      </c>
      <c r="BT1159" t="s">
        <v>216</v>
      </c>
      <c r="CC1159" t="s">
        <v>5904</v>
      </c>
      <c r="CE1159" t="s">
        <v>153</v>
      </c>
      <c r="CF1159" t="s">
        <v>134</v>
      </c>
      <c r="DX1159" t="s">
        <v>134</v>
      </c>
    </row>
    <row r="1160" spans="1:131" x14ac:dyDescent="0.25">
      <c r="A1160" t="s">
        <v>5905</v>
      </c>
      <c r="B1160" t="s">
        <v>5455</v>
      </c>
      <c r="C1160" t="s">
        <v>5616</v>
      </c>
      <c r="D1160" t="s">
        <v>5906</v>
      </c>
      <c r="E1160" t="s">
        <v>4436</v>
      </c>
      <c r="F1160" s="3">
        <v>0</v>
      </c>
      <c r="H1160" s="3">
        <f t="shared" si="36"/>
        <v>0</v>
      </c>
      <c r="I1160" s="3">
        <f t="shared" si="37"/>
        <v>0</v>
      </c>
      <c r="K1160" t="s">
        <v>793</v>
      </c>
      <c r="L1160" t="s">
        <v>1837</v>
      </c>
      <c r="M1160" t="s">
        <v>1772</v>
      </c>
      <c r="N1160" t="s">
        <v>132</v>
      </c>
      <c r="O1160" t="s">
        <v>779</v>
      </c>
      <c r="Q1160" t="s">
        <v>780</v>
      </c>
      <c r="S1160" t="s">
        <v>781</v>
      </c>
      <c r="W1160" t="s">
        <v>5720</v>
      </c>
      <c r="X1160" t="s">
        <v>5907</v>
      </c>
      <c r="Y1160" t="s">
        <v>2607</v>
      </c>
      <c r="Z1160" t="s">
        <v>1216</v>
      </c>
      <c r="AA1160" t="s">
        <v>1217</v>
      </c>
      <c r="AB1160" t="s">
        <v>2883</v>
      </c>
      <c r="AC1160" t="s">
        <v>153</v>
      </c>
      <c r="AE1160" t="s">
        <v>1414</v>
      </c>
      <c r="AF1160" t="s">
        <v>1218</v>
      </c>
      <c r="AI1160" t="s">
        <v>153</v>
      </c>
      <c r="AK1160" t="s">
        <v>153</v>
      </c>
      <c r="AN1160" t="s">
        <v>153</v>
      </c>
      <c r="AO1160" t="s">
        <v>788</v>
      </c>
      <c r="AP1160" t="s">
        <v>5908</v>
      </c>
      <c r="AR1160" t="s">
        <v>153</v>
      </c>
      <c r="AS1160" t="s">
        <v>2885</v>
      </c>
      <c r="AT1160" t="s">
        <v>156</v>
      </c>
      <c r="AU1160" t="s">
        <v>153</v>
      </c>
      <c r="AW1160" t="s">
        <v>134</v>
      </c>
      <c r="AX1160" t="s">
        <v>153</v>
      </c>
      <c r="AY1160" t="s">
        <v>153</v>
      </c>
      <c r="AZ1160" t="s">
        <v>153</v>
      </c>
      <c r="BA1160" t="s">
        <v>153</v>
      </c>
      <c r="BD1160" t="s">
        <v>193</v>
      </c>
      <c r="BE1160" t="s">
        <v>193</v>
      </c>
      <c r="BF1160" t="s">
        <v>153</v>
      </c>
      <c r="BG1160" t="s">
        <v>153</v>
      </c>
      <c r="BH1160" t="s">
        <v>134</v>
      </c>
      <c r="BI1160" t="s">
        <v>5909</v>
      </c>
      <c r="BJ1160" t="s">
        <v>134</v>
      </c>
      <c r="BK1160" t="s">
        <v>153</v>
      </c>
      <c r="BM1160" t="s">
        <v>5308</v>
      </c>
      <c r="BO1160" t="s">
        <v>134</v>
      </c>
      <c r="BP1160" t="s">
        <v>134</v>
      </c>
      <c r="BQ1160" t="s">
        <v>162</v>
      </c>
      <c r="BR1160" t="s">
        <v>134</v>
      </c>
      <c r="BT1160" t="s">
        <v>216</v>
      </c>
      <c r="CC1160" t="s">
        <v>5433</v>
      </c>
      <c r="CE1160" t="s">
        <v>153</v>
      </c>
      <c r="CF1160" t="s">
        <v>153</v>
      </c>
      <c r="CO1160" t="s">
        <v>5910</v>
      </c>
      <c r="CP1160" t="s">
        <v>5911</v>
      </c>
      <c r="CX1160" t="s">
        <v>149</v>
      </c>
      <c r="DX1160" t="s">
        <v>134</v>
      </c>
    </row>
    <row r="1161" spans="1:131" x14ac:dyDescent="0.25">
      <c r="A1161" t="s">
        <v>5912</v>
      </c>
      <c r="B1161" t="s">
        <v>4708</v>
      </c>
      <c r="C1161" t="s">
        <v>5616</v>
      </c>
      <c r="D1161" t="s">
        <v>5913</v>
      </c>
      <c r="E1161" t="s">
        <v>2228</v>
      </c>
      <c r="F1161" s="3">
        <v>0</v>
      </c>
      <c r="H1161" s="3">
        <f t="shared" si="36"/>
        <v>0</v>
      </c>
      <c r="I1161" s="3">
        <f t="shared" si="37"/>
        <v>0</v>
      </c>
      <c r="K1161" t="s">
        <v>1022</v>
      </c>
      <c r="L1161" t="s">
        <v>1047</v>
      </c>
      <c r="M1161" t="s">
        <v>1020</v>
      </c>
      <c r="N1161" t="s">
        <v>1213</v>
      </c>
      <c r="O1161" t="s">
        <v>133</v>
      </c>
      <c r="Q1161" t="s">
        <v>780</v>
      </c>
      <c r="R1161" t="s">
        <v>5885</v>
      </c>
      <c r="S1161" t="s">
        <v>5490</v>
      </c>
      <c r="U1161" t="s">
        <v>4438</v>
      </c>
      <c r="W1161" t="s">
        <v>5914</v>
      </c>
      <c r="X1161" t="s">
        <v>750</v>
      </c>
      <c r="Y1161" t="s">
        <v>2472</v>
      </c>
      <c r="Z1161" t="s">
        <v>1000</v>
      </c>
      <c r="AA1161" t="s">
        <v>2473</v>
      </c>
      <c r="AB1161" t="s">
        <v>630</v>
      </c>
      <c r="AC1161" t="s">
        <v>145</v>
      </c>
      <c r="AD1161" t="s">
        <v>134</v>
      </c>
      <c r="AE1161" t="s">
        <v>146</v>
      </c>
      <c r="AF1161" t="s">
        <v>1002</v>
      </c>
      <c r="AI1161" t="s">
        <v>134</v>
      </c>
      <c r="AK1161" t="s">
        <v>149</v>
      </c>
      <c r="AM1161" t="s">
        <v>134</v>
      </c>
      <c r="AN1161" t="s">
        <v>153</v>
      </c>
      <c r="AO1161" t="s">
        <v>788</v>
      </c>
      <c r="AP1161" t="s">
        <v>152</v>
      </c>
      <c r="AR1161" t="s">
        <v>154</v>
      </c>
      <c r="AS1161" t="s">
        <v>4091</v>
      </c>
      <c r="AT1161" t="s">
        <v>156</v>
      </c>
      <c r="AU1161" t="s">
        <v>153</v>
      </c>
      <c r="AV1161" t="s">
        <v>237</v>
      </c>
      <c r="AW1161" t="s">
        <v>134</v>
      </c>
      <c r="AX1161" t="s">
        <v>134</v>
      </c>
      <c r="AY1161" t="s">
        <v>134</v>
      </c>
      <c r="AZ1161" t="s">
        <v>134</v>
      </c>
      <c r="BD1161" t="s">
        <v>4308</v>
      </c>
      <c r="BE1161" t="s">
        <v>193</v>
      </c>
      <c r="BF1161" t="s">
        <v>134</v>
      </c>
      <c r="BG1161" t="s">
        <v>134</v>
      </c>
      <c r="BH1161" t="s">
        <v>134</v>
      </c>
      <c r="BI1161" t="s">
        <v>194</v>
      </c>
      <c r="BJ1161" t="s">
        <v>134</v>
      </c>
      <c r="BK1161" t="s">
        <v>153</v>
      </c>
      <c r="BM1161" t="s">
        <v>4028</v>
      </c>
      <c r="BO1161" t="s">
        <v>134</v>
      </c>
      <c r="BP1161" t="s">
        <v>134</v>
      </c>
      <c r="BQ1161" t="s">
        <v>162</v>
      </c>
      <c r="BR1161" t="s">
        <v>134</v>
      </c>
      <c r="BT1161" t="s">
        <v>216</v>
      </c>
      <c r="BV1161" t="s">
        <v>134</v>
      </c>
      <c r="BW1161" t="s">
        <v>134</v>
      </c>
      <c r="CC1161" t="s">
        <v>2783</v>
      </c>
      <c r="CE1161" t="s">
        <v>153</v>
      </c>
      <c r="CF1161" t="s">
        <v>134</v>
      </c>
      <c r="CI1161" t="s">
        <v>298</v>
      </c>
      <c r="CO1161" t="s">
        <v>2687</v>
      </c>
      <c r="CP1161" t="s">
        <v>2836</v>
      </c>
      <c r="DX1161" t="s">
        <v>134</v>
      </c>
    </row>
    <row r="1162" spans="1:131" x14ac:dyDescent="0.25">
      <c r="A1162" t="s">
        <v>5915</v>
      </c>
      <c r="C1162" t="s">
        <v>5616</v>
      </c>
      <c r="D1162" t="s">
        <v>5916</v>
      </c>
      <c r="E1162" t="s">
        <v>5917</v>
      </c>
      <c r="F1162" s="3">
        <v>0</v>
      </c>
      <c r="H1162" s="3">
        <f t="shared" si="36"/>
        <v>0</v>
      </c>
      <c r="I1162" s="3">
        <f t="shared" si="37"/>
        <v>0</v>
      </c>
      <c r="K1162" t="s">
        <v>1268</v>
      </c>
      <c r="L1162" t="s">
        <v>2606</v>
      </c>
      <c r="M1162" t="s">
        <v>1772</v>
      </c>
      <c r="N1162" t="s">
        <v>132</v>
      </c>
      <c r="O1162" t="s">
        <v>133</v>
      </c>
      <c r="P1162" t="s">
        <v>134</v>
      </c>
      <c r="Q1162" t="s">
        <v>780</v>
      </c>
      <c r="S1162" t="s">
        <v>781</v>
      </c>
      <c r="W1162" t="s">
        <v>5918</v>
      </c>
      <c r="X1162" t="s">
        <v>5907</v>
      </c>
      <c r="Y1162" t="s">
        <v>2607</v>
      </c>
      <c r="Z1162" t="s">
        <v>2881</v>
      </c>
      <c r="AA1162" t="s">
        <v>2608</v>
      </c>
      <c r="AB1162" t="s">
        <v>630</v>
      </c>
      <c r="AC1162" t="s">
        <v>5703</v>
      </c>
      <c r="AE1162" t="s">
        <v>1414</v>
      </c>
      <c r="AF1162" t="s">
        <v>2884</v>
      </c>
      <c r="AI1162" t="s">
        <v>153</v>
      </c>
      <c r="AK1162" t="s">
        <v>153</v>
      </c>
      <c r="AN1162" t="s">
        <v>153</v>
      </c>
      <c r="AO1162" t="s">
        <v>788</v>
      </c>
      <c r="AR1162" t="s">
        <v>153</v>
      </c>
      <c r="AS1162" t="s">
        <v>1415</v>
      </c>
      <c r="AT1162" t="s">
        <v>156</v>
      </c>
      <c r="AU1162" t="s">
        <v>153</v>
      </c>
      <c r="AW1162" t="s">
        <v>134</v>
      </c>
      <c r="AX1162" t="s">
        <v>134</v>
      </c>
      <c r="AY1162" t="s">
        <v>153</v>
      </c>
      <c r="AZ1162" t="s">
        <v>153</v>
      </c>
      <c r="BA1162" t="s">
        <v>153</v>
      </c>
      <c r="BD1162" t="s">
        <v>193</v>
      </c>
      <c r="BE1162" t="s">
        <v>193</v>
      </c>
      <c r="BF1162" t="s">
        <v>134</v>
      </c>
      <c r="BG1162" t="s">
        <v>153</v>
      </c>
      <c r="BH1162" t="s">
        <v>134</v>
      </c>
      <c r="BI1162" t="s">
        <v>497</v>
      </c>
      <c r="BJ1162" t="s">
        <v>134</v>
      </c>
      <c r="BK1162" t="s">
        <v>153</v>
      </c>
      <c r="BM1162" t="s">
        <v>4028</v>
      </c>
      <c r="BO1162" t="s">
        <v>134</v>
      </c>
      <c r="BP1162" t="s">
        <v>134</v>
      </c>
      <c r="BQ1162" t="s">
        <v>162</v>
      </c>
      <c r="BR1162" t="s">
        <v>134</v>
      </c>
      <c r="BT1162" t="s">
        <v>216</v>
      </c>
      <c r="CC1162" t="s">
        <v>3572</v>
      </c>
      <c r="CE1162" t="s">
        <v>153</v>
      </c>
      <c r="CF1162" t="s">
        <v>153</v>
      </c>
      <c r="CO1162" t="s">
        <v>5919</v>
      </c>
      <c r="CP1162" t="s">
        <v>557</v>
      </c>
      <c r="DX1162" t="s">
        <v>134</v>
      </c>
    </row>
    <row r="1163" spans="1:131" x14ac:dyDescent="0.25">
      <c r="A1163" t="s">
        <v>5920</v>
      </c>
      <c r="B1163" t="s">
        <v>4708</v>
      </c>
      <c r="C1163" t="s">
        <v>5616</v>
      </c>
      <c r="D1163" t="s">
        <v>5921</v>
      </c>
      <c r="E1163" t="s">
        <v>4004</v>
      </c>
      <c r="F1163" s="3">
        <v>0</v>
      </c>
      <c r="H1163" s="3">
        <f t="shared" si="36"/>
        <v>0</v>
      </c>
      <c r="I1163" s="3">
        <f t="shared" si="37"/>
        <v>0</v>
      </c>
      <c r="K1163" t="s">
        <v>306</v>
      </c>
      <c r="L1163" t="s">
        <v>446</v>
      </c>
      <c r="M1163" t="s">
        <v>337</v>
      </c>
      <c r="N1163" t="s">
        <v>1470</v>
      </c>
      <c r="O1163" t="s">
        <v>5922</v>
      </c>
      <c r="R1163" t="s">
        <v>5734</v>
      </c>
      <c r="S1163" t="s">
        <v>3256</v>
      </c>
      <c r="W1163" t="s">
        <v>292</v>
      </c>
      <c r="X1163" t="s">
        <v>5805</v>
      </c>
      <c r="Y1163" t="s">
        <v>2671</v>
      </c>
      <c r="Z1163" t="s">
        <v>343</v>
      </c>
      <c r="AA1163" t="s">
        <v>966</v>
      </c>
      <c r="AB1163" t="s">
        <v>630</v>
      </c>
      <c r="AC1163" t="s">
        <v>145</v>
      </c>
      <c r="AD1163" t="s">
        <v>134</v>
      </c>
      <c r="AE1163" t="s">
        <v>146</v>
      </c>
      <c r="AF1163" t="s">
        <v>3269</v>
      </c>
      <c r="AI1163" t="s">
        <v>134</v>
      </c>
      <c r="AK1163" t="s">
        <v>149</v>
      </c>
      <c r="AO1163" t="s">
        <v>134</v>
      </c>
      <c r="AR1163" t="s">
        <v>134</v>
      </c>
      <c r="AS1163" t="s">
        <v>2078</v>
      </c>
      <c r="AT1163" t="s">
        <v>156</v>
      </c>
      <c r="AU1163" t="s">
        <v>134</v>
      </c>
      <c r="AV1163" t="s">
        <v>237</v>
      </c>
      <c r="AW1163" t="s">
        <v>134</v>
      </c>
      <c r="AX1163" t="s">
        <v>134</v>
      </c>
      <c r="AY1163" t="s">
        <v>134</v>
      </c>
      <c r="AZ1163" t="s">
        <v>134</v>
      </c>
      <c r="BA1163" t="s">
        <v>134</v>
      </c>
      <c r="BD1163" t="s">
        <v>4097</v>
      </c>
      <c r="BE1163" t="s">
        <v>1861</v>
      </c>
      <c r="BH1163" t="s">
        <v>134</v>
      </c>
      <c r="BI1163" t="s">
        <v>160</v>
      </c>
      <c r="BK1163" t="s">
        <v>153</v>
      </c>
      <c r="BM1163" t="s">
        <v>438</v>
      </c>
      <c r="BO1163" t="s">
        <v>134</v>
      </c>
      <c r="BP1163" t="s">
        <v>134</v>
      </c>
      <c r="BQ1163" t="s">
        <v>162</v>
      </c>
      <c r="BR1163" t="s">
        <v>134</v>
      </c>
      <c r="BT1163" t="s">
        <v>216</v>
      </c>
      <c r="CC1163" t="s">
        <v>4260</v>
      </c>
      <c r="CO1163" t="s">
        <v>5923</v>
      </c>
      <c r="DX1163" t="s">
        <v>134</v>
      </c>
      <c r="EA1163" t="s">
        <v>134</v>
      </c>
    </row>
    <row r="1164" spans="1:131" x14ac:dyDescent="0.25">
      <c r="A1164" t="s">
        <v>5924</v>
      </c>
      <c r="B1164" t="s">
        <v>4708</v>
      </c>
      <c r="C1164" t="s">
        <v>5616</v>
      </c>
      <c r="F1164" s="3">
        <v>0</v>
      </c>
      <c r="H1164" s="3">
        <f t="shared" si="36"/>
        <v>0</v>
      </c>
      <c r="I1164" s="3">
        <f t="shared" si="37"/>
        <v>0</v>
      </c>
      <c r="K1164" t="s">
        <v>1047</v>
      </c>
      <c r="L1164" t="s">
        <v>1268</v>
      </c>
      <c r="M1164" t="s">
        <v>251</v>
      </c>
      <c r="N1164" t="s">
        <v>1013</v>
      </c>
      <c r="O1164" t="s">
        <v>133</v>
      </c>
      <c r="Q1164" t="s">
        <v>780</v>
      </c>
      <c r="S1164" t="s">
        <v>5377</v>
      </c>
      <c r="U1164" t="s">
        <v>4438</v>
      </c>
      <c r="V1164" t="s">
        <v>5765</v>
      </c>
      <c r="X1164" t="s">
        <v>5805</v>
      </c>
      <c r="Y1164" t="s">
        <v>4095</v>
      </c>
      <c r="Z1164" t="s">
        <v>3461</v>
      </c>
      <c r="AA1164" t="s">
        <v>5221</v>
      </c>
      <c r="AB1164" t="s">
        <v>630</v>
      </c>
      <c r="AC1164" t="s">
        <v>145</v>
      </c>
      <c r="AD1164" t="s">
        <v>134</v>
      </c>
      <c r="AE1164" t="s">
        <v>1414</v>
      </c>
      <c r="AF1164" t="s">
        <v>3463</v>
      </c>
      <c r="AI1164" t="s">
        <v>153</v>
      </c>
      <c r="AK1164" t="s">
        <v>153</v>
      </c>
      <c r="AM1164" t="s">
        <v>134</v>
      </c>
      <c r="AN1164" t="s">
        <v>153</v>
      </c>
      <c r="AO1164" t="s">
        <v>788</v>
      </c>
      <c r="AR1164" t="s">
        <v>4367</v>
      </c>
      <c r="AS1164" t="s">
        <v>4091</v>
      </c>
      <c r="AT1164" t="s">
        <v>156</v>
      </c>
      <c r="AU1164" t="s">
        <v>153</v>
      </c>
      <c r="AV1164" t="s">
        <v>237</v>
      </c>
      <c r="AW1164" t="s">
        <v>134</v>
      </c>
      <c r="AX1164" t="s">
        <v>134</v>
      </c>
      <c r="AY1164" t="s">
        <v>134</v>
      </c>
      <c r="AZ1164" t="s">
        <v>134</v>
      </c>
      <c r="BA1164" t="s">
        <v>153</v>
      </c>
      <c r="BD1164" t="s">
        <v>5671</v>
      </c>
      <c r="BE1164" t="s">
        <v>193</v>
      </c>
      <c r="BF1164" t="s">
        <v>134</v>
      </c>
      <c r="BG1164" t="s">
        <v>134</v>
      </c>
      <c r="BH1164" t="s">
        <v>134</v>
      </c>
      <c r="BI1164" t="s">
        <v>160</v>
      </c>
      <c r="BJ1164" t="s">
        <v>134</v>
      </c>
      <c r="BK1164" t="s">
        <v>153</v>
      </c>
      <c r="BM1164" t="s">
        <v>438</v>
      </c>
      <c r="BO1164" t="s">
        <v>134</v>
      </c>
      <c r="BP1164" t="s">
        <v>134</v>
      </c>
      <c r="BQ1164" t="s">
        <v>162</v>
      </c>
      <c r="BT1164" t="s">
        <v>216</v>
      </c>
      <c r="CC1164" t="s">
        <v>4099</v>
      </c>
      <c r="CE1164" t="s">
        <v>153</v>
      </c>
      <c r="CF1164" t="s">
        <v>134</v>
      </c>
      <c r="CO1164" t="s">
        <v>3431</v>
      </c>
      <c r="CP1164" t="s">
        <v>1946</v>
      </c>
      <c r="DF1164" t="s">
        <v>5925</v>
      </c>
      <c r="DX1164" t="s">
        <v>134</v>
      </c>
    </row>
    <row r="1165" spans="1:131" x14ac:dyDescent="0.25">
      <c r="A1165" t="s">
        <v>5926</v>
      </c>
      <c r="B1165" t="s">
        <v>4708</v>
      </c>
      <c r="C1165" t="s">
        <v>5616</v>
      </c>
      <c r="D1165" t="s">
        <v>5927</v>
      </c>
      <c r="E1165" t="s">
        <v>1294</v>
      </c>
      <c r="F1165" s="3">
        <v>0</v>
      </c>
      <c r="H1165" s="3">
        <f t="shared" si="36"/>
        <v>0</v>
      </c>
      <c r="I1165" s="3">
        <f t="shared" si="37"/>
        <v>0</v>
      </c>
      <c r="K1165" t="s">
        <v>1021</v>
      </c>
      <c r="L1165" t="s">
        <v>1470</v>
      </c>
      <c r="M1165" t="s">
        <v>1020</v>
      </c>
      <c r="N1165" t="s">
        <v>1214</v>
      </c>
      <c r="O1165" t="s">
        <v>133</v>
      </c>
      <c r="R1165" t="s">
        <v>5345</v>
      </c>
      <c r="S1165" t="s">
        <v>2469</v>
      </c>
      <c r="W1165" t="s">
        <v>205</v>
      </c>
      <c r="X1165" t="s">
        <v>5805</v>
      </c>
      <c r="Y1165">
        <v>4</v>
      </c>
      <c r="Z1165" t="s">
        <v>1000</v>
      </c>
      <c r="AA1165" t="s">
        <v>1812</v>
      </c>
      <c r="AB1165" t="s">
        <v>449</v>
      </c>
      <c r="AC1165" t="s">
        <v>145</v>
      </c>
      <c r="AD1165" t="s">
        <v>134</v>
      </c>
      <c r="AE1165" t="s">
        <v>146</v>
      </c>
      <c r="AF1165" t="s">
        <v>1002</v>
      </c>
      <c r="AI1165" t="s">
        <v>134</v>
      </c>
      <c r="AK1165" t="s">
        <v>149</v>
      </c>
      <c r="AN1165" t="s">
        <v>2474</v>
      </c>
      <c r="AO1165" t="s">
        <v>345</v>
      </c>
      <c r="AP1165" t="s">
        <v>152</v>
      </c>
      <c r="AR1165" t="s">
        <v>360</v>
      </c>
      <c r="AS1165" t="s">
        <v>1415</v>
      </c>
      <c r="AT1165" t="s">
        <v>156</v>
      </c>
      <c r="AU1165" t="s">
        <v>153</v>
      </c>
      <c r="AV1165" t="s">
        <v>237</v>
      </c>
      <c r="AW1165" t="s">
        <v>134</v>
      </c>
      <c r="AX1165" t="s">
        <v>134</v>
      </c>
      <c r="AY1165" t="s">
        <v>134</v>
      </c>
      <c r="AZ1165" t="s">
        <v>134</v>
      </c>
      <c r="BA1165" t="s">
        <v>134</v>
      </c>
      <c r="BD1165" t="s">
        <v>4097</v>
      </c>
      <c r="BE1165" t="s">
        <v>1861</v>
      </c>
      <c r="BH1165" t="s">
        <v>134</v>
      </c>
      <c r="BI1165" t="s">
        <v>160</v>
      </c>
      <c r="BJ1165" t="s">
        <v>134</v>
      </c>
      <c r="BK1165" t="s">
        <v>153</v>
      </c>
      <c r="BM1165" t="s">
        <v>438</v>
      </c>
      <c r="BN1165" t="s">
        <v>5151</v>
      </c>
      <c r="BO1165" t="s">
        <v>134</v>
      </c>
      <c r="BP1165" t="s">
        <v>134</v>
      </c>
      <c r="BQ1165" t="s">
        <v>162</v>
      </c>
      <c r="BR1165" t="s">
        <v>134</v>
      </c>
      <c r="BT1165" t="s">
        <v>216</v>
      </c>
      <c r="CC1165" t="s">
        <v>1814</v>
      </c>
      <c r="DX1165" t="s">
        <v>134</v>
      </c>
    </row>
    <row r="1166" spans="1:131" x14ac:dyDescent="0.25">
      <c r="A1166" t="s">
        <v>5928</v>
      </c>
      <c r="B1166" t="s">
        <v>5028</v>
      </c>
      <c r="C1166" t="s">
        <v>5616</v>
      </c>
      <c r="D1166" t="s">
        <v>4362</v>
      </c>
      <c r="E1166" t="s">
        <v>973</v>
      </c>
      <c r="F1166" s="3">
        <v>0</v>
      </c>
      <c r="H1166" s="3">
        <f t="shared" si="36"/>
        <v>0</v>
      </c>
      <c r="I1166" s="3">
        <f t="shared" si="37"/>
        <v>0</v>
      </c>
      <c r="K1166" s="1">
        <v>43013</v>
      </c>
      <c r="L1166" t="s">
        <v>515</v>
      </c>
      <c r="M1166" t="s">
        <v>684</v>
      </c>
      <c r="N1166" s="1">
        <v>43010</v>
      </c>
      <c r="O1166" t="s">
        <v>133</v>
      </c>
      <c r="P1166" t="s">
        <v>153</v>
      </c>
      <c r="Q1166" t="s">
        <v>780</v>
      </c>
      <c r="R1166" t="s">
        <v>5545</v>
      </c>
      <c r="S1166" t="s">
        <v>3319</v>
      </c>
      <c r="U1166" t="s">
        <v>5189</v>
      </c>
      <c r="V1166" t="s">
        <v>342</v>
      </c>
      <c r="W1166" t="s">
        <v>140</v>
      </c>
      <c r="X1166" t="s">
        <v>153</v>
      </c>
      <c r="Y1166" t="s">
        <v>5421</v>
      </c>
      <c r="Z1166" t="s">
        <v>1000</v>
      </c>
      <c r="AA1166" t="s">
        <v>5422</v>
      </c>
      <c r="AB1166" t="s">
        <v>449</v>
      </c>
      <c r="AC1166" t="s">
        <v>145</v>
      </c>
      <c r="AD1166" t="s">
        <v>134</v>
      </c>
      <c r="AE1166" t="s">
        <v>146</v>
      </c>
      <c r="AF1166" t="s">
        <v>1002</v>
      </c>
      <c r="AI1166" t="s">
        <v>134</v>
      </c>
      <c r="AJ1166" t="s">
        <v>134</v>
      </c>
      <c r="AK1166" t="s">
        <v>149</v>
      </c>
      <c r="AL1166" t="s">
        <v>153</v>
      </c>
      <c r="AM1166" t="s">
        <v>134</v>
      </c>
      <c r="AN1166" t="s">
        <v>2474</v>
      </c>
      <c r="AO1166" t="s">
        <v>151</v>
      </c>
      <c r="AP1166" t="s">
        <v>152</v>
      </c>
      <c r="AR1166" t="s">
        <v>360</v>
      </c>
      <c r="AS1166" t="s">
        <v>1415</v>
      </c>
      <c r="AT1166" t="s">
        <v>156</v>
      </c>
      <c r="AU1166" t="s">
        <v>153</v>
      </c>
      <c r="AV1166" t="s">
        <v>237</v>
      </c>
      <c r="AW1166" t="s">
        <v>134</v>
      </c>
      <c r="AX1166" t="s">
        <v>134</v>
      </c>
      <c r="AY1166" t="s">
        <v>134</v>
      </c>
      <c r="AZ1166" t="s">
        <v>134</v>
      </c>
      <c r="BA1166" t="s">
        <v>134</v>
      </c>
      <c r="BB1166" t="s">
        <v>153</v>
      </c>
      <c r="BC1166" t="s">
        <v>153</v>
      </c>
      <c r="BD1166" t="s">
        <v>1860</v>
      </c>
      <c r="BE1166" t="s">
        <v>1861</v>
      </c>
      <c r="BF1166" t="s">
        <v>134</v>
      </c>
      <c r="BG1166" t="s">
        <v>134</v>
      </c>
      <c r="BH1166" t="s">
        <v>134</v>
      </c>
      <c r="BI1166" t="s">
        <v>194</v>
      </c>
      <c r="BJ1166" t="s">
        <v>153</v>
      </c>
      <c r="BK1166" t="s">
        <v>153</v>
      </c>
      <c r="BL1166" t="s">
        <v>153</v>
      </c>
      <c r="BM1166" t="s">
        <v>438</v>
      </c>
      <c r="BN1166" t="s">
        <v>5151</v>
      </c>
      <c r="BO1166" t="s">
        <v>134</v>
      </c>
      <c r="BP1166" t="s">
        <v>134</v>
      </c>
      <c r="BQ1166" t="s">
        <v>162</v>
      </c>
      <c r="BR1166" t="s">
        <v>134</v>
      </c>
      <c r="BT1166" t="s">
        <v>216</v>
      </c>
      <c r="BV1166" t="s">
        <v>134</v>
      </c>
      <c r="BX1166" t="s">
        <v>134</v>
      </c>
      <c r="BZ1166" t="s">
        <v>349</v>
      </c>
      <c r="CC1166" t="s">
        <v>3337</v>
      </c>
      <c r="CE1166" t="s">
        <v>134</v>
      </c>
      <c r="CF1166" t="s">
        <v>134</v>
      </c>
      <c r="CO1166" t="s">
        <v>824</v>
      </c>
      <c r="CP1166" t="s">
        <v>2408</v>
      </c>
      <c r="CR1166" t="s">
        <v>134</v>
      </c>
      <c r="DX1166" t="s">
        <v>134</v>
      </c>
    </row>
    <row r="1167" spans="1:131" x14ac:dyDescent="0.25">
      <c r="A1167" t="s">
        <v>5929</v>
      </c>
      <c r="C1167" t="s">
        <v>5616</v>
      </c>
      <c r="D1167" t="s">
        <v>5930</v>
      </c>
      <c r="E1167" t="s">
        <v>5709</v>
      </c>
      <c r="F1167" s="3">
        <v>0</v>
      </c>
      <c r="H1167" s="3">
        <f t="shared" si="36"/>
        <v>0</v>
      </c>
      <c r="I1167" s="3">
        <f t="shared" si="37"/>
        <v>0</v>
      </c>
      <c r="K1167" t="s">
        <v>889</v>
      </c>
      <c r="L1167" t="s">
        <v>793</v>
      </c>
      <c r="M1167" t="s">
        <v>251</v>
      </c>
      <c r="N1167" t="s">
        <v>132</v>
      </c>
      <c r="O1167" t="s">
        <v>133</v>
      </c>
      <c r="P1167" t="s">
        <v>134</v>
      </c>
      <c r="Q1167" t="s">
        <v>780</v>
      </c>
      <c r="S1167" t="s">
        <v>781</v>
      </c>
      <c r="W1167" t="s">
        <v>2879</v>
      </c>
      <c r="X1167" t="s">
        <v>5805</v>
      </c>
      <c r="Y1167">
        <v>3</v>
      </c>
      <c r="Z1167" t="s">
        <v>3461</v>
      </c>
      <c r="AA1167" t="s">
        <v>2882</v>
      </c>
      <c r="AB1167" t="s">
        <v>630</v>
      </c>
      <c r="AC1167" t="s">
        <v>145</v>
      </c>
      <c r="AD1167" t="s">
        <v>134</v>
      </c>
      <c r="AE1167" t="s">
        <v>1414</v>
      </c>
      <c r="AF1167" t="s">
        <v>3463</v>
      </c>
      <c r="AI1167" t="s">
        <v>153</v>
      </c>
      <c r="AK1167" t="s">
        <v>153</v>
      </c>
      <c r="AN1167" t="s">
        <v>153</v>
      </c>
      <c r="AO1167" t="s">
        <v>5261</v>
      </c>
      <c r="AP1167" t="s">
        <v>4190</v>
      </c>
      <c r="AR1167" t="s">
        <v>154</v>
      </c>
      <c r="AS1167" t="s">
        <v>1415</v>
      </c>
      <c r="AT1167" t="s">
        <v>156</v>
      </c>
      <c r="AU1167" t="s">
        <v>153</v>
      </c>
      <c r="AW1167" t="s">
        <v>134</v>
      </c>
      <c r="AX1167" t="s">
        <v>134</v>
      </c>
      <c r="AY1167" t="s">
        <v>153</v>
      </c>
      <c r="AZ1167" t="s">
        <v>153</v>
      </c>
      <c r="BA1167" t="s">
        <v>153</v>
      </c>
      <c r="BD1167" t="s">
        <v>193</v>
      </c>
      <c r="BE1167" t="s">
        <v>193</v>
      </c>
      <c r="BF1167" t="s">
        <v>153</v>
      </c>
      <c r="BG1167" t="s">
        <v>153</v>
      </c>
      <c r="BH1167" t="s">
        <v>134</v>
      </c>
      <c r="BI1167" t="s">
        <v>194</v>
      </c>
      <c r="BJ1167" t="s">
        <v>134</v>
      </c>
      <c r="BK1167" t="s">
        <v>153</v>
      </c>
      <c r="BM1167" t="s">
        <v>4028</v>
      </c>
      <c r="BO1167" t="s">
        <v>134</v>
      </c>
      <c r="BP1167" t="s">
        <v>134</v>
      </c>
      <c r="BQ1167" t="s">
        <v>162</v>
      </c>
      <c r="BR1167" t="s">
        <v>134</v>
      </c>
      <c r="BT1167" t="s">
        <v>216</v>
      </c>
      <c r="CC1167" t="s">
        <v>3572</v>
      </c>
      <c r="CE1167" t="s">
        <v>153</v>
      </c>
      <c r="CF1167" t="s">
        <v>153</v>
      </c>
      <c r="DX1167" t="s">
        <v>134</v>
      </c>
    </row>
    <row r="1168" spans="1:131" x14ac:dyDescent="0.25">
      <c r="A1168" t="s">
        <v>5931</v>
      </c>
      <c r="C1168" t="s">
        <v>5616</v>
      </c>
      <c r="D1168" t="s">
        <v>5930</v>
      </c>
      <c r="E1168" t="s">
        <v>5709</v>
      </c>
      <c r="F1168" s="3">
        <v>0</v>
      </c>
      <c r="H1168" s="3">
        <f t="shared" si="36"/>
        <v>0</v>
      </c>
      <c r="I1168" s="3">
        <f t="shared" si="37"/>
        <v>0</v>
      </c>
      <c r="K1168" t="s">
        <v>1040</v>
      </c>
      <c r="L1168" t="s">
        <v>793</v>
      </c>
      <c r="M1168" t="s">
        <v>251</v>
      </c>
      <c r="N1168" t="s">
        <v>132</v>
      </c>
      <c r="O1168" t="s">
        <v>133</v>
      </c>
      <c r="Q1168" t="s">
        <v>780</v>
      </c>
      <c r="S1168" t="s">
        <v>781</v>
      </c>
      <c r="W1168" t="s">
        <v>2879</v>
      </c>
      <c r="X1168" t="s">
        <v>5805</v>
      </c>
      <c r="Y1168">
        <v>3</v>
      </c>
      <c r="Z1168" t="s">
        <v>3461</v>
      </c>
      <c r="AA1168" t="s">
        <v>2882</v>
      </c>
      <c r="AB1168" t="s">
        <v>630</v>
      </c>
      <c r="AC1168" t="s">
        <v>145</v>
      </c>
      <c r="AD1168" t="s">
        <v>134</v>
      </c>
      <c r="AE1168" t="s">
        <v>1414</v>
      </c>
      <c r="AF1168" t="s">
        <v>3463</v>
      </c>
      <c r="AI1168" t="s">
        <v>153</v>
      </c>
      <c r="AK1168" t="s">
        <v>153</v>
      </c>
      <c r="AN1168" t="s">
        <v>153</v>
      </c>
      <c r="AO1168" t="s">
        <v>5261</v>
      </c>
      <c r="AP1168" t="s">
        <v>4190</v>
      </c>
      <c r="AR1168" t="s">
        <v>154</v>
      </c>
      <c r="AS1168" t="s">
        <v>1415</v>
      </c>
      <c r="AT1168" t="s">
        <v>156</v>
      </c>
      <c r="AU1168" t="s">
        <v>153</v>
      </c>
      <c r="AW1168" t="s">
        <v>134</v>
      </c>
      <c r="AX1168" t="s">
        <v>134</v>
      </c>
      <c r="AY1168" t="s">
        <v>153</v>
      </c>
      <c r="AZ1168" t="s">
        <v>153</v>
      </c>
      <c r="BA1168" t="s">
        <v>153</v>
      </c>
      <c r="BD1168" t="s">
        <v>193</v>
      </c>
      <c r="BE1168" t="s">
        <v>193</v>
      </c>
      <c r="BF1168" t="s">
        <v>134</v>
      </c>
      <c r="BG1168" t="s">
        <v>153</v>
      </c>
      <c r="BH1168" t="s">
        <v>134</v>
      </c>
      <c r="BI1168" t="s">
        <v>194</v>
      </c>
      <c r="BJ1168" t="s">
        <v>134</v>
      </c>
      <c r="BK1168" t="s">
        <v>153</v>
      </c>
      <c r="BM1168" t="s">
        <v>4028</v>
      </c>
      <c r="BO1168" t="s">
        <v>134</v>
      </c>
      <c r="BP1168" t="s">
        <v>134</v>
      </c>
      <c r="BQ1168" t="s">
        <v>162</v>
      </c>
      <c r="BR1168" t="s">
        <v>134</v>
      </c>
      <c r="BT1168" t="s">
        <v>216</v>
      </c>
      <c r="CC1168" t="s">
        <v>3572</v>
      </c>
      <c r="CE1168" t="s">
        <v>153</v>
      </c>
      <c r="CF1168" t="s">
        <v>153</v>
      </c>
      <c r="DX1168" t="s">
        <v>134</v>
      </c>
    </row>
    <row r="1169" spans="1:130" x14ac:dyDescent="0.25">
      <c r="A1169" t="s">
        <v>5932</v>
      </c>
      <c r="B1169" t="s">
        <v>5455</v>
      </c>
      <c r="C1169" t="s">
        <v>5616</v>
      </c>
      <c r="D1169" t="s">
        <v>5933</v>
      </c>
      <c r="E1169" t="s">
        <v>5934</v>
      </c>
      <c r="F1169" s="3">
        <v>0</v>
      </c>
      <c r="H1169" s="3">
        <f t="shared" si="36"/>
        <v>0</v>
      </c>
      <c r="I1169" s="3">
        <f t="shared" si="37"/>
        <v>0</v>
      </c>
      <c r="K1169" t="s">
        <v>946</v>
      </c>
      <c r="L1169" t="s">
        <v>1214</v>
      </c>
      <c r="M1169" t="s">
        <v>251</v>
      </c>
      <c r="N1169" t="s">
        <v>132</v>
      </c>
      <c r="O1169" t="s">
        <v>133</v>
      </c>
      <c r="P1169" t="s">
        <v>134</v>
      </c>
      <c r="S1169" t="s">
        <v>781</v>
      </c>
      <c r="W1169" t="s">
        <v>5720</v>
      </c>
      <c r="X1169" t="s">
        <v>5907</v>
      </c>
      <c r="Y1169" t="s">
        <v>1215</v>
      </c>
      <c r="Z1169" t="s">
        <v>3461</v>
      </c>
      <c r="AA1169" t="s">
        <v>1217</v>
      </c>
      <c r="AB1169" t="s">
        <v>5935</v>
      </c>
      <c r="AC1169" t="s">
        <v>153</v>
      </c>
      <c r="AE1169" t="s">
        <v>1414</v>
      </c>
      <c r="AF1169" t="s">
        <v>3463</v>
      </c>
      <c r="AI1169" t="s">
        <v>153</v>
      </c>
      <c r="AK1169" t="s">
        <v>153</v>
      </c>
      <c r="AN1169" t="s">
        <v>153</v>
      </c>
      <c r="AO1169" t="s">
        <v>788</v>
      </c>
      <c r="AP1169" t="s">
        <v>4190</v>
      </c>
      <c r="AR1169" t="s">
        <v>153</v>
      </c>
      <c r="AS1169" t="s">
        <v>4091</v>
      </c>
      <c r="AT1169" t="s">
        <v>156</v>
      </c>
      <c r="AU1169" t="s">
        <v>153</v>
      </c>
      <c r="AW1169" t="s">
        <v>134</v>
      </c>
      <c r="AX1169" t="s">
        <v>134</v>
      </c>
      <c r="AY1169" t="s">
        <v>153</v>
      </c>
      <c r="AZ1169" t="s">
        <v>153</v>
      </c>
      <c r="BA1169" t="s">
        <v>153</v>
      </c>
      <c r="BD1169" t="s">
        <v>193</v>
      </c>
      <c r="BE1169" t="s">
        <v>193</v>
      </c>
      <c r="BH1169" t="s">
        <v>134</v>
      </c>
      <c r="BI1169" t="s">
        <v>2886</v>
      </c>
      <c r="BJ1169" t="s">
        <v>134</v>
      </c>
      <c r="BK1169" t="s">
        <v>153</v>
      </c>
      <c r="BM1169" t="s">
        <v>4028</v>
      </c>
      <c r="BO1169" t="s">
        <v>134</v>
      </c>
      <c r="BP1169" t="s">
        <v>134</v>
      </c>
      <c r="BQ1169" t="s">
        <v>162</v>
      </c>
      <c r="BR1169" t="s">
        <v>134</v>
      </c>
      <c r="BT1169" t="s">
        <v>216</v>
      </c>
      <c r="CC1169" t="s">
        <v>4928</v>
      </c>
      <c r="CO1169" t="s">
        <v>369</v>
      </c>
      <c r="CP1169" t="s">
        <v>565</v>
      </c>
      <c r="CY1169" t="s">
        <v>134</v>
      </c>
      <c r="DX1169" t="s">
        <v>134</v>
      </c>
    </row>
    <row r="1170" spans="1:130" x14ac:dyDescent="0.25">
      <c r="A1170" t="s">
        <v>5936</v>
      </c>
      <c r="B1170" t="s">
        <v>4708</v>
      </c>
      <c r="C1170" t="s">
        <v>5616</v>
      </c>
      <c r="D1170" t="s">
        <v>5937</v>
      </c>
      <c r="E1170" t="s">
        <v>3637</v>
      </c>
      <c r="F1170" s="3">
        <v>0</v>
      </c>
      <c r="H1170" s="3">
        <f t="shared" si="36"/>
        <v>0</v>
      </c>
      <c r="I1170" s="3">
        <f t="shared" si="37"/>
        <v>0</v>
      </c>
      <c r="K1170" s="1">
        <v>43011</v>
      </c>
      <c r="L1170" t="s">
        <v>1040</v>
      </c>
      <c r="M1170" t="s">
        <v>251</v>
      </c>
      <c r="N1170" t="s">
        <v>132</v>
      </c>
      <c r="O1170" t="s">
        <v>133</v>
      </c>
      <c r="P1170" t="s">
        <v>134</v>
      </c>
      <c r="S1170" t="s">
        <v>781</v>
      </c>
      <c r="W1170" t="s">
        <v>5826</v>
      </c>
      <c r="X1170" t="s">
        <v>5805</v>
      </c>
      <c r="Y1170" t="s">
        <v>4095</v>
      </c>
      <c r="Z1170" t="s">
        <v>3461</v>
      </c>
      <c r="AA1170" t="s">
        <v>4096</v>
      </c>
      <c r="AB1170" t="s">
        <v>630</v>
      </c>
      <c r="AC1170" t="s">
        <v>145</v>
      </c>
      <c r="AD1170" t="s">
        <v>134</v>
      </c>
      <c r="AE1170" t="s">
        <v>1414</v>
      </c>
      <c r="AF1170" t="s">
        <v>3463</v>
      </c>
      <c r="AI1170" t="s">
        <v>153</v>
      </c>
      <c r="AK1170" t="s">
        <v>153</v>
      </c>
      <c r="AN1170" t="s">
        <v>153</v>
      </c>
      <c r="AO1170" t="s">
        <v>788</v>
      </c>
      <c r="AP1170" t="s">
        <v>4190</v>
      </c>
      <c r="AR1170" t="s">
        <v>134</v>
      </c>
      <c r="AS1170" t="s">
        <v>1415</v>
      </c>
      <c r="AT1170" t="s">
        <v>156</v>
      </c>
      <c r="AU1170" t="s">
        <v>153</v>
      </c>
      <c r="AV1170" t="s">
        <v>237</v>
      </c>
      <c r="AW1170" t="s">
        <v>134</v>
      </c>
      <c r="AX1170" t="s">
        <v>134</v>
      </c>
      <c r="AY1170" t="s">
        <v>134</v>
      </c>
      <c r="AZ1170" t="s">
        <v>153</v>
      </c>
      <c r="BA1170" t="s">
        <v>153</v>
      </c>
      <c r="BD1170" t="s">
        <v>193</v>
      </c>
      <c r="BE1170" t="s">
        <v>193</v>
      </c>
      <c r="BH1170" t="s">
        <v>134</v>
      </c>
      <c r="BI1170" t="s">
        <v>2886</v>
      </c>
      <c r="BJ1170" t="s">
        <v>134</v>
      </c>
      <c r="BK1170" t="s">
        <v>153</v>
      </c>
      <c r="BM1170" t="s">
        <v>438</v>
      </c>
      <c r="BO1170" t="s">
        <v>134</v>
      </c>
      <c r="BP1170" t="s">
        <v>134</v>
      </c>
      <c r="BQ1170" t="s">
        <v>162</v>
      </c>
      <c r="BR1170" t="s">
        <v>134</v>
      </c>
      <c r="BT1170" t="s">
        <v>216</v>
      </c>
      <c r="CC1170" t="s">
        <v>2475</v>
      </c>
      <c r="CO1170" t="s">
        <v>1031</v>
      </c>
      <c r="CP1170" t="s">
        <v>1387</v>
      </c>
      <c r="DX1170" t="s">
        <v>134</v>
      </c>
    </row>
    <row r="1171" spans="1:130" x14ac:dyDescent="0.25">
      <c r="A1171" t="s">
        <v>5938</v>
      </c>
      <c r="B1171" t="s">
        <v>5028</v>
      </c>
      <c r="C1171" t="s">
        <v>5616</v>
      </c>
      <c r="D1171" t="s">
        <v>5597</v>
      </c>
      <c r="E1171" t="s">
        <v>435</v>
      </c>
      <c r="F1171" s="3">
        <v>0</v>
      </c>
      <c r="H1171" s="3">
        <f t="shared" si="36"/>
        <v>0</v>
      </c>
      <c r="I1171" s="3">
        <f t="shared" si="37"/>
        <v>0</v>
      </c>
      <c r="K1171" t="s">
        <v>811</v>
      </c>
      <c r="L1171" t="s">
        <v>446</v>
      </c>
      <c r="M1171" t="s">
        <v>514</v>
      </c>
      <c r="N1171" t="s">
        <v>1429</v>
      </c>
      <c r="O1171" t="s">
        <v>133</v>
      </c>
      <c r="P1171" t="s">
        <v>153</v>
      </c>
      <c r="Q1171" t="s">
        <v>723</v>
      </c>
      <c r="R1171" t="s">
        <v>5939</v>
      </c>
      <c r="S1171" t="s">
        <v>3256</v>
      </c>
      <c r="T1171" t="s">
        <v>153</v>
      </c>
      <c r="U1171" t="s">
        <v>5599</v>
      </c>
      <c r="V1171" t="s">
        <v>342</v>
      </c>
      <c r="W1171" t="s">
        <v>257</v>
      </c>
      <c r="X1171" t="s">
        <v>153</v>
      </c>
      <c r="Y1171" t="s">
        <v>2671</v>
      </c>
      <c r="Z1171" t="s">
        <v>5600</v>
      </c>
      <c r="AA1171" t="s">
        <v>966</v>
      </c>
      <c r="AB1171" t="s">
        <v>630</v>
      </c>
      <c r="AC1171" t="s">
        <v>145</v>
      </c>
      <c r="AD1171" t="s">
        <v>134</v>
      </c>
      <c r="AE1171" t="s">
        <v>146</v>
      </c>
      <c r="AF1171" t="s">
        <v>234</v>
      </c>
      <c r="AH1171" t="s">
        <v>148</v>
      </c>
      <c r="AI1171" t="s">
        <v>134</v>
      </c>
      <c r="AJ1171" t="s">
        <v>134</v>
      </c>
      <c r="AK1171" t="s">
        <v>149</v>
      </c>
      <c r="AL1171" t="s">
        <v>153</v>
      </c>
      <c r="AM1171" t="s">
        <v>134</v>
      </c>
      <c r="AN1171" t="s">
        <v>2474</v>
      </c>
      <c r="AO1171" t="s">
        <v>151</v>
      </c>
      <c r="AP1171" t="s">
        <v>152</v>
      </c>
      <c r="AR1171" t="s">
        <v>154</v>
      </c>
      <c r="AS1171" t="s">
        <v>5079</v>
      </c>
      <c r="AT1171" t="s">
        <v>156</v>
      </c>
      <c r="AU1171" t="s">
        <v>134</v>
      </c>
      <c r="AV1171" t="s">
        <v>237</v>
      </c>
      <c r="AW1171" t="s">
        <v>134</v>
      </c>
      <c r="AX1171" t="s">
        <v>134</v>
      </c>
      <c r="AY1171" t="s">
        <v>134</v>
      </c>
      <c r="AZ1171" t="s">
        <v>134</v>
      </c>
      <c r="BA1171" t="s">
        <v>134</v>
      </c>
      <c r="BB1171" t="s">
        <v>153</v>
      </c>
      <c r="BC1171" t="s">
        <v>153</v>
      </c>
      <c r="BD1171" t="s">
        <v>4097</v>
      </c>
      <c r="BE1171" t="s">
        <v>1861</v>
      </c>
      <c r="BF1171" t="s">
        <v>134</v>
      </c>
      <c r="BG1171" t="s">
        <v>134</v>
      </c>
      <c r="BH1171" t="s">
        <v>134</v>
      </c>
      <c r="BI1171" t="s">
        <v>160</v>
      </c>
      <c r="BJ1171" t="s">
        <v>134</v>
      </c>
      <c r="BK1171" t="s">
        <v>153</v>
      </c>
      <c r="BL1171" t="s">
        <v>1600</v>
      </c>
      <c r="BM1171" t="s">
        <v>438</v>
      </c>
      <c r="BN1171" t="s">
        <v>5151</v>
      </c>
      <c r="BO1171" t="s">
        <v>134</v>
      </c>
      <c r="BP1171" t="s">
        <v>134</v>
      </c>
      <c r="BQ1171" t="s">
        <v>162</v>
      </c>
      <c r="BR1171" t="s">
        <v>134</v>
      </c>
      <c r="BT1171" t="s">
        <v>216</v>
      </c>
      <c r="BV1171" t="s">
        <v>134</v>
      </c>
      <c r="BW1171" t="s">
        <v>134</v>
      </c>
      <c r="BX1171" t="s">
        <v>153</v>
      </c>
      <c r="BY1171" t="s">
        <v>153</v>
      </c>
      <c r="BZ1171" t="s">
        <v>349</v>
      </c>
      <c r="CC1171" t="s">
        <v>3337</v>
      </c>
      <c r="CD1171" t="s">
        <v>5940</v>
      </c>
      <c r="CE1171" t="s">
        <v>134</v>
      </c>
      <c r="CF1171" t="s">
        <v>134</v>
      </c>
      <c r="CO1171" t="s">
        <v>5406</v>
      </c>
      <c r="CP1171" t="s">
        <v>1627</v>
      </c>
      <c r="CT1171" t="s">
        <v>5941</v>
      </c>
      <c r="DX1171" t="s">
        <v>134</v>
      </c>
    </row>
    <row r="1172" spans="1:130" x14ac:dyDescent="0.25">
      <c r="A1172" t="s">
        <v>5942</v>
      </c>
      <c r="B1172" t="s">
        <v>4708</v>
      </c>
      <c r="C1172" t="s">
        <v>5616</v>
      </c>
      <c r="D1172" t="s">
        <v>5943</v>
      </c>
      <c r="E1172" t="s">
        <v>5944</v>
      </c>
      <c r="F1172" s="3">
        <v>0</v>
      </c>
      <c r="H1172" s="3">
        <f t="shared" si="36"/>
        <v>0</v>
      </c>
      <c r="I1172" s="3">
        <f t="shared" si="37"/>
        <v>0</v>
      </c>
      <c r="K1172" t="s">
        <v>471</v>
      </c>
      <c r="L1172" t="s">
        <v>820</v>
      </c>
      <c r="M1172" s="1">
        <v>43014</v>
      </c>
      <c r="N1172" s="1">
        <v>43010</v>
      </c>
      <c r="O1172" t="s">
        <v>133</v>
      </c>
      <c r="Q1172" t="s">
        <v>780</v>
      </c>
      <c r="R1172" t="s">
        <v>5345</v>
      </c>
      <c r="S1172" t="s">
        <v>3319</v>
      </c>
      <c r="U1172" t="s">
        <v>5189</v>
      </c>
      <c r="V1172" t="s">
        <v>342</v>
      </c>
      <c r="W1172" t="s">
        <v>140</v>
      </c>
      <c r="X1172" t="s">
        <v>5805</v>
      </c>
      <c r="Y1172">
        <v>4</v>
      </c>
      <c r="Z1172" t="s">
        <v>343</v>
      </c>
      <c r="AA1172" t="s">
        <v>5866</v>
      </c>
      <c r="AB1172" t="s">
        <v>5945</v>
      </c>
      <c r="AC1172" t="s">
        <v>145</v>
      </c>
      <c r="AD1172" t="s">
        <v>134</v>
      </c>
      <c r="AE1172" t="s">
        <v>146</v>
      </c>
      <c r="AF1172" t="s">
        <v>344</v>
      </c>
      <c r="AH1172" t="s">
        <v>148</v>
      </c>
      <c r="AI1172" t="s">
        <v>134</v>
      </c>
      <c r="AK1172" t="s">
        <v>149</v>
      </c>
      <c r="AM1172" t="s">
        <v>134</v>
      </c>
      <c r="AN1172" t="s">
        <v>2474</v>
      </c>
      <c r="AO1172" t="s">
        <v>151</v>
      </c>
      <c r="AP1172" t="s">
        <v>152</v>
      </c>
      <c r="AR1172" t="s">
        <v>154</v>
      </c>
      <c r="AS1172" t="s">
        <v>4529</v>
      </c>
      <c r="AT1172" t="s">
        <v>156</v>
      </c>
      <c r="AU1172" t="s">
        <v>153</v>
      </c>
      <c r="AV1172" t="s">
        <v>237</v>
      </c>
      <c r="AW1172" t="s">
        <v>134</v>
      </c>
      <c r="AX1172" t="s">
        <v>134</v>
      </c>
      <c r="AY1172" t="s">
        <v>134</v>
      </c>
      <c r="BA1172" t="s">
        <v>134</v>
      </c>
      <c r="BD1172" t="s">
        <v>5946</v>
      </c>
      <c r="BE1172" t="s">
        <v>5946</v>
      </c>
      <c r="BF1172" t="s">
        <v>134</v>
      </c>
      <c r="BG1172" t="s">
        <v>134</v>
      </c>
      <c r="BH1172" t="s">
        <v>134</v>
      </c>
      <c r="BI1172" t="s">
        <v>160</v>
      </c>
      <c r="BK1172" t="s">
        <v>153</v>
      </c>
      <c r="BM1172" t="s">
        <v>438</v>
      </c>
      <c r="BO1172" t="s">
        <v>134</v>
      </c>
      <c r="BP1172" t="s">
        <v>134</v>
      </c>
      <c r="BQ1172" t="s">
        <v>162</v>
      </c>
      <c r="BR1172" t="s">
        <v>134</v>
      </c>
      <c r="BT1172" t="s">
        <v>216</v>
      </c>
      <c r="BV1172" t="s">
        <v>134</v>
      </c>
      <c r="BZ1172" t="s">
        <v>2531</v>
      </c>
      <c r="CC1172" t="s">
        <v>5152</v>
      </c>
      <c r="CE1172" t="s">
        <v>153</v>
      </c>
      <c r="CF1172" t="s">
        <v>134</v>
      </c>
      <c r="CO1172" t="s">
        <v>5222</v>
      </c>
      <c r="CP1172" t="s">
        <v>5640</v>
      </c>
      <c r="CY1172" t="s">
        <v>134</v>
      </c>
      <c r="DX1172" t="s">
        <v>134</v>
      </c>
    </row>
    <row r="1173" spans="1:130" x14ac:dyDescent="0.25">
      <c r="A1173" t="s">
        <v>5947</v>
      </c>
      <c r="B1173" t="s">
        <v>5028</v>
      </c>
      <c r="C1173" t="s">
        <v>5616</v>
      </c>
      <c r="D1173" t="s">
        <v>5948</v>
      </c>
      <c r="E1173" t="s">
        <v>409</v>
      </c>
      <c r="F1173" s="3">
        <v>0</v>
      </c>
      <c r="H1173" s="3">
        <f t="shared" si="36"/>
        <v>0</v>
      </c>
      <c r="I1173" s="3">
        <f t="shared" si="37"/>
        <v>0</v>
      </c>
      <c r="K1173" t="s">
        <v>251</v>
      </c>
      <c r="L1173" t="s">
        <v>1021</v>
      </c>
      <c r="M1173" s="1">
        <v>43014</v>
      </c>
      <c r="N1173" s="1">
        <v>43010</v>
      </c>
      <c r="O1173" t="s">
        <v>133</v>
      </c>
      <c r="P1173" t="s">
        <v>153</v>
      </c>
      <c r="Q1173" t="s">
        <v>723</v>
      </c>
      <c r="R1173" t="s">
        <v>5345</v>
      </c>
      <c r="S1173" t="s">
        <v>3319</v>
      </c>
      <c r="U1173" t="s">
        <v>5189</v>
      </c>
      <c r="V1173" t="s">
        <v>342</v>
      </c>
      <c r="W1173" t="s">
        <v>140</v>
      </c>
      <c r="X1173" t="s">
        <v>562</v>
      </c>
      <c r="Y1173" t="s">
        <v>2671</v>
      </c>
      <c r="Z1173" t="s">
        <v>343</v>
      </c>
      <c r="AA1173" t="s">
        <v>3051</v>
      </c>
      <c r="AB1173" t="s">
        <v>449</v>
      </c>
      <c r="AC1173" t="s">
        <v>145</v>
      </c>
      <c r="AD1173" t="s">
        <v>134</v>
      </c>
      <c r="AE1173" t="s">
        <v>146</v>
      </c>
      <c r="AF1173" t="s">
        <v>344</v>
      </c>
      <c r="AH1173" t="s">
        <v>148</v>
      </c>
      <c r="AI1173" t="s">
        <v>134</v>
      </c>
      <c r="AJ1173" t="s">
        <v>134</v>
      </c>
      <c r="AK1173" t="s">
        <v>149</v>
      </c>
      <c r="AL1173" t="s">
        <v>153</v>
      </c>
      <c r="AM1173" t="s">
        <v>134</v>
      </c>
      <c r="AN1173" t="s">
        <v>2474</v>
      </c>
      <c r="AO1173" t="s">
        <v>151</v>
      </c>
      <c r="AP1173" t="s">
        <v>152</v>
      </c>
      <c r="AR1173" t="s">
        <v>154</v>
      </c>
      <c r="AS1173" t="s">
        <v>3032</v>
      </c>
      <c r="AT1173" t="s">
        <v>156</v>
      </c>
      <c r="AU1173" t="s">
        <v>153</v>
      </c>
      <c r="AV1173" t="s">
        <v>192</v>
      </c>
      <c r="AW1173" t="s">
        <v>134</v>
      </c>
      <c r="AX1173" t="s">
        <v>134</v>
      </c>
      <c r="AY1173" t="s">
        <v>134</v>
      </c>
      <c r="AZ1173" t="s">
        <v>134</v>
      </c>
      <c r="BA1173" t="s">
        <v>134</v>
      </c>
      <c r="BB1173" t="s">
        <v>153</v>
      </c>
      <c r="BC1173" t="s">
        <v>153</v>
      </c>
      <c r="BD1173" t="s">
        <v>4097</v>
      </c>
      <c r="BE1173" t="s">
        <v>1861</v>
      </c>
      <c r="BF1173" t="s">
        <v>134</v>
      </c>
      <c r="BG1173" t="s">
        <v>134</v>
      </c>
      <c r="BH1173" t="s">
        <v>134</v>
      </c>
      <c r="BI1173" t="s">
        <v>160</v>
      </c>
      <c r="BJ1173" t="s">
        <v>153</v>
      </c>
      <c r="BK1173" t="s">
        <v>153</v>
      </c>
      <c r="BL1173" t="s">
        <v>1600</v>
      </c>
      <c r="BM1173" t="s">
        <v>438</v>
      </c>
      <c r="BN1173" t="s">
        <v>5151</v>
      </c>
      <c r="BO1173" t="s">
        <v>134</v>
      </c>
      <c r="BP1173" t="s">
        <v>134</v>
      </c>
      <c r="BQ1173" t="s">
        <v>162</v>
      </c>
      <c r="BR1173" t="s">
        <v>134</v>
      </c>
      <c r="BS1173" t="s">
        <v>3190</v>
      </c>
      <c r="BT1173" t="s">
        <v>216</v>
      </c>
      <c r="BV1173" t="s">
        <v>134</v>
      </c>
      <c r="BZ1173" t="s">
        <v>2531</v>
      </c>
      <c r="CB1173" t="s">
        <v>134</v>
      </c>
      <c r="CC1173" t="s">
        <v>218</v>
      </c>
      <c r="CE1173" t="s">
        <v>153</v>
      </c>
      <c r="CF1173" t="s">
        <v>134</v>
      </c>
      <c r="CI1173" t="s">
        <v>298</v>
      </c>
      <c r="CO1173" t="s">
        <v>5949</v>
      </c>
      <c r="CP1173" t="s">
        <v>5950</v>
      </c>
      <c r="DX1173" t="s">
        <v>134</v>
      </c>
    </row>
    <row r="1174" spans="1:130" x14ac:dyDescent="0.25">
      <c r="A1174" t="s">
        <v>5951</v>
      </c>
      <c r="B1174" t="s">
        <v>5448</v>
      </c>
      <c r="C1174" t="s">
        <v>5616</v>
      </c>
      <c r="D1174" t="s">
        <v>5952</v>
      </c>
      <c r="E1174" t="s">
        <v>666</v>
      </c>
      <c r="F1174" s="3">
        <v>0</v>
      </c>
      <c r="H1174" s="3">
        <f t="shared" si="36"/>
        <v>0</v>
      </c>
      <c r="I1174" s="3">
        <f t="shared" si="37"/>
        <v>0</v>
      </c>
      <c r="K1174" s="1">
        <v>43012</v>
      </c>
      <c r="L1174" t="s">
        <v>1022</v>
      </c>
      <c r="M1174" t="s">
        <v>1437</v>
      </c>
      <c r="N1174" t="s">
        <v>849</v>
      </c>
      <c r="O1174" t="s">
        <v>133</v>
      </c>
      <c r="Q1174" t="s">
        <v>723</v>
      </c>
      <c r="R1174" t="s">
        <v>5953</v>
      </c>
      <c r="S1174" t="s">
        <v>5799</v>
      </c>
      <c r="U1174" t="s">
        <v>5728</v>
      </c>
      <c r="V1174" t="s">
        <v>2471</v>
      </c>
      <c r="W1174" t="s">
        <v>140</v>
      </c>
      <c r="X1174" t="s">
        <v>153</v>
      </c>
      <c r="Y1174" t="s">
        <v>2671</v>
      </c>
      <c r="Z1174" t="s">
        <v>343</v>
      </c>
      <c r="AA1174" t="s">
        <v>2672</v>
      </c>
      <c r="AB1174" t="s">
        <v>209</v>
      </c>
      <c r="AC1174" t="s">
        <v>145</v>
      </c>
      <c r="AD1174" t="s">
        <v>134</v>
      </c>
      <c r="AE1174" t="s">
        <v>146</v>
      </c>
      <c r="AF1174" t="s">
        <v>344</v>
      </c>
      <c r="AI1174" t="s">
        <v>134</v>
      </c>
      <c r="AK1174" t="s">
        <v>186</v>
      </c>
      <c r="AM1174" t="s">
        <v>134</v>
      </c>
      <c r="AN1174" t="s">
        <v>3284</v>
      </c>
      <c r="AO1174" t="s">
        <v>345</v>
      </c>
      <c r="AP1174" t="s">
        <v>152</v>
      </c>
      <c r="AR1174" t="s">
        <v>154</v>
      </c>
      <c r="AS1174" t="s">
        <v>5079</v>
      </c>
      <c r="AT1174" t="s">
        <v>156</v>
      </c>
      <c r="AV1174" t="s">
        <v>237</v>
      </c>
      <c r="AW1174" t="s">
        <v>134</v>
      </c>
      <c r="AX1174" t="s">
        <v>134</v>
      </c>
      <c r="AY1174" t="s">
        <v>134</v>
      </c>
      <c r="AZ1174" t="s">
        <v>134</v>
      </c>
      <c r="BA1174" t="s">
        <v>134</v>
      </c>
      <c r="BD1174" t="s">
        <v>1860</v>
      </c>
      <c r="BE1174" t="s">
        <v>1861</v>
      </c>
      <c r="BF1174" t="s">
        <v>134</v>
      </c>
      <c r="BG1174" t="s">
        <v>134</v>
      </c>
      <c r="BH1174" t="s">
        <v>134</v>
      </c>
      <c r="BI1174" t="s">
        <v>160</v>
      </c>
      <c r="BJ1174" t="s">
        <v>134</v>
      </c>
      <c r="BK1174" t="s">
        <v>153</v>
      </c>
      <c r="BM1174" t="s">
        <v>438</v>
      </c>
      <c r="BN1174" t="s">
        <v>5151</v>
      </c>
      <c r="BO1174" t="s">
        <v>134</v>
      </c>
      <c r="BP1174" t="s">
        <v>134</v>
      </c>
      <c r="BQ1174" t="s">
        <v>162</v>
      </c>
      <c r="BR1174" t="s">
        <v>134</v>
      </c>
      <c r="BT1174" t="s">
        <v>216</v>
      </c>
      <c r="BY1174" t="s">
        <v>134</v>
      </c>
      <c r="BZ1174" t="s">
        <v>2609</v>
      </c>
      <c r="CC1174" t="s">
        <v>3555</v>
      </c>
      <c r="CE1174" t="s">
        <v>134</v>
      </c>
      <c r="CF1174" t="s">
        <v>134</v>
      </c>
      <c r="CI1174" t="s">
        <v>298</v>
      </c>
      <c r="CO1174" t="s">
        <v>2557</v>
      </c>
      <c r="CP1174" t="s">
        <v>1946</v>
      </c>
      <c r="DF1174" t="s">
        <v>5954</v>
      </c>
    </row>
    <row r="1175" spans="1:130" x14ac:dyDescent="0.25">
      <c r="A1175" t="s">
        <v>5955</v>
      </c>
      <c r="B1175" t="s">
        <v>5448</v>
      </c>
      <c r="C1175" t="s">
        <v>5616</v>
      </c>
      <c r="D1175" t="s">
        <v>5956</v>
      </c>
      <c r="E1175" t="s">
        <v>1339</v>
      </c>
      <c r="F1175" s="3">
        <v>0</v>
      </c>
      <c r="H1175" s="3">
        <f t="shared" si="36"/>
        <v>0</v>
      </c>
      <c r="I1175" s="3">
        <f t="shared" si="37"/>
        <v>0</v>
      </c>
      <c r="K1175" t="s">
        <v>251</v>
      </c>
      <c r="L1175" s="1">
        <v>43012</v>
      </c>
      <c r="M1175" t="s">
        <v>590</v>
      </c>
      <c r="N1175" t="s">
        <v>849</v>
      </c>
      <c r="O1175" t="s">
        <v>133</v>
      </c>
      <c r="Q1175" t="s">
        <v>780</v>
      </c>
      <c r="R1175" t="s">
        <v>5639</v>
      </c>
      <c r="S1175" t="s">
        <v>5957</v>
      </c>
      <c r="W1175" t="s">
        <v>140</v>
      </c>
      <c r="X1175" t="s">
        <v>153</v>
      </c>
      <c r="Y1175" t="s">
        <v>517</v>
      </c>
      <c r="Z1175" t="s">
        <v>2909</v>
      </c>
      <c r="AA1175" t="s">
        <v>4550</v>
      </c>
      <c r="AB1175" t="s">
        <v>295</v>
      </c>
      <c r="AC1175" t="s">
        <v>145</v>
      </c>
      <c r="AD1175" t="s">
        <v>134</v>
      </c>
      <c r="AE1175" t="s">
        <v>146</v>
      </c>
      <c r="AF1175" t="s">
        <v>185</v>
      </c>
      <c r="AH1175" t="s">
        <v>148</v>
      </c>
      <c r="AI1175" t="s">
        <v>134</v>
      </c>
      <c r="AK1175" t="s">
        <v>186</v>
      </c>
      <c r="AM1175" t="s">
        <v>134</v>
      </c>
      <c r="AN1175" t="s">
        <v>2474</v>
      </c>
      <c r="AO1175" t="s">
        <v>345</v>
      </c>
      <c r="AP1175" t="s">
        <v>152</v>
      </c>
      <c r="AR1175" t="s">
        <v>154</v>
      </c>
      <c r="AS1175" t="s">
        <v>134</v>
      </c>
      <c r="AT1175" t="s">
        <v>156</v>
      </c>
      <c r="AU1175" t="s">
        <v>153</v>
      </c>
      <c r="AV1175" t="s">
        <v>237</v>
      </c>
      <c r="AW1175" t="s">
        <v>134</v>
      </c>
      <c r="AX1175" t="s">
        <v>134</v>
      </c>
      <c r="AY1175" t="s">
        <v>134</v>
      </c>
      <c r="AZ1175" t="s">
        <v>134</v>
      </c>
      <c r="BA1175" t="s">
        <v>134</v>
      </c>
      <c r="BD1175" t="s">
        <v>193</v>
      </c>
      <c r="BE1175" t="s">
        <v>193</v>
      </c>
      <c r="BF1175" t="s">
        <v>134</v>
      </c>
      <c r="BG1175" t="s">
        <v>134</v>
      </c>
      <c r="BH1175" t="s">
        <v>134</v>
      </c>
      <c r="BI1175" t="s">
        <v>160</v>
      </c>
      <c r="BJ1175" t="s">
        <v>134</v>
      </c>
      <c r="BK1175" t="s">
        <v>153</v>
      </c>
      <c r="BM1175" t="s">
        <v>438</v>
      </c>
      <c r="BO1175" t="s">
        <v>134</v>
      </c>
      <c r="BP1175" t="s">
        <v>134</v>
      </c>
      <c r="BQ1175" t="s">
        <v>162</v>
      </c>
      <c r="BR1175" t="s">
        <v>134</v>
      </c>
      <c r="BT1175" t="s">
        <v>216</v>
      </c>
      <c r="BV1175" t="s">
        <v>134</v>
      </c>
      <c r="CC1175" t="s">
        <v>5139</v>
      </c>
      <c r="CE1175" t="s">
        <v>134</v>
      </c>
      <c r="CF1175" t="s">
        <v>134</v>
      </c>
      <c r="DX1175" t="s">
        <v>134</v>
      </c>
    </row>
    <row r="1176" spans="1:130" x14ac:dyDescent="0.25">
      <c r="A1176" t="s">
        <v>5958</v>
      </c>
      <c r="B1176" t="s">
        <v>5028</v>
      </c>
      <c r="C1176" t="s">
        <v>5616</v>
      </c>
      <c r="D1176" t="s">
        <v>5959</v>
      </c>
      <c r="E1176" t="s">
        <v>1230</v>
      </c>
      <c r="F1176" s="3">
        <v>0</v>
      </c>
      <c r="H1176" s="3">
        <f t="shared" si="36"/>
        <v>0</v>
      </c>
      <c r="I1176" s="3">
        <f t="shared" si="37"/>
        <v>0</v>
      </c>
      <c r="K1176" t="s">
        <v>570</v>
      </c>
      <c r="L1176" t="s">
        <v>1021</v>
      </c>
      <c r="M1176" s="1">
        <v>43014</v>
      </c>
      <c r="N1176" t="s">
        <v>1040</v>
      </c>
      <c r="O1176" t="s">
        <v>133</v>
      </c>
      <c r="Q1176" t="s">
        <v>780</v>
      </c>
      <c r="R1176" t="s">
        <v>5345</v>
      </c>
      <c r="S1176" t="s">
        <v>3256</v>
      </c>
      <c r="U1176" t="s">
        <v>5189</v>
      </c>
      <c r="V1176" t="s">
        <v>342</v>
      </c>
      <c r="W1176" t="s">
        <v>292</v>
      </c>
      <c r="X1176" t="s">
        <v>5805</v>
      </c>
      <c r="Y1176" t="s">
        <v>2671</v>
      </c>
      <c r="Z1176" t="s">
        <v>343</v>
      </c>
      <c r="AA1176" t="s">
        <v>3051</v>
      </c>
      <c r="AB1176" t="s">
        <v>449</v>
      </c>
      <c r="AC1176" t="s">
        <v>145</v>
      </c>
      <c r="AD1176" t="s">
        <v>134</v>
      </c>
      <c r="AE1176" t="s">
        <v>146</v>
      </c>
      <c r="AF1176" t="s">
        <v>344</v>
      </c>
      <c r="AI1176" t="s">
        <v>134</v>
      </c>
      <c r="AK1176" t="s">
        <v>186</v>
      </c>
      <c r="AL1176" t="s">
        <v>134</v>
      </c>
      <c r="AM1176" t="s">
        <v>134</v>
      </c>
      <c r="AN1176" t="s">
        <v>2474</v>
      </c>
      <c r="AO1176" t="s">
        <v>151</v>
      </c>
      <c r="AP1176" t="s">
        <v>152</v>
      </c>
      <c r="AR1176" t="s">
        <v>154</v>
      </c>
      <c r="AS1176" t="s">
        <v>1415</v>
      </c>
      <c r="AT1176" t="s">
        <v>156</v>
      </c>
      <c r="AU1176" t="s">
        <v>153</v>
      </c>
      <c r="AV1176" t="s">
        <v>237</v>
      </c>
      <c r="AW1176" t="s">
        <v>134</v>
      </c>
      <c r="AX1176" t="s">
        <v>134</v>
      </c>
      <c r="AY1176" t="s">
        <v>134</v>
      </c>
      <c r="AZ1176" t="s">
        <v>134</v>
      </c>
      <c r="BA1176" t="s">
        <v>134</v>
      </c>
      <c r="BD1176" t="s">
        <v>193</v>
      </c>
      <c r="BE1176" t="s">
        <v>193</v>
      </c>
      <c r="BF1176" t="s">
        <v>134</v>
      </c>
      <c r="BG1176" t="s">
        <v>134</v>
      </c>
      <c r="BH1176" t="s">
        <v>134</v>
      </c>
      <c r="BI1176" t="s">
        <v>194</v>
      </c>
      <c r="BJ1176" t="s">
        <v>134</v>
      </c>
      <c r="BK1176" t="s">
        <v>153</v>
      </c>
      <c r="BM1176" t="s">
        <v>438</v>
      </c>
      <c r="BN1176" t="s">
        <v>5151</v>
      </c>
      <c r="BO1176" t="s">
        <v>134</v>
      </c>
      <c r="BP1176" t="s">
        <v>134</v>
      </c>
      <c r="BQ1176" t="s">
        <v>162</v>
      </c>
      <c r="BR1176" t="s">
        <v>134</v>
      </c>
      <c r="BT1176" t="s">
        <v>216</v>
      </c>
      <c r="BV1176" t="s">
        <v>134</v>
      </c>
      <c r="BW1176" t="s">
        <v>134</v>
      </c>
      <c r="CC1176" t="s">
        <v>4030</v>
      </c>
      <c r="CE1176" t="s">
        <v>134</v>
      </c>
      <c r="CF1176" t="s">
        <v>134</v>
      </c>
      <c r="CI1176" t="s">
        <v>298</v>
      </c>
      <c r="DT1176" t="s">
        <v>292</v>
      </c>
      <c r="DX1176" t="s">
        <v>134</v>
      </c>
    </row>
    <row r="1177" spans="1:130" x14ac:dyDescent="0.25">
      <c r="A1177" t="s">
        <v>5960</v>
      </c>
      <c r="B1177" t="s">
        <v>5028</v>
      </c>
      <c r="C1177" t="s">
        <v>5616</v>
      </c>
      <c r="D1177" t="s">
        <v>5961</v>
      </c>
      <c r="E1177" t="s">
        <v>1230</v>
      </c>
      <c r="F1177" s="3">
        <v>0</v>
      </c>
      <c r="H1177" s="3">
        <f t="shared" si="36"/>
        <v>0</v>
      </c>
      <c r="I1177" s="3">
        <f t="shared" si="37"/>
        <v>0</v>
      </c>
      <c r="K1177" t="s">
        <v>570</v>
      </c>
      <c r="L1177" t="s">
        <v>1021</v>
      </c>
      <c r="M1177" s="1">
        <v>43014</v>
      </c>
      <c r="N1177" t="s">
        <v>1040</v>
      </c>
      <c r="O1177" t="s">
        <v>133</v>
      </c>
      <c r="Q1177" t="s">
        <v>780</v>
      </c>
      <c r="R1177" t="s">
        <v>5345</v>
      </c>
      <c r="S1177" t="s">
        <v>3256</v>
      </c>
      <c r="U1177" t="s">
        <v>5189</v>
      </c>
      <c r="V1177" t="s">
        <v>342</v>
      </c>
      <c r="W1177" t="s">
        <v>292</v>
      </c>
      <c r="X1177" t="s">
        <v>5805</v>
      </c>
      <c r="Y1177" t="s">
        <v>2671</v>
      </c>
      <c r="Z1177" t="s">
        <v>343</v>
      </c>
      <c r="AA1177" t="s">
        <v>3051</v>
      </c>
      <c r="AB1177" t="s">
        <v>449</v>
      </c>
      <c r="AC1177" t="s">
        <v>145</v>
      </c>
      <c r="AD1177" t="s">
        <v>134</v>
      </c>
      <c r="AE1177" t="s">
        <v>146</v>
      </c>
      <c r="AF1177" t="s">
        <v>344</v>
      </c>
      <c r="AI1177" t="s">
        <v>134</v>
      </c>
      <c r="AK1177" t="s">
        <v>186</v>
      </c>
      <c r="AL1177" t="s">
        <v>134</v>
      </c>
      <c r="AM1177" t="s">
        <v>134</v>
      </c>
      <c r="AN1177" t="s">
        <v>2474</v>
      </c>
      <c r="AO1177" t="s">
        <v>151</v>
      </c>
      <c r="AP1177" t="s">
        <v>152</v>
      </c>
      <c r="AR1177" t="s">
        <v>154</v>
      </c>
      <c r="AS1177" t="s">
        <v>1415</v>
      </c>
      <c r="AT1177" t="s">
        <v>156</v>
      </c>
      <c r="AU1177" t="s">
        <v>153</v>
      </c>
      <c r="AV1177" t="s">
        <v>237</v>
      </c>
      <c r="AW1177" t="s">
        <v>134</v>
      </c>
      <c r="AX1177" t="s">
        <v>134</v>
      </c>
      <c r="AY1177" t="s">
        <v>134</v>
      </c>
      <c r="AZ1177" t="s">
        <v>134</v>
      </c>
      <c r="BA1177" t="s">
        <v>134</v>
      </c>
      <c r="BD1177" t="s">
        <v>193</v>
      </c>
      <c r="BE1177" t="s">
        <v>193</v>
      </c>
      <c r="BF1177" t="s">
        <v>134</v>
      </c>
      <c r="BG1177" t="s">
        <v>134</v>
      </c>
      <c r="BH1177" t="s">
        <v>134</v>
      </c>
      <c r="BI1177" t="s">
        <v>194</v>
      </c>
      <c r="BK1177" t="s">
        <v>153</v>
      </c>
      <c r="BM1177" t="s">
        <v>438</v>
      </c>
      <c r="BN1177" t="s">
        <v>5151</v>
      </c>
      <c r="BO1177" t="s">
        <v>134</v>
      </c>
      <c r="BP1177" t="s">
        <v>134</v>
      </c>
      <c r="BQ1177" t="s">
        <v>162</v>
      </c>
      <c r="BR1177" t="s">
        <v>134</v>
      </c>
      <c r="BT1177" t="s">
        <v>216</v>
      </c>
      <c r="CC1177" t="s">
        <v>5877</v>
      </c>
      <c r="CE1177" t="s">
        <v>134</v>
      </c>
      <c r="CF1177" t="s">
        <v>134</v>
      </c>
      <c r="CI1177" t="s">
        <v>298</v>
      </c>
      <c r="DT1177" t="s">
        <v>292</v>
      </c>
      <c r="DX1177" t="s">
        <v>134</v>
      </c>
    </row>
    <row r="1178" spans="1:130" x14ac:dyDescent="0.25">
      <c r="A1178" t="s">
        <v>5962</v>
      </c>
      <c r="B1178" t="s">
        <v>4708</v>
      </c>
      <c r="C1178" t="s">
        <v>5616</v>
      </c>
      <c r="D1178" t="s">
        <v>5812</v>
      </c>
      <c r="E1178" t="s">
        <v>1974</v>
      </c>
      <c r="F1178" s="3">
        <v>0</v>
      </c>
      <c r="H1178" s="3">
        <f t="shared" si="36"/>
        <v>0</v>
      </c>
      <c r="I1178" s="3">
        <f t="shared" si="37"/>
        <v>0</v>
      </c>
      <c r="K1178" t="s">
        <v>820</v>
      </c>
      <c r="L1178" t="s">
        <v>1470</v>
      </c>
      <c r="M1178" t="s">
        <v>1437</v>
      </c>
      <c r="N1178" t="s">
        <v>1268</v>
      </c>
      <c r="O1178" t="s">
        <v>133</v>
      </c>
      <c r="Q1178" t="s">
        <v>780</v>
      </c>
      <c r="R1178" t="s">
        <v>5963</v>
      </c>
      <c r="S1178" t="s">
        <v>5377</v>
      </c>
      <c r="U1178" t="s">
        <v>4438</v>
      </c>
      <c r="V1178" t="s">
        <v>2471</v>
      </c>
      <c r="W1178" t="s">
        <v>5964</v>
      </c>
      <c r="X1178" t="s">
        <v>5805</v>
      </c>
      <c r="Y1178">
        <v>4</v>
      </c>
      <c r="Z1178" t="s">
        <v>343</v>
      </c>
      <c r="AA1178" t="s">
        <v>1245</v>
      </c>
      <c r="AB1178" t="s">
        <v>630</v>
      </c>
      <c r="AC1178" t="s">
        <v>145</v>
      </c>
      <c r="AD1178" t="s">
        <v>134</v>
      </c>
      <c r="AE1178" t="s">
        <v>146</v>
      </c>
      <c r="AF1178" t="s">
        <v>344</v>
      </c>
      <c r="AI1178" t="s">
        <v>134</v>
      </c>
      <c r="AK1178" t="s">
        <v>149</v>
      </c>
      <c r="AM1178" t="s">
        <v>134</v>
      </c>
      <c r="AN1178" t="s">
        <v>1813</v>
      </c>
      <c r="AO1178" t="s">
        <v>3622</v>
      </c>
      <c r="AP1178" t="s">
        <v>152</v>
      </c>
      <c r="AR1178" t="s">
        <v>154</v>
      </c>
      <c r="AS1178" t="s">
        <v>4535</v>
      </c>
      <c r="AT1178" t="s">
        <v>156</v>
      </c>
      <c r="AU1178" t="s">
        <v>153</v>
      </c>
      <c r="AV1178" t="s">
        <v>237</v>
      </c>
      <c r="AW1178" t="s">
        <v>134</v>
      </c>
      <c r="AX1178" t="s">
        <v>134</v>
      </c>
      <c r="AY1178" t="s">
        <v>134</v>
      </c>
      <c r="AZ1178" t="s">
        <v>134</v>
      </c>
      <c r="BA1178" t="s">
        <v>134</v>
      </c>
      <c r="BD1178" t="s">
        <v>4308</v>
      </c>
      <c r="BE1178" t="s">
        <v>1861</v>
      </c>
      <c r="BF1178" t="s">
        <v>134</v>
      </c>
      <c r="BG1178" t="s">
        <v>134</v>
      </c>
      <c r="BH1178" t="s">
        <v>134</v>
      </c>
      <c r="BI1178" t="s">
        <v>381</v>
      </c>
      <c r="BJ1178" t="s">
        <v>134</v>
      </c>
      <c r="BK1178" t="s">
        <v>153</v>
      </c>
      <c r="BM1178" t="s">
        <v>438</v>
      </c>
      <c r="BN1178" t="s">
        <v>5151</v>
      </c>
      <c r="BO1178" t="s">
        <v>134</v>
      </c>
      <c r="BP1178" t="s">
        <v>134</v>
      </c>
      <c r="BQ1178" t="s">
        <v>162</v>
      </c>
      <c r="BR1178" t="s">
        <v>134</v>
      </c>
      <c r="BT1178" t="s">
        <v>216</v>
      </c>
      <c r="CC1178" t="s">
        <v>4260</v>
      </c>
      <c r="CE1178" t="s">
        <v>153</v>
      </c>
      <c r="CF1178" t="s">
        <v>134</v>
      </c>
      <c r="CO1178" t="s">
        <v>1815</v>
      </c>
      <c r="CP1178" t="s">
        <v>1387</v>
      </c>
      <c r="DT1178" t="s">
        <v>342</v>
      </c>
      <c r="DX1178" t="s">
        <v>134</v>
      </c>
    </row>
    <row r="1179" spans="1:130" x14ac:dyDescent="0.25">
      <c r="A1179" t="s">
        <v>5965</v>
      </c>
      <c r="B1179" t="s">
        <v>5966</v>
      </c>
      <c r="C1179" t="s">
        <v>5616</v>
      </c>
      <c r="D1179" t="s">
        <v>5967</v>
      </c>
      <c r="E1179" t="s">
        <v>2731</v>
      </c>
      <c r="F1179" s="3">
        <v>0</v>
      </c>
      <c r="H1179" s="3">
        <f t="shared" si="36"/>
        <v>0</v>
      </c>
      <c r="I1179" s="3">
        <f t="shared" si="37"/>
        <v>0</v>
      </c>
      <c r="K1179" t="s">
        <v>2438</v>
      </c>
      <c r="L1179" t="s">
        <v>576</v>
      </c>
      <c r="M1179" t="s">
        <v>1020</v>
      </c>
      <c r="N1179" t="s">
        <v>4000</v>
      </c>
      <c r="O1179" t="s">
        <v>133</v>
      </c>
      <c r="Q1179" t="s">
        <v>780</v>
      </c>
      <c r="S1179" t="s">
        <v>4002</v>
      </c>
      <c r="U1179" t="s">
        <v>4438</v>
      </c>
      <c r="V1179" t="s">
        <v>2471</v>
      </c>
      <c r="W1179" t="s">
        <v>256</v>
      </c>
      <c r="X1179" t="s">
        <v>5805</v>
      </c>
      <c r="Y1179" t="s">
        <v>5968</v>
      </c>
      <c r="Z1179" t="s">
        <v>1000</v>
      </c>
      <c r="AA1179" t="s">
        <v>5969</v>
      </c>
      <c r="AB1179" t="s">
        <v>630</v>
      </c>
      <c r="AC1179" t="s">
        <v>145</v>
      </c>
      <c r="AD1179" t="s">
        <v>134</v>
      </c>
      <c r="AE1179" t="s">
        <v>146</v>
      </c>
      <c r="AF1179" t="s">
        <v>1002</v>
      </c>
      <c r="AI1179" t="s">
        <v>134</v>
      </c>
      <c r="AK1179" t="s">
        <v>149</v>
      </c>
      <c r="AM1179" t="s">
        <v>134</v>
      </c>
      <c r="AN1179" t="s">
        <v>153</v>
      </c>
      <c r="AO1179" t="s">
        <v>3622</v>
      </c>
      <c r="AP1179" t="s">
        <v>152</v>
      </c>
      <c r="AR1179" t="s">
        <v>154</v>
      </c>
      <c r="AS1179" t="s">
        <v>1415</v>
      </c>
      <c r="AT1179" t="s">
        <v>156</v>
      </c>
      <c r="AU1179" t="s">
        <v>153</v>
      </c>
      <c r="AV1179" t="s">
        <v>237</v>
      </c>
      <c r="AW1179" t="s">
        <v>134</v>
      </c>
      <c r="AX1179" t="s">
        <v>134</v>
      </c>
      <c r="AY1179" t="s">
        <v>134</v>
      </c>
      <c r="AZ1179" t="s">
        <v>134</v>
      </c>
      <c r="BA1179" t="s">
        <v>153</v>
      </c>
      <c r="BD1179" t="s">
        <v>4308</v>
      </c>
      <c r="BE1179" t="s">
        <v>193</v>
      </c>
      <c r="BF1179" t="s">
        <v>134</v>
      </c>
      <c r="BG1179" t="s">
        <v>134</v>
      </c>
      <c r="BH1179" t="s">
        <v>134</v>
      </c>
      <c r="BI1179" t="s">
        <v>194</v>
      </c>
      <c r="BJ1179" t="s">
        <v>134</v>
      </c>
      <c r="BK1179" t="s">
        <v>153</v>
      </c>
      <c r="BM1179" t="s">
        <v>438</v>
      </c>
      <c r="BN1179" t="s">
        <v>5151</v>
      </c>
      <c r="BO1179" t="s">
        <v>134</v>
      </c>
      <c r="BP1179" t="s">
        <v>134</v>
      </c>
      <c r="BQ1179" t="s">
        <v>162</v>
      </c>
      <c r="BR1179" t="s">
        <v>134</v>
      </c>
      <c r="BT1179" t="s">
        <v>216</v>
      </c>
      <c r="BV1179" t="s">
        <v>134</v>
      </c>
      <c r="BW1179" t="s">
        <v>134</v>
      </c>
      <c r="CC1179" t="s">
        <v>2475</v>
      </c>
      <c r="CE1179" t="s">
        <v>153</v>
      </c>
      <c r="CF1179" t="s">
        <v>134</v>
      </c>
      <c r="DX1179" t="s">
        <v>134</v>
      </c>
    </row>
    <row r="1180" spans="1:130" x14ac:dyDescent="0.25">
      <c r="A1180" t="s">
        <v>5970</v>
      </c>
      <c r="B1180" t="s">
        <v>4708</v>
      </c>
      <c r="C1180" t="s">
        <v>5616</v>
      </c>
      <c r="D1180" t="s">
        <v>5971</v>
      </c>
      <c r="E1180" t="s">
        <v>3050</v>
      </c>
      <c r="F1180" s="3">
        <v>0</v>
      </c>
      <c r="H1180" s="3">
        <f t="shared" si="36"/>
        <v>0</v>
      </c>
      <c r="I1180" s="3">
        <f t="shared" si="37"/>
        <v>0</v>
      </c>
      <c r="K1180" t="s">
        <v>2438</v>
      </c>
      <c r="L1180" t="s">
        <v>1040</v>
      </c>
      <c r="M1180" t="s">
        <v>997</v>
      </c>
      <c r="N1180" t="s">
        <v>5218</v>
      </c>
      <c r="O1180" t="s">
        <v>133</v>
      </c>
      <c r="P1180" t="s">
        <v>153</v>
      </c>
      <c r="Q1180" t="s">
        <v>780</v>
      </c>
      <c r="S1180" t="s">
        <v>5781</v>
      </c>
      <c r="V1180" t="s">
        <v>2471</v>
      </c>
      <c r="W1180" t="s">
        <v>5972</v>
      </c>
      <c r="X1180" t="s">
        <v>3350</v>
      </c>
      <c r="Y1180" t="s">
        <v>4095</v>
      </c>
      <c r="Z1180" t="s">
        <v>3461</v>
      </c>
      <c r="AA1180" t="s">
        <v>4096</v>
      </c>
      <c r="AB1180" t="s">
        <v>630</v>
      </c>
      <c r="AC1180" t="s">
        <v>145</v>
      </c>
      <c r="AD1180" t="s">
        <v>134</v>
      </c>
      <c r="AE1180" t="s">
        <v>1414</v>
      </c>
      <c r="AF1180" t="s">
        <v>3463</v>
      </c>
      <c r="AI1180" t="s">
        <v>153</v>
      </c>
      <c r="AJ1180" t="s">
        <v>153</v>
      </c>
      <c r="AK1180" t="s">
        <v>149</v>
      </c>
      <c r="AL1180" t="s">
        <v>153</v>
      </c>
      <c r="AM1180" t="s">
        <v>134</v>
      </c>
      <c r="AN1180" t="s">
        <v>1813</v>
      </c>
      <c r="AO1180" t="s">
        <v>5973</v>
      </c>
      <c r="AP1180" t="s">
        <v>152</v>
      </c>
      <c r="AR1180" t="s">
        <v>154</v>
      </c>
      <c r="AS1180" t="s">
        <v>5079</v>
      </c>
      <c r="AT1180" t="s">
        <v>156</v>
      </c>
      <c r="AU1180" t="s">
        <v>153</v>
      </c>
      <c r="AV1180" t="s">
        <v>237</v>
      </c>
      <c r="AW1180" t="s">
        <v>134</v>
      </c>
      <c r="AX1180" t="s">
        <v>134</v>
      </c>
      <c r="AY1180" t="s">
        <v>134</v>
      </c>
      <c r="AZ1180" t="s">
        <v>134</v>
      </c>
      <c r="BA1180" t="s">
        <v>134</v>
      </c>
      <c r="BB1180" t="s">
        <v>153</v>
      </c>
      <c r="BC1180" t="s">
        <v>153</v>
      </c>
      <c r="BD1180" t="s">
        <v>4308</v>
      </c>
      <c r="BE1180" t="s">
        <v>1861</v>
      </c>
      <c r="BF1180" t="s">
        <v>134</v>
      </c>
      <c r="BG1180" t="s">
        <v>134</v>
      </c>
      <c r="BH1180" t="s">
        <v>134</v>
      </c>
      <c r="BI1180" t="s">
        <v>2886</v>
      </c>
      <c r="BJ1180" t="s">
        <v>134</v>
      </c>
      <c r="BK1180" t="s">
        <v>153</v>
      </c>
      <c r="BL1180" t="s">
        <v>153</v>
      </c>
      <c r="BM1180" t="s">
        <v>438</v>
      </c>
      <c r="BN1180" t="s">
        <v>5151</v>
      </c>
      <c r="BO1180" t="s">
        <v>134</v>
      </c>
      <c r="BP1180" t="s">
        <v>134</v>
      </c>
      <c r="BQ1180" t="s">
        <v>162</v>
      </c>
      <c r="BR1180" t="s">
        <v>134</v>
      </c>
      <c r="BT1180" t="s">
        <v>216</v>
      </c>
      <c r="BV1180" t="s">
        <v>153</v>
      </c>
      <c r="BX1180" t="s">
        <v>153</v>
      </c>
      <c r="BY1180" t="s">
        <v>153</v>
      </c>
      <c r="CC1180" t="s">
        <v>4800</v>
      </c>
      <c r="CE1180" t="s">
        <v>153</v>
      </c>
      <c r="CF1180" t="s">
        <v>134</v>
      </c>
      <c r="CI1180" t="s">
        <v>298</v>
      </c>
      <c r="CO1180" t="s">
        <v>1031</v>
      </c>
      <c r="CP1180" t="s">
        <v>2198</v>
      </c>
      <c r="DT1180" t="s">
        <v>2471</v>
      </c>
      <c r="DX1180" t="s">
        <v>134</v>
      </c>
    </row>
    <row r="1181" spans="1:130" x14ac:dyDescent="0.25">
      <c r="A1181" t="s">
        <v>5974</v>
      </c>
      <c r="B1181" t="s">
        <v>5966</v>
      </c>
      <c r="C1181" t="s">
        <v>5280</v>
      </c>
      <c r="D1181" t="s">
        <v>5975</v>
      </c>
      <c r="E1181" t="s">
        <v>973</v>
      </c>
      <c r="F1181" s="3">
        <v>0</v>
      </c>
      <c r="H1181" s="3">
        <f t="shared" si="36"/>
        <v>0</v>
      </c>
      <c r="I1181" s="3">
        <f t="shared" si="37"/>
        <v>0</v>
      </c>
      <c r="K1181" t="s">
        <v>820</v>
      </c>
      <c r="L1181" t="s">
        <v>820</v>
      </c>
      <c r="M1181" s="1">
        <v>43014</v>
      </c>
      <c r="N1181" t="s">
        <v>1040</v>
      </c>
      <c r="O1181" t="s">
        <v>133</v>
      </c>
      <c r="Q1181" t="s">
        <v>780</v>
      </c>
      <c r="R1181" t="s">
        <v>5639</v>
      </c>
      <c r="S1181" t="s">
        <v>4002</v>
      </c>
      <c r="U1181" t="s">
        <v>5728</v>
      </c>
      <c r="V1181" t="s">
        <v>2471</v>
      </c>
      <c r="W1181" t="s">
        <v>139</v>
      </c>
      <c r="X1181" t="s">
        <v>750</v>
      </c>
      <c r="Y1181" t="s">
        <v>4620</v>
      </c>
      <c r="Z1181" t="s">
        <v>343</v>
      </c>
      <c r="AA1181" t="s">
        <v>5976</v>
      </c>
      <c r="AB1181" t="s">
        <v>1027</v>
      </c>
      <c r="AC1181" t="s">
        <v>145</v>
      </c>
      <c r="AD1181" t="s">
        <v>134</v>
      </c>
      <c r="AE1181" t="s">
        <v>146</v>
      </c>
      <c r="AF1181" t="s">
        <v>344</v>
      </c>
      <c r="AI1181" t="s">
        <v>134</v>
      </c>
      <c r="AK1181" t="s">
        <v>149</v>
      </c>
      <c r="AM1181" t="s">
        <v>134</v>
      </c>
      <c r="AN1181" t="s">
        <v>1813</v>
      </c>
      <c r="AO1181" t="s">
        <v>151</v>
      </c>
      <c r="AP1181" t="s">
        <v>152</v>
      </c>
      <c r="AR1181" t="s">
        <v>360</v>
      </c>
      <c r="AS1181" t="s">
        <v>5977</v>
      </c>
      <c r="AT1181" t="s">
        <v>156</v>
      </c>
      <c r="AU1181" t="s">
        <v>153</v>
      </c>
      <c r="AV1181" t="s">
        <v>237</v>
      </c>
      <c r="AW1181" t="s">
        <v>134</v>
      </c>
      <c r="AX1181" t="s">
        <v>134</v>
      </c>
      <c r="AY1181" t="s">
        <v>134</v>
      </c>
      <c r="AZ1181" t="s">
        <v>134</v>
      </c>
      <c r="BA1181" t="s">
        <v>134</v>
      </c>
      <c r="BD1181" t="s">
        <v>4097</v>
      </c>
      <c r="BE1181" t="s">
        <v>1861</v>
      </c>
      <c r="BF1181" t="s">
        <v>134</v>
      </c>
      <c r="BG1181" t="s">
        <v>134</v>
      </c>
      <c r="BH1181" t="s">
        <v>134</v>
      </c>
      <c r="BI1181" t="s">
        <v>160</v>
      </c>
      <c r="BJ1181" t="s">
        <v>134</v>
      </c>
      <c r="BK1181" t="s">
        <v>153</v>
      </c>
      <c r="BL1181" t="s">
        <v>1600</v>
      </c>
      <c r="BM1181" t="s">
        <v>4762</v>
      </c>
      <c r="BO1181" t="s">
        <v>134</v>
      </c>
      <c r="BP1181" t="s">
        <v>134</v>
      </c>
      <c r="BQ1181" t="s">
        <v>162</v>
      </c>
      <c r="BR1181" t="s">
        <v>134</v>
      </c>
      <c r="BT1181" t="s">
        <v>216</v>
      </c>
      <c r="CE1181" t="s">
        <v>153</v>
      </c>
      <c r="CF1181" t="s">
        <v>134</v>
      </c>
      <c r="DX1181" t="s">
        <v>134</v>
      </c>
      <c r="DZ1181" t="s">
        <v>134</v>
      </c>
    </row>
    <row r="1182" spans="1:130" x14ac:dyDescent="0.25">
      <c r="A1182" t="s">
        <v>5978</v>
      </c>
      <c r="B1182" t="s">
        <v>5823</v>
      </c>
      <c r="C1182" t="s">
        <v>5280</v>
      </c>
      <c r="D1182" t="s">
        <v>5979</v>
      </c>
      <c r="E1182" t="s">
        <v>2497</v>
      </c>
      <c r="F1182" s="3">
        <v>0</v>
      </c>
      <c r="H1182" s="3">
        <f t="shared" si="36"/>
        <v>0</v>
      </c>
      <c r="I1182" s="3">
        <f t="shared" si="37"/>
        <v>0</v>
      </c>
      <c r="K1182" t="s">
        <v>1772</v>
      </c>
      <c r="L1182" t="s">
        <v>1978</v>
      </c>
      <c r="M1182" t="s">
        <v>570</v>
      </c>
      <c r="N1182" t="s">
        <v>5218</v>
      </c>
      <c r="O1182" t="s">
        <v>133</v>
      </c>
      <c r="P1182" t="s">
        <v>153</v>
      </c>
      <c r="Q1182" t="s">
        <v>780</v>
      </c>
      <c r="R1182" t="s">
        <v>5670</v>
      </c>
      <c r="S1182" t="s">
        <v>5781</v>
      </c>
      <c r="U1182" t="s">
        <v>4438</v>
      </c>
      <c r="V1182" t="s">
        <v>2471</v>
      </c>
      <c r="W1182" t="s">
        <v>5826</v>
      </c>
      <c r="X1182" t="s">
        <v>3350</v>
      </c>
      <c r="Y1182" t="s">
        <v>2472</v>
      </c>
      <c r="Z1182" t="s">
        <v>3461</v>
      </c>
      <c r="AA1182" t="s">
        <v>437</v>
      </c>
      <c r="AB1182" t="s">
        <v>209</v>
      </c>
      <c r="AC1182" t="s">
        <v>145</v>
      </c>
      <c r="AD1182" t="s">
        <v>134</v>
      </c>
      <c r="AE1182" t="s">
        <v>146</v>
      </c>
      <c r="AF1182" t="s">
        <v>3463</v>
      </c>
      <c r="AI1182" t="s">
        <v>134</v>
      </c>
      <c r="AJ1182" t="s">
        <v>134</v>
      </c>
      <c r="AK1182" t="s">
        <v>153</v>
      </c>
      <c r="AL1182" t="s">
        <v>153</v>
      </c>
      <c r="AM1182" t="s">
        <v>134</v>
      </c>
      <c r="AN1182" t="s">
        <v>153</v>
      </c>
      <c r="AO1182" t="s">
        <v>5622</v>
      </c>
      <c r="AP1182" t="s">
        <v>4190</v>
      </c>
      <c r="AR1182" t="s">
        <v>4367</v>
      </c>
      <c r="AS1182" t="s">
        <v>5079</v>
      </c>
      <c r="AT1182" t="s">
        <v>156</v>
      </c>
      <c r="AU1182" t="s">
        <v>153</v>
      </c>
      <c r="AV1182" t="s">
        <v>237</v>
      </c>
      <c r="AW1182" t="s">
        <v>134</v>
      </c>
      <c r="AX1182" t="s">
        <v>134</v>
      </c>
      <c r="AY1182" t="s">
        <v>134</v>
      </c>
      <c r="AZ1182" t="s">
        <v>134</v>
      </c>
      <c r="BA1182" t="s">
        <v>134</v>
      </c>
      <c r="BB1182" t="s">
        <v>153</v>
      </c>
      <c r="BC1182" t="s">
        <v>153</v>
      </c>
      <c r="BD1182" t="s">
        <v>4308</v>
      </c>
      <c r="BE1182" t="s">
        <v>1861</v>
      </c>
      <c r="BF1182" t="s">
        <v>134</v>
      </c>
      <c r="BG1182" t="s">
        <v>134</v>
      </c>
      <c r="BH1182" t="s">
        <v>134</v>
      </c>
      <c r="BI1182" t="s">
        <v>194</v>
      </c>
      <c r="BJ1182" t="s">
        <v>134</v>
      </c>
      <c r="BK1182" t="s">
        <v>153</v>
      </c>
      <c r="BL1182" t="s">
        <v>153</v>
      </c>
      <c r="BM1182" t="s">
        <v>438</v>
      </c>
      <c r="BN1182" t="s">
        <v>5151</v>
      </c>
      <c r="BO1182" t="s">
        <v>134</v>
      </c>
      <c r="BP1182" t="s">
        <v>134</v>
      </c>
      <c r="BQ1182" t="s">
        <v>162</v>
      </c>
      <c r="BR1182" t="s">
        <v>134</v>
      </c>
      <c r="BT1182" t="s">
        <v>216</v>
      </c>
      <c r="BV1182" t="s">
        <v>153</v>
      </c>
      <c r="BX1182" t="s">
        <v>153</v>
      </c>
      <c r="BY1182" t="s">
        <v>153</v>
      </c>
      <c r="CC1182" t="s">
        <v>5980</v>
      </c>
      <c r="CE1182" t="s">
        <v>153</v>
      </c>
      <c r="CF1182" t="s">
        <v>134</v>
      </c>
      <c r="CO1182" t="s">
        <v>622</v>
      </c>
      <c r="CP1182" t="s">
        <v>1891</v>
      </c>
      <c r="DT1182" t="s">
        <v>2471</v>
      </c>
      <c r="DX1182" t="s">
        <v>134</v>
      </c>
    </row>
    <row r="1183" spans="1:130" x14ac:dyDescent="0.25">
      <c r="A1183" t="s">
        <v>5981</v>
      </c>
      <c r="B1183" t="s">
        <v>5966</v>
      </c>
      <c r="C1183" t="s">
        <v>5616</v>
      </c>
      <c r="D1183" t="s">
        <v>5982</v>
      </c>
      <c r="E1183" t="s">
        <v>5983</v>
      </c>
      <c r="F1183" s="3">
        <v>0</v>
      </c>
      <c r="H1183" s="3">
        <f t="shared" si="36"/>
        <v>0</v>
      </c>
      <c r="I1183" s="3">
        <f t="shared" si="37"/>
        <v>0</v>
      </c>
      <c r="K1183" t="s">
        <v>849</v>
      </c>
      <c r="L1183" t="s">
        <v>2606</v>
      </c>
      <c r="M1183" t="s">
        <v>251</v>
      </c>
      <c r="N1183" t="s">
        <v>1013</v>
      </c>
      <c r="O1183" t="s">
        <v>133</v>
      </c>
      <c r="P1183" t="s">
        <v>134</v>
      </c>
      <c r="Q1183" t="s">
        <v>780</v>
      </c>
      <c r="S1183" t="s">
        <v>5490</v>
      </c>
      <c r="V1183" t="s">
        <v>5984</v>
      </c>
      <c r="W1183" t="s">
        <v>2471</v>
      </c>
      <c r="X1183" t="s">
        <v>5985</v>
      </c>
      <c r="Y1183" t="s">
        <v>5986</v>
      </c>
      <c r="Z1183" t="s">
        <v>3461</v>
      </c>
      <c r="AA1183" t="s">
        <v>5987</v>
      </c>
      <c r="AB1183" t="s">
        <v>630</v>
      </c>
      <c r="AC1183" t="s">
        <v>145</v>
      </c>
      <c r="AD1183" t="s">
        <v>153</v>
      </c>
      <c r="AE1183" t="s">
        <v>1414</v>
      </c>
      <c r="AF1183" t="s">
        <v>3463</v>
      </c>
      <c r="AI1183" t="s">
        <v>153</v>
      </c>
      <c r="AK1183" t="s">
        <v>153</v>
      </c>
      <c r="AM1183" t="s">
        <v>134</v>
      </c>
      <c r="AN1183" t="s">
        <v>1813</v>
      </c>
      <c r="AO1183" t="s">
        <v>1827</v>
      </c>
      <c r="AP1183" t="s">
        <v>1379</v>
      </c>
      <c r="AR1183" t="s">
        <v>154</v>
      </c>
      <c r="AS1183" t="s">
        <v>1415</v>
      </c>
      <c r="AT1183" t="s">
        <v>156</v>
      </c>
      <c r="AU1183" t="s">
        <v>153</v>
      </c>
      <c r="AV1183" t="s">
        <v>237</v>
      </c>
      <c r="AW1183" t="s">
        <v>134</v>
      </c>
      <c r="AX1183" t="s">
        <v>134</v>
      </c>
      <c r="AY1183" t="s">
        <v>134</v>
      </c>
      <c r="AZ1183" t="s">
        <v>134</v>
      </c>
      <c r="BD1183" t="s">
        <v>4308</v>
      </c>
      <c r="BE1183" t="s">
        <v>193</v>
      </c>
      <c r="BF1183" t="s">
        <v>134</v>
      </c>
      <c r="BG1183" t="s">
        <v>134</v>
      </c>
      <c r="BH1183" t="s">
        <v>134</v>
      </c>
      <c r="BI1183" t="s">
        <v>497</v>
      </c>
      <c r="BJ1183" t="s">
        <v>134</v>
      </c>
      <c r="BK1183" t="s">
        <v>153</v>
      </c>
      <c r="BM1183" t="s">
        <v>438</v>
      </c>
      <c r="BN1183" t="s">
        <v>5151</v>
      </c>
      <c r="BO1183" t="s">
        <v>134</v>
      </c>
      <c r="BP1183" t="s">
        <v>134</v>
      </c>
      <c r="BQ1183" t="s">
        <v>162</v>
      </c>
      <c r="BT1183" t="s">
        <v>216</v>
      </c>
      <c r="CC1183" t="s">
        <v>2783</v>
      </c>
      <c r="CE1183" t="s">
        <v>153</v>
      </c>
      <c r="CF1183" t="s">
        <v>134</v>
      </c>
      <c r="CO1183" t="s">
        <v>824</v>
      </c>
      <c r="CP1183" t="s">
        <v>2339</v>
      </c>
      <c r="CY1183" t="s">
        <v>134</v>
      </c>
      <c r="DT1183" t="s">
        <v>2471</v>
      </c>
      <c r="DX1183" t="s">
        <v>134</v>
      </c>
    </row>
    <row r="1184" spans="1:130" x14ac:dyDescent="0.25">
      <c r="A1184" t="s">
        <v>5988</v>
      </c>
      <c r="B1184" t="s">
        <v>4708</v>
      </c>
      <c r="C1184" t="s">
        <v>5616</v>
      </c>
      <c r="D1184" t="s">
        <v>5989</v>
      </c>
      <c r="E1184" t="s">
        <v>5702</v>
      </c>
      <c r="F1184" s="3">
        <v>0</v>
      </c>
      <c r="H1184" s="3">
        <f t="shared" si="36"/>
        <v>0</v>
      </c>
      <c r="I1184" s="3">
        <f t="shared" si="37"/>
        <v>0</v>
      </c>
      <c r="K1184" t="s">
        <v>2438</v>
      </c>
      <c r="L1184" t="s">
        <v>1268</v>
      </c>
      <c r="M1184" t="s">
        <v>251</v>
      </c>
      <c r="N1184" t="s">
        <v>1013</v>
      </c>
      <c r="O1184" t="s">
        <v>133</v>
      </c>
      <c r="P1184" t="s">
        <v>338</v>
      </c>
      <c r="Q1184" t="s">
        <v>780</v>
      </c>
      <c r="R1184" t="s">
        <v>5990</v>
      </c>
      <c r="S1184" t="s">
        <v>5490</v>
      </c>
      <c r="T1184" t="s">
        <v>153</v>
      </c>
      <c r="U1184" t="s">
        <v>5991</v>
      </c>
      <c r="V1184" t="s">
        <v>5984</v>
      </c>
      <c r="W1184" t="s">
        <v>3896</v>
      </c>
      <c r="X1184" t="s">
        <v>3360</v>
      </c>
      <c r="Y1184" t="s">
        <v>4439</v>
      </c>
      <c r="Z1184" t="s">
        <v>3461</v>
      </c>
      <c r="AA1184" t="s">
        <v>4440</v>
      </c>
      <c r="AB1184" t="s">
        <v>630</v>
      </c>
      <c r="AC1184" t="s">
        <v>145</v>
      </c>
      <c r="AD1184" t="s">
        <v>134</v>
      </c>
      <c r="AE1184" t="s">
        <v>1414</v>
      </c>
      <c r="AF1184" t="s">
        <v>3463</v>
      </c>
      <c r="AK1184" t="s">
        <v>153</v>
      </c>
      <c r="AM1184" t="s">
        <v>134</v>
      </c>
      <c r="AN1184" t="s">
        <v>153</v>
      </c>
      <c r="AO1184" t="s">
        <v>1827</v>
      </c>
      <c r="AP1184" t="s">
        <v>1379</v>
      </c>
      <c r="AR1184" t="s">
        <v>154</v>
      </c>
      <c r="AS1184" t="s">
        <v>1415</v>
      </c>
      <c r="AT1184" t="s">
        <v>156</v>
      </c>
      <c r="AU1184" t="s">
        <v>153</v>
      </c>
      <c r="AV1184" t="s">
        <v>237</v>
      </c>
      <c r="AW1184" t="s">
        <v>134</v>
      </c>
      <c r="AX1184" t="s">
        <v>134</v>
      </c>
      <c r="AY1184" t="s">
        <v>134</v>
      </c>
      <c r="AZ1184" t="s">
        <v>134</v>
      </c>
      <c r="BA1184" t="s">
        <v>153</v>
      </c>
      <c r="BB1184" t="s">
        <v>153</v>
      </c>
      <c r="BC1184" t="s">
        <v>153</v>
      </c>
      <c r="BD1184" t="s">
        <v>4308</v>
      </c>
      <c r="BE1184" t="s">
        <v>193</v>
      </c>
      <c r="BF1184" t="s">
        <v>134</v>
      </c>
      <c r="BG1184" t="s">
        <v>134</v>
      </c>
      <c r="BH1184" t="s">
        <v>134</v>
      </c>
      <c r="BI1184" t="s">
        <v>497</v>
      </c>
      <c r="BJ1184" t="s">
        <v>134</v>
      </c>
      <c r="BK1184" t="s">
        <v>153</v>
      </c>
      <c r="BM1184" t="s">
        <v>4028</v>
      </c>
      <c r="BN1184" t="s">
        <v>5151</v>
      </c>
      <c r="BO1184" t="s">
        <v>134</v>
      </c>
      <c r="BP1184" t="s">
        <v>134</v>
      </c>
      <c r="BQ1184" t="s">
        <v>162</v>
      </c>
      <c r="BR1184" t="s">
        <v>134</v>
      </c>
      <c r="BT1184" t="s">
        <v>216</v>
      </c>
      <c r="CC1184" t="s">
        <v>2475</v>
      </c>
      <c r="CE1184" t="s">
        <v>153</v>
      </c>
      <c r="CF1184" t="s">
        <v>134</v>
      </c>
      <c r="CO1184" t="s">
        <v>3174</v>
      </c>
      <c r="CP1184" t="s">
        <v>2836</v>
      </c>
      <c r="DT1184" t="s">
        <v>2471</v>
      </c>
      <c r="DX1184" t="s">
        <v>134</v>
      </c>
    </row>
    <row r="1185" spans="1:128" x14ac:dyDescent="0.25">
      <c r="A1185" t="s">
        <v>5992</v>
      </c>
      <c r="B1185" t="s">
        <v>4708</v>
      </c>
      <c r="C1185" t="s">
        <v>5616</v>
      </c>
      <c r="D1185" t="s">
        <v>5993</v>
      </c>
      <c r="E1185" t="s">
        <v>973</v>
      </c>
      <c r="F1185" s="3">
        <v>0</v>
      </c>
      <c r="H1185" s="3">
        <f t="shared" si="36"/>
        <v>0</v>
      </c>
      <c r="I1185" s="3">
        <f t="shared" si="37"/>
        <v>0</v>
      </c>
      <c r="K1185" t="s">
        <v>251</v>
      </c>
      <c r="L1185" t="s">
        <v>1470</v>
      </c>
      <c r="M1185" t="s">
        <v>1437</v>
      </c>
      <c r="N1185" t="s">
        <v>849</v>
      </c>
      <c r="O1185" t="s">
        <v>133</v>
      </c>
      <c r="P1185" t="s">
        <v>153</v>
      </c>
      <c r="Q1185" t="s">
        <v>780</v>
      </c>
      <c r="R1185" t="s">
        <v>5639</v>
      </c>
      <c r="S1185" t="s">
        <v>5799</v>
      </c>
      <c r="U1185" t="s">
        <v>5728</v>
      </c>
      <c r="V1185" t="s">
        <v>2471</v>
      </c>
      <c r="W1185" t="s">
        <v>292</v>
      </c>
      <c r="X1185" t="s">
        <v>3350</v>
      </c>
      <c r="Y1185">
        <v>4</v>
      </c>
      <c r="Z1185" t="s">
        <v>343</v>
      </c>
      <c r="AA1185" t="s">
        <v>1245</v>
      </c>
      <c r="AB1185" t="s">
        <v>630</v>
      </c>
      <c r="AC1185" t="s">
        <v>145</v>
      </c>
      <c r="AD1185" t="s">
        <v>134</v>
      </c>
      <c r="AE1185" t="s">
        <v>146</v>
      </c>
      <c r="AF1185" t="s">
        <v>344</v>
      </c>
      <c r="AI1185" t="s">
        <v>134</v>
      </c>
      <c r="AJ1185" t="s">
        <v>134</v>
      </c>
      <c r="AK1185" t="s">
        <v>149</v>
      </c>
      <c r="AL1185" t="s">
        <v>134</v>
      </c>
      <c r="AM1185" t="s">
        <v>134</v>
      </c>
      <c r="AN1185" t="s">
        <v>1813</v>
      </c>
      <c r="AO1185" t="s">
        <v>345</v>
      </c>
      <c r="AP1185" t="s">
        <v>152</v>
      </c>
      <c r="AR1185" t="s">
        <v>154</v>
      </c>
      <c r="AS1185" t="s">
        <v>4091</v>
      </c>
      <c r="AT1185" t="s">
        <v>156</v>
      </c>
      <c r="AU1185" t="s">
        <v>153</v>
      </c>
      <c r="AV1185" t="s">
        <v>237</v>
      </c>
      <c r="AW1185" t="s">
        <v>134</v>
      </c>
      <c r="AX1185" t="s">
        <v>134</v>
      </c>
      <c r="AY1185" t="s">
        <v>134</v>
      </c>
      <c r="AZ1185" t="s">
        <v>134</v>
      </c>
      <c r="BA1185" t="s">
        <v>134</v>
      </c>
      <c r="BB1185" t="s">
        <v>153</v>
      </c>
      <c r="BC1185" t="s">
        <v>153</v>
      </c>
      <c r="BD1185" t="s">
        <v>4097</v>
      </c>
      <c r="BE1185" t="s">
        <v>1861</v>
      </c>
      <c r="BF1185" t="s">
        <v>134</v>
      </c>
      <c r="BG1185" t="s">
        <v>134</v>
      </c>
      <c r="BH1185" t="s">
        <v>134</v>
      </c>
      <c r="BI1185" t="s">
        <v>194</v>
      </c>
      <c r="BJ1185" t="s">
        <v>134</v>
      </c>
      <c r="BK1185" t="s">
        <v>153</v>
      </c>
      <c r="BL1185" t="s">
        <v>153</v>
      </c>
      <c r="BM1185" t="s">
        <v>438</v>
      </c>
      <c r="BN1185" t="s">
        <v>5151</v>
      </c>
      <c r="BO1185" t="s">
        <v>134</v>
      </c>
      <c r="BP1185" t="s">
        <v>134</v>
      </c>
      <c r="BQ1185" t="s">
        <v>162</v>
      </c>
      <c r="BR1185" t="s">
        <v>134</v>
      </c>
      <c r="BT1185" t="s">
        <v>216</v>
      </c>
      <c r="BV1185" t="s">
        <v>134</v>
      </c>
      <c r="BX1185" t="s">
        <v>134</v>
      </c>
      <c r="BY1185" t="s">
        <v>153</v>
      </c>
      <c r="BZ1185" t="s">
        <v>2531</v>
      </c>
      <c r="CC1185" t="s">
        <v>2245</v>
      </c>
      <c r="CE1185" t="s">
        <v>134</v>
      </c>
      <c r="CF1185" t="s">
        <v>134</v>
      </c>
      <c r="CO1185" t="s">
        <v>3573</v>
      </c>
      <c r="CP1185" t="s">
        <v>1066</v>
      </c>
      <c r="DT1185" t="s">
        <v>292</v>
      </c>
      <c r="DX1185" t="s">
        <v>134</v>
      </c>
    </row>
    <row r="1186" spans="1:128" x14ac:dyDescent="0.25">
      <c r="A1186" t="s">
        <v>5994</v>
      </c>
      <c r="B1186" t="s">
        <v>5966</v>
      </c>
      <c r="C1186" t="s">
        <v>5616</v>
      </c>
      <c r="D1186" t="s">
        <v>5995</v>
      </c>
      <c r="F1186" s="3">
        <v>0</v>
      </c>
      <c r="H1186" s="3">
        <f t="shared" si="36"/>
        <v>0</v>
      </c>
      <c r="I1186" s="3">
        <f t="shared" si="37"/>
        <v>0</v>
      </c>
      <c r="K1186" t="s">
        <v>3918</v>
      </c>
      <c r="L1186" t="s">
        <v>1022</v>
      </c>
      <c r="M1186" t="s">
        <v>1020</v>
      </c>
      <c r="N1186" t="s">
        <v>1794</v>
      </c>
      <c r="O1186" t="s">
        <v>133</v>
      </c>
      <c r="Q1186" t="s">
        <v>780</v>
      </c>
      <c r="R1186" t="s">
        <v>5996</v>
      </c>
      <c r="S1186" t="s">
        <v>2469</v>
      </c>
      <c r="U1186" t="s">
        <v>5189</v>
      </c>
      <c r="V1186" t="s">
        <v>342</v>
      </c>
      <c r="W1186" t="s">
        <v>205</v>
      </c>
      <c r="X1186" t="s">
        <v>750</v>
      </c>
      <c r="Y1186" t="s">
        <v>2671</v>
      </c>
      <c r="Z1186" t="s">
        <v>343</v>
      </c>
      <c r="AA1186" t="s">
        <v>2672</v>
      </c>
      <c r="AB1186" t="s">
        <v>144</v>
      </c>
      <c r="AC1186" t="s">
        <v>145</v>
      </c>
      <c r="AD1186" t="s">
        <v>134</v>
      </c>
      <c r="AE1186" t="s">
        <v>146</v>
      </c>
      <c r="AF1186" t="s">
        <v>344</v>
      </c>
      <c r="AI1186" t="s">
        <v>134</v>
      </c>
      <c r="AK1186" t="s">
        <v>149</v>
      </c>
      <c r="AM1186" t="s">
        <v>134</v>
      </c>
      <c r="AN1186" t="s">
        <v>2474</v>
      </c>
      <c r="AO1186" t="s">
        <v>151</v>
      </c>
      <c r="AP1186" t="s">
        <v>152</v>
      </c>
      <c r="AR1186" t="s">
        <v>360</v>
      </c>
      <c r="AS1186" t="s">
        <v>1415</v>
      </c>
      <c r="AT1186" t="s">
        <v>156</v>
      </c>
      <c r="AU1186" t="s">
        <v>153</v>
      </c>
      <c r="AV1186" t="s">
        <v>237</v>
      </c>
      <c r="AW1186" t="s">
        <v>134</v>
      </c>
      <c r="AX1186" t="s">
        <v>134</v>
      </c>
      <c r="AY1186" t="s">
        <v>134</v>
      </c>
      <c r="AZ1186" t="s">
        <v>134</v>
      </c>
      <c r="BA1186" t="s">
        <v>134</v>
      </c>
      <c r="BD1186" t="s">
        <v>1860</v>
      </c>
      <c r="BE1186" t="s">
        <v>1861</v>
      </c>
      <c r="BF1186" t="s">
        <v>134</v>
      </c>
      <c r="BG1186" t="s">
        <v>134</v>
      </c>
      <c r="BH1186" t="s">
        <v>134</v>
      </c>
      <c r="BI1186" t="s">
        <v>950</v>
      </c>
      <c r="BJ1186" t="s">
        <v>134</v>
      </c>
      <c r="BK1186" t="s">
        <v>153</v>
      </c>
      <c r="BM1186" t="s">
        <v>438</v>
      </c>
      <c r="BN1186" t="s">
        <v>5151</v>
      </c>
      <c r="BO1186" t="s">
        <v>134</v>
      </c>
      <c r="BP1186" t="s">
        <v>134</v>
      </c>
      <c r="BQ1186" t="s">
        <v>162</v>
      </c>
      <c r="BR1186" t="s">
        <v>134</v>
      </c>
      <c r="BT1186" t="s">
        <v>216</v>
      </c>
      <c r="CC1186" t="s">
        <v>4099</v>
      </c>
      <c r="CE1186" t="s">
        <v>134</v>
      </c>
      <c r="CF1186" t="s">
        <v>134</v>
      </c>
      <c r="DT1186" t="s">
        <v>2471</v>
      </c>
      <c r="DX1186" t="s">
        <v>134</v>
      </c>
    </row>
    <row r="1187" spans="1:128" x14ac:dyDescent="0.25">
      <c r="A1187" t="s">
        <v>5997</v>
      </c>
      <c r="B1187" t="s">
        <v>4708</v>
      </c>
      <c r="C1187" t="s">
        <v>5616</v>
      </c>
      <c r="D1187" t="s">
        <v>5998</v>
      </c>
      <c r="E1187" t="s">
        <v>5489</v>
      </c>
      <c r="F1187" s="3">
        <v>0</v>
      </c>
      <c r="H1187" s="3">
        <f t="shared" si="36"/>
        <v>0</v>
      </c>
      <c r="I1187" s="3">
        <f t="shared" si="37"/>
        <v>0</v>
      </c>
      <c r="K1187" t="s">
        <v>1021</v>
      </c>
      <c r="L1187" t="s">
        <v>1040</v>
      </c>
      <c r="M1187" t="s">
        <v>570</v>
      </c>
      <c r="N1187" t="s">
        <v>1268</v>
      </c>
      <c r="O1187" t="s">
        <v>133</v>
      </c>
      <c r="P1187" t="s">
        <v>134</v>
      </c>
      <c r="Q1187" t="s">
        <v>780</v>
      </c>
      <c r="R1187" t="s">
        <v>5999</v>
      </c>
      <c r="S1187" t="s">
        <v>5377</v>
      </c>
      <c r="U1187" t="s">
        <v>4438</v>
      </c>
      <c r="V1187" t="s">
        <v>2471</v>
      </c>
      <c r="W1187" t="s">
        <v>5826</v>
      </c>
      <c r="X1187" t="s">
        <v>5985</v>
      </c>
      <c r="Y1187" t="s">
        <v>4095</v>
      </c>
      <c r="Z1187" t="s">
        <v>3461</v>
      </c>
      <c r="AA1187" t="s">
        <v>4096</v>
      </c>
      <c r="AB1187" t="s">
        <v>630</v>
      </c>
      <c r="AC1187" t="s">
        <v>145</v>
      </c>
      <c r="AD1187" t="s">
        <v>134</v>
      </c>
      <c r="AE1187" t="s">
        <v>1414</v>
      </c>
      <c r="AF1187" t="s">
        <v>3463</v>
      </c>
      <c r="AI1187" t="s">
        <v>134</v>
      </c>
      <c r="AK1187" t="s">
        <v>153</v>
      </c>
      <c r="AM1187" t="s">
        <v>134</v>
      </c>
      <c r="AN1187" t="s">
        <v>153</v>
      </c>
      <c r="AO1187" t="s">
        <v>788</v>
      </c>
      <c r="AR1187" t="s">
        <v>4367</v>
      </c>
      <c r="AS1187" t="s">
        <v>1415</v>
      </c>
      <c r="AT1187" t="s">
        <v>156</v>
      </c>
      <c r="AU1187" t="s">
        <v>153</v>
      </c>
      <c r="AV1187" t="s">
        <v>237</v>
      </c>
      <c r="AW1187" t="s">
        <v>134</v>
      </c>
      <c r="AX1187" t="s">
        <v>134</v>
      </c>
      <c r="AY1187" t="s">
        <v>134</v>
      </c>
      <c r="AZ1187" t="s">
        <v>134</v>
      </c>
      <c r="BA1187" t="s">
        <v>134</v>
      </c>
      <c r="BD1187" t="s">
        <v>4308</v>
      </c>
      <c r="BE1187" t="s">
        <v>1861</v>
      </c>
      <c r="BF1187" t="s">
        <v>134</v>
      </c>
      <c r="BG1187" t="s">
        <v>134</v>
      </c>
      <c r="BH1187" t="s">
        <v>134</v>
      </c>
      <c r="BI1187" t="s">
        <v>194</v>
      </c>
      <c r="BJ1187" t="s">
        <v>134</v>
      </c>
      <c r="BK1187" t="s">
        <v>153</v>
      </c>
      <c r="BM1187" t="s">
        <v>438</v>
      </c>
      <c r="BN1187" t="s">
        <v>5151</v>
      </c>
      <c r="BO1187" t="s">
        <v>134</v>
      </c>
      <c r="BP1187" t="s">
        <v>134</v>
      </c>
      <c r="BQ1187" t="s">
        <v>162</v>
      </c>
      <c r="BR1187" t="s">
        <v>134</v>
      </c>
      <c r="BT1187" t="s">
        <v>216</v>
      </c>
      <c r="CC1187" t="s">
        <v>1814</v>
      </c>
      <c r="CE1187" t="s">
        <v>153</v>
      </c>
      <c r="CF1187" t="s">
        <v>134</v>
      </c>
      <c r="CO1187" t="s">
        <v>1815</v>
      </c>
      <c r="CP1187" t="s">
        <v>1455</v>
      </c>
      <c r="DX1187" t="s">
        <v>134</v>
      </c>
    </row>
    <row r="1188" spans="1:128" x14ac:dyDescent="0.25">
      <c r="A1188" t="s">
        <v>6000</v>
      </c>
      <c r="B1188" t="s">
        <v>5966</v>
      </c>
      <c r="C1188" t="s">
        <v>5280</v>
      </c>
      <c r="D1188" t="s">
        <v>6001</v>
      </c>
      <c r="E1188" t="s">
        <v>2497</v>
      </c>
      <c r="F1188" s="3">
        <v>0</v>
      </c>
      <c r="H1188" s="3">
        <f t="shared" si="36"/>
        <v>0</v>
      </c>
      <c r="I1188" s="3">
        <f t="shared" si="37"/>
        <v>0</v>
      </c>
      <c r="K1188" t="s">
        <v>576</v>
      </c>
      <c r="L1188" t="s">
        <v>2606</v>
      </c>
      <c r="M1188" t="s">
        <v>857</v>
      </c>
      <c r="N1188" s="1">
        <v>43010</v>
      </c>
      <c r="O1188" t="s">
        <v>133</v>
      </c>
      <c r="Q1188" t="s">
        <v>780</v>
      </c>
      <c r="R1188" t="s">
        <v>5885</v>
      </c>
      <c r="S1188" t="s">
        <v>5781</v>
      </c>
      <c r="W1188" t="s">
        <v>4263</v>
      </c>
      <c r="X1188" t="s">
        <v>5805</v>
      </c>
      <c r="Y1188" t="s">
        <v>2607</v>
      </c>
      <c r="Z1188" t="s">
        <v>3461</v>
      </c>
      <c r="AA1188" t="s">
        <v>2608</v>
      </c>
      <c r="AB1188" t="s">
        <v>630</v>
      </c>
      <c r="AC1188" t="s">
        <v>145</v>
      </c>
      <c r="AD1188" t="s">
        <v>134</v>
      </c>
      <c r="AE1188" t="s">
        <v>1414</v>
      </c>
      <c r="AF1188" t="s">
        <v>5710</v>
      </c>
      <c r="AK1188" t="s">
        <v>153</v>
      </c>
      <c r="AN1188" t="s">
        <v>1813</v>
      </c>
      <c r="AO1188" t="s">
        <v>134</v>
      </c>
      <c r="AR1188" t="s">
        <v>4367</v>
      </c>
      <c r="AS1188" t="s">
        <v>4738</v>
      </c>
      <c r="AT1188" t="s">
        <v>156</v>
      </c>
      <c r="AU1188" t="s">
        <v>153</v>
      </c>
      <c r="AV1188" t="s">
        <v>237</v>
      </c>
      <c r="AW1188" t="s">
        <v>134</v>
      </c>
      <c r="AX1188" t="s">
        <v>134</v>
      </c>
      <c r="AY1188" t="s">
        <v>134</v>
      </c>
      <c r="AZ1188" t="s">
        <v>134</v>
      </c>
      <c r="BD1188" t="s">
        <v>193</v>
      </c>
      <c r="BE1188" t="s">
        <v>193</v>
      </c>
      <c r="BH1188" t="s">
        <v>134</v>
      </c>
      <c r="BI1188" t="s">
        <v>160</v>
      </c>
      <c r="BJ1188" t="s">
        <v>134</v>
      </c>
      <c r="BK1188" t="s">
        <v>153</v>
      </c>
      <c r="BM1188" t="s">
        <v>438</v>
      </c>
      <c r="BO1188" t="s">
        <v>134</v>
      </c>
      <c r="BP1188" t="s">
        <v>134</v>
      </c>
      <c r="BQ1188" t="s">
        <v>162</v>
      </c>
      <c r="BR1188" t="s">
        <v>134</v>
      </c>
      <c r="BT1188" t="s">
        <v>216</v>
      </c>
      <c r="CC1188" t="s">
        <v>1219</v>
      </c>
      <c r="CO1188" t="s">
        <v>3578</v>
      </c>
      <c r="CP1188" t="s">
        <v>1708</v>
      </c>
      <c r="CY1188" t="s">
        <v>134</v>
      </c>
      <c r="DX1188" t="s">
        <v>134</v>
      </c>
    </row>
    <row r="1189" spans="1:128" x14ac:dyDescent="0.25">
      <c r="A1189" t="s">
        <v>6002</v>
      </c>
      <c r="B1189" t="s">
        <v>4708</v>
      </c>
      <c r="C1189" t="s">
        <v>5280</v>
      </c>
      <c r="D1189" t="s">
        <v>5937</v>
      </c>
      <c r="E1189" t="s">
        <v>3637</v>
      </c>
      <c r="F1189" s="3">
        <v>0</v>
      </c>
      <c r="H1189" s="3">
        <f t="shared" si="36"/>
        <v>0</v>
      </c>
      <c r="I1189" s="3">
        <f t="shared" si="37"/>
        <v>0</v>
      </c>
      <c r="K1189" t="s">
        <v>576</v>
      </c>
      <c r="L1189" t="s">
        <v>1040</v>
      </c>
      <c r="M1189" t="s">
        <v>251</v>
      </c>
      <c r="N1189" t="s">
        <v>132</v>
      </c>
      <c r="O1189" t="s">
        <v>133</v>
      </c>
      <c r="P1189" t="s">
        <v>134</v>
      </c>
      <c r="Q1189" t="s">
        <v>780</v>
      </c>
      <c r="R1189" t="s">
        <v>6003</v>
      </c>
      <c r="S1189" t="s">
        <v>6004</v>
      </c>
      <c r="V1189" t="s">
        <v>4263</v>
      </c>
      <c r="W1189" t="s">
        <v>5826</v>
      </c>
      <c r="X1189" t="s">
        <v>3350</v>
      </c>
      <c r="Y1189" t="s">
        <v>4095</v>
      </c>
      <c r="Z1189" t="s">
        <v>3461</v>
      </c>
      <c r="AA1189" t="s">
        <v>4096</v>
      </c>
      <c r="AB1189" t="s">
        <v>630</v>
      </c>
      <c r="AC1189" t="s">
        <v>145</v>
      </c>
      <c r="AD1189" t="s">
        <v>134</v>
      </c>
      <c r="AE1189" t="s">
        <v>1414</v>
      </c>
      <c r="AF1189" t="s">
        <v>3463</v>
      </c>
      <c r="AI1189" t="s">
        <v>153</v>
      </c>
      <c r="AJ1189" t="s">
        <v>153</v>
      </c>
      <c r="AK1189" t="s">
        <v>153</v>
      </c>
      <c r="AL1189" t="s">
        <v>153</v>
      </c>
      <c r="AM1189" t="s">
        <v>134</v>
      </c>
      <c r="AN1189" t="s">
        <v>153</v>
      </c>
      <c r="AO1189" t="s">
        <v>4108</v>
      </c>
      <c r="AP1189" t="s">
        <v>152</v>
      </c>
      <c r="AR1189" t="s">
        <v>154</v>
      </c>
      <c r="AS1189" t="s">
        <v>1415</v>
      </c>
      <c r="AT1189" t="s">
        <v>156</v>
      </c>
      <c r="AU1189" t="s">
        <v>153</v>
      </c>
      <c r="AV1189" t="s">
        <v>237</v>
      </c>
      <c r="AW1189" t="s">
        <v>134</v>
      </c>
      <c r="AX1189" t="s">
        <v>134</v>
      </c>
      <c r="AY1189" t="s">
        <v>134</v>
      </c>
      <c r="AZ1189" t="s">
        <v>134</v>
      </c>
      <c r="BA1189" t="s">
        <v>134</v>
      </c>
      <c r="BB1189" t="s">
        <v>153</v>
      </c>
      <c r="BC1189" t="s">
        <v>153</v>
      </c>
      <c r="BD1189" t="s">
        <v>4097</v>
      </c>
      <c r="BE1189" t="s">
        <v>1861</v>
      </c>
      <c r="BF1189" t="s">
        <v>134</v>
      </c>
      <c r="BG1189" t="s">
        <v>134</v>
      </c>
      <c r="BH1189" t="s">
        <v>134</v>
      </c>
      <c r="BI1189" t="s">
        <v>194</v>
      </c>
      <c r="BJ1189" t="s">
        <v>134</v>
      </c>
      <c r="BK1189" t="s">
        <v>153</v>
      </c>
      <c r="BL1189" t="s">
        <v>153</v>
      </c>
      <c r="BM1189" t="s">
        <v>438</v>
      </c>
      <c r="BN1189" t="s">
        <v>5151</v>
      </c>
      <c r="BO1189" t="s">
        <v>134</v>
      </c>
      <c r="BP1189" t="s">
        <v>134</v>
      </c>
      <c r="BQ1189" t="s">
        <v>162</v>
      </c>
      <c r="BR1189" t="s">
        <v>134</v>
      </c>
      <c r="BT1189" t="s">
        <v>216</v>
      </c>
      <c r="BV1189" t="s">
        <v>153</v>
      </c>
      <c r="BX1189" t="s">
        <v>153</v>
      </c>
      <c r="BY1189" t="s">
        <v>153</v>
      </c>
      <c r="CC1189" t="s">
        <v>2475</v>
      </c>
      <c r="CE1189" t="s">
        <v>153</v>
      </c>
      <c r="CF1189" t="s">
        <v>134</v>
      </c>
      <c r="CO1189" t="s">
        <v>622</v>
      </c>
      <c r="CP1189" t="s">
        <v>1032</v>
      </c>
      <c r="DT1189" t="s">
        <v>2471</v>
      </c>
      <c r="DX1189" t="s">
        <v>134</v>
      </c>
    </row>
    <row r="1190" spans="1:128" x14ac:dyDescent="0.25">
      <c r="A1190" t="s">
        <v>6005</v>
      </c>
      <c r="B1190" t="s">
        <v>4708</v>
      </c>
      <c r="C1190" t="s">
        <v>5280</v>
      </c>
      <c r="D1190" t="s">
        <v>6006</v>
      </c>
      <c r="E1190" t="s">
        <v>3458</v>
      </c>
      <c r="F1190" s="3">
        <v>0</v>
      </c>
      <c r="H1190" s="3">
        <f t="shared" si="36"/>
        <v>0</v>
      </c>
      <c r="I1190" s="3">
        <f t="shared" si="37"/>
        <v>0</v>
      </c>
      <c r="K1190" t="s">
        <v>1772</v>
      </c>
      <c r="L1190" t="s">
        <v>2606</v>
      </c>
      <c r="M1190" t="s">
        <v>251</v>
      </c>
      <c r="N1190" s="1">
        <v>43010</v>
      </c>
      <c r="O1190" t="s">
        <v>133</v>
      </c>
      <c r="P1190" t="s">
        <v>153</v>
      </c>
      <c r="Q1190" t="s">
        <v>780</v>
      </c>
      <c r="R1190" t="s">
        <v>6007</v>
      </c>
      <c r="S1190" t="s">
        <v>6008</v>
      </c>
      <c r="V1190" t="s">
        <v>4263</v>
      </c>
      <c r="W1190" t="s">
        <v>2471</v>
      </c>
      <c r="X1190" t="s">
        <v>3350</v>
      </c>
      <c r="Y1190" t="s">
        <v>5986</v>
      </c>
      <c r="Z1190" t="s">
        <v>3461</v>
      </c>
      <c r="AA1190" t="s">
        <v>5987</v>
      </c>
      <c r="AB1190" t="s">
        <v>630</v>
      </c>
      <c r="AC1190" t="s">
        <v>145</v>
      </c>
      <c r="AD1190" t="s">
        <v>153</v>
      </c>
      <c r="AE1190" t="s">
        <v>1414</v>
      </c>
      <c r="AF1190" t="s">
        <v>5710</v>
      </c>
      <c r="AI1190" t="s">
        <v>153</v>
      </c>
      <c r="AJ1190" t="s">
        <v>153</v>
      </c>
      <c r="AK1190" t="s">
        <v>153</v>
      </c>
      <c r="AL1190" t="s">
        <v>153</v>
      </c>
      <c r="AM1190" t="s">
        <v>134</v>
      </c>
      <c r="AN1190" t="s">
        <v>153</v>
      </c>
      <c r="AO1190" t="s">
        <v>1827</v>
      </c>
      <c r="AP1190" t="s">
        <v>1379</v>
      </c>
      <c r="AR1190" t="s">
        <v>154</v>
      </c>
      <c r="AS1190" t="s">
        <v>4091</v>
      </c>
      <c r="AT1190" t="s">
        <v>156</v>
      </c>
      <c r="AU1190" t="s">
        <v>153</v>
      </c>
      <c r="AV1190" t="s">
        <v>237</v>
      </c>
      <c r="AW1190" t="s">
        <v>134</v>
      </c>
      <c r="AX1190" t="s">
        <v>134</v>
      </c>
      <c r="AY1190" t="s">
        <v>134</v>
      </c>
      <c r="AZ1190" t="s">
        <v>134</v>
      </c>
      <c r="BA1190" t="s">
        <v>153</v>
      </c>
      <c r="BB1190" t="s">
        <v>153</v>
      </c>
      <c r="BC1190" t="s">
        <v>153</v>
      </c>
      <c r="BD1190" t="s">
        <v>4308</v>
      </c>
      <c r="BE1190" t="s">
        <v>193</v>
      </c>
      <c r="BF1190" t="s">
        <v>134</v>
      </c>
      <c r="BG1190" t="s">
        <v>134</v>
      </c>
      <c r="BH1190" t="s">
        <v>134</v>
      </c>
      <c r="BI1190" t="s">
        <v>194</v>
      </c>
      <c r="BJ1190" t="s">
        <v>134</v>
      </c>
      <c r="BK1190" t="s">
        <v>153</v>
      </c>
      <c r="BL1190" t="s">
        <v>153</v>
      </c>
      <c r="BM1190" t="s">
        <v>438</v>
      </c>
      <c r="BN1190" t="s">
        <v>5151</v>
      </c>
      <c r="BO1190" t="s">
        <v>134</v>
      </c>
      <c r="BP1190" t="s">
        <v>134</v>
      </c>
      <c r="BQ1190" t="s">
        <v>162</v>
      </c>
      <c r="BR1190" t="s">
        <v>134</v>
      </c>
      <c r="BT1190" t="s">
        <v>216</v>
      </c>
      <c r="BV1190" t="s">
        <v>153</v>
      </c>
      <c r="BX1190" t="s">
        <v>153</v>
      </c>
      <c r="BY1190" t="s">
        <v>153</v>
      </c>
      <c r="CC1190" t="s">
        <v>1219</v>
      </c>
      <c r="CE1190" t="s">
        <v>153</v>
      </c>
      <c r="CF1190" t="s">
        <v>134</v>
      </c>
      <c r="CY1190" t="s">
        <v>134</v>
      </c>
      <c r="DT1190" t="s">
        <v>2471</v>
      </c>
      <c r="DX1190" t="s">
        <v>134</v>
      </c>
    </row>
    <row r="1191" spans="1:128" x14ac:dyDescent="0.25">
      <c r="A1191" t="s">
        <v>6009</v>
      </c>
      <c r="B1191" t="s">
        <v>6010</v>
      </c>
      <c r="C1191" t="s">
        <v>5616</v>
      </c>
      <c r="D1191" t="s">
        <v>6011</v>
      </c>
      <c r="E1191" t="s">
        <v>6012</v>
      </c>
      <c r="F1191" s="3">
        <v>0</v>
      </c>
      <c r="H1191" s="3">
        <f t="shared" si="36"/>
        <v>0</v>
      </c>
      <c r="I1191" s="3">
        <f t="shared" si="37"/>
        <v>0</v>
      </c>
      <c r="K1191" s="1">
        <v>43010</v>
      </c>
      <c r="L1191" t="s">
        <v>4820</v>
      </c>
      <c r="M1191" t="s">
        <v>793</v>
      </c>
      <c r="N1191" t="s">
        <v>132</v>
      </c>
      <c r="O1191" t="s">
        <v>779</v>
      </c>
      <c r="P1191" t="s">
        <v>134</v>
      </c>
      <c r="Q1191" t="s">
        <v>780</v>
      </c>
      <c r="S1191" t="s">
        <v>781</v>
      </c>
      <c r="V1191" t="s">
        <v>3912</v>
      </c>
      <c r="X1191" t="s">
        <v>750</v>
      </c>
      <c r="Y1191" t="s">
        <v>4823</v>
      </c>
      <c r="Z1191" t="s">
        <v>1216</v>
      </c>
      <c r="AA1191" t="s">
        <v>4824</v>
      </c>
      <c r="AB1191" t="s">
        <v>630</v>
      </c>
      <c r="AC1191" t="s">
        <v>153</v>
      </c>
      <c r="AF1191" t="s">
        <v>1218</v>
      </c>
      <c r="AI1191" t="s">
        <v>153</v>
      </c>
      <c r="AK1191" t="s">
        <v>153</v>
      </c>
      <c r="AN1191" t="s">
        <v>153</v>
      </c>
      <c r="AO1191" t="s">
        <v>134</v>
      </c>
      <c r="AR1191" t="s">
        <v>153</v>
      </c>
      <c r="AS1191" t="s">
        <v>4091</v>
      </c>
      <c r="AT1191" t="s">
        <v>156</v>
      </c>
      <c r="AU1191" t="s">
        <v>153</v>
      </c>
      <c r="AW1191" t="s">
        <v>134</v>
      </c>
      <c r="AX1191" t="s">
        <v>134</v>
      </c>
      <c r="AY1191" t="s">
        <v>153</v>
      </c>
      <c r="AZ1191" t="s">
        <v>153</v>
      </c>
      <c r="BA1191" t="s">
        <v>153</v>
      </c>
      <c r="BD1191" t="s">
        <v>6013</v>
      </c>
      <c r="BE1191" t="s">
        <v>6013</v>
      </c>
      <c r="BF1191" t="s">
        <v>153</v>
      </c>
      <c r="BG1191" t="s">
        <v>153</v>
      </c>
      <c r="BH1191" t="s">
        <v>134</v>
      </c>
      <c r="BI1191" t="s">
        <v>2886</v>
      </c>
      <c r="BJ1191" t="s">
        <v>134</v>
      </c>
      <c r="BK1191" t="s">
        <v>153</v>
      </c>
      <c r="BM1191" t="s">
        <v>1831</v>
      </c>
      <c r="BO1191" t="s">
        <v>134</v>
      </c>
      <c r="BQ1191" t="s">
        <v>162</v>
      </c>
      <c r="BR1191" t="s">
        <v>134</v>
      </c>
      <c r="BT1191" t="s">
        <v>216</v>
      </c>
      <c r="CC1191" t="s">
        <v>789</v>
      </c>
      <c r="CE1191" t="s">
        <v>153</v>
      </c>
      <c r="CF1191" t="s">
        <v>153</v>
      </c>
      <c r="CO1191" t="s">
        <v>6014</v>
      </c>
      <c r="CP1191" t="s">
        <v>6015</v>
      </c>
      <c r="DF1191" t="s">
        <v>1418</v>
      </c>
      <c r="DT1191" t="s">
        <v>4663</v>
      </c>
      <c r="DX1191" t="s">
        <v>134</v>
      </c>
    </row>
    <row r="1192" spans="1:128" x14ac:dyDescent="0.25">
      <c r="A1192" t="s">
        <v>6016</v>
      </c>
      <c r="C1192" t="s">
        <v>5280</v>
      </c>
      <c r="D1192" t="s">
        <v>6017</v>
      </c>
      <c r="E1192" t="s">
        <v>6018</v>
      </c>
      <c r="F1192" s="3">
        <v>0</v>
      </c>
      <c r="H1192" s="3">
        <f t="shared" si="36"/>
        <v>0</v>
      </c>
      <c r="I1192" s="3">
        <f t="shared" si="37"/>
        <v>0</v>
      </c>
      <c r="K1192" t="s">
        <v>2606</v>
      </c>
      <c r="L1192" t="s">
        <v>1214</v>
      </c>
      <c r="M1192" t="s">
        <v>793</v>
      </c>
      <c r="N1192" t="s">
        <v>132</v>
      </c>
      <c r="O1192" t="s">
        <v>133</v>
      </c>
      <c r="Q1192" t="s">
        <v>780</v>
      </c>
      <c r="S1192" t="s">
        <v>781</v>
      </c>
      <c r="W1192" t="s">
        <v>6019</v>
      </c>
      <c r="X1192" t="s">
        <v>5907</v>
      </c>
      <c r="Y1192" t="s">
        <v>1215</v>
      </c>
      <c r="Z1192" t="s">
        <v>1216</v>
      </c>
      <c r="AA1192" t="s">
        <v>1217</v>
      </c>
      <c r="AB1192" t="s">
        <v>5945</v>
      </c>
      <c r="AC1192" t="s">
        <v>153</v>
      </c>
      <c r="AE1192" t="s">
        <v>1414</v>
      </c>
      <c r="AF1192" t="s">
        <v>1218</v>
      </c>
      <c r="AI1192" t="s">
        <v>153</v>
      </c>
      <c r="AK1192" t="s">
        <v>153</v>
      </c>
      <c r="AN1192" t="s">
        <v>153</v>
      </c>
      <c r="AO1192" t="s">
        <v>134</v>
      </c>
      <c r="AR1192" t="s">
        <v>153</v>
      </c>
      <c r="AS1192" t="s">
        <v>1415</v>
      </c>
      <c r="AT1192" t="s">
        <v>156</v>
      </c>
      <c r="AU1192" t="s">
        <v>153</v>
      </c>
      <c r="AW1192" t="s">
        <v>134</v>
      </c>
      <c r="AX1192" t="s">
        <v>134</v>
      </c>
      <c r="AY1192" t="s">
        <v>153</v>
      </c>
      <c r="AZ1192" t="s">
        <v>153</v>
      </c>
      <c r="BA1192" t="s">
        <v>153</v>
      </c>
      <c r="BD1192" t="s">
        <v>193</v>
      </c>
      <c r="BE1192" t="s">
        <v>193</v>
      </c>
      <c r="BF1192" t="s">
        <v>153</v>
      </c>
      <c r="BG1192" t="s">
        <v>153</v>
      </c>
      <c r="BH1192" t="s">
        <v>134</v>
      </c>
      <c r="BI1192" t="s">
        <v>2886</v>
      </c>
      <c r="BJ1192" t="s">
        <v>134</v>
      </c>
      <c r="BK1192" t="s">
        <v>153</v>
      </c>
      <c r="BM1192" t="s">
        <v>4028</v>
      </c>
      <c r="BO1192" t="s">
        <v>134</v>
      </c>
      <c r="BP1192" t="s">
        <v>134</v>
      </c>
      <c r="BQ1192" t="s">
        <v>162</v>
      </c>
      <c r="BR1192" t="s">
        <v>134</v>
      </c>
      <c r="BT1192" t="s">
        <v>216</v>
      </c>
      <c r="CC1192" t="s">
        <v>795</v>
      </c>
      <c r="CE1192" t="s">
        <v>153</v>
      </c>
      <c r="CF1192" t="s">
        <v>153</v>
      </c>
      <c r="CO1192" t="s">
        <v>6020</v>
      </c>
      <c r="CP1192" t="s">
        <v>1661</v>
      </c>
      <c r="DX1192" t="s">
        <v>134</v>
      </c>
    </row>
    <row r="1193" spans="1:128" x14ac:dyDescent="0.25">
      <c r="A1193" t="s">
        <v>6021</v>
      </c>
      <c r="B1193" t="s">
        <v>6022</v>
      </c>
      <c r="C1193" t="s">
        <v>5280</v>
      </c>
      <c r="D1193" t="s">
        <v>6023</v>
      </c>
      <c r="E1193" t="s">
        <v>575</v>
      </c>
      <c r="F1193" s="3">
        <v>0</v>
      </c>
      <c r="H1193" s="3">
        <f t="shared" si="36"/>
        <v>0</v>
      </c>
      <c r="I1193" s="3">
        <f t="shared" si="37"/>
        <v>0</v>
      </c>
      <c r="K1193" t="s">
        <v>1022</v>
      </c>
      <c r="L1193" t="s">
        <v>1047</v>
      </c>
      <c r="M1193" t="s">
        <v>1020</v>
      </c>
      <c r="N1193" t="s">
        <v>1047</v>
      </c>
      <c r="O1193" t="s">
        <v>133</v>
      </c>
      <c r="P1193" t="s">
        <v>153</v>
      </c>
      <c r="Q1193" t="s">
        <v>780</v>
      </c>
      <c r="R1193" t="s">
        <v>6024</v>
      </c>
      <c r="S1193" t="s">
        <v>3979</v>
      </c>
      <c r="V1193" t="s">
        <v>2449</v>
      </c>
      <c r="W1193" t="s">
        <v>205</v>
      </c>
      <c r="X1193" t="s">
        <v>562</v>
      </c>
      <c r="Y1193" t="s">
        <v>2607</v>
      </c>
      <c r="Z1193" t="s">
        <v>1000</v>
      </c>
      <c r="AA1193" t="s">
        <v>6025</v>
      </c>
      <c r="AB1193" t="s">
        <v>630</v>
      </c>
      <c r="AC1193" t="s">
        <v>145</v>
      </c>
      <c r="AD1193" t="s">
        <v>134</v>
      </c>
      <c r="AE1193" t="s">
        <v>146</v>
      </c>
      <c r="AF1193" t="s">
        <v>1002</v>
      </c>
      <c r="AH1193" t="s">
        <v>148</v>
      </c>
      <c r="AI1193" t="s">
        <v>134</v>
      </c>
      <c r="AK1193" t="s">
        <v>149</v>
      </c>
      <c r="AL1193" t="s">
        <v>153</v>
      </c>
      <c r="AM1193" t="s">
        <v>134</v>
      </c>
      <c r="AN1193" t="s">
        <v>153</v>
      </c>
      <c r="AO1193" t="s">
        <v>345</v>
      </c>
      <c r="AR1193" t="s">
        <v>154</v>
      </c>
      <c r="AS1193" t="s">
        <v>5079</v>
      </c>
      <c r="AT1193" t="s">
        <v>156</v>
      </c>
      <c r="AU1193" t="s">
        <v>134</v>
      </c>
      <c r="AV1193" t="s">
        <v>237</v>
      </c>
      <c r="AW1193" t="s">
        <v>134</v>
      </c>
      <c r="AX1193" t="s">
        <v>134</v>
      </c>
      <c r="AY1193" t="s">
        <v>134</v>
      </c>
      <c r="AZ1193" t="s">
        <v>134</v>
      </c>
      <c r="BA1193" t="s">
        <v>134</v>
      </c>
      <c r="BB1193" t="s">
        <v>153</v>
      </c>
      <c r="BC1193" t="s">
        <v>153</v>
      </c>
      <c r="BD1193" t="s">
        <v>193</v>
      </c>
      <c r="BE1193" t="s">
        <v>193</v>
      </c>
      <c r="BF1193" t="s">
        <v>134</v>
      </c>
      <c r="BG1193" t="s">
        <v>134</v>
      </c>
      <c r="BH1193" t="s">
        <v>134</v>
      </c>
      <c r="BI1193" t="s">
        <v>160</v>
      </c>
      <c r="BJ1193" t="s">
        <v>153</v>
      </c>
      <c r="BK1193" t="s">
        <v>153</v>
      </c>
      <c r="BL1193" t="s">
        <v>153</v>
      </c>
      <c r="BM1193" t="s">
        <v>438</v>
      </c>
      <c r="BN1193" t="s">
        <v>153</v>
      </c>
      <c r="BO1193" t="s">
        <v>134</v>
      </c>
      <c r="BP1193" t="s">
        <v>134</v>
      </c>
      <c r="BQ1193" t="s">
        <v>162</v>
      </c>
      <c r="BR1193" t="s">
        <v>134</v>
      </c>
      <c r="BS1193" t="s">
        <v>6026</v>
      </c>
      <c r="BT1193" t="s">
        <v>216</v>
      </c>
      <c r="BV1193" t="s">
        <v>134</v>
      </c>
      <c r="BX1193" t="s">
        <v>134</v>
      </c>
      <c r="CC1193" t="s">
        <v>4951</v>
      </c>
      <c r="CD1193" t="s">
        <v>6027</v>
      </c>
      <c r="CE1193" t="s">
        <v>153</v>
      </c>
      <c r="CF1193" t="s">
        <v>134</v>
      </c>
      <c r="CO1193" t="s">
        <v>5869</v>
      </c>
      <c r="CP1193" t="s">
        <v>6028</v>
      </c>
      <c r="CT1193" t="s">
        <v>6029</v>
      </c>
      <c r="CY1193" t="s">
        <v>134</v>
      </c>
    </row>
    <row r="1194" spans="1:128" x14ac:dyDescent="0.25">
      <c r="A1194" t="s">
        <v>6030</v>
      </c>
      <c r="B1194" t="s">
        <v>4708</v>
      </c>
      <c r="C1194" t="s">
        <v>5280</v>
      </c>
      <c r="D1194" t="s">
        <v>6031</v>
      </c>
      <c r="E1194" t="s">
        <v>5702</v>
      </c>
      <c r="F1194" s="3">
        <v>0</v>
      </c>
      <c r="H1194" s="3">
        <f t="shared" si="36"/>
        <v>0</v>
      </c>
      <c r="I1194" s="3">
        <f t="shared" si="37"/>
        <v>0</v>
      </c>
      <c r="K1194" s="1">
        <v>43011</v>
      </c>
      <c r="L1194" t="s">
        <v>1268</v>
      </c>
      <c r="M1194" t="s">
        <v>570</v>
      </c>
      <c r="N1194" t="s">
        <v>778</v>
      </c>
      <c r="O1194" t="s">
        <v>133</v>
      </c>
      <c r="P1194" t="s">
        <v>153</v>
      </c>
      <c r="Q1194" t="s">
        <v>780</v>
      </c>
      <c r="R1194" t="s">
        <v>6032</v>
      </c>
      <c r="S1194" t="s">
        <v>5490</v>
      </c>
      <c r="W1194" t="s">
        <v>6033</v>
      </c>
      <c r="X1194" t="s">
        <v>3350</v>
      </c>
      <c r="Y1194" t="s">
        <v>4439</v>
      </c>
      <c r="Z1194" t="s">
        <v>3461</v>
      </c>
      <c r="AA1194" t="s">
        <v>4440</v>
      </c>
      <c r="AB1194" t="s">
        <v>630</v>
      </c>
      <c r="AC1194" t="s">
        <v>145</v>
      </c>
      <c r="AD1194" t="s">
        <v>134</v>
      </c>
      <c r="AE1194" t="s">
        <v>1414</v>
      </c>
      <c r="AF1194" t="s">
        <v>3463</v>
      </c>
      <c r="AI1194" t="s">
        <v>134</v>
      </c>
      <c r="AJ1194" t="s">
        <v>134</v>
      </c>
      <c r="AK1194" t="s">
        <v>153</v>
      </c>
      <c r="AL1194" t="s">
        <v>153</v>
      </c>
      <c r="AM1194" t="s">
        <v>134</v>
      </c>
      <c r="AN1194" t="s">
        <v>153</v>
      </c>
      <c r="AO1194" t="s">
        <v>1827</v>
      </c>
      <c r="AP1194" t="s">
        <v>4190</v>
      </c>
      <c r="AR1194" t="s">
        <v>154</v>
      </c>
      <c r="AS1194" t="s">
        <v>1415</v>
      </c>
      <c r="AT1194" t="s">
        <v>156</v>
      </c>
      <c r="AU1194" t="s">
        <v>153</v>
      </c>
      <c r="AV1194" t="s">
        <v>237</v>
      </c>
      <c r="AW1194" t="s">
        <v>134</v>
      </c>
      <c r="AX1194" t="s">
        <v>134</v>
      </c>
      <c r="AY1194" t="s">
        <v>134</v>
      </c>
      <c r="AZ1194" t="s">
        <v>134</v>
      </c>
      <c r="BA1194" t="s">
        <v>153</v>
      </c>
      <c r="BB1194" t="s">
        <v>153</v>
      </c>
      <c r="BC1194" t="s">
        <v>153</v>
      </c>
      <c r="BD1194" t="s">
        <v>4308</v>
      </c>
      <c r="BE1194" t="s">
        <v>193</v>
      </c>
      <c r="BF1194" t="s">
        <v>134</v>
      </c>
      <c r="BG1194" t="s">
        <v>134</v>
      </c>
      <c r="BH1194" t="s">
        <v>134</v>
      </c>
      <c r="BI1194" t="s">
        <v>362</v>
      </c>
      <c r="BJ1194" t="s">
        <v>134</v>
      </c>
      <c r="BK1194" t="s">
        <v>2116</v>
      </c>
      <c r="BL1194" t="s">
        <v>153</v>
      </c>
      <c r="BM1194" t="s">
        <v>4028</v>
      </c>
      <c r="BN1194" t="s">
        <v>5151</v>
      </c>
      <c r="BO1194" t="s">
        <v>134</v>
      </c>
      <c r="BP1194" t="s">
        <v>134</v>
      </c>
      <c r="BQ1194" t="s">
        <v>162</v>
      </c>
      <c r="BR1194" t="s">
        <v>134</v>
      </c>
      <c r="BT1194" t="s">
        <v>216</v>
      </c>
      <c r="BV1194" t="s">
        <v>153</v>
      </c>
      <c r="BX1194" t="s">
        <v>134</v>
      </c>
      <c r="BY1194" t="s">
        <v>153</v>
      </c>
      <c r="CC1194" t="s">
        <v>1219</v>
      </c>
      <c r="CE1194" t="s">
        <v>153</v>
      </c>
      <c r="CF1194" t="s">
        <v>134</v>
      </c>
      <c r="CO1194" t="s">
        <v>824</v>
      </c>
      <c r="CP1194" t="s">
        <v>480</v>
      </c>
      <c r="DX1194" t="s">
        <v>134</v>
      </c>
    </row>
    <row r="1195" spans="1:128" x14ac:dyDescent="0.25">
      <c r="A1195" t="s">
        <v>6034</v>
      </c>
      <c r="B1195" t="s">
        <v>6022</v>
      </c>
      <c r="C1195" t="s">
        <v>5280</v>
      </c>
      <c r="D1195" t="s">
        <v>6035</v>
      </c>
      <c r="E1195" t="s">
        <v>5702</v>
      </c>
      <c r="F1195" s="3">
        <v>0</v>
      </c>
      <c r="H1195" s="3">
        <f t="shared" si="36"/>
        <v>0</v>
      </c>
      <c r="I1195" s="3">
        <f t="shared" si="37"/>
        <v>0</v>
      </c>
      <c r="K1195" t="s">
        <v>857</v>
      </c>
      <c r="L1195" t="s">
        <v>889</v>
      </c>
      <c r="M1195" t="s">
        <v>997</v>
      </c>
      <c r="N1195" t="s">
        <v>1013</v>
      </c>
      <c r="O1195" t="s">
        <v>133</v>
      </c>
      <c r="P1195" t="s">
        <v>153</v>
      </c>
      <c r="Q1195" t="s">
        <v>780</v>
      </c>
      <c r="R1195" t="s">
        <v>6036</v>
      </c>
      <c r="S1195" t="s">
        <v>4831</v>
      </c>
      <c r="T1195" t="s">
        <v>153</v>
      </c>
      <c r="V1195" t="s">
        <v>2471</v>
      </c>
      <c r="W1195" t="s">
        <v>2471</v>
      </c>
      <c r="X1195" t="s">
        <v>3360</v>
      </c>
      <c r="Y1195" t="s">
        <v>4095</v>
      </c>
      <c r="Z1195" t="s">
        <v>1000</v>
      </c>
      <c r="AA1195" t="s">
        <v>6037</v>
      </c>
      <c r="AB1195" t="s">
        <v>630</v>
      </c>
      <c r="AC1195" t="s">
        <v>145</v>
      </c>
      <c r="AD1195" t="s">
        <v>153</v>
      </c>
      <c r="AE1195" t="s">
        <v>146</v>
      </c>
      <c r="AF1195" t="s">
        <v>1002</v>
      </c>
      <c r="AH1195" t="s">
        <v>148</v>
      </c>
      <c r="AK1195" t="s">
        <v>149</v>
      </c>
      <c r="AM1195" t="s">
        <v>134</v>
      </c>
      <c r="AN1195" t="s">
        <v>153</v>
      </c>
      <c r="AO1195" t="s">
        <v>788</v>
      </c>
      <c r="AP1195" t="s">
        <v>152</v>
      </c>
      <c r="AQ1195" t="s">
        <v>153</v>
      </c>
      <c r="AR1195" t="s">
        <v>154</v>
      </c>
      <c r="AS1195" t="s">
        <v>5079</v>
      </c>
      <c r="AT1195" t="s">
        <v>156</v>
      </c>
      <c r="AU1195" t="s">
        <v>134</v>
      </c>
      <c r="AV1195" t="s">
        <v>237</v>
      </c>
      <c r="AW1195" t="s">
        <v>134</v>
      </c>
      <c r="AX1195" t="s">
        <v>134</v>
      </c>
      <c r="AY1195" t="s">
        <v>134</v>
      </c>
      <c r="AZ1195" t="s">
        <v>134</v>
      </c>
      <c r="BA1195" t="s">
        <v>134</v>
      </c>
      <c r="BD1195" t="s">
        <v>193</v>
      </c>
      <c r="BE1195" t="s">
        <v>193</v>
      </c>
      <c r="BF1195" t="s">
        <v>153</v>
      </c>
      <c r="BG1195" t="s">
        <v>134</v>
      </c>
      <c r="BH1195" t="s">
        <v>134</v>
      </c>
      <c r="BI1195" t="s">
        <v>160</v>
      </c>
      <c r="BJ1195" t="s">
        <v>153</v>
      </c>
      <c r="BK1195" t="s">
        <v>153</v>
      </c>
      <c r="BM1195" t="s">
        <v>438</v>
      </c>
      <c r="BO1195" t="s">
        <v>134</v>
      </c>
      <c r="BP1195" t="s">
        <v>134</v>
      </c>
      <c r="BQ1195" t="s">
        <v>162</v>
      </c>
      <c r="BR1195" t="s">
        <v>134</v>
      </c>
      <c r="BT1195" t="s">
        <v>216</v>
      </c>
      <c r="BV1195" t="s">
        <v>134</v>
      </c>
      <c r="CC1195" t="s">
        <v>4951</v>
      </c>
      <c r="CD1195" t="s">
        <v>6038</v>
      </c>
      <c r="CE1195" t="s">
        <v>153</v>
      </c>
      <c r="CF1195" t="s">
        <v>153</v>
      </c>
      <c r="CO1195" t="s">
        <v>6039</v>
      </c>
      <c r="CP1195" t="s">
        <v>480</v>
      </c>
      <c r="CT1195" t="s">
        <v>6040</v>
      </c>
      <c r="DF1195" t="s">
        <v>6041</v>
      </c>
    </row>
    <row r="1196" spans="1:128" x14ac:dyDescent="0.25">
      <c r="A1196" t="s">
        <v>6042</v>
      </c>
      <c r="B1196" t="s">
        <v>6022</v>
      </c>
      <c r="C1196" t="s">
        <v>5280</v>
      </c>
      <c r="D1196" t="s">
        <v>6043</v>
      </c>
      <c r="E1196" t="s">
        <v>3050</v>
      </c>
      <c r="F1196" s="3">
        <v>0</v>
      </c>
      <c r="H1196" s="3">
        <f t="shared" si="36"/>
        <v>0</v>
      </c>
      <c r="I1196" s="3">
        <f t="shared" si="37"/>
        <v>0</v>
      </c>
      <c r="K1196" s="1">
        <v>43011</v>
      </c>
      <c r="L1196" t="s">
        <v>1837</v>
      </c>
      <c r="M1196" t="s">
        <v>1020</v>
      </c>
      <c r="N1196" t="s">
        <v>2509</v>
      </c>
      <c r="O1196" t="s">
        <v>133</v>
      </c>
      <c r="P1196" t="s">
        <v>153</v>
      </c>
      <c r="Q1196" t="s">
        <v>780</v>
      </c>
      <c r="R1196" t="s">
        <v>4830</v>
      </c>
      <c r="S1196" t="s">
        <v>4002</v>
      </c>
      <c r="V1196" t="s">
        <v>2449</v>
      </c>
      <c r="W1196" t="s">
        <v>205</v>
      </c>
      <c r="X1196" t="s">
        <v>5805</v>
      </c>
      <c r="Y1196" t="s">
        <v>6044</v>
      </c>
      <c r="Z1196" t="s">
        <v>1000</v>
      </c>
      <c r="AA1196" t="s">
        <v>1245</v>
      </c>
      <c r="AB1196" t="s">
        <v>630</v>
      </c>
      <c r="AC1196" t="s">
        <v>145</v>
      </c>
      <c r="AD1196" t="s">
        <v>153</v>
      </c>
      <c r="AE1196" t="s">
        <v>146</v>
      </c>
      <c r="AF1196" t="s">
        <v>1002</v>
      </c>
      <c r="AH1196" t="s">
        <v>148</v>
      </c>
      <c r="AI1196" t="s">
        <v>134</v>
      </c>
      <c r="AK1196" t="s">
        <v>149</v>
      </c>
      <c r="AL1196" t="s">
        <v>153</v>
      </c>
      <c r="AM1196" t="s">
        <v>134</v>
      </c>
      <c r="AN1196" t="s">
        <v>153</v>
      </c>
      <c r="AO1196" t="s">
        <v>788</v>
      </c>
      <c r="AP1196" t="s">
        <v>152</v>
      </c>
      <c r="AR1196" t="s">
        <v>154</v>
      </c>
      <c r="AS1196" t="s">
        <v>5079</v>
      </c>
      <c r="AT1196" t="s">
        <v>156</v>
      </c>
      <c r="AU1196" t="s">
        <v>134</v>
      </c>
      <c r="AV1196" t="s">
        <v>237</v>
      </c>
      <c r="AW1196" t="s">
        <v>134</v>
      </c>
      <c r="AX1196" t="s">
        <v>134</v>
      </c>
      <c r="AY1196" t="s">
        <v>134</v>
      </c>
      <c r="AZ1196" t="s">
        <v>134</v>
      </c>
      <c r="BA1196" t="s">
        <v>134</v>
      </c>
      <c r="BB1196" t="s">
        <v>153</v>
      </c>
      <c r="BC1196" t="s">
        <v>153</v>
      </c>
      <c r="BD1196" t="s">
        <v>4308</v>
      </c>
      <c r="BE1196" t="s">
        <v>1861</v>
      </c>
      <c r="BF1196" t="s">
        <v>153</v>
      </c>
      <c r="BG1196" t="s">
        <v>153</v>
      </c>
      <c r="BH1196" t="s">
        <v>134</v>
      </c>
      <c r="BI1196" t="s">
        <v>381</v>
      </c>
      <c r="BJ1196" t="s">
        <v>153</v>
      </c>
      <c r="BK1196" t="s">
        <v>153</v>
      </c>
      <c r="BL1196" t="s">
        <v>153</v>
      </c>
      <c r="BM1196" t="s">
        <v>438</v>
      </c>
      <c r="BO1196" t="s">
        <v>134</v>
      </c>
      <c r="BP1196" t="s">
        <v>134</v>
      </c>
      <c r="BQ1196" t="s">
        <v>162</v>
      </c>
      <c r="BR1196" t="s">
        <v>134</v>
      </c>
      <c r="BT1196" t="s">
        <v>216</v>
      </c>
      <c r="BV1196" t="s">
        <v>134</v>
      </c>
      <c r="BX1196" t="s">
        <v>134</v>
      </c>
      <c r="BY1196" t="s">
        <v>153</v>
      </c>
      <c r="CC1196" t="s">
        <v>4951</v>
      </c>
      <c r="CE1196" t="s">
        <v>153</v>
      </c>
      <c r="CF1196" t="s">
        <v>153</v>
      </c>
      <c r="CO1196" t="s">
        <v>6045</v>
      </c>
      <c r="CP1196" t="s">
        <v>2009</v>
      </c>
      <c r="CY1196" t="s">
        <v>134</v>
      </c>
      <c r="DF1196" t="s">
        <v>6041</v>
      </c>
      <c r="DX1196" t="s">
        <v>134</v>
      </c>
    </row>
    <row r="1197" spans="1:128" x14ac:dyDescent="0.25">
      <c r="A1197" t="s">
        <v>6046</v>
      </c>
      <c r="B1197" t="s">
        <v>4708</v>
      </c>
      <c r="C1197" t="s">
        <v>6047</v>
      </c>
      <c r="D1197" t="s">
        <v>6048</v>
      </c>
      <c r="E1197" t="s">
        <v>3637</v>
      </c>
      <c r="F1197" s="3">
        <v>0</v>
      </c>
      <c r="H1197" s="3">
        <f t="shared" si="36"/>
        <v>0</v>
      </c>
      <c r="I1197" s="3">
        <f t="shared" si="37"/>
        <v>0</v>
      </c>
      <c r="K1197" t="s">
        <v>1470</v>
      </c>
      <c r="L1197" t="s">
        <v>1470</v>
      </c>
      <c r="M1197" t="s">
        <v>3918</v>
      </c>
      <c r="N1197" t="s">
        <v>946</v>
      </c>
      <c r="O1197" t="s">
        <v>133</v>
      </c>
      <c r="P1197" t="s">
        <v>153</v>
      </c>
      <c r="Q1197" t="s">
        <v>780</v>
      </c>
      <c r="R1197" t="s">
        <v>5836</v>
      </c>
      <c r="S1197" t="s">
        <v>2469</v>
      </c>
      <c r="U1197" t="s">
        <v>3732</v>
      </c>
      <c r="V1197" t="s">
        <v>2449</v>
      </c>
      <c r="W1197" t="s">
        <v>205</v>
      </c>
      <c r="X1197" t="s">
        <v>3350</v>
      </c>
      <c r="Y1197">
        <v>4</v>
      </c>
      <c r="Z1197" t="s">
        <v>1000</v>
      </c>
      <c r="AA1197" t="s">
        <v>1812</v>
      </c>
      <c r="AB1197" t="s">
        <v>449</v>
      </c>
      <c r="AC1197" t="s">
        <v>145</v>
      </c>
      <c r="AD1197" t="s">
        <v>134</v>
      </c>
      <c r="AE1197" t="s">
        <v>146</v>
      </c>
      <c r="AF1197" t="s">
        <v>1002</v>
      </c>
      <c r="AI1197" t="s">
        <v>134</v>
      </c>
      <c r="AJ1197" t="s">
        <v>134</v>
      </c>
      <c r="AK1197" t="s">
        <v>149</v>
      </c>
      <c r="AL1197" t="s">
        <v>153</v>
      </c>
      <c r="AM1197" t="s">
        <v>134</v>
      </c>
      <c r="AN1197" t="s">
        <v>2474</v>
      </c>
      <c r="AO1197" t="s">
        <v>134</v>
      </c>
      <c r="AR1197" t="s">
        <v>360</v>
      </c>
      <c r="AS1197" t="s">
        <v>134</v>
      </c>
      <c r="AT1197" t="s">
        <v>156</v>
      </c>
      <c r="AU1197" t="s">
        <v>153</v>
      </c>
      <c r="AV1197" t="s">
        <v>237</v>
      </c>
      <c r="AW1197" t="s">
        <v>134</v>
      </c>
      <c r="AX1197" t="s">
        <v>134</v>
      </c>
      <c r="AY1197" t="s">
        <v>134</v>
      </c>
      <c r="AZ1197" t="s">
        <v>153</v>
      </c>
      <c r="BA1197" t="s">
        <v>153</v>
      </c>
      <c r="BB1197" t="s">
        <v>153</v>
      </c>
      <c r="BC1197" t="s">
        <v>153</v>
      </c>
      <c r="BD1197" t="s">
        <v>193</v>
      </c>
      <c r="BE1197" t="s">
        <v>193</v>
      </c>
      <c r="BF1197" t="s">
        <v>134</v>
      </c>
      <c r="BG1197" t="s">
        <v>134</v>
      </c>
      <c r="BH1197" t="s">
        <v>134</v>
      </c>
      <c r="BI1197" t="s">
        <v>160</v>
      </c>
      <c r="BJ1197" t="s">
        <v>134</v>
      </c>
      <c r="BK1197" t="s">
        <v>153</v>
      </c>
      <c r="BL1197" t="s">
        <v>153</v>
      </c>
      <c r="BM1197" t="s">
        <v>438</v>
      </c>
      <c r="BN1197" t="s">
        <v>5151</v>
      </c>
      <c r="BO1197" t="s">
        <v>134</v>
      </c>
      <c r="BP1197" t="s">
        <v>134</v>
      </c>
      <c r="BQ1197" t="s">
        <v>162</v>
      </c>
      <c r="BR1197" t="s">
        <v>134</v>
      </c>
      <c r="BT1197" t="s">
        <v>216</v>
      </c>
      <c r="BV1197" t="s">
        <v>134</v>
      </c>
      <c r="BW1197" t="s">
        <v>134</v>
      </c>
      <c r="BX1197" t="s">
        <v>134</v>
      </c>
      <c r="BY1197" t="s">
        <v>153</v>
      </c>
      <c r="CC1197" t="s">
        <v>1814</v>
      </c>
      <c r="CE1197" t="s">
        <v>134</v>
      </c>
      <c r="CF1197" t="s">
        <v>134</v>
      </c>
      <c r="CO1197" t="s">
        <v>369</v>
      </c>
      <c r="CP1197" t="s">
        <v>2408</v>
      </c>
      <c r="DT1197" t="s">
        <v>139</v>
      </c>
    </row>
    <row r="1198" spans="1:128" x14ac:dyDescent="0.25">
      <c r="A1198" t="s">
        <v>6049</v>
      </c>
      <c r="B1198" t="s">
        <v>4708</v>
      </c>
      <c r="C1198" t="s">
        <v>5280</v>
      </c>
      <c r="D1198" t="s">
        <v>5937</v>
      </c>
      <c r="E1198" t="s">
        <v>3637</v>
      </c>
      <c r="F1198" s="3">
        <v>0</v>
      </c>
      <c r="H1198" s="3">
        <f t="shared" si="36"/>
        <v>0</v>
      </c>
      <c r="I1198" s="3">
        <f t="shared" si="37"/>
        <v>0</v>
      </c>
      <c r="K1198" t="s">
        <v>889</v>
      </c>
      <c r="L1198" t="s">
        <v>1040</v>
      </c>
      <c r="M1198" t="s">
        <v>251</v>
      </c>
      <c r="N1198" t="s">
        <v>132</v>
      </c>
      <c r="O1198" t="s">
        <v>133</v>
      </c>
      <c r="P1198" t="s">
        <v>153</v>
      </c>
      <c r="Q1198" t="s">
        <v>780</v>
      </c>
      <c r="R1198" t="s">
        <v>6003</v>
      </c>
      <c r="S1198" t="s">
        <v>6004</v>
      </c>
      <c r="V1198" t="s">
        <v>4263</v>
      </c>
      <c r="W1198" t="s">
        <v>5826</v>
      </c>
      <c r="X1198" t="s">
        <v>3350</v>
      </c>
      <c r="Y1198" t="s">
        <v>4095</v>
      </c>
      <c r="Z1198" t="s">
        <v>3461</v>
      </c>
      <c r="AA1198" t="s">
        <v>4096</v>
      </c>
      <c r="AB1198" t="s">
        <v>630</v>
      </c>
      <c r="AC1198" t="s">
        <v>145</v>
      </c>
      <c r="AD1198" t="s">
        <v>134</v>
      </c>
      <c r="AE1198" t="s">
        <v>1414</v>
      </c>
      <c r="AF1198" t="s">
        <v>3463</v>
      </c>
      <c r="AI1198" t="s">
        <v>153</v>
      </c>
      <c r="AJ1198" t="s">
        <v>153</v>
      </c>
      <c r="AK1198" t="s">
        <v>153</v>
      </c>
      <c r="AL1198" t="s">
        <v>153</v>
      </c>
      <c r="AM1198" t="s">
        <v>134</v>
      </c>
      <c r="AN1198" t="s">
        <v>153</v>
      </c>
      <c r="AO1198" t="s">
        <v>4108</v>
      </c>
      <c r="AP1198" t="s">
        <v>152</v>
      </c>
      <c r="AR1198" t="s">
        <v>154</v>
      </c>
      <c r="AS1198" t="s">
        <v>1415</v>
      </c>
      <c r="AT1198" t="s">
        <v>156</v>
      </c>
      <c r="AU1198" t="s">
        <v>153</v>
      </c>
      <c r="AV1198" t="s">
        <v>237</v>
      </c>
      <c r="AW1198" t="s">
        <v>134</v>
      </c>
      <c r="AX1198" t="s">
        <v>134</v>
      </c>
      <c r="AY1198" t="s">
        <v>134</v>
      </c>
      <c r="AZ1198" t="s">
        <v>134</v>
      </c>
      <c r="BA1198" t="s">
        <v>134</v>
      </c>
      <c r="BB1198" t="s">
        <v>153</v>
      </c>
      <c r="BC1198" t="s">
        <v>153</v>
      </c>
      <c r="BD1198" t="s">
        <v>4097</v>
      </c>
      <c r="BE1198" t="s">
        <v>1861</v>
      </c>
      <c r="BF1198" t="s">
        <v>134</v>
      </c>
      <c r="BG1198" t="s">
        <v>134</v>
      </c>
      <c r="BH1198" t="s">
        <v>134</v>
      </c>
      <c r="BI1198" t="s">
        <v>194</v>
      </c>
      <c r="BJ1198" t="s">
        <v>134</v>
      </c>
      <c r="BK1198" t="s">
        <v>153</v>
      </c>
      <c r="BL1198" t="s">
        <v>153</v>
      </c>
      <c r="BM1198" t="s">
        <v>438</v>
      </c>
      <c r="BN1198" t="s">
        <v>5151</v>
      </c>
      <c r="BO1198" t="s">
        <v>134</v>
      </c>
      <c r="BP1198" t="s">
        <v>134</v>
      </c>
      <c r="BQ1198" t="s">
        <v>162</v>
      </c>
      <c r="BR1198" t="s">
        <v>134</v>
      </c>
      <c r="BT1198" t="s">
        <v>216</v>
      </c>
      <c r="BV1198" t="s">
        <v>153</v>
      </c>
      <c r="BX1198" t="s">
        <v>153</v>
      </c>
      <c r="BY1198" t="s">
        <v>153</v>
      </c>
      <c r="CC1198" t="s">
        <v>2475</v>
      </c>
      <c r="CE1198" t="s">
        <v>153</v>
      </c>
      <c r="CF1198" t="s">
        <v>134</v>
      </c>
      <c r="CO1198" t="s">
        <v>3431</v>
      </c>
      <c r="CP1198" t="s">
        <v>4457</v>
      </c>
      <c r="DT1198" t="s">
        <v>2471</v>
      </c>
      <c r="DX1198" t="s">
        <v>134</v>
      </c>
    </row>
    <row r="1199" spans="1:128" x14ac:dyDescent="0.25">
      <c r="A1199" t="s">
        <v>6050</v>
      </c>
      <c r="B1199" t="s">
        <v>6051</v>
      </c>
      <c r="C1199" t="s">
        <v>5280</v>
      </c>
      <c r="D1199" t="s">
        <v>6052</v>
      </c>
      <c r="E1199" t="s">
        <v>1775</v>
      </c>
      <c r="F1199" s="3">
        <v>0</v>
      </c>
      <c r="H1199" s="3">
        <f t="shared" si="36"/>
        <v>0</v>
      </c>
      <c r="I1199" s="3">
        <f t="shared" si="37"/>
        <v>0</v>
      </c>
      <c r="K1199" t="s">
        <v>1470</v>
      </c>
      <c r="L1199" t="s">
        <v>1772</v>
      </c>
      <c r="M1199" t="s">
        <v>1020</v>
      </c>
      <c r="N1199" t="s">
        <v>946</v>
      </c>
      <c r="O1199" t="s">
        <v>133</v>
      </c>
      <c r="Q1199" t="s">
        <v>780</v>
      </c>
      <c r="R1199" t="s">
        <v>5065</v>
      </c>
      <c r="S1199" t="s">
        <v>4002</v>
      </c>
      <c r="U1199" t="s">
        <v>5728</v>
      </c>
      <c r="W1199" t="s">
        <v>205</v>
      </c>
      <c r="X1199" t="s">
        <v>750</v>
      </c>
      <c r="Y1199" t="s">
        <v>6053</v>
      </c>
      <c r="Z1199" t="s">
        <v>1000</v>
      </c>
      <c r="AA1199" t="s">
        <v>3277</v>
      </c>
      <c r="AB1199" t="s">
        <v>630</v>
      </c>
      <c r="AC1199" t="s">
        <v>145</v>
      </c>
      <c r="AD1199" t="s">
        <v>134</v>
      </c>
      <c r="AE1199" t="s">
        <v>146</v>
      </c>
      <c r="AF1199" t="s">
        <v>1002</v>
      </c>
      <c r="AI1199" t="s">
        <v>134</v>
      </c>
      <c r="AK1199" t="s">
        <v>149</v>
      </c>
      <c r="AM1199" t="s">
        <v>134</v>
      </c>
      <c r="AN1199" t="s">
        <v>153</v>
      </c>
      <c r="AO1199" t="s">
        <v>345</v>
      </c>
      <c r="AR1199" t="s">
        <v>154</v>
      </c>
      <c r="AS1199" t="s">
        <v>5079</v>
      </c>
      <c r="AT1199" t="s">
        <v>156</v>
      </c>
      <c r="AU1199" t="s">
        <v>153</v>
      </c>
      <c r="AV1199" t="s">
        <v>237</v>
      </c>
      <c r="AW1199" t="s">
        <v>134</v>
      </c>
      <c r="AX1199" t="s">
        <v>134</v>
      </c>
      <c r="AY1199" t="s">
        <v>134</v>
      </c>
      <c r="AZ1199" t="s">
        <v>134</v>
      </c>
      <c r="BA1199" t="s">
        <v>134</v>
      </c>
      <c r="BD1199" t="s">
        <v>4308</v>
      </c>
      <c r="BE1199" t="s">
        <v>6054</v>
      </c>
      <c r="BF1199" t="s">
        <v>134</v>
      </c>
      <c r="BG1199" t="s">
        <v>134</v>
      </c>
      <c r="BH1199" t="s">
        <v>134</v>
      </c>
      <c r="BI1199" t="s">
        <v>160</v>
      </c>
      <c r="BK1199" t="s">
        <v>153</v>
      </c>
      <c r="BM1199" t="s">
        <v>438</v>
      </c>
      <c r="BO1199" t="s">
        <v>134</v>
      </c>
      <c r="BP1199" t="s">
        <v>134</v>
      </c>
      <c r="BQ1199" t="s">
        <v>162</v>
      </c>
      <c r="BT1199" t="s">
        <v>216</v>
      </c>
      <c r="CC1199" t="s">
        <v>2475</v>
      </c>
      <c r="CE1199" t="s">
        <v>153</v>
      </c>
      <c r="CF1199" t="s">
        <v>134</v>
      </c>
      <c r="CO1199" t="s">
        <v>2687</v>
      </c>
      <c r="DX1199" t="s">
        <v>134</v>
      </c>
    </row>
    <row r="1200" spans="1:128" x14ac:dyDescent="0.25">
      <c r="A1200" t="s">
        <v>6055</v>
      </c>
      <c r="B1200" t="s">
        <v>5374</v>
      </c>
      <c r="C1200" t="s">
        <v>5280</v>
      </c>
      <c r="D1200" t="s">
        <v>6056</v>
      </c>
      <c r="E1200" t="s">
        <v>6057</v>
      </c>
      <c r="F1200" s="3">
        <v>0</v>
      </c>
      <c r="H1200" s="3">
        <f t="shared" si="36"/>
        <v>0</v>
      </c>
      <c r="I1200" s="3">
        <f t="shared" si="37"/>
        <v>0</v>
      </c>
      <c r="K1200" t="s">
        <v>1021</v>
      </c>
      <c r="L1200" t="s">
        <v>1772</v>
      </c>
      <c r="M1200" t="s">
        <v>1020</v>
      </c>
      <c r="N1200" t="s">
        <v>849</v>
      </c>
      <c r="O1200" t="s">
        <v>133</v>
      </c>
      <c r="P1200" t="s">
        <v>153</v>
      </c>
      <c r="Q1200" t="s">
        <v>723</v>
      </c>
      <c r="R1200" t="s">
        <v>6058</v>
      </c>
      <c r="S1200" t="s">
        <v>5799</v>
      </c>
      <c r="T1200" t="s">
        <v>153</v>
      </c>
      <c r="U1200" t="s">
        <v>5728</v>
      </c>
      <c r="V1200" t="s">
        <v>2471</v>
      </c>
      <c r="W1200" t="s">
        <v>205</v>
      </c>
      <c r="X1200" t="s">
        <v>153</v>
      </c>
      <c r="Y1200" t="s">
        <v>5378</v>
      </c>
      <c r="Z1200" t="s">
        <v>1000</v>
      </c>
      <c r="AA1200" t="s">
        <v>5379</v>
      </c>
      <c r="AB1200" t="s">
        <v>630</v>
      </c>
      <c r="AC1200" t="s">
        <v>145</v>
      </c>
      <c r="AD1200" t="s">
        <v>134</v>
      </c>
      <c r="AE1200" t="s">
        <v>146</v>
      </c>
      <c r="AF1200" t="s">
        <v>1002</v>
      </c>
      <c r="AI1200" t="s">
        <v>134</v>
      </c>
      <c r="AJ1200" t="s">
        <v>134</v>
      </c>
      <c r="AK1200" t="s">
        <v>149</v>
      </c>
      <c r="AL1200" t="s">
        <v>153</v>
      </c>
      <c r="AM1200" t="s">
        <v>134</v>
      </c>
      <c r="AN1200" t="s">
        <v>153</v>
      </c>
      <c r="AO1200" t="s">
        <v>345</v>
      </c>
      <c r="AP1200" t="s">
        <v>152</v>
      </c>
      <c r="AQ1200" t="s">
        <v>153</v>
      </c>
      <c r="AR1200" t="s">
        <v>154</v>
      </c>
      <c r="AS1200" t="s">
        <v>5079</v>
      </c>
      <c r="AT1200" t="s">
        <v>156</v>
      </c>
      <c r="AU1200" t="s">
        <v>153</v>
      </c>
      <c r="AV1200" t="s">
        <v>237</v>
      </c>
      <c r="AW1200" t="s">
        <v>134</v>
      </c>
      <c r="AX1200" t="s">
        <v>134</v>
      </c>
      <c r="AY1200" t="s">
        <v>134</v>
      </c>
      <c r="AZ1200" t="s">
        <v>134</v>
      </c>
      <c r="BA1200" t="s">
        <v>134</v>
      </c>
      <c r="BB1200" t="s">
        <v>153</v>
      </c>
      <c r="BC1200" t="s">
        <v>153</v>
      </c>
      <c r="BD1200" t="s">
        <v>4097</v>
      </c>
      <c r="BE1200" t="s">
        <v>1861</v>
      </c>
      <c r="BF1200" t="s">
        <v>134</v>
      </c>
      <c r="BG1200" t="s">
        <v>134</v>
      </c>
      <c r="BH1200" t="s">
        <v>134</v>
      </c>
      <c r="BI1200" t="s">
        <v>160</v>
      </c>
      <c r="BJ1200" t="s">
        <v>134</v>
      </c>
      <c r="BK1200" t="s">
        <v>153</v>
      </c>
      <c r="BL1200" t="s">
        <v>153</v>
      </c>
      <c r="BM1200" t="s">
        <v>4028</v>
      </c>
      <c r="BN1200" t="s">
        <v>153</v>
      </c>
      <c r="BO1200" t="s">
        <v>134</v>
      </c>
      <c r="BP1200" t="s">
        <v>134</v>
      </c>
      <c r="BQ1200" t="s">
        <v>162</v>
      </c>
      <c r="BR1200" t="s">
        <v>134</v>
      </c>
      <c r="BT1200" t="s">
        <v>216</v>
      </c>
      <c r="BV1200" t="s">
        <v>153</v>
      </c>
      <c r="BX1200" t="s">
        <v>134</v>
      </c>
      <c r="BY1200" t="s">
        <v>153</v>
      </c>
      <c r="CC1200" t="s">
        <v>2475</v>
      </c>
      <c r="CD1200" t="s">
        <v>6059</v>
      </c>
      <c r="CE1200" t="s">
        <v>153</v>
      </c>
      <c r="CF1200" t="s">
        <v>134</v>
      </c>
      <c r="CI1200" t="s">
        <v>298</v>
      </c>
      <c r="CO1200" t="s">
        <v>2510</v>
      </c>
      <c r="CP1200" t="s">
        <v>1387</v>
      </c>
      <c r="CT1200" t="s">
        <v>5941</v>
      </c>
      <c r="DF1200" t="s">
        <v>5383</v>
      </c>
    </row>
    <row r="1201" spans="1:128" x14ac:dyDescent="0.25">
      <c r="A1201" t="s">
        <v>6060</v>
      </c>
      <c r="B1201" t="s">
        <v>5448</v>
      </c>
      <c r="C1201" t="s">
        <v>5280</v>
      </c>
      <c r="D1201" t="s">
        <v>6061</v>
      </c>
      <c r="E1201" t="s">
        <v>286</v>
      </c>
      <c r="F1201" s="3">
        <v>0</v>
      </c>
      <c r="H1201" s="3">
        <f t="shared" si="36"/>
        <v>0</v>
      </c>
      <c r="I1201" s="3">
        <f t="shared" si="37"/>
        <v>0</v>
      </c>
      <c r="K1201" t="s">
        <v>1429</v>
      </c>
      <c r="L1201" t="s">
        <v>1772</v>
      </c>
      <c r="M1201" t="s">
        <v>1437</v>
      </c>
      <c r="N1201" t="s">
        <v>849</v>
      </c>
      <c r="O1201" t="s">
        <v>133</v>
      </c>
      <c r="P1201" t="s">
        <v>153</v>
      </c>
      <c r="Q1201" t="s">
        <v>723</v>
      </c>
      <c r="R1201" t="s">
        <v>5727</v>
      </c>
      <c r="S1201" t="s">
        <v>5799</v>
      </c>
      <c r="U1201" t="s">
        <v>5728</v>
      </c>
      <c r="V1201" t="s">
        <v>2471</v>
      </c>
      <c r="W1201" t="s">
        <v>140</v>
      </c>
      <c r="X1201" t="s">
        <v>153</v>
      </c>
      <c r="Y1201" t="s">
        <v>5378</v>
      </c>
      <c r="Z1201" t="s">
        <v>343</v>
      </c>
      <c r="AA1201" t="s">
        <v>5379</v>
      </c>
      <c r="AB1201" t="s">
        <v>209</v>
      </c>
      <c r="AC1201" t="s">
        <v>145</v>
      </c>
      <c r="AD1201" t="s">
        <v>134</v>
      </c>
      <c r="AE1201" t="s">
        <v>146</v>
      </c>
      <c r="AF1201" t="s">
        <v>344</v>
      </c>
      <c r="AI1201" t="s">
        <v>134</v>
      </c>
      <c r="AJ1201" t="s">
        <v>134</v>
      </c>
      <c r="AK1201" t="s">
        <v>186</v>
      </c>
      <c r="AL1201" t="s">
        <v>153</v>
      </c>
      <c r="AM1201" t="s">
        <v>134</v>
      </c>
      <c r="AN1201" t="s">
        <v>153</v>
      </c>
      <c r="AO1201" t="s">
        <v>345</v>
      </c>
      <c r="AP1201" t="s">
        <v>152</v>
      </c>
      <c r="AR1201" t="s">
        <v>154</v>
      </c>
      <c r="AS1201" t="s">
        <v>5079</v>
      </c>
      <c r="AT1201" t="s">
        <v>156</v>
      </c>
      <c r="AU1201" t="s">
        <v>153</v>
      </c>
      <c r="AV1201" t="s">
        <v>237</v>
      </c>
      <c r="AW1201" t="s">
        <v>134</v>
      </c>
      <c r="AX1201" t="s">
        <v>134</v>
      </c>
      <c r="AY1201" t="s">
        <v>134</v>
      </c>
      <c r="AZ1201" t="s">
        <v>134</v>
      </c>
      <c r="BA1201" t="s">
        <v>134</v>
      </c>
      <c r="BB1201" t="s">
        <v>153</v>
      </c>
      <c r="BC1201" t="s">
        <v>153</v>
      </c>
      <c r="BD1201" t="s">
        <v>4097</v>
      </c>
      <c r="BE1201" t="s">
        <v>1861</v>
      </c>
      <c r="BF1201" t="s">
        <v>134</v>
      </c>
      <c r="BG1201" t="s">
        <v>134</v>
      </c>
      <c r="BH1201" t="s">
        <v>134</v>
      </c>
      <c r="BI1201" t="s">
        <v>160</v>
      </c>
      <c r="BJ1201" t="s">
        <v>134</v>
      </c>
      <c r="BK1201" t="s">
        <v>153</v>
      </c>
      <c r="BL1201" t="s">
        <v>153</v>
      </c>
      <c r="BM1201" t="s">
        <v>4028</v>
      </c>
      <c r="BO1201" t="s">
        <v>134</v>
      </c>
      <c r="BP1201" t="s">
        <v>134</v>
      </c>
      <c r="BQ1201" t="s">
        <v>162</v>
      </c>
      <c r="BR1201" t="s">
        <v>134</v>
      </c>
      <c r="BT1201" t="s">
        <v>216</v>
      </c>
      <c r="BV1201" t="s">
        <v>153</v>
      </c>
      <c r="BX1201" t="s">
        <v>134</v>
      </c>
      <c r="BY1201" t="s">
        <v>153</v>
      </c>
      <c r="CC1201" t="s">
        <v>4834</v>
      </c>
      <c r="CE1201" t="s">
        <v>153</v>
      </c>
      <c r="CF1201" t="s">
        <v>134</v>
      </c>
      <c r="CI1201" t="s">
        <v>298</v>
      </c>
      <c r="CO1201" t="s">
        <v>4717</v>
      </c>
      <c r="CP1201" t="s">
        <v>2255</v>
      </c>
      <c r="DF1201" t="s">
        <v>6062</v>
      </c>
    </row>
    <row r="1202" spans="1:128" x14ac:dyDescent="0.25">
      <c r="A1202" t="s">
        <v>6063</v>
      </c>
      <c r="B1202">
        <v>40</v>
      </c>
      <c r="C1202" t="s">
        <v>5280</v>
      </c>
      <c r="D1202" t="s">
        <v>6064</v>
      </c>
      <c r="E1202" t="s">
        <v>4436</v>
      </c>
      <c r="F1202" s="3">
        <v>0</v>
      </c>
      <c r="H1202" s="3">
        <f t="shared" si="36"/>
        <v>0</v>
      </c>
      <c r="I1202" s="3">
        <f t="shared" si="37"/>
        <v>0</v>
      </c>
      <c r="K1202" t="s">
        <v>1213</v>
      </c>
      <c r="L1202" t="s">
        <v>1214</v>
      </c>
      <c r="M1202" t="s">
        <v>1772</v>
      </c>
      <c r="N1202" t="s">
        <v>132</v>
      </c>
      <c r="O1202" t="s">
        <v>779</v>
      </c>
      <c r="P1202" t="s">
        <v>134</v>
      </c>
      <c r="Q1202" t="s">
        <v>780</v>
      </c>
      <c r="S1202" t="s">
        <v>781</v>
      </c>
      <c r="V1202" t="s">
        <v>3912</v>
      </c>
      <c r="W1202" t="s">
        <v>3896</v>
      </c>
      <c r="X1202" t="s">
        <v>5805</v>
      </c>
      <c r="Y1202" t="s">
        <v>1215</v>
      </c>
      <c r="Z1202" t="s">
        <v>1216</v>
      </c>
      <c r="AA1202" t="s">
        <v>1217</v>
      </c>
      <c r="AB1202" t="s">
        <v>630</v>
      </c>
      <c r="AC1202" t="s">
        <v>153</v>
      </c>
      <c r="AD1202" t="s">
        <v>153</v>
      </c>
      <c r="AE1202" t="s">
        <v>1414</v>
      </c>
      <c r="AF1202" t="s">
        <v>1218</v>
      </c>
      <c r="AI1202" t="s">
        <v>153</v>
      </c>
      <c r="AJ1202" t="s">
        <v>153</v>
      </c>
      <c r="AK1202" t="s">
        <v>153</v>
      </c>
      <c r="AL1202" t="s">
        <v>153</v>
      </c>
      <c r="AM1202" t="s">
        <v>153</v>
      </c>
      <c r="AN1202" t="s">
        <v>153</v>
      </c>
      <c r="AO1202" t="s">
        <v>5261</v>
      </c>
      <c r="AP1202" t="s">
        <v>5072</v>
      </c>
      <c r="AR1202" t="s">
        <v>153</v>
      </c>
      <c r="AS1202" t="s">
        <v>2885</v>
      </c>
      <c r="AT1202" t="s">
        <v>156</v>
      </c>
      <c r="AU1202" t="s">
        <v>153</v>
      </c>
      <c r="AV1202" t="s">
        <v>153</v>
      </c>
      <c r="AW1202" t="s">
        <v>134</v>
      </c>
      <c r="AX1202" t="s">
        <v>134</v>
      </c>
      <c r="AY1202" t="s">
        <v>153</v>
      </c>
      <c r="AZ1202" t="s">
        <v>153</v>
      </c>
      <c r="BA1202" t="s">
        <v>153</v>
      </c>
      <c r="BB1202" t="s">
        <v>153</v>
      </c>
      <c r="BC1202" t="s">
        <v>153</v>
      </c>
      <c r="BD1202" t="s">
        <v>193</v>
      </c>
      <c r="BE1202" t="s">
        <v>193</v>
      </c>
      <c r="BF1202" t="s">
        <v>153</v>
      </c>
      <c r="BG1202" t="s">
        <v>153</v>
      </c>
      <c r="BH1202" t="s">
        <v>134</v>
      </c>
      <c r="BI1202" t="s">
        <v>160</v>
      </c>
      <c r="BJ1202" t="s">
        <v>134</v>
      </c>
      <c r="BK1202" t="s">
        <v>153</v>
      </c>
      <c r="BL1202" t="s">
        <v>153</v>
      </c>
      <c r="BM1202" t="s">
        <v>4028</v>
      </c>
      <c r="BN1202" t="s">
        <v>5151</v>
      </c>
      <c r="BO1202" t="s">
        <v>134</v>
      </c>
      <c r="BP1202" t="s">
        <v>134</v>
      </c>
      <c r="BQ1202" t="s">
        <v>162</v>
      </c>
      <c r="BR1202" t="s">
        <v>134</v>
      </c>
      <c r="BT1202" t="s">
        <v>216</v>
      </c>
      <c r="BV1202" t="s">
        <v>153</v>
      </c>
      <c r="BX1202" t="s">
        <v>153</v>
      </c>
      <c r="BY1202" t="s">
        <v>153</v>
      </c>
      <c r="CC1202" t="s">
        <v>3939</v>
      </c>
      <c r="CE1202" t="s">
        <v>153</v>
      </c>
      <c r="CF1202" t="s">
        <v>153</v>
      </c>
      <c r="CO1202" t="s">
        <v>2557</v>
      </c>
      <c r="CP1202" t="s">
        <v>1326</v>
      </c>
      <c r="CY1202" t="s">
        <v>134</v>
      </c>
      <c r="DF1202" t="s">
        <v>3941</v>
      </c>
      <c r="DT1202" t="s">
        <v>4663</v>
      </c>
      <c r="DX1202" t="s">
        <v>134</v>
      </c>
    </row>
    <row r="1203" spans="1:128" x14ac:dyDescent="0.25">
      <c r="A1203" t="s">
        <v>6065</v>
      </c>
      <c r="B1203">
        <v>40</v>
      </c>
      <c r="C1203" t="s">
        <v>5616</v>
      </c>
      <c r="D1203" t="s">
        <v>6066</v>
      </c>
      <c r="E1203" t="s">
        <v>4436</v>
      </c>
      <c r="F1203" s="3">
        <v>0</v>
      </c>
      <c r="H1203" s="3">
        <f t="shared" si="36"/>
        <v>0</v>
      </c>
      <c r="I1203" s="3">
        <f t="shared" si="37"/>
        <v>0</v>
      </c>
      <c r="K1203" t="s">
        <v>793</v>
      </c>
      <c r="L1203" t="s">
        <v>1214</v>
      </c>
      <c r="M1203" t="s">
        <v>1772</v>
      </c>
      <c r="N1203" t="s">
        <v>132</v>
      </c>
      <c r="O1203" t="s">
        <v>133</v>
      </c>
      <c r="Q1203" t="s">
        <v>780</v>
      </c>
      <c r="S1203" t="s">
        <v>781</v>
      </c>
      <c r="V1203" t="s">
        <v>3912</v>
      </c>
      <c r="W1203" t="s">
        <v>3896</v>
      </c>
      <c r="X1203" t="s">
        <v>750</v>
      </c>
      <c r="Y1203" t="s">
        <v>1215</v>
      </c>
      <c r="Z1203" t="s">
        <v>1216</v>
      </c>
      <c r="AA1203" t="s">
        <v>1217</v>
      </c>
      <c r="AB1203" t="s">
        <v>630</v>
      </c>
      <c r="AC1203" t="s">
        <v>5703</v>
      </c>
      <c r="AE1203" t="s">
        <v>1414</v>
      </c>
      <c r="AF1203" t="s">
        <v>1218</v>
      </c>
      <c r="AI1203" t="s">
        <v>153</v>
      </c>
      <c r="AK1203" t="s">
        <v>153</v>
      </c>
      <c r="AN1203" t="s">
        <v>153</v>
      </c>
      <c r="AO1203" t="s">
        <v>5261</v>
      </c>
      <c r="AP1203" t="s">
        <v>5072</v>
      </c>
      <c r="AR1203" t="s">
        <v>153</v>
      </c>
      <c r="AS1203" t="s">
        <v>5079</v>
      </c>
      <c r="AT1203" t="s">
        <v>156</v>
      </c>
      <c r="AU1203" t="s">
        <v>153</v>
      </c>
      <c r="AW1203" t="s">
        <v>134</v>
      </c>
      <c r="AX1203" t="s">
        <v>134</v>
      </c>
      <c r="AY1203" t="s">
        <v>153</v>
      </c>
      <c r="AZ1203" t="s">
        <v>153</v>
      </c>
      <c r="BA1203" t="s">
        <v>153</v>
      </c>
      <c r="BD1203" t="s">
        <v>6013</v>
      </c>
      <c r="BE1203" t="s">
        <v>6013</v>
      </c>
      <c r="BF1203" t="s">
        <v>153</v>
      </c>
      <c r="BG1203" t="s">
        <v>153</v>
      </c>
      <c r="BH1203" t="s">
        <v>134</v>
      </c>
      <c r="BI1203" t="s">
        <v>160</v>
      </c>
      <c r="BJ1203" t="s">
        <v>134</v>
      </c>
      <c r="BK1203" t="s">
        <v>153</v>
      </c>
      <c r="BM1203" t="s">
        <v>4028</v>
      </c>
      <c r="BN1203" t="s">
        <v>5151</v>
      </c>
      <c r="BO1203" t="s">
        <v>134</v>
      </c>
      <c r="BP1203" t="s">
        <v>134</v>
      </c>
      <c r="BQ1203" t="s">
        <v>162</v>
      </c>
      <c r="BT1203" t="s">
        <v>216</v>
      </c>
      <c r="CC1203" t="s">
        <v>3939</v>
      </c>
      <c r="CE1203" t="s">
        <v>153</v>
      </c>
      <c r="CF1203" t="s">
        <v>153</v>
      </c>
      <c r="CO1203" t="s">
        <v>2557</v>
      </c>
      <c r="CP1203" t="s">
        <v>3281</v>
      </c>
      <c r="CY1203" t="s">
        <v>134</v>
      </c>
      <c r="DF1203" t="s">
        <v>3941</v>
      </c>
      <c r="DT1203" t="s">
        <v>4663</v>
      </c>
      <c r="DX1203" t="s">
        <v>134</v>
      </c>
    </row>
    <row r="1204" spans="1:128" x14ac:dyDescent="0.25">
      <c r="A1204" t="s">
        <v>6067</v>
      </c>
      <c r="B1204" t="s">
        <v>6068</v>
      </c>
      <c r="C1204" t="s">
        <v>5280</v>
      </c>
      <c r="D1204" t="s">
        <v>6069</v>
      </c>
      <c r="E1204" t="s">
        <v>3570</v>
      </c>
      <c r="F1204" s="3">
        <v>0</v>
      </c>
      <c r="H1204" s="3">
        <f t="shared" si="36"/>
        <v>0</v>
      </c>
      <c r="I1204" s="3">
        <f t="shared" si="37"/>
        <v>0</v>
      </c>
      <c r="K1204" t="s">
        <v>1047</v>
      </c>
      <c r="L1204" t="s">
        <v>1214</v>
      </c>
      <c r="M1204" t="s">
        <v>251</v>
      </c>
      <c r="N1204" s="1">
        <v>43009</v>
      </c>
      <c r="O1204" t="s">
        <v>133</v>
      </c>
      <c r="Q1204" t="s">
        <v>780</v>
      </c>
      <c r="S1204" t="s">
        <v>4002</v>
      </c>
      <c r="V1204" t="s">
        <v>4683</v>
      </c>
      <c r="W1204" t="s">
        <v>6070</v>
      </c>
      <c r="X1204" t="s">
        <v>750</v>
      </c>
      <c r="Y1204" t="s">
        <v>1215</v>
      </c>
      <c r="Z1204" t="s">
        <v>1000</v>
      </c>
      <c r="AA1204" t="s">
        <v>1217</v>
      </c>
      <c r="AB1204" t="s">
        <v>630</v>
      </c>
      <c r="AC1204" t="s">
        <v>5703</v>
      </c>
      <c r="AE1204" t="s">
        <v>1414</v>
      </c>
      <c r="AF1204" t="s">
        <v>1002</v>
      </c>
      <c r="AI1204" t="s">
        <v>153</v>
      </c>
      <c r="AK1204" t="s">
        <v>153</v>
      </c>
      <c r="AN1204" t="s">
        <v>153</v>
      </c>
      <c r="AO1204" t="s">
        <v>788</v>
      </c>
      <c r="AP1204" t="s">
        <v>152</v>
      </c>
      <c r="AR1204" t="s">
        <v>153</v>
      </c>
      <c r="AS1204" t="s">
        <v>5079</v>
      </c>
      <c r="AT1204" t="s">
        <v>156</v>
      </c>
      <c r="AU1204" t="s">
        <v>153</v>
      </c>
      <c r="AW1204" t="s">
        <v>134</v>
      </c>
      <c r="AX1204" t="s">
        <v>134</v>
      </c>
      <c r="AY1204" t="s">
        <v>134</v>
      </c>
      <c r="AZ1204" t="s">
        <v>134</v>
      </c>
      <c r="BA1204" t="s">
        <v>134</v>
      </c>
      <c r="BD1204" t="s">
        <v>6071</v>
      </c>
      <c r="BE1204" t="s">
        <v>6054</v>
      </c>
      <c r="BF1204" t="s">
        <v>153</v>
      </c>
      <c r="BG1204" t="s">
        <v>134</v>
      </c>
      <c r="BH1204" t="s">
        <v>134</v>
      </c>
      <c r="BI1204" t="s">
        <v>160</v>
      </c>
      <c r="BJ1204" t="s">
        <v>134</v>
      </c>
      <c r="BK1204" t="s">
        <v>153</v>
      </c>
      <c r="BM1204" t="s">
        <v>4028</v>
      </c>
      <c r="BN1204" t="s">
        <v>5151</v>
      </c>
      <c r="BO1204" t="s">
        <v>134</v>
      </c>
      <c r="BP1204" t="s">
        <v>134</v>
      </c>
      <c r="BQ1204" t="s">
        <v>162</v>
      </c>
      <c r="BR1204" t="s">
        <v>134</v>
      </c>
      <c r="BT1204" t="s">
        <v>216</v>
      </c>
      <c r="CC1204" t="s">
        <v>5411</v>
      </c>
      <c r="CE1204" t="s">
        <v>153</v>
      </c>
      <c r="CF1204" t="s">
        <v>153</v>
      </c>
      <c r="CO1204" t="s">
        <v>6072</v>
      </c>
      <c r="CP1204" t="s">
        <v>6073</v>
      </c>
      <c r="DF1204" t="s">
        <v>4671</v>
      </c>
      <c r="DT1204" t="s">
        <v>4263</v>
      </c>
      <c r="DX1204" t="s">
        <v>134</v>
      </c>
    </row>
    <row r="1205" spans="1:128" x14ac:dyDescent="0.25">
      <c r="A1205" t="s">
        <v>6074</v>
      </c>
      <c r="B1205">
        <v>40</v>
      </c>
      <c r="C1205" t="s">
        <v>5280</v>
      </c>
      <c r="D1205" t="s">
        <v>5839</v>
      </c>
      <c r="E1205" t="s">
        <v>5840</v>
      </c>
      <c r="F1205" s="3">
        <v>0</v>
      </c>
      <c r="H1205" s="3">
        <f t="shared" si="36"/>
        <v>0</v>
      </c>
      <c r="I1205" s="3">
        <f t="shared" si="37"/>
        <v>0</v>
      </c>
      <c r="K1205" t="s">
        <v>576</v>
      </c>
      <c r="L1205" t="s">
        <v>2606</v>
      </c>
      <c r="M1205" t="s">
        <v>251</v>
      </c>
      <c r="N1205" s="1">
        <v>43009</v>
      </c>
      <c r="O1205" t="s">
        <v>133</v>
      </c>
      <c r="Q1205" t="s">
        <v>780</v>
      </c>
      <c r="S1205" t="s">
        <v>4002</v>
      </c>
      <c r="V1205" t="s">
        <v>4683</v>
      </c>
      <c r="W1205" t="s">
        <v>6075</v>
      </c>
      <c r="X1205" t="s">
        <v>750</v>
      </c>
      <c r="Y1205" t="s">
        <v>5986</v>
      </c>
      <c r="Z1205" t="s">
        <v>3461</v>
      </c>
      <c r="AA1205" t="s">
        <v>5987</v>
      </c>
      <c r="AB1205" t="s">
        <v>630</v>
      </c>
      <c r="AC1205" t="s">
        <v>145</v>
      </c>
      <c r="AE1205" t="s">
        <v>1414</v>
      </c>
      <c r="AF1205" t="s">
        <v>5710</v>
      </c>
      <c r="AI1205" t="s">
        <v>153</v>
      </c>
      <c r="AK1205" t="s">
        <v>153</v>
      </c>
      <c r="AN1205" t="s">
        <v>153</v>
      </c>
      <c r="AO1205" t="s">
        <v>788</v>
      </c>
      <c r="AP1205" t="s">
        <v>4190</v>
      </c>
      <c r="AR1205" t="s">
        <v>154</v>
      </c>
      <c r="AS1205" t="s">
        <v>5079</v>
      </c>
      <c r="AT1205" t="s">
        <v>156</v>
      </c>
      <c r="AU1205" t="s">
        <v>153</v>
      </c>
      <c r="AW1205" t="s">
        <v>134</v>
      </c>
      <c r="AX1205" t="s">
        <v>134</v>
      </c>
      <c r="AY1205" t="s">
        <v>134</v>
      </c>
      <c r="AZ1205" t="s">
        <v>134</v>
      </c>
      <c r="BA1205" t="s">
        <v>134</v>
      </c>
      <c r="BD1205" t="s">
        <v>6071</v>
      </c>
      <c r="BE1205" t="s">
        <v>6054</v>
      </c>
      <c r="BF1205" t="s">
        <v>153</v>
      </c>
      <c r="BG1205" t="s">
        <v>153</v>
      </c>
      <c r="BH1205" t="s">
        <v>134</v>
      </c>
      <c r="BI1205" t="s">
        <v>160</v>
      </c>
      <c r="BJ1205" t="s">
        <v>134</v>
      </c>
      <c r="BK1205" t="s">
        <v>153</v>
      </c>
      <c r="BM1205" t="s">
        <v>4028</v>
      </c>
      <c r="BN1205" t="s">
        <v>5151</v>
      </c>
      <c r="BO1205" t="s">
        <v>134</v>
      </c>
      <c r="BP1205" t="s">
        <v>134</v>
      </c>
      <c r="BQ1205" t="s">
        <v>162</v>
      </c>
      <c r="BR1205" t="s">
        <v>134</v>
      </c>
      <c r="BT1205" t="s">
        <v>216</v>
      </c>
      <c r="BV1205" t="s">
        <v>134</v>
      </c>
      <c r="CC1205" t="s">
        <v>2475</v>
      </c>
      <c r="CE1205" t="s">
        <v>153</v>
      </c>
      <c r="CF1205" t="s">
        <v>153</v>
      </c>
      <c r="CO1205" t="s">
        <v>5381</v>
      </c>
      <c r="CP1205" t="s">
        <v>4289</v>
      </c>
      <c r="CY1205" t="s">
        <v>134</v>
      </c>
      <c r="DF1205" t="s">
        <v>5383</v>
      </c>
      <c r="DT1205" t="s">
        <v>4263</v>
      </c>
      <c r="DX1205" t="s">
        <v>134</v>
      </c>
    </row>
    <row r="1206" spans="1:128" x14ac:dyDescent="0.25">
      <c r="A1206" t="s">
        <v>6076</v>
      </c>
      <c r="B1206" t="s">
        <v>3921</v>
      </c>
      <c r="C1206" t="s">
        <v>5280</v>
      </c>
      <c r="D1206" t="s">
        <v>6077</v>
      </c>
      <c r="E1206" t="s">
        <v>973</v>
      </c>
      <c r="F1206" s="3">
        <v>0</v>
      </c>
      <c r="H1206" s="3">
        <f t="shared" si="36"/>
        <v>0</v>
      </c>
      <c r="I1206" s="3">
        <f t="shared" si="37"/>
        <v>0</v>
      </c>
      <c r="K1206" t="s">
        <v>306</v>
      </c>
      <c r="L1206" t="s">
        <v>515</v>
      </c>
      <c r="M1206" t="s">
        <v>684</v>
      </c>
      <c r="N1206" s="1">
        <v>43010</v>
      </c>
      <c r="O1206" t="s">
        <v>133</v>
      </c>
      <c r="P1206" t="s">
        <v>153</v>
      </c>
      <c r="Q1206" t="s">
        <v>780</v>
      </c>
      <c r="R1206" t="s">
        <v>6078</v>
      </c>
      <c r="S1206" t="s">
        <v>3319</v>
      </c>
      <c r="T1206" t="s">
        <v>153</v>
      </c>
      <c r="U1206" t="s">
        <v>5189</v>
      </c>
      <c r="V1206" t="s">
        <v>342</v>
      </c>
      <c r="W1206" t="s">
        <v>140</v>
      </c>
      <c r="X1206" t="s">
        <v>153</v>
      </c>
      <c r="Y1206" t="s">
        <v>5421</v>
      </c>
      <c r="Z1206" t="s">
        <v>1000</v>
      </c>
      <c r="AA1206" t="s">
        <v>5422</v>
      </c>
      <c r="AB1206" t="s">
        <v>449</v>
      </c>
      <c r="AC1206" t="s">
        <v>145</v>
      </c>
      <c r="AD1206" t="s">
        <v>134</v>
      </c>
      <c r="AE1206" t="s">
        <v>146</v>
      </c>
      <c r="AF1206" t="s">
        <v>1002</v>
      </c>
      <c r="AI1206" t="s">
        <v>134</v>
      </c>
      <c r="AJ1206" t="s">
        <v>134</v>
      </c>
      <c r="AK1206" t="s">
        <v>149</v>
      </c>
      <c r="AM1206" t="s">
        <v>134</v>
      </c>
      <c r="AN1206" t="s">
        <v>2474</v>
      </c>
      <c r="AO1206" t="s">
        <v>151</v>
      </c>
      <c r="AP1206" t="s">
        <v>152</v>
      </c>
      <c r="AR1206" t="s">
        <v>154</v>
      </c>
      <c r="AS1206" t="s">
        <v>1415</v>
      </c>
      <c r="AT1206" t="s">
        <v>156</v>
      </c>
      <c r="AU1206" t="s">
        <v>134</v>
      </c>
      <c r="AV1206" t="s">
        <v>237</v>
      </c>
      <c r="AW1206" t="s">
        <v>134</v>
      </c>
      <c r="AX1206" t="s">
        <v>134</v>
      </c>
      <c r="AY1206" t="s">
        <v>134</v>
      </c>
      <c r="AZ1206" t="s">
        <v>134</v>
      </c>
      <c r="BA1206" t="s">
        <v>134</v>
      </c>
      <c r="BD1206" t="s">
        <v>1860</v>
      </c>
      <c r="BE1206" t="s">
        <v>1861</v>
      </c>
      <c r="BF1206" t="s">
        <v>134</v>
      </c>
      <c r="BG1206" t="s">
        <v>134</v>
      </c>
      <c r="BH1206" t="s">
        <v>134</v>
      </c>
      <c r="BI1206" t="s">
        <v>194</v>
      </c>
      <c r="BJ1206" t="s">
        <v>134</v>
      </c>
      <c r="BK1206" t="s">
        <v>153</v>
      </c>
      <c r="BM1206" t="s">
        <v>438</v>
      </c>
      <c r="BN1206" t="s">
        <v>134</v>
      </c>
      <c r="BO1206" t="s">
        <v>134</v>
      </c>
      <c r="BP1206" t="s">
        <v>134</v>
      </c>
      <c r="BQ1206" t="s">
        <v>162</v>
      </c>
      <c r="BR1206" t="s">
        <v>134</v>
      </c>
      <c r="BS1206" t="s">
        <v>348</v>
      </c>
      <c r="BT1206" t="s">
        <v>216</v>
      </c>
      <c r="BV1206" t="s">
        <v>134</v>
      </c>
      <c r="BX1206" t="s">
        <v>134</v>
      </c>
      <c r="BZ1206" t="s">
        <v>349</v>
      </c>
      <c r="CB1206" t="s">
        <v>134</v>
      </c>
      <c r="CC1206" t="s">
        <v>3337</v>
      </c>
      <c r="CD1206" t="s">
        <v>6079</v>
      </c>
      <c r="CE1206" t="s">
        <v>134</v>
      </c>
      <c r="CF1206" t="s">
        <v>134</v>
      </c>
      <c r="CO1206" t="s">
        <v>3066</v>
      </c>
      <c r="CP1206" t="s">
        <v>1717</v>
      </c>
      <c r="CR1206" t="s">
        <v>134</v>
      </c>
      <c r="CT1206" t="s">
        <v>6080</v>
      </c>
      <c r="DX1206" t="s">
        <v>134</v>
      </c>
    </row>
    <row r="1207" spans="1:128" x14ac:dyDescent="0.25">
      <c r="A1207" t="s">
        <v>6081</v>
      </c>
      <c r="B1207" t="s">
        <v>5966</v>
      </c>
      <c r="C1207" t="s">
        <v>5280</v>
      </c>
      <c r="D1207" t="s">
        <v>6082</v>
      </c>
      <c r="E1207" t="s">
        <v>5390</v>
      </c>
      <c r="F1207" s="3">
        <v>0</v>
      </c>
      <c r="H1207" s="3">
        <f t="shared" si="36"/>
        <v>0</v>
      </c>
      <c r="I1207" s="3">
        <f t="shared" si="37"/>
        <v>0</v>
      </c>
      <c r="K1207" s="1">
        <v>43012</v>
      </c>
      <c r="L1207" t="s">
        <v>1021</v>
      </c>
      <c r="M1207" s="1">
        <v>43014</v>
      </c>
      <c r="N1207" s="1">
        <v>43010</v>
      </c>
      <c r="O1207" t="s">
        <v>133</v>
      </c>
      <c r="Q1207" t="s">
        <v>723</v>
      </c>
      <c r="R1207" t="s">
        <v>6083</v>
      </c>
      <c r="S1207" t="s">
        <v>3319</v>
      </c>
      <c r="U1207" t="s">
        <v>5189</v>
      </c>
      <c r="V1207" t="s">
        <v>342</v>
      </c>
      <c r="W1207" t="s">
        <v>140</v>
      </c>
      <c r="X1207" t="s">
        <v>750</v>
      </c>
      <c r="Y1207" t="s">
        <v>2671</v>
      </c>
      <c r="Z1207" t="s">
        <v>343</v>
      </c>
      <c r="AA1207" t="s">
        <v>3051</v>
      </c>
      <c r="AB1207" t="s">
        <v>449</v>
      </c>
      <c r="AC1207" t="s">
        <v>145</v>
      </c>
      <c r="AD1207" t="s">
        <v>134</v>
      </c>
      <c r="AE1207" t="s">
        <v>146</v>
      </c>
      <c r="AF1207" t="s">
        <v>344</v>
      </c>
      <c r="AH1207" t="s">
        <v>148</v>
      </c>
      <c r="AI1207" t="s">
        <v>134</v>
      </c>
      <c r="AJ1207" t="s">
        <v>134</v>
      </c>
      <c r="AK1207" t="s">
        <v>149</v>
      </c>
      <c r="AL1207" t="s">
        <v>134</v>
      </c>
      <c r="AM1207" t="s">
        <v>134</v>
      </c>
      <c r="AN1207" t="s">
        <v>1003</v>
      </c>
      <c r="AO1207" t="s">
        <v>151</v>
      </c>
      <c r="AP1207" t="s">
        <v>152</v>
      </c>
      <c r="AR1207" t="s">
        <v>154</v>
      </c>
      <c r="AS1207" t="s">
        <v>4529</v>
      </c>
      <c r="AT1207" t="s">
        <v>156</v>
      </c>
      <c r="AU1207" t="s">
        <v>153</v>
      </c>
      <c r="AV1207" t="s">
        <v>237</v>
      </c>
      <c r="AW1207" t="s">
        <v>134</v>
      </c>
      <c r="AX1207" t="s">
        <v>134</v>
      </c>
      <c r="AY1207" t="s">
        <v>134</v>
      </c>
      <c r="AZ1207" t="s">
        <v>134</v>
      </c>
      <c r="BA1207" t="s">
        <v>134</v>
      </c>
      <c r="BD1207" t="s">
        <v>193</v>
      </c>
      <c r="BE1207" t="s">
        <v>193</v>
      </c>
      <c r="BF1207" t="s">
        <v>134</v>
      </c>
      <c r="BG1207" t="s">
        <v>134</v>
      </c>
      <c r="BH1207" t="s">
        <v>134</v>
      </c>
      <c r="BI1207" t="s">
        <v>160</v>
      </c>
      <c r="BJ1207" t="s">
        <v>134</v>
      </c>
      <c r="BK1207" t="s">
        <v>153</v>
      </c>
      <c r="BL1207" t="s">
        <v>1600</v>
      </c>
      <c r="BM1207" t="s">
        <v>438</v>
      </c>
      <c r="BN1207" t="s">
        <v>5151</v>
      </c>
      <c r="BO1207" t="s">
        <v>134</v>
      </c>
      <c r="BP1207" t="s">
        <v>134</v>
      </c>
      <c r="BQ1207" t="s">
        <v>162</v>
      </c>
      <c r="BR1207" t="s">
        <v>134</v>
      </c>
      <c r="BT1207" t="s">
        <v>216</v>
      </c>
      <c r="BV1207" t="s">
        <v>134</v>
      </c>
      <c r="BZ1207" t="s">
        <v>2531</v>
      </c>
      <c r="CC1207" t="s">
        <v>5350</v>
      </c>
      <c r="CE1207" t="s">
        <v>153</v>
      </c>
      <c r="CF1207" t="s">
        <v>134</v>
      </c>
      <c r="CI1207" t="s">
        <v>298</v>
      </c>
      <c r="CO1207" t="s">
        <v>5222</v>
      </c>
      <c r="CP1207" t="s">
        <v>5640</v>
      </c>
      <c r="DX1207" t="s">
        <v>134</v>
      </c>
    </row>
    <row r="1208" spans="1:128" x14ac:dyDescent="0.25">
      <c r="A1208" t="s">
        <v>6084</v>
      </c>
      <c r="B1208" t="s">
        <v>6085</v>
      </c>
      <c r="C1208" t="s">
        <v>5280</v>
      </c>
      <c r="D1208" t="s">
        <v>6086</v>
      </c>
      <c r="E1208" t="s">
        <v>6087</v>
      </c>
      <c r="F1208" s="3">
        <v>0</v>
      </c>
      <c r="H1208" s="3">
        <f t="shared" si="36"/>
        <v>0</v>
      </c>
      <c r="I1208" s="3">
        <f t="shared" si="37"/>
        <v>0</v>
      </c>
      <c r="K1208" t="s">
        <v>857</v>
      </c>
      <c r="L1208" t="s">
        <v>849</v>
      </c>
      <c r="M1208" t="s">
        <v>251</v>
      </c>
      <c r="N1208" t="s">
        <v>4000</v>
      </c>
      <c r="O1208" t="s">
        <v>133</v>
      </c>
      <c r="Q1208" t="s">
        <v>723</v>
      </c>
      <c r="R1208" t="s">
        <v>5670</v>
      </c>
      <c r="S1208" t="s">
        <v>4002</v>
      </c>
      <c r="V1208" t="s">
        <v>2471</v>
      </c>
      <c r="W1208" t="s">
        <v>6088</v>
      </c>
      <c r="X1208" t="s">
        <v>750</v>
      </c>
      <c r="Y1208" t="s">
        <v>2472</v>
      </c>
      <c r="Z1208" t="s">
        <v>1000</v>
      </c>
      <c r="AA1208" t="s">
        <v>1788</v>
      </c>
      <c r="AB1208" t="s">
        <v>144</v>
      </c>
      <c r="AC1208" t="s">
        <v>145</v>
      </c>
      <c r="AD1208" t="s">
        <v>134</v>
      </c>
      <c r="AE1208" t="s">
        <v>146</v>
      </c>
      <c r="AF1208" t="s">
        <v>1002</v>
      </c>
      <c r="AI1208" t="s">
        <v>153</v>
      </c>
      <c r="AK1208" t="s">
        <v>153</v>
      </c>
      <c r="AM1208" t="s">
        <v>134</v>
      </c>
      <c r="AN1208" t="s">
        <v>153</v>
      </c>
      <c r="AO1208" t="s">
        <v>345</v>
      </c>
      <c r="AP1208" t="s">
        <v>152</v>
      </c>
      <c r="AR1208" t="s">
        <v>154</v>
      </c>
      <c r="AS1208" t="s">
        <v>1415</v>
      </c>
      <c r="AT1208" t="s">
        <v>156</v>
      </c>
      <c r="AU1208" t="s">
        <v>134</v>
      </c>
      <c r="AV1208" t="s">
        <v>237</v>
      </c>
      <c r="AW1208" t="s">
        <v>134</v>
      </c>
      <c r="AX1208" t="s">
        <v>134</v>
      </c>
      <c r="AY1208" t="s">
        <v>134</v>
      </c>
      <c r="AZ1208" t="s">
        <v>134</v>
      </c>
      <c r="BA1208" t="s">
        <v>134</v>
      </c>
      <c r="BD1208" t="s">
        <v>4097</v>
      </c>
      <c r="BE1208" t="s">
        <v>1861</v>
      </c>
      <c r="BF1208" t="s">
        <v>134</v>
      </c>
      <c r="BG1208" t="s">
        <v>134</v>
      </c>
      <c r="BH1208" t="s">
        <v>134</v>
      </c>
      <c r="BI1208" t="s">
        <v>160</v>
      </c>
      <c r="BJ1208" t="s">
        <v>134</v>
      </c>
      <c r="BK1208" t="s">
        <v>153</v>
      </c>
      <c r="BM1208" t="s">
        <v>4028</v>
      </c>
      <c r="BO1208" t="s">
        <v>134</v>
      </c>
      <c r="BP1208" t="s">
        <v>134</v>
      </c>
      <c r="BQ1208" t="s">
        <v>162</v>
      </c>
      <c r="BR1208" t="s">
        <v>134</v>
      </c>
      <c r="BT1208" t="s">
        <v>216</v>
      </c>
      <c r="BV1208" t="s">
        <v>134</v>
      </c>
      <c r="CC1208" t="s">
        <v>2475</v>
      </c>
      <c r="CE1208" t="s">
        <v>153</v>
      </c>
      <c r="CF1208" t="s">
        <v>134</v>
      </c>
      <c r="CO1208" t="s">
        <v>2557</v>
      </c>
      <c r="CP1208" t="s">
        <v>6089</v>
      </c>
      <c r="DF1208" t="s">
        <v>5383</v>
      </c>
      <c r="DT1208" t="s">
        <v>342</v>
      </c>
      <c r="DX1208" t="s">
        <v>134</v>
      </c>
    </row>
    <row r="1209" spans="1:128" x14ac:dyDescent="0.25">
      <c r="A1209" t="s">
        <v>6090</v>
      </c>
      <c r="B1209" t="s">
        <v>6091</v>
      </c>
      <c r="D1209" t="s">
        <v>6011</v>
      </c>
      <c r="E1209" t="s">
        <v>6092</v>
      </c>
      <c r="F1209" s="3">
        <v>0</v>
      </c>
      <c r="H1209" s="3">
        <f t="shared" si="36"/>
        <v>0</v>
      </c>
      <c r="I1209" s="3">
        <f t="shared" si="37"/>
        <v>0</v>
      </c>
      <c r="K1209" t="s">
        <v>1214</v>
      </c>
      <c r="L1209" t="s">
        <v>4820</v>
      </c>
      <c r="M1209" t="s">
        <v>4805</v>
      </c>
      <c r="N1209" t="s">
        <v>132</v>
      </c>
      <c r="O1209" t="s">
        <v>133</v>
      </c>
      <c r="Q1209" t="s">
        <v>780</v>
      </c>
      <c r="S1209" t="s">
        <v>781</v>
      </c>
      <c r="X1209" t="s">
        <v>750</v>
      </c>
      <c r="Y1209" t="s">
        <v>4823</v>
      </c>
      <c r="Z1209" t="s">
        <v>784</v>
      </c>
      <c r="AA1209" t="s">
        <v>4824</v>
      </c>
      <c r="AB1209" t="s">
        <v>630</v>
      </c>
      <c r="AC1209" t="s">
        <v>153</v>
      </c>
      <c r="AE1209" t="s">
        <v>786</v>
      </c>
      <c r="AF1209" t="s">
        <v>787</v>
      </c>
      <c r="AI1209" t="s">
        <v>153</v>
      </c>
      <c r="AK1209" t="s">
        <v>153</v>
      </c>
      <c r="AN1209" t="s">
        <v>153</v>
      </c>
      <c r="AO1209" t="s">
        <v>153</v>
      </c>
      <c r="AR1209" t="s">
        <v>153</v>
      </c>
      <c r="AS1209" t="s">
        <v>4738</v>
      </c>
      <c r="AT1209" t="s">
        <v>156</v>
      </c>
      <c r="AU1209" t="s">
        <v>153</v>
      </c>
      <c r="AW1209" t="s">
        <v>134</v>
      </c>
      <c r="AX1209" t="s">
        <v>134</v>
      </c>
      <c r="AY1209" t="s">
        <v>153</v>
      </c>
      <c r="AZ1209" t="s">
        <v>153</v>
      </c>
      <c r="BD1209" t="s">
        <v>193</v>
      </c>
      <c r="BE1209" t="s">
        <v>193</v>
      </c>
      <c r="BF1209" t="s">
        <v>153</v>
      </c>
      <c r="BG1209" t="s">
        <v>153</v>
      </c>
      <c r="BH1209" t="s">
        <v>134</v>
      </c>
      <c r="BI1209" t="s">
        <v>153</v>
      </c>
      <c r="BJ1209" t="s">
        <v>134</v>
      </c>
      <c r="BK1209" t="s">
        <v>153</v>
      </c>
      <c r="BM1209" t="s">
        <v>5308</v>
      </c>
      <c r="BO1209" t="s">
        <v>134</v>
      </c>
      <c r="BP1209" t="s">
        <v>134</v>
      </c>
      <c r="BQ1209" t="s">
        <v>162</v>
      </c>
      <c r="BR1209" t="s">
        <v>134</v>
      </c>
      <c r="BT1209" t="s">
        <v>216</v>
      </c>
      <c r="CC1209" t="s">
        <v>795</v>
      </c>
      <c r="CE1209" t="s">
        <v>153</v>
      </c>
      <c r="CF1209" t="s">
        <v>153</v>
      </c>
      <c r="CO1209" t="s">
        <v>2510</v>
      </c>
      <c r="CP1209" t="s">
        <v>6093</v>
      </c>
      <c r="DF1209" t="s">
        <v>5223</v>
      </c>
      <c r="DX1209" t="s">
        <v>134</v>
      </c>
    </row>
    <row r="1210" spans="1:128" x14ac:dyDescent="0.25">
      <c r="A1210" t="s">
        <v>6094</v>
      </c>
      <c r="B1210" t="s">
        <v>6091</v>
      </c>
      <c r="C1210" t="s">
        <v>5280</v>
      </c>
      <c r="D1210" t="s">
        <v>6095</v>
      </c>
      <c r="E1210" t="s">
        <v>6096</v>
      </c>
      <c r="F1210" s="3">
        <v>0</v>
      </c>
      <c r="H1210" s="3">
        <f t="shared" si="36"/>
        <v>0</v>
      </c>
      <c r="I1210" s="3">
        <f t="shared" si="37"/>
        <v>0</v>
      </c>
      <c r="K1210" t="s">
        <v>1214</v>
      </c>
      <c r="L1210" t="s">
        <v>1886</v>
      </c>
      <c r="M1210" t="s">
        <v>4805</v>
      </c>
      <c r="N1210" t="s">
        <v>132</v>
      </c>
      <c r="O1210" t="s">
        <v>133</v>
      </c>
      <c r="Q1210" t="s">
        <v>780</v>
      </c>
      <c r="S1210" t="s">
        <v>781</v>
      </c>
      <c r="W1210" t="s">
        <v>3896</v>
      </c>
      <c r="X1210" t="s">
        <v>750</v>
      </c>
      <c r="Y1210">
        <v>2</v>
      </c>
      <c r="Z1210" t="s">
        <v>784</v>
      </c>
      <c r="AA1210" t="s">
        <v>3851</v>
      </c>
      <c r="AB1210" t="s">
        <v>5945</v>
      </c>
      <c r="AC1210" t="s">
        <v>153</v>
      </c>
      <c r="AE1210" t="s">
        <v>786</v>
      </c>
      <c r="AF1210" t="s">
        <v>787</v>
      </c>
      <c r="AI1210" t="s">
        <v>153</v>
      </c>
      <c r="AK1210" t="s">
        <v>153</v>
      </c>
      <c r="AN1210" t="s">
        <v>153</v>
      </c>
      <c r="AO1210" t="s">
        <v>153</v>
      </c>
      <c r="AR1210" t="s">
        <v>153</v>
      </c>
      <c r="AS1210" t="s">
        <v>2885</v>
      </c>
      <c r="AT1210" t="s">
        <v>156</v>
      </c>
      <c r="AU1210" t="s">
        <v>153</v>
      </c>
      <c r="AW1210" t="s">
        <v>134</v>
      </c>
      <c r="AX1210" t="s">
        <v>134</v>
      </c>
      <c r="AY1210" t="s">
        <v>153</v>
      </c>
      <c r="AZ1210" t="s">
        <v>153</v>
      </c>
      <c r="BA1210" t="s">
        <v>153</v>
      </c>
      <c r="BD1210" t="s">
        <v>193</v>
      </c>
      <c r="BE1210" t="s">
        <v>193</v>
      </c>
      <c r="BF1210" t="s">
        <v>153</v>
      </c>
      <c r="BG1210" t="s">
        <v>153</v>
      </c>
      <c r="BH1210" t="s">
        <v>134</v>
      </c>
      <c r="BI1210" t="s">
        <v>153</v>
      </c>
      <c r="BJ1210" t="s">
        <v>134</v>
      </c>
      <c r="BK1210" t="s">
        <v>153</v>
      </c>
      <c r="BM1210" t="s">
        <v>5308</v>
      </c>
      <c r="BO1210" t="s">
        <v>134</v>
      </c>
      <c r="BP1210" t="s">
        <v>134</v>
      </c>
      <c r="BQ1210" t="s">
        <v>162</v>
      </c>
      <c r="BT1210" t="s">
        <v>216</v>
      </c>
      <c r="CC1210" t="s">
        <v>6097</v>
      </c>
      <c r="CE1210" t="s">
        <v>153</v>
      </c>
      <c r="CF1210" t="s">
        <v>153</v>
      </c>
      <c r="CO1210" t="s">
        <v>1815</v>
      </c>
      <c r="CP1210" t="s">
        <v>2408</v>
      </c>
      <c r="DF1210" t="s">
        <v>4806</v>
      </c>
      <c r="DX1210" t="s">
        <v>134</v>
      </c>
    </row>
    <row r="1211" spans="1:128" x14ac:dyDescent="0.25">
      <c r="A1211" t="s">
        <v>6098</v>
      </c>
      <c r="B1211" t="s">
        <v>5966</v>
      </c>
      <c r="C1211" t="s">
        <v>5280</v>
      </c>
      <c r="D1211" t="s">
        <v>6099</v>
      </c>
      <c r="E1211" t="s">
        <v>4427</v>
      </c>
      <c r="F1211" s="3">
        <v>0</v>
      </c>
      <c r="H1211" s="3">
        <f t="shared" si="36"/>
        <v>0</v>
      </c>
      <c r="I1211" s="3">
        <f t="shared" si="37"/>
        <v>0</v>
      </c>
      <c r="K1211" t="s">
        <v>820</v>
      </c>
      <c r="L1211" s="1">
        <v>43012</v>
      </c>
      <c r="M1211" t="s">
        <v>1437</v>
      </c>
      <c r="N1211" t="s">
        <v>857</v>
      </c>
      <c r="O1211" t="s">
        <v>133</v>
      </c>
      <c r="Q1211" t="s">
        <v>780</v>
      </c>
      <c r="R1211" t="s">
        <v>5727</v>
      </c>
      <c r="S1211" t="s">
        <v>5957</v>
      </c>
      <c r="U1211" t="s">
        <v>5728</v>
      </c>
      <c r="V1211" t="s">
        <v>2449</v>
      </c>
      <c r="W1211" t="s">
        <v>140</v>
      </c>
      <c r="X1211" t="s">
        <v>153</v>
      </c>
      <c r="Y1211" t="s">
        <v>517</v>
      </c>
      <c r="Z1211" t="s">
        <v>343</v>
      </c>
      <c r="AA1211" t="s">
        <v>4550</v>
      </c>
      <c r="AB1211" t="s">
        <v>295</v>
      </c>
      <c r="AC1211" t="s">
        <v>145</v>
      </c>
      <c r="AD1211" t="s">
        <v>134</v>
      </c>
      <c r="AE1211" t="s">
        <v>146</v>
      </c>
      <c r="AF1211" t="s">
        <v>344</v>
      </c>
      <c r="AI1211" t="s">
        <v>134</v>
      </c>
      <c r="AJ1211" t="s">
        <v>134</v>
      </c>
      <c r="AK1211" t="s">
        <v>186</v>
      </c>
      <c r="AL1211" t="s">
        <v>134</v>
      </c>
      <c r="AM1211" t="s">
        <v>134</v>
      </c>
      <c r="AN1211" t="s">
        <v>2474</v>
      </c>
      <c r="AO1211" t="s">
        <v>345</v>
      </c>
      <c r="AP1211" t="s">
        <v>494</v>
      </c>
      <c r="AR1211" t="s">
        <v>154</v>
      </c>
      <c r="AS1211" t="s">
        <v>1415</v>
      </c>
      <c r="AT1211" t="s">
        <v>156</v>
      </c>
      <c r="AU1211" t="s">
        <v>153</v>
      </c>
      <c r="AV1211" t="s">
        <v>237</v>
      </c>
      <c r="AW1211" t="s">
        <v>134</v>
      </c>
      <c r="AX1211" t="s">
        <v>134</v>
      </c>
      <c r="AY1211" t="s">
        <v>134</v>
      </c>
      <c r="AZ1211" t="s">
        <v>134</v>
      </c>
      <c r="BA1211" t="s">
        <v>134</v>
      </c>
      <c r="BD1211" t="s">
        <v>4097</v>
      </c>
      <c r="BE1211" t="s">
        <v>1861</v>
      </c>
      <c r="BF1211" t="s">
        <v>134</v>
      </c>
      <c r="BG1211" t="s">
        <v>134</v>
      </c>
      <c r="BH1211" t="s">
        <v>134</v>
      </c>
      <c r="BI1211" t="s">
        <v>160</v>
      </c>
      <c r="BJ1211" t="s">
        <v>134</v>
      </c>
      <c r="BK1211" t="s">
        <v>153</v>
      </c>
      <c r="BM1211" t="s">
        <v>4028</v>
      </c>
      <c r="BN1211" t="s">
        <v>134</v>
      </c>
      <c r="BO1211" t="s">
        <v>134</v>
      </c>
      <c r="BP1211" t="s">
        <v>134</v>
      </c>
      <c r="BQ1211" t="s">
        <v>162</v>
      </c>
      <c r="BT1211" t="s">
        <v>216</v>
      </c>
      <c r="BV1211" t="s">
        <v>134</v>
      </c>
      <c r="CC1211" t="s">
        <v>3097</v>
      </c>
      <c r="CE1211" t="s">
        <v>134</v>
      </c>
      <c r="CF1211" t="s">
        <v>134</v>
      </c>
      <c r="CO1211" t="s">
        <v>5859</v>
      </c>
      <c r="CP1211" t="s">
        <v>3696</v>
      </c>
      <c r="DX1211" t="s">
        <v>134</v>
      </c>
    </row>
    <row r="1212" spans="1:128" x14ac:dyDescent="0.25">
      <c r="A1212" t="s">
        <v>6100</v>
      </c>
      <c r="B1212" t="s">
        <v>2785</v>
      </c>
      <c r="C1212" t="s">
        <v>5280</v>
      </c>
      <c r="D1212" t="s">
        <v>6101</v>
      </c>
      <c r="E1212" t="s">
        <v>712</v>
      </c>
      <c r="F1212" s="3">
        <v>0</v>
      </c>
      <c r="H1212" s="3">
        <f t="shared" si="36"/>
        <v>0</v>
      </c>
      <c r="I1212" s="3">
        <f t="shared" si="37"/>
        <v>0</v>
      </c>
      <c r="J1212" t="s">
        <v>590</v>
      </c>
      <c r="K1212" t="s">
        <v>446</v>
      </c>
      <c r="L1212" t="s">
        <v>590</v>
      </c>
      <c r="M1212" s="1">
        <v>43015</v>
      </c>
      <c r="N1212" t="s">
        <v>355</v>
      </c>
      <c r="O1212" t="s">
        <v>133</v>
      </c>
      <c r="P1212" t="s">
        <v>153</v>
      </c>
      <c r="Q1212" t="s">
        <v>723</v>
      </c>
      <c r="R1212" t="s">
        <v>6102</v>
      </c>
      <c r="S1212" t="s">
        <v>2469</v>
      </c>
      <c r="T1212" t="s">
        <v>153</v>
      </c>
      <c r="U1212" t="s">
        <v>6103</v>
      </c>
      <c r="V1212" t="s">
        <v>2471</v>
      </c>
      <c r="W1212" t="s">
        <v>228</v>
      </c>
      <c r="X1212" t="s">
        <v>153</v>
      </c>
      <c r="Y1212" t="s">
        <v>2472</v>
      </c>
      <c r="Z1212" t="s">
        <v>343</v>
      </c>
      <c r="AA1212" t="s">
        <v>6104</v>
      </c>
      <c r="AB1212" t="s">
        <v>144</v>
      </c>
      <c r="AC1212" t="s">
        <v>145</v>
      </c>
      <c r="AD1212" t="s">
        <v>134</v>
      </c>
      <c r="AE1212" t="s">
        <v>146</v>
      </c>
      <c r="AF1212" t="s">
        <v>344</v>
      </c>
      <c r="AH1212" t="s">
        <v>148</v>
      </c>
      <c r="AI1212" t="s">
        <v>134</v>
      </c>
      <c r="AJ1212" t="s">
        <v>134</v>
      </c>
      <c r="AK1212" t="s">
        <v>149</v>
      </c>
      <c r="AL1212" t="s">
        <v>134</v>
      </c>
      <c r="AM1212" t="s">
        <v>134</v>
      </c>
      <c r="AN1212" t="s">
        <v>1813</v>
      </c>
      <c r="AO1212" t="s">
        <v>151</v>
      </c>
      <c r="AP1212" t="s">
        <v>152</v>
      </c>
      <c r="AQ1212" t="s">
        <v>153</v>
      </c>
      <c r="AR1212" t="s">
        <v>154</v>
      </c>
      <c r="AS1212" t="s">
        <v>261</v>
      </c>
      <c r="AT1212" t="s">
        <v>4747</v>
      </c>
      <c r="AU1212" t="s">
        <v>153</v>
      </c>
      <c r="AV1212" t="s">
        <v>237</v>
      </c>
      <c r="AW1212" t="s">
        <v>134</v>
      </c>
      <c r="AX1212" t="s">
        <v>134</v>
      </c>
      <c r="AY1212" t="s">
        <v>134</v>
      </c>
      <c r="AZ1212" t="s">
        <v>134</v>
      </c>
      <c r="BA1212" t="s">
        <v>134</v>
      </c>
      <c r="BC1212" t="s">
        <v>153</v>
      </c>
      <c r="BD1212" t="s">
        <v>4097</v>
      </c>
      <c r="BE1212" t="s">
        <v>5735</v>
      </c>
      <c r="BF1212" t="s">
        <v>134</v>
      </c>
      <c r="BG1212" t="s">
        <v>134</v>
      </c>
      <c r="BH1212" t="s">
        <v>134</v>
      </c>
      <c r="BI1212" t="s">
        <v>497</v>
      </c>
      <c r="BJ1212" t="s">
        <v>153</v>
      </c>
      <c r="BK1212" t="s">
        <v>153</v>
      </c>
      <c r="BL1212" t="s">
        <v>134</v>
      </c>
      <c r="BM1212" t="s">
        <v>438</v>
      </c>
      <c r="BN1212" t="s">
        <v>153</v>
      </c>
      <c r="BO1212" t="s">
        <v>134</v>
      </c>
      <c r="BP1212" t="s">
        <v>134</v>
      </c>
      <c r="BQ1212" t="s">
        <v>162</v>
      </c>
      <c r="BR1212" t="s">
        <v>134</v>
      </c>
      <c r="BS1212" t="s">
        <v>348</v>
      </c>
      <c r="BT1212" t="s">
        <v>164</v>
      </c>
      <c r="BV1212" t="s">
        <v>134</v>
      </c>
      <c r="BY1212" t="s">
        <v>134</v>
      </c>
      <c r="BZ1212" t="s">
        <v>1015</v>
      </c>
      <c r="CB1212" t="s">
        <v>134</v>
      </c>
      <c r="CC1212" t="s">
        <v>6105</v>
      </c>
      <c r="CD1212" t="s">
        <v>6106</v>
      </c>
      <c r="CE1212" t="s">
        <v>134</v>
      </c>
      <c r="CF1212" t="s">
        <v>134</v>
      </c>
      <c r="CI1212" t="s">
        <v>298</v>
      </c>
      <c r="CO1212" t="s">
        <v>2096</v>
      </c>
      <c r="CP1212" t="s">
        <v>1032</v>
      </c>
      <c r="CT1212" t="s">
        <v>6107</v>
      </c>
    </row>
    <row r="1213" spans="1:128" x14ac:dyDescent="0.25">
      <c r="A1213" t="s">
        <v>6108</v>
      </c>
      <c r="B1213" t="s">
        <v>5966</v>
      </c>
      <c r="C1213" t="s">
        <v>5280</v>
      </c>
      <c r="D1213" t="s">
        <v>6109</v>
      </c>
      <c r="E1213" t="s">
        <v>4004</v>
      </c>
      <c r="F1213" s="3">
        <v>0</v>
      </c>
      <c r="H1213" s="3">
        <f t="shared" si="36"/>
        <v>0</v>
      </c>
      <c r="I1213" s="3">
        <f t="shared" si="37"/>
        <v>0</v>
      </c>
      <c r="K1213" t="s">
        <v>857</v>
      </c>
      <c r="L1213" t="s">
        <v>1040</v>
      </c>
      <c r="M1213" t="s">
        <v>1978</v>
      </c>
      <c r="N1213" t="s">
        <v>793</v>
      </c>
      <c r="O1213" t="s">
        <v>133</v>
      </c>
      <c r="Q1213" t="s">
        <v>780</v>
      </c>
      <c r="R1213" t="s">
        <v>6110</v>
      </c>
      <c r="S1213" t="s">
        <v>5781</v>
      </c>
      <c r="U1213" t="s">
        <v>4438</v>
      </c>
      <c r="V1213" t="s">
        <v>2471</v>
      </c>
      <c r="W1213" t="s">
        <v>6111</v>
      </c>
      <c r="X1213" t="s">
        <v>750</v>
      </c>
      <c r="Y1213" t="s">
        <v>4095</v>
      </c>
      <c r="Z1213" t="s">
        <v>3461</v>
      </c>
      <c r="AA1213" t="s">
        <v>4096</v>
      </c>
      <c r="AB1213" t="s">
        <v>630</v>
      </c>
      <c r="AE1213" t="s">
        <v>1414</v>
      </c>
      <c r="AF1213" t="s">
        <v>3463</v>
      </c>
      <c r="AI1213" t="s">
        <v>153</v>
      </c>
      <c r="AK1213" t="s">
        <v>149</v>
      </c>
      <c r="AM1213" t="s">
        <v>134</v>
      </c>
      <c r="AN1213" t="s">
        <v>153</v>
      </c>
      <c r="AO1213" t="s">
        <v>134</v>
      </c>
      <c r="AR1213" t="s">
        <v>154</v>
      </c>
      <c r="AS1213" t="s">
        <v>495</v>
      </c>
      <c r="AT1213" t="s">
        <v>156</v>
      </c>
      <c r="AU1213" t="s">
        <v>153</v>
      </c>
      <c r="AV1213" t="s">
        <v>237</v>
      </c>
      <c r="AW1213" t="s">
        <v>134</v>
      </c>
      <c r="AX1213" t="s">
        <v>134</v>
      </c>
      <c r="AY1213" t="s">
        <v>134</v>
      </c>
      <c r="AZ1213" t="s">
        <v>134</v>
      </c>
      <c r="BD1213" t="s">
        <v>4308</v>
      </c>
      <c r="BE1213" t="s">
        <v>5946</v>
      </c>
      <c r="BF1213" t="s">
        <v>134</v>
      </c>
      <c r="BG1213" t="s">
        <v>134</v>
      </c>
      <c r="BH1213" t="s">
        <v>134</v>
      </c>
      <c r="BI1213" t="s">
        <v>160</v>
      </c>
      <c r="BJ1213" t="s">
        <v>134</v>
      </c>
      <c r="BK1213" t="s">
        <v>153</v>
      </c>
      <c r="BM1213" t="s">
        <v>438</v>
      </c>
      <c r="BN1213" t="s">
        <v>134</v>
      </c>
      <c r="BO1213" t="s">
        <v>134</v>
      </c>
      <c r="BP1213" t="s">
        <v>134</v>
      </c>
      <c r="BQ1213" t="s">
        <v>162</v>
      </c>
      <c r="BR1213" t="s">
        <v>134</v>
      </c>
      <c r="BT1213" t="s">
        <v>216</v>
      </c>
      <c r="BV1213" t="s">
        <v>134</v>
      </c>
      <c r="CC1213" t="s">
        <v>4951</v>
      </c>
      <c r="CE1213" t="s">
        <v>153</v>
      </c>
      <c r="CF1213" t="s">
        <v>153</v>
      </c>
      <c r="CO1213" t="s">
        <v>2557</v>
      </c>
      <c r="CP1213" t="s">
        <v>2433</v>
      </c>
      <c r="DT1213" t="s">
        <v>2471</v>
      </c>
      <c r="DX1213" t="s">
        <v>134</v>
      </c>
    </row>
    <row r="1214" spans="1:128" x14ac:dyDescent="0.25">
      <c r="A1214" t="s">
        <v>6112</v>
      </c>
      <c r="B1214" t="s">
        <v>5448</v>
      </c>
      <c r="C1214" t="s">
        <v>5280</v>
      </c>
      <c r="F1214" s="3">
        <v>0</v>
      </c>
      <c r="H1214" s="3">
        <f t="shared" si="36"/>
        <v>0</v>
      </c>
      <c r="I1214" s="3">
        <f t="shared" si="37"/>
        <v>0</v>
      </c>
      <c r="K1214" t="s">
        <v>1047</v>
      </c>
      <c r="L1214" t="s">
        <v>1022</v>
      </c>
      <c r="M1214" t="s">
        <v>3918</v>
      </c>
      <c r="N1214" t="s">
        <v>4000</v>
      </c>
      <c r="O1214" t="s">
        <v>133</v>
      </c>
      <c r="Q1214" t="s">
        <v>780</v>
      </c>
      <c r="S1214" t="s">
        <v>4002</v>
      </c>
      <c r="U1214" t="s">
        <v>5728</v>
      </c>
      <c r="V1214" t="s">
        <v>2471</v>
      </c>
      <c r="W1214" t="s">
        <v>292</v>
      </c>
      <c r="X1214" t="s">
        <v>153</v>
      </c>
      <c r="Y1214" t="s">
        <v>2671</v>
      </c>
      <c r="Z1214" t="s">
        <v>1000</v>
      </c>
      <c r="AA1214" t="s">
        <v>2672</v>
      </c>
      <c r="AB1214" t="s">
        <v>630</v>
      </c>
      <c r="AC1214" t="s">
        <v>145</v>
      </c>
      <c r="AD1214" t="s">
        <v>134</v>
      </c>
      <c r="AE1214" t="s">
        <v>146</v>
      </c>
      <c r="AF1214" t="s">
        <v>1002</v>
      </c>
      <c r="AI1214" t="s">
        <v>134</v>
      </c>
      <c r="AK1214" t="s">
        <v>149</v>
      </c>
      <c r="AM1214" t="s">
        <v>134</v>
      </c>
      <c r="AN1214" t="s">
        <v>153</v>
      </c>
      <c r="AO1214" t="s">
        <v>134</v>
      </c>
      <c r="AR1214" t="s">
        <v>360</v>
      </c>
      <c r="AS1214" t="s">
        <v>2885</v>
      </c>
      <c r="AT1214" t="s">
        <v>156</v>
      </c>
      <c r="AU1214" t="s">
        <v>153</v>
      </c>
      <c r="AV1214" t="s">
        <v>237</v>
      </c>
      <c r="AW1214" t="s">
        <v>134</v>
      </c>
      <c r="AX1214" t="s">
        <v>134</v>
      </c>
      <c r="AY1214" t="s">
        <v>134</v>
      </c>
      <c r="AZ1214" t="s">
        <v>134</v>
      </c>
      <c r="BA1214" t="s">
        <v>134</v>
      </c>
      <c r="BD1214" t="s">
        <v>193</v>
      </c>
      <c r="BE1214" t="s">
        <v>193</v>
      </c>
      <c r="BF1214" t="s">
        <v>134</v>
      </c>
      <c r="BG1214" t="s">
        <v>134</v>
      </c>
      <c r="BH1214" t="s">
        <v>134</v>
      </c>
      <c r="BI1214" t="s">
        <v>160</v>
      </c>
      <c r="BJ1214" t="s">
        <v>134</v>
      </c>
      <c r="BK1214" t="s">
        <v>153</v>
      </c>
      <c r="BM1214" t="s">
        <v>438</v>
      </c>
      <c r="BO1214" t="s">
        <v>134</v>
      </c>
      <c r="BP1214" t="s">
        <v>134</v>
      </c>
      <c r="BQ1214" t="s">
        <v>162</v>
      </c>
      <c r="BT1214" t="s">
        <v>216</v>
      </c>
      <c r="CE1214" t="s">
        <v>153</v>
      </c>
      <c r="CF1214" t="s">
        <v>134</v>
      </c>
      <c r="DX1214" t="s">
        <v>134</v>
      </c>
    </row>
    <row r="1215" spans="1:128" x14ac:dyDescent="0.25">
      <c r="A1215" t="s">
        <v>6113</v>
      </c>
      <c r="B1215" t="s">
        <v>5966</v>
      </c>
      <c r="C1215" t="s">
        <v>5280</v>
      </c>
      <c r="D1215" t="s">
        <v>6114</v>
      </c>
      <c r="E1215" t="s">
        <v>6115</v>
      </c>
      <c r="F1215" s="3">
        <v>0</v>
      </c>
      <c r="H1215" s="3">
        <f t="shared" si="36"/>
        <v>0</v>
      </c>
      <c r="I1215" s="3">
        <f t="shared" si="37"/>
        <v>0</v>
      </c>
      <c r="K1215" t="s">
        <v>1805</v>
      </c>
      <c r="L1215" t="s">
        <v>1021</v>
      </c>
      <c r="M1215" s="1">
        <v>43014</v>
      </c>
      <c r="N1215" t="s">
        <v>1429</v>
      </c>
      <c r="O1215" t="s">
        <v>133</v>
      </c>
      <c r="Q1215" t="s">
        <v>780</v>
      </c>
      <c r="R1215" t="s">
        <v>6116</v>
      </c>
      <c r="S1215" t="s">
        <v>3256</v>
      </c>
      <c r="U1215" t="s">
        <v>5599</v>
      </c>
      <c r="V1215" t="s">
        <v>342</v>
      </c>
      <c r="W1215" t="s">
        <v>140</v>
      </c>
      <c r="X1215" t="s">
        <v>750</v>
      </c>
      <c r="Y1215" t="s">
        <v>2671</v>
      </c>
      <c r="Z1215" t="s">
        <v>343</v>
      </c>
      <c r="AA1215" t="s">
        <v>3051</v>
      </c>
      <c r="AB1215" t="s">
        <v>295</v>
      </c>
      <c r="AC1215" t="s">
        <v>145</v>
      </c>
      <c r="AD1215" t="s">
        <v>134</v>
      </c>
      <c r="AE1215" t="s">
        <v>146</v>
      </c>
      <c r="AF1215" t="s">
        <v>344</v>
      </c>
      <c r="AI1215" t="s">
        <v>134</v>
      </c>
      <c r="AJ1215" t="s">
        <v>134</v>
      </c>
      <c r="AK1215" t="s">
        <v>186</v>
      </c>
      <c r="AM1215" t="s">
        <v>134</v>
      </c>
      <c r="AN1215" t="s">
        <v>1003</v>
      </c>
      <c r="AO1215" t="s">
        <v>151</v>
      </c>
      <c r="AP1215" t="s">
        <v>152</v>
      </c>
      <c r="AR1215" t="s">
        <v>360</v>
      </c>
      <c r="AS1215" t="s">
        <v>4535</v>
      </c>
      <c r="AT1215" t="s">
        <v>156</v>
      </c>
      <c r="AU1215" t="s">
        <v>134</v>
      </c>
      <c r="AV1215" t="s">
        <v>237</v>
      </c>
      <c r="AW1215" t="s">
        <v>134</v>
      </c>
      <c r="AX1215" t="s">
        <v>134</v>
      </c>
      <c r="AY1215" t="s">
        <v>134</v>
      </c>
      <c r="AZ1215" t="s">
        <v>134</v>
      </c>
      <c r="BA1215" t="s">
        <v>134</v>
      </c>
      <c r="BD1215" t="s">
        <v>2798</v>
      </c>
      <c r="BE1215" t="s">
        <v>193</v>
      </c>
      <c r="BF1215" t="s">
        <v>134</v>
      </c>
      <c r="BG1215" t="s">
        <v>134</v>
      </c>
      <c r="BH1215" t="s">
        <v>134</v>
      </c>
      <c r="BI1215" t="s">
        <v>160</v>
      </c>
      <c r="BJ1215" t="s">
        <v>134</v>
      </c>
      <c r="BK1215" t="s">
        <v>153</v>
      </c>
      <c r="BL1215" t="s">
        <v>6117</v>
      </c>
      <c r="BM1215" t="s">
        <v>438</v>
      </c>
      <c r="BN1215" t="s">
        <v>5151</v>
      </c>
      <c r="BO1215" t="s">
        <v>134</v>
      </c>
      <c r="BP1215" t="s">
        <v>134</v>
      </c>
      <c r="BQ1215" t="s">
        <v>162</v>
      </c>
      <c r="BR1215" t="s">
        <v>134</v>
      </c>
      <c r="BT1215" t="s">
        <v>216</v>
      </c>
      <c r="BV1215" t="s">
        <v>134</v>
      </c>
      <c r="CC1215" t="s">
        <v>5139</v>
      </c>
      <c r="CE1215" t="s">
        <v>153</v>
      </c>
      <c r="CF1215" t="s">
        <v>134</v>
      </c>
      <c r="DX1215" t="s">
        <v>134</v>
      </c>
    </row>
    <row r="1216" spans="1:128" x14ac:dyDescent="0.25">
      <c r="A1216" t="s">
        <v>6118</v>
      </c>
      <c r="B1216" t="s">
        <v>5966</v>
      </c>
      <c r="C1216" t="s">
        <v>6047</v>
      </c>
      <c r="D1216" t="s">
        <v>6119</v>
      </c>
      <c r="E1216" t="s">
        <v>2393</v>
      </c>
      <c r="F1216" s="3">
        <v>0</v>
      </c>
      <c r="H1216" s="3">
        <f t="shared" si="36"/>
        <v>0</v>
      </c>
      <c r="I1216" s="3">
        <f t="shared" si="37"/>
        <v>0</v>
      </c>
      <c r="K1216" t="s">
        <v>1978</v>
      </c>
      <c r="L1216" t="s">
        <v>1022</v>
      </c>
      <c r="M1216" t="s">
        <v>1020</v>
      </c>
      <c r="N1216" t="s">
        <v>4000</v>
      </c>
      <c r="O1216" t="s">
        <v>133</v>
      </c>
      <c r="Q1216" t="s">
        <v>780</v>
      </c>
      <c r="R1216" t="s">
        <v>6120</v>
      </c>
      <c r="S1216" t="s">
        <v>4002</v>
      </c>
      <c r="U1216" t="s">
        <v>6121</v>
      </c>
      <c r="V1216" t="s">
        <v>2471</v>
      </c>
      <c r="W1216" t="s">
        <v>139</v>
      </c>
      <c r="X1216" t="s">
        <v>750</v>
      </c>
      <c r="Y1216" t="s">
        <v>5378</v>
      </c>
      <c r="Z1216" t="s">
        <v>1000</v>
      </c>
      <c r="AA1216" t="s">
        <v>5830</v>
      </c>
      <c r="AB1216" t="s">
        <v>630</v>
      </c>
      <c r="AC1216" t="s">
        <v>145</v>
      </c>
      <c r="AD1216" t="s">
        <v>134</v>
      </c>
      <c r="AE1216" t="s">
        <v>146</v>
      </c>
      <c r="AF1216" t="s">
        <v>1002</v>
      </c>
      <c r="AH1216" t="s">
        <v>148</v>
      </c>
      <c r="AI1216" t="s">
        <v>134</v>
      </c>
      <c r="AK1216" t="s">
        <v>149</v>
      </c>
      <c r="AM1216" t="s">
        <v>134</v>
      </c>
      <c r="AN1216" t="s">
        <v>153</v>
      </c>
      <c r="AO1216" t="s">
        <v>788</v>
      </c>
      <c r="AP1216" t="s">
        <v>152</v>
      </c>
      <c r="AR1216" t="s">
        <v>154</v>
      </c>
      <c r="AS1216" t="s">
        <v>5079</v>
      </c>
      <c r="AT1216" t="s">
        <v>156</v>
      </c>
      <c r="AU1216" t="s">
        <v>153</v>
      </c>
      <c r="AV1216" t="s">
        <v>237</v>
      </c>
      <c r="AW1216" t="s">
        <v>134</v>
      </c>
      <c r="AX1216" t="s">
        <v>134</v>
      </c>
      <c r="AY1216" t="s">
        <v>134</v>
      </c>
      <c r="AZ1216" t="s">
        <v>134</v>
      </c>
      <c r="BA1216" t="s">
        <v>134</v>
      </c>
      <c r="BD1216" t="s">
        <v>4308</v>
      </c>
      <c r="BE1216" t="s">
        <v>6054</v>
      </c>
      <c r="BF1216" t="s">
        <v>134</v>
      </c>
      <c r="BG1216" t="s">
        <v>134</v>
      </c>
      <c r="BH1216" t="s">
        <v>134</v>
      </c>
      <c r="BI1216" t="s">
        <v>160</v>
      </c>
      <c r="BJ1216" t="s">
        <v>134</v>
      </c>
      <c r="BK1216" t="s">
        <v>153</v>
      </c>
      <c r="BM1216" t="s">
        <v>438</v>
      </c>
      <c r="BN1216" t="s">
        <v>134</v>
      </c>
      <c r="BO1216" t="s">
        <v>134</v>
      </c>
      <c r="BP1216" t="s">
        <v>134</v>
      </c>
      <c r="BQ1216" t="s">
        <v>162</v>
      </c>
      <c r="BR1216" t="s">
        <v>134</v>
      </c>
      <c r="BT1216" t="s">
        <v>164</v>
      </c>
      <c r="CC1216" t="s">
        <v>3109</v>
      </c>
      <c r="CE1216" t="s">
        <v>153</v>
      </c>
      <c r="CF1216" t="s">
        <v>134</v>
      </c>
      <c r="CI1216" t="s">
        <v>298</v>
      </c>
      <c r="CO1216" t="s">
        <v>5381</v>
      </c>
      <c r="CP1216" t="s">
        <v>1272</v>
      </c>
      <c r="DT1216" t="s">
        <v>342</v>
      </c>
      <c r="DX1216" t="s">
        <v>134</v>
      </c>
    </row>
    <row r="1217" spans="1:131" x14ac:dyDescent="0.25">
      <c r="A1217" t="s">
        <v>6122</v>
      </c>
      <c r="B1217" t="s">
        <v>5448</v>
      </c>
      <c r="C1217" t="s">
        <v>5280</v>
      </c>
      <c r="D1217" t="s">
        <v>6123</v>
      </c>
      <c r="E1217" t="s">
        <v>6124</v>
      </c>
      <c r="F1217" s="3">
        <v>0</v>
      </c>
      <c r="H1217" s="3">
        <f t="shared" si="36"/>
        <v>0</v>
      </c>
      <c r="I1217" s="3">
        <f t="shared" si="37"/>
        <v>0</v>
      </c>
      <c r="K1217" t="s">
        <v>1021</v>
      </c>
      <c r="L1217" t="s">
        <v>1772</v>
      </c>
      <c r="M1217" t="s">
        <v>1020</v>
      </c>
      <c r="N1217" t="s">
        <v>849</v>
      </c>
      <c r="O1217" t="s">
        <v>133</v>
      </c>
      <c r="Q1217" t="s">
        <v>780</v>
      </c>
      <c r="R1217" t="s">
        <v>5065</v>
      </c>
      <c r="S1217" t="s">
        <v>5799</v>
      </c>
      <c r="U1217" t="s">
        <v>5728</v>
      </c>
      <c r="V1217" t="s">
        <v>2471</v>
      </c>
      <c r="W1217" t="s">
        <v>205</v>
      </c>
      <c r="X1217" t="s">
        <v>153</v>
      </c>
      <c r="Y1217" t="s">
        <v>5378</v>
      </c>
      <c r="Z1217" t="s">
        <v>1000</v>
      </c>
      <c r="AA1217" t="s">
        <v>5379</v>
      </c>
      <c r="AB1217" t="s">
        <v>449</v>
      </c>
      <c r="AC1217" t="s">
        <v>145</v>
      </c>
      <c r="AD1217" t="s">
        <v>134</v>
      </c>
      <c r="AE1217" t="s">
        <v>146</v>
      </c>
      <c r="AF1217" t="s">
        <v>1002</v>
      </c>
      <c r="AH1217" t="s">
        <v>148</v>
      </c>
      <c r="AI1217" t="s">
        <v>134</v>
      </c>
      <c r="AK1217" t="s">
        <v>149</v>
      </c>
      <c r="AM1217" t="s">
        <v>134</v>
      </c>
      <c r="AN1217" t="s">
        <v>1813</v>
      </c>
      <c r="AO1217" t="s">
        <v>345</v>
      </c>
      <c r="AP1217" t="s">
        <v>152</v>
      </c>
      <c r="AR1217" t="s">
        <v>154</v>
      </c>
      <c r="AS1217" t="s">
        <v>4091</v>
      </c>
      <c r="AT1217" t="s">
        <v>156</v>
      </c>
      <c r="AV1217" t="s">
        <v>237</v>
      </c>
      <c r="AW1217" t="s">
        <v>134</v>
      </c>
      <c r="AX1217" t="s">
        <v>134</v>
      </c>
      <c r="AY1217" t="s">
        <v>134</v>
      </c>
      <c r="AZ1217" t="s">
        <v>134</v>
      </c>
      <c r="BA1217" t="s">
        <v>134</v>
      </c>
      <c r="BD1217" t="s">
        <v>4097</v>
      </c>
      <c r="BE1217" t="s">
        <v>1861</v>
      </c>
      <c r="BF1217" t="s">
        <v>134</v>
      </c>
      <c r="BG1217" t="s">
        <v>134</v>
      </c>
      <c r="BH1217" t="s">
        <v>134</v>
      </c>
      <c r="BI1217" t="s">
        <v>160</v>
      </c>
      <c r="BJ1217" t="s">
        <v>134</v>
      </c>
      <c r="BK1217" t="s">
        <v>153</v>
      </c>
      <c r="BM1217" t="s">
        <v>438</v>
      </c>
      <c r="BN1217" t="s">
        <v>5151</v>
      </c>
      <c r="BO1217" t="s">
        <v>134</v>
      </c>
      <c r="BP1217" t="s">
        <v>134</v>
      </c>
      <c r="BQ1217" t="s">
        <v>162</v>
      </c>
      <c r="BR1217" t="s">
        <v>134</v>
      </c>
      <c r="BT1217" t="s">
        <v>216</v>
      </c>
      <c r="CC1217" t="s">
        <v>1814</v>
      </c>
      <c r="CE1217" t="s">
        <v>134</v>
      </c>
      <c r="CF1217" t="s">
        <v>134</v>
      </c>
      <c r="CI1217" t="s">
        <v>298</v>
      </c>
      <c r="DX1217" t="s">
        <v>134</v>
      </c>
    </row>
    <row r="1218" spans="1:131" x14ac:dyDescent="0.25">
      <c r="A1218" t="s">
        <v>6125</v>
      </c>
      <c r="B1218" t="s">
        <v>5966</v>
      </c>
      <c r="C1218" t="s">
        <v>6047</v>
      </c>
      <c r="D1218" t="s">
        <v>6126</v>
      </c>
      <c r="E1218" t="s">
        <v>2497</v>
      </c>
      <c r="F1218" s="3">
        <v>0</v>
      </c>
      <c r="H1218" s="3">
        <f t="shared" si="36"/>
        <v>0</v>
      </c>
      <c r="I1218" s="3">
        <f t="shared" si="37"/>
        <v>0</v>
      </c>
      <c r="K1218" t="s">
        <v>2438</v>
      </c>
      <c r="L1218" t="s">
        <v>2606</v>
      </c>
      <c r="M1218" t="s">
        <v>251</v>
      </c>
      <c r="N1218" s="1">
        <v>43010</v>
      </c>
      <c r="O1218" t="s">
        <v>133</v>
      </c>
      <c r="P1218" t="s">
        <v>134</v>
      </c>
      <c r="Q1218" t="s">
        <v>780</v>
      </c>
      <c r="R1218" t="s">
        <v>6110</v>
      </c>
      <c r="S1218" t="s">
        <v>5781</v>
      </c>
      <c r="W1218" t="s">
        <v>5826</v>
      </c>
      <c r="X1218" t="s">
        <v>750</v>
      </c>
      <c r="Y1218" t="s">
        <v>2607</v>
      </c>
      <c r="Z1218" t="s">
        <v>3461</v>
      </c>
      <c r="AA1218" t="s">
        <v>2608</v>
      </c>
      <c r="AB1218" t="s">
        <v>630</v>
      </c>
      <c r="AC1218" t="s">
        <v>145</v>
      </c>
      <c r="AD1218" t="s">
        <v>134</v>
      </c>
      <c r="AE1218" t="s">
        <v>1414</v>
      </c>
      <c r="AF1218" t="s">
        <v>3463</v>
      </c>
      <c r="AI1218" t="s">
        <v>153</v>
      </c>
      <c r="AK1218" t="s">
        <v>153</v>
      </c>
      <c r="AM1218" t="s">
        <v>134</v>
      </c>
      <c r="AN1218" t="s">
        <v>153</v>
      </c>
      <c r="AO1218" t="s">
        <v>4108</v>
      </c>
      <c r="AP1218" t="s">
        <v>6127</v>
      </c>
      <c r="AR1218" t="s">
        <v>154</v>
      </c>
      <c r="AS1218" t="s">
        <v>2885</v>
      </c>
      <c r="AT1218" t="s">
        <v>156</v>
      </c>
      <c r="AU1218" t="s">
        <v>153</v>
      </c>
      <c r="AV1218" t="s">
        <v>237</v>
      </c>
      <c r="AW1218" t="s">
        <v>134</v>
      </c>
      <c r="AX1218" t="s">
        <v>134</v>
      </c>
      <c r="AY1218" t="s">
        <v>134</v>
      </c>
      <c r="AZ1218" t="s">
        <v>134</v>
      </c>
      <c r="BD1218" t="s">
        <v>4308</v>
      </c>
      <c r="BE1218" t="s">
        <v>193</v>
      </c>
      <c r="BF1218" t="s">
        <v>134</v>
      </c>
      <c r="BG1218" t="s">
        <v>134</v>
      </c>
      <c r="BH1218" t="s">
        <v>134</v>
      </c>
      <c r="BI1218" t="s">
        <v>194</v>
      </c>
      <c r="BJ1218" t="s">
        <v>134</v>
      </c>
      <c r="BK1218" t="s">
        <v>153</v>
      </c>
      <c r="BM1218" t="s">
        <v>4028</v>
      </c>
      <c r="BN1218" t="s">
        <v>5151</v>
      </c>
      <c r="BO1218" t="s">
        <v>134</v>
      </c>
      <c r="BP1218" t="s">
        <v>134</v>
      </c>
      <c r="BQ1218" t="s">
        <v>162</v>
      </c>
      <c r="BR1218" t="s">
        <v>134</v>
      </c>
      <c r="BT1218" t="s">
        <v>216</v>
      </c>
      <c r="CC1218" t="s">
        <v>6128</v>
      </c>
      <c r="CE1218" t="s">
        <v>153</v>
      </c>
      <c r="CF1218" t="s">
        <v>134</v>
      </c>
      <c r="CO1218" t="s">
        <v>5755</v>
      </c>
      <c r="CP1218" t="s">
        <v>985</v>
      </c>
      <c r="CY1218" t="s">
        <v>134</v>
      </c>
      <c r="DX1218" t="s">
        <v>134</v>
      </c>
    </row>
    <row r="1219" spans="1:131" x14ac:dyDescent="0.25">
      <c r="A1219" t="s">
        <v>6129</v>
      </c>
      <c r="B1219" t="s">
        <v>5966</v>
      </c>
      <c r="C1219" t="s">
        <v>6047</v>
      </c>
      <c r="D1219" t="s">
        <v>6130</v>
      </c>
      <c r="E1219" t="s">
        <v>511</v>
      </c>
      <c r="F1219" s="3">
        <v>0</v>
      </c>
      <c r="H1219" s="3">
        <f t="shared" ref="H1219:H1282" si="38">IF(G1219 = "",0,VALUE(MID(G1219,3,FIND(" - R$ ",G1219) - 3)))</f>
        <v>0</v>
      </c>
      <c r="I1219" s="3">
        <f t="shared" ref="I1219:I1282" si="39">IF(G1219 = "",0,VALUE(MID(G1219,FIND(" - R$ ",G1219) + 6,LEN(G1219))))</f>
        <v>0</v>
      </c>
      <c r="K1219" t="s">
        <v>1470</v>
      </c>
      <c r="L1219" t="s">
        <v>1022</v>
      </c>
      <c r="M1219" t="s">
        <v>1020</v>
      </c>
      <c r="N1219" t="s">
        <v>1268</v>
      </c>
      <c r="O1219" t="s">
        <v>133</v>
      </c>
      <c r="Q1219" t="s">
        <v>780</v>
      </c>
      <c r="R1219" t="s">
        <v>5999</v>
      </c>
      <c r="S1219" t="s">
        <v>5377</v>
      </c>
      <c r="V1219" t="s">
        <v>2471</v>
      </c>
      <c r="W1219" t="s">
        <v>2471</v>
      </c>
      <c r="X1219" t="s">
        <v>750</v>
      </c>
      <c r="Y1219" t="s">
        <v>2671</v>
      </c>
      <c r="Z1219" t="s">
        <v>1000</v>
      </c>
      <c r="AA1219" t="s">
        <v>2672</v>
      </c>
      <c r="AB1219" t="s">
        <v>630</v>
      </c>
      <c r="AC1219" t="s">
        <v>145</v>
      </c>
      <c r="AD1219" t="s">
        <v>134</v>
      </c>
      <c r="AE1219" t="s">
        <v>146</v>
      </c>
      <c r="AF1219" t="s">
        <v>1002</v>
      </c>
      <c r="AI1219" t="s">
        <v>134</v>
      </c>
      <c r="AK1219" t="s">
        <v>149</v>
      </c>
      <c r="AM1219" t="s">
        <v>134</v>
      </c>
      <c r="AN1219" t="s">
        <v>153</v>
      </c>
      <c r="AO1219" t="s">
        <v>788</v>
      </c>
      <c r="AP1219" t="s">
        <v>152</v>
      </c>
      <c r="AR1219" t="s">
        <v>4367</v>
      </c>
      <c r="AS1219" t="s">
        <v>5079</v>
      </c>
      <c r="AT1219" t="s">
        <v>156</v>
      </c>
      <c r="AU1219" t="s">
        <v>153</v>
      </c>
      <c r="AV1219" t="s">
        <v>237</v>
      </c>
      <c r="AW1219" t="s">
        <v>134</v>
      </c>
      <c r="AX1219" t="s">
        <v>134</v>
      </c>
      <c r="AY1219" t="s">
        <v>134</v>
      </c>
      <c r="AZ1219" t="s">
        <v>134</v>
      </c>
      <c r="BA1219" t="s">
        <v>134</v>
      </c>
      <c r="BD1219" t="s">
        <v>4308</v>
      </c>
      <c r="BE1219" t="s">
        <v>193</v>
      </c>
      <c r="BF1219" t="s">
        <v>134</v>
      </c>
      <c r="BG1219" t="s">
        <v>134</v>
      </c>
      <c r="BH1219" t="s">
        <v>134</v>
      </c>
      <c r="BI1219" t="s">
        <v>194</v>
      </c>
      <c r="BJ1219" t="s">
        <v>134</v>
      </c>
      <c r="BK1219" t="s">
        <v>153</v>
      </c>
      <c r="BM1219" t="s">
        <v>4028</v>
      </c>
      <c r="BN1219" t="s">
        <v>134</v>
      </c>
      <c r="BO1219" t="s">
        <v>134</v>
      </c>
      <c r="BP1219" t="s">
        <v>134</v>
      </c>
      <c r="BQ1219" t="s">
        <v>162</v>
      </c>
      <c r="BR1219" t="s">
        <v>134</v>
      </c>
      <c r="BT1219" t="s">
        <v>216</v>
      </c>
      <c r="CC1219" t="s">
        <v>4260</v>
      </c>
      <c r="CE1219" t="s">
        <v>153</v>
      </c>
      <c r="CF1219" t="s">
        <v>134</v>
      </c>
      <c r="CO1219" t="s">
        <v>622</v>
      </c>
      <c r="CP1219" t="s">
        <v>1032</v>
      </c>
      <c r="DX1219" t="s">
        <v>134</v>
      </c>
      <c r="EA1219" t="s">
        <v>134</v>
      </c>
    </row>
    <row r="1220" spans="1:131" x14ac:dyDescent="0.25">
      <c r="A1220" t="s">
        <v>6131</v>
      </c>
      <c r="B1220" t="s">
        <v>5966</v>
      </c>
      <c r="C1220" t="s">
        <v>5280</v>
      </c>
      <c r="D1220" t="s">
        <v>6132</v>
      </c>
      <c r="E1220" t="s">
        <v>1230</v>
      </c>
      <c r="F1220" s="3">
        <v>0</v>
      </c>
      <c r="H1220" s="3">
        <f t="shared" si="38"/>
        <v>0</v>
      </c>
      <c r="I1220" s="3">
        <f t="shared" si="39"/>
        <v>0</v>
      </c>
      <c r="K1220" t="s">
        <v>1470</v>
      </c>
      <c r="L1220" t="s">
        <v>1772</v>
      </c>
      <c r="M1220" t="s">
        <v>1020</v>
      </c>
      <c r="N1220" t="s">
        <v>1040</v>
      </c>
      <c r="O1220" t="s">
        <v>133</v>
      </c>
      <c r="Q1220" t="s">
        <v>780</v>
      </c>
      <c r="R1220" t="s">
        <v>5727</v>
      </c>
      <c r="S1220" t="s">
        <v>4002</v>
      </c>
      <c r="U1220" t="s">
        <v>5728</v>
      </c>
      <c r="V1220" t="s">
        <v>2449</v>
      </c>
      <c r="W1220" t="s">
        <v>292</v>
      </c>
      <c r="X1220" t="s">
        <v>750</v>
      </c>
      <c r="Y1220" t="s">
        <v>5378</v>
      </c>
      <c r="Z1220" t="s">
        <v>1000</v>
      </c>
      <c r="AA1220" t="s">
        <v>5379</v>
      </c>
      <c r="AB1220" t="s">
        <v>295</v>
      </c>
      <c r="AC1220" t="s">
        <v>145</v>
      </c>
      <c r="AD1220" t="s">
        <v>134</v>
      </c>
      <c r="AE1220" t="s">
        <v>146</v>
      </c>
      <c r="AF1220" t="s">
        <v>1002</v>
      </c>
      <c r="AI1220" t="s">
        <v>134</v>
      </c>
      <c r="AK1220" t="s">
        <v>149</v>
      </c>
      <c r="AM1220" t="s">
        <v>134</v>
      </c>
      <c r="AN1220" t="s">
        <v>1813</v>
      </c>
      <c r="AO1220" t="s">
        <v>345</v>
      </c>
      <c r="AP1220" t="s">
        <v>152</v>
      </c>
      <c r="AR1220" t="s">
        <v>154</v>
      </c>
      <c r="AS1220" t="s">
        <v>4535</v>
      </c>
      <c r="AT1220" t="s">
        <v>156</v>
      </c>
      <c r="AU1220" t="s">
        <v>153</v>
      </c>
      <c r="AV1220" t="s">
        <v>237</v>
      </c>
      <c r="AW1220" t="s">
        <v>134</v>
      </c>
      <c r="AX1220" t="s">
        <v>134</v>
      </c>
      <c r="AY1220" t="s">
        <v>134</v>
      </c>
      <c r="AZ1220" t="s">
        <v>134</v>
      </c>
      <c r="BA1220" t="s">
        <v>134</v>
      </c>
      <c r="BD1220" t="s">
        <v>4097</v>
      </c>
      <c r="BE1220" t="s">
        <v>1861</v>
      </c>
      <c r="BF1220" t="s">
        <v>134</v>
      </c>
      <c r="BG1220" t="s">
        <v>134</v>
      </c>
      <c r="BH1220" t="s">
        <v>134</v>
      </c>
      <c r="BI1220" t="s">
        <v>194</v>
      </c>
      <c r="BJ1220" t="s">
        <v>134</v>
      </c>
      <c r="BK1220" t="s">
        <v>153</v>
      </c>
      <c r="BM1220" t="s">
        <v>438</v>
      </c>
      <c r="BN1220" t="s">
        <v>5151</v>
      </c>
      <c r="BO1220" t="s">
        <v>134</v>
      </c>
      <c r="BP1220" t="s">
        <v>134</v>
      </c>
      <c r="BQ1220" t="s">
        <v>162</v>
      </c>
      <c r="BR1220" t="s">
        <v>134</v>
      </c>
      <c r="BT1220" t="s">
        <v>216</v>
      </c>
      <c r="CC1220" t="s">
        <v>3097</v>
      </c>
      <c r="CE1220" t="s">
        <v>153</v>
      </c>
      <c r="CF1220" t="s">
        <v>134</v>
      </c>
      <c r="CO1220" t="s">
        <v>6133</v>
      </c>
      <c r="CP1220" t="s">
        <v>6134</v>
      </c>
      <c r="DX1220" t="s">
        <v>134</v>
      </c>
    </row>
    <row r="1221" spans="1:131" x14ac:dyDescent="0.25">
      <c r="A1221" t="s">
        <v>6135</v>
      </c>
      <c r="B1221" t="s">
        <v>5966</v>
      </c>
      <c r="C1221" t="s">
        <v>5280</v>
      </c>
      <c r="E1221" t="s">
        <v>1339</v>
      </c>
      <c r="F1221" s="3">
        <v>0</v>
      </c>
      <c r="H1221" s="3">
        <f t="shared" si="38"/>
        <v>0</v>
      </c>
      <c r="I1221" s="3">
        <f t="shared" si="39"/>
        <v>0</v>
      </c>
      <c r="K1221" t="s">
        <v>849</v>
      </c>
      <c r="L1221" t="s">
        <v>1047</v>
      </c>
      <c r="M1221" t="s">
        <v>3918</v>
      </c>
      <c r="N1221" t="s">
        <v>2509</v>
      </c>
      <c r="O1221" t="s">
        <v>133</v>
      </c>
      <c r="Q1221" t="s">
        <v>780</v>
      </c>
      <c r="R1221" t="s">
        <v>6136</v>
      </c>
      <c r="S1221" t="s">
        <v>3979</v>
      </c>
      <c r="X1221" t="s">
        <v>750</v>
      </c>
      <c r="Y1221">
        <v>4</v>
      </c>
      <c r="Z1221" t="s">
        <v>3471</v>
      </c>
      <c r="AB1221" t="s">
        <v>5945</v>
      </c>
      <c r="AC1221" t="s">
        <v>145</v>
      </c>
      <c r="AD1221" t="s">
        <v>134</v>
      </c>
      <c r="AF1221" t="s">
        <v>1002</v>
      </c>
      <c r="AI1221" t="s">
        <v>134</v>
      </c>
      <c r="AK1221" t="s">
        <v>134</v>
      </c>
      <c r="AN1221" t="s">
        <v>1813</v>
      </c>
      <c r="AO1221" t="s">
        <v>134</v>
      </c>
      <c r="AR1221" t="s">
        <v>154</v>
      </c>
      <c r="AS1221" t="s">
        <v>1415</v>
      </c>
      <c r="AT1221" t="s">
        <v>156</v>
      </c>
      <c r="AU1221" t="s">
        <v>134</v>
      </c>
      <c r="AV1221" t="s">
        <v>237</v>
      </c>
      <c r="AW1221" t="s">
        <v>134</v>
      </c>
      <c r="AX1221" t="s">
        <v>134</v>
      </c>
      <c r="AY1221" t="s">
        <v>134</v>
      </c>
      <c r="AZ1221" t="s">
        <v>134</v>
      </c>
      <c r="BA1221" t="s">
        <v>134</v>
      </c>
      <c r="BD1221" t="s">
        <v>193</v>
      </c>
      <c r="BE1221" t="s">
        <v>193</v>
      </c>
      <c r="BH1221" t="s">
        <v>134</v>
      </c>
      <c r="BI1221" t="s">
        <v>194</v>
      </c>
      <c r="BJ1221" t="s">
        <v>134</v>
      </c>
      <c r="BK1221" t="s">
        <v>153</v>
      </c>
      <c r="BM1221" t="s">
        <v>4028</v>
      </c>
      <c r="BN1221" t="s">
        <v>5151</v>
      </c>
      <c r="BO1221" t="s">
        <v>134</v>
      </c>
      <c r="BP1221" t="s">
        <v>134</v>
      </c>
      <c r="BQ1221" t="s">
        <v>162</v>
      </c>
      <c r="BT1221" t="s">
        <v>630</v>
      </c>
      <c r="CY1221" t="s">
        <v>134</v>
      </c>
      <c r="DX1221" t="s">
        <v>134</v>
      </c>
    </row>
    <row r="1222" spans="1:131" x14ac:dyDescent="0.25">
      <c r="A1222" t="s">
        <v>6137</v>
      </c>
      <c r="B1222" t="s">
        <v>5966</v>
      </c>
      <c r="C1222" t="s">
        <v>5280</v>
      </c>
      <c r="D1222" t="s">
        <v>6138</v>
      </c>
      <c r="E1222" t="s">
        <v>895</v>
      </c>
      <c r="F1222" s="3">
        <v>0</v>
      </c>
      <c r="H1222" s="3">
        <f t="shared" si="38"/>
        <v>0</v>
      </c>
      <c r="I1222" s="3">
        <f t="shared" si="39"/>
        <v>0</v>
      </c>
      <c r="K1222" t="s">
        <v>1805</v>
      </c>
      <c r="L1222" t="s">
        <v>1021</v>
      </c>
      <c r="M1222" s="1">
        <v>43014</v>
      </c>
      <c r="N1222" t="s">
        <v>1021</v>
      </c>
      <c r="O1222" t="s">
        <v>133</v>
      </c>
      <c r="Q1222" t="s">
        <v>780</v>
      </c>
      <c r="R1222" t="s">
        <v>5598</v>
      </c>
      <c r="S1222" t="s">
        <v>3256</v>
      </c>
      <c r="U1222" t="s">
        <v>5599</v>
      </c>
      <c r="V1222" t="s">
        <v>2449</v>
      </c>
      <c r="W1222" t="s">
        <v>5849</v>
      </c>
      <c r="X1222" t="s">
        <v>750</v>
      </c>
      <c r="Y1222" t="s">
        <v>2671</v>
      </c>
      <c r="Z1222" t="s">
        <v>343</v>
      </c>
      <c r="AA1222" t="s">
        <v>3051</v>
      </c>
      <c r="AB1222" t="s">
        <v>295</v>
      </c>
      <c r="AC1222" t="s">
        <v>145</v>
      </c>
      <c r="AD1222" t="s">
        <v>134</v>
      </c>
      <c r="AE1222" t="s">
        <v>146</v>
      </c>
      <c r="AF1222" t="s">
        <v>344</v>
      </c>
      <c r="AH1222" t="s">
        <v>148</v>
      </c>
      <c r="AI1222" t="s">
        <v>134</v>
      </c>
      <c r="AJ1222" t="s">
        <v>134</v>
      </c>
      <c r="AK1222" t="s">
        <v>186</v>
      </c>
      <c r="AM1222" t="s">
        <v>134</v>
      </c>
      <c r="AN1222" t="s">
        <v>1813</v>
      </c>
      <c r="AO1222" t="s">
        <v>151</v>
      </c>
      <c r="AP1222" t="s">
        <v>152</v>
      </c>
      <c r="AQ1222" t="s">
        <v>134</v>
      </c>
      <c r="AR1222" t="s">
        <v>154</v>
      </c>
      <c r="AS1222" t="s">
        <v>1415</v>
      </c>
      <c r="AT1222" t="s">
        <v>156</v>
      </c>
      <c r="AU1222" t="s">
        <v>153</v>
      </c>
      <c r="AV1222" t="s">
        <v>237</v>
      </c>
      <c r="AW1222" t="s">
        <v>134</v>
      </c>
      <c r="AX1222" t="s">
        <v>134</v>
      </c>
      <c r="AY1222" t="s">
        <v>134</v>
      </c>
      <c r="AZ1222" t="s">
        <v>134</v>
      </c>
      <c r="BA1222" t="s">
        <v>134</v>
      </c>
      <c r="BD1222" t="s">
        <v>4097</v>
      </c>
      <c r="BE1222" t="s">
        <v>1861</v>
      </c>
      <c r="BF1222" t="s">
        <v>134</v>
      </c>
      <c r="BG1222" t="s">
        <v>134</v>
      </c>
      <c r="BH1222" t="s">
        <v>134</v>
      </c>
      <c r="BI1222" t="s">
        <v>381</v>
      </c>
      <c r="BJ1222" t="s">
        <v>134</v>
      </c>
      <c r="BK1222" t="s">
        <v>153</v>
      </c>
      <c r="BL1222" t="s">
        <v>6117</v>
      </c>
      <c r="BM1222" t="s">
        <v>4028</v>
      </c>
      <c r="BN1222" t="s">
        <v>5151</v>
      </c>
      <c r="BO1222" t="s">
        <v>134</v>
      </c>
      <c r="BP1222" t="s">
        <v>134</v>
      </c>
      <c r="BQ1222" t="s">
        <v>162</v>
      </c>
      <c r="BR1222" t="s">
        <v>134</v>
      </c>
      <c r="BT1222" t="s">
        <v>216</v>
      </c>
      <c r="BV1222" t="s">
        <v>134</v>
      </c>
      <c r="CC1222" t="s">
        <v>5139</v>
      </c>
      <c r="CE1222" t="s">
        <v>134</v>
      </c>
      <c r="CF1222" t="s">
        <v>134</v>
      </c>
      <c r="CI1222" t="s">
        <v>298</v>
      </c>
      <c r="CO1222" t="s">
        <v>2480</v>
      </c>
      <c r="CP1222" t="s">
        <v>2836</v>
      </c>
      <c r="DX1222" t="s">
        <v>134</v>
      </c>
    </row>
    <row r="1223" spans="1:131" x14ac:dyDescent="0.25">
      <c r="A1223" t="s">
        <v>6139</v>
      </c>
      <c r="B1223" t="s">
        <v>5966</v>
      </c>
      <c r="C1223" t="s">
        <v>5280</v>
      </c>
      <c r="D1223" t="s">
        <v>6140</v>
      </c>
      <c r="E1223" t="s">
        <v>3637</v>
      </c>
      <c r="F1223" s="3">
        <v>0</v>
      </c>
      <c r="H1223" s="3">
        <f t="shared" si="38"/>
        <v>0</v>
      </c>
      <c r="I1223" s="3">
        <f t="shared" si="39"/>
        <v>0</v>
      </c>
      <c r="J1223" t="s">
        <v>471</v>
      </c>
      <c r="K1223" t="s">
        <v>857</v>
      </c>
      <c r="L1223" t="s">
        <v>1047</v>
      </c>
      <c r="M1223" t="s">
        <v>570</v>
      </c>
      <c r="N1223" t="s">
        <v>1013</v>
      </c>
      <c r="O1223" t="s">
        <v>133</v>
      </c>
      <c r="Q1223" t="s">
        <v>780</v>
      </c>
      <c r="R1223" t="s">
        <v>6141</v>
      </c>
      <c r="S1223" t="s">
        <v>5377</v>
      </c>
      <c r="U1223" t="s">
        <v>4438</v>
      </c>
      <c r="V1223" t="s">
        <v>2471</v>
      </c>
      <c r="W1223" t="s">
        <v>5826</v>
      </c>
      <c r="X1223" t="s">
        <v>750</v>
      </c>
      <c r="Y1223" t="s">
        <v>2472</v>
      </c>
      <c r="Z1223" t="s">
        <v>1000</v>
      </c>
      <c r="AA1223" t="s">
        <v>2473</v>
      </c>
      <c r="AB1223" t="s">
        <v>630</v>
      </c>
      <c r="AC1223" t="s">
        <v>145</v>
      </c>
      <c r="AD1223" t="s">
        <v>153</v>
      </c>
      <c r="AE1223" t="s">
        <v>1414</v>
      </c>
      <c r="AF1223" t="s">
        <v>1002</v>
      </c>
      <c r="AI1223" t="s">
        <v>134</v>
      </c>
      <c r="AK1223" t="s">
        <v>153</v>
      </c>
      <c r="AM1223" t="s">
        <v>134</v>
      </c>
      <c r="AN1223" t="s">
        <v>153</v>
      </c>
      <c r="AO1223" t="s">
        <v>788</v>
      </c>
      <c r="AP1223" t="s">
        <v>1379</v>
      </c>
      <c r="AR1223" t="s">
        <v>154</v>
      </c>
      <c r="AS1223" t="s">
        <v>1415</v>
      </c>
      <c r="AT1223" t="s">
        <v>156</v>
      </c>
      <c r="AU1223" t="s">
        <v>153</v>
      </c>
      <c r="AV1223" t="s">
        <v>237</v>
      </c>
      <c r="AW1223" t="s">
        <v>134</v>
      </c>
      <c r="AX1223" t="s">
        <v>134</v>
      </c>
      <c r="AY1223" t="s">
        <v>134</v>
      </c>
      <c r="AZ1223" t="s">
        <v>134</v>
      </c>
      <c r="BA1223" t="s">
        <v>134</v>
      </c>
      <c r="BD1223" t="s">
        <v>5671</v>
      </c>
      <c r="BE1223" t="s">
        <v>6013</v>
      </c>
      <c r="BF1223" t="s">
        <v>134</v>
      </c>
      <c r="BG1223" t="s">
        <v>134</v>
      </c>
      <c r="BH1223" t="s">
        <v>134</v>
      </c>
      <c r="BI1223" t="s">
        <v>381</v>
      </c>
      <c r="BJ1223" t="s">
        <v>134</v>
      </c>
      <c r="BK1223" t="s">
        <v>153</v>
      </c>
      <c r="BM1223" t="s">
        <v>438</v>
      </c>
      <c r="BO1223" t="s">
        <v>134</v>
      </c>
      <c r="BP1223" t="s">
        <v>134</v>
      </c>
      <c r="BQ1223" t="s">
        <v>162</v>
      </c>
      <c r="BR1223" t="s">
        <v>134</v>
      </c>
      <c r="BT1223" t="s">
        <v>216</v>
      </c>
      <c r="BV1223" t="s">
        <v>134</v>
      </c>
      <c r="BW1223" t="s">
        <v>134</v>
      </c>
      <c r="CC1223" t="s">
        <v>1814</v>
      </c>
      <c r="CE1223" t="s">
        <v>153</v>
      </c>
      <c r="CF1223" t="s">
        <v>134</v>
      </c>
      <c r="CI1223" t="s">
        <v>298</v>
      </c>
      <c r="CO1223" t="s">
        <v>622</v>
      </c>
      <c r="CP1223" t="s">
        <v>623</v>
      </c>
      <c r="DT1223" t="s">
        <v>2471</v>
      </c>
    </row>
    <row r="1224" spans="1:131" x14ac:dyDescent="0.25">
      <c r="A1224" t="s">
        <v>6142</v>
      </c>
      <c r="B1224" t="s">
        <v>5448</v>
      </c>
      <c r="C1224" t="s">
        <v>5280</v>
      </c>
      <c r="D1224" t="s">
        <v>6143</v>
      </c>
      <c r="E1224" t="s">
        <v>131</v>
      </c>
      <c r="F1224" s="3">
        <v>0</v>
      </c>
      <c r="H1224" s="3">
        <f t="shared" si="38"/>
        <v>0</v>
      </c>
      <c r="I1224" s="3">
        <f t="shared" si="39"/>
        <v>0</v>
      </c>
      <c r="K1224" t="s">
        <v>1470</v>
      </c>
      <c r="L1224" t="s">
        <v>1978</v>
      </c>
      <c r="M1224" t="s">
        <v>1020</v>
      </c>
      <c r="N1224" t="s">
        <v>1040</v>
      </c>
      <c r="O1224" t="s">
        <v>133</v>
      </c>
      <c r="Q1224" t="s">
        <v>780</v>
      </c>
      <c r="R1224" t="s">
        <v>5727</v>
      </c>
      <c r="S1224" t="s">
        <v>4002</v>
      </c>
      <c r="U1224" t="s">
        <v>5728</v>
      </c>
      <c r="V1224" t="s">
        <v>2471</v>
      </c>
      <c r="W1224" t="s">
        <v>205</v>
      </c>
      <c r="X1224" t="s">
        <v>153</v>
      </c>
      <c r="Y1224" t="s">
        <v>4997</v>
      </c>
      <c r="Z1224" t="s">
        <v>3471</v>
      </c>
      <c r="AA1224" t="s">
        <v>5391</v>
      </c>
      <c r="AB1224" t="s">
        <v>295</v>
      </c>
      <c r="AC1224" t="s">
        <v>145</v>
      </c>
      <c r="AD1224" t="s">
        <v>134</v>
      </c>
      <c r="AE1224" t="s">
        <v>146</v>
      </c>
      <c r="AF1224" t="s">
        <v>1002</v>
      </c>
      <c r="AI1224" t="s">
        <v>134</v>
      </c>
      <c r="AK1224" t="s">
        <v>149</v>
      </c>
      <c r="AM1224" t="s">
        <v>134</v>
      </c>
      <c r="AN1224" t="s">
        <v>1813</v>
      </c>
      <c r="AO1224" t="s">
        <v>345</v>
      </c>
      <c r="AP1224" t="s">
        <v>152</v>
      </c>
      <c r="AR1224" t="s">
        <v>154</v>
      </c>
      <c r="AS1224" t="s">
        <v>5079</v>
      </c>
      <c r="AT1224" t="s">
        <v>156</v>
      </c>
      <c r="AU1224" t="s">
        <v>153</v>
      </c>
      <c r="AV1224" t="s">
        <v>237</v>
      </c>
      <c r="AW1224" t="s">
        <v>134</v>
      </c>
      <c r="AX1224" t="s">
        <v>134</v>
      </c>
      <c r="AY1224" t="s">
        <v>134</v>
      </c>
      <c r="AZ1224" t="s">
        <v>134</v>
      </c>
      <c r="BA1224" t="s">
        <v>134</v>
      </c>
      <c r="BD1224" t="s">
        <v>4097</v>
      </c>
      <c r="BE1224" t="s">
        <v>1861</v>
      </c>
      <c r="BF1224" t="s">
        <v>134</v>
      </c>
      <c r="BG1224" t="s">
        <v>134</v>
      </c>
      <c r="BH1224" t="s">
        <v>134</v>
      </c>
      <c r="BI1224" t="s">
        <v>5438</v>
      </c>
      <c r="BJ1224" t="s">
        <v>134</v>
      </c>
      <c r="BK1224" t="s">
        <v>153</v>
      </c>
      <c r="BM1224" t="s">
        <v>438</v>
      </c>
      <c r="BO1224" t="s">
        <v>134</v>
      </c>
      <c r="BP1224" t="s">
        <v>134</v>
      </c>
      <c r="BQ1224" t="s">
        <v>162</v>
      </c>
      <c r="BR1224" t="s">
        <v>134</v>
      </c>
      <c r="BT1224" t="s">
        <v>216</v>
      </c>
      <c r="CC1224" t="s">
        <v>5632</v>
      </c>
      <c r="CE1224" t="s">
        <v>153</v>
      </c>
      <c r="CF1224" t="s">
        <v>153</v>
      </c>
      <c r="CI1224" t="s">
        <v>298</v>
      </c>
      <c r="CO1224" t="s">
        <v>2557</v>
      </c>
      <c r="CP1224" t="s">
        <v>1455</v>
      </c>
    </row>
    <row r="1225" spans="1:131" x14ac:dyDescent="0.25">
      <c r="A1225" t="s">
        <v>6144</v>
      </c>
      <c r="B1225" t="s">
        <v>5448</v>
      </c>
      <c r="C1225" t="s">
        <v>5280</v>
      </c>
      <c r="D1225" t="s">
        <v>6145</v>
      </c>
      <c r="E1225" t="s">
        <v>666</v>
      </c>
      <c r="F1225" s="3">
        <v>0</v>
      </c>
      <c r="H1225" s="3">
        <f t="shared" si="38"/>
        <v>0</v>
      </c>
      <c r="I1225" s="3">
        <f t="shared" si="39"/>
        <v>0</v>
      </c>
      <c r="K1225" t="s">
        <v>820</v>
      </c>
      <c r="L1225" s="1">
        <v>43012</v>
      </c>
      <c r="M1225" t="s">
        <v>1437</v>
      </c>
      <c r="N1225" s="1">
        <v>43011</v>
      </c>
      <c r="O1225" t="s">
        <v>133</v>
      </c>
      <c r="Q1225" t="s">
        <v>780</v>
      </c>
      <c r="R1225" t="s">
        <v>5727</v>
      </c>
      <c r="S1225" t="s">
        <v>5957</v>
      </c>
      <c r="U1225" t="s">
        <v>5728</v>
      </c>
      <c r="V1225" t="s">
        <v>2471</v>
      </c>
      <c r="W1225" t="s">
        <v>140</v>
      </c>
      <c r="X1225" t="s">
        <v>153</v>
      </c>
      <c r="Y1225" t="s">
        <v>517</v>
      </c>
      <c r="Z1225" t="s">
        <v>343</v>
      </c>
      <c r="AA1225" t="s">
        <v>4550</v>
      </c>
      <c r="AB1225" t="s">
        <v>295</v>
      </c>
      <c r="AC1225" t="s">
        <v>145</v>
      </c>
      <c r="AD1225" t="s">
        <v>134</v>
      </c>
      <c r="AE1225" t="s">
        <v>146</v>
      </c>
      <c r="AF1225" t="s">
        <v>344</v>
      </c>
      <c r="AI1225" t="s">
        <v>134</v>
      </c>
      <c r="AK1225" t="s">
        <v>186</v>
      </c>
      <c r="AM1225" t="s">
        <v>134</v>
      </c>
      <c r="AN1225" t="s">
        <v>2474</v>
      </c>
      <c r="AO1225" t="s">
        <v>345</v>
      </c>
      <c r="AP1225" t="s">
        <v>152</v>
      </c>
      <c r="AR1225" t="s">
        <v>154</v>
      </c>
      <c r="AS1225" t="s">
        <v>5079</v>
      </c>
      <c r="AT1225" t="s">
        <v>156</v>
      </c>
      <c r="AU1225" t="s">
        <v>153</v>
      </c>
      <c r="AV1225" t="s">
        <v>237</v>
      </c>
      <c r="AW1225" t="s">
        <v>134</v>
      </c>
      <c r="AX1225" t="s">
        <v>134</v>
      </c>
      <c r="AY1225" t="s">
        <v>134</v>
      </c>
      <c r="AZ1225" t="s">
        <v>134</v>
      </c>
      <c r="BA1225" t="s">
        <v>134</v>
      </c>
      <c r="BD1225" t="s">
        <v>4097</v>
      </c>
      <c r="BE1225" t="s">
        <v>1861</v>
      </c>
      <c r="BF1225" t="s">
        <v>134</v>
      </c>
      <c r="BG1225" t="s">
        <v>134</v>
      </c>
      <c r="BH1225" t="s">
        <v>134</v>
      </c>
      <c r="BI1225" t="s">
        <v>160</v>
      </c>
      <c r="BJ1225" t="s">
        <v>134</v>
      </c>
      <c r="BK1225" t="s">
        <v>153</v>
      </c>
      <c r="BM1225" t="s">
        <v>4028</v>
      </c>
      <c r="BO1225" t="s">
        <v>134</v>
      </c>
      <c r="BP1225" t="s">
        <v>134</v>
      </c>
      <c r="BQ1225" t="s">
        <v>162</v>
      </c>
      <c r="BR1225" t="s">
        <v>134</v>
      </c>
      <c r="BT1225" t="s">
        <v>216</v>
      </c>
      <c r="CC1225" t="s">
        <v>3097</v>
      </c>
      <c r="CE1225" t="s">
        <v>134</v>
      </c>
      <c r="CF1225" t="s">
        <v>134</v>
      </c>
      <c r="CO1225" t="s">
        <v>5859</v>
      </c>
      <c r="CP1225" t="s">
        <v>3696</v>
      </c>
    </row>
    <row r="1226" spans="1:131" x14ac:dyDescent="0.25">
      <c r="A1226" t="s">
        <v>6146</v>
      </c>
      <c r="B1226" t="s">
        <v>5448</v>
      </c>
      <c r="C1226" t="s">
        <v>5280</v>
      </c>
      <c r="D1226" t="s">
        <v>6147</v>
      </c>
      <c r="E1226" t="s">
        <v>666</v>
      </c>
      <c r="F1226" s="3">
        <v>0</v>
      </c>
      <c r="H1226" s="3">
        <f t="shared" si="38"/>
        <v>0</v>
      </c>
      <c r="I1226" s="3">
        <f t="shared" si="39"/>
        <v>0</v>
      </c>
      <c r="K1226" t="s">
        <v>1470</v>
      </c>
      <c r="L1226" s="1">
        <v>43012</v>
      </c>
      <c r="M1226" t="s">
        <v>1437</v>
      </c>
      <c r="N1226" t="s">
        <v>4820</v>
      </c>
      <c r="O1226" t="s">
        <v>133</v>
      </c>
      <c r="Q1226" t="s">
        <v>780</v>
      </c>
      <c r="S1226" t="s">
        <v>5957</v>
      </c>
      <c r="U1226" t="s">
        <v>5728</v>
      </c>
      <c r="V1226" t="s">
        <v>2471</v>
      </c>
      <c r="W1226" t="s">
        <v>6148</v>
      </c>
      <c r="X1226" t="s">
        <v>750</v>
      </c>
      <c r="Y1226" t="s">
        <v>517</v>
      </c>
      <c r="Z1226" t="s">
        <v>343</v>
      </c>
      <c r="AA1226" t="s">
        <v>4550</v>
      </c>
      <c r="AB1226" t="s">
        <v>630</v>
      </c>
      <c r="AC1226" t="s">
        <v>145</v>
      </c>
      <c r="AD1226" t="s">
        <v>134</v>
      </c>
      <c r="AE1226" t="s">
        <v>146</v>
      </c>
      <c r="AF1226" t="s">
        <v>344</v>
      </c>
      <c r="AI1226" t="s">
        <v>134</v>
      </c>
      <c r="AK1226" t="s">
        <v>186</v>
      </c>
      <c r="AM1226" t="s">
        <v>134</v>
      </c>
      <c r="AN1226" t="s">
        <v>2474</v>
      </c>
      <c r="AO1226" t="s">
        <v>345</v>
      </c>
      <c r="AR1226" t="s">
        <v>154</v>
      </c>
      <c r="AS1226" t="s">
        <v>4738</v>
      </c>
      <c r="AT1226" t="s">
        <v>156</v>
      </c>
      <c r="AV1226" t="s">
        <v>237</v>
      </c>
      <c r="AW1226" t="s">
        <v>134</v>
      </c>
      <c r="AX1226" t="s">
        <v>134</v>
      </c>
      <c r="AY1226" t="s">
        <v>134</v>
      </c>
      <c r="AZ1226" t="s">
        <v>134</v>
      </c>
      <c r="BA1226" t="s">
        <v>134</v>
      </c>
      <c r="BD1226" t="s">
        <v>4097</v>
      </c>
      <c r="BE1226" t="s">
        <v>1861</v>
      </c>
      <c r="BF1226" t="s">
        <v>134</v>
      </c>
      <c r="BG1226" t="s">
        <v>134</v>
      </c>
      <c r="BH1226" t="s">
        <v>134</v>
      </c>
      <c r="BI1226" t="s">
        <v>153</v>
      </c>
      <c r="BK1226" t="s">
        <v>153</v>
      </c>
      <c r="BM1226" t="s">
        <v>4028</v>
      </c>
      <c r="BO1226" t="s">
        <v>134</v>
      </c>
      <c r="BP1226" t="s">
        <v>134</v>
      </c>
      <c r="BQ1226" t="s">
        <v>162</v>
      </c>
      <c r="BR1226" t="s">
        <v>134</v>
      </c>
      <c r="BS1226" t="s">
        <v>6149</v>
      </c>
      <c r="BT1226" t="s">
        <v>216</v>
      </c>
      <c r="CE1226" t="s">
        <v>134</v>
      </c>
      <c r="CF1226" t="s">
        <v>134</v>
      </c>
      <c r="DX1226" t="s">
        <v>134</v>
      </c>
    </row>
    <row r="1227" spans="1:131" x14ac:dyDescent="0.25">
      <c r="A1227" t="s">
        <v>6150</v>
      </c>
      <c r="B1227" t="s">
        <v>5028</v>
      </c>
      <c r="C1227" t="s">
        <v>5280</v>
      </c>
      <c r="D1227" t="s">
        <v>6151</v>
      </c>
      <c r="E1227" t="s">
        <v>385</v>
      </c>
      <c r="F1227" s="3">
        <v>0</v>
      </c>
      <c r="H1227" s="3">
        <f t="shared" si="38"/>
        <v>0</v>
      </c>
      <c r="I1227" s="3">
        <f t="shared" si="39"/>
        <v>0</v>
      </c>
      <c r="K1227" t="s">
        <v>1315</v>
      </c>
      <c r="L1227" t="s">
        <v>684</v>
      </c>
      <c r="M1227" s="1">
        <v>43014</v>
      </c>
      <c r="N1227" t="s">
        <v>1040</v>
      </c>
      <c r="O1227" t="s">
        <v>133</v>
      </c>
      <c r="Q1227" t="s">
        <v>780</v>
      </c>
      <c r="R1227" t="s">
        <v>6152</v>
      </c>
      <c r="S1227" t="s">
        <v>3256</v>
      </c>
      <c r="U1227" t="s">
        <v>5599</v>
      </c>
      <c r="V1227" t="s">
        <v>342</v>
      </c>
      <c r="W1227" t="s">
        <v>257</v>
      </c>
      <c r="X1227" t="s">
        <v>750</v>
      </c>
      <c r="Y1227" t="s">
        <v>667</v>
      </c>
      <c r="Z1227" t="s">
        <v>343</v>
      </c>
      <c r="AA1227" t="s">
        <v>6153</v>
      </c>
      <c r="AB1227" t="s">
        <v>449</v>
      </c>
      <c r="AC1227" t="s">
        <v>145</v>
      </c>
      <c r="AD1227" t="s">
        <v>134</v>
      </c>
      <c r="AE1227" t="s">
        <v>146</v>
      </c>
      <c r="AF1227" t="s">
        <v>344</v>
      </c>
      <c r="AH1227" t="s">
        <v>148</v>
      </c>
      <c r="AI1227" t="s">
        <v>134</v>
      </c>
      <c r="AJ1227" t="s">
        <v>134</v>
      </c>
      <c r="AK1227" t="s">
        <v>149</v>
      </c>
      <c r="AM1227" t="s">
        <v>134</v>
      </c>
      <c r="AN1227" t="s">
        <v>1003</v>
      </c>
      <c r="AO1227" t="s">
        <v>151</v>
      </c>
      <c r="AP1227" t="s">
        <v>152</v>
      </c>
      <c r="AR1227" t="s">
        <v>360</v>
      </c>
      <c r="AS1227" t="s">
        <v>6154</v>
      </c>
      <c r="AT1227" t="s">
        <v>156</v>
      </c>
      <c r="AU1227" t="s">
        <v>134</v>
      </c>
      <c r="AV1227" t="s">
        <v>237</v>
      </c>
      <c r="AW1227" t="s">
        <v>134</v>
      </c>
      <c r="AX1227" t="s">
        <v>134</v>
      </c>
      <c r="AY1227" t="s">
        <v>134</v>
      </c>
      <c r="AZ1227" t="s">
        <v>134</v>
      </c>
      <c r="BA1227" t="s">
        <v>134</v>
      </c>
      <c r="BB1227" t="s">
        <v>134</v>
      </c>
      <c r="BC1227" t="s">
        <v>153</v>
      </c>
      <c r="BD1227" t="s">
        <v>1860</v>
      </c>
      <c r="BE1227" t="s">
        <v>1861</v>
      </c>
      <c r="BF1227" t="s">
        <v>134</v>
      </c>
      <c r="BG1227" t="s">
        <v>134</v>
      </c>
      <c r="BH1227" t="s">
        <v>134</v>
      </c>
      <c r="BI1227" t="s">
        <v>381</v>
      </c>
      <c r="BJ1227" t="s">
        <v>134</v>
      </c>
      <c r="BK1227" t="s">
        <v>153</v>
      </c>
      <c r="BL1227" t="s">
        <v>6117</v>
      </c>
      <c r="BM1227" t="s">
        <v>438</v>
      </c>
      <c r="BN1227" t="s">
        <v>134</v>
      </c>
      <c r="BO1227" t="s">
        <v>134</v>
      </c>
      <c r="BP1227" t="s">
        <v>134</v>
      </c>
      <c r="BQ1227" t="s">
        <v>162</v>
      </c>
      <c r="BR1227" t="s">
        <v>134</v>
      </c>
      <c r="BT1227" t="s">
        <v>216</v>
      </c>
      <c r="BV1227" t="s">
        <v>134</v>
      </c>
      <c r="BW1227" t="s">
        <v>134</v>
      </c>
      <c r="CC1227" t="s">
        <v>823</v>
      </c>
      <c r="CE1227" t="s">
        <v>134</v>
      </c>
      <c r="CF1227" t="s">
        <v>134</v>
      </c>
      <c r="CI1227" t="s">
        <v>298</v>
      </c>
      <c r="CR1227" t="s">
        <v>134</v>
      </c>
      <c r="DX1227" t="s">
        <v>134</v>
      </c>
    </row>
    <row r="1228" spans="1:131" x14ac:dyDescent="0.25">
      <c r="A1228" t="s">
        <v>6155</v>
      </c>
      <c r="C1228" t="s">
        <v>6047</v>
      </c>
      <c r="D1228" t="s">
        <v>6156</v>
      </c>
      <c r="E1228" t="s">
        <v>5719</v>
      </c>
      <c r="F1228" s="3">
        <v>0</v>
      </c>
      <c r="H1228" s="3">
        <f t="shared" si="38"/>
        <v>0</v>
      </c>
      <c r="I1228" s="3">
        <f t="shared" si="39"/>
        <v>0</v>
      </c>
      <c r="K1228" t="s">
        <v>1040</v>
      </c>
      <c r="L1228" t="s">
        <v>1214</v>
      </c>
      <c r="M1228" t="s">
        <v>251</v>
      </c>
      <c r="N1228" t="s">
        <v>132</v>
      </c>
      <c r="O1228" t="s">
        <v>133</v>
      </c>
      <c r="P1228" t="s">
        <v>134</v>
      </c>
      <c r="Q1228" t="s">
        <v>780</v>
      </c>
      <c r="S1228" t="s">
        <v>781</v>
      </c>
      <c r="W1228" t="s">
        <v>5720</v>
      </c>
      <c r="X1228" t="s">
        <v>750</v>
      </c>
      <c r="Y1228" t="s">
        <v>1215</v>
      </c>
      <c r="Z1228" t="s">
        <v>3461</v>
      </c>
      <c r="AA1228" t="s">
        <v>1217</v>
      </c>
      <c r="AB1228" t="s">
        <v>630</v>
      </c>
      <c r="AC1228" t="s">
        <v>145</v>
      </c>
      <c r="AD1228" t="s">
        <v>134</v>
      </c>
      <c r="AE1228" t="s">
        <v>1414</v>
      </c>
      <c r="AF1228" t="s">
        <v>3463</v>
      </c>
      <c r="AI1228" t="s">
        <v>153</v>
      </c>
      <c r="AK1228" t="s">
        <v>153</v>
      </c>
      <c r="AN1228" t="s">
        <v>153</v>
      </c>
      <c r="AO1228" t="s">
        <v>5973</v>
      </c>
      <c r="AP1228" t="s">
        <v>6157</v>
      </c>
      <c r="AR1228" t="s">
        <v>4367</v>
      </c>
      <c r="AS1228" t="s">
        <v>5079</v>
      </c>
      <c r="AT1228" t="s">
        <v>156</v>
      </c>
      <c r="AU1228" t="s">
        <v>153</v>
      </c>
      <c r="AW1228" t="s">
        <v>134</v>
      </c>
      <c r="AX1228" t="s">
        <v>134</v>
      </c>
      <c r="AY1228" t="s">
        <v>153</v>
      </c>
      <c r="AZ1228" t="s">
        <v>153</v>
      </c>
      <c r="BA1228" t="s">
        <v>153</v>
      </c>
      <c r="BD1228" t="s">
        <v>5946</v>
      </c>
      <c r="BE1228" t="s">
        <v>5946</v>
      </c>
      <c r="BF1228" t="s">
        <v>153</v>
      </c>
      <c r="BG1228" t="s">
        <v>153</v>
      </c>
      <c r="BH1228" t="s">
        <v>134</v>
      </c>
      <c r="BI1228" t="s">
        <v>194</v>
      </c>
      <c r="BJ1228" t="s">
        <v>134</v>
      </c>
      <c r="BK1228" t="s">
        <v>153</v>
      </c>
      <c r="BM1228" t="s">
        <v>1831</v>
      </c>
      <c r="BO1228" t="s">
        <v>134</v>
      </c>
      <c r="BP1228" t="s">
        <v>134</v>
      </c>
      <c r="BQ1228" t="s">
        <v>162</v>
      </c>
      <c r="BR1228" t="s">
        <v>134</v>
      </c>
      <c r="BT1228" t="s">
        <v>216</v>
      </c>
      <c r="CC1228" t="s">
        <v>5433</v>
      </c>
      <c r="CE1228" t="s">
        <v>153</v>
      </c>
      <c r="CF1228" t="s">
        <v>153</v>
      </c>
      <c r="CO1228" t="s">
        <v>5434</v>
      </c>
      <c r="CP1228" t="s">
        <v>3004</v>
      </c>
      <c r="CY1228" t="s">
        <v>134</v>
      </c>
      <c r="DX1228" t="s">
        <v>134</v>
      </c>
    </row>
    <row r="1229" spans="1:131" x14ac:dyDescent="0.25">
      <c r="A1229" t="s">
        <v>6158</v>
      </c>
      <c r="B1229" t="s">
        <v>5966</v>
      </c>
      <c r="C1229" t="s">
        <v>5280</v>
      </c>
      <c r="D1229" t="s">
        <v>6159</v>
      </c>
      <c r="E1229" t="s">
        <v>6160</v>
      </c>
      <c r="F1229" s="3">
        <v>0</v>
      </c>
      <c r="H1229" s="3">
        <f t="shared" si="38"/>
        <v>0</v>
      </c>
      <c r="I1229" s="3">
        <f t="shared" si="39"/>
        <v>0</v>
      </c>
      <c r="K1229" t="s">
        <v>820</v>
      </c>
      <c r="L1229" t="s">
        <v>1470</v>
      </c>
      <c r="M1229" t="s">
        <v>1437</v>
      </c>
      <c r="N1229" t="s">
        <v>849</v>
      </c>
      <c r="O1229" t="s">
        <v>133</v>
      </c>
      <c r="Q1229" t="s">
        <v>780</v>
      </c>
      <c r="R1229" t="s">
        <v>5798</v>
      </c>
      <c r="S1229" t="s">
        <v>5799</v>
      </c>
      <c r="U1229" t="s">
        <v>5728</v>
      </c>
      <c r="V1229" t="s">
        <v>2471</v>
      </c>
      <c r="W1229" t="s">
        <v>6161</v>
      </c>
      <c r="X1229" t="s">
        <v>750</v>
      </c>
      <c r="Y1229" t="s">
        <v>4620</v>
      </c>
      <c r="Z1229" t="s">
        <v>343</v>
      </c>
      <c r="AA1229" t="s">
        <v>1812</v>
      </c>
      <c r="AB1229" t="s">
        <v>1027</v>
      </c>
      <c r="AC1229" t="s">
        <v>145</v>
      </c>
      <c r="AD1229" t="s">
        <v>134</v>
      </c>
      <c r="AE1229" t="s">
        <v>146</v>
      </c>
      <c r="AF1229" t="s">
        <v>344</v>
      </c>
      <c r="AH1229" t="s">
        <v>148</v>
      </c>
      <c r="AI1229" t="s">
        <v>134</v>
      </c>
      <c r="AJ1229" t="s">
        <v>134</v>
      </c>
      <c r="AK1229" t="s">
        <v>149</v>
      </c>
      <c r="AM1229" t="s">
        <v>134</v>
      </c>
      <c r="AN1229" t="s">
        <v>153</v>
      </c>
      <c r="AO1229" t="s">
        <v>345</v>
      </c>
      <c r="AP1229" t="s">
        <v>152</v>
      </c>
      <c r="AR1229" t="s">
        <v>154</v>
      </c>
      <c r="AS1229" t="s">
        <v>4091</v>
      </c>
      <c r="AT1229" t="s">
        <v>156</v>
      </c>
      <c r="AU1229" t="s">
        <v>153</v>
      </c>
      <c r="AV1229" t="s">
        <v>237</v>
      </c>
      <c r="AW1229" t="s">
        <v>134</v>
      </c>
      <c r="AX1229" t="s">
        <v>134</v>
      </c>
      <c r="AY1229" t="s">
        <v>134</v>
      </c>
      <c r="AZ1229" t="s">
        <v>134</v>
      </c>
      <c r="BA1229" t="s">
        <v>134</v>
      </c>
      <c r="BD1229" t="s">
        <v>4308</v>
      </c>
      <c r="BE1229" t="s">
        <v>1861</v>
      </c>
      <c r="BF1229" t="s">
        <v>134</v>
      </c>
      <c r="BG1229" t="s">
        <v>134</v>
      </c>
      <c r="BH1229" t="s">
        <v>134</v>
      </c>
      <c r="BI1229" t="s">
        <v>160</v>
      </c>
      <c r="BJ1229" t="s">
        <v>134</v>
      </c>
      <c r="BK1229" t="s">
        <v>153</v>
      </c>
      <c r="BL1229" t="s">
        <v>1600</v>
      </c>
      <c r="BM1229" t="s">
        <v>438</v>
      </c>
      <c r="BN1229" t="s">
        <v>134</v>
      </c>
      <c r="BO1229" t="s">
        <v>134</v>
      </c>
      <c r="BP1229" t="s">
        <v>134</v>
      </c>
      <c r="BQ1229" t="s">
        <v>162</v>
      </c>
      <c r="BT1229" t="s">
        <v>164</v>
      </c>
      <c r="BV1229" t="s">
        <v>134</v>
      </c>
      <c r="BW1229" t="s">
        <v>134</v>
      </c>
      <c r="BY1229" t="s">
        <v>134</v>
      </c>
      <c r="CC1229" t="s">
        <v>1814</v>
      </c>
      <c r="CE1229" t="s">
        <v>153</v>
      </c>
      <c r="CF1229" t="s">
        <v>134</v>
      </c>
      <c r="CO1229" t="s">
        <v>6162</v>
      </c>
      <c r="CP1229" t="s">
        <v>3696</v>
      </c>
      <c r="DX1229" t="s">
        <v>134</v>
      </c>
    </row>
    <row r="1230" spans="1:131" x14ac:dyDescent="0.25">
      <c r="A1230" t="s">
        <v>6163</v>
      </c>
      <c r="B1230" t="s">
        <v>5966</v>
      </c>
      <c r="C1230" t="s">
        <v>5280</v>
      </c>
      <c r="D1230" t="s">
        <v>6164</v>
      </c>
      <c r="E1230" t="s">
        <v>2228</v>
      </c>
      <c r="F1230" s="3">
        <v>0</v>
      </c>
      <c r="H1230" s="3">
        <f t="shared" si="38"/>
        <v>0</v>
      </c>
      <c r="I1230" s="3">
        <f t="shared" si="39"/>
        <v>0</v>
      </c>
      <c r="K1230" t="s">
        <v>1772</v>
      </c>
      <c r="L1230" t="s">
        <v>849</v>
      </c>
      <c r="M1230" t="s">
        <v>1020</v>
      </c>
      <c r="N1230" t="s">
        <v>4000</v>
      </c>
      <c r="O1230" t="s">
        <v>133</v>
      </c>
      <c r="Q1230" t="s">
        <v>780</v>
      </c>
      <c r="R1230" t="s">
        <v>6165</v>
      </c>
      <c r="S1230" t="s">
        <v>4002</v>
      </c>
      <c r="V1230" t="s">
        <v>2471</v>
      </c>
      <c r="W1230" t="s">
        <v>292</v>
      </c>
      <c r="X1230" t="s">
        <v>750</v>
      </c>
      <c r="Y1230" t="s">
        <v>5020</v>
      </c>
      <c r="Z1230" t="s">
        <v>1000</v>
      </c>
      <c r="AA1230" t="s">
        <v>1316</v>
      </c>
      <c r="AB1230" t="s">
        <v>630</v>
      </c>
      <c r="AC1230" t="s">
        <v>145</v>
      </c>
      <c r="AD1230" t="s">
        <v>134</v>
      </c>
      <c r="AE1230" t="s">
        <v>146</v>
      </c>
      <c r="AF1230" t="s">
        <v>1002</v>
      </c>
      <c r="AI1230" t="s">
        <v>134</v>
      </c>
      <c r="AK1230" t="s">
        <v>186</v>
      </c>
      <c r="AM1230" t="s">
        <v>134</v>
      </c>
      <c r="AN1230" t="s">
        <v>153</v>
      </c>
      <c r="AO1230" t="s">
        <v>5149</v>
      </c>
      <c r="AP1230" t="s">
        <v>152</v>
      </c>
      <c r="AR1230" t="s">
        <v>154</v>
      </c>
      <c r="AS1230" t="s">
        <v>5079</v>
      </c>
      <c r="AT1230" t="s">
        <v>156</v>
      </c>
      <c r="AU1230" t="s">
        <v>153</v>
      </c>
      <c r="AV1230" t="s">
        <v>237</v>
      </c>
      <c r="AW1230" t="s">
        <v>134</v>
      </c>
      <c r="AX1230" t="s">
        <v>134</v>
      </c>
      <c r="AY1230" t="s">
        <v>134</v>
      </c>
      <c r="AZ1230" t="s">
        <v>134</v>
      </c>
      <c r="BA1230" t="s">
        <v>134</v>
      </c>
      <c r="BD1230" t="s">
        <v>4097</v>
      </c>
      <c r="BE1230" t="s">
        <v>6054</v>
      </c>
      <c r="BF1230" t="s">
        <v>134</v>
      </c>
      <c r="BG1230" t="s">
        <v>134</v>
      </c>
      <c r="BH1230" t="s">
        <v>134</v>
      </c>
      <c r="BI1230" t="s">
        <v>160</v>
      </c>
      <c r="BJ1230" t="s">
        <v>134</v>
      </c>
      <c r="BK1230" t="s">
        <v>153</v>
      </c>
      <c r="BM1230" t="s">
        <v>438</v>
      </c>
      <c r="BN1230" t="s">
        <v>134</v>
      </c>
      <c r="BO1230" t="s">
        <v>134</v>
      </c>
      <c r="BP1230" t="s">
        <v>134</v>
      </c>
      <c r="BQ1230" t="s">
        <v>162</v>
      </c>
      <c r="BR1230" t="s">
        <v>134</v>
      </c>
      <c r="BT1230" t="s">
        <v>216</v>
      </c>
      <c r="CC1230" t="s">
        <v>6166</v>
      </c>
      <c r="CE1230" t="s">
        <v>153</v>
      </c>
      <c r="CF1230" t="s">
        <v>134</v>
      </c>
      <c r="CI1230" t="s">
        <v>298</v>
      </c>
      <c r="CO1230" t="s">
        <v>2096</v>
      </c>
      <c r="CP1230" t="s">
        <v>6167</v>
      </c>
      <c r="CY1230" t="s">
        <v>134</v>
      </c>
      <c r="DX1230" t="s">
        <v>134</v>
      </c>
    </row>
    <row r="1231" spans="1:131" x14ac:dyDescent="0.25">
      <c r="A1231" t="s">
        <v>6168</v>
      </c>
      <c r="B1231" t="s">
        <v>6169</v>
      </c>
      <c r="C1231" t="s">
        <v>5280</v>
      </c>
      <c r="D1231" t="s">
        <v>6170</v>
      </c>
      <c r="E1231" t="s">
        <v>1974</v>
      </c>
      <c r="F1231" s="3">
        <v>0</v>
      </c>
      <c r="H1231" s="3">
        <f t="shared" si="38"/>
        <v>0</v>
      </c>
      <c r="I1231" s="3">
        <f t="shared" si="39"/>
        <v>0</v>
      </c>
      <c r="K1231" t="s">
        <v>1470</v>
      </c>
      <c r="L1231" t="s">
        <v>1470</v>
      </c>
      <c r="M1231" t="s">
        <v>1020</v>
      </c>
      <c r="N1231" t="s">
        <v>793</v>
      </c>
      <c r="O1231" t="s">
        <v>133</v>
      </c>
      <c r="Q1231" t="s">
        <v>780</v>
      </c>
      <c r="R1231" t="s">
        <v>5836</v>
      </c>
      <c r="S1231" t="s">
        <v>5799</v>
      </c>
      <c r="W1231" t="s">
        <v>256</v>
      </c>
      <c r="X1231" t="s">
        <v>750</v>
      </c>
      <c r="Y1231">
        <v>4</v>
      </c>
      <c r="Z1231" t="s">
        <v>1000</v>
      </c>
      <c r="AA1231" t="s">
        <v>1812</v>
      </c>
      <c r="AB1231" t="s">
        <v>449</v>
      </c>
      <c r="AC1231" t="s">
        <v>145</v>
      </c>
      <c r="AD1231" t="s">
        <v>134</v>
      </c>
      <c r="AE1231" t="s">
        <v>146</v>
      </c>
      <c r="AF1231" t="s">
        <v>1002</v>
      </c>
      <c r="AH1231" t="s">
        <v>148</v>
      </c>
      <c r="AI1231" t="s">
        <v>134</v>
      </c>
      <c r="AJ1231" t="s">
        <v>134</v>
      </c>
      <c r="AK1231" t="s">
        <v>149</v>
      </c>
      <c r="AM1231" t="s">
        <v>134</v>
      </c>
      <c r="AN1231" t="s">
        <v>1813</v>
      </c>
      <c r="AO1231" t="s">
        <v>345</v>
      </c>
      <c r="AP1231" t="s">
        <v>152</v>
      </c>
      <c r="AR1231" t="s">
        <v>360</v>
      </c>
      <c r="AS1231" t="s">
        <v>1415</v>
      </c>
      <c r="AT1231" t="s">
        <v>156</v>
      </c>
      <c r="AV1231" t="s">
        <v>237</v>
      </c>
      <c r="AW1231" t="s">
        <v>134</v>
      </c>
      <c r="AX1231" t="s">
        <v>134</v>
      </c>
      <c r="AY1231" t="s">
        <v>134</v>
      </c>
      <c r="AZ1231" t="s">
        <v>134</v>
      </c>
      <c r="BA1231" t="s">
        <v>134</v>
      </c>
      <c r="BD1231" t="s">
        <v>4097</v>
      </c>
      <c r="BE1231" t="s">
        <v>1861</v>
      </c>
      <c r="BF1231" t="s">
        <v>134</v>
      </c>
      <c r="BG1231" t="s">
        <v>134</v>
      </c>
      <c r="BH1231" t="s">
        <v>134</v>
      </c>
      <c r="BI1231" t="s">
        <v>381</v>
      </c>
      <c r="BJ1231" t="s">
        <v>134</v>
      </c>
      <c r="BK1231" t="s">
        <v>153</v>
      </c>
      <c r="BL1231" t="s">
        <v>6117</v>
      </c>
      <c r="BM1231" t="s">
        <v>4028</v>
      </c>
      <c r="BO1231" t="s">
        <v>134</v>
      </c>
      <c r="BP1231" t="s">
        <v>134</v>
      </c>
      <c r="BQ1231" t="s">
        <v>162</v>
      </c>
      <c r="BT1231" t="s">
        <v>216</v>
      </c>
      <c r="BV1231" t="s">
        <v>134</v>
      </c>
      <c r="BW1231" t="s">
        <v>134</v>
      </c>
      <c r="CC1231" t="s">
        <v>1814</v>
      </c>
      <c r="CE1231" t="s">
        <v>153</v>
      </c>
      <c r="CF1231" t="s">
        <v>134</v>
      </c>
      <c r="CI1231" t="s">
        <v>298</v>
      </c>
      <c r="CO1231" t="s">
        <v>5406</v>
      </c>
      <c r="CP1231" t="s">
        <v>937</v>
      </c>
      <c r="DS1231" t="s">
        <v>134</v>
      </c>
      <c r="DX1231" t="s">
        <v>134</v>
      </c>
    </row>
    <row r="1232" spans="1:131" x14ac:dyDescent="0.25">
      <c r="A1232" t="s">
        <v>6171</v>
      </c>
      <c r="B1232" t="s">
        <v>6169</v>
      </c>
      <c r="C1232" t="s">
        <v>5280</v>
      </c>
      <c r="D1232" t="s">
        <v>6172</v>
      </c>
      <c r="E1232" t="s">
        <v>5344</v>
      </c>
      <c r="F1232" s="3">
        <v>0</v>
      </c>
      <c r="H1232" s="3">
        <f t="shared" si="38"/>
        <v>0</v>
      </c>
      <c r="I1232" s="3">
        <f t="shared" si="39"/>
        <v>0</v>
      </c>
      <c r="K1232" t="s">
        <v>1772</v>
      </c>
      <c r="L1232" t="s">
        <v>576</v>
      </c>
      <c r="M1232" t="s">
        <v>1020</v>
      </c>
      <c r="N1232" t="s">
        <v>4820</v>
      </c>
      <c r="O1232" t="s">
        <v>133</v>
      </c>
      <c r="Q1232" t="s">
        <v>780</v>
      </c>
      <c r="R1232" t="s">
        <v>5836</v>
      </c>
      <c r="S1232" t="s">
        <v>5490</v>
      </c>
      <c r="W1232" t="s">
        <v>5826</v>
      </c>
      <c r="X1232" t="s">
        <v>750</v>
      </c>
      <c r="Y1232" t="s">
        <v>5968</v>
      </c>
      <c r="Z1232" t="s">
        <v>1000</v>
      </c>
      <c r="AA1232" t="s">
        <v>5969</v>
      </c>
      <c r="AB1232" t="s">
        <v>630</v>
      </c>
      <c r="AC1232" t="s">
        <v>145</v>
      </c>
      <c r="AD1232" t="s">
        <v>153</v>
      </c>
      <c r="AE1232" t="s">
        <v>146</v>
      </c>
      <c r="AF1232" t="s">
        <v>1002</v>
      </c>
      <c r="AI1232" t="s">
        <v>134</v>
      </c>
      <c r="AK1232" t="s">
        <v>149</v>
      </c>
      <c r="AM1232" t="s">
        <v>134</v>
      </c>
      <c r="AN1232" t="s">
        <v>1813</v>
      </c>
      <c r="AO1232" t="s">
        <v>5973</v>
      </c>
      <c r="AP1232" t="s">
        <v>152</v>
      </c>
      <c r="AR1232" t="s">
        <v>154</v>
      </c>
      <c r="AS1232" t="s">
        <v>1415</v>
      </c>
      <c r="AT1232" t="s">
        <v>156</v>
      </c>
      <c r="AU1232" t="s">
        <v>134</v>
      </c>
      <c r="AV1232" t="s">
        <v>237</v>
      </c>
      <c r="AW1232" t="s">
        <v>134</v>
      </c>
      <c r="AX1232" t="s">
        <v>134</v>
      </c>
      <c r="AY1232" t="s">
        <v>134</v>
      </c>
      <c r="AZ1232" t="s">
        <v>134</v>
      </c>
      <c r="BD1232" t="s">
        <v>4308</v>
      </c>
      <c r="BE1232" t="s">
        <v>193</v>
      </c>
      <c r="BF1232" t="s">
        <v>134</v>
      </c>
      <c r="BG1232" t="s">
        <v>134</v>
      </c>
      <c r="BH1232" t="s">
        <v>134</v>
      </c>
      <c r="BI1232" t="s">
        <v>950</v>
      </c>
      <c r="BJ1232" t="s">
        <v>134</v>
      </c>
      <c r="BK1232" t="s">
        <v>153</v>
      </c>
      <c r="BM1232" t="s">
        <v>4028</v>
      </c>
      <c r="BO1232" t="s">
        <v>134</v>
      </c>
      <c r="BP1232" t="s">
        <v>134</v>
      </c>
      <c r="BQ1232" t="s">
        <v>162</v>
      </c>
      <c r="BR1232" t="s">
        <v>134</v>
      </c>
      <c r="BT1232" t="s">
        <v>216</v>
      </c>
      <c r="BW1232" t="s">
        <v>134</v>
      </c>
      <c r="CC1232" t="s">
        <v>2783</v>
      </c>
      <c r="CE1232" t="s">
        <v>153</v>
      </c>
      <c r="CF1232" t="s">
        <v>153</v>
      </c>
      <c r="CO1232" t="s">
        <v>3431</v>
      </c>
      <c r="CP1232" t="s">
        <v>937</v>
      </c>
      <c r="DX1232" t="s">
        <v>134</v>
      </c>
    </row>
    <row r="1233" spans="1:128" x14ac:dyDescent="0.25">
      <c r="A1233" t="s">
        <v>6173</v>
      </c>
      <c r="B1233" t="s">
        <v>6169</v>
      </c>
      <c r="C1233" t="s">
        <v>5280</v>
      </c>
      <c r="D1233" t="s">
        <v>6174</v>
      </c>
      <c r="E1233" t="s">
        <v>6175</v>
      </c>
      <c r="F1233" s="3">
        <v>0</v>
      </c>
      <c r="H1233" s="3">
        <f t="shared" si="38"/>
        <v>0</v>
      </c>
      <c r="I1233" s="3">
        <f t="shared" si="39"/>
        <v>0</v>
      </c>
      <c r="K1233" s="1">
        <v>43011</v>
      </c>
      <c r="L1233" t="s">
        <v>1040</v>
      </c>
      <c r="M1233" t="s">
        <v>1022</v>
      </c>
      <c r="N1233" t="s">
        <v>4820</v>
      </c>
      <c r="O1233" t="s">
        <v>133</v>
      </c>
      <c r="Q1233" t="s">
        <v>780</v>
      </c>
      <c r="R1233" t="s">
        <v>5836</v>
      </c>
      <c r="S1233" t="s">
        <v>5490</v>
      </c>
      <c r="W1233" t="s">
        <v>5826</v>
      </c>
      <c r="X1233" t="s">
        <v>750</v>
      </c>
      <c r="Y1233" t="s">
        <v>4095</v>
      </c>
      <c r="Z1233" t="s">
        <v>1216</v>
      </c>
      <c r="AA1233" t="s">
        <v>4096</v>
      </c>
      <c r="AB1233" t="s">
        <v>630</v>
      </c>
      <c r="AC1233" t="s">
        <v>145</v>
      </c>
      <c r="AD1233" t="s">
        <v>153</v>
      </c>
      <c r="AE1233" t="s">
        <v>146</v>
      </c>
      <c r="AF1233" t="s">
        <v>1218</v>
      </c>
      <c r="AI1233" t="s">
        <v>153</v>
      </c>
      <c r="AK1233" t="s">
        <v>149</v>
      </c>
      <c r="AM1233" t="s">
        <v>134</v>
      </c>
      <c r="AN1233" t="s">
        <v>153</v>
      </c>
      <c r="AO1233" t="s">
        <v>5973</v>
      </c>
      <c r="AP1233" t="s">
        <v>152</v>
      </c>
      <c r="AR1233" t="s">
        <v>154</v>
      </c>
      <c r="AS1233" t="s">
        <v>1415</v>
      </c>
      <c r="AT1233" t="s">
        <v>156</v>
      </c>
      <c r="AU1233" t="s">
        <v>134</v>
      </c>
      <c r="AV1233" t="s">
        <v>237</v>
      </c>
      <c r="AW1233" t="s">
        <v>134</v>
      </c>
      <c r="AX1233" t="s">
        <v>134</v>
      </c>
      <c r="AY1233" t="s">
        <v>134</v>
      </c>
      <c r="AZ1233" t="s">
        <v>134</v>
      </c>
      <c r="BD1233" t="s">
        <v>4308</v>
      </c>
      <c r="BE1233" t="s">
        <v>193</v>
      </c>
      <c r="BF1233" t="s">
        <v>134</v>
      </c>
      <c r="BG1233" t="s">
        <v>134</v>
      </c>
      <c r="BH1233" t="s">
        <v>134</v>
      </c>
      <c r="BI1233" t="s">
        <v>194</v>
      </c>
      <c r="BJ1233" t="s">
        <v>134</v>
      </c>
      <c r="BK1233" t="s">
        <v>153</v>
      </c>
      <c r="BM1233" t="s">
        <v>4028</v>
      </c>
      <c r="BO1233" t="s">
        <v>134</v>
      </c>
      <c r="BP1233" t="s">
        <v>134</v>
      </c>
      <c r="BQ1233" t="s">
        <v>162</v>
      </c>
      <c r="BR1233" t="s">
        <v>134</v>
      </c>
      <c r="BT1233" t="s">
        <v>216</v>
      </c>
      <c r="CC1233" t="s">
        <v>1219</v>
      </c>
      <c r="CE1233" t="s">
        <v>153</v>
      </c>
      <c r="CF1233" t="s">
        <v>153</v>
      </c>
      <c r="CO1233" t="s">
        <v>3573</v>
      </c>
      <c r="CP1233" t="s">
        <v>6176</v>
      </c>
      <c r="DX1233" t="s">
        <v>134</v>
      </c>
    </row>
    <row r="1234" spans="1:128" x14ac:dyDescent="0.25">
      <c r="A1234" t="s">
        <v>6177</v>
      </c>
      <c r="B1234" t="s">
        <v>5966</v>
      </c>
      <c r="C1234" t="s">
        <v>5280</v>
      </c>
      <c r="D1234" t="s">
        <v>6178</v>
      </c>
      <c r="E1234" t="s">
        <v>6179</v>
      </c>
      <c r="F1234" s="3">
        <v>0</v>
      </c>
      <c r="H1234" s="3">
        <f t="shared" si="38"/>
        <v>0</v>
      </c>
      <c r="I1234" s="3">
        <f t="shared" si="39"/>
        <v>0</v>
      </c>
      <c r="K1234" t="s">
        <v>684</v>
      </c>
      <c r="L1234" t="s">
        <v>515</v>
      </c>
      <c r="M1234" s="1">
        <v>43014</v>
      </c>
      <c r="N1234" t="s">
        <v>2438</v>
      </c>
      <c r="O1234" t="s">
        <v>133</v>
      </c>
      <c r="P1234" t="s">
        <v>153</v>
      </c>
      <c r="Q1234" t="s">
        <v>723</v>
      </c>
      <c r="R1234" t="s">
        <v>5836</v>
      </c>
      <c r="S1234" t="s">
        <v>3256</v>
      </c>
      <c r="U1234" t="s">
        <v>5599</v>
      </c>
      <c r="V1234" t="s">
        <v>342</v>
      </c>
      <c r="W1234" t="s">
        <v>140</v>
      </c>
      <c r="X1234" t="s">
        <v>3350</v>
      </c>
      <c r="Y1234" t="s">
        <v>5421</v>
      </c>
      <c r="Z1234" t="s">
        <v>343</v>
      </c>
      <c r="AA1234" t="s">
        <v>5422</v>
      </c>
      <c r="AB1234" t="s">
        <v>5322</v>
      </c>
      <c r="AC1234" t="s">
        <v>145</v>
      </c>
      <c r="AD1234" t="s">
        <v>134</v>
      </c>
      <c r="AE1234" t="s">
        <v>146</v>
      </c>
      <c r="AF1234" t="s">
        <v>344</v>
      </c>
      <c r="AH1234" t="s">
        <v>148</v>
      </c>
      <c r="AI1234" t="s">
        <v>134</v>
      </c>
      <c r="AJ1234" t="s">
        <v>134</v>
      </c>
      <c r="AK1234" t="s">
        <v>149</v>
      </c>
      <c r="AL1234" t="s">
        <v>153</v>
      </c>
      <c r="AM1234" t="s">
        <v>134</v>
      </c>
      <c r="AN1234" t="s">
        <v>1003</v>
      </c>
      <c r="AO1234" t="s">
        <v>151</v>
      </c>
      <c r="AP1234" t="s">
        <v>152</v>
      </c>
      <c r="AR1234" t="s">
        <v>360</v>
      </c>
      <c r="AS1234" t="s">
        <v>6154</v>
      </c>
      <c r="AT1234" t="s">
        <v>156</v>
      </c>
      <c r="AU1234" t="s">
        <v>134</v>
      </c>
      <c r="AV1234" t="s">
        <v>237</v>
      </c>
      <c r="AW1234" t="s">
        <v>134</v>
      </c>
      <c r="AX1234" t="s">
        <v>134</v>
      </c>
      <c r="AY1234" t="s">
        <v>134</v>
      </c>
      <c r="AZ1234" t="s">
        <v>134</v>
      </c>
      <c r="BA1234" t="s">
        <v>134</v>
      </c>
      <c r="BB1234" t="s">
        <v>134</v>
      </c>
      <c r="BC1234" t="s">
        <v>134</v>
      </c>
      <c r="BD1234" t="s">
        <v>324</v>
      </c>
      <c r="BE1234" t="s">
        <v>1861</v>
      </c>
      <c r="BF1234" t="s">
        <v>134</v>
      </c>
      <c r="BG1234" t="s">
        <v>134</v>
      </c>
      <c r="BH1234" t="s">
        <v>134</v>
      </c>
      <c r="BI1234" t="s">
        <v>381</v>
      </c>
      <c r="BJ1234" t="s">
        <v>134</v>
      </c>
      <c r="BK1234" t="s">
        <v>153</v>
      </c>
      <c r="BL1234" t="s">
        <v>6117</v>
      </c>
      <c r="BM1234" t="s">
        <v>438</v>
      </c>
      <c r="BN1234" t="s">
        <v>134</v>
      </c>
      <c r="BO1234" t="s">
        <v>134</v>
      </c>
      <c r="BP1234" t="s">
        <v>134</v>
      </c>
      <c r="BQ1234" t="s">
        <v>162</v>
      </c>
      <c r="BR1234" t="s">
        <v>134</v>
      </c>
      <c r="BT1234" t="s">
        <v>216</v>
      </c>
      <c r="BV1234" t="s">
        <v>134</v>
      </c>
      <c r="BW1234" t="s">
        <v>134</v>
      </c>
      <c r="BY1234" t="s">
        <v>153</v>
      </c>
      <c r="CC1234" t="s">
        <v>3104</v>
      </c>
      <c r="CE1234" t="s">
        <v>134</v>
      </c>
      <c r="CF1234" t="s">
        <v>134</v>
      </c>
      <c r="CI1234" t="s">
        <v>298</v>
      </c>
      <c r="CO1234" t="s">
        <v>5406</v>
      </c>
      <c r="CP1234" t="s">
        <v>2154</v>
      </c>
      <c r="DX1234" t="s">
        <v>134</v>
      </c>
    </row>
    <row r="1235" spans="1:128" x14ac:dyDescent="0.25">
      <c r="A1235" t="s">
        <v>6180</v>
      </c>
      <c r="B1235" t="s">
        <v>5966</v>
      </c>
      <c r="C1235" t="s">
        <v>6047</v>
      </c>
      <c r="D1235" t="s">
        <v>6181</v>
      </c>
      <c r="E1235" t="s">
        <v>1088</v>
      </c>
      <c r="F1235" s="3">
        <v>0</v>
      </c>
      <c r="H1235" s="3">
        <f t="shared" si="38"/>
        <v>0</v>
      </c>
      <c r="I1235" s="3">
        <f t="shared" si="39"/>
        <v>0</v>
      </c>
      <c r="K1235" t="s">
        <v>1429</v>
      </c>
      <c r="L1235" t="s">
        <v>820</v>
      </c>
      <c r="M1235" s="1">
        <v>43014</v>
      </c>
      <c r="N1235" t="s">
        <v>4820</v>
      </c>
      <c r="O1235" t="s">
        <v>133</v>
      </c>
      <c r="Q1235" t="s">
        <v>780</v>
      </c>
      <c r="R1235" t="s">
        <v>6182</v>
      </c>
      <c r="S1235" t="s">
        <v>2469</v>
      </c>
      <c r="U1235" t="s">
        <v>5189</v>
      </c>
      <c r="V1235" t="s">
        <v>2471</v>
      </c>
      <c r="W1235" t="s">
        <v>6148</v>
      </c>
      <c r="X1235" t="s">
        <v>750</v>
      </c>
      <c r="Y1235">
        <v>4</v>
      </c>
      <c r="Z1235" t="s">
        <v>343</v>
      </c>
      <c r="AA1235" t="s">
        <v>5866</v>
      </c>
      <c r="AB1235" t="s">
        <v>5945</v>
      </c>
      <c r="AC1235" t="s">
        <v>145</v>
      </c>
      <c r="AD1235" t="s">
        <v>134</v>
      </c>
      <c r="AE1235" t="s">
        <v>146</v>
      </c>
      <c r="AF1235" t="s">
        <v>344</v>
      </c>
      <c r="AI1235" t="s">
        <v>134</v>
      </c>
      <c r="AJ1235" t="s">
        <v>134</v>
      </c>
      <c r="AK1235" t="s">
        <v>149</v>
      </c>
      <c r="AM1235" t="s">
        <v>134</v>
      </c>
      <c r="AN1235" t="s">
        <v>1813</v>
      </c>
      <c r="AO1235" t="s">
        <v>151</v>
      </c>
      <c r="AP1235" t="s">
        <v>152</v>
      </c>
      <c r="AR1235" t="s">
        <v>154</v>
      </c>
      <c r="AS1235" t="s">
        <v>5079</v>
      </c>
      <c r="AT1235" t="s">
        <v>156</v>
      </c>
      <c r="AV1235" t="s">
        <v>237</v>
      </c>
      <c r="AW1235" t="s">
        <v>134</v>
      </c>
      <c r="AX1235" t="s">
        <v>134</v>
      </c>
      <c r="AY1235" t="s">
        <v>134</v>
      </c>
      <c r="AZ1235" t="s">
        <v>134</v>
      </c>
      <c r="BA1235" t="s">
        <v>134</v>
      </c>
      <c r="BD1235" t="s">
        <v>4097</v>
      </c>
      <c r="BE1235" t="s">
        <v>6183</v>
      </c>
      <c r="BF1235" t="s">
        <v>134</v>
      </c>
      <c r="BG1235" t="s">
        <v>134</v>
      </c>
      <c r="BH1235" t="s">
        <v>134</v>
      </c>
      <c r="BI1235" t="s">
        <v>160</v>
      </c>
      <c r="BJ1235" t="s">
        <v>134</v>
      </c>
      <c r="BK1235" t="s">
        <v>153</v>
      </c>
      <c r="BL1235" t="s">
        <v>1600</v>
      </c>
      <c r="BM1235" t="s">
        <v>438</v>
      </c>
      <c r="BN1235" t="s">
        <v>134</v>
      </c>
      <c r="BO1235" t="s">
        <v>134</v>
      </c>
      <c r="BP1235" t="s">
        <v>134</v>
      </c>
      <c r="BQ1235" t="s">
        <v>162</v>
      </c>
      <c r="BR1235" t="s">
        <v>134</v>
      </c>
      <c r="BT1235" t="s">
        <v>216</v>
      </c>
      <c r="BV1235" t="s">
        <v>134</v>
      </c>
      <c r="CC1235" t="s">
        <v>4099</v>
      </c>
      <c r="CE1235" t="s">
        <v>153</v>
      </c>
      <c r="CF1235" t="s">
        <v>134</v>
      </c>
      <c r="CI1235" t="s">
        <v>298</v>
      </c>
      <c r="CO1235" t="s">
        <v>3573</v>
      </c>
      <c r="CP1235" t="s">
        <v>2348</v>
      </c>
      <c r="CY1235" t="s">
        <v>134</v>
      </c>
      <c r="DX1235" t="s">
        <v>134</v>
      </c>
    </row>
    <row r="1236" spans="1:128" x14ac:dyDescent="0.25">
      <c r="A1236" t="s">
        <v>6184</v>
      </c>
      <c r="B1236" t="s">
        <v>5966</v>
      </c>
      <c r="C1236" t="s">
        <v>6047</v>
      </c>
      <c r="D1236" t="s">
        <v>6185</v>
      </c>
      <c r="E1236" t="s">
        <v>1775</v>
      </c>
      <c r="F1236" s="3">
        <v>0</v>
      </c>
      <c r="H1236" s="3">
        <f t="shared" si="38"/>
        <v>0</v>
      </c>
      <c r="I1236" s="3">
        <f t="shared" si="39"/>
        <v>0</v>
      </c>
      <c r="K1236" t="s">
        <v>1021</v>
      </c>
      <c r="L1236" t="s">
        <v>1022</v>
      </c>
      <c r="M1236" t="s">
        <v>1020</v>
      </c>
      <c r="N1236" t="s">
        <v>1040</v>
      </c>
      <c r="O1236" t="s">
        <v>133</v>
      </c>
      <c r="Q1236" t="s">
        <v>780</v>
      </c>
      <c r="R1236" t="s">
        <v>5065</v>
      </c>
      <c r="S1236" t="s">
        <v>4002</v>
      </c>
      <c r="U1236" t="s">
        <v>5728</v>
      </c>
      <c r="V1236" t="s">
        <v>2471</v>
      </c>
      <c r="W1236" t="s">
        <v>6186</v>
      </c>
      <c r="X1236" t="s">
        <v>750</v>
      </c>
      <c r="Y1236" t="s">
        <v>5378</v>
      </c>
      <c r="Z1236" t="s">
        <v>1000</v>
      </c>
      <c r="AA1236" t="s">
        <v>5830</v>
      </c>
      <c r="AB1236" t="s">
        <v>1027</v>
      </c>
      <c r="AC1236" t="s">
        <v>145</v>
      </c>
      <c r="AD1236" t="s">
        <v>134</v>
      </c>
      <c r="AE1236" t="s">
        <v>146</v>
      </c>
      <c r="AF1236" t="s">
        <v>1002</v>
      </c>
      <c r="AH1236" t="s">
        <v>148</v>
      </c>
      <c r="AI1236" t="s">
        <v>134</v>
      </c>
      <c r="AJ1236" t="s">
        <v>134</v>
      </c>
      <c r="AK1236" t="s">
        <v>149</v>
      </c>
      <c r="AL1236" t="s">
        <v>153</v>
      </c>
      <c r="AM1236" t="s">
        <v>134</v>
      </c>
      <c r="AN1236" t="s">
        <v>1813</v>
      </c>
      <c r="AO1236" t="s">
        <v>345</v>
      </c>
      <c r="AP1236" t="s">
        <v>152</v>
      </c>
      <c r="AR1236" t="s">
        <v>154</v>
      </c>
      <c r="AS1236" t="s">
        <v>4091</v>
      </c>
      <c r="AT1236" t="s">
        <v>156</v>
      </c>
      <c r="AU1236" t="s">
        <v>153</v>
      </c>
      <c r="AV1236" t="s">
        <v>237</v>
      </c>
      <c r="AW1236" t="s">
        <v>134</v>
      </c>
      <c r="AX1236" t="s">
        <v>134</v>
      </c>
      <c r="AY1236" t="s">
        <v>134</v>
      </c>
      <c r="AZ1236" t="s">
        <v>134</v>
      </c>
      <c r="BA1236" t="s">
        <v>134</v>
      </c>
      <c r="BB1236" t="s">
        <v>153</v>
      </c>
      <c r="BC1236" t="s">
        <v>153</v>
      </c>
      <c r="BD1236" t="s">
        <v>4308</v>
      </c>
      <c r="BE1236" t="s">
        <v>1861</v>
      </c>
      <c r="BF1236" t="s">
        <v>134</v>
      </c>
      <c r="BG1236" t="s">
        <v>134</v>
      </c>
      <c r="BH1236" t="s">
        <v>134</v>
      </c>
      <c r="BI1236" t="s">
        <v>362</v>
      </c>
      <c r="BJ1236" t="s">
        <v>134</v>
      </c>
      <c r="BK1236" t="s">
        <v>153</v>
      </c>
      <c r="BM1236" t="s">
        <v>438</v>
      </c>
      <c r="BO1236" t="s">
        <v>134</v>
      </c>
      <c r="BP1236" t="s">
        <v>134</v>
      </c>
      <c r="BQ1236" t="s">
        <v>162</v>
      </c>
      <c r="BR1236" t="s">
        <v>134</v>
      </c>
      <c r="BT1236" t="s">
        <v>164</v>
      </c>
      <c r="BV1236" t="s">
        <v>134</v>
      </c>
      <c r="BW1236" t="s">
        <v>134</v>
      </c>
      <c r="BX1236" t="s">
        <v>134</v>
      </c>
      <c r="BY1236" t="s">
        <v>134</v>
      </c>
      <c r="CC1236" t="s">
        <v>1814</v>
      </c>
      <c r="CE1236" t="s">
        <v>153</v>
      </c>
      <c r="CF1236" t="s">
        <v>134</v>
      </c>
      <c r="CO1236" t="s">
        <v>2557</v>
      </c>
      <c r="CP1236" t="s">
        <v>1387</v>
      </c>
      <c r="DX1236" t="s">
        <v>134</v>
      </c>
    </row>
    <row r="1237" spans="1:128" x14ac:dyDescent="0.25">
      <c r="A1237" t="s">
        <v>6187</v>
      </c>
      <c r="B1237" t="s">
        <v>6188</v>
      </c>
      <c r="C1237" t="s">
        <v>6047</v>
      </c>
      <c r="D1237" t="s">
        <v>6189</v>
      </c>
      <c r="E1237" t="s">
        <v>6190</v>
      </c>
      <c r="F1237" s="3">
        <v>0</v>
      </c>
      <c r="H1237" s="3">
        <f t="shared" si="38"/>
        <v>0</v>
      </c>
      <c r="I1237" s="3">
        <f t="shared" si="39"/>
        <v>0</v>
      </c>
      <c r="K1237" t="s">
        <v>1214</v>
      </c>
      <c r="L1237" t="s">
        <v>778</v>
      </c>
      <c r="M1237" t="s">
        <v>4805</v>
      </c>
      <c r="N1237" t="s">
        <v>132</v>
      </c>
      <c r="O1237" t="s">
        <v>779</v>
      </c>
      <c r="P1237" t="s">
        <v>134</v>
      </c>
      <c r="Q1237" t="s">
        <v>780</v>
      </c>
      <c r="S1237" t="s">
        <v>781</v>
      </c>
      <c r="X1237" t="s">
        <v>750</v>
      </c>
      <c r="Y1237" t="s">
        <v>783</v>
      </c>
      <c r="Z1237" t="s">
        <v>4938</v>
      </c>
      <c r="AA1237" t="s">
        <v>4498</v>
      </c>
      <c r="AB1237" t="s">
        <v>630</v>
      </c>
      <c r="AC1237" t="s">
        <v>153</v>
      </c>
      <c r="AE1237" t="s">
        <v>786</v>
      </c>
      <c r="AI1237" t="s">
        <v>153</v>
      </c>
      <c r="AK1237" t="s">
        <v>153</v>
      </c>
      <c r="AN1237" t="s">
        <v>153</v>
      </c>
      <c r="AO1237" t="s">
        <v>153</v>
      </c>
      <c r="AR1237" t="s">
        <v>153</v>
      </c>
      <c r="AS1237" t="s">
        <v>153</v>
      </c>
      <c r="AU1237" t="s">
        <v>153</v>
      </c>
      <c r="AW1237" t="s">
        <v>134</v>
      </c>
      <c r="AX1237" t="s">
        <v>134</v>
      </c>
      <c r="AY1237" t="s">
        <v>153</v>
      </c>
      <c r="AZ1237" t="s">
        <v>153</v>
      </c>
      <c r="BA1237" t="s">
        <v>153</v>
      </c>
      <c r="BD1237" t="s">
        <v>193</v>
      </c>
      <c r="BE1237" t="s">
        <v>193</v>
      </c>
      <c r="BF1237" t="s">
        <v>153</v>
      </c>
      <c r="BG1237" t="s">
        <v>153</v>
      </c>
      <c r="BH1237" t="s">
        <v>134</v>
      </c>
      <c r="BI1237" t="s">
        <v>153</v>
      </c>
      <c r="BJ1237" t="s">
        <v>134</v>
      </c>
      <c r="BK1237" t="s">
        <v>153</v>
      </c>
      <c r="BM1237" t="s">
        <v>153</v>
      </c>
      <c r="BQ1237" t="s">
        <v>162</v>
      </c>
      <c r="BT1237" t="s">
        <v>216</v>
      </c>
      <c r="CC1237" t="s">
        <v>4928</v>
      </c>
      <c r="CE1237" t="s">
        <v>153</v>
      </c>
      <c r="CF1237" t="s">
        <v>153</v>
      </c>
      <c r="CO1237" t="s">
        <v>5406</v>
      </c>
      <c r="CP1237" t="s">
        <v>2408</v>
      </c>
      <c r="DB1237" t="s">
        <v>153</v>
      </c>
      <c r="DF1237" t="s">
        <v>5223</v>
      </c>
    </row>
    <row r="1238" spans="1:128" x14ac:dyDescent="0.25">
      <c r="A1238" t="s">
        <v>6191</v>
      </c>
      <c r="B1238" t="s">
        <v>6188</v>
      </c>
      <c r="C1238" t="s">
        <v>6047</v>
      </c>
      <c r="D1238" t="s">
        <v>6189</v>
      </c>
      <c r="E1238" t="s">
        <v>6190</v>
      </c>
      <c r="F1238" s="3">
        <v>0</v>
      </c>
      <c r="H1238" s="3">
        <f t="shared" si="38"/>
        <v>0</v>
      </c>
      <c r="I1238" s="3">
        <f t="shared" si="39"/>
        <v>0</v>
      </c>
      <c r="K1238" t="s">
        <v>1886</v>
      </c>
      <c r="L1238" t="s">
        <v>778</v>
      </c>
      <c r="M1238" t="s">
        <v>4805</v>
      </c>
      <c r="N1238" t="s">
        <v>132</v>
      </c>
      <c r="O1238" t="s">
        <v>779</v>
      </c>
      <c r="Q1238" t="s">
        <v>780</v>
      </c>
      <c r="S1238" t="s">
        <v>781</v>
      </c>
      <c r="X1238" t="s">
        <v>153</v>
      </c>
      <c r="Y1238" t="s">
        <v>783</v>
      </c>
      <c r="Z1238" t="s">
        <v>4938</v>
      </c>
      <c r="AA1238" t="s">
        <v>4498</v>
      </c>
      <c r="AB1238" t="s">
        <v>630</v>
      </c>
      <c r="AC1238" t="s">
        <v>153</v>
      </c>
      <c r="AE1238" t="s">
        <v>786</v>
      </c>
      <c r="AI1238" t="s">
        <v>153</v>
      </c>
      <c r="AK1238" t="s">
        <v>153</v>
      </c>
      <c r="AN1238" t="s">
        <v>153</v>
      </c>
      <c r="AO1238" t="s">
        <v>153</v>
      </c>
      <c r="AR1238" t="s">
        <v>153</v>
      </c>
      <c r="AS1238" t="s">
        <v>153</v>
      </c>
      <c r="AU1238" t="s">
        <v>153</v>
      </c>
      <c r="AW1238" t="s">
        <v>153</v>
      </c>
      <c r="AX1238" t="s">
        <v>153</v>
      </c>
      <c r="AY1238" t="s">
        <v>153</v>
      </c>
      <c r="AZ1238" t="s">
        <v>153</v>
      </c>
      <c r="BA1238" t="s">
        <v>153</v>
      </c>
      <c r="BD1238" t="s">
        <v>193</v>
      </c>
      <c r="BE1238" t="s">
        <v>193</v>
      </c>
      <c r="BF1238" t="s">
        <v>153</v>
      </c>
      <c r="BG1238" t="s">
        <v>153</v>
      </c>
      <c r="BH1238" t="s">
        <v>153</v>
      </c>
      <c r="BI1238" t="s">
        <v>153</v>
      </c>
      <c r="BJ1238" t="s">
        <v>134</v>
      </c>
      <c r="BK1238" t="s">
        <v>153</v>
      </c>
      <c r="BM1238" t="s">
        <v>153</v>
      </c>
      <c r="BQ1238" t="s">
        <v>162</v>
      </c>
      <c r="BT1238" t="s">
        <v>216</v>
      </c>
      <c r="CC1238" t="s">
        <v>4928</v>
      </c>
      <c r="CE1238" t="s">
        <v>153</v>
      </c>
      <c r="CF1238" t="s">
        <v>153</v>
      </c>
      <c r="CO1238" t="s">
        <v>2480</v>
      </c>
      <c r="CP1238" t="s">
        <v>4289</v>
      </c>
      <c r="DB1238" t="s">
        <v>153</v>
      </c>
      <c r="DF1238" t="s">
        <v>5223</v>
      </c>
    </row>
    <row r="1239" spans="1:128" x14ac:dyDescent="0.25">
      <c r="A1239" t="s">
        <v>6192</v>
      </c>
      <c r="B1239" t="s">
        <v>4708</v>
      </c>
      <c r="C1239" t="s">
        <v>5280</v>
      </c>
      <c r="D1239" t="s">
        <v>6193</v>
      </c>
      <c r="E1239" t="s">
        <v>6194</v>
      </c>
      <c r="F1239" s="3">
        <v>0</v>
      </c>
      <c r="H1239" s="3">
        <f t="shared" si="38"/>
        <v>0</v>
      </c>
      <c r="I1239" s="3">
        <f t="shared" si="39"/>
        <v>0</v>
      </c>
      <c r="K1239" t="s">
        <v>2438</v>
      </c>
      <c r="L1239" t="s">
        <v>2606</v>
      </c>
      <c r="M1239" t="s">
        <v>251</v>
      </c>
      <c r="N1239" t="s">
        <v>4820</v>
      </c>
      <c r="O1239" t="s">
        <v>133</v>
      </c>
      <c r="P1239" t="s">
        <v>1200</v>
      </c>
      <c r="Q1239" t="s">
        <v>780</v>
      </c>
      <c r="R1239" t="s">
        <v>5836</v>
      </c>
      <c r="S1239" t="s">
        <v>5490</v>
      </c>
      <c r="T1239" t="s">
        <v>153</v>
      </c>
      <c r="W1239" t="s">
        <v>6195</v>
      </c>
      <c r="X1239" t="s">
        <v>562</v>
      </c>
      <c r="Y1239" t="s">
        <v>5986</v>
      </c>
      <c r="Z1239" t="s">
        <v>3461</v>
      </c>
      <c r="AA1239" t="s">
        <v>5987</v>
      </c>
      <c r="AB1239" t="s">
        <v>630</v>
      </c>
      <c r="AC1239" t="s">
        <v>145</v>
      </c>
      <c r="AD1239" t="s">
        <v>153</v>
      </c>
      <c r="AE1239" t="s">
        <v>1414</v>
      </c>
      <c r="AF1239" t="s">
        <v>3463</v>
      </c>
      <c r="AI1239" t="s">
        <v>153</v>
      </c>
      <c r="AK1239" t="s">
        <v>153</v>
      </c>
      <c r="AM1239" t="s">
        <v>134</v>
      </c>
      <c r="AN1239" t="s">
        <v>153</v>
      </c>
      <c r="AO1239" t="s">
        <v>1827</v>
      </c>
      <c r="AP1239" t="s">
        <v>1379</v>
      </c>
      <c r="AR1239" t="s">
        <v>154</v>
      </c>
      <c r="AS1239" t="s">
        <v>1415</v>
      </c>
      <c r="AT1239" t="s">
        <v>156</v>
      </c>
      <c r="AU1239" t="s">
        <v>153</v>
      </c>
      <c r="AV1239" t="s">
        <v>237</v>
      </c>
      <c r="AW1239" t="s">
        <v>134</v>
      </c>
      <c r="AX1239" t="s">
        <v>134</v>
      </c>
      <c r="AY1239" t="s">
        <v>134</v>
      </c>
      <c r="AZ1239" t="s">
        <v>134</v>
      </c>
      <c r="BA1239" t="s">
        <v>134</v>
      </c>
      <c r="BB1239" t="s">
        <v>153</v>
      </c>
      <c r="BC1239" t="s">
        <v>153</v>
      </c>
      <c r="BD1239" t="s">
        <v>4308</v>
      </c>
      <c r="BE1239" t="s">
        <v>193</v>
      </c>
      <c r="BF1239" t="s">
        <v>134</v>
      </c>
      <c r="BG1239" t="s">
        <v>134</v>
      </c>
      <c r="BH1239" t="s">
        <v>134</v>
      </c>
      <c r="BI1239" t="s">
        <v>362</v>
      </c>
      <c r="BJ1239" t="s">
        <v>3054</v>
      </c>
      <c r="BK1239" t="s">
        <v>153</v>
      </c>
      <c r="BL1239" t="s">
        <v>153</v>
      </c>
      <c r="BM1239" t="s">
        <v>438</v>
      </c>
      <c r="BN1239" t="s">
        <v>134</v>
      </c>
      <c r="BO1239" t="s">
        <v>134</v>
      </c>
      <c r="BP1239" t="s">
        <v>134</v>
      </c>
      <c r="BQ1239" t="s">
        <v>162</v>
      </c>
      <c r="BR1239" t="s">
        <v>134</v>
      </c>
      <c r="BS1239" t="s">
        <v>348</v>
      </c>
      <c r="BT1239" t="s">
        <v>216</v>
      </c>
      <c r="BV1239" t="s">
        <v>134</v>
      </c>
      <c r="CC1239" t="s">
        <v>1219</v>
      </c>
      <c r="CD1239" t="s">
        <v>6196</v>
      </c>
      <c r="CE1239" t="s">
        <v>153</v>
      </c>
      <c r="CF1239" t="s">
        <v>134</v>
      </c>
      <c r="CO1239" t="s">
        <v>6197</v>
      </c>
      <c r="CP1239" t="s">
        <v>557</v>
      </c>
      <c r="CY1239" t="s">
        <v>134</v>
      </c>
      <c r="DX1239" t="s">
        <v>134</v>
      </c>
    </row>
    <row r="1240" spans="1:128" x14ac:dyDescent="0.25">
      <c r="A1240" t="s">
        <v>6198</v>
      </c>
      <c r="B1240" t="s">
        <v>4708</v>
      </c>
      <c r="C1240" t="s">
        <v>5280</v>
      </c>
      <c r="D1240" t="s">
        <v>6199</v>
      </c>
      <c r="E1240" t="s">
        <v>6200</v>
      </c>
      <c r="F1240" s="3">
        <v>0</v>
      </c>
      <c r="H1240" s="3">
        <f t="shared" si="38"/>
        <v>0</v>
      </c>
      <c r="I1240" s="3">
        <f t="shared" si="39"/>
        <v>0</v>
      </c>
      <c r="K1240" t="s">
        <v>820</v>
      </c>
      <c r="L1240" t="s">
        <v>1772</v>
      </c>
      <c r="M1240" t="s">
        <v>1020</v>
      </c>
      <c r="N1240" t="s">
        <v>849</v>
      </c>
      <c r="O1240" t="s">
        <v>133</v>
      </c>
      <c r="P1240" t="s">
        <v>153</v>
      </c>
      <c r="Q1240" t="s">
        <v>780</v>
      </c>
      <c r="R1240" t="s">
        <v>5798</v>
      </c>
      <c r="S1240" t="s">
        <v>5799</v>
      </c>
      <c r="T1240" t="s">
        <v>153</v>
      </c>
      <c r="U1240" t="s">
        <v>5728</v>
      </c>
      <c r="V1240" t="s">
        <v>2471</v>
      </c>
      <c r="W1240" t="s">
        <v>139</v>
      </c>
      <c r="X1240" t="s">
        <v>3360</v>
      </c>
      <c r="Y1240" t="s">
        <v>5378</v>
      </c>
      <c r="Z1240" t="s">
        <v>1000</v>
      </c>
      <c r="AA1240" t="s">
        <v>5379</v>
      </c>
      <c r="AB1240" t="s">
        <v>630</v>
      </c>
      <c r="AC1240" t="s">
        <v>145</v>
      </c>
      <c r="AD1240" t="s">
        <v>134</v>
      </c>
      <c r="AE1240" t="s">
        <v>146</v>
      </c>
      <c r="AF1240" t="s">
        <v>1002</v>
      </c>
      <c r="AH1240" t="s">
        <v>148</v>
      </c>
      <c r="AI1240" t="s">
        <v>134</v>
      </c>
      <c r="AJ1240" t="s">
        <v>134</v>
      </c>
      <c r="AK1240" t="s">
        <v>149</v>
      </c>
      <c r="AM1240" t="s">
        <v>134</v>
      </c>
      <c r="AN1240" t="s">
        <v>1813</v>
      </c>
      <c r="AO1240" t="s">
        <v>345</v>
      </c>
      <c r="AP1240" t="s">
        <v>152</v>
      </c>
      <c r="AR1240" t="s">
        <v>154</v>
      </c>
      <c r="AS1240" t="s">
        <v>1415</v>
      </c>
      <c r="AT1240" t="s">
        <v>156</v>
      </c>
      <c r="AU1240" t="s">
        <v>153</v>
      </c>
      <c r="AV1240" t="s">
        <v>237</v>
      </c>
      <c r="AW1240" t="s">
        <v>134</v>
      </c>
      <c r="AX1240" t="s">
        <v>134</v>
      </c>
      <c r="AY1240" t="s">
        <v>134</v>
      </c>
      <c r="AZ1240" t="s">
        <v>134</v>
      </c>
      <c r="BA1240" t="s">
        <v>134</v>
      </c>
      <c r="BC1240" t="s">
        <v>153</v>
      </c>
      <c r="BD1240" t="s">
        <v>4097</v>
      </c>
      <c r="BE1240" t="s">
        <v>1861</v>
      </c>
      <c r="BF1240" t="s">
        <v>134</v>
      </c>
      <c r="BG1240" t="s">
        <v>134</v>
      </c>
      <c r="BH1240" t="s">
        <v>134</v>
      </c>
      <c r="BI1240" t="s">
        <v>950</v>
      </c>
      <c r="BJ1240" t="s">
        <v>3054</v>
      </c>
      <c r="BK1240" t="s">
        <v>153</v>
      </c>
      <c r="BM1240" t="s">
        <v>438</v>
      </c>
      <c r="BN1240" t="s">
        <v>153</v>
      </c>
      <c r="BO1240" t="s">
        <v>134</v>
      </c>
      <c r="BP1240" t="s">
        <v>134</v>
      </c>
      <c r="BQ1240" t="s">
        <v>162</v>
      </c>
      <c r="BR1240" t="s">
        <v>134</v>
      </c>
      <c r="BS1240" t="s">
        <v>348</v>
      </c>
      <c r="BT1240" t="s">
        <v>216</v>
      </c>
      <c r="BV1240" t="s">
        <v>134</v>
      </c>
      <c r="BW1240" t="s">
        <v>134</v>
      </c>
      <c r="CC1240" t="s">
        <v>1814</v>
      </c>
      <c r="CE1240" t="s">
        <v>153</v>
      </c>
      <c r="CF1240" t="s">
        <v>134</v>
      </c>
      <c r="CO1240" t="s">
        <v>5434</v>
      </c>
      <c r="CP1240" t="s">
        <v>1627</v>
      </c>
      <c r="CT1240" t="s">
        <v>4923</v>
      </c>
      <c r="DX1240" t="s">
        <v>134</v>
      </c>
    </row>
    <row r="1241" spans="1:128" x14ac:dyDescent="0.25">
      <c r="A1241" t="s">
        <v>6201</v>
      </c>
      <c r="C1241" t="s">
        <v>5280</v>
      </c>
      <c r="D1241" t="s">
        <v>6202</v>
      </c>
      <c r="E1241" t="s">
        <v>3637</v>
      </c>
      <c r="F1241" s="3">
        <v>0</v>
      </c>
      <c r="H1241" s="3">
        <f t="shared" si="38"/>
        <v>0</v>
      </c>
      <c r="I1241" s="3">
        <f t="shared" si="39"/>
        <v>0</v>
      </c>
      <c r="K1241" t="s">
        <v>1268</v>
      </c>
      <c r="L1241" t="s">
        <v>2606</v>
      </c>
      <c r="M1241" t="s">
        <v>1772</v>
      </c>
      <c r="N1241" t="s">
        <v>132</v>
      </c>
      <c r="O1241" t="s">
        <v>133</v>
      </c>
      <c r="P1241" t="s">
        <v>134</v>
      </c>
      <c r="Q1241" t="s">
        <v>780</v>
      </c>
      <c r="T1241" t="s">
        <v>153</v>
      </c>
      <c r="X1241" t="s">
        <v>6203</v>
      </c>
      <c r="Y1241" t="s">
        <v>2607</v>
      </c>
      <c r="Z1241" t="s">
        <v>1216</v>
      </c>
      <c r="AA1241" t="s">
        <v>2608</v>
      </c>
      <c r="AB1241" t="s">
        <v>630</v>
      </c>
      <c r="AC1241" t="s">
        <v>5703</v>
      </c>
      <c r="AD1241" t="s">
        <v>153</v>
      </c>
      <c r="AF1241" t="s">
        <v>1218</v>
      </c>
      <c r="AI1241" t="s">
        <v>153</v>
      </c>
      <c r="AJ1241" t="s">
        <v>153</v>
      </c>
      <c r="AK1241" t="s">
        <v>153</v>
      </c>
      <c r="AL1241" t="s">
        <v>153</v>
      </c>
      <c r="AM1241" t="s">
        <v>153</v>
      </c>
      <c r="AN1241" t="s">
        <v>153</v>
      </c>
      <c r="AO1241" t="s">
        <v>1827</v>
      </c>
      <c r="AQ1241" t="s">
        <v>153</v>
      </c>
      <c r="AR1241" t="s">
        <v>4367</v>
      </c>
      <c r="AS1241" t="s">
        <v>4091</v>
      </c>
      <c r="AT1241" t="s">
        <v>156</v>
      </c>
      <c r="AU1241" t="s">
        <v>153</v>
      </c>
      <c r="AV1241" t="s">
        <v>153</v>
      </c>
      <c r="AW1241" t="s">
        <v>134</v>
      </c>
      <c r="AX1241" t="s">
        <v>134</v>
      </c>
      <c r="AY1241" t="s">
        <v>153</v>
      </c>
      <c r="AZ1241" t="s">
        <v>153</v>
      </c>
      <c r="BA1241" t="s">
        <v>153</v>
      </c>
      <c r="BB1241" t="s">
        <v>153</v>
      </c>
      <c r="BC1241" t="s">
        <v>153</v>
      </c>
      <c r="BD1241" t="s">
        <v>193</v>
      </c>
      <c r="BE1241" t="s">
        <v>193</v>
      </c>
      <c r="BF1241" t="s">
        <v>153</v>
      </c>
      <c r="BG1241" t="s">
        <v>153</v>
      </c>
      <c r="BH1241" t="s">
        <v>134</v>
      </c>
      <c r="BI1241" t="s">
        <v>153</v>
      </c>
      <c r="BJ1241" t="s">
        <v>134</v>
      </c>
      <c r="BK1241" t="s">
        <v>153</v>
      </c>
      <c r="BL1241" t="s">
        <v>153</v>
      </c>
      <c r="BM1241" t="s">
        <v>4192</v>
      </c>
      <c r="BN1241" t="s">
        <v>153</v>
      </c>
      <c r="BO1241" t="s">
        <v>134</v>
      </c>
      <c r="BP1241" t="s">
        <v>134</v>
      </c>
      <c r="BQ1241" t="s">
        <v>162</v>
      </c>
      <c r="BR1241" t="s">
        <v>134</v>
      </c>
      <c r="BT1241" t="s">
        <v>164</v>
      </c>
      <c r="BV1241" t="s">
        <v>153</v>
      </c>
      <c r="BX1241" t="s">
        <v>153</v>
      </c>
      <c r="BY1241" t="s">
        <v>153</v>
      </c>
      <c r="CC1241" t="s">
        <v>1814</v>
      </c>
      <c r="CE1241" t="s">
        <v>153</v>
      </c>
      <c r="CF1241" t="s">
        <v>153</v>
      </c>
      <c r="CO1241" t="s">
        <v>1031</v>
      </c>
      <c r="CP1241" t="s">
        <v>861</v>
      </c>
      <c r="CT1241" t="s">
        <v>6204</v>
      </c>
      <c r="DT1241" t="s">
        <v>6205</v>
      </c>
    </row>
    <row r="1242" spans="1:128" x14ac:dyDescent="0.25">
      <c r="A1242" t="s">
        <v>6206</v>
      </c>
      <c r="B1242" t="s">
        <v>6085</v>
      </c>
      <c r="C1242" t="s">
        <v>6047</v>
      </c>
      <c r="D1242" t="s">
        <v>6207</v>
      </c>
      <c r="E1242" t="s">
        <v>1514</v>
      </c>
      <c r="F1242" s="3">
        <v>0</v>
      </c>
      <c r="H1242" s="3">
        <f t="shared" si="38"/>
        <v>0</v>
      </c>
      <c r="I1242" s="3">
        <f t="shared" si="39"/>
        <v>0</v>
      </c>
      <c r="K1242" t="s">
        <v>1772</v>
      </c>
      <c r="L1242" t="s">
        <v>849</v>
      </c>
      <c r="M1242" t="s">
        <v>306</v>
      </c>
      <c r="N1242" t="s">
        <v>4000</v>
      </c>
      <c r="O1242" t="s">
        <v>133</v>
      </c>
      <c r="P1242" t="s">
        <v>153</v>
      </c>
      <c r="Q1242" t="s">
        <v>780</v>
      </c>
      <c r="S1242" t="s">
        <v>4002</v>
      </c>
      <c r="V1242" t="s">
        <v>2471</v>
      </c>
      <c r="W1242" t="s">
        <v>205</v>
      </c>
      <c r="X1242" t="s">
        <v>562</v>
      </c>
      <c r="Y1242" t="s">
        <v>2472</v>
      </c>
      <c r="Z1242" t="s">
        <v>343</v>
      </c>
      <c r="AA1242" t="s">
        <v>1788</v>
      </c>
      <c r="AB1242" t="s">
        <v>144</v>
      </c>
      <c r="AC1242" t="s">
        <v>145</v>
      </c>
      <c r="AD1242" t="s">
        <v>134</v>
      </c>
      <c r="AE1242" t="s">
        <v>146</v>
      </c>
      <c r="AF1242" t="s">
        <v>344</v>
      </c>
      <c r="AI1242" t="s">
        <v>153</v>
      </c>
      <c r="AJ1242" t="s">
        <v>153</v>
      </c>
      <c r="AK1242" t="s">
        <v>186</v>
      </c>
      <c r="AL1242" t="s">
        <v>153</v>
      </c>
      <c r="AM1242" t="s">
        <v>134</v>
      </c>
      <c r="AN1242" t="s">
        <v>1813</v>
      </c>
      <c r="AO1242" t="s">
        <v>345</v>
      </c>
      <c r="AP1242" t="s">
        <v>152</v>
      </c>
      <c r="AQ1242" t="s">
        <v>153</v>
      </c>
      <c r="AR1242" t="s">
        <v>154</v>
      </c>
      <c r="AS1242" t="s">
        <v>495</v>
      </c>
      <c r="AT1242" t="s">
        <v>156</v>
      </c>
      <c r="AU1242" t="s">
        <v>134</v>
      </c>
      <c r="AV1242" t="s">
        <v>237</v>
      </c>
      <c r="AW1242" t="s">
        <v>134</v>
      </c>
      <c r="AX1242" t="s">
        <v>134</v>
      </c>
      <c r="AY1242" t="s">
        <v>134</v>
      </c>
      <c r="AZ1242" t="s">
        <v>134</v>
      </c>
      <c r="BA1242" t="s">
        <v>134</v>
      </c>
      <c r="BB1242" t="s">
        <v>153</v>
      </c>
      <c r="BC1242" t="s">
        <v>153</v>
      </c>
      <c r="BD1242" t="s">
        <v>4097</v>
      </c>
      <c r="BE1242" t="s">
        <v>1861</v>
      </c>
      <c r="BF1242" t="s">
        <v>134</v>
      </c>
      <c r="BG1242" t="s">
        <v>134</v>
      </c>
      <c r="BH1242" t="s">
        <v>134</v>
      </c>
      <c r="BI1242" t="s">
        <v>497</v>
      </c>
      <c r="BJ1242" t="s">
        <v>3054</v>
      </c>
      <c r="BK1242" t="s">
        <v>153</v>
      </c>
      <c r="BL1242" t="s">
        <v>134</v>
      </c>
      <c r="BM1242" t="s">
        <v>4028</v>
      </c>
      <c r="BN1242" t="s">
        <v>5151</v>
      </c>
      <c r="BO1242" t="s">
        <v>134</v>
      </c>
      <c r="BP1242" t="s">
        <v>134</v>
      </c>
      <c r="BQ1242" t="s">
        <v>162</v>
      </c>
      <c r="BR1242" t="s">
        <v>134</v>
      </c>
      <c r="BT1242" t="s">
        <v>216</v>
      </c>
      <c r="BV1242" t="s">
        <v>134</v>
      </c>
      <c r="BX1242" t="s">
        <v>153</v>
      </c>
      <c r="BY1242" t="s">
        <v>153</v>
      </c>
      <c r="CB1242" t="s">
        <v>134</v>
      </c>
      <c r="CC1242" t="s">
        <v>2475</v>
      </c>
      <c r="CD1242" t="s">
        <v>6208</v>
      </c>
      <c r="CE1242" t="s">
        <v>153</v>
      </c>
      <c r="CF1242" t="s">
        <v>134</v>
      </c>
      <c r="CI1242" t="s">
        <v>298</v>
      </c>
      <c r="CO1242" t="s">
        <v>6209</v>
      </c>
      <c r="CP1242" t="s">
        <v>4487</v>
      </c>
      <c r="CT1242" t="s">
        <v>6210</v>
      </c>
      <c r="DF1242" t="s">
        <v>6211</v>
      </c>
      <c r="DT1242" t="s">
        <v>342</v>
      </c>
      <c r="DX1242" t="s">
        <v>134</v>
      </c>
    </row>
    <row r="1243" spans="1:128" x14ac:dyDescent="0.25">
      <c r="A1243" t="s">
        <v>6212</v>
      </c>
      <c r="B1243" t="s">
        <v>6085</v>
      </c>
      <c r="C1243" t="s">
        <v>6047</v>
      </c>
      <c r="D1243" t="s">
        <v>6213</v>
      </c>
      <c r="E1243" t="s">
        <v>4776</v>
      </c>
      <c r="F1243" s="3">
        <v>0</v>
      </c>
      <c r="H1243" s="3">
        <f t="shared" si="38"/>
        <v>0</v>
      </c>
      <c r="I1243" s="3">
        <f t="shared" si="39"/>
        <v>0</v>
      </c>
      <c r="K1243" t="s">
        <v>2438</v>
      </c>
      <c r="L1243" t="s">
        <v>576</v>
      </c>
      <c r="M1243" t="s">
        <v>997</v>
      </c>
      <c r="N1243" t="s">
        <v>4000</v>
      </c>
      <c r="O1243" t="s">
        <v>133</v>
      </c>
      <c r="Q1243" t="s">
        <v>780</v>
      </c>
      <c r="S1243" t="s">
        <v>4002</v>
      </c>
      <c r="V1243" t="s">
        <v>2471</v>
      </c>
      <c r="W1243" t="s">
        <v>139</v>
      </c>
      <c r="X1243" t="s">
        <v>750</v>
      </c>
      <c r="Y1243" t="s">
        <v>4095</v>
      </c>
      <c r="Z1243" t="s">
        <v>1000</v>
      </c>
      <c r="AA1243" t="s">
        <v>2013</v>
      </c>
      <c r="AB1243" t="s">
        <v>209</v>
      </c>
      <c r="AC1243" t="s">
        <v>145</v>
      </c>
      <c r="AD1243" t="s">
        <v>134</v>
      </c>
      <c r="AE1243" t="s">
        <v>146</v>
      </c>
      <c r="AF1243" t="s">
        <v>1002</v>
      </c>
      <c r="AI1243" t="s">
        <v>153</v>
      </c>
      <c r="AK1243" t="s">
        <v>149</v>
      </c>
      <c r="AM1243" t="s">
        <v>134</v>
      </c>
      <c r="AN1243" t="s">
        <v>1813</v>
      </c>
      <c r="AO1243" t="s">
        <v>345</v>
      </c>
      <c r="AP1243" t="s">
        <v>152</v>
      </c>
      <c r="AR1243" t="s">
        <v>154</v>
      </c>
      <c r="AS1243" t="s">
        <v>495</v>
      </c>
      <c r="AT1243" t="s">
        <v>156</v>
      </c>
      <c r="AU1243" t="s">
        <v>134</v>
      </c>
      <c r="AV1243" t="s">
        <v>237</v>
      </c>
      <c r="AW1243" t="s">
        <v>134</v>
      </c>
      <c r="AX1243" t="s">
        <v>134</v>
      </c>
      <c r="AY1243" t="s">
        <v>134</v>
      </c>
      <c r="AZ1243" t="s">
        <v>134</v>
      </c>
      <c r="BA1243" t="s">
        <v>134</v>
      </c>
      <c r="BD1243" t="s">
        <v>4097</v>
      </c>
      <c r="BE1243" t="s">
        <v>1861</v>
      </c>
      <c r="BF1243" t="s">
        <v>134</v>
      </c>
      <c r="BG1243" t="s">
        <v>134</v>
      </c>
      <c r="BH1243" t="s">
        <v>134</v>
      </c>
      <c r="BI1243" t="s">
        <v>497</v>
      </c>
      <c r="BJ1243" t="s">
        <v>134</v>
      </c>
      <c r="BK1243" t="s">
        <v>153</v>
      </c>
      <c r="BM1243" t="s">
        <v>6214</v>
      </c>
      <c r="BN1243" t="s">
        <v>5151</v>
      </c>
      <c r="BO1243" t="s">
        <v>134</v>
      </c>
      <c r="BP1243" t="s">
        <v>134</v>
      </c>
      <c r="BQ1243" t="s">
        <v>162</v>
      </c>
      <c r="BR1243" t="s">
        <v>134</v>
      </c>
      <c r="BT1243" t="s">
        <v>216</v>
      </c>
      <c r="BV1243" t="s">
        <v>134</v>
      </c>
      <c r="CC1243" t="s">
        <v>6215</v>
      </c>
      <c r="CE1243" t="s">
        <v>153</v>
      </c>
      <c r="CF1243" t="s">
        <v>134</v>
      </c>
      <c r="CI1243" t="s">
        <v>298</v>
      </c>
      <c r="CO1243" t="s">
        <v>1416</v>
      </c>
      <c r="CP1243" t="s">
        <v>861</v>
      </c>
      <c r="DF1243" t="s">
        <v>6216</v>
      </c>
      <c r="DT1243" t="s">
        <v>342</v>
      </c>
      <c r="DX1243" t="s">
        <v>134</v>
      </c>
    </row>
    <row r="1244" spans="1:128" x14ac:dyDescent="0.25">
      <c r="A1244" t="s">
        <v>6217</v>
      </c>
      <c r="B1244" t="s">
        <v>6085</v>
      </c>
      <c r="C1244" t="s">
        <v>6047</v>
      </c>
      <c r="D1244" t="s">
        <v>6218</v>
      </c>
      <c r="E1244" t="s">
        <v>2465</v>
      </c>
      <c r="F1244" s="3">
        <v>0</v>
      </c>
      <c r="H1244" s="3">
        <f t="shared" si="38"/>
        <v>0</v>
      </c>
      <c r="I1244" s="3">
        <f t="shared" si="39"/>
        <v>0</v>
      </c>
      <c r="K1244" t="s">
        <v>857</v>
      </c>
      <c r="L1244" t="s">
        <v>576</v>
      </c>
      <c r="M1244" t="s">
        <v>997</v>
      </c>
      <c r="N1244" s="1">
        <v>43009</v>
      </c>
      <c r="O1244" t="s">
        <v>133</v>
      </c>
      <c r="Q1244" t="s">
        <v>780</v>
      </c>
      <c r="S1244" t="s">
        <v>4002</v>
      </c>
      <c r="W1244" t="s">
        <v>139</v>
      </c>
      <c r="X1244" t="s">
        <v>750</v>
      </c>
      <c r="Y1244" t="s">
        <v>4095</v>
      </c>
      <c r="Z1244" t="s">
        <v>1000</v>
      </c>
      <c r="AA1244" t="s">
        <v>2013</v>
      </c>
      <c r="AB1244" t="s">
        <v>630</v>
      </c>
      <c r="AC1244" t="s">
        <v>145</v>
      </c>
      <c r="AD1244" t="s">
        <v>134</v>
      </c>
      <c r="AE1244" t="s">
        <v>146</v>
      </c>
      <c r="AF1244" t="s">
        <v>1002</v>
      </c>
      <c r="AK1244" t="s">
        <v>149</v>
      </c>
      <c r="AM1244" t="s">
        <v>134</v>
      </c>
      <c r="AN1244" t="s">
        <v>153</v>
      </c>
      <c r="AO1244" t="s">
        <v>345</v>
      </c>
      <c r="AP1244" t="s">
        <v>152</v>
      </c>
      <c r="AR1244" t="s">
        <v>154</v>
      </c>
      <c r="AS1244" t="s">
        <v>495</v>
      </c>
      <c r="AT1244" t="s">
        <v>156</v>
      </c>
      <c r="AU1244" t="s">
        <v>134</v>
      </c>
      <c r="AV1244" t="s">
        <v>237</v>
      </c>
      <c r="AW1244" t="s">
        <v>134</v>
      </c>
      <c r="AX1244" t="s">
        <v>134</v>
      </c>
      <c r="AY1244" t="s">
        <v>134</v>
      </c>
      <c r="AZ1244" t="s">
        <v>134</v>
      </c>
      <c r="BA1244" t="s">
        <v>134</v>
      </c>
      <c r="BD1244" t="s">
        <v>4097</v>
      </c>
      <c r="BE1244" t="s">
        <v>1861</v>
      </c>
      <c r="BF1244" t="s">
        <v>134</v>
      </c>
      <c r="BG1244" t="s">
        <v>134</v>
      </c>
      <c r="BH1244" t="s">
        <v>134</v>
      </c>
      <c r="BI1244" t="s">
        <v>194</v>
      </c>
      <c r="BJ1244" t="s">
        <v>134</v>
      </c>
      <c r="BK1244" t="s">
        <v>153</v>
      </c>
      <c r="BM1244" t="s">
        <v>6214</v>
      </c>
      <c r="BN1244" t="s">
        <v>5151</v>
      </c>
      <c r="BO1244" t="s">
        <v>134</v>
      </c>
      <c r="BP1244" t="s">
        <v>134</v>
      </c>
      <c r="BQ1244" t="s">
        <v>162</v>
      </c>
      <c r="BR1244" t="s">
        <v>134</v>
      </c>
      <c r="BT1244" t="s">
        <v>216</v>
      </c>
      <c r="CC1244" t="s">
        <v>1219</v>
      </c>
      <c r="CE1244" t="s">
        <v>153</v>
      </c>
      <c r="CF1244" t="s">
        <v>134</v>
      </c>
      <c r="CO1244" t="s">
        <v>2557</v>
      </c>
      <c r="CP1244" t="s">
        <v>2408</v>
      </c>
      <c r="DF1244" t="s">
        <v>5394</v>
      </c>
      <c r="DX1244" t="s">
        <v>134</v>
      </c>
    </row>
    <row r="1245" spans="1:128" x14ac:dyDescent="0.25">
      <c r="A1245" t="s">
        <v>6219</v>
      </c>
      <c r="B1245" t="s">
        <v>6220</v>
      </c>
      <c r="C1245" t="s">
        <v>5280</v>
      </c>
      <c r="D1245" t="s">
        <v>6221</v>
      </c>
      <c r="E1245" t="s">
        <v>6222</v>
      </c>
      <c r="F1245" s="3">
        <v>359</v>
      </c>
      <c r="G1245" t="s">
        <v>6224</v>
      </c>
      <c r="H1245" s="3">
        <f t="shared" si="38"/>
        <v>359</v>
      </c>
      <c r="I1245" s="3">
        <f t="shared" si="39"/>
        <v>359</v>
      </c>
      <c r="J1245" t="s">
        <v>1837</v>
      </c>
      <c r="K1245" t="s">
        <v>576</v>
      </c>
      <c r="L1245" t="s">
        <v>793</v>
      </c>
      <c r="M1245" t="s">
        <v>1772</v>
      </c>
      <c r="N1245" t="s">
        <v>1013</v>
      </c>
      <c r="O1245" t="s">
        <v>133</v>
      </c>
      <c r="P1245" t="s">
        <v>1200</v>
      </c>
      <c r="Q1245" t="s">
        <v>780</v>
      </c>
      <c r="R1245" t="s">
        <v>5990</v>
      </c>
      <c r="S1245" t="s">
        <v>6225</v>
      </c>
      <c r="T1245" t="s">
        <v>153</v>
      </c>
      <c r="V1245" t="s">
        <v>5984</v>
      </c>
      <c r="W1245" t="s">
        <v>6195</v>
      </c>
      <c r="X1245" t="s">
        <v>750</v>
      </c>
      <c r="Y1245">
        <v>3</v>
      </c>
      <c r="Z1245" t="s">
        <v>1216</v>
      </c>
      <c r="AA1245" t="s">
        <v>2882</v>
      </c>
      <c r="AB1245" t="s">
        <v>630</v>
      </c>
      <c r="AC1245" t="s">
        <v>145</v>
      </c>
      <c r="AD1245" t="s">
        <v>134</v>
      </c>
      <c r="AE1245" t="s">
        <v>1414</v>
      </c>
      <c r="AF1245" t="s">
        <v>1218</v>
      </c>
      <c r="AI1245" t="s">
        <v>153</v>
      </c>
      <c r="AK1245" t="s">
        <v>153</v>
      </c>
      <c r="AM1245" t="s">
        <v>134</v>
      </c>
      <c r="AN1245" t="s">
        <v>153</v>
      </c>
      <c r="AO1245" t="s">
        <v>1827</v>
      </c>
      <c r="AP1245" t="s">
        <v>4190</v>
      </c>
      <c r="AR1245" t="s">
        <v>154</v>
      </c>
      <c r="AS1245" t="s">
        <v>1828</v>
      </c>
      <c r="AT1245" t="s">
        <v>156</v>
      </c>
      <c r="AU1245" t="s">
        <v>153</v>
      </c>
      <c r="AV1245" t="s">
        <v>237</v>
      </c>
      <c r="AW1245" t="s">
        <v>134</v>
      </c>
      <c r="AX1245" t="s">
        <v>134</v>
      </c>
      <c r="AY1245" t="s">
        <v>134</v>
      </c>
      <c r="AZ1245" t="s">
        <v>134</v>
      </c>
      <c r="BD1245" t="s">
        <v>4308</v>
      </c>
      <c r="BE1245" t="s">
        <v>193</v>
      </c>
      <c r="BF1245" t="s">
        <v>134</v>
      </c>
      <c r="BG1245" t="s">
        <v>134</v>
      </c>
      <c r="BH1245" t="s">
        <v>134</v>
      </c>
      <c r="BI1245" t="s">
        <v>362</v>
      </c>
      <c r="BJ1245" t="s">
        <v>134</v>
      </c>
      <c r="BK1245" t="s">
        <v>153</v>
      </c>
      <c r="BM1245" t="s">
        <v>4028</v>
      </c>
      <c r="BN1245" t="s">
        <v>5151</v>
      </c>
      <c r="BO1245" t="s">
        <v>134</v>
      </c>
      <c r="BP1245" t="s">
        <v>134</v>
      </c>
      <c r="BQ1245" t="s">
        <v>162</v>
      </c>
      <c r="BR1245" t="s">
        <v>134</v>
      </c>
      <c r="BT1245" t="s">
        <v>216</v>
      </c>
      <c r="CC1245" t="s">
        <v>1219</v>
      </c>
      <c r="CE1245" t="s">
        <v>153</v>
      </c>
      <c r="CF1245" t="s">
        <v>134</v>
      </c>
      <c r="CO1245" t="s">
        <v>1815</v>
      </c>
      <c r="CP1245" t="s">
        <v>882</v>
      </c>
      <c r="DX1245" t="s">
        <v>134</v>
      </c>
    </row>
    <row r="1246" spans="1:128" x14ac:dyDescent="0.25">
      <c r="A1246" t="s">
        <v>6226</v>
      </c>
      <c r="B1246" t="s">
        <v>5966</v>
      </c>
      <c r="C1246" t="s">
        <v>5280</v>
      </c>
      <c r="D1246" t="s">
        <v>6227</v>
      </c>
      <c r="E1246" t="s">
        <v>6228</v>
      </c>
      <c r="F1246" s="3">
        <v>0</v>
      </c>
      <c r="H1246" s="3">
        <f t="shared" si="38"/>
        <v>0</v>
      </c>
      <c r="I1246" s="3">
        <f t="shared" si="39"/>
        <v>0</v>
      </c>
      <c r="K1246" t="s">
        <v>2438</v>
      </c>
      <c r="L1246" t="s">
        <v>793</v>
      </c>
      <c r="M1246" t="s">
        <v>1020</v>
      </c>
      <c r="N1246" t="s">
        <v>1794</v>
      </c>
      <c r="O1246" t="s">
        <v>133</v>
      </c>
      <c r="Q1246" t="s">
        <v>780</v>
      </c>
      <c r="R1246" t="s">
        <v>5836</v>
      </c>
      <c r="S1246" t="s">
        <v>4002</v>
      </c>
      <c r="W1246" t="s">
        <v>4467</v>
      </c>
      <c r="X1246" t="s">
        <v>750</v>
      </c>
      <c r="Y1246" t="s">
        <v>6229</v>
      </c>
      <c r="Z1246" t="s">
        <v>1000</v>
      </c>
      <c r="AA1246" t="s">
        <v>2672</v>
      </c>
      <c r="AB1246" t="s">
        <v>630</v>
      </c>
      <c r="AC1246" t="s">
        <v>145</v>
      </c>
      <c r="AD1246" t="s">
        <v>153</v>
      </c>
      <c r="AE1246" t="s">
        <v>146</v>
      </c>
      <c r="AF1246" t="s">
        <v>1002</v>
      </c>
      <c r="AI1246" t="s">
        <v>134</v>
      </c>
      <c r="AK1246" t="s">
        <v>149</v>
      </c>
      <c r="AM1246" t="s">
        <v>134</v>
      </c>
      <c r="AN1246" t="s">
        <v>1813</v>
      </c>
      <c r="AO1246" t="s">
        <v>3622</v>
      </c>
      <c r="AP1246" t="s">
        <v>152</v>
      </c>
      <c r="AR1246" t="s">
        <v>154</v>
      </c>
      <c r="AS1246" t="s">
        <v>1828</v>
      </c>
      <c r="AT1246" t="s">
        <v>156</v>
      </c>
      <c r="AU1246" t="s">
        <v>153</v>
      </c>
      <c r="AV1246" t="s">
        <v>237</v>
      </c>
      <c r="AW1246" t="s">
        <v>134</v>
      </c>
      <c r="AX1246" t="s">
        <v>134</v>
      </c>
      <c r="AY1246" t="s">
        <v>134</v>
      </c>
      <c r="AZ1246" t="s">
        <v>134</v>
      </c>
      <c r="BA1246" t="s">
        <v>134</v>
      </c>
      <c r="BD1246" t="s">
        <v>4308</v>
      </c>
      <c r="BE1246" t="s">
        <v>1861</v>
      </c>
      <c r="BF1246" t="s">
        <v>134</v>
      </c>
      <c r="BG1246" t="s">
        <v>134</v>
      </c>
      <c r="BH1246" t="s">
        <v>134</v>
      </c>
      <c r="BI1246" t="s">
        <v>362</v>
      </c>
      <c r="BJ1246" t="s">
        <v>134</v>
      </c>
      <c r="BK1246" t="s">
        <v>153</v>
      </c>
      <c r="BM1246" t="s">
        <v>438</v>
      </c>
      <c r="BN1246" t="s">
        <v>134</v>
      </c>
      <c r="BO1246" t="s">
        <v>134</v>
      </c>
      <c r="BP1246" t="s">
        <v>134</v>
      </c>
      <c r="BQ1246" t="s">
        <v>162</v>
      </c>
      <c r="BR1246" t="s">
        <v>134</v>
      </c>
      <c r="BT1246" t="s">
        <v>216</v>
      </c>
      <c r="BV1246" t="s">
        <v>134</v>
      </c>
      <c r="CC1246" t="s">
        <v>2783</v>
      </c>
      <c r="CE1246" t="s">
        <v>153</v>
      </c>
      <c r="CF1246" t="s">
        <v>134</v>
      </c>
      <c r="CO1246" t="s">
        <v>1815</v>
      </c>
      <c r="CP1246" t="s">
        <v>316</v>
      </c>
      <c r="CY1246" t="s">
        <v>134</v>
      </c>
      <c r="DX1246" t="s">
        <v>134</v>
      </c>
    </row>
    <row r="1247" spans="1:128" x14ac:dyDescent="0.25">
      <c r="A1247" t="s">
        <v>6230</v>
      </c>
      <c r="B1247" t="s">
        <v>4708</v>
      </c>
      <c r="C1247" t="s">
        <v>6047</v>
      </c>
      <c r="D1247" t="s">
        <v>6231</v>
      </c>
      <c r="E1247" t="s">
        <v>6232</v>
      </c>
      <c r="F1247" s="3">
        <v>0</v>
      </c>
      <c r="H1247" s="3">
        <f t="shared" si="38"/>
        <v>0</v>
      </c>
      <c r="I1247" s="3">
        <f t="shared" si="39"/>
        <v>0</v>
      </c>
      <c r="K1247" t="s">
        <v>1470</v>
      </c>
      <c r="L1247" t="s">
        <v>1047</v>
      </c>
      <c r="M1247" t="s">
        <v>1020</v>
      </c>
      <c r="N1247" t="s">
        <v>1268</v>
      </c>
      <c r="O1247" t="s">
        <v>133</v>
      </c>
      <c r="P1247" t="s">
        <v>153</v>
      </c>
      <c r="Q1247" t="s">
        <v>780</v>
      </c>
      <c r="R1247" t="s">
        <v>6233</v>
      </c>
      <c r="S1247" t="s">
        <v>5377</v>
      </c>
      <c r="U1247" t="s">
        <v>4438</v>
      </c>
      <c r="V1247" t="s">
        <v>2471</v>
      </c>
      <c r="W1247" t="s">
        <v>2471</v>
      </c>
      <c r="X1247" t="s">
        <v>3350</v>
      </c>
      <c r="Y1247" t="s">
        <v>2472</v>
      </c>
      <c r="Z1247" t="s">
        <v>3937</v>
      </c>
      <c r="AA1247" t="s">
        <v>2473</v>
      </c>
      <c r="AB1247" t="s">
        <v>630</v>
      </c>
      <c r="AC1247" t="s">
        <v>145</v>
      </c>
      <c r="AD1247" t="s">
        <v>134</v>
      </c>
      <c r="AE1247" t="s">
        <v>1414</v>
      </c>
      <c r="AF1247" t="s">
        <v>1002</v>
      </c>
      <c r="AI1247" t="s">
        <v>134</v>
      </c>
      <c r="AJ1247" t="s">
        <v>134</v>
      </c>
      <c r="AK1247" t="s">
        <v>149</v>
      </c>
      <c r="AL1247" t="s">
        <v>153</v>
      </c>
      <c r="AM1247" t="s">
        <v>134</v>
      </c>
      <c r="AN1247" t="s">
        <v>1813</v>
      </c>
      <c r="AO1247" t="s">
        <v>788</v>
      </c>
      <c r="AP1247" t="s">
        <v>1379</v>
      </c>
      <c r="AR1247" t="s">
        <v>154</v>
      </c>
      <c r="AS1247" t="s">
        <v>5079</v>
      </c>
      <c r="AT1247" t="s">
        <v>156</v>
      </c>
      <c r="AU1247" t="s">
        <v>153</v>
      </c>
      <c r="AV1247" t="s">
        <v>237</v>
      </c>
      <c r="AW1247" t="s">
        <v>134</v>
      </c>
      <c r="AX1247" t="s">
        <v>134</v>
      </c>
      <c r="AY1247" t="s">
        <v>134</v>
      </c>
      <c r="AZ1247" t="s">
        <v>134</v>
      </c>
      <c r="BA1247" t="s">
        <v>134</v>
      </c>
      <c r="BB1247" t="s">
        <v>153</v>
      </c>
      <c r="BC1247" t="s">
        <v>153</v>
      </c>
      <c r="BD1247" t="s">
        <v>4308</v>
      </c>
      <c r="BE1247" t="s">
        <v>193</v>
      </c>
      <c r="BF1247" t="s">
        <v>134</v>
      </c>
      <c r="BG1247" t="s">
        <v>134</v>
      </c>
      <c r="BH1247" t="s">
        <v>134</v>
      </c>
      <c r="BI1247" t="s">
        <v>160</v>
      </c>
      <c r="BJ1247" t="s">
        <v>134</v>
      </c>
      <c r="BK1247" t="s">
        <v>153</v>
      </c>
      <c r="BL1247" t="s">
        <v>153</v>
      </c>
      <c r="BM1247" t="s">
        <v>438</v>
      </c>
      <c r="BN1247" t="s">
        <v>5151</v>
      </c>
      <c r="BO1247" t="s">
        <v>134</v>
      </c>
      <c r="BP1247" t="s">
        <v>134</v>
      </c>
      <c r="BQ1247" t="s">
        <v>162</v>
      </c>
      <c r="BR1247" t="s">
        <v>134</v>
      </c>
      <c r="BT1247" t="s">
        <v>216</v>
      </c>
      <c r="BV1247" t="s">
        <v>153</v>
      </c>
      <c r="BX1247" t="s">
        <v>153</v>
      </c>
      <c r="BY1247" t="s">
        <v>153</v>
      </c>
      <c r="CC1247" t="s">
        <v>4099</v>
      </c>
      <c r="CE1247" t="s">
        <v>153</v>
      </c>
      <c r="CF1247" t="s">
        <v>134</v>
      </c>
      <c r="CO1247" t="s">
        <v>6234</v>
      </c>
      <c r="CP1247" t="s">
        <v>3158</v>
      </c>
      <c r="DT1247" t="s">
        <v>2471</v>
      </c>
      <c r="DX1247" t="s">
        <v>134</v>
      </c>
    </row>
    <row r="1248" spans="1:128" x14ac:dyDescent="0.25">
      <c r="A1248" t="s">
        <v>6235</v>
      </c>
      <c r="B1248" t="s">
        <v>6022</v>
      </c>
      <c r="C1248" t="s">
        <v>6047</v>
      </c>
      <c r="D1248" t="s">
        <v>6236</v>
      </c>
      <c r="E1248" t="s">
        <v>973</v>
      </c>
      <c r="F1248" s="3">
        <v>0</v>
      </c>
      <c r="H1248" s="3">
        <f t="shared" si="38"/>
        <v>0</v>
      </c>
      <c r="I1248" s="3">
        <f t="shared" si="39"/>
        <v>0</v>
      </c>
      <c r="K1248" t="s">
        <v>1978</v>
      </c>
      <c r="L1248" t="s">
        <v>1772</v>
      </c>
      <c r="M1248" t="s">
        <v>1020</v>
      </c>
      <c r="N1248" t="s">
        <v>3581</v>
      </c>
      <c r="O1248" t="s">
        <v>133</v>
      </c>
      <c r="Q1248" t="s">
        <v>780</v>
      </c>
      <c r="R1248" t="s">
        <v>6237</v>
      </c>
      <c r="S1248" t="s">
        <v>3979</v>
      </c>
      <c r="V1248" t="s">
        <v>2449</v>
      </c>
      <c r="W1248" t="s">
        <v>292</v>
      </c>
      <c r="X1248" t="s">
        <v>750</v>
      </c>
      <c r="Y1248" t="s">
        <v>5378</v>
      </c>
      <c r="Z1248" t="s">
        <v>1000</v>
      </c>
      <c r="AA1248" t="s">
        <v>5379</v>
      </c>
      <c r="AB1248" t="s">
        <v>630</v>
      </c>
      <c r="AC1248" t="s">
        <v>145</v>
      </c>
      <c r="AD1248" t="s">
        <v>134</v>
      </c>
      <c r="AE1248" t="s">
        <v>146</v>
      </c>
      <c r="AF1248" t="s">
        <v>1002</v>
      </c>
      <c r="AH1248" t="s">
        <v>148</v>
      </c>
      <c r="AI1248" t="s">
        <v>134</v>
      </c>
      <c r="AK1248" t="s">
        <v>149</v>
      </c>
      <c r="AM1248" t="s">
        <v>134</v>
      </c>
      <c r="AN1248" t="s">
        <v>153</v>
      </c>
      <c r="AO1248" t="s">
        <v>345</v>
      </c>
      <c r="AP1248" t="s">
        <v>152</v>
      </c>
      <c r="AR1248" t="s">
        <v>154</v>
      </c>
      <c r="AS1248" t="s">
        <v>4091</v>
      </c>
      <c r="AT1248" t="s">
        <v>156</v>
      </c>
      <c r="AU1248" t="s">
        <v>134</v>
      </c>
      <c r="AV1248" t="s">
        <v>237</v>
      </c>
      <c r="AW1248" t="s">
        <v>134</v>
      </c>
      <c r="AX1248" t="s">
        <v>134</v>
      </c>
      <c r="AY1248" t="s">
        <v>134</v>
      </c>
      <c r="AZ1248" t="s">
        <v>134</v>
      </c>
      <c r="BA1248" t="s">
        <v>134</v>
      </c>
      <c r="BD1248" t="s">
        <v>4097</v>
      </c>
      <c r="BE1248" t="s">
        <v>1861</v>
      </c>
      <c r="BF1248" t="s">
        <v>134</v>
      </c>
      <c r="BG1248" t="s">
        <v>134</v>
      </c>
      <c r="BH1248" t="s">
        <v>134</v>
      </c>
      <c r="BI1248" t="s">
        <v>381</v>
      </c>
      <c r="BK1248" t="s">
        <v>153</v>
      </c>
      <c r="BM1248" t="s">
        <v>438</v>
      </c>
      <c r="BO1248" t="s">
        <v>134</v>
      </c>
      <c r="BP1248" t="s">
        <v>134</v>
      </c>
      <c r="BQ1248" t="s">
        <v>162</v>
      </c>
      <c r="BT1248" t="s">
        <v>216</v>
      </c>
      <c r="BV1248" t="s">
        <v>134</v>
      </c>
      <c r="CC1248" t="s">
        <v>4951</v>
      </c>
      <c r="CE1248" t="s">
        <v>153</v>
      </c>
      <c r="CF1248" t="s">
        <v>134</v>
      </c>
      <c r="CO1248" t="s">
        <v>5859</v>
      </c>
      <c r="CP1248" t="s">
        <v>1246</v>
      </c>
      <c r="DX1248" t="s">
        <v>134</v>
      </c>
    </row>
    <row r="1249" spans="1:128" x14ac:dyDescent="0.25">
      <c r="A1249" t="s">
        <v>6238</v>
      </c>
      <c r="B1249" t="s">
        <v>6022</v>
      </c>
      <c r="C1249" t="s">
        <v>6047</v>
      </c>
      <c r="D1249" t="s">
        <v>6236</v>
      </c>
      <c r="E1249" t="s">
        <v>973</v>
      </c>
      <c r="F1249" s="3">
        <v>0</v>
      </c>
      <c r="H1249" s="3">
        <f t="shared" si="38"/>
        <v>0</v>
      </c>
      <c r="I1249" s="3">
        <f t="shared" si="39"/>
        <v>0</v>
      </c>
      <c r="K1249" t="s">
        <v>1978</v>
      </c>
      <c r="L1249" t="s">
        <v>1772</v>
      </c>
      <c r="M1249" t="s">
        <v>1020</v>
      </c>
      <c r="N1249" t="s">
        <v>3581</v>
      </c>
      <c r="O1249" t="s">
        <v>133</v>
      </c>
      <c r="Q1249" t="s">
        <v>780</v>
      </c>
      <c r="R1249" t="s">
        <v>6237</v>
      </c>
      <c r="S1249" t="s">
        <v>3979</v>
      </c>
      <c r="U1249" t="s">
        <v>5728</v>
      </c>
      <c r="V1249" t="s">
        <v>2449</v>
      </c>
      <c r="W1249" t="s">
        <v>292</v>
      </c>
      <c r="X1249" t="s">
        <v>750</v>
      </c>
      <c r="Y1249" t="s">
        <v>5378</v>
      </c>
      <c r="Z1249" t="s">
        <v>1000</v>
      </c>
      <c r="AA1249" t="s">
        <v>5379</v>
      </c>
      <c r="AB1249" t="s">
        <v>630</v>
      </c>
      <c r="AC1249" t="s">
        <v>145</v>
      </c>
      <c r="AD1249" t="s">
        <v>134</v>
      </c>
      <c r="AE1249" t="s">
        <v>146</v>
      </c>
      <c r="AF1249" t="s">
        <v>1002</v>
      </c>
      <c r="AH1249" t="s">
        <v>148</v>
      </c>
      <c r="AI1249" t="s">
        <v>134</v>
      </c>
      <c r="AK1249" t="s">
        <v>149</v>
      </c>
      <c r="AM1249" t="s">
        <v>134</v>
      </c>
      <c r="AN1249" t="s">
        <v>153</v>
      </c>
      <c r="AO1249" t="s">
        <v>345</v>
      </c>
      <c r="AP1249" t="s">
        <v>152</v>
      </c>
      <c r="AR1249" t="s">
        <v>154</v>
      </c>
      <c r="AS1249" t="s">
        <v>4091</v>
      </c>
      <c r="AT1249" t="s">
        <v>156</v>
      </c>
      <c r="AU1249" t="s">
        <v>134</v>
      </c>
      <c r="AV1249" t="s">
        <v>237</v>
      </c>
      <c r="AW1249" t="s">
        <v>134</v>
      </c>
      <c r="AX1249" t="s">
        <v>134</v>
      </c>
      <c r="AY1249" t="s">
        <v>134</v>
      </c>
      <c r="AZ1249" t="s">
        <v>134</v>
      </c>
      <c r="BA1249" t="s">
        <v>134</v>
      </c>
      <c r="BD1249" t="s">
        <v>4097</v>
      </c>
      <c r="BE1249" t="s">
        <v>1861</v>
      </c>
      <c r="BF1249" t="s">
        <v>134</v>
      </c>
      <c r="BG1249" t="s">
        <v>134</v>
      </c>
      <c r="BH1249" t="s">
        <v>134</v>
      </c>
      <c r="BI1249" t="s">
        <v>381</v>
      </c>
      <c r="BK1249" t="s">
        <v>153</v>
      </c>
      <c r="BM1249" t="s">
        <v>438</v>
      </c>
      <c r="BO1249" t="s">
        <v>134</v>
      </c>
      <c r="BP1249" t="s">
        <v>134</v>
      </c>
      <c r="BQ1249" t="s">
        <v>162</v>
      </c>
      <c r="BT1249" t="s">
        <v>216</v>
      </c>
      <c r="BV1249" t="s">
        <v>134</v>
      </c>
      <c r="CC1249" t="s">
        <v>4951</v>
      </c>
      <c r="CE1249" t="s">
        <v>153</v>
      </c>
      <c r="CF1249" t="s">
        <v>134</v>
      </c>
      <c r="CO1249" t="s">
        <v>5859</v>
      </c>
      <c r="CP1249" t="s">
        <v>1246</v>
      </c>
      <c r="DX1249" t="s">
        <v>134</v>
      </c>
    </row>
    <row r="1250" spans="1:128" x14ac:dyDescent="0.25">
      <c r="A1250" t="s">
        <v>6239</v>
      </c>
      <c r="B1250" t="s">
        <v>4708</v>
      </c>
      <c r="C1250" t="s">
        <v>5280</v>
      </c>
      <c r="D1250" t="s">
        <v>6240</v>
      </c>
      <c r="E1250" t="s">
        <v>2731</v>
      </c>
      <c r="F1250" s="3">
        <v>0</v>
      </c>
      <c r="H1250" s="3">
        <f t="shared" si="38"/>
        <v>0</v>
      </c>
      <c r="I1250" s="3">
        <f t="shared" si="39"/>
        <v>0</v>
      </c>
      <c r="K1250" t="s">
        <v>1470</v>
      </c>
      <c r="L1250" t="s">
        <v>1040</v>
      </c>
      <c r="M1250" t="s">
        <v>1020</v>
      </c>
      <c r="N1250" t="s">
        <v>1040</v>
      </c>
      <c r="O1250" t="s">
        <v>133</v>
      </c>
      <c r="P1250" t="s">
        <v>153</v>
      </c>
      <c r="Q1250" t="s">
        <v>780</v>
      </c>
      <c r="R1250" t="s">
        <v>5065</v>
      </c>
      <c r="S1250" t="s">
        <v>4002</v>
      </c>
      <c r="U1250" t="s">
        <v>5728</v>
      </c>
      <c r="V1250" t="s">
        <v>2471</v>
      </c>
      <c r="W1250" t="s">
        <v>6241</v>
      </c>
      <c r="X1250" t="s">
        <v>3350</v>
      </c>
      <c r="Y1250" t="s">
        <v>4095</v>
      </c>
      <c r="Z1250" t="s">
        <v>1000</v>
      </c>
      <c r="AA1250" t="s">
        <v>4096</v>
      </c>
      <c r="AB1250" t="s">
        <v>630</v>
      </c>
      <c r="AC1250" t="s">
        <v>145</v>
      </c>
      <c r="AD1250" t="s">
        <v>134</v>
      </c>
      <c r="AE1250" t="s">
        <v>146</v>
      </c>
      <c r="AF1250" t="s">
        <v>1002</v>
      </c>
      <c r="AH1250" t="s">
        <v>148</v>
      </c>
      <c r="AI1250" t="s">
        <v>134</v>
      </c>
      <c r="AJ1250" t="s">
        <v>134</v>
      </c>
      <c r="AK1250" t="s">
        <v>149</v>
      </c>
      <c r="AL1250" t="s">
        <v>153</v>
      </c>
      <c r="AM1250" t="s">
        <v>134</v>
      </c>
      <c r="AN1250" t="s">
        <v>1813</v>
      </c>
      <c r="AO1250" t="s">
        <v>345</v>
      </c>
      <c r="AP1250" t="s">
        <v>152</v>
      </c>
      <c r="AR1250" t="s">
        <v>154</v>
      </c>
      <c r="AS1250" t="s">
        <v>5079</v>
      </c>
      <c r="AT1250" t="s">
        <v>156</v>
      </c>
      <c r="AU1250" t="s">
        <v>153</v>
      </c>
      <c r="AV1250" t="s">
        <v>237</v>
      </c>
      <c r="AW1250" t="s">
        <v>134</v>
      </c>
      <c r="AX1250" t="s">
        <v>134</v>
      </c>
      <c r="AY1250" t="s">
        <v>134</v>
      </c>
      <c r="AZ1250" t="s">
        <v>134</v>
      </c>
      <c r="BA1250" t="s">
        <v>134</v>
      </c>
      <c r="BB1250" t="s">
        <v>153</v>
      </c>
      <c r="BC1250" t="s">
        <v>153</v>
      </c>
      <c r="BD1250" t="s">
        <v>4308</v>
      </c>
      <c r="BE1250" t="s">
        <v>1861</v>
      </c>
      <c r="BF1250" t="s">
        <v>134</v>
      </c>
      <c r="BG1250" t="s">
        <v>134</v>
      </c>
      <c r="BH1250" t="s">
        <v>134</v>
      </c>
      <c r="BI1250" t="s">
        <v>160</v>
      </c>
      <c r="BJ1250" t="s">
        <v>134</v>
      </c>
      <c r="BK1250" t="s">
        <v>153</v>
      </c>
      <c r="BL1250" t="s">
        <v>153</v>
      </c>
      <c r="BM1250" t="s">
        <v>438</v>
      </c>
      <c r="BN1250" t="s">
        <v>5151</v>
      </c>
      <c r="BO1250" t="s">
        <v>134</v>
      </c>
      <c r="BP1250" t="s">
        <v>134</v>
      </c>
      <c r="BQ1250" t="s">
        <v>162</v>
      </c>
      <c r="BR1250" t="s">
        <v>134</v>
      </c>
      <c r="BT1250" t="s">
        <v>216</v>
      </c>
      <c r="BV1250" t="s">
        <v>134</v>
      </c>
      <c r="BW1250" t="s">
        <v>134</v>
      </c>
      <c r="BX1250" t="s">
        <v>134</v>
      </c>
      <c r="BY1250" t="s">
        <v>134</v>
      </c>
      <c r="CC1250" t="s">
        <v>1219</v>
      </c>
      <c r="CE1250" t="s">
        <v>153</v>
      </c>
      <c r="CF1250" t="s">
        <v>134</v>
      </c>
      <c r="CO1250" t="s">
        <v>6242</v>
      </c>
      <c r="CP1250" t="s">
        <v>4256</v>
      </c>
      <c r="DW1250" t="s">
        <v>134</v>
      </c>
      <c r="DX1250" t="s">
        <v>134</v>
      </c>
    </row>
    <row r="1251" spans="1:128" x14ac:dyDescent="0.25">
      <c r="A1251" t="s">
        <v>6243</v>
      </c>
      <c r="B1251" t="s">
        <v>5823</v>
      </c>
      <c r="C1251" t="s">
        <v>5294</v>
      </c>
      <c r="D1251" t="s">
        <v>6244</v>
      </c>
      <c r="E1251" t="s">
        <v>435</v>
      </c>
      <c r="F1251" s="3">
        <v>0</v>
      </c>
      <c r="H1251" s="3">
        <f t="shared" si="38"/>
        <v>0</v>
      </c>
      <c r="I1251" s="3">
        <f t="shared" si="39"/>
        <v>0</v>
      </c>
      <c r="K1251" t="s">
        <v>857</v>
      </c>
      <c r="L1251" t="s">
        <v>1047</v>
      </c>
      <c r="M1251" t="s">
        <v>1020</v>
      </c>
      <c r="N1251" t="s">
        <v>2457</v>
      </c>
      <c r="O1251" t="s">
        <v>153</v>
      </c>
      <c r="P1251" t="s">
        <v>153</v>
      </c>
      <c r="Q1251" t="s">
        <v>780</v>
      </c>
      <c r="S1251" t="s">
        <v>5781</v>
      </c>
      <c r="W1251" t="s">
        <v>5826</v>
      </c>
      <c r="X1251" t="s">
        <v>3350</v>
      </c>
      <c r="Y1251" t="s">
        <v>2472</v>
      </c>
      <c r="Z1251" t="s">
        <v>1000</v>
      </c>
      <c r="AA1251" t="s">
        <v>2473</v>
      </c>
      <c r="AB1251" t="s">
        <v>630</v>
      </c>
      <c r="AC1251" t="s">
        <v>145</v>
      </c>
      <c r="AD1251" t="s">
        <v>153</v>
      </c>
      <c r="AE1251" t="s">
        <v>1414</v>
      </c>
      <c r="AF1251" t="s">
        <v>1002</v>
      </c>
      <c r="AI1251" t="s">
        <v>134</v>
      </c>
      <c r="AJ1251" t="s">
        <v>134</v>
      </c>
      <c r="AK1251" t="s">
        <v>149</v>
      </c>
      <c r="AL1251" t="s">
        <v>153</v>
      </c>
      <c r="AM1251" t="s">
        <v>134</v>
      </c>
      <c r="AN1251" t="s">
        <v>134</v>
      </c>
      <c r="AO1251" t="s">
        <v>5149</v>
      </c>
      <c r="AP1251" t="s">
        <v>1379</v>
      </c>
      <c r="AR1251" t="s">
        <v>154</v>
      </c>
      <c r="AS1251" t="s">
        <v>1415</v>
      </c>
      <c r="AT1251" t="s">
        <v>156</v>
      </c>
      <c r="AU1251" t="s">
        <v>153</v>
      </c>
      <c r="AV1251" t="s">
        <v>237</v>
      </c>
      <c r="AW1251" t="s">
        <v>134</v>
      </c>
      <c r="AX1251" t="s">
        <v>134</v>
      </c>
      <c r="AY1251" t="s">
        <v>134</v>
      </c>
      <c r="AZ1251" t="s">
        <v>134</v>
      </c>
      <c r="BA1251" t="s">
        <v>153</v>
      </c>
      <c r="BB1251" t="s">
        <v>153</v>
      </c>
      <c r="BC1251" t="s">
        <v>153</v>
      </c>
      <c r="BD1251" t="s">
        <v>4308</v>
      </c>
      <c r="BE1251" t="s">
        <v>193</v>
      </c>
      <c r="BF1251" t="s">
        <v>134</v>
      </c>
      <c r="BG1251" t="s">
        <v>134</v>
      </c>
      <c r="BH1251" t="s">
        <v>134</v>
      </c>
      <c r="BI1251" t="s">
        <v>497</v>
      </c>
      <c r="BJ1251" t="s">
        <v>134</v>
      </c>
      <c r="BK1251" t="s">
        <v>153</v>
      </c>
      <c r="BL1251" t="s">
        <v>153</v>
      </c>
      <c r="BM1251" t="s">
        <v>153</v>
      </c>
      <c r="BN1251" t="s">
        <v>5151</v>
      </c>
      <c r="BO1251" t="s">
        <v>134</v>
      </c>
      <c r="BP1251" t="s">
        <v>134</v>
      </c>
      <c r="BQ1251" t="s">
        <v>162</v>
      </c>
      <c r="BR1251" t="s">
        <v>134</v>
      </c>
      <c r="BT1251" t="s">
        <v>216</v>
      </c>
      <c r="BV1251" t="s">
        <v>153</v>
      </c>
      <c r="BX1251" t="s">
        <v>153</v>
      </c>
      <c r="BY1251" t="s">
        <v>153</v>
      </c>
      <c r="CC1251" t="s">
        <v>2475</v>
      </c>
      <c r="CE1251" t="s">
        <v>153</v>
      </c>
      <c r="CF1251" t="s">
        <v>134</v>
      </c>
      <c r="CO1251" t="s">
        <v>2687</v>
      </c>
      <c r="CP1251" t="s">
        <v>2433</v>
      </c>
      <c r="DX1251" t="s">
        <v>134</v>
      </c>
    </row>
    <row r="1252" spans="1:128" x14ac:dyDescent="0.25">
      <c r="A1252" t="s">
        <v>6245</v>
      </c>
      <c r="B1252" t="s">
        <v>5448</v>
      </c>
      <c r="C1252" t="s">
        <v>6047</v>
      </c>
      <c r="D1252" t="s">
        <v>6246</v>
      </c>
      <c r="E1252" t="s">
        <v>2228</v>
      </c>
      <c r="F1252" s="3">
        <v>0</v>
      </c>
      <c r="H1252" s="3">
        <f t="shared" si="38"/>
        <v>0</v>
      </c>
      <c r="I1252" s="3">
        <f t="shared" si="39"/>
        <v>0</v>
      </c>
      <c r="K1252" t="s">
        <v>1470</v>
      </c>
      <c r="L1252" t="s">
        <v>1772</v>
      </c>
      <c r="M1252" t="s">
        <v>1012</v>
      </c>
      <c r="N1252" t="s">
        <v>946</v>
      </c>
      <c r="O1252" t="s">
        <v>133</v>
      </c>
      <c r="Q1252" t="s">
        <v>780</v>
      </c>
      <c r="R1252" t="s">
        <v>6247</v>
      </c>
      <c r="S1252" t="s">
        <v>4002</v>
      </c>
      <c r="U1252" t="s">
        <v>5728</v>
      </c>
      <c r="W1252" t="s">
        <v>6248</v>
      </c>
      <c r="X1252" t="s">
        <v>153</v>
      </c>
      <c r="Y1252" t="s">
        <v>5378</v>
      </c>
      <c r="Z1252" t="s">
        <v>6249</v>
      </c>
      <c r="AA1252" t="s">
        <v>5379</v>
      </c>
      <c r="AB1252" t="s">
        <v>630</v>
      </c>
      <c r="AC1252" t="s">
        <v>145</v>
      </c>
      <c r="AD1252" t="s">
        <v>134</v>
      </c>
      <c r="AE1252" t="s">
        <v>146</v>
      </c>
      <c r="AF1252" t="s">
        <v>6250</v>
      </c>
      <c r="AI1252" t="s">
        <v>134</v>
      </c>
      <c r="AK1252" t="s">
        <v>149</v>
      </c>
      <c r="AM1252" t="s">
        <v>134</v>
      </c>
      <c r="AN1252" t="s">
        <v>153</v>
      </c>
      <c r="AO1252" t="s">
        <v>134</v>
      </c>
      <c r="AR1252" t="s">
        <v>154</v>
      </c>
      <c r="AS1252" t="s">
        <v>5079</v>
      </c>
      <c r="AT1252" t="s">
        <v>156</v>
      </c>
      <c r="AU1252" t="s">
        <v>153</v>
      </c>
      <c r="AV1252" t="s">
        <v>237</v>
      </c>
      <c r="AW1252" t="s">
        <v>134</v>
      </c>
      <c r="AX1252" t="s">
        <v>153</v>
      </c>
      <c r="AY1252" t="s">
        <v>134</v>
      </c>
      <c r="AZ1252" t="s">
        <v>134</v>
      </c>
      <c r="BA1252" t="s">
        <v>134</v>
      </c>
      <c r="BD1252" t="s">
        <v>193</v>
      </c>
      <c r="BE1252" t="s">
        <v>193</v>
      </c>
      <c r="BF1252" t="s">
        <v>134</v>
      </c>
      <c r="BG1252" t="s">
        <v>134</v>
      </c>
      <c r="BH1252" t="s">
        <v>134</v>
      </c>
      <c r="BI1252" t="s">
        <v>5438</v>
      </c>
      <c r="BJ1252" t="s">
        <v>134</v>
      </c>
      <c r="BK1252" t="s">
        <v>153</v>
      </c>
      <c r="BM1252" t="s">
        <v>438</v>
      </c>
      <c r="BO1252" t="s">
        <v>134</v>
      </c>
      <c r="BP1252" t="s">
        <v>134</v>
      </c>
      <c r="BQ1252" t="s">
        <v>162</v>
      </c>
      <c r="BT1252" t="s">
        <v>216</v>
      </c>
      <c r="CC1252" t="s">
        <v>5904</v>
      </c>
      <c r="CE1252" t="s">
        <v>153</v>
      </c>
      <c r="CF1252" t="s">
        <v>153</v>
      </c>
      <c r="CO1252" t="s">
        <v>2557</v>
      </c>
      <c r="CP1252" t="s">
        <v>2971</v>
      </c>
      <c r="DX1252" t="s">
        <v>134</v>
      </c>
    </row>
    <row r="1253" spans="1:128" x14ac:dyDescent="0.25">
      <c r="A1253" t="s">
        <v>6251</v>
      </c>
      <c r="C1253" t="s">
        <v>6047</v>
      </c>
      <c r="D1253" t="s">
        <v>6252</v>
      </c>
      <c r="E1253" t="s">
        <v>6253</v>
      </c>
      <c r="F1253" s="3">
        <v>0</v>
      </c>
      <c r="H1253" s="3">
        <f t="shared" si="38"/>
        <v>0</v>
      </c>
      <c r="I1253" s="3">
        <f t="shared" si="39"/>
        <v>0</v>
      </c>
      <c r="K1253" t="s">
        <v>2606</v>
      </c>
      <c r="L1253" t="s">
        <v>778</v>
      </c>
      <c r="M1253" t="s">
        <v>793</v>
      </c>
      <c r="N1253" t="s">
        <v>132</v>
      </c>
      <c r="O1253" t="s">
        <v>779</v>
      </c>
      <c r="P1253" t="s">
        <v>134</v>
      </c>
      <c r="Q1253" t="s">
        <v>780</v>
      </c>
      <c r="S1253" t="s">
        <v>781</v>
      </c>
      <c r="W1253" t="s">
        <v>6254</v>
      </c>
      <c r="X1253" t="s">
        <v>750</v>
      </c>
      <c r="Y1253" t="s">
        <v>783</v>
      </c>
      <c r="Z1253" t="s">
        <v>784</v>
      </c>
      <c r="AA1253" t="s">
        <v>4498</v>
      </c>
      <c r="AB1253" t="s">
        <v>630</v>
      </c>
      <c r="AC1253" t="s">
        <v>153</v>
      </c>
      <c r="AE1253" t="s">
        <v>786</v>
      </c>
      <c r="AF1253" t="s">
        <v>787</v>
      </c>
      <c r="AK1253" t="s">
        <v>149</v>
      </c>
      <c r="AN1253" t="s">
        <v>153</v>
      </c>
      <c r="AO1253" t="s">
        <v>788</v>
      </c>
      <c r="AR1253" t="s">
        <v>153</v>
      </c>
      <c r="AS1253" t="s">
        <v>4091</v>
      </c>
      <c r="AT1253" t="s">
        <v>134</v>
      </c>
      <c r="AU1253" t="s">
        <v>153</v>
      </c>
      <c r="AW1253" t="s">
        <v>134</v>
      </c>
      <c r="AX1253" t="s">
        <v>134</v>
      </c>
      <c r="AY1253" t="s">
        <v>153</v>
      </c>
      <c r="AZ1253" t="s">
        <v>153</v>
      </c>
      <c r="BA1253" t="s">
        <v>153</v>
      </c>
      <c r="BD1253" t="s">
        <v>193</v>
      </c>
      <c r="BE1253" t="s">
        <v>193</v>
      </c>
      <c r="BF1253" t="s">
        <v>153</v>
      </c>
      <c r="BG1253" t="s">
        <v>153</v>
      </c>
      <c r="BH1253" t="s">
        <v>134</v>
      </c>
      <c r="BI1253" t="s">
        <v>2886</v>
      </c>
      <c r="BJ1253" t="s">
        <v>134</v>
      </c>
      <c r="BK1253" t="s">
        <v>153</v>
      </c>
      <c r="BM1253" t="s">
        <v>1831</v>
      </c>
      <c r="BO1253" t="s">
        <v>134</v>
      </c>
      <c r="BQ1253" t="s">
        <v>162</v>
      </c>
      <c r="BR1253" t="s">
        <v>134</v>
      </c>
      <c r="BT1253" t="s">
        <v>216</v>
      </c>
      <c r="CC1253" t="s">
        <v>5433</v>
      </c>
      <c r="CE1253" t="s">
        <v>153</v>
      </c>
      <c r="CF1253" t="s">
        <v>153</v>
      </c>
      <c r="CO1253" t="s">
        <v>5853</v>
      </c>
      <c r="CP1253" t="s">
        <v>937</v>
      </c>
      <c r="DX1253" t="s">
        <v>134</v>
      </c>
    </row>
    <row r="1254" spans="1:128" x14ac:dyDescent="0.25">
      <c r="A1254" t="s">
        <v>6255</v>
      </c>
      <c r="D1254" t="s">
        <v>6256</v>
      </c>
      <c r="E1254" t="s">
        <v>5719</v>
      </c>
      <c r="F1254" s="3">
        <v>0</v>
      </c>
      <c r="H1254" s="3">
        <f t="shared" si="38"/>
        <v>0</v>
      </c>
      <c r="I1254" s="3">
        <f t="shared" si="39"/>
        <v>0</v>
      </c>
      <c r="K1254" t="s">
        <v>1837</v>
      </c>
      <c r="L1254" s="1">
        <v>43009</v>
      </c>
      <c r="M1254" t="s">
        <v>1772</v>
      </c>
      <c r="N1254" t="s">
        <v>132</v>
      </c>
      <c r="O1254" t="s">
        <v>133</v>
      </c>
      <c r="Q1254" t="s">
        <v>780</v>
      </c>
      <c r="S1254" t="s">
        <v>781</v>
      </c>
      <c r="W1254" t="s">
        <v>5720</v>
      </c>
      <c r="X1254" t="s">
        <v>750</v>
      </c>
      <c r="Y1254">
        <v>2</v>
      </c>
      <c r="Z1254" t="s">
        <v>1216</v>
      </c>
      <c r="AA1254" t="s">
        <v>4927</v>
      </c>
      <c r="AB1254" t="s">
        <v>630</v>
      </c>
      <c r="AC1254" t="s">
        <v>153</v>
      </c>
      <c r="AE1254" t="s">
        <v>786</v>
      </c>
      <c r="AF1254" t="s">
        <v>1218</v>
      </c>
      <c r="AI1254" t="s">
        <v>153</v>
      </c>
      <c r="AK1254" t="s">
        <v>153</v>
      </c>
      <c r="AN1254" t="s">
        <v>153</v>
      </c>
      <c r="AO1254" t="s">
        <v>788</v>
      </c>
      <c r="AR1254" t="s">
        <v>153</v>
      </c>
      <c r="AS1254" t="s">
        <v>2885</v>
      </c>
      <c r="AT1254" t="s">
        <v>156</v>
      </c>
      <c r="AU1254" t="s">
        <v>153</v>
      </c>
      <c r="AW1254" t="s">
        <v>134</v>
      </c>
      <c r="AX1254" t="s">
        <v>134</v>
      </c>
      <c r="AY1254" t="s">
        <v>153</v>
      </c>
      <c r="AZ1254" t="s">
        <v>153</v>
      </c>
      <c r="BA1254" t="s">
        <v>153</v>
      </c>
      <c r="BD1254" t="s">
        <v>193</v>
      </c>
      <c r="BE1254" t="s">
        <v>193</v>
      </c>
      <c r="BF1254" t="s">
        <v>153</v>
      </c>
      <c r="BG1254" t="s">
        <v>153</v>
      </c>
      <c r="BH1254" t="s">
        <v>134</v>
      </c>
      <c r="BI1254" t="s">
        <v>2886</v>
      </c>
      <c r="BJ1254" t="s">
        <v>134</v>
      </c>
      <c r="BK1254" t="s">
        <v>153</v>
      </c>
      <c r="BM1254" t="s">
        <v>1831</v>
      </c>
      <c r="BO1254" t="s">
        <v>134</v>
      </c>
      <c r="BP1254" t="s">
        <v>134</v>
      </c>
      <c r="BQ1254" t="s">
        <v>162</v>
      </c>
      <c r="BR1254" t="s">
        <v>134</v>
      </c>
      <c r="BT1254" t="s">
        <v>216</v>
      </c>
      <c r="CC1254" t="s">
        <v>5433</v>
      </c>
      <c r="CE1254" t="s">
        <v>153</v>
      </c>
      <c r="CF1254" t="s">
        <v>153</v>
      </c>
      <c r="CO1254" t="s">
        <v>2096</v>
      </c>
      <c r="CY1254" t="s">
        <v>134</v>
      </c>
      <c r="DX1254" t="s">
        <v>134</v>
      </c>
    </row>
    <row r="1255" spans="1:128" x14ac:dyDescent="0.25">
      <c r="A1255" t="s">
        <v>6257</v>
      </c>
      <c r="C1255" t="s">
        <v>6047</v>
      </c>
      <c r="D1255" t="s">
        <v>6156</v>
      </c>
      <c r="E1255" t="s">
        <v>5662</v>
      </c>
      <c r="F1255" s="3">
        <v>0</v>
      </c>
      <c r="H1255" s="3">
        <f t="shared" si="38"/>
        <v>0</v>
      </c>
      <c r="I1255" s="3">
        <f t="shared" si="39"/>
        <v>0</v>
      </c>
      <c r="K1255" t="s">
        <v>1268</v>
      </c>
      <c r="L1255" t="s">
        <v>1214</v>
      </c>
      <c r="M1255" t="s">
        <v>251</v>
      </c>
      <c r="N1255" t="s">
        <v>132</v>
      </c>
      <c r="O1255" t="s">
        <v>133</v>
      </c>
      <c r="Q1255" t="s">
        <v>780</v>
      </c>
      <c r="S1255" t="s">
        <v>781</v>
      </c>
      <c r="X1255" t="s">
        <v>750</v>
      </c>
      <c r="Y1255" t="s">
        <v>1215</v>
      </c>
      <c r="Z1255" t="s">
        <v>3461</v>
      </c>
      <c r="AA1255" t="s">
        <v>1217</v>
      </c>
      <c r="AB1255" t="s">
        <v>630</v>
      </c>
      <c r="AC1255" t="s">
        <v>145</v>
      </c>
      <c r="AE1255" t="s">
        <v>1414</v>
      </c>
      <c r="AF1255" t="s">
        <v>3463</v>
      </c>
      <c r="AI1255" t="s">
        <v>153</v>
      </c>
      <c r="AK1255" t="s">
        <v>153</v>
      </c>
      <c r="AN1255" t="s">
        <v>153</v>
      </c>
      <c r="AO1255" t="s">
        <v>5973</v>
      </c>
      <c r="AP1255" t="s">
        <v>152</v>
      </c>
      <c r="AR1255" t="s">
        <v>134</v>
      </c>
      <c r="AS1255" t="s">
        <v>5079</v>
      </c>
      <c r="AT1255" t="s">
        <v>156</v>
      </c>
      <c r="AW1255" t="s">
        <v>134</v>
      </c>
      <c r="AX1255" t="s">
        <v>134</v>
      </c>
      <c r="AY1255" t="s">
        <v>153</v>
      </c>
      <c r="AZ1255" t="s">
        <v>153</v>
      </c>
      <c r="BA1255" t="s">
        <v>153</v>
      </c>
      <c r="BD1255" t="s">
        <v>5946</v>
      </c>
      <c r="BE1255" t="s">
        <v>5946</v>
      </c>
      <c r="BF1255" t="s">
        <v>153</v>
      </c>
      <c r="BG1255" t="s">
        <v>153</v>
      </c>
      <c r="BH1255" t="s">
        <v>134</v>
      </c>
      <c r="BI1255" t="s">
        <v>2886</v>
      </c>
      <c r="BJ1255" t="s">
        <v>134</v>
      </c>
      <c r="BK1255" t="s">
        <v>153</v>
      </c>
      <c r="BM1255" t="s">
        <v>1831</v>
      </c>
      <c r="BO1255" t="s">
        <v>134</v>
      </c>
      <c r="BP1255" t="s">
        <v>134</v>
      </c>
      <c r="BQ1255" t="s">
        <v>162</v>
      </c>
      <c r="BR1255" t="s">
        <v>134</v>
      </c>
      <c r="BT1255" t="s">
        <v>216</v>
      </c>
      <c r="CC1255" t="s">
        <v>5462</v>
      </c>
      <c r="CE1255" t="s">
        <v>153</v>
      </c>
      <c r="CF1255" t="s">
        <v>153</v>
      </c>
      <c r="CO1255" t="s">
        <v>3578</v>
      </c>
      <c r="CP1255" t="s">
        <v>1777</v>
      </c>
      <c r="CY1255" t="s">
        <v>134</v>
      </c>
      <c r="DX1255" t="s">
        <v>134</v>
      </c>
    </row>
    <row r="1256" spans="1:128" x14ac:dyDescent="0.25">
      <c r="A1256" t="s">
        <v>6258</v>
      </c>
      <c r="B1256" t="s">
        <v>5966</v>
      </c>
      <c r="C1256" t="s">
        <v>6047</v>
      </c>
      <c r="D1256" t="s">
        <v>6259</v>
      </c>
      <c r="E1256" t="s">
        <v>1974</v>
      </c>
      <c r="F1256" s="3">
        <v>0</v>
      </c>
      <c r="H1256" s="3">
        <f t="shared" si="38"/>
        <v>0</v>
      </c>
      <c r="I1256" s="3">
        <f t="shared" si="39"/>
        <v>0</v>
      </c>
      <c r="K1256" t="s">
        <v>1772</v>
      </c>
      <c r="L1256" t="s">
        <v>1040</v>
      </c>
      <c r="M1256" t="s">
        <v>570</v>
      </c>
      <c r="N1256" t="s">
        <v>1268</v>
      </c>
      <c r="O1256" t="s">
        <v>133</v>
      </c>
      <c r="Q1256" t="s">
        <v>780</v>
      </c>
      <c r="R1256" t="s">
        <v>6110</v>
      </c>
      <c r="S1256" t="s">
        <v>5377</v>
      </c>
      <c r="U1256" t="s">
        <v>4438</v>
      </c>
      <c r="V1256" t="s">
        <v>2471</v>
      </c>
      <c r="W1256" t="s">
        <v>5826</v>
      </c>
      <c r="X1256" t="s">
        <v>750</v>
      </c>
      <c r="Y1256" t="s">
        <v>4095</v>
      </c>
      <c r="Z1256" t="s">
        <v>3461</v>
      </c>
      <c r="AA1256" t="s">
        <v>4096</v>
      </c>
      <c r="AB1256" t="s">
        <v>630</v>
      </c>
      <c r="AC1256" t="s">
        <v>145</v>
      </c>
      <c r="AD1256" t="s">
        <v>134</v>
      </c>
      <c r="AE1256" t="s">
        <v>1414</v>
      </c>
      <c r="AF1256" t="s">
        <v>3463</v>
      </c>
      <c r="AI1256" t="s">
        <v>134</v>
      </c>
      <c r="AK1256" t="s">
        <v>153</v>
      </c>
      <c r="AM1256" t="s">
        <v>134</v>
      </c>
      <c r="AN1256" t="s">
        <v>153</v>
      </c>
      <c r="AO1256" t="s">
        <v>788</v>
      </c>
      <c r="AP1256" t="s">
        <v>1379</v>
      </c>
      <c r="AR1256" t="s">
        <v>154</v>
      </c>
      <c r="AS1256" t="s">
        <v>495</v>
      </c>
      <c r="AT1256" t="s">
        <v>156</v>
      </c>
      <c r="AU1256" t="s">
        <v>153</v>
      </c>
      <c r="AV1256" t="s">
        <v>237</v>
      </c>
      <c r="AW1256" t="s">
        <v>134</v>
      </c>
      <c r="AX1256" t="s">
        <v>134</v>
      </c>
      <c r="AY1256" t="s">
        <v>134</v>
      </c>
      <c r="AZ1256" t="s">
        <v>134</v>
      </c>
      <c r="BD1256" t="s">
        <v>5671</v>
      </c>
      <c r="BE1256" t="s">
        <v>6013</v>
      </c>
      <c r="BF1256" t="s">
        <v>134</v>
      </c>
      <c r="BG1256" t="s">
        <v>134</v>
      </c>
      <c r="BH1256" t="s">
        <v>134</v>
      </c>
      <c r="BI1256" t="s">
        <v>381</v>
      </c>
      <c r="BJ1256" t="s">
        <v>134</v>
      </c>
      <c r="BK1256" t="s">
        <v>153</v>
      </c>
      <c r="BM1256" t="s">
        <v>438</v>
      </c>
      <c r="BO1256" t="s">
        <v>134</v>
      </c>
      <c r="BP1256" t="s">
        <v>134</v>
      </c>
      <c r="BQ1256" t="s">
        <v>162</v>
      </c>
      <c r="BR1256" t="s">
        <v>134</v>
      </c>
      <c r="BT1256" t="s">
        <v>216</v>
      </c>
      <c r="CC1256" t="s">
        <v>1814</v>
      </c>
      <c r="CE1256" t="s">
        <v>153</v>
      </c>
      <c r="CF1256" t="s">
        <v>134</v>
      </c>
      <c r="CO1256" t="s">
        <v>622</v>
      </c>
      <c r="CP1256" t="s">
        <v>623</v>
      </c>
      <c r="DT1256" t="s">
        <v>2471</v>
      </c>
      <c r="DX1256" t="s">
        <v>134</v>
      </c>
    </row>
    <row r="1257" spans="1:128" x14ac:dyDescent="0.25">
      <c r="A1257" t="s">
        <v>6260</v>
      </c>
      <c r="B1257" t="s">
        <v>5966</v>
      </c>
      <c r="C1257" t="s">
        <v>6047</v>
      </c>
      <c r="D1257" t="s">
        <v>6261</v>
      </c>
      <c r="E1257" t="s">
        <v>2064</v>
      </c>
      <c r="F1257" s="3">
        <v>0</v>
      </c>
      <c r="H1257" s="3">
        <f t="shared" si="38"/>
        <v>0</v>
      </c>
      <c r="I1257" s="3">
        <f t="shared" si="39"/>
        <v>0</v>
      </c>
      <c r="K1257" t="s">
        <v>857</v>
      </c>
      <c r="L1257" t="s">
        <v>2606</v>
      </c>
      <c r="M1257" t="s">
        <v>251</v>
      </c>
      <c r="N1257" t="s">
        <v>1213</v>
      </c>
      <c r="O1257" t="s">
        <v>133</v>
      </c>
      <c r="Q1257" t="s">
        <v>780</v>
      </c>
      <c r="R1257" t="s">
        <v>5885</v>
      </c>
      <c r="S1257" t="s">
        <v>5377</v>
      </c>
      <c r="V1257" t="s">
        <v>4263</v>
      </c>
      <c r="W1257" t="s">
        <v>5826</v>
      </c>
      <c r="X1257" t="s">
        <v>750</v>
      </c>
      <c r="Y1257" t="s">
        <v>2607</v>
      </c>
      <c r="Z1257" t="s">
        <v>3461</v>
      </c>
      <c r="AA1257" t="s">
        <v>2608</v>
      </c>
      <c r="AB1257" t="s">
        <v>630</v>
      </c>
      <c r="AC1257" t="s">
        <v>145</v>
      </c>
      <c r="AD1257" t="s">
        <v>153</v>
      </c>
      <c r="AE1257" t="s">
        <v>1414</v>
      </c>
      <c r="AF1257" t="s">
        <v>3463</v>
      </c>
      <c r="AI1257" t="s">
        <v>153</v>
      </c>
      <c r="AK1257" t="s">
        <v>153</v>
      </c>
      <c r="AM1257" t="s">
        <v>134</v>
      </c>
      <c r="AN1257" t="s">
        <v>153</v>
      </c>
      <c r="AO1257" t="s">
        <v>788</v>
      </c>
      <c r="AP1257" t="s">
        <v>1379</v>
      </c>
      <c r="AR1257" t="s">
        <v>154</v>
      </c>
      <c r="AS1257" t="s">
        <v>4535</v>
      </c>
      <c r="AT1257" t="s">
        <v>156</v>
      </c>
      <c r="AU1257" t="s">
        <v>153</v>
      </c>
      <c r="AV1257" t="s">
        <v>237</v>
      </c>
      <c r="AW1257" t="s">
        <v>134</v>
      </c>
      <c r="AX1257" t="s">
        <v>134</v>
      </c>
      <c r="AY1257" t="s">
        <v>134</v>
      </c>
      <c r="AZ1257" t="s">
        <v>134</v>
      </c>
      <c r="BD1257" t="s">
        <v>5671</v>
      </c>
      <c r="BE1257" t="s">
        <v>6013</v>
      </c>
      <c r="BF1257" t="s">
        <v>134</v>
      </c>
      <c r="BG1257" t="s">
        <v>134</v>
      </c>
      <c r="BH1257" t="s">
        <v>134</v>
      </c>
      <c r="BI1257" t="s">
        <v>160</v>
      </c>
      <c r="BJ1257" t="s">
        <v>134</v>
      </c>
      <c r="BK1257" t="s">
        <v>153</v>
      </c>
      <c r="BM1257" t="s">
        <v>438</v>
      </c>
      <c r="BO1257" t="s">
        <v>134</v>
      </c>
      <c r="BP1257" t="s">
        <v>134</v>
      </c>
      <c r="BQ1257" t="s">
        <v>162</v>
      </c>
      <c r="BR1257" t="s">
        <v>134</v>
      </c>
      <c r="BT1257" t="s">
        <v>216</v>
      </c>
      <c r="CC1257" t="s">
        <v>1814</v>
      </c>
      <c r="CE1257" t="s">
        <v>153</v>
      </c>
      <c r="CF1257" t="s">
        <v>134</v>
      </c>
      <c r="CO1257" t="s">
        <v>622</v>
      </c>
      <c r="CP1257" t="s">
        <v>623</v>
      </c>
      <c r="CY1257" t="s">
        <v>134</v>
      </c>
      <c r="DT1257" t="s">
        <v>2471</v>
      </c>
      <c r="DX1257" t="s">
        <v>134</v>
      </c>
    </row>
    <row r="1258" spans="1:128" x14ac:dyDescent="0.25">
      <c r="A1258" t="s">
        <v>6262</v>
      </c>
      <c r="C1258" t="s">
        <v>6047</v>
      </c>
      <c r="D1258" t="s">
        <v>6263</v>
      </c>
      <c r="E1258" t="s">
        <v>5489</v>
      </c>
      <c r="F1258" s="3">
        <v>0</v>
      </c>
      <c r="H1258" s="3">
        <f t="shared" si="38"/>
        <v>0</v>
      </c>
      <c r="I1258" s="3">
        <f t="shared" si="39"/>
        <v>0</v>
      </c>
      <c r="K1258" t="s">
        <v>1047</v>
      </c>
      <c r="L1258" t="s">
        <v>946</v>
      </c>
      <c r="M1258" t="s">
        <v>251</v>
      </c>
      <c r="N1258" t="s">
        <v>132</v>
      </c>
      <c r="O1258" t="s">
        <v>133</v>
      </c>
      <c r="P1258" t="s">
        <v>134</v>
      </c>
      <c r="Q1258" t="s">
        <v>780</v>
      </c>
      <c r="S1258" t="s">
        <v>781</v>
      </c>
      <c r="W1258" t="s">
        <v>2879</v>
      </c>
      <c r="X1258" t="s">
        <v>750</v>
      </c>
      <c r="Y1258" t="s">
        <v>4095</v>
      </c>
      <c r="Z1258" t="s">
        <v>3461</v>
      </c>
      <c r="AA1258" t="s">
        <v>6264</v>
      </c>
      <c r="AB1258" t="s">
        <v>630</v>
      </c>
      <c r="AC1258" t="s">
        <v>145</v>
      </c>
      <c r="AE1258" t="s">
        <v>1414</v>
      </c>
      <c r="AF1258" t="s">
        <v>3463</v>
      </c>
      <c r="AI1258" t="s">
        <v>153</v>
      </c>
      <c r="AK1258" t="s">
        <v>153</v>
      </c>
      <c r="AN1258" t="s">
        <v>153</v>
      </c>
      <c r="AO1258" t="s">
        <v>1827</v>
      </c>
      <c r="AP1258" t="s">
        <v>4190</v>
      </c>
      <c r="AR1258" t="s">
        <v>154</v>
      </c>
      <c r="AS1258" t="s">
        <v>1415</v>
      </c>
      <c r="AT1258" t="s">
        <v>156</v>
      </c>
      <c r="AU1258" t="s">
        <v>153</v>
      </c>
      <c r="AW1258" t="s">
        <v>134</v>
      </c>
      <c r="AX1258" t="s">
        <v>134</v>
      </c>
      <c r="AY1258" t="s">
        <v>153</v>
      </c>
      <c r="AZ1258" t="s">
        <v>153</v>
      </c>
      <c r="BA1258" t="s">
        <v>153</v>
      </c>
      <c r="BD1258" t="s">
        <v>6013</v>
      </c>
      <c r="BE1258" t="s">
        <v>6013</v>
      </c>
      <c r="BF1258" t="s">
        <v>134</v>
      </c>
      <c r="BG1258" t="s">
        <v>153</v>
      </c>
      <c r="BH1258" t="s">
        <v>134</v>
      </c>
      <c r="BI1258" t="s">
        <v>194</v>
      </c>
      <c r="BJ1258" t="s">
        <v>134</v>
      </c>
      <c r="BK1258" t="s">
        <v>6265</v>
      </c>
      <c r="BM1258" t="s">
        <v>4028</v>
      </c>
      <c r="BO1258" t="s">
        <v>134</v>
      </c>
      <c r="BP1258" t="s">
        <v>134</v>
      </c>
      <c r="BQ1258" t="s">
        <v>162</v>
      </c>
      <c r="BT1258" t="s">
        <v>216</v>
      </c>
      <c r="CC1258" t="s">
        <v>1219</v>
      </c>
      <c r="CE1258" t="s">
        <v>153</v>
      </c>
      <c r="CF1258" t="s">
        <v>153</v>
      </c>
      <c r="CO1258" t="s">
        <v>824</v>
      </c>
      <c r="CP1258" t="s">
        <v>2198</v>
      </c>
      <c r="DX1258" t="s">
        <v>134</v>
      </c>
    </row>
    <row r="1259" spans="1:128" x14ac:dyDescent="0.25">
      <c r="A1259" t="s">
        <v>6266</v>
      </c>
      <c r="B1259" t="s">
        <v>5966</v>
      </c>
      <c r="C1259" t="s">
        <v>6047</v>
      </c>
      <c r="D1259" t="s">
        <v>6267</v>
      </c>
      <c r="E1259" t="s">
        <v>973</v>
      </c>
      <c r="F1259" s="3">
        <v>0</v>
      </c>
      <c r="H1259" s="3">
        <f t="shared" si="38"/>
        <v>0</v>
      </c>
      <c r="I1259" s="3">
        <f t="shared" si="39"/>
        <v>0</v>
      </c>
      <c r="K1259" t="s">
        <v>1022</v>
      </c>
      <c r="L1259" t="s">
        <v>1022</v>
      </c>
      <c r="M1259" t="s">
        <v>1020</v>
      </c>
      <c r="N1259" t="s">
        <v>1794</v>
      </c>
      <c r="O1259" t="s">
        <v>133</v>
      </c>
      <c r="Q1259" t="s">
        <v>780</v>
      </c>
      <c r="R1259" t="s">
        <v>6268</v>
      </c>
      <c r="S1259" t="s">
        <v>2469</v>
      </c>
      <c r="U1259" t="s">
        <v>4374</v>
      </c>
      <c r="V1259" t="s">
        <v>342</v>
      </c>
      <c r="W1259" t="s">
        <v>205</v>
      </c>
      <c r="X1259" t="s">
        <v>750</v>
      </c>
      <c r="Y1259" t="s">
        <v>4620</v>
      </c>
      <c r="Z1259" t="s">
        <v>3471</v>
      </c>
      <c r="AA1259" t="s">
        <v>6269</v>
      </c>
      <c r="AB1259" t="s">
        <v>4503</v>
      </c>
      <c r="AC1259" t="s">
        <v>145</v>
      </c>
      <c r="AD1259" t="s">
        <v>134</v>
      </c>
      <c r="AE1259" t="s">
        <v>146</v>
      </c>
      <c r="AF1259" t="s">
        <v>1002</v>
      </c>
      <c r="AI1259" t="s">
        <v>134</v>
      </c>
      <c r="AK1259" t="s">
        <v>149</v>
      </c>
      <c r="AM1259" t="s">
        <v>134</v>
      </c>
      <c r="AN1259" t="s">
        <v>2474</v>
      </c>
      <c r="AO1259" t="s">
        <v>345</v>
      </c>
      <c r="AP1259" t="s">
        <v>152</v>
      </c>
      <c r="AR1259" t="s">
        <v>154</v>
      </c>
      <c r="AS1259" t="s">
        <v>6154</v>
      </c>
      <c r="AT1259" t="s">
        <v>156</v>
      </c>
      <c r="AU1259" t="s">
        <v>153</v>
      </c>
      <c r="AV1259" t="s">
        <v>237</v>
      </c>
      <c r="AW1259" t="s">
        <v>134</v>
      </c>
      <c r="AX1259" t="s">
        <v>134</v>
      </c>
      <c r="AY1259" t="s">
        <v>134</v>
      </c>
      <c r="AZ1259" t="s">
        <v>134</v>
      </c>
      <c r="BA1259" t="s">
        <v>134</v>
      </c>
      <c r="BD1259" t="s">
        <v>193</v>
      </c>
      <c r="BE1259" t="s">
        <v>193</v>
      </c>
      <c r="BF1259" t="s">
        <v>134</v>
      </c>
      <c r="BG1259" t="s">
        <v>134</v>
      </c>
      <c r="BH1259" t="s">
        <v>134</v>
      </c>
      <c r="BI1259" t="s">
        <v>950</v>
      </c>
      <c r="BJ1259" t="s">
        <v>134</v>
      </c>
      <c r="BK1259" t="s">
        <v>153</v>
      </c>
      <c r="BM1259" t="s">
        <v>438</v>
      </c>
      <c r="BO1259" t="s">
        <v>134</v>
      </c>
      <c r="BP1259" t="s">
        <v>134</v>
      </c>
      <c r="BQ1259" t="s">
        <v>162</v>
      </c>
      <c r="BR1259" t="s">
        <v>134</v>
      </c>
      <c r="BT1259" t="s">
        <v>216</v>
      </c>
      <c r="BW1259" t="s">
        <v>134</v>
      </c>
      <c r="CC1259" t="s">
        <v>4800</v>
      </c>
      <c r="CE1259" t="s">
        <v>134</v>
      </c>
      <c r="CF1259" t="s">
        <v>134</v>
      </c>
      <c r="CO1259" t="s">
        <v>824</v>
      </c>
      <c r="CP1259" t="s">
        <v>6270</v>
      </c>
      <c r="DT1259" t="s">
        <v>139</v>
      </c>
      <c r="DX1259" t="s">
        <v>134</v>
      </c>
    </row>
    <row r="1260" spans="1:128" x14ac:dyDescent="0.25">
      <c r="A1260" t="s">
        <v>6271</v>
      </c>
      <c r="B1260" t="s">
        <v>6272</v>
      </c>
      <c r="C1260" t="s">
        <v>6047</v>
      </c>
      <c r="D1260" t="s">
        <v>6273</v>
      </c>
      <c r="E1260" t="s">
        <v>5709</v>
      </c>
      <c r="F1260" s="3">
        <v>0</v>
      </c>
      <c r="H1260" s="3">
        <f t="shared" si="38"/>
        <v>0</v>
      </c>
      <c r="I1260" s="3">
        <f t="shared" si="39"/>
        <v>0</v>
      </c>
      <c r="K1260" t="s">
        <v>1047</v>
      </c>
      <c r="L1260" t="s">
        <v>4820</v>
      </c>
      <c r="M1260" t="s">
        <v>997</v>
      </c>
      <c r="N1260" t="s">
        <v>2457</v>
      </c>
      <c r="O1260" t="s">
        <v>133</v>
      </c>
      <c r="Q1260" t="s">
        <v>780</v>
      </c>
      <c r="R1260" t="s">
        <v>5670</v>
      </c>
      <c r="S1260" t="s">
        <v>5781</v>
      </c>
      <c r="V1260" t="s">
        <v>4263</v>
      </c>
      <c r="W1260" t="s">
        <v>6274</v>
      </c>
      <c r="X1260" t="s">
        <v>750</v>
      </c>
      <c r="Y1260" t="s">
        <v>4823</v>
      </c>
      <c r="Z1260" t="s">
        <v>1000</v>
      </c>
      <c r="AA1260" t="s">
        <v>4824</v>
      </c>
      <c r="AB1260" t="s">
        <v>630</v>
      </c>
      <c r="AC1260" t="s">
        <v>153</v>
      </c>
      <c r="AE1260" t="s">
        <v>146</v>
      </c>
      <c r="AF1260" t="s">
        <v>1002</v>
      </c>
      <c r="AI1260" t="s">
        <v>153</v>
      </c>
      <c r="AK1260" t="s">
        <v>149</v>
      </c>
      <c r="AN1260" t="s">
        <v>1813</v>
      </c>
      <c r="AO1260" t="s">
        <v>788</v>
      </c>
      <c r="AP1260" t="s">
        <v>4190</v>
      </c>
      <c r="AR1260" t="s">
        <v>153</v>
      </c>
      <c r="AS1260" t="s">
        <v>6275</v>
      </c>
      <c r="AT1260" t="s">
        <v>156</v>
      </c>
      <c r="AU1260" t="s">
        <v>153</v>
      </c>
      <c r="AV1260" t="s">
        <v>237</v>
      </c>
      <c r="AW1260" t="s">
        <v>134</v>
      </c>
      <c r="AX1260" t="s">
        <v>134</v>
      </c>
      <c r="AY1260" t="s">
        <v>134</v>
      </c>
      <c r="AZ1260" t="s">
        <v>134</v>
      </c>
      <c r="BA1260" t="s">
        <v>134</v>
      </c>
      <c r="BD1260" t="s">
        <v>6071</v>
      </c>
      <c r="BE1260" t="s">
        <v>6054</v>
      </c>
      <c r="BF1260" t="s">
        <v>153</v>
      </c>
      <c r="BG1260" t="s">
        <v>153</v>
      </c>
      <c r="BH1260" t="s">
        <v>134</v>
      </c>
      <c r="BI1260" t="s">
        <v>194</v>
      </c>
      <c r="BJ1260" t="s">
        <v>134</v>
      </c>
      <c r="BK1260" t="s">
        <v>153</v>
      </c>
      <c r="BM1260" t="s">
        <v>4028</v>
      </c>
      <c r="BO1260" t="s">
        <v>134</v>
      </c>
      <c r="BP1260" t="s">
        <v>134</v>
      </c>
      <c r="BQ1260" t="s">
        <v>162</v>
      </c>
      <c r="BR1260" t="s">
        <v>134</v>
      </c>
      <c r="BT1260" t="s">
        <v>216</v>
      </c>
      <c r="CC1260" t="s">
        <v>5748</v>
      </c>
      <c r="CE1260" t="s">
        <v>153</v>
      </c>
      <c r="CF1260" t="s">
        <v>153</v>
      </c>
      <c r="CO1260" t="s">
        <v>6276</v>
      </c>
      <c r="CP1260" t="s">
        <v>1670</v>
      </c>
      <c r="DF1260" t="s">
        <v>6277</v>
      </c>
      <c r="DT1260" t="s">
        <v>2471</v>
      </c>
      <c r="DX1260" t="s">
        <v>134</v>
      </c>
    </row>
    <row r="1261" spans="1:128" x14ac:dyDescent="0.25">
      <c r="A1261" t="s">
        <v>6278</v>
      </c>
      <c r="C1261" t="s">
        <v>6279</v>
      </c>
      <c r="D1261" t="s">
        <v>6280</v>
      </c>
      <c r="E1261" t="s">
        <v>6281</v>
      </c>
      <c r="F1261" s="3">
        <v>0</v>
      </c>
      <c r="H1261" s="3">
        <f t="shared" si="38"/>
        <v>0</v>
      </c>
      <c r="I1261" s="3">
        <f t="shared" si="39"/>
        <v>0</v>
      </c>
      <c r="K1261" t="s">
        <v>793</v>
      </c>
      <c r="L1261" s="1">
        <v>43009</v>
      </c>
      <c r="M1261" t="s">
        <v>1772</v>
      </c>
      <c r="N1261" t="s">
        <v>132</v>
      </c>
      <c r="O1261" t="s">
        <v>133</v>
      </c>
      <c r="P1261" t="s">
        <v>338</v>
      </c>
      <c r="Q1261" t="s">
        <v>780</v>
      </c>
      <c r="T1261" t="s">
        <v>153</v>
      </c>
      <c r="V1261" t="s">
        <v>3912</v>
      </c>
      <c r="X1261" t="s">
        <v>4822</v>
      </c>
      <c r="Y1261">
        <v>2</v>
      </c>
      <c r="Z1261" t="s">
        <v>2881</v>
      </c>
      <c r="AA1261" t="s">
        <v>4927</v>
      </c>
      <c r="AB1261" t="s">
        <v>630</v>
      </c>
      <c r="AC1261" t="s">
        <v>153</v>
      </c>
      <c r="AD1261" t="s">
        <v>153</v>
      </c>
      <c r="AE1261" t="s">
        <v>786</v>
      </c>
      <c r="AF1261" t="s">
        <v>2884</v>
      </c>
      <c r="AI1261" t="s">
        <v>153</v>
      </c>
      <c r="AJ1261" t="s">
        <v>153</v>
      </c>
      <c r="AK1261" t="s">
        <v>153</v>
      </c>
      <c r="AL1261" t="s">
        <v>153</v>
      </c>
      <c r="AM1261" t="s">
        <v>153</v>
      </c>
      <c r="AN1261" t="s">
        <v>153</v>
      </c>
      <c r="AO1261" t="s">
        <v>134</v>
      </c>
      <c r="AQ1261" t="s">
        <v>153</v>
      </c>
      <c r="AR1261" t="s">
        <v>153</v>
      </c>
      <c r="AS1261" t="s">
        <v>4091</v>
      </c>
      <c r="AT1261" t="s">
        <v>2369</v>
      </c>
      <c r="AU1261" t="s">
        <v>153</v>
      </c>
      <c r="AV1261" t="s">
        <v>153</v>
      </c>
      <c r="AW1261" t="s">
        <v>134</v>
      </c>
      <c r="AX1261" t="s">
        <v>153</v>
      </c>
      <c r="AY1261" t="s">
        <v>153</v>
      </c>
      <c r="AZ1261" t="s">
        <v>153</v>
      </c>
      <c r="BA1261" t="s">
        <v>153</v>
      </c>
      <c r="BB1261" t="s">
        <v>153</v>
      </c>
      <c r="BC1261" t="s">
        <v>153</v>
      </c>
      <c r="BD1261" t="s">
        <v>193</v>
      </c>
      <c r="BE1261" t="s">
        <v>193</v>
      </c>
      <c r="BF1261" t="s">
        <v>153</v>
      </c>
      <c r="BG1261" t="s">
        <v>153</v>
      </c>
      <c r="BH1261" t="s">
        <v>153</v>
      </c>
      <c r="BI1261" t="s">
        <v>153</v>
      </c>
      <c r="BJ1261" t="s">
        <v>134</v>
      </c>
      <c r="BK1261" t="s">
        <v>153</v>
      </c>
      <c r="BL1261" t="s">
        <v>153</v>
      </c>
      <c r="BM1261" t="s">
        <v>1831</v>
      </c>
      <c r="BN1261" t="s">
        <v>153</v>
      </c>
      <c r="BO1261" t="s">
        <v>134</v>
      </c>
      <c r="BP1261" t="s">
        <v>134</v>
      </c>
      <c r="BQ1261" t="s">
        <v>162</v>
      </c>
      <c r="BR1261" t="s">
        <v>134</v>
      </c>
      <c r="BT1261" t="s">
        <v>216</v>
      </c>
      <c r="BV1261" t="s">
        <v>153</v>
      </c>
      <c r="BX1261" t="s">
        <v>153</v>
      </c>
      <c r="BY1261" t="s">
        <v>153</v>
      </c>
      <c r="CC1261" t="s">
        <v>4928</v>
      </c>
      <c r="CE1261" t="s">
        <v>153</v>
      </c>
      <c r="CF1261" t="s">
        <v>153</v>
      </c>
      <c r="CO1261" t="s">
        <v>4252</v>
      </c>
      <c r="CP1261" t="s">
        <v>4499</v>
      </c>
      <c r="CY1261" t="s">
        <v>134</v>
      </c>
      <c r="DA1261" t="s">
        <v>153</v>
      </c>
      <c r="DT1261" t="s">
        <v>3912</v>
      </c>
    </row>
    <row r="1262" spans="1:128" x14ac:dyDescent="0.25">
      <c r="A1262" t="s">
        <v>6282</v>
      </c>
      <c r="B1262" t="s">
        <v>6283</v>
      </c>
      <c r="C1262" t="s">
        <v>6284</v>
      </c>
      <c r="D1262" t="s">
        <v>6285</v>
      </c>
      <c r="E1262" t="s">
        <v>2228</v>
      </c>
      <c r="F1262" s="3">
        <v>0</v>
      </c>
      <c r="H1262" s="3">
        <f t="shared" si="38"/>
        <v>0</v>
      </c>
      <c r="I1262" s="3">
        <f t="shared" si="39"/>
        <v>0</v>
      </c>
      <c r="K1262" t="s">
        <v>2438</v>
      </c>
      <c r="L1262" t="s">
        <v>1040</v>
      </c>
      <c r="M1262" t="s">
        <v>1772</v>
      </c>
      <c r="N1262" s="1">
        <v>43010</v>
      </c>
      <c r="O1262" t="s">
        <v>133</v>
      </c>
      <c r="P1262" t="s">
        <v>134</v>
      </c>
      <c r="Q1262" t="s">
        <v>780</v>
      </c>
      <c r="R1262" t="s">
        <v>6110</v>
      </c>
      <c r="S1262" t="s">
        <v>5781</v>
      </c>
      <c r="W1262" t="s">
        <v>2471</v>
      </c>
      <c r="X1262" t="s">
        <v>750</v>
      </c>
      <c r="Y1262" t="s">
        <v>4095</v>
      </c>
      <c r="Z1262" t="s">
        <v>3461</v>
      </c>
      <c r="AA1262" t="s">
        <v>4096</v>
      </c>
      <c r="AB1262" t="s">
        <v>630</v>
      </c>
      <c r="AC1262" t="s">
        <v>145</v>
      </c>
      <c r="AD1262" t="s">
        <v>134</v>
      </c>
      <c r="AE1262" t="s">
        <v>146</v>
      </c>
      <c r="AF1262" t="s">
        <v>3980</v>
      </c>
      <c r="AI1262" t="s">
        <v>153</v>
      </c>
      <c r="AK1262" t="s">
        <v>153</v>
      </c>
      <c r="AN1262" t="s">
        <v>153</v>
      </c>
      <c r="AO1262" t="s">
        <v>788</v>
      </c>
      <c r="AP1262" t="s">
        <v>152</v>
      </c>
      <c r="AR1262" t="s">
        <v>4367</v>
      </c>
      <c r="AS1262" t="s">
        <v>4738</v>
      </c>
      <c r="AT1262" t="s">
        <v>156</v>
      </c>
      <c r="AU1262" t="s">
        <v>153</v>
      </c>
      <c r="AV1262" t="s">
        <v>237</v>
      </c>
      <c r="AW1262" t="s">
        <v>134</v>
      </c>
      <c r="AX1262" t="s">
        <v>134</v>
      </c>
      <c r="AY1262" t="s">
        <v>134</v>
      </c>
      <c r="AZ1262" t="s">
        <v>134</v>
      </c>
      <c r="BD1262" t="s">
        <v>193</v>
      </c>
      <c r="BE1262" t="s">
        <v>193</v>
      </c>
      <c r="BH1262" t="s">
        <v>134</v>
      </c>
      <c r="BI1262" t="s">
        <v>194</v>
      </c>
      <c r="BJ1262" t="s">
        <v>134</v>
      </c>
      <c r="BK1262" t="s">
        <v>153</v>
      </c>
      <c r="BM1262" t="s">
        <v>438</v>
      </c>
      <c r="BO1262" t="s">
        <v>134</v>
      </c>
      <c r="BP1262" t="s">
        <v>134</v>
      </c>
      <c r="BQ1262" t="s">
        <v>162</v>
      </c>
      <c r="BR1262" t="s">
        <v>134</v>
      </c>
      <c r="BT1262" t="s">
        <v>216</v>
      </c>
      <c r="CC1262" t="s">
        <v>1814</v>
      </c>
      <c r="DX1262" t="s">
        <v>134</v>
      </c>
    </row>
    <row r="1263" spans="1:128" x14ac:dyDescent="0.25">
      <c r="A1263" t="s">
        <v>6286</v>
      </c>
      <c r="C1263" t="s">
        <v>6047</v>
      </c>
      <c r="D1263" t="s">
        <v>6287</v>
      </c>
      <c r="E1263" t="s">
        <v>5709</v>
      </c>
      <c r="F1263" s="3">
        <v>0</v>
      </c>
      <c r="H1263" s="3">
        <f t="shared" si="38"/>
        <v>0</v>
      </c>
      <c r="I1263" s="3">
        <f t="shared" si="39"/>
        <v>0</v>
      </c>
      <c r="K1263" t="s">
        <v>793</v>
      </c>
      <c r="L1263" t="s">
        <v>2606</v>
      </c>
      <c r="M1263" t="s">
        <v>857</v>
      </c>
      <c r="N1263" t="s">
        <v>132</v>
      </c>
      <c r="O1263" t="s">
        <v>133</v>
      </c>
      <c r="Q1263" t="s">
        <v>780</v>
      </c>
      <c r="S1263" t="s">
        <v>781</v>
      </c>
      <c r="V1263" t="s">
        <v>4663</v>
      </c>
      <c r="W1263" t="s">
        <v>6288</v>
      </c>
      <c r="X1263" t="s">
        <v>750</v>
      </c>
      <c r="Y1263" t="s">
        <v>6289</v>
      </c>
      <c r="Z1263" t="s">
        <v>3461</v>
      </c>
      <c r="AA1263" t="s">
        <v>6290</v>
      </c>
      <c r="AB1263" t="s">
        <v>630</v>
      </c>
      <c r="AC1263" t="s">
        <v>153</v>
      </c>
      <c r="AE1263" t="s">
        <v>1414</v>
      </c>
      <c r="AF1263" t="s">
        <v>3463</v>
      </c>
      <c r="AI1263" t="s">
        <v>153</v>
      </c>
      <c r="AN1263" t="s">
        <v>153</v>
      </c>
      <c r="AO1263" t="s">
        <v>134</v>
      </c>
      <c r="AR1263" t="s">
        <v>154</v>
      </c>
      <c r="AS1263" t="s">
        <v>4091</v>
      </c>
      <c r="AT1263" t="s">
        <v>156</v>
      </c>
      <c r="AU1263" t="s">
        <v>153</v>
      </c>
      <c r="AW1263" t="s">
        <v>134</v>
      </c>
      <c r="AX1263" t="s">
        <v>134</v>
      </c>
      <c r="AY1263" t="s">
        <v>153</v>
      </c>
      <c r="AZ1263" t="s">
        <v>153</v>
      </c>
      <c r="BA1263" t="s">
        <v>153</v>
      </c>
      <c r="BD1263" t="s">
        <v>193</v>
      </c>
      <c r="BE1263" t="s">
        <v>193</v>
      </c>
      <c r="BF1263" t="s">
        <v>153</v>
      </c>
      <c r="BG1263" t="s">
        <v>153</v>
      </c>
      <c r="BH1263" t="s">
        <v>134</v>
      </c>
      <c r="BI1263" t="s">
        <v>194</v>
      </c>
      <c r="BJ1263" t="s">
        <v>134</v>
      </c>
      <c r="BK1263" t="s">
        <v>153</v>
      </c>
      <c r="BM1263" t="s">
        <v>438</v>
      </c>
      <c r="BO1263" t="s">
        <v>134</v>
      </c>
      <c r="BP1263" t="s">
        <v>134</v>
      </c>
      <c r="BQ1263" t="s">
        <v>162</v>
      </c>
      <c r="BR1263" t="s">
        <v>134</v>
      </c>
      <c r="BT1263" t="s">
        <v>216</v>
      </c>
      <c r="CC1263" t="s">
        <v>3572</v>
      </c>
      <c r="CE1263" t="s">
        <v>153</v>
      </c>
      <c r="CF1263" t="s">
        <v>153</v>
      </c>
      <c r="CO1263" t="s">
        <v>5053</v>
      </c>
      <c r="CP1263" t="s">
        <v>2761</v>
      </c>
      <c r="CY1263" t="s">
        <v>134</v>
      </c>
      <c r="DX1263" t="s">
        <v>134</v>
      </c>
    </row>
    <row r="1264" spans="1:128" x14ac:dyDescent="0.25">
      <c r="A1264" t="s">
        <v>6291</v>
      </c>
      <c r="B1264" t="s">
        <v>5966</v>
      </c>
      <c r="C1264" t="s">
        <v>6047</v>
      </c>
      <c r="D1264" t="s">
        <v>6292</v>
      </c>
      <c r="E1264" t="s">
        <v>6293</v>
      </c>
      <c r="F1264" s="3">
        <v>0</v>
      </c>
      <c r="H1264" s="3">
        <f t="shared" si="38"/>
        <v>0</v>
      </c>
      <c r="I1264" s="3">
        <f t="shared" si="39"/>
        <v>0</v>
      </c>
      <c r="K1264" t="s">
        <v>857</v>
      </c>
      <c r="L1264" t="s">
        <v>946</v>
      </c>
      <c r="M1264" t="s">
        <v>1020</v>
      </c>
      <c r="N1264" t="s">
        <v>4000</v>
      </c>
      <c r="O1264" t="s">
        <v>133</v>
      </c>
      <c r="Q1264" t="s">
        <v>780</v>
      </c>
      <c r="R1264" t="s">
        <v>6294</v>
      </c>
      <c r="S1264" t="s">
        <v>4002</v>
      </c>
      <c r="U1264" t="s">
        <v>5728</v>
      </c>
      <c r="V1264" t="s">
        <v>2471</v>
      </c>
      <c r="W1264" t="s">
        <v>6186</v>
      </c>
      <c r="X1264" t="s">
        <v>750</v>
      </c>
      <c r="Y1264">
        <v>3</v>
      </c>
      <c r="Z1264" t="s">
        <v>1000</v>
      </c>
      <c r="AA1264" t="s">
        <v>6295</v>
      </c>
      <c r="AB1264" t="s">
        <v>630</v>
      </c>
      <c r="AC1264" t="s">
        <v>145</v>
      </c>
      <c r="AD1264" t="s">
        <v>134</v>
      </c>
      <c r="AE1264" t="s">
        <v>146</v>
      </c>
      <c r="AF1264" t="s">
        <v>1002</v>
      </c>
      <c r="AH1264" t="s">
        <v>148</v>
      </c>
      <c r="AI1264" t="s">
        <v>134</v>
      </c>
      <c r="AJ1264" t="s">
        <v>134</v>
      </c>
      <c r="AK1264" t="s">
        <v>149</v>
      </c>
      <c r="AM1264" t="s">
        <v>134</v>
      </c>
      <c r="AN1264" t="s">
        <v>1813</v>
      </c>
      <c r="AO1264" t="s">
        <v>345</v>
      </c>
      <c r="AR1264" t="s">
        <v>154</v>
      </c>
      <c r="AS1264" t="s">
        <v>134</v>
      </c>
      <c r="AT1264" t="s">
        <v>156</v>
      </c>
      <c r="AU1264" t="s">
        <v>153</v>
      </c>
      <c r="AV1264" t="s">
        <v>237</v>
      </c>
      <c r="AW1264" t="s">
        <v>134</v>
      </c>
      <c r="AX1264" t="s">
        <v>134</v>
      </c>
      <c r="AY1264" t="s">
        <v>134</v>
      </c>
      <c r="AZ1264" t="s">
        <v>134</v>
      </c>
      <c r="BA1264" t="s">
        <v>134</v>
      </c>
      <c r="BD1264" t="s">
        <v>193</v>
      </c>
      <c r="BE1264" t="s">
        <v>193</v>
      </c>
      <c r="BF1264" t="s">
        <v>134</v>
      </c>
      <c r="BG1264" t="s">
        <v>134</v>
      </c>
      <c r="BH1264" t="s">
        <v>134</v>
      </c>
      <c r="BI1264" t="s">
        <v>194</v>
      </c>
      <c r="BJ1264" t="s">
        <v>134</v>
      </c>
      <c r="BK1264" t="s">
        <v>153</v>
      </c>
      <c r="BM1264" t="s">
        <v>438</v>
      </c>
      <c r="BO1264" t="s">
        <v>134</v>
      </c>
      <c r="BP1264" t="s">
        <v>134</v>
      </c>
      <c r="BQ1264" t="s">
        <v>162</v>
      </c>
      <c r="BR1264" t="s">
        <v>134</v>
      </c>
      <c r="BT1264" t="s">
        <v>216</v>
      </c>
      <c r="BV1264" t="s">
        <v>134</v>
      </c>
      <c r="CC1264" t="s">
        <v>1219</v>
      </c>
      <c r="CE1264" t="s">
        <v>153</v>
      </c>
      <c r="CF1264" t="s">
        <v>134</v>
      </c>
      <c r="CO1264" t="s">
        <v>6296</v>
      </c>
      <c r="CP1264" t="s">
        <v>2255</v>
      </c>
      <c r="DX1264" t="s">
        <v>134</v>
      </c>
    </row>
    <row r="1265" spans="1:128" x14ac:dyDescent="0.25">
      <c r="A1265" t="s">
        <v>6297</v>
      </c>
      <c r="B1265" t="s">
        <v>5966</v>
      </c>
      <c r="C1265" t="s">
        <v>6047</v>
      </c>
      <c r="D1265" t="s">
        <v>6298</v>
      </c>
      <c r="E1265" t="s">
        <v>5840</v>
      </c>
      <c r="F1265" s="3">
        <v>0</v>
      </c>
      <c r="H1265" s="3">
        <f t="shared" si="38"/>
        <v>0</v>
      </c>
      <c r="I1265" s="3">
        <f t="shared" si="39"/>
        <v>0</v>
      </c>
      <c r="K1265" t="s">
        <v>3918</v>
      </c>
      <c r="L1265" t="s">
        <v>1022</v>
      </c>
      <c r="M1265" t="s">
        <v>1437</v>
      </c>
      <c r="N1265" t="s">
        <v>4000</v>
      </c>
      <c r="O1265" t="s">
        <v>133</v>
      </c>
      <c r="Q1265" t="s">
        <v>780</v>
      </c>
      <c r="S1265" t="s">
        <v>4002</v>
      </c>
      <c r="U1265" t="s">
        <v>5728</v>
      </c>
      <c r="V1265" t="s">
        <v>2471</v>
      </c>
      <c r="W1265" t="s">
        <v>6299</v>
      </c>
      <c r="X1265" t="s">
        <v>750</v>
      </c>
      <c r="Y1265" t="s">
        <v>6300</v>
      </c>
      <c r="Z1265" t="s">
        <v>343</v>
      </c>
      <c r="AA1265" t="s">
        <v>6301</v>
      </c>
      <c r="AB1265" t="s">
        <v>630</v>
      </c>
      <c r="AC1265" t="s">
        <v>145</v>
      </c>
      <c r="AD1265" t="s">
        <v>134</v>
      </c>
      <c r="AE1265" t="s">
        <v>146</v>
      </c>
      <c r="AF1265" t="s">
        <v>344</v>
      </c>
      <c r="AH1265" t="s">
        <v>148</v>
      </c>
      <c r="AI1265" t="s">
        <v>134</v>
      </c>
      <c r="AJ1265" t="s">
        <v>134</v>
      </c>
      <c r="AK1265" t="s">
        <v>149</v>
      </c>
      <c r="AM1265" t="s">
        <v>134</v>
      </c>
      <c r="AN1265" t="s">
        <v>134</v>
      </c>
      <c r="AO1265" t="s">
        <v>345</v>
      </c>
      <c r="AR1265" t="s">
        <v>4367</v>
      </c>
      <c r="AS1265" t="s">
        <v>134</v>
      </c>
      <c r="AT1265" t="s">
        <v>156</v>
      </c>
      <c r="AU1265" t="s">
        <v>153</v>
      </c>
      <c r="AV1265" t="s">
        <v>237</v>
      </c>
      <c r="AW1265" t="s">
        <v>134</v>
      </c>
      <c r="AX1265" t="s">
        <v>134</v>
      </c>
      <c r="AY1265" t="s">
        <v>134</v>
      </c>
      <c r="AZ1265" t="s">
        <v>134</v>
      </c>
      <c r="BA1265" t="s">
        <v>134</v>
      </c>
      <c r="BD1265" t="s">
        <v>193</v>
      </c>
      <c r="BE1265" t="s">
        <v>193</v>
      </c>
      <c r="BF1265" t="s">
        <v>134</v>
      </c>
      <c r="BG1265" t="s">
        <v>134</v>
      </c>
      <c r="BH1265" t="s">
        <v>134</v>
      </c>
      <c r="BI1265" t="s">
        <v>194</v>
      </c>
      <c r="BJ1265" t="s">
        <v>134</v>
      </c>
      <c r="BK1265" t="s">
        <v>153</v>
      </c>
      <c r="BM1265" t="s">
        <v>4028</v>
      </c>
      <c r="BO1265" t="s">
        <v>134</v>
      </c>
      <c r="BP1265" t="s">
        <v>134</v>
      </c>
      <c r="BQ1265" t="s">
        <v>162</v>
      </c>
      <c r="BR1265" t="s">
        <v>134</v>
      </c>
      <c r="BS1265" t="s">
        <v>6302</v>
      </c>
      <c r="BT1265" t="s">
        <v>216</v>
      </c>
      <c r="BV1265" t="s">
        <v>134</v>
      </c>
      <c r="BW1265" t="s">
        <v>134</v>
      </c>
      <c r="CC1265" t="s">
        <v>1814</v>
      </c>
      <c r="CE1265" t="s">
        <v>153</v>
      </c>
      <c r="CF1265" t="s">
        <v>134</v>
      </c>
      <c r="CO1265" t="s">
        <v>2557</v>
      </c>
      <c r="CP1265" t="s">
        <v>1576</v>
      </c>
      <c r="DX1265" t="s">
        <v>134</v>
      </c>
    </row>
    <row r="1266" spans="1:128" x14ac:dyDescent="0.25">
      <c r="A1266" t="s">
        <v>6303</v>
      </c>
      <c r="B1266" t="s">
        <v>6304</v>
      </c>
      <c r="C1266" t="s">
        <v>6047</v>
      </c>
      <c r="D1266" t="s">
        <v>6061</v>
      </c>
      <c r="E1266" t="s">
        <v>973</v>
      </c>
      <c r="F1266" s="3">
        <v>0</v>
      </c>
      <c r="H1266" s="3">
        <f t="shared" si="38"/>
        <v>0</v>
      </c>
      <c r="I1266" s="3">
        <f t="shared" si="39"/>
        <v>0</v>
      </c>
      <c r="K1266" t="s">
        <v>3918</v>
      </c>
      <c r="L1266" t="s">
        <v>3918</v>
      </c>
      <c r="M1266" t="s">
        <v>1437</v>
      </c>
      <c r="N1266" t="s">
        <v>2509</v>
      </c>
      <c r="O1266" t="s">
        <v>133</v>
      </c>
      <c r="Q1266" t="s">
        <v>723</v>
      </c>
      <c r="R1266" t="s">
        <v>6305</v>
      </c>
      <c r="S1266" t="s">
        <v>4002</v>
      </c>
      <c r="U1266" t="s">
        <v>6121</v>
      </c>
      <c r="V1266" t="s">
        <v>342</v>
      </c>
      <c r="W1266" t="s">
        <v>228</v>
      </c>
      <c r="X1266" t="s">
        <v>6306</v>
      </c>
      <c r="Y1266" t="s">
        <v>6307</v>
      </c>
      <c r="Z1266" t="s">
        <v>343</v>
      </c>
      <c r="AA1266" t="s">
        <v>6308</v>
      </c>
      <c r="AB1266" t="s">
        <v>209</v>
      </c>
      <c r="AC1266" t="s">
        <v>145</v>
      </c>
      <c r="AD1266" t="s">
        <v>134</v>
      </c>
      <c r="AE1266" t="s">
        <v>146</v>
      </c>
      <c r="AF1266" t="s">
        <v>344</v>
      </c>
      <c r="AI1266" t="s">
        <v>134</v>
      </c>
      <c r="AJ1266" t="s">
        <v>134</v>
      </c>
      <c r="AK1266" t="s">
        <v>186</v>
      </c>
      <c r="AM1266" t="s">
        <v>134</v>
      </c>
      <c r="AN1266" t="s">
        <v>134</v>
      </c>
      <c r="AO1266" t="s">
        <v>345</v>
      </c>
      <c r="AP1266" t="s">
        <v>152</v>
      </c>
      <c r="AR1266" t="s">
        <v>360</v>
      </c>
      <c r="AS1266" t="s">
        <v>5079</v>
      </c>
      <c r="AT1266" t="s">
        <v>156</v>
      </c>
      <c r="AU1266" t="s">
        <v>134</v>
      </c>
      <c r="AV1266" t="s">
        <v>237</v>
      </c>
      <c r="AW1266" t="s">
        <v>134</v>
      </c>
      <c r="AX1266" t="s">
        <v>134</v>
      </c>
      <c r="AY1266" t="s">
        <v>134</v>
      </c>
      <c r="AZ1266" t="s">
        <v>134</v>
      </c>
      <c r="BA1266" t="s">
        <v>134</v>
      </c>
      <c r="BD1266" t="s">
        <v>4097</v>
      </c>
      <c r="BE1266" t="s">
        <v>1861</v>
      </c>
      <c r="BF1266" t="s">
        <v>134</v>
      </c>
      <c r="BG1266" t="s">
        <v>134</v>
      </c>
      <c r="BH1266" t="s">
        <v>134</v>
      </c>
      <c r="BI1266" t="s">
        <v>160</v>
      </c>
      <c r="BK1266" t="s">
        <v>153</v>
      </c>
      <c r="BL1266" t="s">
        <v>1600</v>
      </c>
      <c r="BM1266" t="s">
        <v>4028</v>
      </c>
      <c r="BO1266" t="s">
        <v>134</v>
      </c>
      <c r="BP1266" t="s">
        <v>134</v>
      </c>
      <c r="BQ1266" t="s">
        <v>162</v>
      </c>
      <c r="BR1266" t="s">
        <v>134</v>
      </c>
      <c r="BT1266" t="s">
        <v>216</v>
      </c>
      <c r="BV1266" t="s">
        <v>134</v>
      </c>
      <c r="CC1266" t="s">
        <v>4834</v>
      </c>
      <c r="CE1266" t="s">
        <v>153</v>
      </c>
      <c r="CF1266" t="s">
        <v>134</v>
      </c>
      <c r="CI1266" t="s">
        <v>298</v>
      </c>
      <c r="CO1266" t="s">
        <v>2557</v>
      </c>
      <c r="CP1266" t="s">
        <v>861</v>
      </c>
      <c r="DF1266" t="s">
        <v>6062</v>
      </c>
      <c r="DX1266" t="s">
        <v>134</v>
      </c>
    </row>
    <row r="1267" spans="1:128" x14ac:dyDescent="0.25">
      <c r="A1267" t="s">
        <v>6309</v>
      </c>
      <c r="B1267" t="s">
        <v>6304</v>
      </c>
      <c r="C1267" t="s">
        <v>6047</v>
      </c>
      <c r="D1267" t="s">
        <v>6310</v>
      </c>
      <c r="E1267" t="s">
        <v>973</v>
      </c>
      <c r="F1267" s="3">
        <v>0</v>
      </c>
      <c r="H1267" s="3">
        <f t="shared" si="38"/>
        <v>0</v>
      </c>
      <c r="I1267" s="3">
        <f t="shared" si="39"/>
        <v>0</v>
      </c>
      <c r="K1267" t="s">
        <v>3918</v>
      </c>
      <c r="L1267" t="s">
        <v>3918</v>
      </c>
      <c r="M1267" t="s">
        <v>1437</v>
      </c>
      <c r="N1267" t="s">
        <v>2509</v>
      </c>
      <c r="O1267" t="s">
        <v>133</v>
      </c>
      <c r="P1267" t="s">
        <v>153</v>
      </c>
      <c r="Q1267" t="s">
        <v>723</v>
      </c>
      <c r="R1267" t="s">
        <v>6311</v>
      </c>
      <c r="S1267" t="s">
        <v>4002</v>
      </c>
      <c r="U1267" t="s">
        <v>6121</v>
      </c>
      <c r="V1267" t="s">
        <v>342</v>
      </c>
      <c r="W1267" t="s">
        <v>140</v>
      </c>
      <c r="X1267" t="s">
        <v>153</v>
      </c>
      <c r="Y1267" t="s">
        <v>6307</v>
      </c>
      <c r="Z1267" t="s">
        <v>343</v>
      </c>
      <c r="AA1267" t="s">
        <v>6308</v>
      </c>
      <c r="AB1267" t="s">
        <v>209</v>
      </c>
      <c r="AC1267" t="s">
        <v>145</v>
      </c>
      <c r="AD1267" t="s">
        <v>134</v>
      </c>
      <c r="AE1267" t="s">
        <v>146</v>
      </c>
      <c r="AF1267" t="s">
        <v>344</v>
      </c>
      <c r="AI1267" t="s">
        <v>134</v>
      </c>
      <c r="AJ1267" t="s">
        <v>134</v>
      </c>
      <c r="AK1267" t="s">
        <v>186</v>
      </c>
      <c r="AL1267" t="s">
        <v>153</v>
      </c>
      <c r="AM1267" t="s">
        <v>134</v>
      </c>
      <c r="AN1267" t="s">
        <v>134</v>
      </c>
      <c r="AO1267" t="s">
        <v>345</v>
      </c>
      <c r="AP1267" t="s">
        <v>152</v>
      </c>
      <c r="AR1267" t="s">
        <v>154</v>
      </c>
      <c r="AS1267" t="s">
        <v>5079</v>
      </c>
      <c r="AT1267" t="s">
        <v>156</v>
      </c>
      <c r="AU1267" t="s">
        <v>134</v>
      </c>
      <c r="AV1267" t="s">
        <v>237</v>
      </c>
      <c r="AW1267" t="s">
        <v>134</v>
      </c>
      <c r="AX1267" t="s">
        <v>134</v>
      </c>
      <c r="AY1267" t="s">
        <v>134</v>
      </c>
      <c r="AZ1267" t="s">
        <v>134</v>
      </c>
      <c r="BA1267" t="s">
        <v>134</v>
      </c>
      <c r="BB1267" t="s">
        <v>153</v>
      </c>
      <c r="BC1267" t="s">
        <v>153</v>
      </c>
      <c r="BD1267" t="s">
        <v>4097</v>
      </c>
      <c r="BE1267" t="s">
        <v>1861</v>
      </c>
      <c r="BF1267" t="s">
        <v>134</v>
      </c>
      <c r="BG1267" t="s">
        <v>134</v>
      </c>
      <c r="BH1267" t="s">
        <v>134</v>
      </c>
      <c r="BI1267" t="s">
        <v>381</v>
      </c>
      <c r="BK1267" t="s">
        <v>153</v>
      </c>
      <c r="BL1267" t="s">
        <v>134</v>
      </c>
      <c r="BM1267" t="s">
        <v>4028</v>
      </c>
      <c r="BN1267" t="s">
        <v>153</v>
      </c>
      <c r="BO1267" t="s">
        <v>134</v>
      </c>
      <c r="BP1267" t="s">
        <v>134</v>
      </c>
      <c r="BQ1267" t="s">
        <v>162</v>
      </c>
      <c r="BR1267" t="s">
        <v>134</v>
      </c>
      <c r="BS1267" t="s">
        <v>6149</v>
      </c>
      <c r="BT1267" t="s">
        <v>216</v>
      </c>
      <c r="BV1267" t="s">
        <v>134</v>
      </c>
      <c r="BX1267" t="s">
        <v>134</v>
      </c>
      <c r="BY1267" t="s">
        <v>134</v>
      </c>
      <c r="CC1267" t="s">
        <v>4834</v>
      </c>
      <c r="CE1267" t="s">
        <v>153</v>
      </c>
      <c r="CF1267" t="s">
        <v>134</v>
      </c>
      <c r="CI1267" t="s">
        <v>298</v>
      </c>
      <c r="CO1267" t="s">
        <v>3431</v>
      </c>
      <c r="CP1267" t="s">
        <v>1627</v>
      </c>
      <c r="DF1267" t="s">
        <v>6312</v>
      </c>
    </row>
    <row r="1268" spans="1:128" x14ac:dyDescent="0.25">
      <c r="A1268" t="s">
        <v>6313</v>
      </c>
      <c r="C1268" t="s">
        <v>6047</v>
      </c>
      <c r="D1268" t="s">
        <v>6314</v>
      </c>
      <c r="E1268" t="s">
        <v>2731</v>
      </c>
      <c r="F1268" s="3">
        <v>0</v>
      </c>
      <c r="H1268" s="3">
        <f t="shared" si="38"/>
        <v>0</v>
      </c>
      <c r="I1268" s="3">
        <f t="shared" si="39"/>
        <v>0</v>
      </c>
      <c r="K1268" t="s">
        <v>1268</v>
      </c>
      <c r="L1268" t="s">
        <v>2606</v>
      </c>
      <c r="M1268" t="s">
        <v>1772</v>
      </c>
      <c r="N1268" t="s">
        <v>132</v>
      </c>
      <c r="O1268" t="s">
        <v>133</v>
      </c>
      <c r="P1268" t="s">
        <v>134</v>
      </c>
      <c r="Q1268" t="s">
        <v>780</v>
      </c>
      <c r="S1268" t="s">
        <v>781</v>
      </c>
      <c r="W1268" t="s">
        <v>3896</v>
      </c>
      <c r="X1268" t="s">
        <v>750</v>
      </c>
      <c r="Y1268" t="s">
        <v>5986</v>
      </c>
      <c r="Z1268" t="s">
        <v>1216</v>
      </c>
      <c r="AA1268" t="s">
        <v>5987</v>
      </c>
      <c r="AB1268" t="s">
        <v>5945</v>
      </c>
      <c r="AC1268" t="s">
        <v>5703</v>
      </c>
      <c r="AE1268" t="s">
        <v>786</v>
      </c>
      <c r="AF1268" t="s">
        <v>1218</v>
      </c>
      <c r="AI1268" t="s">
        <v>153</v>
      </c>
      <c r="AK1268" t="s">
        <v>153</v>
      </c>
      <c r="AO1268" t="s">
        <v>5261</v>
      </c>
      <c r="AP1268" t="s">
        <v>4190</v>
      </c>
      <c r="AR1268" t="s">
        <v>153</v>
      </c>
      <c r="AS1268" t="s">
        <v>4091</v>
      </c>
      <c r="AT1268" t="s">
        <v>156</v>
      </c>
      <c r="AU1268" t="s">
        <v>153</v>
      </c>
      <c r="AW1268" t="s">
        <v>134</v>
      </c>
      <c r="AX1268" t="s">
        <v>134</v>
      </c>
      <c r="AY1268" t="s">
        <v>153</v>
      </c>
      <c r="AZ1268" t="s">
        <v>153</v>
      </c>
      <c r="BA1268" t="s">
        <v>153</v>
      </c>
      <c r="BD1268" t="s">
        <v>6013</v>
      </c>
      <c r="BE1268" t="s">
        <v>6013</v>
      </c>
      <c r="BF1268" t="s">
        <v>153</v>
      </c>
      <c r="BG1268" t="s">
        <v>153</v>
      </c>
      <c r="BH1268" t="s">
        <v>134</v>
      </c>
      <c r="BI1268" t="s">
        <v>194</v>
      </c>
      <c r="BJ1268" t="s">
        <v>134</v>
      </c>
      <c r="BK1268" t="s">
        <v>153</v>
      </c>
      <c r="BM1268" t="s">
        <v>1831</v>
      </c>
      <c r="BO1268" t="s">
        <v>134</v>
      </c>
      <c r="BP1268" t="s">
        <v>134</v>
      </c>
      <c r="BQ1268" t="s">
        <v>162</v>
      </c>
      <c r="BR1268" t="s">
        <v>134</v>
      </c>
      <c r="BT1268" t="s">
        <v>216</v>
      </c>
      <c r="CC1268" t="s">
        <v>789</v>
      </c>
      <c r="CE1268" t="s">
        <v>153</v>
      </c>
      <c r="CF1268" t="s">
        <v>153</v>
      </c>
      <c r="CO1268" t="s">
        <v>1815</v>
      </c>
      <c r="CP1268" t="s">
        <v>2408</v>
      </c>
      <c r="DF1268" t="s">
        <v>1418</v>
      </c>
      <c r="DX1268" t="s">
        <v>134</v>
      </c>
    </row>
    <row r="1269" spans="1:128" x14ac:dyDescent="0.25">
      <c r="A1269" t="s">
        <v>6315</v>
      </c>
      <c r="C1269" t="s">
        <v>6047</v>
      </c>
      <c r="D1269" t="s">
        <v>6314</v>
      </c>
      <c r="E1269" t="s">
        <v>2731</v>
      </c>
      <c r="F1269" s="3">
        <v>0</v>
      </c>
      <c r="H1269" s="3">
        <f t="shared" si="38"/>
        <v>0</v>
      </c>
      <c r="I1269" s="3">
        <f t="shared" si="39"/>
        <v>0</v>
      </c>
      <c r="K1269" t="s">
        <v>1268</v>
      </c>
      <c r="L1269" t="s">
        <v>2606</v>
      </c>
      <c r="M1269" t="s">
        <v>1772</v>
      </c>
      <c r="N1269" t="s">
        <v>132</v>
      </c>
      <c r="O1269" t="s">
        <v>133</v>
      </c>
      <c r="P1269" t="s">
        <v>134</v>
      </c>
      <c r="Q1269" t="s">
        <v>780</v>
      </c>
      <c r="S1269" t="s">
        <v>781</v>
      </c>
      <c r="W1269" t="s">
        <v>3896</v>
      </c>
      <c r="X1269" t="s">
        <v>750</v>
      </c>
      <c r="Y1269" t="s">
        <v>5986</v>
      </c>
      <c r="Z1269" t="s">
        <v>1216</v>
      </c>
      <c r="AA1269" t="s">
        <v>5987</v>
      </c>
      <c r="AB1269" t="s">
        <v>5945</v>
      </c>
      <c r="AC1269" t="s">
        <v>5703</v>
      </c>
      <c r="AE1269" t="s">
        <v>786</v>
      </c>
      <c r="AF1269" t="s">
        <v>1218</v>
      </c>
      <c r="AI1269" t="s">
        <v>153</v>
      </c>
      <c r="AK1269" t="s">
        <v>153</v>
      </c>
      <c r="AO1269" t="s">
        <v>5261</v>
      </c>
      <c r="AP1269" t="s">
        <v>4190</v>
      </c>
      <c r="AR1269" t="s">
        <v>153</v>
      </c>
      <c r="AS1269" t="s">
        <v>4091</v>
      </c>
      <c r="AT1269" t="s">
        <v>156</v>
      </c>
      <c r="AU1269" t="s">
        <v>153</v>
      </c>
      <c r="AW1269" t="s">
        <v>134</v>
      </c>
      <c r="AX1269" t="s">
        <v>134</v>
      </c>
      <c r="AY1269" t="s">
        <v>153</v>
      </c>
      <c r="AZ1269" t="s">
        <v>153</v>
      </c>
      <c r="BA1269" t="s">
        <v>153</v>
      </c>
      <c r="BD1269" t="s">
        <v>6013</v>
      </c>
      <c r="BE1269" t="s">
        <v>6013</v>
      </c>
      <c r="BF1269" t="s">
        <v>153</v>
      </c>
      <c r="BG1269" t="s">
        <v>153</v>
      </c>
      <c r="BH1269" t="s">
        <v>134</v>
      </c>
      <c r="BI1269" t="s">
        <v>194</v>
      </c>
      <c r="BJ1269" t="s">
        <v>134</v>
      </c>
      <c r="BK1269" t="s">
        <v>153</v>
      </c>
      <c r="BM1269" t="s">
        <v>1831</v>
      </c>
      <c r="BO1269" t="s">
        <v>134</v>
      </c>
      <c r="BP1269" t="s">
        <v>134</v>
      </c>
      <c r="BQ1269" t="s">
        <v>162</v>
      </c>
      <c r="BR1269" t="s">
        <v>134</v>
      </c>
      <c r="BT1269" t="s">
        <v>216</v>
      </c>
      <c r="CC1269" t="s">
        <v>789</v>
      </c>
      <c r="CE1269" t="s">
        <v>153</v>
      </c>
      <c r="CF1269" t="s">
        <v>153</v>
      </c>
      <c r="CO1269" t="s">
        <v>1815</v>
      </c>
      <c r="CP1269" t="s">
        <v>2408</v>
      </c>
      <c r="DF1269" t="s">
        <v>1418</v>
      </c>
      <c r="DX1269" t="s">
        <v>134</v>
      </c>
    </row>
    <row r="1270" spans="1:128" x14ac:dyDescent="0.25">
      <c r="A1270" t="s">
        <v>6316</v>
      </c>
      <c r="B1270" t="s">
        <v>6317</v>
      </c>
      <c r="C1270" t="s">
        <v>6047</v>
      </c>
      <c r="D1270" t="s">
        <v>6314</v>
      </c>
      <c r="E1270" t="s">
        <v>2731</v>
      </c>
      <c r="F1270" s="3">
        <v>0</v>
      </c>
      <c r="H1270" s="3">
        <f t="shared" si="38"/>
        <v>0</v>
      </c>
      <c r="I1270" s="3">
        <f t="shared" si="39"/>
        <v>0</v>
      </c>
      <c r="K1270" t="s">
        <v>793</v>
      </c>
      <c r="L1270" t="s">
        <v>2606</v>
      </c>
      <c r="M1270" t="s">
        <v>1772</v>
      </c>
      <c r="N1270" t="s">
        <v>132</v>
      </c>
      <c r="O1270" t="s">
        <v>133</v>
      </c>
      <c r="Q1270" t="s">
        <v>780</v>
      </c>
      <c r="S1270" t="s">
        <v>781</v>
      </c>
      <c r="W1270" t="s">
        <v>3896</v>
      </c>
      <c r="X1270" t="s">
        <v>750</v>
      </c>
      <c r="Y1270" t="s">
        <v>5986</v>
      </c>
      <c r="Z1270" t="s">
        <v>1216</v>
      </c>
      <c r="AA1270" t="s">
        <v>5987</v>
      </c>
      <c r="AB1270" t="s">
        <v>5945</v>
      </c>
      <c r="AC1270" t="s">
        <v>5703</v>
      </c>
      <c r="AE1270" t="s">
        <v>786</v>
      </c>
      <c r="AF1270" t="s">
        <v>1218</v>
      </c>
      <c r="AI1270" t="s">
        <v>153</v>
      </c>
      <c r="AK1270" t="s">
        <v>153</v>
      </c>
      <c r="AO1270" t="s">
        <v>5261</v>
      </c>
      <c r="AP1270" t="s">
        <v>4190</v>
      </c>
      <c r="AR1270" t="s">
        <v>153</v>
      </c>
      <c r="AS1270" t="s">
        <v>4091</v>
      </c>
      <c r="AT1270" t="s">
        <v>156</v>
      </c>
      <c r="AU1270" t="s">
        <v>153</v>
      </c>
      <c r="AW1270" t="s">
        <v>134</v>
      </c>
      <c r="AX1270" t="s">
        <v>134</v>
      </c>
      <c r="AY1270" t="s">
        <v>153</v>
      </c>
      <c r="AZ1270" t="s">
        <v>153</v>
      </c>
      <c r="BA1270" t="s">
        <v>153</v>
      </c>
      <c r="BD1270" t="s">
        <v>6013</v>
      </c>
      <c r="BE1270" t="s">
        <v>6013</v>
      </c>
      <c r="BF1270" t="s">
        <v>153</v>
      </c>
      <c r="BG1270" t="s">
        <v>153</v>
      </c>
      <c r="BH1270" t="s">
        <v>134</v>
      </c>
      <c r="BI1270" t="s">
        <v>194</v>
      </c>
      <c r="BJ1270" t="s">
        <v>134</v>
      </c>
      <c r="BK1270" t="s">
        <v>153</v>
      </c>
      <c r="BM1270" t="s">
        <v>1831</v>
      </c>
      <c r="BO1270" t="s">
        <v>134</v>
      </c>
      <c r="BP1270" t="s">
        <v>134</v>
      </c>
      <c r="BQ1270" t="s">
        <v>162</v>
      </c>
      <c r="BR1270" t="s">
        <v>134</v>
      </c>
      <c r="BT1270" t="s">
        <v>216</v>
      </c>
      <c r="CC1270" t="s">
        <v>789</v>
      </c>
      <c r="CE1270" t="s">
        <v>153</v>
      </c>
      <c r="CF1270" t="s">
        <v>153</v>
      </c>
      <c r="CO1270" t="s">
        <v>1815</v>
      </c>
      <c r="CP1270" t="s">
        <v>2408</v>
      </c>
      <c r="DF1270" t="s">
        <v>1418</v>
      </c>
      <c r="DX1270" t="s">
        <v>134</v>
      </c>
    </row>
    <row r="1271" spans="1:128" x14ac:dyDescent="0.25">
      <c r="A1271" t="s">
        <v>6318</v>
      </c>
      <c r="C1271" t="s">
        <v>6047</v>
      </c>
      <c r="D1271" t="s">
        <v>6319</v>
      </c>
      <c r="E1271" t="s">
        <v>6320</v>
      </c>
      <c r="F1271" s="3">
        <v>0</v>
      </c>
      <c r="H1271" s="3">
        <f t="shared" si="38"/>
        <v>0</v>
      </c>
      <c r="I1271" s="3">
        <f t="shared" si="39"/>
        <v>0</v>
      </c>
      <c r="K1271" t="s">
        <v>1214</v>
      </c>
      <c r="L1271" t="s">
        <v>778</v>
      </c>
      <c r="M1271" t="s">
        <v>4805</v>
      </c>
      <c r="N1271" t="s">
        <v>132</v>
      </c>
      <c r="O1271" t="s">
        <v>779</v>
      </c>
      <c r="P1271" t="s">
        <v>134</v>
      </c>
      <c r="Q1271" t="s">
        <v>780</v>
      </c>
      <c r="S1271" t="s">
        <v>781</v>
      </c>
      <c r="X1271" t="s">
        <v>750</v>
      </c>
      <c r="Y1271" t="s">
        <v>783</v>
      </c>
      <c r="Z1271" t="s">
        <v>4938</v>
      </c>
      <c r="AA1271" t="s">
        <v>4498</v>
      </c>
      <c r="AB1271" t="s">
        <v>630</v>
      </c>
      <c r="AC1271" t="s">
        <v>153</v>
      </c>
      <c r="AE1271" t="s">
        <v>786</v>
      </c>
      <c r="AO1271" t="s">
        <v>153</v>
      </c>
      <c r="AR1271" t="s">
        <v>153</v>
      </c>
      <c r="AS1271" t="s">
        <v>153</v>
      </c>
      <c r="AU1271" t="s">
        <v>153</v>
      </c>
      <c r="AW1271" t="s">
        <v>153</v>
      </c>
      <c r="AX1271" t="s">
        <v>153</v>
      </c>
      <c r="AY1271" t="s">
        <v>153</v>
      </c>
      <c r="AZ1271" t="s">
        <v>153</v>
      </c>
      <c r="BD1271" t="s">
        <v>193</v>
      </c>
      <c r="BE1271" t="s">
        <v>193</v>
      </c>
      <c r="BF1271" t="s">
        <v>153</v>
      </c>
      <c r="BG1271" t="s">
        <v>153</v>
      </c>
      <c r="BH1271" t="s">
        <v>134</v>
      </c>
      <c r="BI1271" t="s">
        <v>153</v>
      </c>
      <c r="BJ1271" t="s">
        <v>134</v>
      </c>
      <c r="BK1271" t="s">
        <v>153</v>
      </c>
      <c r="BM1271" t="s">
        <v>153</v>
      </c>
      <c r="BO1271" t="s">
        <v>134</v>
      </c>
      <c r="BQ1271" t="s">
        <v>162</v>
      </c>
      <c r="BR1271" t="s">
        <v>134</v>
      </c>
      <c r="BT1271" t="s">
        <v>216</v>
      </c>
      <c r="CC1271" t="s">
        <v>5832</v>
      </c>
      <c r="CE1271" t="s">
        <v>153</v>
      </c>
      <c r="CF1271" t="s">
        <v>153</v>
      </c>
      <c r="CO1271" t="s">
        <v>860</v>
      </c>
      <c r="CP1271" t="s">
        <v>6321</v>
      </c>
      <c r="DB1271" t="s">
        <v>153</v>
      </c>
      <c r="DF1271" t="s">
        <v>3941</v>
      </c>
    </row>
    <row r="1272" spans="1:128" x14ac:dyDescent="0.25">
      <c r="A1272" t="s">
        <v>6322</v>
      </c>
      <c r="C1272" t="s">
        <v>6047</v>
      </c>
      <c r="D1272" t="s">
        <v>6323</v>
      </c>
      <c r="E1272" t="s">
        <v>6324</v>
      </c>
      <c r="F1272" s="3">
        <v>0</v>
      </c>
      <c r="H1272" s="3">
        <f t="shared" si="38"/>
        <v>0</v>
      </c>
      <c r="I1272" s="3">
        <f t="shared" si="39"/>
        <v>0</v>
      </c>
      <c r="K1272" t="s">
        <v>1268</v>
      </c>
      <c r="L1272" t="s">
        <v>1214</v>
      </c>
      <c r="M1272" t="s">
        <v>1772</v>
      </c>
      <c r="N1272" t="s">
        <v>132</v>
      </c>
      <c r="O1272" t="s">
        <v>133</v>
      </c>
      <c r="P1272" t="s">
        <v>134</v>
      </c>
      <c r="Q1272" t="s">
        <v>780</v>
      </c>
      <c r="S1272" t="s">
        <v>781</v>
      </c>
      <c r="W1272" t="s">
        <v>6325</v>
      </c>
      <c r="X1272" t="s">
        <v>6326</v>
      </c>
      <c r="Y1272" t="s">
        <v>6327</v>
      </c>
      <c r="Z1272" t="s">
        <v>1216</v>
      </c>
      <c r="AA1272" t="s">
        <v>6328</v>
      </c>
      <c r="AB1272" t="s">
        <v>630</v>
      </c>
      <c r="AC1272" t="s">
        <v>153</v>
      </c>
      <c r="AD1272" t="s">
        <v>153</v>
      </c>
      <c r="AE1272" t="s">
        <v>1414</v>
      </c>
      <c r="AF1272" t="s">
        <v>1218</v>
      </c>
      <c r="AI1272" t="s">
        <v>153</v>
      </c>
      <c r="AJ1272" t="s">
        <v>153</v>
      </c>
      <c r="AK1272" t="s">
        <v>153</v>
      </c>
      <c r="AL1272" t="s">
        <v>153</v>
      </c>
      <c r="AM1272" t="s">
        <v>153</v>
      </c>
      <c r="AN1272" t="s">
        <v>153</v>
      </c>
      <c r="AO1272" t="s">
        <v>5261</v>
      </c>
      <c r="AR1272" t="s">
        <v>4367</v>
      </c>
      <c r="AS1272" t="s">
        <v>6329</v>
      </c>
      <c r="AT1272" t="s">
        <v>156</v>
      </c>
      <c r="AU1272" t="s">
        <v>153</v>
      </c>
      <c r="AV1272" t="s">
        <v>153</v>
      </c>
      <c r="AW1272" t="s">
        <v>134</v>
      </c>
      <c r="AX1272" t="s">
        <v>134</v>
      </c>
      <c r="AY1272" t="s">
        <v>153</v>
      </c>
      <c r="AZ1272" t="s">
        <v>153</v>
      </c>
      <c r="BA1272" t="s">
        <v>153</v>
      </c>
      <c r="BB1272" t="s">
        <v>153</v>
      </c>
      <c r="BC1272" t="s">
        <v>153</v>
      </c>
      <c r="BD1272" t="s">
        <v>193</v>
      </c>
      <c r="BE1272" t="s">
        <v>193</v>
      </c>
      <c r="BF1272" t="s">
        <v>153</v>
      </c>
      <c r="BG1272" t="s">
        <v>153</v>
      </c>
      <c r="BH1272" t="s">
        <v>134</v>
      </c>
      <c r="BI1272" t="s">
        <v>497</v>
      </c>
      <c r="BJ1272" t="s">
        <v>134</v>
      </c>
      <c r="BK1272" t="s">
        <v>153</v>
      </c>
      <c r="BL1272" t="s">
        <v>153</v>
      </c>
      <c r="BM1272" t="s">
        <v>4028</v>
      </c>
      <c r="BN1272" t="s">
        <v>153</v>
      </c>
      <c r="BO1272" t="s">
        <v>134</v>
      </c>
      <c r="BP1272" t="s">
        <v>134</v>
      </c>
      <c r="BQ1272" t="s">
        <v>162</v>
      </c>
      <c r="BR1272" t="s">
        <v>134</v>
      </c>
      <c r="BT1272" t="s">
        <v>216</v>
      </c>
      <c r="BV1272" t="s">
        <v>153</v>
      </c>
      <c r="BX1272" t="s">
        <v>153</v>
      </c>
      <c r="BY1272" t="s">
        <v>153</v>
      </c>
      <c r="CC1272" t="s">
        <v>2887</v>
      </c>
      <c r="CE1272" t="s">
        <v>153</v>
      </c>
      <c r="CF1272" t="s">
        <v>153</v>
      </c>
      <c r="CO1272" t="s">
        <v>2096</v>
      </c>
      <c r="CP1272" t="s">
        <v>2408</v>
      </c>
      <c r="CY1272" t="s">
        <v>134</v>
      </c>
      <c r="DX1272" t="s">
        <v>134</v>
      </c>
    </row>
    <row r="1273" spans="1:128" x14ac:dyDescent="0.25">
      <c r="A1273" t="s">
        <v>6330</v>
      </c>
      <c r="B1273" t="s">
        <v>6331</v>
      </c>
      <c r="C1273" t="s">
        <v>5280</v>
      </c>
      <c r="D1273" t="s">
        <v>6332</v>
      </c>
      <c r="E1273" t="s">
        <v>2465</v>
      </c>
      <c r="F1273" s="3">
        <v>0</v>
      </c>
      <c r="H1273" s="3">
        <f t="shared" si="38"/>
        <v>0</v>
      </c>
      <c r="I1273" s="3">
        <f t="shared" si="39"/>
        <v>0</v>
      </c>
      <c r="K1273" t="s">
        <v>3918</v>
      </c>
      <c r="L1273" t="s">
        <v>576</v>
      </c>
      <c r="M1273" t="s">
        <v>1020</v>
      </c>
      <c r="N1273" t="s">
        <v>1013</v>
      </c>
      <c r="O1273" t="s">
        <v>133</v>
      </c>
      <c r="P1273" t="s">
        <v>153</v>
      </c>
      <c r="Q1273" t="s">
        <v>780</v>
      </c>
      <c r="R1273" t="s">
        <v>6333</v>
      </c>
      <c r="S1273" t="s">
        <v>5377</v>
      </c>
      <c r="T1273" t="s">
        <v>153</v>
      </c>
      <c r="V1273" t="s">
        <v>2471</v>
      </c>
      <c r="W1273" t="s">
        <v>5826</v>
      </c>
      <c r="X1273" t="s">
        <v>562</v>
      </c>
      <c r="Y1273" t="s">
        <v>5968</v>
      </c>
      <c r="Z1273" t="s">
        <v>3461</v>
      </c>
      <c r="AA1273" t="s">
        <v>5969</v>
      </c>
      <c r="AB1273" t="s">
        <v>630</v>
      </c>
      <c r="AC1273" t="s">
        <v>145</v>
      </c>
      <c r="AD1273" t="s">
        <v>134</v>
      </c>
      <c r="AE1273" t="s">
        <v>146</v>
      </c>
      <c r="AF1273" t="s">
        <v>3463</v>
      </c>
      <c r="AI1273" t="s">
        <v>134</v>
      </c>
      <c r="AJ1273" t="s">
        <v>153</v>
      </c>
      <c r="AK1273" t="s">
        <v>149</v>
      </c>
      <c r="AL1273" t="s">
        <v>153</v>
      </c>
      <c r="AM1273" t="s">
        <v>134</v>
      </c>
      <c r="AN1273" t="s">
        <v>153</v>
      </c>
      <c r="AO1273" t="s">
        <v>788</v>
      </c>
      <c r="AR1273" t="s">
        <v>154</v>
      </c>
      <c r="AS1273" t="s">
        <v>4535</v>
      </c>
      <c r="AT1273" t="s">
        <v>156</v>
      </c>
      <c r="AU1273" t="s">
        <v>153</v>
      </c>
      <c r="AV1273" t="s">
        <v>237</v>
      </c>
      <c r="AW1273" t="s">
        <v>134</v>
      </c>
      <c r="AX1273" t="s">
        <v>134</v>
      </c>
      <c r="AY1273" t="s">
        <v>134</v>
      </c>
      <c r="AZ1273" t="s">
        <v>134</v>
      </c>
      <c r="BA1273" t="s">
        <v>134</v>
      </c>
      <c r="BB1273" t="s">
        <v>153</v>
      </c>
      <c r="BC1273" t="s">
        <v>153</v>
      </c>
      <c r="BD1273" t="s">
        <v>4308</v>
      </c>
      <c r="BE1273" t="s">
        <v>1861</v>
      </c>
      <c r="BF1273" t="s">
        <v>134</v>
      </c>
      <c r="BG1273" t="s">
        <v>134</v>
      </c>
      <c r="BH1273" t="s">
        <v>134</v>
      </c>
      <c r="BI1273" t="s">
        <v>194</v>
      </c>
      <c r="BJ1273" t="s">
        <v>134</v>
      </c>
      <c r="BK1273" t="s">
        <v>153</v>
      </c>
      <c r="BL1273" t="s">
        <v>153</v>
      </c>
      <c r="BM1273" t="s">
        <v>4028</v>
      </c>
      <c r="BN1273" t="s">
        <v>153</v>
      </c>
      <c r="BO1273" t="s">
        <v>134</v>
      </c>
      <c r="BP1273" t="s">
        <v>134</v>
      </c>
      <c r="BQ1273" t="s">
        <v>162</v>
      </c>
      <c r="BR1273" t="s">
        <v>134</v>
      </c>
      <c r="BS1273" t="s">
        <v>348</v>
      </c>
      <c r="BT1273" t="s">
        <v>216</v>
      </c>
      <c r="BV1273" t="s">
        <v>153</v>
      </c>
      <c r="BY1273" t="s">
        <v>153</v>
      </c>
      <c r="CC1273" t="s">
        <v>1814</v>
      </c>
      <c r="CD1273" t="s">
        <v>3958</v>
      </c>
      <c r="CE1273" t="s">
        <v>153</v>
      </c>
      <c r="CF1273" t="s">
        <v>134</v>
      </c>
      <c r="CH1273" t="s">
        <v>134</v>
      </c>
      <c r="CI1273" t="s">
        <v>298</v>
      </c>
      <c r="CO1273" t="s">
        <v>2695</v>
      </c>
      <c r="CP1273" t="s">
        <v>5698</v>
      </c>
      <c r="CT1273" t="s">
        <v>6334</v>
      </c>
      <c r="DX1273" t="s">
        <v>134</v>
      </c>
    </row>
    <row r="1274" spans="1:128" x14ac:dyDescent="0.25">
      <c r="A1274" t="s">
        <v>6335</v>
      </c>
      <c r="C1274" t="s">
        <v>6284</v>
      </c>
      <c r="D1274" t="s">
        <v>6336</v>
      </c>
      <c r="E1274" t="s">
        <v>1775</v>
      </c>
      <c r="F1274" s="3">
        <v>0</v>
      </c>
      <c r="H1274" s="3">
        <f t="shared" si="38"/>
        <v>0</v>
      </c>
      <c r="I1274" s="3">
        <f t="shared" si="39"/>
        <v>0</v>
      </c>
      <c r="K1274" t="s">
        <v>2606</v>
      </c>
      <c r="L1274" t="s">
        <v>778</v>
      </c>
      <c r="M1274" t="s">
        <v>793</v>
      </c>
      <c r="N1274" t="s">
        <v>132</v>
      </c>
      <c r="O1274" t="s">
        <v>133</v>
      </c>
      <c r="P1274" t="s">
        <v>134</v>
      </c>
      <c r="X1274" t="s">
        <v>750</v>
      </c>
      <c r="Y1274" t="s">
        <v>1215</v>
      </c>
      <c r="AC1274" t="s">
        <v>153</v>
      </c>
      <c r="AE1274" t="s">
        <v>1414</v>
      </c>
      <c r="AF1274" t="s">
        <v>1218</v>
      </c>
      <c r="AI1274" t="s">
        <v>153</v>
      </c>
      <c r="AK1274" t="s">
        <v>153</v>
      </c>
      <c r="AO1274" t="s">
        <v>134</v>
      </c>
      <c r="AR1274" t="s">
        <v>153</v>
      </c>
      <c r="AT1274" t="s">
        <v>156</v>
      </c>
      <c r="AU1274" t="s">
        <v>153</v>
      </c>
      <c r="AW1274" t="s">
        <v>134</v>
      </c>
      <c r="AX1274" t="s">
        <v>134</v>
      </c>
      <c r="AY1274" t="s">
        <v>153</v>
      </c>
      <c r="AZ1274" t="s">
        <v>153</v>
      </c>
      <c r="BA1274" t="s">
        <v>153</v>
      </c>
      <c r="BD1274" t="s">
        <v>193</v>
      </c>
      <c r="BE1274" t="s">
        <v>193</v>
      </c>
      <c r="BH1274" t="s">
        <v>134</v>
      </c>
      <c r="BI1274" t="s">
        <v>153</v>
      </c>
      <c r="BJ1274" t="s">
        <v>134</v>
      </c>
      <c r="BK1274" t="s">
        <v>153</v>
      </c>
      <c r="BM1274" t="s">
        <v>438</v>
      </c>
      <c r="BO1274" t="s">
        <v>134</v>
      </c>
      <c r="BP1274" t="s">
        <v>134</v>
      </c>
      <c r="BQ1274" t="s">
        <v>162</v>
      </c>
      <c r="CY1274" t="s">
        <v>134</v>
      </c>
      <c r="DX1274" t="s">
        <v>134</v>
      </c>
    </row>
    <row r="1275" spans="1:128" x14ac:dyDescent="0.25">
      <c r="A1275" t="s">
        <v>6337</v>
      </c>
      <c r="C1275" t="s">
        <v>6284</v>
      </c>
      <c r="D1275" t="s">
        <v>6338</v>
      </c>
      <c r="E1275" t="s">
        <v>6339</v>
      </c>
      <c r="F1275" s="3">
        <v>0</v>
      </c>
      <c r="H1275" s="3">
        <f t="shared" si="38"/>
        <v>0</v>
      </c>
      <c r="I1275" s="3">
        <f t="shared" si="39"/>
        <v>0</v>
      </c>
      <c r="K1275" t="s">
        <v>1268</v>
      </c>
      <c r="L1275" t="s">
        <v>1214</v>
      </c>
      <c r="M1275" t="s">
        <v>251</v>
      </c>
      <c r="N1275" t="s">
        <v>132</v>
      </c>
      <c r="O1275" t="s">
        <v>133</v>
      </c>
      <c r="Q1275" t="s">
        <v>780</v>
      </c>
      <c r="S1275" t="s">
        <v>781</v>
      </c>
      <c r="W1275" t="s">
        <v>6340</v>
      </c>
      <c r="X1275" t="s">
        <v>750</v>
      </c>
      <c r="Y1275" t="s">
        <v>1215</v>
      </c>
      <c r="Z1275" t="s">
        <v>3461</v>
      </c>
      <c r="AA1275" t="s">
        <v>1217</v>
      </c>
      <c r="AB1275" t="s">
        <v>5945</v>
      </c>
      <c r="AC1275" t="s">
        <v>5703</v>
      </c>
      <c r="AE1275" t="s">
        <v>1414</v>
      </c>
      <c r="AF1275" t="s">
        <v>3463</v>
      </c>
      <c r="AI1275" t="s">
        <v>153</v>
      </c>
      <c r="AK1275" t="s">
        <v>153</v>
      </c>
      <c r="AN1275" t="s">
        <v>153</v>
      </c>
      <c r="AO1275" t="s">
        <v>5261</v>
      </c>
      <c r="AR1275" t="s">
        <v>153</v>
      </c>
      <c r="AS1275" t="s">
        <v>2885</v>
      </c>
      <c r="AT1275" t="s">
        <v>2369</v>
      </c>
      <c r="AU1275" t="s">
        <v>153</v>
      </c>
      <c r="AW1275" t="s">
        <v>134</v>
      </c>
      <c r="AX1275" t="s">
        <v>134</v>
      </c>
      <c r="AY1275" t="s">
        <v>134</v>
      </c>
      <c r="AZ1275" t="s">
        <v>153</v>
      </c>
      <c r="BA1275" t="s">
        <v>153</v>
      </c>
      <c r="BD1275" t="s">
        <v>193</v>
      </c>
      <c r="BE1275" t="s">
        <v>193</v>
      </c>
      <c r="BF1275" t="s">
        <v>153</v>
      </c>
      <c r="BG1275" t="s">
        <v>153</v>
      </c>
      <c r="BH1275" t="s">
        <v>134</v>
      </c>
      <c r="BI1275" t="s">
        <v>153</v>
      </c>
      <c r="BJ1275" t="s">
        <v>134</v>
      </c>
      <c r="BK1275" t="s">
        <v>153</v>
      </c>
      <c r="BM1275" t="s">
        <v>6214</v>
      </c>
      <c r="BO1275" t="s">
        <v>134</v>
      </c>
      <c r="BP1275" t="s">
        <v>134</v>
      </c>
      <c r="BQ1275" t="s">
        <v>162</v>
      </c>
      <c r="BR1275" t="s">
        <v>134</v>
      </c>
      <c r="BT1275" t="s">
        <v>216</v>
      </c>
      <c r="CC1275" t="s">
        <v>795</v>
      </c>
      <c r="CE1275" t="s">
        <v>153</v>
      </c>
      <c r="CF1275" t="s">
        <v>153</v>
      </c>
      <c r="CO1275" t="s">
        <v>1797</v>
      </c>
      <c r="CP1275" t="s">
        <v>557</v>
      </c>
      <c r="DX1275" t="s">
        <v>134</v>
      </c>
    </row>
    <row r="1276" spans="1:128" x14ac:dyDescent="0.25">
      <c r="A1276" t="s">
        <v>6341</v>
      </c>
      <c r="B1276" t="s">
        <v>5966</v>
      </c>
      <c r="C1276" t="s">
        <v>6047</v>
      </c>
      <c r="D1276" t="s">
        <v>6342</v>
      </c>
      <c r="E1276" t="s">
        <v>1993</v>
      </c>
      <c r="F1276" s="3">
        <v>0</v>
      </c>
      <c r="H1276" s="3">
        <f t="shared" si="38"/>
        <v>0</v>
      </c>
      <c r="I1276" s="3">
        <f t="shared" si="39"/>
        <v>0</v>
      </c>
      <c r="K1276" t="s">
        <v>1978</v>
      </c>
      <c r="L1276" t="s">
        <v>946</v>
      </c>
      <c r="M1276" t="s">
        <v>1020</v>
      </c>
      <c r="N1276" t="s">
        <v>1040</v>
      </c>
      <c r="O1276" t="s">
        <v>133</v>
      </c>
      <c r="Q1276" t="s">
        <v>780</v>
      </c>
      <c r="R1276" t="s">
        <v>5065</v>
      </c>
      <c r="S1276" t="s">
        <v>4002</v>
      </c>
      <c r="U1276" t="s">
        <v>5728</v>
      </c>
      <c r="V1276" t="s">
        <v>2471</v>
      </c>
      <c r="W1276" t="s">
        <v>6343</v>
      </c>
      <c r="X1276" t="s">
        <v>750</v>
      </c>
      <c r="Y1276">
        <v>3</v>
      </c>
      <c r="Z1276" t="s">
        <v>1000</v>
      </c>
      <c r="AA1276" t="s">
        <v>6295</v>
      </c>
      <c r="AB1276" t="s">
        <v>5945</v>
      </c>
      <c r="AC1276" t="s">
        <v>145</v>
      </c>
      <c r="AD1276" t="s">
        <v>134</v>
      </c>
      <c r="AE1276" t="s">
        <v>146</v>
      </c>
      <c r="AF1276" t="s">
        <v>1002</v>
      </c>
      <c r="AH1276" t="s">
        <v>148</v>
      </c>
      <c r="AI1276" t="s">
        <v>134</v>
      </c>
      <c r="AJ1276" t="s">
        <v>134</v>
      </c>
      <c r="AK1276" t="s">
        <v>149</v>
      </c>
      <c r="AM1276" t="s">
        <v>134</v>
      </c>
      <c r="AN1276" t="s">
        <v>1813</v>
      </c>
      <c r="AO1276" t="s">
        <v>345</v>
      </c>
      <c r="AP1276" t="s">
        <v>152</v>
      </c>
      <c r="AR1276" t="s">
        <v>154</v>
      </c>
      <c r="AS1276" t="s">
        <v>4091</v>
      </c>
      <c r="AT1276" t="s">
        <v>156</v>
      </c>
      <c r="AU1276" t="s">
        <v>153</v>
      </c>
      <c r="AV1276" t="s">
        <v>237</v>
      </c>
      <c r="AW1276" t="s">
        <v>134</v>
      </c>
      <c r="AX1276" t="s">
        <v>134</v>
      </c>
      <c r="AY1276" t="s">
        <v>134</v>
      </c>
      <c r="AZ1276" t="s">
        <v>134</v>
      </c>
      <c r="BA1276" t="s">
        <v>134</v>
      </c>
      <c r="BD1276" t="s">
        <v>4308</v>
      </c>
      <c r="BE1276" t="s">
        <v>1861</v>
      </c>
      <c r="BF1276" t="s">
        <v>134</v>
      </c>
      <c r="BG1276" t="s">
        <v>134</v>
      </c>
      <c r="BH1276" t="s">
        <v>134</v>
      </c>
      <c r="BI1276" t="s">
        <v>160</v>
      </c>
      <c r="BJ1276" t="s">
        <v>134</v>
      </c>
      <c r="BK1276" t="s">
        <v>153</v>
      </c>
      <c r="BM1276" t="s">
        <v>438</v>
      </c>
      <c r="BO1276" t="s">
        <v>134</v>
      </c>
      <c r="BP1276" t="s">
        <v>134</v>
      </c>
      <c r="BQ1276" t="s">
        <v>162</v>
      </c>
      <c r="BR1276" t="s">
        <v>134</v>
      </c>
      <c r="BS1276" t="s">
        <v>6149</v>
      </c>
      <c r="BT1276" t="s">
        <v>216</v>
      </c>
      <c r="BV1276" t="s">
        <v>134</v>
      </c>
      <c r="BW1276" t="s">
        <v>134</v>
      </c>
      <c r="CC1276" t="s">
        <v>1219</v>
      </c>
      <c r="CE1276" t="s">
        <v>153</v>
      </c>
      <c r="CF1276" t="s">
        <v>134</v>
      </c>
      <c r="CO1276" t="s">
        <v>6344</v>
      </c>
      <c r="CP1276" t="s">
        <v>370</v>
      </c>
      <c r="CY1276" t="s">
        <v>134</v>
      </c>
      <c r="DX1276" t="s">
        <v>134</v>
      </c>
    </row>
    <row r="1277" spans="1:128" x14ac:dyDescent="0.25">
      <c r="A1277" t="s">
        <v>6345</v>
      </c>
      <c r="B1277" t="s">
        <v>5966</v>
      </c>
      <c r="C1277" t="s">
        <v>6047</v>
      </c>
      <c r="D1277" t="s">
        <v>6346</v>
      </c>
      <c r="E1277" t="s">
        <v>5840</v>
      </c>
      <c r="F1277" s="3">
        <v>0</v>
      </c>
      <c r="H1277" s="3">
        <f t="shared" si="38"/>
        <v>0</v>
      </c>
      <c r="I1277" s="3">
        <f t="shared" si="39"/>
        <v>0</v>
      </c>
      <c r="K1277" t="s">
        <v>3918</v>
      </c>
      <c r="L1277" t="s">
        <v>946</v>
      </c>
      <c r="M1277" t="s">
        <v>1020</v>
      </c>
      <c r="N1277" t="s">
        <v>1040</v>
      </c>
      <c r="O1277" t="s">
        <v>133</v>
      </c>
      <c r="Q1277" t="s">
        <v>780</v>
      </c>
      <c r="R1277" t="s">
        <v>6347</v>
      </c>
      <c r="S1277" t="s">
        <v>4002</v>
      </c>
      <c r="U1277" t="s">
        <v>5728</v>
      </c>
      <c r="V1277" t="s">
        <v>2471</v>
      </c>
      <c r="W1277" t="s">
        <v>6241</v>
      </c>
      <c r="X1277" t="s">
        <v>750</v>
      </c>
      <c r="Y1277">
        <v>3</v>
      </c>
      <c r="Z1277" t="s">
        <v>1000</v>
      </c>
      <c r="AA1277" t="s">
        <v>6295</v>
      </c>
      <c r="AB1277" t="s">
        <v>1027</v>
      </c>
      <c r="AC1277" t="s">
        <v>145</v>
      </c>
      <c r="AD1277" t="s">
        <v>134</v>
      </c>
      <c r="AE1277" t="s">
        <v>146</v>
      </c>
      <c r="AF1277" t="s">
        <v>1002</v>
      </c>
      <c r="AH1277" t="s">
        <v>148</v>
      </c>
      <c r="AI1277" t="s">
        <v>134</v>
      </c>
      <c r="AJ1277" t="s">
        <v>134</v>
      </c>
      <c r="AK1277" t="s">
        <v>149</v>
      </c>
      <c r="AM1277" t="s">
        <v>134</v>
      </c>
      <c r="AN1277" t="s">
        <v>153</v>
      </c>
      <c r="AO1277" t="s">
        <v>345</v>
      </c>
      <c r="AR1277" t="s">
        <v>154</v>
      </c>
      <c r="AS1277" t="s">
        <v>4091</v>
      </c>
      <c r="AT1277" t="s">
        <v>156</v>
      </c>
      <c r="AU1277" t="s">
        <v>153</v>
      </c>
      <c r="AV1277" t="s">
        <v>237</v>
      </c>
      <c r="AW1277" t="s">
        <v>134</v>
      </c>
      <c r="AX1277" t="s">
        <v>134</v>
      </c>
      <c r="AY1277" t="s">
        <v>134</v>
      </c>
      <c r="AZ1277" t="s">
        <v>134</v>
      </c>
      <c r="BA1277" t="s">
        <v>134</v>
      </c>
      <c r="BD1277" t="s">
        <v>4308</v>
      </c>
      <c r="BE1277" t="s">
        <v>1861</v>
      </c>
      <c r="BF1277" t="s">
        <v>134</v>
      </c>
      <c r="BG1277" t="s">
        <v>134</v>
      </c>
      <c r="BH1277" t="s">
        <v>134</v>
      </c>
      <c r="BI1277" t="s">
        <v>160</v>
      </c>
      <c r="BJ1277" t="s">
        <v>134</v>
      </c>
      <c r="BK1277" t="s">
        <v>153</v>
      </c>
      <c r="BM1277" t="s">
        <v>438</v>
      </c>
      <c r="BO1277" t="s">
        <v>134</v>
      </c>
      <c r="BP1277" t="s">
        <v>134</v>
      </c>
      <c r="BQ1277" t="s">
        <v>162</v>
      </c>
      <c r="BR1277" t="s">
        <v>134</v>
      </c>
      <c r="BT1277" t="s">
        <v>216</v>
      </c>
      <c r="BV1277" t="s">
        <v>134</v>
      </c>
      <c r="BW1277" t="s">
        <v>134</v>
      </c>
      <c r="CC1277" t="s">
        <v>1219</v>
      </c>
      <c r="CE1277" t="s">
        <v>153</v>
      </c>
      <c r="CF1277" t="s">
        <v>134</v>
      </c>
      <c r="CO1277" t="s">
        <v>1416</v>
      </c>
      <c r="CP1277" t="s">
        <v>370</v>
      </c>
      <c r="DX1277" t="s">
        <v>134</v>
      </c>
    </row>
    <row r="1278" spans="1:128" x14ac:dyDescent="0.25">
      <c r="A1278" t="s">
        <v>6348</v>
      </c>
      <c r="B1278" t="s">
        <v>6022</v>
      </c>
      <c r="C1278" t="s">
        <v>6047</v>
      </c>
      <c r="D1278" t="s">
        <v>6349</v>
      </c>
      <c r="E1278" t="s">
        <v>1230</v>
      </c>
      <c r="F1278" s="3">
        <v>0</v>
      </c>
      <c r="H1278" s="3">
        <f t="shared" si="38"/>
        <v>0</v>
      </c>
      <c r="I1278" s="3">
        <f t="shared" si="39"/>
        <v>0</v>
      </c>
      <c r="K1278" t="s">
        <v>2438</v>
      </c>
      <c r="L1278" t="s">
        <v>1047</v>
      </c>
      <c r="M1278" t="s">
        <v>997</v>
      </c>
      <c r="N1278" t="s">
        <v>3581</v>
      </c>
      <c r="O1278" t="s">
        <v>133</v>
      </c>
      <c r="Q1278" t="s">
        <v>780</v>
      </c>
      <c r="R1278" t="s">
        <v>6237</v>
      </c>
      <c r="S1278" t="s">
        <v>3979</v>
      </c>
      <c r="V1278" t="s">
        <v>2449</v>
      </c>
      <c r="W1278" t="s">
        <v>205</v>
      </c>
      <c r="X1278" t="s">
        <v>750</v>
      </c>
      <c r="Y1278" t="s">
        <v>2607</v>
      </c>
      <c r="Z1278" t="s">
        <v>1000</v>
      </c>
      <c r="AA1278" t="s">
        <v>6350</v>
      </c>
      <c r="AB1278" t="s">
        <v>630</v>
      </c>
      <c r="AC1278" t="s">
        <v>145</v>
      </c>
      <c r="AD1278" t="s">
        <v>153</v>
      </c>
      <c r="AE1278" t="s">
        <v>146</v>
      </c>
      <c r="AF1278" t="s">
        <v>1002</v>
      </c>
      <c r="AH1278" t="s">
        <v>148</v>
      </c>
      <c r="AI1278" t="s">
        <v>153</v>
      </c>
      <c r="AK1278" t="s">
        <v>149</v>
      </c>
      <c r="AM1278" t="s">
        <v>134</v>
      </c>
      <c r="AN1278" t="s">
        <v>153</v>
      </c>
      <c r="AO1278" t="s">
        <v>345</v>
      </c>
      <c r="AP1278" t="s">
        <v>152</v>
      </c>
      <c r="AR1278" t="s">
        <v>154</v>
      </c>
      <c r="AS1278" t="s">
        <v>5079</v>
      </c>
      <c r="AT1278" t="s">
        <v>156</v>
      </c>
      <c r="AU1278" t="s">
        <v>134</v>
      </c>
      <c r="AV1278" t="s">
        <v>237</v>
      </c>
      <c r="AW1278" t="s">
        <v>134</v>
      </c>
      <c r="AX1278" t="s">
        <v>134</v>
      </c>
      <c r="AY1278" t="s">
        <v>134</v>
      </c>
      <c r="AZ1278" t="s">
        <v>134</v>
      </c>
      <c r="BA1278" t="s">
        <v>134</v>
      </c>
      <c r="BD1278" t="s">
        <v>193</v>
      </c>
      <c r="BE1278" t="s">
        <v>193</v>
      </c>
      <c r="BF1278" t="s">
        <v>153</v>
      </c>
      <c r="BG1278" t="s">
        <v>134</v>
      </c>
      <c r="BH1278" t="s">
        <v>134</v>
      </c>
      <c r="BI1278" t="s">
        <v>160</v>
      </c>
      <c r="BK1278" t="s">
        <v>153</v>
      </c>
      <c r="BM1278" t="s">
        <v>438</v>
      </c>
      <c r="BO1278" t="s">
        <v>134</v>
      </c>
      <c r="BP1278" t="s">
        <v>134</v>
      </c>
      <c r="BQ1278" t="s">
        <v>162</v>
      </c>
      <c r="BR1278" t="s">
        <v>134</v>
      </c>
      <c r="BT1278" t="s">
        <v>216</v>
      </c>
      <c r="BV1278" t="s">
        <v>134</v>
      </c>
      <c r="CC1278" t="s">
        <v>4951</v>
      </c>
      <c r="CE1278" t="s">
        <v>153</v>
      </c>
      <c r="CF1278" t="s">
        <v>134</v>
      </c>
      <c r="CO1278" t="s">
        <v>3431</v>
      </c>
      <c r="CP1278" t="s">
        <v>6351</v>
      </c>
      <c r="CY1278" t="s">
        <v>134</v>
      </c>
      <c r="DX1278" t="s">
        <v>134</v>
      </c>
    </row>
    <row r="1279" spans="1:128" x14ac:dyDescent="0.25">
      <c r="A1279" t="s">
        <v>6352</v>
      </c>
      <c r="B1279" t="s">
        <v>6022</v>
      </c>
      <c r="C1279" t="s">
        <v>6047</v>
      </c>
      <c r="D1279" t="s">
        <v>6349</v>
      </c>
      <c r="E1279" t="s">
        <v>1230</v>
      </c>
      <c r="F1279" s="3">
        <v>0</v>
      </c>
      <c r="H1279" s="3">
        <f t="shared" si="38"/>
        <v>0</v>
      </c>
      <c r="I1279" s="3">
        <f t="shared" si="39"/>
        <v>0</v>
      </c>
      <c r="K1279" t="s">
        <v>2438</v>
      </c>
      <c r="L1279" t="s">
        <v>1047</v>
      </c>
      <c r="M1279" t="s">
        <v>997</v>
      </c>
      <c r="N1279" t="s">
        <v>3581</v>
      </c>
      <c r="O1279" t="s">
        <v>133</v>
      </c>
      <c r="Q1279" t="s">
        <v>780</v>
      </c>
      <c r="R1279" t="s">
        <v>6237</v>
      </c>
      <c r="S1279" t="s">
        <v>3979</v>
      </c>
      <c r="V1279" t="s">
        <v>2449</v>
      </c>
      <c r="W1279" t="s">
        <v>205</v>
      </c>
      <c r="X1279" t="s">
        <v>750</v>
      </c>
      <c r="Y1279" t="s">
        <v>2607</v>
      </c>
      <c r="Z1279" t="s">
        <v>1000</v>
      </c>
      <c r="AA1279" t="s">
        <v>6350</v>
      </c>
      <c r="AB1279" t="s">
        <v>630</v>
      </c>
      <c r="AC1279" t="s">
        <v>145</v>
      </c>
      <c r="AD1279" t="s">
        <v>153</v>
      </c>
      <c r="AE1279" t="s">
        <v>146</v>
      </c>
      <c r="AF1279" t="s">
        <v>1002</v>
      </c>
      <c r="AH1279" t="s">
        <v>148</v>
      </c>
      <c r="AI1279" t="s">
        <v>153</v>
      </c>
      <c r="AK1279" t="s">
        <v>149</v>
      </c>
      <c r="AM1279" t="s">
        <v>134</v>
      </c>
      <c r="AN1279" t="s">
        <v>153</v>
      </c>
      <c r="AO1279" t="s">
        <v>345</v>
      </c>
      <c r="AP1279" t="s">
        <v>152</v>
      </c>
      <c r="AR1279" t="s">
        <v>154</v>
      </c>
      <c r="AS1279" t="s">
        <v>5079</v>
      </c>
      <c r="AT1279" t="s">
        <v>156</v>
      </c>
      <c r="AU1279" t="s">
        <v>134</v>
      </c>
      <c r="AV1279" t="s">
        <v>237</v>
      </c>
      <c r="AW1279" t="s">
        <v>134</v>
      </c>
      <c r="AX1279" t="s">
        <v>134</v>
      </c>
      <c r="AY1279" t="s">
        <v>134</v>
      </c>
      <c r="AZ1279" t="s">
        <v>134</v>
      </c>
      <c r="BA1279" t="s">
        <v>134</v>
      </c>
      <c r="BD1279" t="s">
        <v>193</v>
      </c>
      <c r="BE1279" t="s">
        <v>193</v>
      </c>
      <c r="BF1279" t="s">
        <v>134</v>
      </c>
      <c r="BG1279" t="s">
        <v>134</v>
      </c>
      <c r="BH1279" t="s">
        <v>134</v>
      </c>
      <c r="BI1279" t="s">
        <v>160</v>
      </c>
      <c r="BK1279" t="s">
        <v>153</v>
      </c>
      <c r="BM1279" t="s">
        <v>438</v>
      </c>
      <c r="BO1279" t="s">
        <v>134</v>
      </c>
      <c r="BP1279" t="s">
        <v>134</v>
      </c>
      <c r="BQ1279" t="s">
        <v>162</v>
      </c>
      <c r="BR1279" t="s">
        <v>134</v>
      </c>
      <c r="BT1279" t="s">
        <v>216</v>
      </c>
      <c r="BV1279" t="s">
        <v>134</v>
      </c>
      <c r="CC1279" t="s">
        <v>4951</v>
      </c>
      <c r="CE1279" t="s">
        <v>153</v>
      </c>
      <c r="CF1279" t="s">
        <v>134</v>
      </c>
      <c r="CO1279" t="s">
        <v>3431</v>
      </c>
      <c r="CP1279" t="s">
        <v>6351</v>
      </c>
      <c r="CY1279" t="s">
        <v>134</v>
      </c>
      <c r="DX1279" t="s">
        <v>134</v>
      </c>
    </row>
    <row r="1280" spans="1:128" x14ac:dyDescent="0.25">
      <c r="A1280" t="s">
        <v>6353</v>
      </c>
      <c r="D1280" t="s">
        <v>6354</v>
      </c>
      <c r="E1280" t="s">
        <v>5709</v>
      </c>
      <c r="F1280" s="3">
        <v>0</v>
      </c>
      <c r="H1280" s="3">
        <f t="shared" si="38"/>
        <v>0</v>
      </c>
      <c r="I1280" s="3">
        <f t="shared" si="39"/>
        <v>0</v>
      </c>
      <c r="K1280" s="1">
        <v>43010</v>
      </c>
      <c r="L1280" t="s">
        <v>1886</v>
      </c>
      <c r="M1280" t="s">
        <v>1772</v>
      </c>
      <c r="N1280" t="s">
        <v>132</v>
      </c>
      <c r="O1280" t="s">
        <v>133</v>
      </c>
      <c r="Q1280" t="s">
        <v>780</v>
      </c>
      <c r="S1280" t="s">
        <v>781</v>
      </c>
      <c r="V1280" t="s">
        <v>4663</v>
      </c>
      <c r="W1280" t="s">
        <v>6355</v>
      </c>
      <c r="X1280" t="s">
        <v>750</v>
      </c>
      <c r="Y1280" t="s">
        <v>4823</v>
      </c>
      <c r="Z1280" t="s">
        <v>1216</v>
      </c>
      <c r="AA1280" t="s">
        <v>6356</v>
      </c>
      <c r="AB1280" t="s">
        <v>5945</v>
      </c>
      <c r="AC1280" t="s">
        <v>153</v>
      </c>
      <c r="AE1280" t="s">
        <v>786</v>
      </c>
      <c r="AF1280" t="s">
        <v>1218</v>
      </c>
      <c r="AI1280" t="s">
        <v>153</v>
      </c>
      <c r="AK1280" t="s">
        <v>153</v>
      </c>
      <c r="AN1280" t="s">
        <v>153</v>
      </c>
      <c r="AO1280" t="s">
        <v>5261</v>
      </c>
      <c r="AP1280" t="s">
        <v>4190</v>
      </c>
      <c r="AR1280" t="s">
        <v>153</v>
      </c>
      <c r="AS1280" t="s">
        <v>4091</v>
      </c>
      <c r="AT1280" t="s">
        <v>156</v>
      </c>
      <c r="AU1280" t="s">
        <v>153</v>
      </c>
      <c r="AW1280" t="s">
        <v>134</v>
      </c>
      <c r="AX1280" t="s">
        <v>134</v>
      </c>
      <c r="AY1280" t="s">
        <v>153</v>
      </c>
      <c r="AZ1280" t="s">
        <v>153</v>
      </c>
      <c r="BA1280" t="s">
        <v>153</v>
      </c>
      <c r="BD1280" t="s">
        <v>193</v>
      </c>
      <c r="BE1280" t="s">
        <v>193</v>
      </c>
      <c r="BF1280" t="s">
        <v>153</v>
      </c>
      <c r="BG1280" t="s">
        <v>153</v>
      </c>
      <c r="BH1280" t="s">
        <v>134</v>
      </c>
      <c r="BI1280" t="s">
        <v>2886</v>
      </c>
      <c r="BJ1280" t="s">
        <v>134</v>
      </c>
      <c r="BK1280" t="s">
        <v>153</v>
      </c>
      <c r="BM1280" t="s">
        <v>4028</v>
      </c>
      <c r="BO1280" t="s">
        <v>134</v>
      </c>
      <c r="BP1280" t="s">
        <v>134</v>
      </c>
      <c r="BQ1280" t="s">
        <v>162</v>
      </c>
      <c r="BT1280" t="s">
        <v>216</v>
      </c>
      <c r="CC1280" t="s">
        <v>6357</v>
      </c>
      <c r="CE1280" t="s">
        <v>153</v>
      </c>
      <c r="CF1280" t="s">
        <v>153</v>
      </c>
      <c r="CO1280" t="s">
        <v>622</v>
      </c>
      <c r="CP1280" t="s">
        <v>623</v>
      </c>
      <c r="DT1280" t="s">
        <v>4683</v>
      </c>
      <c r="DX1280" t="s">
        <v>134</v>
      </c>
    </row>
    <row r="1281" spans="1:130" x14ac:dyDescent="0.25">
      <c r="A1281" t="s">
        <v>6358</v>
      </c>
      <c r="B1281" t="s">
        <v>6359</v>
      </c>
      <c r="C1281" t="s">
        <v>6284</v>
      </c>
      <c r="D1281" t="s">
        <v>6360</v>
      </c>
      <c r="E1281" t="s">
        <v>5259</v>
      </c>
      <c r="F1281" s="3">
        <v>0</v>
      </c>
      <c r="H1281" s="3">
        <f t="shared" si="38"/>
        <v>0</v>
      </c>
      <c r="I1281" s="3">
        <f t="shared" si="39"/>
        <v>0</v>
      </c>
      <c r="K1281" t="s">
        <v>849</v>
      </c>
      <c r="L1281" t="s">
        <v>946</v>
      </c>
      <c r="M1281" t="s">
        <v>251</v>
      </c>
      <c r="N1281" t="s">
        <v>2457</v>
      </c>
      <c r="O1281" t="s">
        <v>133</v>
      </c>
      <c r="Q1281" t="s">
        <v>780</v>
      </c>
      <c r="R1281" t="s">
        <v>5670</v>
      </c>
      <c r="S1281" t="s">
        <v>5781</v>
      </c>
      <c r="U1281" t="s">
        <v>4438</v>
      </c>
      <c r="V1281" t="s">
        <v>6361</v>
      </c>
      <c r="W1281" t="s">
        <v>4683</v>
      </c>
      <c r="X1281" t="s">
        <v>750</v>
      </c>
      <c r="Y1281">
        <v>3</v>
      </c>
      <c r="Z1281" t="s">
        <v>3461</v>
      </c>
      <c r="AA1281" t="s">
        <v>6295</v>
      </c>
      <c r="AB1281" t="s">
        <v>630</v>
      </c>
      <c r="AC1281" t="s">
        <v>145</v>
      </c>
      <c r="AE1281" t="s">
        <v>146</v>
      </c>
      <c r="AF1281" t="s">
        <v>3463</v>
      </c>
      <c r="AI1281" t="s">
        <v>153</v>
      </c>
      <c r="AK1281" t="s">
        <v>153</v>
      </c>
      <c r="AM1281" t="s">
        <v>134</v>
      </c>
      <c r="AN1281" t="s">
        <v>153</v>
      </c>
      <c r="AO1281" t="s">
        <v>788</v>
      </c>
      <c r="AP1281" t="s">
        <v>152</v>
      </c>
      <c r="AR1281" t="s">
        <v>4367</v>
      </c>
      <c r="AS1281" t="s">
        <v>4091</v>
      </c>
      <c r="AT1281" t="s">
        <v>156</v>
      </c>
      <c r="AU1281" t="s">
        <v>153</v>
      </c>
      <c r="AV1281" t="s">
        <v>237</v>
      </c>
      <c r="AW1281" t="s">
        <v>134</v>
      </c>
      <c r="AX1281" t="s">
        <v>134</v>
      </c>
      <c r="AY1281" t="s">
        <v>134</v>
      </c>
      <c r="AZ1281" t="s">
        <v>134</v>
      </c>
      <c r="BA1281" t="s">
        <v>134</v>
      </c>
      <c r="BD1281" t="s">
        <v>4308</v>
      </c>
      <c r="BE1281" t="s">
        <v>6054</v>
      </c>
      <c r="BF1281" t="s">
        <v>134</v>
      </c>
      <c r="BG1281" t="s">
        <v>134</v>
      </c>
      <c r="BH1281" t="s">
        <v>134</v>
      </c>
      <c r="BI1281" t="s">
        <v>160</v>
      </c>
      <c r="BJ1281" t="s">
        <v>134</v>
      </c>
      <c r="BK1281" t="s">
        <v>153</v>
      </c>
      <c r="BM1281" t="s">
        <v>438</v>
      </c>
      <c r="BO1281" t="s">
        <v>134</v>
      </c>
      <c r="BP1281" t="s">
        <v>134</v>
      </c>
      <c r="BQ1281" t="s">
        <v>162</v>
      </c>
      <c r="BR1281" t="s">
        <v>134</v>
      </c>
      <c r="BT1281" t="s">
        <v>164</v>
      </c>
      <c r="CC1281" t="s">
        <v>1219</v>
      </c>
      <c r="CE1281" t="s">
        <v>153</v>
      </c>
      <c r="CF1281" t="s">
        <v>134</v>
      </c>
      <c r="CO1281" t="s">
        <v>6362</v>
      </c>
      <c r="CP1281" t="s">
        <v>6363</v>
      </c>
      <c r="DX1281" t="s">
        <v>134</v>
      </c>
    </row>
    <row r="1282" spans="1:130" x14ac:dyDescent="0.25">
      <c r="A1282" t="s">
        <v>6364</v>
      </c>
      <c r="B1282" t="s">
        <v>4708</v>
      </c>
      <c r="C1282" t="s">
        <v>6047</v>
      </c>
      <c r="D1282" t="s">
        <v>6365</v>
      </c>
      <c r="E1282" t="s">
        <v>3917</v>
      </c>
      <c r="F1282" s="3">
        <v>0</v>
      </c>
      <c r="H1282" s="3">
        <f t="shared" si="38"/>
        <v>0</v>
      </c>
      <c r="I1282" s="3">
        <f t="shared" si="39"/>
        <v>0</v>
      </c>
      <c r="K1282" t="s">
        <v>471</v>
      </c>
      <c r="L1282" t="s">
        <v>1470</v>
      </c>
      <c r="M1282" s="1">
        <v>43013</v>
      </c>
      <c r="N1282" t="s">
        <v>849</v>
      </c>
      <c r="O1282" t="s">
        <v>133</v>
      </c>
      <c r="P1282" t="s">
        <v>153</v>
      </c>
      <c r="Q1282" t="s">
        <v>780</v>
      </c>
      <c r="R1282" t="s">
        <v>5798</v>
      </c>
      <c r="S1282" t="s">
        <v>5799</v>
      </c>
      <c r="U1282" t="s">
        <v>5728</v>
      </c>
      <c r="V1282" t="s">
        <v>2471</v>
      </c>
      <c r="W1282" t="s">
        <v>140</v>
      </c>
      <c r="X1282" t="s">
        <v>562</v>
      </c>
      <c r="Y1282">
        <v>4</v>
      </c>
      <c r="Z1282" t="s">
        <v>1000</v>
      </c>
      <c r="AA1282" t="s">
        <v>1812</v>
      </c>
      <c r="AB1282" t="s">
        <v>449</v>
      </c>
      <c r="AC1282" t="s">
        <v>145</v>
      </c>
      <c r="AD1282" t="s">
        <v>134</v>
      </c>
      <c r="AE1282" t="s">
        <v>146</v>
      </c>
      <c r="AF1282" t="s">
        <v>1002</v>
      </c>
      <c r="AI1282" t="s">
        <v>153</v>
      </c>
      <c r="AJ1282" t="s">
        <v>134</v>
      </c>
      <c r="AK1282" t="s">
        <v>153</v>
      </c>
      <c r="AL1282" t="s">
        <v>153</v>
      </c>
      <c r="AM1282" t="s">
        <v>134</v>
      </c>
      <c r="AN1282" t="s">
        <v>134</v>
      </c>
      <c r="AO1282" t="s">
        <v>151</v>
      </c>
      <c r="AP1282" t="s">
        <v>152</v>
      </c>
      <c r="AR1282" t="s">
        <v>154</v>
      </c>
      <c r="AS1282" t="s">
        <v>1415</v>
      </c>
      <c r="AT1282" t="s">
        <v>156</v>
      </c>
      <c r="AU1282" t="s">
        <v>153</v>
      </c>
      <c r="AV1282" t="s">
        <v>237</v>
      </c>
      <c r="AW1282" t="s">
        <v>134</v>
      </c>
      <c r="AX1282" t="s">
        <v>134</v>
      </c>
      <c r="AY1282" t="s">
        <v>134</v>
      </c>
      <c r="AZ1282" t="s">
        <v>134</v>
      </c>
      <c r="BA1282" t="s">
        <v>134</v>
      </c>
      <c r="BB1282" t="s">
        <v>153</v>
      </c>
      <c r="BC1282" t="s">
        <v>153</v>
      </c>
      <c r="BD1282" t="s">
        <v>4097</v>
      </c>
      <c r="BE1282" t="s">
        <v>1861</v>
      </c>
      <c r="BF1282" t="s">
        <v>134</v>
      </c>
      <c r="BG1282" t="s">
        <v>134</v>
      </c>
      <c r="BH1282" t="s">
        <v>134</v>
      </c>
      <c r="BI1282" t="s">
        <v>381</v>
      </c>
      <c r="BJ1282" t="s">
        <v>3054</v>
      </c>
      <c r="BK1282" t="s">
        <v>6265</v>
      </c>
      <c r="BL1282" t="s">
        <v>153</v>
      </c>
      <c r="BM1282" t="s">
        <v>438</v>
      </c>
      <c r="BN1282" t="s">
        <v>153</v>
      </c>
      <c r="BO1282" t="s">
        <v>134</v>
      </c>
      <c r="BP1282" t="s">
        <v>134</v>
      </c>
      <c r="BQ1282" t="s">
        <v>162</v>
      </c>
      <c r="BR1282" t="s">
        <v>134</v>
      </c>
      <c r="BS1282" t="s">
        <v>3190</v>
      </c>
      <c r="BT1282" t="s">
        <v>216</v>
      </c>
      <c r="BU1282" t="s">
        <v>914</v>
      </c>
      <c r="BV1282" t="s">
        <v>134</v>
      </c>
      <c r="BW1282" t="s">
        <v>134</v>
      </c>
      <c r="BX1282" t="s">
        <v>134</v>
      </c>
      <c r="BY1282" t="s">
        <v>153</v>
      </c>
      <c r="CC1282" t="s">
        <v>1814</v>
      </c>
      <c r="CD1282" t="s">
        <v>6366</v>
      </c>
      <c r="CE1282" t="s">
        <v>153</v>
      </c>
      <c r="CF1282" t="s">
        <v>134</v>
      </c>
      <c r="CI1282" t="s">
        <v>298</v>
      </c>
      <c r="CO1282" t="s">
        <v>6367</v>
      </c>
      <c r="CP1282" t="s">
        <v>4801</v>
      </c>
      <c r="CT1282" t="s">
        <v>2924</v>
      </c>
      <c r="DT1282" t="s">
        <v>2471</v>
      </c>
    </row>
    <row r="1283" spans="1:130" x14ac:dyDescent="0.25">
      <c r="A1283" t="s">
        <v>6368</v>
      </c>
      <c r="B1283" t="s">
        <v>6283</v>
      </c>
      <c r="C1283" t="s">
        <v>6284</v>
      </c>
      <c r="D1283" t="s">
        <v>6369</v>
      </c>
      <c r="E1283" t="s">
        <v>2336</v>
      </c>
      <c r="F1283" s="3">
        <v>0</v>
      </c>
      <c r="H1283" s="3">
        <f t="shared" ref="H1283:H1346" si="40">IF(G1283 = "",0,VALUE(MID(G1283,3,FIND(" - R$ ",G1283) - 3)))</f>
        <v>0</v>
      </c>
      <c r="I1283" s="3">
        <f t="shared" ref="I1283:I1346" si="41">IF(G1283 = "",0,VALUE(MID(G1283,FIND(" - R$ ",G1283) + 6,LEN(G1283))))</f>
        <v>0</v>
      </c>
      <c r="K1283" t="s">
        <v>1040</v>
      </c>
      <c r="L1283" t="s">
        <v>2606</v>
      </c>
      <c r="M1283" t="s">
        <v>570</v>
      </c>
      <c r="N1283" t="s">
        <v>132</v>
      </c>
      <c r="O1283" t="s">
        <v>133</v>
      </c>
      <c r="Q1283" t="s">
        <v>780</v>
      </c>
      <c r="S1283" t="s">
        <v>781</v>
      </c>
      <c r="W1283" t="s">
        <v>5826</v>
      </c>
      <c r="X1283" t="s">
        <v>562</v>
      </c>
      <c r="Y1283" t="s">
        <v>2607</v>
      </c>
      <c r="Z1283" t="s">
        <v>3461</v>
      </c>
      <c r="AA1283" t="s">
        <v>2608</v>
      </c>
      <c r="AB1283" t="s">
        <v>5945</v>
      </c>
      <c r="AC1283" t="s">
        <v>145</v>
      </c>
      <c r="AD1283" t="s">
        <v>134</v>
      </c>
      <c r="AE1283" t="s">
        <v>1414</v>
      </c>
      <c r="AF1283" t="s">
        <v>3463</v>
      </c>
      <c r="AI1283" t="s">
        <v>134</v>
      </c>
      <c r="AJ1283" t="s">
        <v>153</v>
      </c>
      <c r="AK1283" t="s">
        <v>153</v>
      </c>
      <c r="AL1283" t="s">
        <v>153</v>
      </c>
      <c r="AM1283" t="s">
        <v>134</v>
      </c>
      <c r="AN1283" t="s">
        <v>153</v>
      </c>
      <c r="AO1283" t="s">
        <v>788</v>
      </c>
      <c r="AP1283" t="s">
        <v>1379</v>
      </c>
      <c r="AR1283" t="s">
        <v>154</v>
      </c>
      <c r="AS1283" t="s">
        <v>5079</v>
      </c>
      <c r="AT1283" t="s">
        <v>156</v>
      </c>
      <c r="AU1283" t="s">
        <v>153</v>
      </c>
      <c r="AV1283" t="s">
        <v>237</v>
      </c>
      <c r="AW1283" t="s">
        <v>134</v>
      </c>
      <c r="AX1283" t="s">
        <v>134</v>
      </c>
      <c r="AY1283" t="s">
        <v>134</v>
      </c>
      <c r="AZ1283" t="s">
        <v>134</v>
      </c>
      <c r="BA1283" t="s">
        <v>134</v>
      </c>
      <c r="BB1283" t="s">
        <v>153</v>
      </c>
      <c r="BC1283" t="s">
        <v>153</v>
      </c>
      <c r="BD1283" t="s">
        <v>4308</v>
      </c>
      <c r="BE1283" t="s">
        <v>1861</v>
      </c>
      <c r="BF1283" t="s">
        <v>134</v>
      </c>
      <c r="BG1283" t="s">
        <v>153</v>
      </c>
      <c r="BH1283" t="s">
        <v>134</v>
      </c>
      <c r="BI1283" t="s">
        <v>194</v>
      </c>
      <c r="BJ1283" t="s">
        <v>134</v>
      </c>
      <c r="BK1283" t="s">
        <v>153</v>
      </c>
      <c r="BL1283" t="s">
        <v>153</v>
      </c>
      <c r="BM1283" t="s">
        <v>438</v>
      </c>
      <c r="BN1283" t="s">
        <v>153</v>
      </c>
      <c r="BO1283" t="s">
        <v>134</v>
      </c>
      <c r="BP1283" t="s">
        <v>134</v>
      </c>
      <c r="BQ1283" t="s">
        <v>162</v>
      </c>
      <c r="BR1283" t="s">
        <v>134</v>
      </c>
      <c r="BT1283" t="s">
        <v>216</v>
      </c>
      <c r="BV1283" t="s">
        <v>153</v>
      </c>
      <c r="BX1283" t="s">
        <v>153</v>
      </c>
      <c r="BY1283" t="s">
        <v>153</v>
      </c>
      <c r="CC1283" t="s">
        <v>6370</v>
      </c>
      <c r="CE1283" t="s">
        <v>153</v>
      </c>
      <c r="CF1283" t="s">
        <v>153</v>
      </c>
      <c r="CO1283" t="s">
        <v>6371</v>
      </c>
      <c r="CP1283" t="s">
        <v>6372</v>
      </c>
      <c r="CY1283" t="s">
        <v>134</v>
      </c>
      <c r="DX1283" t="s">
        <v>134</v>
      </c>
    </row>
    <row r="1284" spans="1:130" x14ac:dyDescent="0.25">
      <c r="A1284" t="s">
        <v>6373</v>
      </c>
      <c r="B1284" t="s">
        <v>6374</v>
      </c>
      <c r="C1284" t="s">
        <v>6284</v>
      </c>
      <c r="D1284" t="s">
        <v>6375</v>
      </c>
      <c r="E1284" t="s">
        <v>761</v>
      </c>
      <c r="F1284" s="3">
        <v>0</v>
      </c>
      <c r="H1284" s="3">
        <f t="shared" si="40"/>
        <v>0</v>
      </c>
      <c r="I1284" s="3">
        <f t="shared" si="41"/>
        <v>0</v>
      </c>
      <c r="K1284" t="s">
        <v>1978</v>
      </c>
      <c r="L1284" t="s">
        <v>1978</v>
      </c>
      <c r="M1284" t="s">
        <v>306</v>
      </c>
      <c r="N1284" t="s">
        <v>5218</v>
      </c>
      <c r="O1284" t="s">
        <v>133</v>
      </c>
      <c r="Q1284" t="s">
        <v>780</v>
      </c>
      <c r="R1284" t="s">
        <v>5670</v>
      </c>
      <c r="S1284" t="s">
        <v>6376</v>
      </c>
      <c r="U1284" t="s">
        <v>6377</v>
      </c>
      <c r="V1284" t="s">
        <v>4263</v>
      </c>
      <c r="W1284" t="s">
        <v>205</v>
      </c>
      <c r="X1284" t="s">
        <v>750</v>
      </c>
      <c r="Y1284">
        <v>4</v>
      </c>
      <c r="Z1284" t="s">
        <v>343</v>
      </c>
      <c r="AA1284" t="s">
        <v>2494</v>
      </c>
      <c r="AB1284" t="s">
        <v>209</v>
      </c>
      <c r="AC1284" t="s">
        <v>145</v>
      </c>
      <c r="AD1284" t="s">
        <v>134</v>
      </c>
      <c r="AE1284" t="s">
        <v>146</v>
      </c>
      <c r="AF1284" t="s">
        <v>344</v>
      </c>
      <c r="AI1284" t="s">
        <v>153</v>
      </c>
      <c r="AK1284" t="s">
        <v>186</v>
      </c>
      <c r="AM1284" t="s">
        <v>134</v>
      </c>
      <c r="AN1284" t="s">
        <v>153</v>
      </c>
      <c r="AO1284" t="s">
        <v>345</v>
      </c>
      <c r="AP1284" t="s">
        <v>2142</v>
      </c>
      <c r="AR1284" t="s">
        <v>154</v>
      </c>
      <c r="AS1284" t="s">
        <v>1415</v>
      </c>
      <c r="AT1284" t="s">
        <v>156</v>
      </c>
      <c r="AU1284" t="s">
        <v>153</v>
      </c>
      <c r="AV1284" t="s">
        <v>237</v>
      </c>
      <c r="AW1284" t="s">
        <v>134</v>
      </c>
      <c r="AX1284" t="s">
        <v>134</v>
      </c>
      <c r="AY1284" t="s">
        <v>134</v>
      </c>
      <c r="AZ1284" t="s">
        <v>134</v>
      </c>
      <c r="BA1284" t="s">
        <v>134</v>
      </c>
      <c r="BD1284" t="s">
        <v>6071</v>
      </c>
      <c r="BE1284" t="s">
        <v>6054</v>
      </c>
      <c r="BF1284" t="s">
        <v>134</v>
      </c>
      <c r="BG1284" t="s">
        <v>134</v>
      </c>
      <c r="BH1284" t="s">
        <v>134</v>
      </c>
      <c r="BI1284" t="s">
        <v>381</v>
      </c>
      <c r="BJ1284" t="s">
        <v>134</v>
      </c>
      <c r="BK1284" t="s">
        <v>153</v>
      </c>
      <c r="BM1284" t="s">
        <v>4028</v>
      </c>
      <c r="BN1284" t="s">
        <v>134</v>
      </c>
      <c r="BO1284" t="s">
        <v>134</v>
      </c>
      <c r="BP1284" t="s">
        <v>134</v>
      </c>
      <c r="BQ1284" t="s">
        <v>162</v>
      </c>
      <c r="BR1284" t="s">
        <v>134</v>
      </c>
      <c r="BT1284" t="s">
        <v>216</v>
      </c>
      <c r="BV1284" t="s">
        <v>134</v>
      </c>
      <c r="CC1284" t="s">
        <v>2475</v>
      </c>
      <c r="CE1284" t="s">
        <v>153</v>
      </c>
      <c r="CF1284" t="s">
        <v>153</v>
      </c>
      <c r="CI1284" t="s">
        <v>298</v>
      </c>
      <c r="CO1284" t="s">
        <v>3431</v>
      </c>
      <c r="CP1284" t="s">
        <v>861</v>
      </c>
      <c r="DT1284" t="s">
        <v>342</v>
      </c>
      <c r="DX1284" t="s">
        <v>134</v>
      </c>
    </row>
    <row r="1285" spans="1:130" x14ac:dyDescent="0.25">
      <c r="A1285" t="s">
        <v>6378</v>
      </c>
      <c r="B1285" t="s">
        <v>5966</v>
      </c>
      <c r="C1285" t="s">
        <v>6284</v>
      </c>
      <c r="D1285" t="s">
        <v>6138</v>
      </c>
      <c r="E1285" t="s">
        <v>511</v>
      </c>
      <c r="F1285" s="3">
        <v>0</v>
      </c>
      <c r="H1285" s="3">
        <f t="shared" si="40"/>
        <v>0</v>
      </c>
      <c r="I1285" s="3">
        <f t="shared" si="41"/>
        <v>0</v>
      </c>
      <c r="K1285" t="s">
        <v>251</v>
      </c>
      <c r="L1285" t="s">
        <v>1021</v>
      </c>
      <c r="M1285" s="1">
        <v>43014</v>
      </c>
      <c r="N1285" t="s">
        <v>1978</v>
      </c>
      <c r="O1285" t="s">
        <v>133</v>
      </c>
      <c r="Q1285" t="s">
        <v>780</v>
      </c>
      <c r="R1285" t="s">
        <v>5598</v>
      </c>
      <c r="S1285" t="s">
        <v>3319</v>
      </c>
      <c r="U1285" t="s">
        <v>5599</v>
      </c>
      <c r="V1285" t="s">
        <v>2449</v>
      </c>
      <c r="W1285" t="s">
        <v>4467</v>
      </c>
      <c r="X1285" t="s">
        <v>750</v>
      </c>
      <c r="Y1285" t="s">
        <v>2671</v>
      </c>
      <c r="Z1285" t="s">
        <v>343</v>
      </c>
      <c r="AA1285" t="s">
        <v>3051</v>
      </c>
      <c r="AB1285" t="s">
        <v>295</v>
      </c>
      <c r="AC1285" t="s">
        <v>145</v>
      </c>
      <c r="AD1285" t="s">
        <v>134</v>
      </c>
      <c r="AE1285" t="s">
        <v>146</v>
      </c>
      <c r="AF1285" t="s">
        <v>344</v>
      </c>
      <c r="AH1285" t="s">
        <v>148</v>
      </c>
      <c r="AI1285" t="s">
        <v>134</v>
      </c>
      <c r="AJ1285" t="s">
        <v>134</v>
      </c>
      <c r="AK1285" t="s">
        <v>186</v>
      </c>
      <c r="AM1285" t="s">
        <v>134</v>
      </c>
      <c r="AN1285" t="s">
        <v>1813</v>
      </c>
      <c r="AO1285" t="s">
        <v>151</v>
      </c>
      <c r="AP1285" t="s">
        <v>152</v>
      </c>
      <c r="AQ1285" t="s">
        <v>134</v>
      </c>
      <c r="AR1285" t="s">
        <v>154</v>
      </c>
      <c r="AS1285" t="s">
        <v>1415</v>
      </c>
      <c r="AT1285" t="s">
        <v>156</v>
      </c>
      <c r="AV1285" t="s">
        <v>237</v>
      </c>
      <c r="AW1285" t="s">
        <v>134</v>
      </c>
      <c r="AX1285" t="s">
        <v>134</v>
      </c>
      <c r="AY1285" t="s">
        <v>134</v>
      </c>
      <c r="AZ1285" t="s">
        <v>134</v>
      </c>
      <c r="BA1285" t="s">
        <v>134</v>
      </c>
      <c r="BD1285" t="s">
        <v>4097</v>
      </c>
      <c r="BE1285" t="s">
        <v>1861</v>
      </c>
      <c r="BF1285" t="s">
        <v>134</v>
      </c>
      <c r="BG1285" t="s">
        <v>134</v>
      </c>
      <c r="BH1285" t="s">
        <v>134</v>
      </c>
      <c r="BI1285" t="s">
        <v>381</v>
      </c>
      <c r="BJ1285" t="s">
        <v>134</v>
      </c>
      <c r="BK1285" t="s">
        <v>153</v>
      </c>
      <c r="BM1285" t="s">
        <v>4028</v>
      </c>
      <c r="BO1285" t="s">
        <v>134</v>
      </c>
      <c r="BP1285" t="s">
        <v>134</v>
      </c>
      <c r="BQ1285" t="s">
        <v>162</v>
      </c>
      <c r="BR1285" t="s">
        <v>134</v>
      </c>
      <c r="BT1285" t="s">
        <v>216</v>
      </c>
      <c r="BV1285" t="s">
        <v>134</v>
      </c>
      <c r="CC1285" t="s">
        <v>5632</v>
      </c>
      <c r="CE1285" t="s">
        <v>134</v>
      </c>
      <c r="CF1285" t="s">
        <v>134</v>
      </c>
      <c r="CI1285" t="s">
        <v>298</v>
      </c>
      <c r="CO1285" t="s">
        <v>2480</v>
      </c>
      <c r="CP1285" t="s">
        <v>6379</v>
      </c>
      <c r="DX1285" t="s">
        <v>134</v>
      </c>
    </row>
    <row r="1286" spans="1:130" x14ac:dyDescent="0.25">
      <c r="A1286" t="s">
        <v>6380</v>
      </c>
      <c r="B1286" t="s">
        <v>6374</v>
      </c>
      <c r="C1286" t="s">
        <v>6284</v>
      </c>
      <c r="D1286" t="s">
        <v>6381</v>
      </c>
      <c r="E1286" t="s">
        <v>1977</v>
      </c>
      <c r="F1286" s="3">
        <v>0</v>
      </c>
      <c r="H1286" s="3">
        <f t="shared" si="40"/>
        <v>0</v>
      </c>
      <c r="I1286" s="3">
        <f t="shared" si="41"/>
        <v>0</v>
      </c>
      <c r="K1286" t="s">
        <v>1429</v>
      </c>
      <c r="L1286" t="s">
        <v>811</v>
      </c>
      <c r="M1286" t="s">
        <v>306</v>
      </c>
      <c r="N1286" t="s">
        <v>5218</v>
      </c>
      <c r="O1286" t="s">
        <v>133</v>
      </c>
      <c r="Q1286" t="s">
        <v>780</v>
      </c>
      <c r="R1286" t="s">
        <v>5670</v>
      </c>
      <c r="S1286" t="s">
        <v>6376</v>
      </c>
      <c r="V1286" t="s">
        <v>4263</v>
      </c>
      <c r="W1286" t="s">
        <v>4467</v>
      </c>
      <c r="X1286" t="s">
        <v>750</v>
      </c>
      <c r="Y1286" t="s">
        <v>6382</v>
      </c>
      <c r="Z1286" t="s">
        <v>343</v>
      </c>
      <c r="AA1286" t="s">
        <v>6383</v>
      </c>
      <c r="AB1286" t="s">
        <v>630</v>
      </c>
      <c r="AC1286" t="s">
        <v>145</v>
      </c>
      <c r="AD1286" t="s">
        <v>134</v>
      </c>
      <c r="AE1286" t="s">
        <v>146</v>
      </c>
      <c r="AF1286" t="s">
        <v>344</v>
      </c>
      <c r="AI1286" t="s">
        <v>153</v>
      </c>
      <c r="AK1286" t="s">
        <v>186</v>
      </c>
      <c r="AM1286" t="s">
        <v>134</v>
      </c>
      <c r="AN1286" t="s">
        <v>1813</v>
      </c>
      <c r="AO1286" t="s">
        <v>345</v>
      </c>
      <c r="AP1286" t="s">
        <v>2142</v>
      </c>
      <c r="AR1286" t="s">
        <v>154</v>
      </c>
      <c r="AS1286" t="s">
        <v>1415</v>
      </c>
      <c r="AT1286" t="s">
        <v>156</v>
      </c>
      <c r="AV1286" t="s">
        <v>237</v>
      </c>
      <c r="AW1286" t="s">
        <v>134</v>
      </c>
      <c r="AX1286" t="s">
        <v>134</v>
      </c>
      <c r="AY1286" t="s">
        <v>134</v>
      </c>
      <c r="AZ1286" t="s">
        <v>134</v>
      </c>
      <c r="BA1286" t="s">
        <v>134</v>
      </c>
      <c r="BD1286" t="s">
        <v>6071</v>
      </c>
      <c r="BE1286" t="s">
        <v>6054</v>
      </c>
      <c r="BF1286" t="s">
        <v>134</v>
      </c>
      <c r="BG1286" t="s">
        <v>134</v>
      </c>
      <c r="BH1286" t="s">
        <v>134</v>
      </c>
      <c r="BI1286" t="s">
        <v>194</v>
      </c>
      <c r="BJ1286" t="s">
        <v>134</v>
      </c>
      <c r="BK1286" t="s">
        <v>153</v>
      </c>
      <c r="BM1286" t="s">
        <v>4028</v>
      </c>
      <c r="BO1286" t="s">
        <v>134</v>
      </c>
      <c r="BP1286" t="s">
        <v>134</v>
      </c>
      <c r="BQ1286" t="s">
        <v>162</v>
      </c>
      <c r="BR1286" t="s">
        <v>134</v>
      </c>
      <c r="BT1286" t="s">
        <v>216</v>
      </c>
      <c r="BV1286" t="s">
        <v>134</v>
      </c>
      <c r="CC1286" t="s">
        <v>1814</v>
      </c>
      <c r="CE1286" t="s">
        <v>153</v>
      </c>
      <c r="CF1286" t="s">
        <v>134</v>
      </c>
      <c r="CI1286" t="s">
        <v>298</v>
      </c>
      <c r="CO1286" t="s">
        <v>2144</v>
      </c>
      <c r="CP1286" t="s">
        <v>4150</v>
      </c>
      <c r="CY1286" t="s">
        <v>134</v>
      </c>
      <c r="DT1286" t="s">
        <v>342</v>
      </c>
      <c r="DX1286" t="s">
        <v>134</v>
      </c>
    </row>
    <row r="1287" spans="1:130" x14ac:dyDescent="0.25">
      <c r="A1287" t="s">
        <v>6384</v>
      </c>
      <c r="C1287" t="s">
        <v>6279</v>
      </c>
      <c r="D1287" t="s">
        <v>6385</v>
      </c>
      <c r="E1287" t="s">
        <v>6386</v>
      </c>
      <c r="F1287" s="3">
        <v>0</v>
      </c>
      <c r="H1287" s="3">
        <f t="shared" si="40"/>
        <v>0</v>
      </c>
      <c r="I1287" s="3">
        <f t="shared" si="41"/>
        <v>0</v>
      </c>
      <c r="K1287" t="s">
        <v>4820</v>
      </c>
      <c r="L1287" t="s">
        <v>778</v>
      </c>
      <c r="M1287" t="s">
        <v>1794</v>
      </c>
      <c r="N1287" t="s">
        <v>132</v>
      </c>
      <c r="O1287" t="s">
        <v>779</v>
      </c>
      <c r="Q1287" t="s">
        <v>780</v>
      </c>
      <c r="S1287" t="s">
        <v>781</v>
      </c>
      <c r="W1287" t="s">
        <v>3567</v>
      </c>
      <c r="X1287" t="s">
        <v>750</v>
      </c>
      <c r="Y1287" t="s">
        <v>783</v>
      </c>
      <c r="Z1287" t="s">
        <v>784</v>
      </c>
      <c r="AA1287" t="s">
        <v>4498</v>
      </c>
      <c r="AB1287" t="s">
        <v>630</v>
      </c>
      <c r="AC1287" t="s">
        <v>153</v>
      </c>
      <c r="AE1287" t="s">
        <v>786</v>
      </c>
      <c r="AF1287" t="s">
        <v>787</v>
      </c>
      <c r="AN1287" t="s">
        <v>153</v>
      </c>
      <c r="AO1287" t="s">
        <v>6387</v>
      </c>
      <c r="AP1287" t="s">
        <v>4190</v>
      </c>
      <c r="AR1287" t="s">
        <v>153</v>
      </c>
      <c r="AS1287" t="s">
        <v>4091</v>
      </c>
      <c r="AT1287" t="s">
        <v>134</v>
      </c>
      <c r="AU1287" t="s">
        <v>153</v>
      </c>
      <c r="AW1287" t="s">
        <v>134</v>
      </c>
      <c r="AX1287" t="s">
        <v>153</v>
      </c>
      <c r="AY1287" t="s">
        <v>153</v>
      </c>
      <c r="AZ1287" t="s">
        <v>153</v>
      </c>
      <c r="BA1287" t="s">
        <v>153</v>
      </c>
      <c r="BD1287" t="s">
        <v>193</v>
      </c>
      <c r="BE1287" t="s">
        <v>193</v>
      </c>
      <c r="BF1287" t="s">
        <v>153</v>
      </c>
      <c r="BG1287" t="s">
        <v>153</v>
      </c>
      <c r="BH1287" t="s">
        <v>134</v>
      </c>
      <c r="BI1287" t="s">
        <v>2886</v>
      </c>
      <c r="BJ1287" t="s">
        <v>134</v>
      </c>
      <c r="BK1287" t="s">
        <v>153</v>
      </c>
      <c r="BM1287" t="s">
        <v>1831</v>
      </c>
      <c r="BO1287" t="s">
        <v>134</v>
      </c>
      <c r="BP1287" t="s">
        <v>134</v>
      </c>
      <c r="BQ1287" t="s">
        <v>162</v>
      </c>
      <c r="BR1287" t="s">
        <v>134</v>
      </c>
      <c r="BT1287" t="s">
        <v>216</v>
      </c>
      <c r="CC1287" t="s">
        <v>3572</v>
      </c>
      <c r="CE1287" t="s">
        <v>153</v>
      </c>
      <c r="CF1287" t="s">
        <v>153</v>
      </c>
      <c r="CO1287" t="s">
        <v>6388</v>
      </c>
      <c r="CP1287" t="s">
        <v>3175</v>
      </c>
    </row>
    <row r="1288" spans="1:130" x14ac:dyDescent="0.25">
      <c r="A1288" t="s">
        <v>6389</v>
      </c>
      <c r="B1288" t="s">
        <v>5966</v>
      </c>
      <c r="C1288" t="s">
        <v>6279</v>
      </c>
      <c r="D1288" t="s">
        <v>6390</v>
      </c>
      <c r="E1288" t="s">
        <v>401</v>
      </c>
      <c r="F1288" s="3">
        <v>0</v>
      </c>
      <c r="H1288" s="3">
        <f t="shared" si="40"/>
        <v>0</v>
      </c>
      <c r="I1288" s="3">
        <f t="shared" si="41"/>
        <v>0</v>
      </c>
      <c r="K1288" t="s">
        <v>1429</v>
      </c>
      <c r="L1288" t="s">
        <v>1021</v>
      </c>
      <c r="M1288" t="s">
        <v>336</v>
      </c>
      <c r="N1288" s="1">
        <v>43010</v>
      </c>
      <c r="O1288" t="s">
        <v>133</v>
      </c>
      <c r="Q1288" t="s">
        <v>780</v>
      </c>
      <c r="S1288" t="s">
        <v>3319</v>
      </c>
      <c r="U1288" t="s">
        <v>5599</v>
      </c>
      <c r="V1288" t="s">
        <v>342</v>
      </c>
      <c r="W1288" t="s">
        <v>4467</v>
      </c>
      <c r="X1288" t="s">
        <v>750</v>
      </c>
      <c r="Y1288" t="s">
        <v>2671</v>
      </c>
      <c r="Z1288" t="s">
        <v>3471</v>
      </c>
      <c r="AA1288" t="s">
        <v>3051</v>
      </c>
      <c r="AB1288" t="s">
        <v>630</v>
      </c>
      <c r="AC1288" t="s">
        <v>145</v>
      </c>
      <c r="AD1288" t="s">
        <v>134</v>
      </c>
      <c r="AE1288" t="s">
        <v>146</v>
      </c>
      <c r="AF1288" t="s">
        <v>1002</v>
      </c>
      <c r="AI1288" t="s">
        <v>134</v>
      </c>
      <c r="AK1288" t="s">
        <v>186</v>
      </c>
      <c r="AM1288" t="s">
        <v>134</v>
      </c>
      <c r="AN1288" t="s">
        <v>2474</v>
      </c>
      <c r="AO1288" t="s">
        <v>151</v>
      </c>
      <c r="AP1288" t="s">
        <v>1379</v>
      </c>
      <c r="AR1288" t="s">
        <v>154</v>
      </c>
      <c r="AS1288" t="s">
        <v>4535</v>
      </c>
      <c r="AT1288" t="s">
        <v>4269</v>
      </c>
      <c r="AV1288" t="s">
        <v>237</v>
      </c>
      <c r="AW1288" t="s">
        <v>134</v>
      </c>
      <c r="AX1288" t="s">
        <v>134</v>
      </c>
      <c r="AY1288" t="s">
        <v>134</v>
      </c>
      <c r="AZ1288" t="s">
        <v>134</v>
      </c>
      <c r="BA1288" t="s">
        <v>134</v>
      </c>
      <c r="BD1288" t="s">
        <v>4097</v>
      </c>
      <c r="BE1288" t="s">
        <v>1861</v>
      </c>
      <c r="BF1288" t="s">
        <v>134</v>
      </c>
      <c r="BG1288" t="s">
        <v>134</v>
      </c>
      <c r="BH1288" t="s">
        <v>134</v>
      </c>
      <c r="BI1288" t="s">
        <v>381</v>
      </c>
      <c r="BJ1288" t="s">
        <v>134</v>
      </c>
      <c r="BK1288" t="s">
        <v>5432</v>
      </c>
      <c r="BL1288" t="s">
        <v>1600</v>
      </c>
      <c r="BM1288" t="s">
        <v>4028</v>
      </c>
      <c r="BO1288" t="s">
        <v>134</v>
      </c>
      <c r="BP1288" t="s">
        <v>134</v>
      </c>
      <c r="BQ1288" t="s">
        <v>162</v>
      </c>
      <c r="BR1288" t="s">
        <v>134</v>
      </c>
      <c r="BT1288" t="s">
        <v>216</v>
      </c>
      <c r="CC1288" t="s">
        <v>5139</v>
      </c>
      <c r="CE1288" t="s">
        <v>134</v>
      </c>
      <c r="CF1288" t="s">
        <v>134</v>
      </c>
      <c r="CI1288" t="s">
        <v>298</v>
      </c>
      <c r="CO1288" t="s">
        <v>5853</v>
      </c>
      <c r="CP1288" t="s">
        <v>6391</v>
      </c>
      <c r="DX1288" t="s">
        <v>134</v>
      </c>
      <c r="DZ1288" t="s">
        <v>134</v>
      </c>
    </row>
    <row r="1289" spans="1:130" x14ac:dyDescent="0.25">
      <c r="A1289" t="s">
        <v>6392</v>
      </c>
      <c r="C1289" t="s">
        <v>6279</v>
      </c>
      <c r="D1289" t="s">
        <v>6393</v>
      </c>
      <c r="E1289" t="s">
        <v>6339</v>
      </c>
      <c r="F1289" s="3">
        <v>0</v>
      </c>
      <c r="H1289" s="3">
        <f t="shared" si="40"/>
        <v>0</v>
      </c>
      <c r="I1289" s="3">
        <f t="shared" si="41"/>
        <v>0</v>
      </c>
      <c r="K1289" s="1">
        <v>43010</v>
      </c>
      <c r="L1289" t="s">
        <v>4820</v>
      </c>
      <c r="M1289" t="s">
        <v>793</v>
      </c>
      <c r="N1289" t="s">
        <v>132</v>
      </c>
      <c r="O1289" t="s">
        <v>133</v>
      </c>
      <c r="P1289" t="s">
        <v>134</v>
      </c>
      <c r="Q1289" t="s">
        <v>780</v>
      </c>
      <c r="S1289" t="s">
        <v>781</v>
      </c>
      <c r="W1289" t="s">
        <v>6394</v>
      </c>
      <c r="X1289" t="s">
        <v>6395</v>
      </c>
      <c r="Y1289" t="s">
        <v>4823</v>
      </c>
      <c r="Z1289" t="s">
        <v>1216</v>
      </c>
      <c r="AA1289" t="s">
        <v>4824</v>
      </c>
      <c r="AB1289" t="s">
        <v>630</v>
      </c>
      <c r="AC1289" t="s">
        <v>153</v>
      </c>
      <c r="AD1289" t="s">
        <v>153</v>
      </c>
      <c r="AE1289" t="s">
        <v>1414</v>
      </c>
      <c r="AF1289" t="s">
        <v>1218</v>
      </c>
      <c r="AI1289" t="s">
        <v>153</v>
      </c>
      <c r="AJ1289" t="s">
        <v>153</v>
      </c>
      <c r="AK1289" t="s">
        <v>153</v>
      </c>
      <c r="AL1289" t="s">
        <v>153</v>
      </c>
      <c r="AM1289" t="s">
        <v>153</v>
      </c>
      <c r="AN1289" t="s">
        <v>153</v>
      </c>
      <c r="AO1289" t="s">
        <v>134</v>
      </c>
      <c r="AP1289" t="s">
        <v>4190</v>
      </c>
      <c r="AR1289" t="s">
        <v>153</v>
      </c>
      <c r="AS1289" t="s">
        <v>5079</v>
      </c>
      <c r="AT1289" t="s">
        <v>156</v>
      </c>
      <c r="AU1289" t="s">
        <v>153</v>
      </c>
      <c r="AV1289" t="s">
        <v>153</v>
      </c>
      <c r="AW1289" t="s">
        <v>134</v>
      </c>
      <c r="AX1289" t="s">
        <v>134</v>
      </c>
      <c r="AY1289" t="s">
        <v>153</v>
      </c>
      <c r="AZ1289" t="s">
        <v>153</v>
      </c>
      <c r="BA1289" t="s">
        <v>153</v>
      </c>
      <c r="BB1289" t="s">
        <v>153</v>
      </c>
      <c r="BC1289" t="s">
        <v>153</v>
      </c>
      <c r="BD1289" t="s">
        <v>193</v>
      </c>
      <c r="BE1289" t="s">
        <v>193</v>
      </c>
      <c r="BF1289" t="s">
        <v>153</v>
      </c>
      <c r="BG1289" t="s">
        <v>153</v>
      </c>
      <c r="BH1289" t="s">
        <v>134</v>
      </c>
      <c r="BI1289" t="s">
        <v>2886</v>
      </c>
      <c r="BJ1289" t="s">
        <v>134</v>
      </c>
      <c r="BK1289" t="s">
        <v>153</v>
      </c>
      <c r="BL1289" t="s">
        <v>153</v>
      </c>
      <c r="BM1289" t="s">
        <v>6214</v>
      </c>
      <c r="BN1289" t="s">
        <v>153</v>
      </c>
      <c r="BO1289" t="s">
        <v>134</v>
      </c>
      <c r="BP1289" t="s">
        <v>134</v>
      </c>
      <c r="BQ1289" t="s">
        <v>162</v>
      </c>
      <c r="BR1289" t="s">
        <v>134</v>
      </c>
      <c r="BS1289" t="s">
        <v>6396</v>
      </c>
      <c r="BT1289" t="s">
        <v>216</v>
      </c>
      <c r="BV1289" t="s">
        <v>153</v>
      </c>
      <c r="BX1289" t="s">
        <v>153</v>
      </c>
      <c r="BY1289" t="s">
        <v>153</v>
      </c>
      <c r="CC1289" t="s">
        <v>3572</v>
      </c>
      <c r="CE1289" t="s">
        <v>153</v>
      </c>
      <c r="CF1289" t="s">
        <v>153</v>
      </c>
      <c r="CO1289" t="s">
        <v>1408</v>
      </c>
      <c r="CP1289" t="s">
        <v>3175</v>
      </c>
      <c r="DX1289" t="s">
        <v>134</v>
      </c>
    </row>
    <row r="1290" spans="1:130" x14ac:dyDescent="0.25">
      <c r="A1290" t="s">
        <v>6397</v>
      </c>
      <c r="C1290" t="s">
        <v>6279</v>
      </c>
      <c r="D1290" t="s">
        <v>6398</v>
      </c>
      <c r="E1290" t="s">
        <v>6386</v>
      </c>
      <c r="F1290" s="3">
        <v>0</v>
      </c>
      <c r="H1290" s="3">
        <f t="shared" si="40"/>
        <v>0</v>
      </c>
      <c r="I1290" s="3">
        <f t="shared" si="41"/>
        <v>0</v>
      </c>
      <c r="K1290" t="s">
        <v>1794</v>
      </c>
      <c r="L1290" t="s">
        <v>1013</v>
      </c>
      <c r="M1290" t="s">
        <v>1794</v>
      </c>
      <c r="N1290" t="s">
        <v>132</v>
      </c>
      <c r="O1290" t="s">
        <v>779</v>
      </c>
      <c r="P1290" t="s">
        <v>134</v>
      </c>
      <c r="Q1290" t="s">
        <v>780</v>
      </c>
      <c r="S1290" t="s">
        <v>781</v>
      </c>
      <c r="W1290" t="s">
        <v>2879</v>
      </c>
      <c r="X1290" t="s">
        <v>6326</v>
      </c>
      <c r="Y1290" t="s">
        <v>3587</v>
      </c>
      <c r="Z1290" t="s">
        <v>784</v>
      </c>
      <c r="AA1290" t="s">
        <v>3589</v>
      </c>
      <c r="AB1290" t="s">
        <v>630</v>
      </c>
      <c r="AC1290" t="s">
        <v>153</v>
      </c>
      <c r="AD1290" t="s">
        <v>153</v>
      </c>
      <c r="AE1290" t="s">
        <v>786</v>
      </c>
      <c r="AF1290" t="s">
        <v>787</v>
      </c>
      <c r="AI1290" t="s">
        <v>153</v>
      </c>
      <c r="AJ1290" t="s">
        <v>153</v>
      </c>
      <c r="AK1290" t="s">
        <v>153</v>
      </c>
      <c r="AL1290" t="s">
        <v>153</v>
      </c>
      <c r="AM1290" t="s">
        <v>153</v>
      </c>
      <c r="AN1290" t="s">
        <v>153</v>
      </c>
      <c r="AO1290" t="s">
        <v>6387</v>
      </c>
      <c r="AP1290" t="s">
        <v>4190</v>
      </c>
      <c r="AR1290" t="s">
        <v>153</v>
      </c>
      <c r="AS1290" t="s">
        <v>5079</v>
      </c>
      <c r="AT1290" t="s">
        <v>507</v>
      </c>
      <c r="AU1290" t="s">
        <v>153</v>
      </c>
      <c r="AV1290" t="s">
        <v>153</v>
      </c>
      <c r="AW1290" t="s">
        <v>134</v>
      </c>
      <c r="AX1290" t="s">
        <v>153</v>
      </c>
      <c r="AY1290" t="s">
        <v>153</v>
      </c>
      <c r="AZ1290" t="s">
        <v>153</v>
      </c>
      <c r="BA1290" t="s">
        <v>153</v>
      </c>
      <c r="BB1290" t="s">
        <v>153</v>
      </c>
      <c r="BC1290" t="s">
        <v>153</v>
      </c>
      <c r="BD1290" t="s">
        <v>193</v>
      </c>
      <c r="BE1290" t="s">
        <v>193</v>
      </c>
      <c r="BF1290" t="s">
        <v>153</v>
      </c>
      <c r="BG1290" t="s">
        <v>153</v>
      </c>
      <c r="BH1290" t="s">
        <v>134</v>
      </c>
      <c r="BI1290" t="s">
        <v>153</v>
      </c>
      <c r="BJ1290" t="s">
        <v>134</v>
      </c>
      <c r="BK1290" t="s">
        <v>153</v>
      </c>
      <c r="BL1290" t="s">
        <v>153</v>
      </c>
      <c r="BM1290" t="s">
        <v>1831</v>
      </c>
      <c r="BN1290" t="s">
        <v>153</v>
      </c>
      <c r="BO1290" t="s">
        <v>134</v>
      </c>
      <c r="BP1290" t="s">
        <v>134</v>
      </c>
      <c r="BQ1290" t="s">
        <v>162</v>
      </c>
      <c r="BR1290" t="s">
        <v>134</v>
      </c>
      <c r="BT1290" t="s">
        <v>216</v>
      </c>
      <c r="BV1290" t="s">
        <v>153</v>
      </c>
      <c r="BX1290" t="s">
        <v>153</v>
      </c>
      <c r="BY1290" t="s">
        <v>153</v>
      </c>
      <c r="CC1290" t="s">
        <v>3572</v>
      </c>
      <c r="CE1290" t="s">
        <v>153</v>
      </c>
      <c r="CF1290" t="s">
        <v>153</v>
      </c>
      <c r="CO1290" t="s">
        <v>6234</v>
      </c>
      <c r="CP1290" t="s">
        <v>557</v>
      </c>
      <c r="DX1290" t="s">
        <v>134</v>
      </c>
    </row>
    <row r="1291" spans="1:130" x14ac:dyDescent="0.25">
      <c r="A1291" t="s">
        <v>6399</v>
      </c>
      <c r="C1291" t="s">
        <v>6284</v>
      </c>
      <c r="D1291" t="s">
        <v>6400</v>
      </c>
      <c r="E1291" t="s">
        <v>6401</v>
      </c>
      <c r="F1291" s="3">
        <v>0</v>
      </c>
      <c r="H1291" s="3">
        <f t="shared" si="40"/>
        <v>0</v>
      </c>
      <c r="I1291" s="3">
        <f t="shared" si="41"/>
        <v>0</v>
      </c>
      <c r="K1291" t="s">
        <v>793</v>
      </c>
      <c r="L1291" t="s">
        <v>2606</v>
      </c>
      <c r="M1291" t="s">
        <v>793</v>
      </c>
      <c r="N1291" t="s">
        <v>3911</v>
      </c>
      <c r="O1291" t="s">
        <v>133</v>
      </c>
      <c r="P1291" t="s">
        <v>134</v>
      </c>
      <c r="Q1291" t="s">
        <v>780</v>
      </c>
      <c r="S1291" t="s">
        <v>6402</v>
      </c>
      <c r="W1291" t="s">
        <v>6403</v>
      </c>
      <c r="X1291" t="s">
        <v>750</v>
      </c>
      <c r="Y1291" t="s">
        <v>2607</v>
      </c>
      <c r="Z1291" t="s">
        <v>1216</v>
      </c>
      <c r="AA1291" t="s">
        <v>2608</v>
      </c>
      <c r="AB1291" t="s">
        <v>630</v>
      </c>
      <c r="AC1291" t="s">
        <v>5703</v>
      </c>
      <c r="AE1291" t="s">
        <v>1414</v>
      </c>
      <c r="AF1291" t="s">
        <v>1218</v>
      </c>
      <c r="AO1291" t="s">
        <v>134</v>
      </c>
      <c r="AR1291" t="s">
        <v>134</v>
      </c>
      <c r="AS1291" t="s">
        <v>507</v>
      </c>
      <c r="AT1291" t="s">
        <v>156</v>
      </c>
      <c r="AW1291" t="s">
        <v>134</v>
      </c>
      <c r="AX1291" t="s">
        <v>134</v>
      </c>
      <c r="BD1291" t="s">
        <v>193</v>
      </c>
      <c r="BE1291" t="s">
        <v>193</v>
      </c>
      <c r="BF1291" t="s">
        <v>153</v>
      </c>
      <c r="BG1291" t="s">
        <v>153</v>
      </c>
      <c r="BH1291" t="s">
        <v>134</v>
      </c>
      <c r="BI1291" t="s">
        <v>497</v>
      </c>
      <c r="BJ1291" t="s">
        <v>134</v>
      </c>
      <c r="BK1291" t="s">
        <v>153</v>
      </c>
      <c r="BM1291" t="s">
        <v>4028</v>
      </c>
      <c r="BO1291" t="s">
        <v>134</v>
      </c>
      <c r="BP1291" t="s">
        <v>134</v>
      </c>
      <c r="BQ1291" t="s">
        <v>162</v>
      </c>
      <c r="BR1291" t="s">
        <v>134</v>
      </c>
      <c r="BS1291" t="s">
        <v>6302</v>
      </c>
      <c r="BT1291" t="s">
        <v>216</v>
      </c>
      <c r="CC1291" t="s">
        <v>4928</v>
      </c>
      <c r="CE1291" t="s">
        <v>153</v>
      </c>
      <c r="CF1291" t="s">
        <v>153</v>
      </c>
      <c r="CO1291" t="s">
        <v>369</v>
      </c>
      <c r="CP1291" t="s">
        <v>6404</v>
      </c>
      <c r="CY1291" t="s">
        <v>134</v>
      </c>
      <c r="DX1291" t="s">
        <v>134</v>
      </c>
    </row>
    <row r="1292" spans="1:130" x14ac:dyDescent="0.25">
      <c r="A1292" t="s">
        <v>6405</v>
      </c>
      <c r="B1292" t="s">
        <v>6283</v>
      </c>
      <c r="C1292" t="s">
        <v>6279</v>
      </c>
      <c r="D1292" t="s">
        <v>6406</v>
      </c>
      <c r="E1292" t="s">
        <v>6407</v>
      </c>
      <c r="F1292" s="3">
        <v>0</v>
      </c>
      <c r="H1292" s="3">
        <f t="shared" si="40"/>
        <v>0</v>
      </c>
      <c r="I1292" s="3">
        <f t="shared" si="41"/>
        <v>0</v>
      </c>
      <c r="K1292" t="s">
        <v>576</v>
      </c>
      <c r="L1292" t="s">
        <v>2606</v>
      </c>
      <c r="M1292" t="s">
        <v>570</v>
      </c>
      <c r="N1292" t="s">
        <v>778</v>
      </c>
      <c r="O1292" t="s">
        <v>133</v>
      </c>
      <c r="Q1292" t="s">
        <v>780</v>
      </c>
      <c r="S1292" t="s">
        <v>5377</v>
      </c>
      <c r="V1292" t="s">
        <v>6274</v>
      </c>
      <c r="W1292" t="s">
        <v>6408</v>
      </c>
      <c r="X1292" t="s">
        <v>750</v>
      </c>
      <c r="Y1292" t="s">
        <v>2607</v>
      </c>
      <c r="Z1292" t="s">
        <v>3461</v>
      </c>
      <c r="AA1292" t="s">
        <v>2608</v>
      </c>
      <c r="AB1292" t="s">
        <v>630</v>
      </c>
      <c r="AC1292" t="s">
        <v>145</v>
      </c>
      <c r="AD1292" t="s">
        <v>134</v>
      </c>
      <c r="AE1292" t="s">
        <v>1414</v>
      </c>
      <c r="AF1292" t="s">
        <v>3463</v>
      </c>
      <c r="AI1292" t="s">
        <v>134</v>
      </c>
      <c r="AM1292" t="s">
        <v>134</v>
      </c>
      <c r="AN1292" t="s">
        <v>134</v>
      </c>
      <c r="AO1292" t="s">
        <v>1827</v>
      </c>
      <c r="AP1292" t="s">
        <v>152</v>
      </c>
      <c r="AR1292" t="s">
        <v>154</v>
      </c>
      <c r="AS1292" t="s">
        <v>4091</v>
      </c>
      <c r="AT1292" t="s">
        <v>156</v>
      </c>
      <c r="AV1292" t="s">
        <v>237</v>
      </c>
      <c r="AW1292" t="s">
        <v>134</v>
      </c>
      <c r="AX1292" t="s">
        <v>134</v>
      </c>
      <c r="AY1292" t="s">
        <v>134</v>
      </c>
      <c r="AZ1292" t="s">
        <v>134</v>
      </c>
      <c r="BD1292" t="s">
        <v>4308</v>
      </c>
      <c r="BE1292" t="s">
        <v>6013</v>
      </c>
      <c r="BF1292" t="s">
        <v>134</v>
      </c>
      <c r="BG1292" t="s">
        <v>134</v>
      </c>
      <c r="BH1292" t="s">
        <v>134</v>
      </c>
      <c r="BI1292" t="s">
        <v>497</v>
      </c>
      <c r="BJ1292" t="s">
        <v>134</v>
      </c>
      <c r="BK1292" t="s">
        <v>153</v>
      </c>
      <c r="BM1292" t="s">
        <v>4028</v>
      </c>
      <c r="BO1292" t="s">
        <v>134</v>
      </c>
      <c r="BP1292" t="s">
        <v>134</v>
      </c>
      <c r="BQ1292" t="s">
        <v>162</v>
      </c>
      <c r="BR1292" t="s">
        <v>134</v>
      </c>
      <c r="BT1292" t="s">
        <v>216</v>
      </c>
      <c r="BW1292" t="s">
        <v>134</v>
      </c>
      <c r="CC1292" t="s">
        <v>2783</v>
      </c>
      <c r="CE1292" t="s">
        <v>153</v>
      </c>
      <c r="CF1292" t="s">
        <v>134</v>
      </c>
      <c r="CO1292" t="s">
        <v>1797</v>
      </c>
      <c r="CP1292" t="s">
        <v>6409</v>
      </c>
      <c r="DX1292" t="s">
        <v>134</v>
      </c>
    </row>
    <row r="1293" spans="1:130" x14ac:dyDescent="0.25">
      <c r="A1293" t="s">
        <v>6410</v>
      </c>
      <c r="C1293" t="s">
        <v>6279</v>
      </c>
      <c r="D1293" t="s">
        <v>6411</v>
      </c>
      <c r="E1293" t="s">
        <v>5489</v>
      </c>
      <c r="F1293" s="3">
        <v>0</v>
      </c>
      <c r="H1293" s="3">
        <f t="shared" si="40"/>
        <v>0</v>
      </c>
      <c r="I1293" s="3">
        <f t="shared" si="41"/>
        <v>0</v>
      </c>
      <c r="K1293" t="s">
        <v>1268</v>
      </c>
      <c r="L1293" t="s">
        <v>1268</v>
      </c>
      <c r="M1293" t="s">
        <v>1772</v>
      </c>
      <c r="N1293" t="s">
        <v>132</v>
      </c>
      <c r="O1293" t="s">
        <v>133</v>
      </c>
      <c r="Q1293" t="s">
        <v>780</v>
      </c>
      <c r="S1293" t="s">
        <v>781</v>
      </c>
      <c r="W1293" t="s">
        <v>6412</v>
      </c>
      <c r="X1293" t="s">
        <v>750</v>
      </c>
      <c r="Y1293" t="s">
        <v>4095</v>
      </c>
      <c r="Z1293" t="s">
        <v>1216</v>
      </c>
      <c r="AA1293" t="s">
        <v>5221</v>
      </c>
      <c r="AB1293" t="s">
        <v>630</v>
      </c>
      <c r="AC1293" t="s">
        <v>145</v>
      </c>
      <c r="AE1293" t="s">
        <v>1414</v>
      </c>
      <c r="AF1293" t="s">
        <v>1218</v>
      </c>
      <c r="AI1293" t="s">
        <v>153</v>
      </c>
      <c r="AN1293" t="s">
        <v>153</v>
      </c>
      <c r="AO1293" t="s">
        <v>1827</v>
      </c>
      <c r="AP1293" t="s">
        <v>4190</v>
      </c>
      <c r="AR1293" t="s">
        <v>154</v>
      </c>
      <c r="AS1293" t="s">
        <v>1415</v>
      </c>
      <c r="AT1293" t="s">
        <v>156</v>
      </c>
      <c r="AU1293" t="s">
        <v>153</v>
      </c>
      <c r="AW1293" t="s">
        <v>134</v>
      </c>
      <c r="AX1293" t="s">
        <v>134</v>
      </c>
      <c r="AY1293" t="s">
        <v>153</v>
      </c>
      <c r="AZ1293" t="s">
        <v>153</v>
      </c>
      <c r="BA1293" t="s">
        <v>153</v>
      </c>
      <c r="BD1293" t="s">
        <v>6013</v>
      </c>
      <c r="BE1293" t="s">
        <v>6013</v>
      </c>
      <c r="BF1293" t="s">
        <v>134</v>
      </c>
      <c r="BG1293" t="s">
        <v>153</v>
      </c>
      <c r="BH1293" t="s">
        <v>134</v>
      </c>
      <c r="BI1293" t="s">
        <v>194</v>
      </c>
      <c r="BJ1293" t="s">
        <v>134</v>
      </c>
      <c r="BK1293" t="s">
        <v>153</v>
      </c>
      <c r="BM1293" t="s">
        <v>4028</v>
      </c>
      <c r="BO1293" t="s">
        <v>134</v>
      </c>
      <c r="BP1293" t="s">
        <v>134</v>
      </c>
      <c r="BQ1293" t="s">
        <v>162</v>
      </c>
      <c r="BR1293" t="s">
        <v>134</v>
      </c>
      <c r="BT1293" t="s">
        <v>216</v>
      </c>
      <c r="BW1293" t="s">
        <v>134</v>
      </c>
      <c r="CC1293" t="s">
        <v>3572</v>
      </c>
      <c r="CE1293" t="s">
        <v>153</v>
      </c>
      <c r="CF1293" t="s">
        <v>153</v>
      </c>
      <c r="CO1293" t="s">
        <v>4717</v>
      </c>
      <c r="CP1293" t="s">
        <v>6409</v>
      </c>
      <c r="DX1293" t="s">
        <v>134</v>
      </c>
    </row>
    <row r="1294" spans="1:130" x14ac:dyDescent="0.25">
      <c r="A1294" t="s">
        <v>6413</v>
      </c>
      <c r="C1294" t="s">
        <v>6279</v>
      </c>
      <c r="D1294" t="s">
        <v>6319</v>
      </c>
      <c r="E1294" t="s">
        <v>6320</v>
      </c>
      <c r="F1294" s="3">
        <v>0</v>
      </c>
      <c r="H1294" s="3">
        <f t="shared" si="40"/>
        <v>0</v>
      </c>
      <c r="I1294" s="3">
        <f t="shared" si="41"/>
        <v>0</v>
      </c>
      <c r="K1294" t="s">
        <v>1886</v>
      </c>
      <c r="L1294" t="s">
        <v>778</v>
      </c>
      <c r="M1294" t="s">
        <v>4805</v>
      </c>
      <c r="N1294" t="s">
        <v>132</v>
      </c>
      <c r="O1294" t="s">
        <v>133</v>
      </c>
      <c r="Q1294" t="s">
        <v>780</v>
      </c>
      <c r="S1294" t="s">
        <v>781</v>
      </c>
      <c r="X1294" t="s">
        <v>750</v>
      </c>
      <c r="Y1294" t="s">
        <v>783</v>
      </c>
      <c r="Z1294" t="s">
        <v>4938</v>
      </c>
      <c r="AA1294" t="s">
        <v>4498</v>
      </c>
      <c r="AB1294" t="s">
        <v>630</v>
      </c>
      <c r="AC1294" t="s">
        <v>153</v>
      </c>
      <c r="AE1294" t="s">
        <v>786</v>
      </c>
      <c r="AI1294" t="s">
        <v>153</v>
      </c>
      <c r="AK1294" t="s">
        <v>153</v>
      </c>
      <c r="AN1294" t="s">
        <v>153</v>
      </c>
      <c r="AO1294" t="s">
        <v>153</v>
      </c>
      <c r="AR1294" t="s">
        <v>153</v>
      </c>
      <c r="AS1294" t="s">
        <v>153</v>
      </c>
      <c r="AU1294" t="s">
        <v>153</v>
      </c>
      <c r="AW1294" t="s">
        <v>153</v>
      </c>
      <c r="AX1294" t="s">
        <v>153</v>
      </c>
      <c r="AY1294" t="s">
        <v>153</v>
      </c>
      <c r="AZ1294" t="s">
        <v>153</v>
      </c>
      <c r="BA1294" t="s">
        <v>153</v>
      </c>
      <c r="BD1294" t="s">
        <v>193</v>
      </c>
      <c r="BE1294" t="s">
        <v>193</v>
      </c>
      <c r="BF1294" t="s">
        <v>153</v>
      </c>
      <c r="BG1294" t="s">
        <v>153</v>
      </c>
      <c r="BH1294" t="s">
        <v>134</v>
      </c>
      <c r="BI1294" t="s">
        <v>153</v>
      </c>
      <c r="BJ1294" t="s">
        <v>134</v>
      </c>
      <c r="BK1294" t="s">
        <v>153</v>
      </c>
      <c r="BM1294" t="s">
        <v>153</v>
      </c>
      <c r="BO1294" t="s">
        <v>134</v>
      </c>
      <c r="BP1294" t="s">
        <v>134</v>
      </c>
      <c r="BQ1294" t="s">
        <v>162</v>
      </c>
      <c r="BR1294" t="s">
        <v>134</v>
      </c>
      <c r="BT1294" t="s">
        <v>216</v>
      </c>
      <c r="CC1294" t="s">
        <v>5832</v>
      </c>
      <c r="CE1294" t="s">
        <v>153</v>
      </c>
      <c r="CF1294" t="s">
        <v>153</v>
      </c>
      <c r="CO1294" t="s">
        <v>860</v>
      </c>
      <c r="CP1294" t="s">
        <v>6414</v>
      </c>
      <c r="DB1294" t="s">
        <v>153</v>
      </c>
    </row>
    <row r="1295" spans="1:130" x14ac:dyDescent="0.25">
      <c r="A1295" t="s">
        <v>6415</v>
      </c>
      <c r="B1295" t="s">
        <v>6416</v>
      </c>
      <c r="C1295" t="s">
        <v>6417</v>
      </c>
      <c r="D1295" t="s">
        <v>6418</v>
      </c>
      <c r="E1295" t="s">
        <v>1294</v>
      </c>
      <c r="F1295" s="3">
        <v>0</v>
      </c>
      <c r="H1295" s="3">
        <f t="shared" si="40"/>
        <v>0</v>
      </c>
      <c r="I1295" s="3">
        <f t="shared" si="41"/>
        <v>0</v>
      </c>
      <c r="K1295" t="s">
        <v>1047</v>
      </c>
      <c r="L1295" t="s">
        <v>1213</v>
      </c>
      <c r="M1295" t="s">
        <v>3918</v>
      </c>
      <c r="N1295" t="s">
        <v>1013</v>
      </c>
      <c r="O1295" t="s">
        <v>133</v>
      </c>
      <c r="Q1295" t="s">
        <v>780</v>
      </c>
      <c r="S1295" t="s">
        <v>5377</v>
      </c>
      <c r="V1295" t="s">
        <v>2471</v>
      </c>
      <c r="W1295" t="s">
        <v>2471</v>
      </c>
      <c r="X1295" t="s">
        <v>562</v>
      </c>
      <c r="Y1295" t="s">
        <v>5986</v>
      </c>
      <c r="Z1295" t="s">
        <v>1000</v>
      </c>
      <c r="AA1295" t="s">
        <v>6269</v>
      </c>
      <c r="AB1295" t="s">
        <v>630</v>
      </c>
      <c r="AC1295" t="s">
        <v>145</v>
      </c>
      <c r="AE1295" t="s">
        <v>1414</v>
      </c>
      <c r="AF1295" t="s">
        <v>1002</v>
      </c>
      <c r="AI1295" t="s">
        <v>134</v>
      </c>
      <c r="AK1295" t="s">
        <v>149</v>
      </c>
      <c r="AM1295" t="s">
        <v>134</v>
      </c>
      <c r="AN1295" t="s">
        <v>1813</v>
      </c>
      <c r="AO1295" t="s">
        <v>134</v>
      </c>
      <c r="AR1295" t="s">
        <v>154</v>
      </c>
      <c r="AS1295" t="s">
        <v>1415</v>
      </c>
      <c r="AT1295" t="s">
        <v>156</v>
      </c>
      <c r="AV1295" t="s">
        <v>237</v>
      </c>
      <c r="AW1295" t="s">
        <v>134</v>
      </c>
      <c r="AX1295" t="s">
        <v>134</v>
      </c>
      <c r="AY1295" t="s">
        <v>134</v>
      </c>
      <c r="AZ1295" t="s">
        <v>134</v>
      </c>
      <c r="BA1295" t="s">
        <v>134</v>
      </c>
      <c r="BD1295" t="s">
        <v>4308</v>
      </c>
      <c r="BE1295" t="s">
        <v>193</v>
      </c>
      <c r="BF1295" t="s">
        <v>134</v>
      </c>
      <c r="BG1295" t="s">
        <v>134</v>
      </c>
      <c r="BH1295" t="s">
        <v>134</v>
      </c>
      <c r="BI1295" t="s">
        <v>497</v>
      </c>
      <c r="BK1295" t="s">
        <v>153</v>
      </c>
      <c r="BM1295" t="s">
        <v>4028</v>
      </c>
      <c r="BN1295" t="s">
        <v>134</v>
      </c>
      <c r="BO1295" t="s">
        <v>134</v>
      </c>
      <c r="BP1295" t="s">
        <v>134</v>
      </c>
      <c r="BQ1295" t="s">
        <v>162</v>
      </c>
      <c r="BR1295" t="s">
        <v>134</v>
      </c>
      <c r="BT1295" t="s">
        <v>216</v>
      </c>
      <c r="BV1295" t="s">
        <v>134</v>
      </c>
      <c r="CC1295" t="s">
        <v>5980</v>
      </c>
      <c r="CE1295" t="s">
        <v>153</v>
      </c>
      <c r="CF1295" t="s">
        <v>134</v>
      </c>
      <c r="CI1295" t="s">
        <v>298</v>
      </c>
      <c r="CO1295" t="s">
        <v>5853</v>
      </c>
      <c r="CP1295" t="s">
        <v>4457</v>
      </c>
      <c r="CY1295" t="s">
        <v>134</v>
      </c>
      <c r="DT1295" t="s">
        <v>2471</v>
      </c>
      <c r="DX1295" t="s">
        <v>134</v>
      </c>
    </row>
    <row r="1296" spans="1:130" x14ac:dyDescent="0.25">
      <c r="A1296" t="s">
        <v>6419</v>
      </c>
      <c r="B1296" t="s">
        <v>6416</v>
      </c>
      <c r="C1296" t="s">
        <v>6284</v>
      </c>
      <c r="D1296" t="s">
        <v>6420</v>
      </c>
      <c r="E1296" t="s">
        <v>1294</v>
      </c>
      <c r="F1296" s="3">
        <v>0</v>
      </c>
      <c r="H1296" s="3">
        <f t="shared" si="40"/>
        <v>0</v>
      </c>
      <c r="I1296" s="3">
        <f t="shared" si="41"/>
        <v>0</v>
      </c>
      <c r="K1296" t="s">
        <v>849</v>
      </c>
      <c r="L1296" t="s">
        <v>1047</v>
      </c>
      <c r="M1296" t="s">
        <v>3918</v>
      </c>
      <c r="N1296" t="s">
        <v>1013</v>
      </c>
      <c r="O1296" t="s">
        <v>133</v>
      </c>
      <c r="Q1296" t="s">
        <v>780</v>
      </c>
      <c r="S1296" t="s">
        <v>5377</v>
      </c>
      <c r="U1296" t="s">
        <v>4438</v>
      </c>
      <c r="V1296" t="s">
        <v>2471</v>
      </c>
      <c r="W1296" t="s">
        <v>2471</v>
      </c>
      <c r="X1296" t="s">
        <v>562</v>
      </c>
      <c r="Y1296" t="s">
        <v>6421</v>
      </c>
      <c r="Z1296" t="s">
        <v>1000</v>
      </c>
      <c r="AA1296" t="s">
        <v>4468</v>
      </c>
      <c r="AB1296" t="s">
        <v>630</v>
      </c>
      <c r="AC1296" t="s">
        <v>145</v>
      </c>
      <c r="AD1296" t="s">
        <v>134</v>
      </c>
      <c r="AE1296" t="s">
        <v>146</v>
      </c>
      <c r="AF1296" t="s">
        <v>1002</v>
      </c>
      <c r="AI1296" t="s">
        <v>134</v>
      </c>
      <c r="AK1296" t="s">
        <v>149</v>
      </c>
      <c r="AM1296" t="s">
        <v>134</v>
      </c>
      <c r="AN1296" t="s">
        <v>1813</v>
      </c>
      <c r="AO1296" t="s">
        <v>134</v>
      </c>
      <c r="AR1296" t="s">
        <v>154</v>
      </c>
      <c r="AS1296" t="s">
        <v>1415</v>
      </c>
      <c r="AT1296" t="s">
        <v>156</v>
      </c>
      <c r="AV1296" t="s">
        <v>237</v>
      </c>
      <c r="AW1296" t="s">
        <v>134</v>
      </c>
      <c r="AX1296" t="s">
        <v>134</v>
      </c>
      <c r="AY1296" t="s">
        <v>134</v>
      </c>
      <c r="AZ1296" t="s">
        <v>134</v>
      </c>
      <c r="BA1296" t="s">
        <v>134</v>
      </c>
      <c r="BD1296" t="s">
        <v>4308</v>
      </c>
      <c r="BE1296" t="s">
        <v>6422</v>
      </c>
      <c r="BF1296" t="s">
        <v>134</v>
      </c>
      <c r="BG1296" t="s">
        <v>134</v>
      </c>
      <c r="BH1296" t="s">
        <v>134</v>
      </c>
      <c r="BI1296" t="s">
        <v>497</v>
      </c>
      <c r="BJ1296" t="s">
        <v>134</v>
      </c>
      <c r="BK1296" t="s">
        <v>153</v>
      </c>
      <c r="BM1296" t="s">
        <v>4028</v>
      </c>
      <c r="BO1296" t="s">
        <v>134</v>
      </c>
      <c r="BP1296" t="s">
        <v>134</v>
      </c>
      <c r="BQ1296" t="s">
        <v>162</v>
      </c>
      <c r="BR1296" t="s">
        <v>134</v>
      </c>
      <c r="BT1296" t="s">
        <v>216</v>
      </c>
      <c r="BV1296" t="s">
        <v>134</v>
      </c>
      <c r="CC1296" t="s">
        <v>5632</v>
      </c>
      <c r="CE1296" t="s">
        <v>153</v>
      </c>
      <c r="CF1296" t="s">
        <v>134</v>
      </c>
      <c r="CI1296" t="s">
        <v>298</v>
      </c>
      <c r="CO1296" t="s">
        <v>824</v>
      </c>
      <c r="CP1296" t="s">
        <v>6423</v>
      </c>
      <c r="DT1296" t="s">
        <v>2471</v>
      </c>
    </row>
    <row r="1297" spans="1:130" x14ac:dyDescent="0.25">
      <c r="A1297" t="s">
        <v>6424</v>
      </c>
      <c r="B1297" t="s">
        <v>6283</v>
      </c>
      <c r="C1297" t="s">
        <v>6279</v>
      </c>
      <c r="D1297" t="s">
        <v>6425</v>
      </c>
      <c r="E1297" t="s">
        <v>6426</v>
      </c>
      <c r="F1297" s="3">
        <v>0</v>
      </c>
      <c r="H1297" s="3">
        <f t="shared" si="40"/>
        <v>0</v>
      </c>
      <c r="I1297" s="3">
        <f t="shared" si="41"/>
        <v>0</v>
      </c>
      <c r="K1297" t="s">
        <v>1429</v>
      </c>
      <c r="L1297" t="s">
        <v>1470</v>
      </c>
      <c r="M1297" t="s">
        <v>1437</v>
      </c>
      <c r="N1297" t="s">
        <v>1040</v>
      </c>
      <c r="O1297" t="s">
        <v>133</v>
      </c>
      <c r="Q1297" t="s">
        <v>780</v>
      </c>
      <c r="R1297" t="s">
        <v>5065</v>
      </c>
      <c r="S1297" t="s">
        <v>4002</v>
      </c>
      <c r="U1297" t="s">
        <v>5728</v>
      </c>
      <c r="V1297" t="s">
        <v>2449</v>
      </c>
      <c r="W1297" t="s">
        <v>6427</v>
      </c>
      <c r="X1297" t="s">
        <v>750</v>
      </c>
      <c r="Y1297">
        <v>4</v>
      </c>
      <c r="Z1297" t="s">
        <v>343</v>
      </c>
      <c r="AA1297" t="s">
        <v>1812</v>
      </c>
      <c r="AB1297" t="s">
        <v>295</v>
      </c>
      <c r="AC1297" t="s">
        <v>145</v>
      </c>
      <c r="AD1297" t="s">
        <v>134</v>
      </c>
      <c r="AE1297" t="s">
        <v>146</v>
      </c>
      <c r="AF1297" t="s">
        <v>344</v>
      </c>
      <c r="AH1297" t="s">
        <v>148</v>
      </c>
      <c r="AI1297" t="s">
        <v>134</v>
      </c>
      <c r="AJ1297" t="s">
        <v>134</v>
      </c>
      <c r="AK1297" t="s">
        <v>186</v>
      </c>
      <c r="AM1297" t="s">
        <v>134</v>
      </c>
      <c r="AN1297" t="s">
        <v>2474</v>
      </c>
      <c r="AO1297" t="s">
        <v>345</v>
      </c>
      <c r="AP1297" t="s">
        <v>152</v>
      </c>
      <c r="AR1297" t="s">
        <v>154</v>
      </c>
      <c r="AS1297" t="s">
        <v>5079</v>
      </c>
      <c r="AT1297" t="s">
        <v>156</v>
      </c>
      <c r="AU1297" t="s">
        <v>153</v>
      </c>
      <c r="AV1297" t="s">
        <v>237</v>
      </c>
      <c r="AW1297" t="s">
        <v>134</v>
      </c>
      <c r="AX1297" t="s">
        <v>134</v>
      </c>
      <c r="AY1297" t="s">
        <v>134</v>
      </c>
      <c r="AZ1297" t="s">
        <v>134</v>
      </c>
      <c r="BA1297" t="s">
        <v>134</v>
      </c>
      <c r="BD1297" t="s">
        <v>4097</v>
      </c>
      <c r="BE1297" t="s">
        <v>1861</v>
      </c>
      <c r="BF1297" t="s">
        <v>134</v>
      </c>
      <c r="BG1297" t="s">
        <v>134</v>
      </c>
      <c r="BH1297" t="s">
        <v>134</v>
      </c>
      <c r="BI1297" t="s">
        <v>381</v>
      </c>
      <c r="BJ1297" t="s">
        <v>134</v>
      </c>
      <c r="BK1297" t="s">
        <v>153</v>
      </c>
      <c r="BM1297" t="s">
        <v>4028</v>
      </c>
      <c r="BO1297" t="s">
        <v>134</v>
      </c>
      <c r="BP1297" t="s">
        <v>134</v>
      </c>
      <c r="BQ1297" t="s">
        <v>162</v>
      </c>
      <c r="BR1297" t="s">
        <v>134</v>
      </c>
      <c r="BS1297" t="s">
        <v>5185</v>
      </c>
      <c r="BT1297" t="s">
        <v>216</v>
      </c>
      <c r="CC1297" t="s">
        <v>4834</v>
      </c>
      <c r="CE1297" t="s">
        <v>153</v>
      </c>
      <c r="CF1297" t="s">
        <v>134</v>
      </c>
      <c r="CO1297" t="s">
        <v>5393</v>
      </c>
      <c r="CP1297" t="s">
        <v>1455</v>
      </c>
      <c r="DT1297" t="s">
        <v>6427</v>
      </c>
      <c r="DX1297" t="s">
        <v>134</v>
      </c>
    </row>
    <row r="1298" spans="1:130" x14ac:dyDescent="0.25">
      <c r="A1298" t="s">
        <v>6428</v>
      </c>
      <c r="C1298" t="s">
        <v>6279</v>
      </c>
      <c r="D1298" t="s">
        <v>6429</v>
      </c>
      <c r="E1298" t="s">
        <v>6430</v>
      </c>
      <c r="F1298" s="3">
        <v>0</v>
      </c>
      <c r="H1298" s="3">
        <f t="shared" si="40"/>
        <v>0</v>
      </c>
      <c r="I1298" s="3">
        <f t="shared" si="41"/>
        <v>0</v>
      </c>
      <c r="K1298" t="s">
        <v>1268</v>
      </c>
      <c r="L1298" t="s">
        <v>2606</v>
      </c>
      <c r="M1298" t="s">
        <v>1772</v>
      </c>
      <c r="N1298" t="s">
        <v>132</v>
      </c>
      <c r="O1298" t="s">
        <v>1858</v>
      </c>
      <c r="P1298" t="s">
        <v>134</v>
      </c>
      <c r="Q1298" t="s">
        <v>780</v>
      </c>
      <c r="S1298" t="s">
        <v>781</v>
      </c>
      <c r="W1298" t="s">
        <v>5720</v>
      </c>
      <c r="X1298" t="s">
        <v>750</v>
      </c>
      <c r="Y1298" t="s">
        <v>5986</v>
      </c>
      <c r="Z1298" t="s">
        <v>2881</v>
      </c>
      <c r="AA1298" t="s">
        <v>5987</v>
      </c>
      <c r="AB1298" t="s">
        <v>630</v>
      </c>
      <c r="AC1298" t="s">
        <v>5703</v>
      </c>
      <c r="AE1298" t="s">
        <v>1414</v>
      </c>
      <c r="AF1298" t="s">
        <v>2884</v>
      </c>
      <c r="AN1298" t="s">
        <v>153</v>
      </c>
      <c r="AO1298" t="s">
        <v>5261</v>
      </c>
      <c r="AP1298" t="s">
        <v>4190</v>
      </c>
      <c r="AR1298" t="s">
        <v>153</v>
      </c>
      <c r="AS1298" t="s">
        <v>4091</v>
      </c>
      <c r="AT1298" t="s">
        <v>156</v>
      </c>
      <c r="AU1298" t="s">
        <v>153</v>
      </c>
      <c r="AW1298" t="s">
        <v>134</v>
      </c>
      <c r="AX1298" t="s">
        <v>134</v>
      </c>
      <c r="AY1298" t="s">
        <v>153</v>
      </c>
      <c r="AZ1298" t="s">
        <v>153</v>
      </c>
      <c r="BA1298" t="s">
        <v>153</v>
      </c>
      <c r="BD1298" t="s">
        <v>5946</v>
      </c>
      <c r="BE1298" t="s">
        <v>5946</v>
      </c>
      <c r="BF1298" t="s">
        <v>153</v>
      </c>
      <c r="BG1298" t="s">
        <v>153</v>
      </c>
      <c r="BH1298" t="s">
        <v>134</v>
      </c>
      <c r="BI1298" t="s">
        <v>2886</v>
      </c>
      <c r="BJ1298" t="s">
        <v>134</v>
      </c>
      <c r="BK1298" t="s">
        <v>153</v>
      </c>
      <c r="BM1298" t="s">
        <v>4028</v>
      </c>
      <c r="BO1298" t="s">
        <v>134</v>
      </c>
      <c r="BP1298" t="s">
        <v>134</v>
      </c>
      <c r="BQ1298" t="s">
        <v>162</v>
      </c>
      <c r="BR1298" t="s">
        <v>134</v>
      </c>
      <c r="BT1298" t="s">
        <v>216</v>
      </c>
      <c r="CC1298" t="s">
        <v>3572</v>
      </c>
      <c r="CE1298" t="s">
        <v>153</v>
      </c>
      <c r="CF1298" t="s">
        <v>153</v>
      </c>
      <c r="CO1298" t="s">
        <v>6431</v>
      </c>
      <c r="CP1298" t="s">
        <v>452</v>
      </c>
      <c r="DX1298" t="s">
        <v>134</v>
      </c>
    </row>
    <row r="1299" spans="1:130" x14ac:dyDescent="0.25">
      <c r="A1299" t="s">
        <v>6432</v>
      </c>
      <c r="C1299" t="s">
        <v>6279</v>
      </c>
      <c r="D1299" t="s">
        <v>6429</v>
      </c>
      <c r="E1299" t="s">
        <v>6430</v>
      </c>
      <c r="F1299" s="3">
        <v>0</v>
      </c>
      <c r="H1299" s="3">
        <f t="shared" si="40"/>
        <v>0</v>
      </c>
      <c r="I1299" s="3">
        <f t="shared" si="41"/>
        <v>0</v>
      </c>
      <c r="K1299" t="s">
        <v>1268</v>
      </c>
      <c r="L1299" t="s">
        <v>2606</v>
      </c>
      <c r="M1299" t="s">
        <v>1772</v>
      </c>
      <c r="N1299" t="s">
        <v>132</v>
      </c>
      <c r="O1299" t="s">
        <v>1858</v>
      </c>
      <c r="P1299" t="s">
        <v>134</v>
      </c>
      <c r="Q1299" t="s">
        <v>780</v>
      </c>
      <c r="S1299" t="s">
        <v>781</v>
      </c>
      <c r="W1299" t="s">
        <v>5720</v>
      </c>
      <c r="X1299" t="s">
        <v>750</v>
      </c>
      <c r="Y1299" t="s">
        <v>5986</v>
      </c>
      <c r="Z1299" t="s">
        <v>2881</v>
      </c>
      <c r="AA1299" t="s">
        <v>5987</v>
      </c>
      <c r="AB1299" t="s">
        <v>630</v>
      </c>
      <c r="AC1299" t="s">
        <v>5703</v>
      </c>
      <c r="AE1299" t="s">
        <v>1414</v>
      </c>
      <c r="AF1299" t="s">
        <v>2884</v>
      </c>
      <c r="AN1299" t="s">
        <v>153</v>
      </c>
      <c r="AO1299" t="s">
        <v>5261</v>
      </c>
      <c r="AP1299" t="s">
        <v>4190</v>
      </c>
      <c r="AR1299" t="s">
        <v>4367</v>
      </c>
      <c r="AS1299" t="s">
        <v>4091</v>
      </c>
      <c r="AT1299" t="s">
        <v>156</v>
      </c>
      <c r="AU1299" t="s">
        <v>153</v>
      </c>
      <c r="AW1299" t="s">
        <v>134</v>
      </c>
      <c r="AX1299" t="s">
        <v>134</v>
      </c>
      <c r="AY1299" t="s">
        <v>153</v>
      </c>
      <c r="AZ1299" t="s">
        <v>153</v>
      </c>
      <c r="BA1299" t="s">
        <v>153</v>
      </c>
      <c r="BD1299" t="s">
        <v>5946</v>
      </c>
      <c r="BE1299" t="s">
        <v>5946</v>
      </c>
      <c r="BF1299" t="s">
        <v>153</v>
      </c>
      <c r="BG1299" t="s">
        <v>153</v>
      </c>
      <c r="BH1299" t="s">
        <v>134</v>
      </c>
      <c r="BI1299" t="s">
        <v>2886</v>
      </c>
      <c r="BJ1299" t="s">
        <v>134</v>
      </c>
      <c r="BK1299" t="s">
        <v>153</v>
      </c>
      <c r="BM1299" t="s">
        <v>4028</v>
      </c>
      <c r="BO1299" t="s">
        <v>134</v>
      </c>
      <c r="BP1299" t="s">
        <v>134</v>
      </c>
      <c r="BQ1299" t="s">
        <v>162</v>
      </c>
      <c r="BR1299" t="s">
        <v>134</v>
      </c>
      <c r="BT1299" t="s">
        <v>216</v>
      </c>
      <c r="CC1299" t="s">
        <v>3572</v>
      </c>
      <c r="CE1299" t="s">
        <v>153</v>
      </c>
      <c r="CF1299" t="s">
        <v>153</v>
      </c>
      <c r="CO1299" t="s">
        <v>6431</v>
      </c>
      <c r="CP1299" t="s">
        <v>452</v>
      </c>
      <c r="DX1299" t="s">
        <v>134</v>
      </c>
    </row>
    <row r="1300" spans="1:130" x14ac:dyDescent="0.25">
      <c r="A1300" t="s">
        <v>6433</v>
      </c>
      <c r="C1300" t="s">
        <v>6279</v>
      </c>
      <c r="D1300" t="s">
        <v>6434</v>
      </c>
      <c r="E1300" t="s">
        <v>6435</v>
      </c>
      <c r="F1300" s="3">
        <v>0</v>
      </c>
      <c r="H1300" s="3">
        <f t="shared" si="40"/>
        <v>0</v>
      </c>
      <c r="I1300" s="3">
        <f t="shared" si="41"/>
        <v>0</v>
      </c>
      <c r="K1300" t="s">
        <v>4820</v>
      </c>
      <c r="L1300" t="s">
        <v>778</v>
      </c>
      <c r="M1300" t="s">
        <v>1794</v>
      </c>
      <c r="N1300" t="s">
        <v>132</v>
      </c>
      <c r="O1300" t="s">
        <v>133</v>
      </c>
      <c r="Q1300" t="s">
        <v>780</v>
      </c>
      <c r="S1300" t="s">
        <v>781</v>
      </c>
      <c r="W1300" t="s">
        <v>3567</v>
      </c>
      <c r="X1300" t="s">
        <v>750</v>
      </c>
      <c r="Y1300">
        <v>2</v>
      </c>
      <c r="Z1300" t="s">
        <v>784</v>
      </c>
      <c r="AA1300" t="s">
        <v>5900</v>
      </c>
      <c r="AB1300" t="s">
        <v>5945</v>
      </c>
      <c r="AC1300" t="s">
        <v>153</v>
      </c>
      <c r="AE1300" t="s">
        <v>1414</v>
      </c>
      <c r="AF1300" t="s">
        <v>787</v>
      </c>
      <c r="AI1300" t="s">
        <v>153</v>
      </c>
      <c r="AK1300" t="s">
        <v>153</v>
      </c>
      <c r="AN1300" t="s">
        <v>153</v>
      </c>
      <c r="AO1300" t="s">
        <v>6436</v>
      </c>
      <c r="AP1300" t="s">
        <v>4190</v>
      </c>
      <c r="AR1300" t="s">
        <v>153</v>
      </c>
      <c r="AS1300" t="s">
        <v>4091</v>
      </c>
      <c r="AT1300" t="s">
        <v>156</v>
      </c>
      <c r="AU1300" t="s">
        <v>153</v>
      </c>
      <c r="AW1300" t="s">
        <v>134</v>
      </c>
      <c r="AX1300" t="s">
        <v>134</v>
      </c>
      <c r="AY1300" t="s">
        <v>153</v>
      </c>
      <c r="AZ1300" t="s">
        <v>153</v>
      </c>
      <c r="BA1300" t="s">
        <v>153</v>
      </c>
      <c r="BD1300" t="s">
        <v>6013</v>
      </c>
      <c r="BE1300" t="s">
        <v>6013</v>
      </c>
      <c r="BF1300" t="s">
        <v>153</v>
      </c>
      <c r="BG1300" t="s">
        <v>153</v>
      </c>
      <c r="BH1300" t="s">
        <v>134</v>
      </c>
      <c r="BI1300" t="s">
        <v>153</v>
      </c>
      <c r="BJ1300" t="s">
        <v>134</v>
      </c>
      <c r="BK1300" t="s">
        <v>153</v>
      </c>
      <c r="BM1300" t="s">
        <v>4028</v>
      </c>
      <c r="BO1300" t="s">
        <v>134</v>
      </c>
      <c r="BP1300" t="s">
        <v>134</v>
      </c>
      <c r="BQ1300" t="s">
        <v>162</v>
      </c>
      <c r="BR1300" t="s">
        <v>134</v>
      </c>
      <c r="BT1300" t="s">
        <v>216</v>
      </c>
      <c r="CC1300" t="s">
        <v>795</v>
      </c>
      <c r="CE1300" t="s">
        <v>153</v>
      </c>
      <c r="CF1300" t="s">
        <v>153</v>
      </c>
      <c r="CO1300" t="s">
        <v>1031</v>
      </c>
      <c r="CP1300" t="s">
        <v>557</v>
      </c>
      <c r="DX1300" t="s">
        <v>134</v>
      </c>
    </row>
    <row r="1301" spans="1:130" x14ac:dyDescent="0.25">
      <c r="A1301" t="s">
        <v>6437</v>
      </c>
      <c r="B1301" t="s">
        <v>5966</v>
      </c>
      <c r="C1301" t="s">
        <v>6284</v>
      </c>
      <c r="D1301" t="s">
        <v>6438</v>
      </c>
      <c r="E1301" t="s">
        <v>4436</v>
      </c>
      <c r="F1301" s="3">
        <v>0</v>
      </c>
      <c r="H1301" s="3">
        <f t="shared" si="40"/>
        <v>0</v>
      </c>
      <c r="I1301" s="3">
        <f t="shared" si="41"/>
        <v>0</v>
      </c>
      <c r="K1301" s="1">
        <v>43011</v>
      </c>
      <c r="L1301" t="s">
        <v>1040</v>
      </c>
      <c r="M1301" t="s">
        <v>1020</v>
      </c>
      <c r="N1301" t="s">
        <v>5218</v>
      </c>
      <c r="O1301" t="s">
        <v>133</v>
      </c>
      <c r="Q1301" t="s">
        <v>780</v>
      </c>
      <c r="S1301" t="s">
        <v>5781</v>
      </c>
      <c r="U1301" t="s">
        <v>4438</v>
      </c>
      <c r="V1301" t="s">
        <v>2471</v>
      </c>
      <c r="W1301" t="s">
        <v>6439</v>
      </c>
      <c r="X1301" t="s">
        <v>750</v>
      </c>
      <c r="Y1301" t="s">
        <v>4095</v>
      </c>
      <c r="Z1301" t="s">
        <v>1000</v>
      </c>
      <c r="AA1301" t="s">
        <v>4096</v>
      </c>
      <c r="AB1301" t="s">
        <v>630</v>
      </c>
      <c r="AC1301" t="s">
        <v>145</v>
      </c>
      <c r="AE1301" t="s">
        <v>1414</v>
      </c>
      <c r="AF1301" t="s">
        <v>1002</v>
      </c>
      <c r="AI1301" t="s">
        <v>134</v>
      </c>
      <c r="AK1301" t="s">
        <v>149</v>
      </c>
      <c r="AM1301" t="s">
        <v>134</v>
      </c>
      <c r="AN1301" t="s">
        <v>153</v>
      </c>
      <c r="AO1301" t="s">
        <v>788</v>
      </c>
      <c r="AP1301" t="s">
        <v>152</v>
      </c>
      <c r="AR1301" t="s">
        <v>154</v>
      </c>
      <c r="AS1301" t="s">
        <v>4535</v>
      </c>
      <c r="AT1301" t="s">
        <v>156</v>
      </c>
      <c r="AU1301" t="s">
        <v>153</v>
      </c>
      <c r="AV1301" t="s">
        <v>237</v>
      </c>
      <c r="AW1301" t="s">
        <v>134</v>
      </c>
      <c r="AX1301" t="s">
        <v>134</v>
      </c>
      <c r="AY1301" t="s">
        <v>134</v>
      </c>
      <c r="AZ1301" t="s">
        <v>134</v>
      </c>
      <c r="BA1301" t="s">
        <v>134</v>
      </c>
      <c r="BD1301" t="s">
        <v>4308</v>
      </c>
      <c r="BE1301" t="s">
        <v>6422</v>
      </c>
      <c r="BF1301" t="s">
        <v>134</v>
      </c>
      <c r="BG1301" t="s">
        <v>134</v>
      </c>
      <c r="BH1301" t="s">
        <v>134</v>
      </c>
      <c r="BI1301" t="s">
        <v>497</v>
      </c>
      <c r="BK1301" t="s">
        <v>153</v>
      </c>
      <c r="BM1301" t="s">
        <v>4028</v>
      </c>
      <c r="BO1301" t="s">
        <v>134</v>
      </c>
      <c r="BP1301" t="s">
        <v>134</v>
      </c>
      <c r="BQ1301" t="s">
        <v>162</v>
      </c>
      <c r="BT1301" t="s">
        <v>216</v>
      </c>
      <c r="BV1301" t="s">
        <v>134</v>
      </c>
      <c r="CC1301" t="s">
        <v>4951</v>
      </c>
      <c r="CE1301" t="s">
        <v>153</v>
      </c>
      <c r="CF1301" t="s">
        <v>134</v>
      </c>
      <c r="CO1301" t="s">
        <v>5406</v>
      </c>
      <c r="CP1301" t="s">
        <v>861</v>
      </c>
      <c r="DT1301" t="s">
        <v>2471</v>
      </c>
      <c r="DX1301" t="s">
        <v>134</v>
      </c>
    </row>
    <row r="1302" spans="1:130" x14ac:dyDescent="0.25">
      <c r="A1302" t="s">
        <v>6437</v>
      </c>
      <c r="B1302" t="s">
        <v>5966</v>
      </c>
      <c r="C1302" t="s">
        <v>6284</v>
      </c>
      <c r="D1302" t="s">
        <v>6438</v>
      </c>
      <c r="E1302" t="s">
        <v>4436</v>
      </c>
      <c r="F1302" s="3">
        <v>0</v>
      </c>
      <c r="H1302" s="3">
        <f t="shared" si="40"/>
        <v>0</v>
      </c>
      <c r="I1302" s="3">
        <f t="shared" si="41"/>
        <v>0</v>
      </c>
      <c r="K1302" s="1">
        <v>43011</v>
      </c>
      <c r="L1302" t="s">
        <v>1040</v>
      </c>
      <c r="M1302" t="s">
        <v>1020</v>
      </c>
      <c r="N1302" t="s">
        <v>5218</v>
      </c>
      <c r="O1302" t="s">
        <v>133</v>
      </c>
      <c r="Q1302" t="s">
        <v>780</v>
      </c>
      <c r="S1302" t="s">
        <v>5781</v>
      </c>
      <c r="U1302" t="s">
        <v>4438</v>
      </c>
      <c r="V1302" t="s">
        <v>2471</v>
      </c>
      <c r="W1302" t="s">
        <v>6439</v>
      </c>
      <c r="X1302" t="s">
        <v>750</v>
      </c>
      <c r="Y1302" t="s">
        <v>4095</v>
      </c>
      <c r="Z1302" t="s">
        <v>1000</v>
      </c>
      <c r="AA1302" t="s">
        <v>4096</v>
      </c>
      <c r="AB1302" t="s">
        <v>630</v>
      </c>
      <c r="AC1302" t="s">
        <v>145</v>
      </c>
      <c r="AE1302" t="s">
        <v>1414</v>
      </c>
      <c r="AF1302" t="s">
        <v>1002</v>
      </c>
      <c r="AI1302" t="s">
        <v>134</v>
      </c>
      <c r="AK1302" t="s">
        <v>149</v>
      </c>
      <c r="AM1302" t="s">
        <v>134</v>
      </c>
      <c r="AN1302" t="s">
        <v>153</v>
      </c>
      <c r="AO1302" t="s">
        <v>788</v>
      </c>
      <c r="AP1302" t="s">
        <v>152</v>
      </c>
      <c r="AR1302" t="s">
        <v>154</v>
      </c>
      <c r="AS1302" t="s">
        <v>4535</v>
      </c>
      <c r="AT1302" t="s">
        <v>156</v>
      </c>
      <c r="AU1302" t="s">
        <v>153</v>
      </c>
      <c r="AV1302" t="s">
        <v>237</v>
      </c>
      <c r="AW1302" t="s">
        <v>134</v>
      </c>
      <c r="AX1302" t="s">
        <v>134</v>
      </c>
      <c r="AY1302" t="s">
        <v>134</v>
      </c>
      <c r="AZ1302" t="s">
        <v>134</v>
      </c>
      <c r="BA1302" t="s">
        <v>134</v>
      </c>
      <c r="BD1302" t="s">
        <v>4308</v>
      </c>
      <c r="BE1302" t="s">
        <v>6422</v>
      </c>
      <c r="BF1302" t="s">
        <v>134</v>
      </c>
      <c r="BG1302" t="s">
        <v>134</v>
      </c>
      <c r="BH1302" t="s">
        <v>134</v>
      </c>
      <c r="BI1302" t="s">
        <v>497</v>
      </c>
      <c r="BK1302" t="s">
        <v>153</v>
      </c>
      <c r="BM1302" t="s">
        <v>4028</v>
      </c>
      <c r="BO1302" t="s">
        <v>134</v>
      </c>
      <c r="BP1302" t="s">
        <v>134</v>
      </c>
      <c r="BQ1302" t="s">
        <v>162</v>
      </c>
      <c r="BT1302" t="s">
        <v>216</v>
      </c>
      <c r="BV1302" t="s">
        <v>134</v>
      </c>
      <c r="CC1302" t="s">
        <v>4951</v>
      </c>
      <c r="CE1302" t="s">
        <v>153</v>
      </c>
      <c r="CF1302" t="s">
        <v>134</v>
      </c>
      <c r="CO1302" t="s">
        <v>5406</v>
      </c>
      <c r="CP1302" t="s">
        <v>861</v>
      </c>
      <c r="DT1302" t="s">
        <v>2471</v>
      </c>
      <c r="DX1302" t="s">
        <v>134</v>
      </c>
    </row>
    <row r="1303" spans="1:130" x14ac:dyDescent="0.25">
      <c r="A1303" t="s">
        <v>6440</v>
      </c>
      <c r="B1303" t="s">
        <v>5966</v>
      </c>
      <c r="C1303" t="s">
        <v>6284</v>
      </c>
      <c r="D1303" t="s">
        <v>6441</v>
      </c>
      <c r="E1303" t="s">
        <v>1230</v>
      </c>
      <c r="F1303" s="3">
        <v>0</v>
      </c>
      <c r="H1303" s="3">
        <f t="shared" si="40"/>
        <v>0</v>
      </c>
      <c r="I1303" s="3">
        <f t="shared" si="41"/>
        <v>0</v>
      </c>
      <c r="K1303" t="s">
        <v>3918</v>
      </c>
      <c r="L1303" t="s">
        <v>1772</v>
      </c>
      <c r="M1303" t="s">
        <v>3918</v>
      </c>
      <c r="N1303" t="s">
        <v>1040</v>
      </c>
      <c r="O1303" t="s">
        <v>133</v>
      </c>
      <c r="Q1303" t="s">
        <v>780</v>
      </c>
      <c r="R1303" t="s">
        <v>5065</v>
      </c>
      <c r="S1303" t="s">
        <v>4002</v>
      </c>
      <c r="U1303" t="s">
        <v>5728</v>
      </c>
      <c r="V1303" t="s">
        <v>2449</v>
      </c>
      <c r="W1303" t="s">
        <v>6427</v>
      </c>
      <c r="X1303" t="s">
        <v>562</v>
      </c>
      <c r="Y1303" t="s">
        <v>5378</v>
      </c>
      <c r="Z1303" t="s">
        <v>1000</v>
      </c>
      <c r="AA1303" t="s">
        <v>5379</v>
      </c>
      <c r="AB1303" t="s">
        <v>295</v>
      </c>
      <c r="AC1303" t="s">
        <v>145</v>
      </c>
      <c r="AD1303" t="s">
        <v>134</v>
      </c>
      <c r="AE1303" t="s">
        <v>146</v>
      </c>
      <c r="AF1303" t="s">
        <v>1002</v>
      </c>
      <c r="AH1303" t="s">
        <v>148</v>
      </c>
      <c r="AI1303" t="s">
        <v>134</v>
      </c>
      <c r="AJ1303" t="s">
        <v>134</v>
      </c>
      <c r="AK1303" t="s">
        <v>149</v>
      </c>
      <c r="AM1303" t="s">
        <v>134</v>
      </c>
      <c r="AN1303" t="s">
        <v>1813</v>
      </c>
      <c r="AO1303" t="s">
        <v>134</v>
      </c>
      <c r="AP1303" t="s">
        <v>152</v>
      </c>
      <c r="AR1303" t="s">
        <v>154</v>
      </c>
      <c r="AS1303" t="s">
        <v>5079</v>
      </c>
      <c r="AT1303" t="s">
        <v>156</v>
      </c>
      <c r="AV1303" t="s">
        <v>237</v>
      </c>
      <c r="AW1303" t="s">
        <v>134</v>
      </c>
      <c r="AX1303" t="s">
        <v>134</v>
      </c>
      <c r="AY1303" t="s">
        <v>134</v>
      </c>
      <c r="AZ1303" t="s">
        <v>134</v>
      </c>
      <c r="BA1303" t="s">
        <v>134</v>
      </c>
      <c r="BD1303" t="s">
        <v>4097</v>
      </c>
      <c r="BE1303" t="s">
        <v>1861</v>
      </c>
      <c r="BF1303" t="s">
        <v>134</v>
      </c>
      <c r="BG1303" t="s">
        <v>134</v>
      </c>
      <c r="BH1303" t="s">
        <v>134</v>
      </c>
      <c r="BI1303" t="s">
        <v>381</v>
      </c>
      <c r="BJ1303" t="s">
        <v>134</v>
      </c>
      <c r="BK1303" t="s">
        <v>153</v>
      </c>
      <c r="BM1303" t="s">
        <v>4028</v>
      </c>
      <c r="BN1303" t="s">
        <v>134</v>
      </c>
      <c r="BO1303" t="s">
        <v>134</v>
      </c>
      <c r="BP1303" t="s">
        <v>134</v>
      </c>
      <c r="BQ1303" t="s">
        <v>162</v>
      </c>
      <c r="BR1303" t="s">
        <v>134</v>
      </c>
      <c r="BT1303" t="s">
        <v>216</v>
      </c>
      <c r="CC1303" t="s">
        <v>4834</v>
      </c>
      <c r="CE1303" t="s">
        <v>153</v>
      </c>
      <c r="CF1303" t="s">
        <v>134</v>
      </c>
      <c r="CI1303" t="s">
        <v>298</v>
      </c>
      <c r="CO1303" t="s">
        <v>6014</v>
      </c>
      <c r="CP1303" t="s">
        <v>6442</v>
      </c>
      <c r="DT1303" t="s">
        <v>6427</v>
      </c>
      <c r="DX1303" t="s">
        <v>134</v>
      </c>
    </row>
    <row r="1304" spans="1:130" x14ac:dyDescent="0.25">
      <c r="A1304" t="s">
        <v>6443</v>
      </c>
      <c r="B1304" t="s">
        <v>5966</v>
      </c>
      <c r="C1304" t="s">
        <v>6279</v>
      </c>
      <c r="D1304" t="s">
        <v>6185</v>
      </c>
      <c r="E1304" t="s">
        <v>1775</v>
      </c>
      <c r="F1304" s="3">
        <v>0</v>
      </c>
      <c r="H1304" s="3">
        <f t="shared" si="40"/>
        <v>0</v>
      </c>
      <c r="I1304" s="3">
        <f t="shared" si="41"/>
        <v>0</v>
      </c>
      <c r="K1304" t="s">
        <v>1021</v>
      </c>
      <c r="L1304" t="s">
        <v>1022</v>
      </c>
      <c r="M1304" t="s">
        <v>1437</v>
      </c>
      <c r="N1304" t="s">
        <v>1040</v>
      </c>
      <c r="O1304" t="s">
        <v>133</v>
      </c>
      <c r="Q1304" t="s">
        <v>780</v>
      </c>
      <c r="R1304" t="s">
        <v>5727</v>
      </c>
      <c r="S1304" t="s">
        <v>4002</v>
      </c>
      <c r="U1304" t="s">
        <v>5728</v>
      </c>
      <c r="V1304" t="s">
        <v>2471</v>
      </c>
      <c r="W1304" t="s">
        <v>6241</v>
      </c>
      <c r="X1304" t="s">
        <v>750</v>
      </c>
      <c r="Y1304" t="s">
        <v>5378</v>
      </c>
      <c r="Z1304" t="s">
        <v>343</v>
      </c>
      <c r="AA1304" t="s">
        <v>5830</v>
      </c>
      <c r="AB1304" t="s">
        <v>5945</v>
      </c>
      <c r="AC1304" t="s">
        <v>145</v>
      </c>
      <c r="AD1304" t="s">
        <v>134</v>
      </c>
      <c r="AE1304" t="s">
        <v>146</v>
      </c>
      <c r="AF1304" t="s">
        <v>344</v>
      </c>
      <c r="AH1304" t="s">
        <v>148</v>
      </c>
      <c r="AI1304" t="s">
        <v>134</v>
      </c>
      <c r="AJ1304" t="s">
        <v>134</v>
      </c>
      <c r="AK1304" t="s">
        <v>149</v>
      </c>
      <c r="AM1304" t="s">
        <v>134</v>
      </c>
      <c r="AN1304" t="s">
        <v>134</v>
      </c>
      <c r="AO1304" t="s">
        <v>345</v>
      </c>
      <c r="AP1304" t="s">
        <v>152</v>
      </c>
      <c r="AR1304" t="s">
        <v>154</v>
      </c>
      <c r="AS1304" t="s">
        <v>4091</v>
      </c>
      <c r="AT1304" t="s">
        <v>156</v>
      </c>
      <c r="AV1304" t="s">
        <v>237</v>
      </c>
      <c r="AW1304" t="s">
        <v>134</v>
      </c>
      <c r="AX1304" t="s">
        <v>134</v>
      </c>
      <c r="AY1304" t="s">
        <v>134</v>
      </c>
      <c r="AZ1304" t="s">
        <v>134</v>
      </c>
      <c r="BA1304" t="s">
        <v>134</v>
      </c>
      <c r="BD1304" t="s">
        <v>193</v>
      </c>
      <c r="BE1304" t="s">
        <v>193</v>
      </c>
      <c r="BF1304" t="s">
        <v>134</v>
      </c>
      <c r="BG1304" t="s">
        <v>134</v>
      </c>
      <c r="BH1304" t="s">
        <v>134</v>
      </c>
      <c r="BI1304" t="s">
        <v>153</v>
      </c>
      <c r="BJ1304" t="s">
        <v>134</v>
      </c>
      <c r="BK1304" t="s">
        <v>153</v>
      </c>
      <c r="BM1304" t="s">
        <v>4028</v>
      </c>
      <c r="BO1304" t="s">
        <v>134</v>
      </c>
      <c r="BP1304" t="s">
        <v>134</v>
      </c>
      <c r="BQ1304" t="s">
        <v>162</v>
      </c>
      <c r="BR1304" t="s">
        <v>134</v>
      </c>
      <c r="BS1304" t="s">
        <v>6302</v>
      </c>
      <c r="BT1304" t="s">
        <v>164</v>
      </c>
      <c r="BV1304" t="s">
        <v>134</v>
      </c>
      <c r="BW1304" t="s">
        <v>134</v>
      </c>
      <c r="BX1304" t="s">
        <v>134</v>
      </c>
      <c r="CE1304" t="s">
        <v>153</v>
      </c>
      <c r="CF1304" t="s">
        <v>134</v>
      </c>
      <c r="CO1304" t="s">
        <v>2557</v>
      </c>
      <c r="CP1304" t="s">
        <v>5054</v>
      </c>
      <c r="DX1304" t="s">
        <v>134</v>
      </c>
    </row>
    <row r="1305" spans="1:130" x14ac:dyDescent="0.25">
      <c r="A1305" t="s">
        <v>6444</v>
      </c>
      <c r="B1305" t="s">
        <v>6445</v>
      </c>
      <c r="C1305" t="s">
        <v>6047</v>
      </c>
      <c r="D1305" t="s">
        <v>6446</v>
      </c>
      <c r="E1305" t="s">
        <v>3894</v>
      </c>
      <c r="F1305" s="3">
        <v>0</v>
      </c>
      <c r="H1305" s="3">
        <f t="shared" si="40"/>
        <v>0</v>
      </c>
      <c r="I1305" s="3">
        <f t="shared" si="41"/>
        <v>0</v>
      </c>
      <c r="K1305" t="s">
        <v>849</v>
      </c>
      <c r="L1305" s="1">
        <v>43010</v>
      </c>
      <c r="M1305" t="s">
        <v>857</v>
      </c>
      <c r="N1305" t="s">
        <v>1213</v>
      </c>
      <c r="O1305" t="s">
        <v>133</v>
      </c>
      <c r="Q1305" t="s">
        <v>780</v>
      </c>
      <c r="R1305" t="s">
        <v>6447</v>
      </c>
      <c r="S1305" t="s">
        <v>5377</v>
      </c>
      <c r="U1305" t="s">
        <v>5728</v>
      </c>
      <c r="W1305" t="s">
        <v>6448</v>
      </c>
      <c r="X1305" t="s">
        <v>750</v>
      </c>
      <c r="Y1305" t="s">
        <v>5986</v>
      </c>
      <c r="Z1305" t="s">
        <v>1000</v>
      </c>
      <c r="AA1305" t="s">
        <v>3343</v>
      </c>
      <c r="AB1305" t="s">
        <v>5945</v>
      </c>
      <c r="AC1305" t="s">
        <v>145</v>
      </c>
      <c r="AD1305" t="s">
        <v>134</v>
      </c>
      <c r="AE1305" t="s">
        <v>1414</v>
      </c>
      <c r="AF1305" t="s">
        <v>1002</v>
      </c>
      <c r="AM1305" t="s">
        <v>134</v>
      </c>
      <c r="AN1305" t="s">
        <v>153</v>
      </c>
      <c r="AO1305" t="s">
        <v>134</v>
      </c>
      <c r="AR1305" t="s">
        <v>154</v>
      </c>
      <c r="AS1305" t="s">
        <v>4091</v>
      </c>
      <c r="AT1305" t="s">
        <v>156</v>
      </c>
      <c r="AV1305" t="s">
        <v>237</v>
      </c>
      <c r="AW1305" t="s">
        <v>134</v>
      </c>
      <c r="AX1305" t="s">
        <v>134</v>
      </c>
      <c r="AY1305" t="s">
        <v>134</v>
      </c>
      <c r="AZ1305" t="s">
        <v>134</v>
      </c>
      <c r="BA1305" t="s">
        <v>134</v>
      </c>
      <c r="BD1305" t="s">
        <v>4308</v>
      </c>
      <c r="BE1305" t="s">
        <v>1861</v>
      </c>
      <c r="BF1305" t="s">
        <v>134</v>
      </c>
      <c r="BG1305" t="s">
        <v>134</v>
      </c>
      <c r="BH1305" t="s">
        <v>134</v>
      </c>
      <c r="BI1305" t="s">
        <v>153</v>
      </c>
      <c r="BK1305" t="s">
        <v>153</v>
      </c>
      <c r="BM1305" t="s">
        <v>4028</v>
      </c>
      <c r="BO1305" t="s">
        <v>134</v>
      </c>
      <c r="BP1305" t="s">
        <v>134</v>
      </c>
      <c r="BQ1305" t="s">
        <v>162</v>
      </c>
      <c r="BR1305" t="s">
        <v>134</v>
      </c>
      <c r="BT1305" t="s">
        <v>216</v>
      </c>
      <c r="CE1305" t="s">
        <v>153</v>
      </c>
      <c r="CF1305" t="s">
        <v>153</v>
      </c>
      <c r="CO1305" t="s">
        <v>1815</v>
      </c>
      <c r="CP1305" t="s">
        <v>1946</v>
      </c>
      <c r="CY1305" t="s">
        <v>134</v>
      </c>
      <c r="DX1305" t="s">
        <v>134</v>
      </c>
    </row>
    <row r="1306" spans="1:130" x14ac:dyDescent="0.25">
      <c r="A1306" t="s">
        <v>6449</v>
      </c>
      <c r="B1306" t="s">
        <v>6445</v>
      </c>
      <c r="C1306" t="s">
        <v>6284</v>
      </c>
      <c r="D1306" t="s">
        <v>6450</v>
      </c>
      <c r="E1306" t="s">
        <v>610</v>
      </c>
      <c r="F1306" s="3">
        <v>0</v>
      </c>
      <c r="H1306" s="3">
        <f t="shared" si="40"/>
        <v>0</v>
      </c>
      <c r="I1306" s="3">
        <f t="shared" si="41"/>
        <v>0</v>
      </c>
      <c r="K1306" t="s">
        <v>3918</v>
      </c>
      <c r="L1306" t="s">
        <v>3918</v>
      </c>
      <c r="M1306" t="s">
        <v>3918</v>
      </c>
      <c r="N1306" t="s">
        <v>849</v>
      </c>
      <c r="O1306" t="s">
        <v>133</v>
      </c>
      <c r="Q1306" t="s">
        <v>780</v>
      </c>
      <c r="R1306" t="s">
        <v>6247</v>
      </c>
      <c r="S1306" t="s">
        <v>5799</v>
      </c>
      <c r="U1306" t="s">
        <v>5728</v>
      </c>
      <c r="V1306" t="s">
        <v>2471</v>
      </c>
      <c r="W1306" t="s">
        <v>205</v>
      </c>
      <c r="X1306" t="s">
        <v>153</v>
      </c>
      <c r="Y1306" t="s">
        <v>6451</v>
      </c>
      <c r="Z1306" t="s">
        <v>1000</v>
      </c>
      <c r="AA1306" t="s">
        <v>6452</v>
      </c>
      <c r="AB1306" t="s">
        <v>5945</v>
      </c>
      <c r="AC1306" t="s">
        <v>145</v>
      </c>
      <c r="AD1306" t="s">
        <v>134</v>
      </c>
      <c r="AE1306" t="s">
        <v>146</v>
      </c>
      <c r="AF1306" t="s">
        <v>1002</v>
      </c>
      <c r="AI1306" t="s">
        <v>134</v>
      </c>
      <c r="AK1306" t="s">
        <v>149</v>
      </c>
      <c r="AM1306" t="s">
        <v>134</v>
      </c>
      <c r="AN1306" t="s">
        <v>1813</v>
      </c>
      <c r="AO1306" t="s">
        <v>134</v>
      </c>
      <c r="AR1306" t="s">
        <v>154</v>
      </c>
      <c r="AS1306" t="s">
        <v>5079</v>
      </c>
      <c r="AT1306" t="s">
        <v>156</v>
      </c>
      <c r="AV1306" t="s">
        <v>237</v>
      </c>
      <c r="AW1306" t="s">
        <v>134</v>
      </c>
      <c r="AX1306" t="s">
        <v>134</v>
      </c>
      <c r="AY1306" t="s">
        <v>134</v>
      </c>
      <c r="AZ1306" t="s">
        <v>134</v>
      </c>
      <c r="BA1306" t="s">
        <v>134</v>
      </c>
      <c r="BD1306" t="s">
        <v>4308</v>
      </c>
      <c r="BE1306" t="s">
        <v>1861</v>
      </c>
      <c r="BF1306" t="s">
        <v>134</v>
      </c>
      <c r="BG1306" t="s">
        <v>134</v>
      </c>
      <c r="BH1306" t="s">
        <v>134</v>
      </c>
      <c r="BI1306" t="s">
        <v>153</v>
      </c>
      <c r="BK1306" t="s">
        <v>153</v>
      </c>
      <c r="BM1306" t="s">
        <v>4028</v>
      </c>
      <c r="BO1306" t="s">
        <v>134</v>
      </c>
      <c r="BP1306" t="s">
        <v>134</v>
      </c>
      <c r="BQ1306" t="s">
        <v>162</v>
      </c>
      <c r="BR1306" t="s">
        <v>134</v>
      </c>
      <c r="BT1306" t="s">
        <v>216</v>
      </c>
      <c r="CE1306" t="s">
        <v>153</v>
      </c>
      <c r="CF1306" t="s">
        <v>134</v>
      </c>
      <c r="DX1306" t="s">
        <v>134</v>
      </c>
    </row>
    <row r="1307" spans="1:130" x14ac:dyDescent="0.25">
      <c r="A1307" t="s">
        <v>6453</v>
      </c>
      <c r="B1307" t="s">
        <v>6283</v>
      </c>
      <c r="C1307" t="s">
        <v>6284</v>
      </c>
      <c r="D1307" t="s">
        <v>6454</v>
      </c>
      <c r="E1307" t="s">
        <v>1070</v>
      </c>
      <c r="F1307" s="3">
        <v>699</v>
      </c>
      <c r="G1307" t="s">
        <v>3626</v>
      </c>
      <c r="H1307" s="3">
        <f t="shared" si="40"/>
        <v>699</v>
      </c>
      <c r="I1307" s="3">
        <f t="shared" si="41"/>
        <v>699</v>
      </c>
      <c r="J1307" t="s">
        <v>793</v>
      </c>
      <c r="K1307" t="s">
        <v>1470</v>
      </c>
      <c r="L1307" t="s">
        <v>1022</v>
      </c>
      <c r="M1307" t="s">
        <v>684</v>
      </c>
      <c r="N1307" t="s">
        <v>4820</v>
      </c>
      <c r="O1307" t="s">
        <v>133</v>
      </c>
      <c r="Q1307" t="s">
        <v>780</v>
      </c>
      <c r="R1307" t="s">
        <v>5594</v>
      </c>
      <c r="S1307" t="s">
        <v>2469</v>
      </c>
      <c r="U1307" t="s">
        <v>5189</v>
      </c>
      <c r="V1307" t="s">
        <v>2471</v>
      </c>
      <c r="W1307" t="s">
        <v>205</v>
      </c>
      <c r="X1307" t="s">
        <v>750</v>
      </c>
      <c r="Y1307" t="s">
        <v>2671</v>
      </c>
      <c r="Z1307" t="s">
        <v>1000</v>
      </c>
      <c r="AA1307" t="s">
        <v>2672</v>
      </c>
      <c r="AB1307" t="s">
        <v>630</v>
      </c>
      <c r="AC1307" t="s">
        <v>145</v>
      </c>
      <c r="AD1307" t="s">
        <v>153</v>
      </c>
      <c r="AE1307" t="s">
        <v>146</v>
      </c>
      <c r="AF1307" t="s">
        <v>1002</v>
      </c>
      <c r="AI1307" t="s">
        <v>134</v>
      </c>
      <c r="AK1307" t="s">
        <v>149</v>
      </c>
      <c r="AM1307" t="s">
        <v>134</v>
      </c>
      <c r="AN1307" t="s">
        <v>134</v>
      </c>
      <c r="AO1307" t="s">
        <v>151</v>
      </c>
      <c r="AP1307" t="s">
        <v>152</v>
      </c>
      <c r="AR1307" t="s">
        <v>154</v>
      </c>
      <c r="AS1307" t="s">
        <v>2885</v>
      </c>
      <c r="AT1307" t="s">
        <v>156</v>
      </c>
      <c r="AV1307" t="s">
        <v>237</v>
      </c>
      <c r="AW1307" t="s">
        <v>134</v>
      </c>
      <c r="AX1307" t="s">
        <v>134</v>
      </c>
      <c r="AY1307" t="s">
        <v>134</v>
      </c>
      <c r="AZ1307" t="s">
        <v>134</v>
      </c>
      <c r="BA1307" t="s">
        <v>134</v>
      </c>
      <c r="BD1307" t="s">
        <v>4097</v>
      </c>
      <c r="BE1307" t="s">
        <v>1861</v>
      </c>
      <c r="BF1307" t="s">
        <v>134</v>
      </c>
      <c r="BG1307" t="s">
        <v>134</v>
      </c>
      <c r="BH1307" t="s">
        <v>134</v>
      </c>
      <c r="BI1307" t="s">
        <v>950</v>
      </c>
      <c r="BK1307" t="s">
        <v>153</v>
      </c>
      <c r="BM1307" t="s">
        <v>4028</v>
      </c>
      <c r="BN1307" t="s">
        <v>134</v>
      </c>
      <c r="BO1307" t="s">
        <v>134</v>
      </c>
      <c r="BP1307" t="s">
        <v>134</v>
      </c>
      <c r="BQ1307" t="s">
        <v>162</v>
      </c>
      <c r="BR1307" t="s">
        <v>134</v>
      </c>
      <c r="BT1307" t="s">
        <v>216</v>
      </c>
      <c r="BY1307" t="s">
        <v>134</v>
      </c>
      <c r="CC1307" t="s">
        <v>1814</v>
      </c>
      <c r="CE1307" t="s">
        <v>134</v>
      </c>
      <c r="CF1307" t="s">
        <v>134</v>
      </c>
      <c r="CI1307" t="s">
        <v>298</v>
      </c>
      <c r="CO1307" t="s">
        <v>622</v>
      </c>
      <c r="CP1307" t="s">
        <v>623</v>
      </c>
      <c r="DX1307" t="s">
        <v>134</v>
      </c>
      <c r="DZ1307" t="s">
        <v>134</v>
      </c>
    </row>
    <row r="1308" spans="1:130" x14ac:dyDescent="0.25">
      <c r="A1308" t="s">
        <v>6455</v>
      </c>
      <c r="B1308" t="s">
        <v>6456</v>
      </c>
      <c r="C1308" t="s">
        <v>6284</v>
      </c>
      <c r="D1308" t="s">
        <v>6457</v>
      </c>
      <c r="E1308" t="s">
        <v>6458</v>
      </c>
      <c r="F1308" s="3">
        <v>0</v>
      </c>
      <c r="H1308" s="3">
        <f t="shared" si="40"/>
        <v>0</v>
      </c>
      <c r="I1308" s="3">
        <f t="shared" si="41"/>
        <v>0</v>
      </c>
      <c r="K1308" t="s">
        <v>1022</v>
      </c>
      <c r="L1308" t="s">
        <v>1805</v>
      </c>
      <c r="M1308" t="s">
        <v>820</v>
      </c>
      <c r="N1308" t="s">
        <v>1794</v>
      </c>
      <c r="O1308" t="s">
        <v>1858</v>
      </c>
      <c r="Q1308" t="s">
        <v>780</v>
      </c>
      <c r="S1308" t="s">
        <v>2469</v>
      </c>
      <c r="U1308" t="s">
        <v>4374</v>
      </c>
      <c r="V1308" t="s">
        <v>342</v>
      </c>
      <c r="W1308" t="s">
        <v>140</v>
      </c>
      <c r="X1308" t="s">
        <v>750</v>
      </c>
      <c r="Y1308" t="s">
        <v>3267</v>
      </c>
      <c r="Z1308" t="s">
        <v>343</v>
      </c>
      <c r="AA1308" t="s">
        <v>4209</v>
      </c>
      <c r="AB1308" t="s">
        <v>630</v>
      </c>
      <c r="AC1308" t="s">
        <v>145</v>
      </c>
      <c r="AD1308" t="s">
        <v>134</v>
      </c>
      <c r="AE1308" t="s">
        <v>146</v>
      </c>
      <c r="AF1308" t="s">
        <v>344</v>
      </c>
      <c r="AI1308" t="s">
        <v>134</v>
      </c>
      <c r="AK1308" t="s">
        <v>149</v>
      </c>
      <c r="AM1308" t="s">
        <v>134</v>
      </c>
      <c r="AN1308" t="s">
        <v>1003</v>
      </c>
      <c r="AO1308" t="s">
        <v>134</v>
      </c>
      <c r="AP1308" t="s">
        <v>1379</v>
      </c>
      <c r="AR1308" t="s">
        <v>360</v>
      </c>
      <c r="AS1308" t="s">
        <v>2885</v>
      </c>
      <c r="AT1308" t="s">
        <v>4515</v>
      </c>
      <c r="AV1308" t="s">
        <v>237</v>
      </c>
      <c r="AW1308" t="s">
        <v>134</v>
      </c>
      <c r="AX1308" t="s">
        <v>134</v>
      </c>
      <c r="AY1308" t="s">
        <v>134</v>
      </c>
      <c r="AZ1308" t="s">
        <v>134</v>
      </c>
      <c r="BA1308" t="s">
        <v>134</v>
      </c>
      <c r="BD1308" t="s">
        <v>1860</v>
      </c>
      <c r="BE1308" t="s">
        <v>193</v>
      </c>
      <c r="BF1308" t="s">
        <v>134</v>
      </c>
      <c r="BG1308" t="s">
        <v>134</v>
      </c>
      <c r="BH1308" t="s">
        <v>134</v>
      </c>
      <c r="BI1308" t="s">
        <v>153</v>
      </c>
      <c r="BK1308" t="s">
        <v>153</v>
      </c>
      <c r="BL1308" t="s">
        <v>1600</v>
      </c>
      <c r="BM1308" t="s">
        <v>4762</v>
      </c>
      <c r="BO1308" t="s">
        <v>134</v>
      </c>
      <c r="BP1308" t="s">
        <v>134</v>
      </c>
      <c r="BQ1308" t="s">
        <v>162</v>
      </c>
      <c r="BR1308" t="s">
        <v>134</v>
      </c>
      <c r="BS1308" t="s">
        <v>6149</v>
      </c>
      <c r="BT1308" t="s">
        <v>216</v>
      </c>
      <c r="CE1308" t="s">
        <v>134</v>
      </c>
      <c r="CF1308" t="s">
        <v>134</v>
      </c>
      <c r="CY1308" t="s">
        <v>134</v>
      </c>
      <c r="DX1308" t="s">
        <v>134</v>
      </c>
    </row>
    <row r="1309" spans="1:130" x14ac:dyDescent="0.25">
      <c r="A1309" t="s">
        <v>6459</v>
      </c>
      <c r="B1309" t="s">
        <v>6169</v>
      </c>
      <c r="C1309" t="s">
        <v>6284</v>
      </c>
      <c r="D1309" t="s">
        <v>6460</v>
      </c>
      <c r="E1309" t="s">
        <v>6461</v>
      </c>
      <c r="F1309" s="3">
        <v>0</v>
      </c>
      <c r="H1309" s="3">
        <f t="shared" si="40"/>
        <v>0</v>
      </c>
      <c r="I1309" s="3">
        <f t="shared" si="41"/>
        <v>0</v>
      </c>
      <c r="K1309" t="s">
        <v>946</v>
      </c>
      <c r="L1309" t="s">
        <v>946</v>
      </c>
      <c r="M1309" t="s">
        <v>857</v>
      </c>
      <c r="N1309" t="s">
        <v>132</v>
      </c>
      <c r="O1309" t="s">
        <v>133</v>
      </c>
      <c r="Q1309" t="s">
        <v>780</v>
      </c>
      <c r="S1309" t="s">
        <v>781</v>
      </c>
      <c r="W1309" t="s">
        <v>5841</v>
      </c>
      <c r="X1309" t="s">
        <v>750</v>
      </c>
      <c r="Y1309" t="s">
        <v>4095</v>
      </c>
      <c r="Z1309" t="s">
        <v>3461</v>
      </c>
      <c r="AA1309" t="s">
        <v>6264</v>
      </c>
      <c r="AB1309" t="s">
        <v>630</v>
      </c>
      <c r="AC1309" t="s">
        <v>145</v>
      </c>
      <c r="AE1309" t="s">
        <v>1414</v>
      </c>
      <c r="AF1309" t="s">
        <v>3463</v>
      </c>
      <c r="AM1309" t="s">
        <v>134</v>
      </c>
      <c r="AN1309" t="s">
        <v>1813</v>
      </c>
      <c r="AO1309" t="s">
        <v>134</v>
      </c>
      <c r="AP1309" t="s">
        <v>6127</v>
      </c>
      <c r="AR1309" t="s">
        <v>154</v>
      </c>
      <c r="AS1309" t="s">
        <v>1415</v>
      </c>
      <c r="AT1309" t="s">
        <v>156</v>
      </c>
      <c r="AV1309" t="s">
        <v>237</v>
      </c>
      <c r="AW1309" t="s">
        <v>134</v>
      </c>
      <c r="AX1309" t="s">
        <v>134</v>
      </c>
      <c r="AY1309" t="s">
        <v>134</v>
      </c>
      <c r="AZ1309" t="s">
        <v>134</v>
      </c>
      <c r="BD1309" t="s">
        <v>5671</v>
      </c>
      <c r="BE1309" t="s">
        <v>193</v>
      </c>
      <c r="BF1309" t="s">
        <v>134</v>
      </c>
      <c r="BG1309" t="s">
        <v>134</v>
      </c>
      <c r="BH1309" t="s">
        <v>134</v>
      </c>
      <c r="BI1309" t="s">
        <v>153</v>
      </c>
      <c r="BJ1309" t="s">
        <v>134</v>
      </c>
      <c r="BK1309" t="s">
        <v>153</v>
      </c>
      <c r="BM1309" t="s">
        <v>4028</v>
      </c>
      <c r="BO1309" t="s">
        <v>134</v>
      </c>
      <c r="BP1309" t="s">
        <v>134</v>
      </c>
      <c r="BQ1309" t="s">
        <v>162</v>
      </c>
      <c r="BR1309" t="s">
        <v>134</v>
      </c>
      <c r="BT1309" t="s">
        <v>216</v>
      </c>
      <c r="CE1309" t="s">
        <v>153</v>
      </c>
      <c r="CF1309" t="s">
        <v>153</v>
      </c>
      <c r="CO1309" t="s">
        <v>1031</v>
      </c>
      <c r="CP1309" t="s">
        <v>2408</v>
      </c>
      <c r="DX1309" t="s">
        <v>134</v>
      </c>
    </row>
    <row r="1310" spans="1:130" x14ac:dyDescent="0.25">
      <c r="A1310" t="s">
        <v>6462</v>
      </c>
      <c r="B1310" t="s">
        <v>4708</v>
      </c>
      <c r="C1310" t="s">
        <v>6284</v>
      </c>
      <c r="D1310" t="s">
        <v>6463</v>
      </c>
      <c r="E1310" t="s">
        <v>1230</v>
      </c>
      <c r="F1310" s="3">
        <v>0</v>
      </c>
      <c r="H1310" s="3">
        <f t="shared" si="40"/>
        <v>0</v>
      </c>
      <c r="I1310" s="3">
        <f t="shared" si="41"/>
        <v>0</v>
      </c>
      <c r="K1310" t="s">
        <v>1429</v>
      </c>
      <c r="L1310" t="s">
        <v>1978</v>
      </c>
      <c r="M1310" t="s">
        <v>1020</v>
      </c>
      <c r="N1310" t="s">
        <v>1268</v>
      </c>
      <c r="O1310" t="s">
        <v>133</v>
      </c>
      <c r="Q1310" t="s">
        <v>780</v>
      </c>
      <c r="R1310" t="s">
        <v>6447</v>
      </c>
      <c r="S1310" t="s">
        <v>5377</v>
      </c>
      <c r="U1310" t="s">
        <v>5728</v>
      </c>
      <c r="V1310" t="s">
        <v>2471</v>
      </c>
      <c r="W1310" t="s">
        <v>292</v>
      </c>
      <c r="X1310" t="s">
        <v>750</v>
      </c>
      <c r="Y1310" t="s">
        <v>4997</v>
      </c>
      <c r="Z1310" t="s">
        <v>1000</v>
      </c>
      <c r="AA1310" t="s">
        <v>5391</v>
      </c>
      <c r="AB1310" t="s">
        <v>630</v>
      </c>
      <c r="AC1310" t="s">
        <v>145</v>
      </c>
      <c r="AD1310" t="s">
        <v>134</v>
      </c>
      <c r="AE1310" t="s">
        <v>146</v>
      </c>
      <c r="AF1310" t="s">
        <v>1002</v>
      </c>
      <c r="AI1310" t="s">
        <v>134</v>
      </c>
      <c r="AK1310" t="s">
        <v>149</v>
      </c>
      <c r="AM1310" t="s">
        <v>134</v>
      </c>
      <c r="AN1310" t="s">
        <v>153</v>
      </c>
      <c r="AO1310" t="s">
        <v>345</v>
      </c>
      <c r="AP1310" t="s">
        <v>152</v>
      </c>
      <c r="AR1310" t="s">
        <v>154</v>
      </c>
      <c r="AS1310" t="s">
        <v>5079</v>
      </c>
      <c r="AT1310" t="s">
        <v>156</v>
      </c>
      <c r="AU1310" t="s">
        <v>153</v>
      </c>
      <c r="AV1310" t="s">
        <v>237</v>
      </c>
      <c r="AW1310" t="s">
        <v>134</v>
      </c>
      <c r="AX1310" t="s">
        <v>134</v>
      </c>
      <c r="AY1310" t="s">
        <v>134</v>
      </c>
      <c r="AZ1310" t="s">
        <v>134</v>
      </c>
      <c r="BA1310" t="s">
        <v>134</v>
      </c>
      <c r="BD1310" t="s">
        <v>4308</v>
      </c>
      <c r="BE1310" t="s">
        <v>6054</v>
      </c>
      <c r="BF1310" t="s">
        <v>134</v>
      </c>
      <c r="BG1310" t="s">
        <v>134</v>
      </c>
      <c r="BH1310" t="s">
        <v>134</v>
      </c>
      <c r="BI1310" t="s">
        <v>160</v>
      </c>
      <c r="BK1310" t="s">
        <v>153</v>
      </c>
      <c r="BM1310" t="s">
        <v>438</v>
      </c>
      <c r="BN1310" t="s">
        <v>5151</v>
      </c>
      <c r="BO1310" t="s">
        <v>134</v>
      </c>
      <c r="BP1310" t="s">
        <v>134</v>
      </c>
      <c r="BQ1310" t="s">
        <v>162</v>
      </c>
      <c r="BT1310" t="s">
        <v>164</v>
      </c>
      <c r="CC1310" t="s">
        <v>1814</v>
      </c>
      <c r="CE1310" t="s">
        <v>153</v>
      </c>
      <c r="CF1310" t="s">
        <v>134</v>
      </c>
      <c r="CO1310" t="s">
        <v>3573</v>
      </c>
      <c r="CP1310" t="s">
        <v>1576</v>
      </c>
      <c r="DX1310" t="s">
        <v>134</v>
      </c>
    </row>
    <row r="1311" spans="1:130" x14ac:dyDescent="0.25">
      <c r="A1311" t="s">
        <v>6464</v>
      </c>
      <c r="B1311" t="s">
        <v>6465</v>
      </c>
      <c r="C1311" t="s">
        <v>6279</v>
      </c>
      <c r="D1311" t="s">
        <v>6466</v>
      </c>
      <c r="E1311" t="s">
        <v>456</v>
      </c>
      <c r="F1311" s="3">
        <v>0</v>
      </c>
      <c r="H1311" s="3">
        <f t="shared" si="40"/>
        <v>0</v>
      </c>
      <c r="I1311" s="3">
        <f t="shared" si="41"/>
        <v>0</v>
      </c>
      <c r="K1311" s="1">
        <v>43012</v>
      </c>
      <c r="L1311" t="s">
        <v>1470</v>
      </c>
      <c r="M1311" t="s">
        <v>1020</v>
      </c>
      <c r="N1311" t="s">
        <v>1040</v>
      </c>
      <c r="O1311" t="s">
        <v>133</v>
      </c>
      <c r="P1311" t="s">
        <v>153</v>
      </c>
      <c r="Q1311" t="s">
        <v>780</v>
      </c>
      <c r="R1311" t="s">
        <v>6058</v>
      </c>
      <c r="S1311" t="s">
        <v>4002</v>
      </c>
      <c r="T1311" t="s">
        <v>153</v>
      </c>
      <c r="U1311" t="s">
        <v>5728</v>
      </c>
      <c r="V1311" t="s">
        <v>2471</v>
      </c>
      <c r="W1311" t="s">
        <v>6467</v>
      </c>
      <c r="X1311" t="s">
        <v>562</v>
      </c>
      <c r="Y1311">
        <v>4</v>
      </c>
      <c r="Z1311" t="s">
        <v>1000</v>
      </c>
      <c r="AA1311" t="s">
        <v>1245</v>
      </c>
      <c r="AB1311" t="s">
        <v>5945</v>
      </c>
      <c r="AC1311" t="s">
        <v>145</v>
      </c>
      <c r="AD1311" t="s">
        <v>134</v>
      </c>
      <c r="AE1311" t="s">
        <v>146</v>
      </c>
      <c r="AF1311" t="s">
        <v>1002</v>
      </c>
      <c r="AH1311" t="s">
        <v>148</v>
      </c>
      <c r="AI1311" t="s">
        <v>134</v>
      </c>
      <c r="AK1311" t="s">
        <v>149</v>
      </c>
      <c r="AM1311" t="s">
        <v>134</v>
      </c>
      <c r="AN1311" t="s">
        <v>1813</v>
      </c>
      <c r="AO1311" t="s">
        <v>345</v>
      </c>
      <c r="AP1311" t="s">
        <v>152</v>
      </c>
      <c r="AR1311" t="s">
        <v>154</v>
      </c>
      <c r="AS1311" t="s">
        <v>4091</v>
      </c>
      <c r="AT1311" t="s">
        <v>156</v>
      </c>
      <c r="AU1311" t="s">
        <v>153</v>
      </c>
      <c r="AV1311" t="s">
        <v>237</v>
      </c>
      <c r="AW1311" t="s">
        <v>134</v>
      </c>
      <c r="AX1311" t="s">
        <v>134</v>
      </c>
      <c r="AY1311" t="s">
        <v>134</v>
      </c>
      <c r="AZ1311" t="s">
        <v>134</v>
      </c>
      <c r="BA1311" t="s">
        <v>134</v>
      </c>
      <c r="BD1311" t="s">
        <v>193</v>
      </c>
      <c r="BE1311" t="s">
        <v>193</v>
      </c>
      <c r="BF1311" t="s">
        <v>134</v>
      </c>
      <c r="BG1311" t="s">
        <v>134</v>
      </c>
      <c r="BH1311" t="s">
        <v>134</v>
      </c>
      <c r="BI1311" t="s">
        <v>153</v>
      </c>
      <c r="BK1311" t="s">
        <v>153</v>
      </c>
      <c r="BM1311" t="s">
        <v>4028</v>
      </c>
      <c r="BO1311" t="s">
        <v>134</v>
      </c>
      <c r="BP1311" t="s">
        <v>134</v>
      </c>
      <c r="BQ1311" t="s">
        <v>162</v>
      </c>
      <c r="BR1311" t="s">
        <v>134</v>
      </c>
      <c r="BS1311" t="s">
        <v>5474</v>
      </c>
      <c r="BT1311" t="s">
        <v>216</v>
      </c>
      <c r="CB1311" t="s">
        <v>134</v>
      </c>
      <c r="CC1311" t="s">
        <v>1814</v>
      </c>
      <c r="CE1311" t="s">
        <v>153</v>
      </c>
      <c r="CF1311" t="s">
        <v>134</v>
      </c>
      <c r="CO1311" t="s">
        <v>5853</v>
      </c>
      <c r="CP1311" t="s">
        <v>6468</v>
      </c>
      <c r="DX1311" t="s">
        <v>134</v>
      </c>
    </row>
    <row r="1312" spans="1:130" x14ac:dyDescent="0.25">
      <c r="A1312" t="s">
        <v>6469</v>
      </c>
      <c r="B1312" t="s">
        <v>5966</v>
      </c>
      <c r="C1312" t="s">
        <v>6284</v>
      </c>
      <c r="D1312" t="s">
        <v>6470</v>
      </c>
      <c r="E1312" t="s">
        <v>712</v>
      </c>
      <c r="F1312" s="3">
        <v>0</v>
      </c>
      <c r="H1312" s="3">
        <f t="shared" si="40"/>
        <v>0</v>
      </c>
      <c r="I1312" s="3">
        <f t="shared" si="41"/>
        <v>0</v>
      </c>
      <c r="K1312" t="s">
        <v>1022</v>
      </c>
      <c r="L1312" t="s">
        <v>1022</v>
      </c>
      <c r="M1312" t="s">
        <v>820</v>
      </c>
      <c r="N1312" t="s">
        <v>1040</v>
      </c>
      <c r="O1312" t="s">
        <v>133</v>
      </c>
      <c r="Q1312" t="s">
        <v>780</v>
      </c>
      <c r="R1312" t="s">
        <v>5065</v>
      </c>
      <c r="S1312" t="s">
        <v>4002</v>
      </c>
      <c r="U1312" t="s">
        <v>5728</v>
      </c>
      <c r="V1312" t="s">
        <v>2471</v>
      </c>
      <c r="W1312" t="s">
        <v>6186</v>
      </c>
      <c r="X1312" t="s">
        <v>750</v>
      </c>
      <c r="Y1312" t="s">
        <v>5378</v>
      </c>
      <c r="Z1312" t="s">
        <v>343</v>
      </c>
      <c r="AA1312" t="s">
        <v>5830</v>
      </c>
      <c r="AB1312" t="s">
        <v>5945</v>
      </c>
      <c r="AC1312" t="s">
        <v>145</v>
      </c>
      <c r="AD1312" t="s">
        <v>134</v>
      </c>
      <c r="AE1312" t="s">
        <v>146</v>
      </c>
      <c r="AF1312" t="s">
        <v>344</v>
      </c>
      <c r="AH1312" t="s">
        <v>148</v>
      </c>
      <c r="AI1312" t="s">
        <v>134</v>
      </c>
      <c r="AJ1312" t="s">
        <v>134</v>
      </c>
      <c r="AK1312" t="s">
        <v>149</v>
      </c>
      <c r="AM1312" t="s">
        <v>134</v>
      </c>
      <c r="AN1312" t="s">
        <v>1813</v>
      </c>
      <c r="AO1312" t="s">
        <v>134</v>
      </c>
      <c r="AP1312" t="s">
        <v>152</v>
      </c>
      <c r="AR1312" t="s">
        <v>154</v>
      </c>
      <c r="AS1312" t="s">
        <v>4091</v>
      </c>
      <c r="AT1312" t="s">
        <v>156</v>
      </c>
      <c r="AV1312" t="s">
        <v>237</v>
      </c>
      <c r="AW1312" t="s">
        <v>134</v>
      </c>
      <c r="AX1312" t="s">
        <v>134</v>
      </c>
      <c r="AY1312" t="s">
        <v>134</v>
      </c>
      <c r="AZ1312" t="s">
        <v>134</v>
      </c>
      <c r="BA1312" t="s">
        <v>134</v>
      </c>
      <c r="BD1312" t="s">
        <v>193</v>
      </c>
      <c r="BE1312" t="s">
        <v>193</v>
      </c>
      <c r="BF1312" t="s">
        <v>134</v>
      </c>
      <c r="BG1312" t="s">
        <v>134</v>
      </c>
      <c r="BH1312" t="s">
        <v>134</v>
      </c>
      <c r="BI1312" t="s">
        <v>153</v>
      </c>
      <c r="BJ1312" t="s">
        <v>134</v>
      </c>
      <c r="BK1312" t="s">
        <v>153</v>
      </c>
      <c r="BM1312" t="s">
        <v>4028</v>
      </c>
      <c r="BO1312" t="s">
        <v>134</v>
      </c>
      <c r="BP1312" t="s">
        <v>134</v>
      </c>
      <c r="BQ1312" t="s">
        <v>162</v>
      </c>
      <c r="BT1312" t="s">
        <v>164</v>
      </c>
      <c r="BV1312" t="s">
        <v>134</v>
      </c>
      <c r="BW1312" t="s">
        <v>134</v>
      </c>
      <c r="CE1312" t="s">
        <v>153</v>
      </c>
      <c r="CF1312" t="s">
        <v>153</v>
      </c>
      <c r="CO1312" t="s">
        <v>3573</v>
      </c>
      <c r="CP1312" t="s">
        <v>5054</v>
      </c>
      <c r="CY1312" t="s">
        <v>134</v>
      </c>
      <c r="DX1312" t="s">
        <v>134</v>
      </c>
    </row>
    <row r="1313" spans="1:128" x14ac:dyDescent="0.25">
      <c r="A1313" t="s">
        <v>6471</v>
      </c>
      <c r="C1313" t="s">
        <v>6279</v>
      </c>
      <c r="D1313" t="s">
        <v>6472</v>
      </c>
      <c r="E1313" t="s">
        <v>6473</v>
      </c>
      <c r="F1313" s="3">
        <v>0</v>
      </c>
      <c r="H1313" s="3">
        <f t="shared" si="40"/>
        <v>0</v>
      </c>
      <c r="I1313" s="3">
        <f t="shared" si="41"/>
        <v>0</v>
      </c>
      <c r="K1313" t="s">
        <v>3581</v>
      </c>
      <c r="L1313" t="s">
        <v>1013</v>
      </c>
      <c r="M1313" t="s">
        <v>4805</v>
      </c>
      <c r="N1313" t="s">
        <v>132</v>
      </c>
      <c r="O1313" t="s">
        <v>779</v>
      </c>
      <c r="P1313" t="s">
        <v>134</v>
      </c>
      <c r="Q1313" t="s">
        <v>780</v>
      </c>
      <c r="S1313" t="s">
        <v>781</v>
      </c>
      <c r="X1313" t="s">
        <v>153</v>
      </c>
      <c r="Y1313" t="s">
        <v>5302</v>
      </c>
      <c r="Z1313" t="s">
        <v>5220</v>
      </c>
      <c r="AA1313" t="s">
        <v>5303</v>
      </c>
      <c r="AB1313" t="s">
        <v>6474</v>
      </c>
      <c r="AC1313" t="s">
        <v>153</v>
      </c>
      <c r="AD1313" t="s">
        <v>153</v>
      </c>
      <c r="AE1313" t="s">
        <v>786</v>
      </c>
      <c r="AI1313" t="s">
        <v>153</v>
      </c>
      <c r="AJ1313" t="s">
        <v>153</v>
      </c>
      <c r="AK1313" t="s">
        <v>153</v>
      </c>
      <c r="AL1313" t="s">
        <v>153</v>
      </c>
      <c r="AM1313" t="s">
        <v>153</v>
      </c>
      <c r="AN1313" t="s">
        <v>153</v>
      </c>
      <c r="AO1313" t="s">
        <v>153</v>
      </c>
      <c r="AR1313" t="s">
        <v>153</v>
      </c>
      <c r="AS1313" t="s">
        <v>153</v>
      </c>
      <c r="AU1313" t="s">
        <v>153</v>
      </c>
      <c r="AV1313" t="s">
        <v>153</v>
      </c>
      <c r="AW1313" t="s">
        <v>153</v>
      </c>
      <c r="AX1313" t="s">
        <v>153</v>
      </c>
      <c r="AY1313" t="s">
        <v>153</v>
      </c>
      <c r="AZ1313" t="s">
        <v>153</v>
      </c>
      <c r="BA1313" t="s">
        <v>153</v>
      </c>
      <c r="BB1313" t="s">
        <v>153</v>
      </c>
      <c r="BC1313" t="s">
        <v>153</v>
      </c>
      <c r="BD1313" t="s">
        <v>193</v>
      </c>
      <c r="BE1313" t="s">
        <v>193</v>
      </c>
      <c r="BF1313" t="s">
        <v>153</v>
      </c>
      <c r="BG1313" t="s">
        <v>153</v>
      </c>
      <c r="BH1313" t="s">
        <v>153</v>
      </c>
      <c r="BI1313" t="s">
        <v>153</v>
      </c>
      <c r="BJ1313" t="s">
        <v>134</v>
      </c>
      <c r="BK1313" t="s">
        <v>153</v>
      </c>
      <c r="BL1313" t="s">
        <v>153</v>
      </c>
      <c r="BM1313" t="s">
        <v>153</v>
      </c>
      <c r="BN1313" t="s">
        <v>153</v>
      </c>
      <c r="BO1313" t="s">
        <v>134</v>
      </c>
      <c r="BP1313" t="s">
        <v>134</v>
      </c>
      <c r="BQ1313" t="s">
        <v>162</v>
      </c>
      <c r="BR1313" t="s">
        <v>134</v>
      </c>
      <c r="BT1313" t="s">
        <v>216</v>
      </c>
      <c r="BV1313" t="s">
        <v>153</v>
      </c>
      <c r="BX1313" t="s">
        <v>153</v>
      </c>
      <c r="BY1313" t="s">
        <v>153</v>
      </c>
      <c r="CC1313" t="s">
        <v>3572</v>
      </c>
      <c r="CE1313" t="s">
        <v>153</v>
      </c>
      <c r="CF1313" t="s">
        <v>153</v>
      </c>
      <c r="CO1313" t="s">
        <v>1797</v>
      </c>
      <c r="CP1313" t="s">
        <v>6409</v>
      </c>
      <c r="CZ1313" t="s">
        <v>153</v>
      </c>
      <c r="DA1313" t="s">
        <v>153</v>
      </c>
      <c r="DB1313" t="s">
        <v>153</v>
      </c>
    </row>
    <row r="1314" spans="1:128" x14ac:dyDescent="0.25">
      <c r="A1314" t="s">
        <v>6475</v>
      </c>
      <c r="B1314" t="s">
        <v>5966</v>
      </c>
      <c r="C1314" t="s">
        <v>6279</v>
      </c>
      <c r="D1314" t="s">
        <v>6476</v>
      </c>
      <c r="E1314" t="s">
        <v>3527</v>
      </c>
      <c r="F1314" s="3">
        <v>0</v>
      </c>
      <c r="H1314" s="3">
        <f t="shared" si="40"/>
        <v>0</v>
      </c>
      <c r="I1314" s="3">
        <f t="shared" si="41"/>
        <v>0</v>
      </c>
      <c r="K1314" s="1">
        <v>43012</v>
      </c>
      <c r="L1314" t="s">
        <v>1022</v>
      </c>
      <c r="M1314" s="1">
        <v>43014</v>
      </c>
      <c r="N1314" s="1">
        <v>43010</v>
      </c>
      <c r="O1314" t="s">
        <v>133</v>
      </c>
      <c r="Q1314" t="s">
        <v>780</v>
      </c>
      <c r="R1314" t="s">
        <v>5345</v>
      </c>
      <c r="S1314" t="s">
        <v>3319</v>
      </c>
      <c r="U1314" t="s">
        <v>1888</v>
      </c>
      <c r="V1314" t="s">
        <v>342</v>
      </c>
      <c r="W1314" t="s">
        <v>140</v>
      </c>
      <c r="X1314" t="s">
        <v>750</v>
      </c>
      <c r="Y1314" t="s">
        <v>2671</v>
      </c>
      <c r="Z1314" t="s">
        <v>343</v>
      </c>
      <c r="AA1314" t="s">
        <v>2672</v>
      </c>
      <c r="AB1314" t="s">
        <v>5322</v>
      </c>
      <c r="AC1314" t="s">
        <v>145</v>
      </c>
      <c r="AD1314" t="s">
        <v>134</v>
      </c>
      <c r="AE1314" t="s">
        <v>146</v>
      </c>
      <c r="AF1314" t="s">
        <v>344</v>
      </c>
      <c r="AH1314" t="s">
        <v>148</v>
      </c>
      <c r="AI1314" t="s">
        <v>134</v>
      </c>
      <c r="AJ1314" t="s">
        <v>134</v>
      </c>
      <c r="AK1314" t="s">
        <v>149</v>
      </c>
      <c r="AM1314" t="s">
        <v>134</v>
      </c>
      <c r="AN1314" t="s">
        <v>1003</v>
      </c>
      <c r="AO1314" t="s">
        <v>151</v>
      </c>
      <c r="AP1314" t="s">
        <v>152</v>
      </c>
      <c r="AR1314" t="s">
        <v>360</v>
      </c>
      <c r="AS1314" t="s">
        <v>495</v>
      </c>
      <c r="AT1314" t="s">
        <v>156</v>
      </c>
      <c r="AV1314" t="s">
        <v>237</v>
      </c>
      <c r="AW1314" t="s">
        <v>134</v>
      </c>
      <c r="AX1314" t="s">
        <v>134</v>
      </c>
      <c r="AY1314" t="s">
        <v>134</v>
      </c>
      <c r="AZ1314" t="s">
        <v>134</v>
      </c>
      <c r="BA1314" t="s">
        <v>134</v>
      </c>
      <c r="BB1314" t="s">
        <v>134</v>
      </c>
      <c r="BD1314" t="s">
        <v>1860</v>
      </c>
      <c r="BE1314" t="s">
        <v>1861</v>
      </c>
      <c r="BF1314" t="s">
        <v>134</v>
      </c>
      <c r="BG1314" t="s">
        <v>134</v>
      </c>
      <c r="BH1314" t="s">
        <v>134</v>
      </c>
      <c r="BI1314" t="s">
        <v>381</v>
      </c>
      <c r="BJ1314" t="s">
        <v>134</v>
      </c>
      <c r="BK1314" t="s">
        <v>153</v>
      </c>
      <c r="BM1314" t="s">
        <v>4028</v>
      </c>
      <c r="BO1314" t="s">
        <v>134</v>
      </c>
      <c r="BP1314" t="s">
        <v>134</v>
      </c>
      <c r="BQ1314" t="s">
        <v>162</v>
      </c>
      <c r="BR1314" t="s">
        <v>134</v>
      </c>
      <c r="BS1314" t="s">
        <v>6149</v>
      </c>
      <c r="BT1314" t="s">
        <v>216</v>
      </c>
      <c r="BV1314" t="s">
        <v>134</v>
      </c>
      <c r="BW1314" t="s">
        <v>134</v>
      </c>
      <c r="CC1314" t="s">
        <v>4800</v>
      </c>
      <c r="CE1314" t="s">
        <v>134</v>
      </c>
      <c r="CF1314" t="s">
        <v>134</v>
      </c>
      <c r="CI1314" t="s">
        <v>298</v>
      </c>
      <c r="CO1314" t="s">
        <v>2687</v>
      </c>
      <c r="CP1314" t="s">
        <v>1387</v>
      </c>
      <c r="DX1314" t="s">
        <v>134</v>
      </c>
    </row>
    <row r="1315" spans="1:128" x14ac:dyDescent="0.25">
      <c r="A1315" t="s">
        <v>6477</v>
      </c>
      <c r="C1315" t="s">
        <v>6284</v>
      </c>
      <c r="D1315" t="s">
        <v>6478</v>
      </c>
      <c r="E1315" t="s">
        <v>4436</v>
      </c>
      <c r="F1315" s="3">
        <v>0</v>
      </c>
      <c r="H1315" s="3">
        <f t="shared" si="40"/>
        <v>0</v>
      </c>
      <c r="I1315" s="3">
        <f t="shared" si="41"/>
        <v>0</v>
      </c>
      <c r="K1315" t="s">
        <v>2606</v>
      </c>
      <c r="L1315" t="s">
        <v>1214</v>
      </c>
      <c r="M1315" t="s">
        <v>793</v>
      </c>
      <c r="N1315" t="s">
        <v>132</v>
      </c>
      <c r="O1315" t="s">
        <v>779</v>
      </c>
      <c r="Q1315" t="s">
        <v>780</v>
      </c>
      <c r="S1315" t="s">
        <v>781</v>
      </c>
      <c r="W1315" t="s">
        <v>6479</v>
      </c>
      <c r="X1315" t="s">
        <v>750</v>
      </c>
      <c r="Y1315" t="s">
        <v>1215</v>
      </c>
      <c r="Z1315" t="s">
        <v>1216</v>
      </c>
      <c r="AA1315" t="s">
        <v>1217</v>
      </c>
      <c r="AB1315" t="s">
        <v>2883</v>
      </c>
      <c r="AC1315" t="s">
        <v>153</v>
      </c>
      <c r="AE1315" t="s">
        <v>1414</v>
      </c>
      <c r="AF1315" t="s">
        <v>1218</v>
      </c>
      <c r="AN1315" t="s">
        <v>153</v>
      </c>
      <c r="AO1315" t="s">
        <v>134</v>
      </c>
      <c r="AS1315" t="s">
        <v>4091</v>
      </c>
      <c r="AT1315" t="s">
        <v>156</v>
      </c>
      <c r="AW1315" t="s">
        <v>134</v>
      </c>
      <c r="AX1315" t="s">
        <v>134</v>
      </c>
      <c r="AY1315" t="s">
        <v>153</v>
      </c>
      <c r="AZ1315" t="s">
        <v>153</v>
      </c>
      <c r="BA1315" t="s">
        <v>153</v>
      </c>
      <c r="BD1315" t="s">
        <v>193</v>
      </c>
      <c r="BE1315" t="s">
        <v>193</v>
      </c>
      <c r="BF1315" t="s">
        <v>153</v>
      </c>
      <c r="BG1315" t="s">
        <v>153</v>
      </c>
      <c r="BH1315" t="s">
        <v>134</v>
      </c>
      <c r="BI1315" t="s">
        <v>153</v>
      </c>
      <c r="BJ1315" t="s">
        <v>134</v>
      </c>
      <c r="BK1315" t="s">
        <v>153</v>
      </c>
      <c r="BM1315" t="s">
        <v>4028</v>
      </c>
      <c r="BO1315" t="s">
        <v>134</v>
      </c>
      <c r="BP1315" t="s">
        <v>134</v>
      </c>
      <c r="BQ1315" t="s">
        <v>162</v>
      </c>
      <c r="BR1315" t="s">
        <v>134</v>
      </c>
      <c r="BS1315" t="s">
        <v>6302</v>
      </c>
      <c r="BT1315" t="s">
        <v>216</v>
      </c>
      <c r="CE1315" t="s">
        <v>153</v>
      </c>
      <c r="CF1315" t="s">
        <v>153</v>
      </c>
      <c r="CO1315" t="s">
        <v>6480</v>
      </c>
      <c r="CP1315" t="s">
        <v>557</v>
      </c>
    </row>
    <row r="1316" spans="1:128" x14ac:dyDescent="0.25">
      <c r="A1316" t="s">
        <v>6481</v>
      </c>
      <c r="B1316" t="s">
        <v>6283</v>
      </c>
      <c r="C1316" t="s">
        <v>6279</v>
      </c>
      <c r="D1316" t="s">
        <v>6482</v>
      </c>
      <c r="E1316" t="s">
        <v>5051</v>
      </c>
      <c r="F1316" s="3">
        <v>0</v>
      </c>
      <c r="H1316" s="3">
        <f t="shared" si="40"/>
        <v>0</v>
      </c>
      <c r="I1316" s="3">
        <f t="shared" si="41"/>
        <v>0</v>
      </c>
      <c r="K1316" t="s">
        <v>793</v>
      </c>
      <c r="L1316" t="s">
        <v>2606</v>
      </c>
      <c r="M1316" t="s">
        <v>793</v>
      </c>
      <c r="N1316" t="s">
        <v>132</v>
      </c>
      <c r="O1316" t="s">
        <v>133</v>
      </c>
      <c r="Q1316" t="s">
        <v>780</v>
      </c>
      <c r="W1316" t="s">
        <v>6483</v>
      </c>
      <c r="X1316" t="s">
        <v>750</v>
      </c>
      <c r="Y1316" t="s">
        <v>2607</v>
      </c>
      <c r="Z1316" t="s">
        <v>3461</v>
      </c>
      <c r="AA1316" t="s">
        <v>2608</v>
      </c>
      <c r="AB1316" t="s">
        <v>630</v>
      </c>
      <c r="AC1316" t="s">
        <v>145</v>
      </c>
      <c r="AE1316" t="s">
        <v>1414</v>
      </c>
      <c r="AF1316" t="s">
        <v>3980</v>
      </c>
      <c r="AN1316" t="s">
        <v>153</v>
      </c>
      <c r="AO1316" t="s">
        <v>134</v>
      </c>
      <c r="AR1316" t="s">
        <v>134</v>
      </c>
      <c r="AS1316" t="s">
        <v>4738</v>
      </c>
      <c r="AT1316" t="s">
        <v>507</v>
      </c>
      <c r="AV1316" t="s">
        <v>237</v>
      </c>
      <c r="AW1316" t="s">
        <v>134</v>
      </c>
      <c r="AX1316" t="s">
        <v>134</v>
      </c>
      <c r="AY1316" t="s">
        <v>134</v>
      </c>
      <c r="AZ1316" t="s">
        <v>134</v>
      </c>
      <c r="BA1316" t="s">
        <v>134</v>
      </c>
      <c r="BD1316" t="s">
        <v>5671</v>
      </c>
      <c r="BE1316" t="s">
        <v>193</v>
      </c>
      <c r="BH1316" t="s">
        <v>134</v>
      </c>
      <c r="BI1316" t="s">
        <v>153</v>
      </c>
      <c r="BJ1316" t="s">
        <v>134</v>
      </c>
      <c r="BK1316" t="s">
        <v>153</v>
      </c>
      <c r="BM1316" t="s">
        <v>4028</v>
      </c>
      <c r="BO1316" t="s">
        <v>134</v>
      </c>
      <c r="BP1316" t="s">
        <v>134</v>
      </c>
      <c r="BQ1316" t="s">
        <v>162</v>
      </c>
      <c r="BR1316" t="s">
        <v>134</v>
      </c>
      <c r="BT1316" t="s">
        <v>216</v>
      </c>
      <c r="CO1316" t="s">
        <v>622</v>
      </c>
      <c r="CP1316" t="s">
        <v>623</v>
      </c>
      <c r="CY1316" t="s">
        <v>134</v>
      </c>
      <c r="DX1316" t="s">
        <v>134</v>
      </c>
    </row>
    <row r="1317" spans="1:128" x14ac:dyDescent="0.25">
      <c r="A1317" t="s">
        <v>6484</v>
      </c>
      <c r="B1317" t="s">
        <v>6283</v>
      </c>
      <c r="C1317" t="s">
        <v>6284</v>
      </c>
      <c r="D1317" t="s">
        <v>6485</v>
      </c>
      <c r="E1317" t="s">
        <v>2336</v>
      </c>
      <c r="F1317" s="3">
        <v>0</v>
      </c>
      <c r="H1317" s="3">
        <f t="shared" si="40"/>
        <v>0</v>
      </c>
      <c r="I1317" s="3">
        <f t="shared" si="41"/>
        <v>0</v>
      </c>
      <c r="K1317" t="s">
        <v>2438</v>
      </c>
      <c r="L1317" t="s">
        <v>889</v>
      </c>
      <c r="M1317" t="s">
        <v>1020</v>
      </c>
      <c r="N1317" t="s">
        <v>4000</v>
      </c>
      <c r="O1317" t="s">
        <v>133</v>
      </c>
      <c r="Q1317" t="s">
        <v>780</v>
      </c>
      <c r="R1317" t="s">
        <v>5892</v>
      </c>
      <c r="S1317" t="s">
        <v>4002</v>
      </c>
      <c r="U1317" t="s">
        <v>6121</v>
      </c>
      <c r="V1317" t="s">
        <v>2471</v>
      </c>
      <c r="W1317" t="s">
        <v>139</v>
      </c>
      <c r="X1317" t="s">
        <v>750</v>
      </c>
      <c r="Y1317" t="s">
        <v>5020</v>
      </c>
      <c r="Z1317" t="s">
        <v>1000</v>
      </c>
      <c r="AA1317" t="s">
        <v>5621</v>
      </c>
      <c r="AB1317" t="s">
        <v>630</v>
      </c>
      <c r="AC1317" t="s">
        <v>145</v>
      </c>
      <c r="AD1317" t="s">
        <v>134</v>
      </c>
      <c r="AE1317" t="s">
        <v>146</v>
      </c>
      <c r="AF1317" t="s">
        <v>1002</v>
      </c>
      <c r="AI1317" t="s">
        <v>134</v>
      </c>
      <c r="AK1317" t="s">
        <v>186</v>
      </c>
      <c r="AM1317" t="s">
        <v>134</v>
      </c>
      <c r="AN1317" t="s">
        <v>153</v>
      </c>
      <c r="AO1317" t="s">
        <v>788</v>
      </c>
      <c r="AP1317" t="s">
        <v>152</v>
      </c>
      <c r="AR1317" t="s">
        <v>154</v>
      </c>
      <c r="AS1317" t="s">
        <v>4091</v>
      </c>
      <c r="AT1317" t="s">
        <v>156</v>
      </c>
      <c r="AV1317" t="s">
        <v>237</v>
      </c>
      <c r="AW1317" t="s">
        <v>134</v>
      </c>
      <c r="AX1317" t="s">
        <v>134</v>
      </c>
      <c r="AY1317" t="s">
        <v>134</v>
      </c>
      <c r="AZ1317" t="s">
        <v>134</v>
      </c>
      <c r="BA1317" t="s">
        <v>134</v>
      </c>
      <c r="BD1317" t="s">
        <v>6071</v>
      </c>
      <c r="BE1317" t="s">
        <v>1861</v>
      </c>
      <c r="BF1317" t="s">
        <v>134</v>
      </c>
      <c r="BG1317" t="s">
        <v>134</v>
      </c>
      <c r="BH1317" t="s">
        <v>134</v>
      </c>
      <c r="BI1317" t="s">
        <v>160</v>
      </c>
      <c r="BK1317" t="s">
        <v>153</v>
      </c>
      <c r="BM1317" t="s">
        <v>438</v>
      </c>
      <c r="BN1317" t="s">
        <v>5151</v>
      </c>
      <c r="BO1317" t="s">
        <v>134</v>
      </c>
      <c r="BP1317" t="s">
        <v>134</v>
      </c>
      <c r="BQ1317" t="s">
        <v>162</v>
      </c>
      <c r="BR1317" t="s">
        <v>134</v>
      </c>
      <c r="BT1317" t="s">
        <v>216</v>
      </c>
      <c r="CC1317" t="s">
        <v>6128</v>
      </c>
      <c r="CE1317" t="s">
        <v>153</v>
      </c>
      <c r="CF1317" t="s">
        <v>134</v>
      </c>
      <c r="CO1317" t="s">
        <v>2096</v>
      </c>
      <c r="CP1317" t="s">
        <v>1455</v>
      </c>
      <c r="CY1317" t="s">
        <v>134</v>
      </c>
      <c r="DT1317" t="s">
        <v>139</v>
      </c>
      <c r="DX1317" t="s">
        <v>134</v>
      </c>
    </row>
    <row r="1318" spans="1:128" x14ac:dyDescent="0.25">
      <c r="A1318" t="s">
        <v>6486</v>
      </c>
      <c r="B1318" t="s">
        <v>6283</v>
      </c>
      <c r="C1318" t="s">
        <v>6279</v>
      </c>
      <c r="D1318" t="s">
        <v>6487</v>
      </c>
      <c r="E1318" t="s">
        <v>1514</v>
      </c>
      <c r="F1318" s="3">
        <v>0</v>
      </c>
      <c r="H1318" s="3">
        <f t="shared" si="40"/>
        <v>0</v>
      </c>
      <c r="I1318" s="3">
        <f t="shared" si="41"/>
        <v>0</v>
      </c>
      <c r="K1318" t="s">
        <v>1772</v>
      </c>
      <c r="L1318" t="s">
        <v>1470</v>
      </c>
      <c r="M1318" t="s">
        <v>570</v>
      </c>
      <c r="N1318" t="s">
        <v>4000</v>
      </c>
      <c r="O1318" t="s">
        <v>133</v>
      </c>
      <c r="Q1318" t="s">
        <v>780</v>
      </c>
      <c r="R1318" t="s">
        <v>6488</v>
      </c>
      <c r="S1318" t="s">
        <v>4002</v>
      </c>
      <c r="U1318" t="s">
        <v>6121</v>
      </c>
      <c r="V1318" t="s">
        <v>6489</v>
      </c>
      <c r="W1318" t="s">
        <v>140</v>
      </c>
      <c r="X1318" t="s">
        <v>750</v>
      </c>
      <c r="Y1318">
        <v>4</v>
      </c>
      <c r="Z1318" t="s">
        <v>1000</v>
      </c>
      <c r="AA1318" t="s">
        <v>1812</v>
      </c>
      <c r="AB1318" t="s">
        <v>4503</v>
      </c>
      <c r="AC1318" t="s">
        <v>145</v>
      </c>
      <c r="AD1318" t="s">
        <v>134</v>
      </c>
      <c r="AE1318" t="s">
        <v>146</v>
      </c>
      <c r="AF1318" t="s">
        <v>1002</v>
      </c>
      <c r="AI1318" t="s">
        <v>134</v>
      </c>
      <c r="AJ1318" t="s">
        <v>134</v>
      </c>
      <c r="AK1318" t="s">
        <v>153</v>
      </c>
      <c r="AM1318" t="s">
        <v>134</v>
      </c>
      <c r="AN1318" t="s">
        <v>1813</v>
      </c>
      <c r="AO1318" t="s">
        <v>345</v>
      </c>
      <c r="AP1318" t="s">
        <v>152</v>
      </c>
      <c r="AR1318" t="s">
        <v>154</v>
      </c>
      <c r="AS1318" t="s">
        <v>1415</v>
      </c>
      <c r="AT1318" t="s">
        <v>156</v>
      </c>
      <c r="AV1318" t="s">
        <v>237</v>
      </c>
      <c r="AW1318" t="s">
        <v>134</v>
      </c>
      <c r="AX1318" t="s">
        <v>134</v>
      </c>
      <c r="AY1318" t="s">
        <v>134</v>
      </c>
      <c r="AZ1318" t="s">
        <v>134</v>
      </c>
      <c r="BA1318" t="s">
        <v>134</v>
      </c>
      <c r="BD1318" t="s">
        <v>4308</v>
      </c>
      <c r="BE1318" t="s">
        <v>1861</v>
      </c>
      <c r="BF1318" t="s">
        <v>134</v>
      </c>
      <c r="BG1318" t="s">
        <v>134</v>
      </c>
      <c r="BH1318" t="s">
        <v>134</v>
      </c>
      <c r="BI1318" t="s">
        <v>950</v>
      </c>
      <c r="BJ1318" t="s">
        <v>134</v>
      </c>
      <c r="BK1318" t="s">
        <v>153</v>
      </c>
      <c r="BM1318" t="s">
        <v>4028</v>
      </c>
      <c r="BO1318" t="s">
        <v>134</v>
      </c>
      <c r="BQ1318" t="s">
        <v>162</v>
      </c>
      <c r="BR1318" t="s">
        <v>134</v>
      </c>
      <c r="BS1318" t="s">
        <v>5185</v>
      </c>
      <c r="BT1318" t="s">
        <v>216</v>
      </c>
      <c r="BV1318" t="s">
        <v>134</v>
      </c>
      <c r="BW1318" t="s">
        <v>134</v>
      </c>
      <c r="CE1318" t="s">
        <v>153</v>
      </c>
      <c r="CF1318" t="s">
        <v>134</v>
      </c>
      <c r="CI1318" t="s">
        <v>298</v>
      </c>
      <c r="CO1318" t="s">
        <v>2144</v>
      </c>
      <c r="CP1318" t="s">
        <v>3633</v>
      </c>
      <c r="DX1318" t="s">
        <v>134</v>
      </c>
    </row>
    <row r="1319" spans="1:128" x14ac:dyDescent="0.25">
      <c r="A1319" t="s">
        <v>6490</v>
      </c>
      <c r="C1319" t="s">
        <v>6279</v>
      </c>
      <c r="D1319" t="s">
        <v>6491</v>
      </c>
      <c r="E1319" t="s">
        <v>1412</v>
      </c>
      <c r="F1319" s="3">
        <v>0</v>
      </c>
      <c r="H1319" s="3">
        <f t="shared" si="40"/>
        <v>0</v>
      </c>
      <c r="I1319" s="3">
        <f t="shared" si="41"/>
        <v>0</v>
      </c>
      <c r="K1319" t="s">
        <v>1886</v>
      </c>
      <c r="L1319" t="s">
        <v>1013</v>
      </c>
      <c r="M1319" t="s">
        <v>4805</v>
      </c>
      <c r="N1319" t="s">
        <v>132</v>
      </c>
      <c r="O1319" t="s">
        <v>779</v>
      </c>
      <c r="Q1319" t="s">
        <v>780</v>
      </c>
      <c r="S1319" t="s">
        <v>781</v>
      </c>
      <c r="W1319" t="s">
        <v>6492</v>
      </c>
      <c r="X1319" t="s">
        <v>750</v>
      </c>
      <c r="Y1319">
        <v>2</v>
      </c>
      <c r="Z1319" t="s">
        <v>784</v>
      </c>
      <c r="AA1319" t="s">
        <v>4498</v>
      </c>
      <c r="AB1319" t="s">
        <v>630</v>
      </c>
      <c r="AE1319" t="s">
        <v>786</v>
      </c>
      <c r="AF1319" t="s">
        <v>787</v>
      </c>
      <c r="AN1319" t="s">
        <v>153</v>
      </c>
      <c r="AO1319" t="s">
        <v>153</v>
      </c>
      <c r="AS1319" t="s">
        <v>6329</v>
      </c>
      <c r="AT1319" t="s">
        <v>156</v>
      </c>
      <c r="AU1319" t="s">
        <v>153</v>
      </c>
      <c r="AW1319" t="s">
        <v>134</v>
      </c>
      <c r="AY1319" t="s">
        <v>153</v>
      </c>
      <c r="AZ1319" t="s">
        <v>153</v>
      </c>
      <c r="BA1319" t="s">
        <v>153</v>
      </c>
      <c r="BD1319" t="s">
        <v>193</v>
      </c>
      <c r="BE1319" t="s">
        <v>193</v>
      </c>
      <c r="BF1319" t="s">
        <v>153</v>
      </c>
      <c r="BG1319" t="s">
        <v>153</v>
      </c>
      <c r="BH1319" t="s">
        <v>134</v>
      </c>
      <c r="BI1319" t="s">
        <v>153</v>
      </c>
      <c r="BK1319" t="s">
        <v>153</v>
      </c>
      <c r="BM1319" t="s">
        <v>4028</v>
      </c>
      <c r="BO1319" t="s">
        <v>134</v>
      </c>
      <c r="BP1319" t="s">
        <v>134</v>
      </c>
      <c r="BQ1319" t="s">
        <v>162</v>
      </c>
      <c r="BR1319" t="s">
        <v>134</v>
      </c>
      <c r="BT1319" t="s">
        <v>216</v>
      </c>
      <c r="CE1319" t="s">
        <v>153</v>
      </c>
      <c r="CF1319" t="s">
        <v>153</v>
      </c>
      <c r="CO1319" t="s">
        <v>2096</v>
      </c>
      <c r="CP1319" t="s">
        <v>2408</v>
      </c>
    </row>
    <row r="1320" spans="1:128" x14ac:dyDescent="0.25">
      <c r="A1320" t="s">
        <v>6493</v>
      </c>
      <c r="B1320" t="s">
        <v>6283</v>
      </c>
      <c r="C1320" t="s">
        <v>6279</v>
      </c>
      <c r="D1320" t="s">
        <v>6494</v>
      </c>
      <c r="E1320" t="s">
        <v>5051</v>
      </c>
      <c r="F1320" s="3">
        <v>0</v>
      </c>
      <c r="H1320" s="3">
        <f t="shared" si="40"/>
        <v>0</v>
      </c>
      <c r="I1320" s="3">
        <f t="shared" si="41"/>
        <v>0</v>
      </c>
      <c r="K1320" s="1">
        <v>43011</v>
      </c>
      <c r="L1320" t="s">
        <v>1268</v>
      </c>
      <c r="M1320" t="s">
        <v>251</v>
      </c>
      <c r="N1320" t="s">
        <v>3581</v>
      </c>
      <c r="O1320" t="s">
        <v>133</v>
      </c>
      <c r="Q1320" t="s">
        <v>780</v>
      </c>
      <c r="R1320" t="s">
        <v>5836</v>
      </c>
      <c r="S1320" t="s">
        <v>5781</v>
      </c>
      <c r="U1320" t="s">
        <v>4438</v>
      </c>
      <c r="V1320" t="s">
        <v>5765</v>
      </c>
      <c r="W1320" t="s">
        <v>6195</v>
      </c>
      <c r="X1320" t="s">
        <v>750</v>
      </c>
      <c r="Y1320" t="s">
        <v>4439</v>
      </c>
      <c r="Z1320" t="s">
        <v>3461</v>
      </c>
      <c r="AA1320" t="s">
        <v>4440</v>
      </c>
      <c r="AB1320" t="s">
        <v>630</v>
      </c>
      <c r="AC1320" t="s">
        <v>145</v>
      </c>
      <c r="AD1320" t="s">
        <v>153</v>
      </c>
      <c r="AE1320" t="s">
        <v>1414</v>
      </c>
      <c r="AF1320" t="s">
        <v>3463</v>
      </c>
      <c r="AK1320" t="s">
        <v>153</v>
      </c>
      <c r="AM1320" t="s">
        <v>134</v>
      </c>
      <c r="AN1320" t="s">
        <v>153</v>
      </c>
      <c r="AO1320" t="s">
        <v>1827</v>
      </c>
      <c r="AP1320" t="s">
        <v>4190</v>
      </c>
      <c r="AR1320" t="s">
        <v>154</v>
      </c>
      <c r="AS1320" t="s">
        <v>4091</v>
      </c>
      <c r="AT1320" t="s">
        <v>156</v>
      </c>
      <c r="AV1320" t="s">
        <v>237</v>
      </c>
      <c r="AW1320" t="s">
        <v>134</v>
      </c>
      <c r="AX1320" t="s">
        <v>134</v>
      </c>
      <c r="AY1320" t="s">
        <v>134</v>
      </c>
      <c r="AZ1320" t="s">
        <v>134</v>
      </c>
      <c r="BD1320" t="s">
        <v>4308</v>
      </c>
      <c r="BE1320" t="s">
        <v>6013</v>
      </c>
      <c r="BF1320" t="s">
        <v>134</v>
      </c>
      <c r="BG1320" t="s">
        <v>134</v>
      </c>
      <c r="BH1320" t="s">
        <v>134</v>
      </c>
      <c r="BI1320" t="s">
        <v>194</v>
      </c>
      <c r="BJ1320" t="s">
        <v>134</v>
      </c>
      <c r="BK1320" t="s">
        <v>153</v>
      </c>
      <c r="BM1320" t="s">
        <v>438</v>
      </c>
      <c r="BO1320" t="s">
        <v>134</v>
      </c>
      <c r="BP1320" t="s">
        <v>134</v>
      </c>
      <c r="BQ1320" t="s">
        <v>162</v>
      </c>
      <c r="BR1320" t="s">
        <v>134</v>
      </c>
      <c r="BS1320" t="s">
        <v>6149</v>
      </c>
      <c r="BT1320" t="s">
        <v>216</v>
      </c>
      <c r="CC1320" t="s">
        <v>1219</v>
      </c>
      <c r="CE1320" t="s">
        <v>153</v>
      </c>
      <c r="CF1320" t="s">
        <v>134</v>
      </c>
      <c r="CO1320" t="s">
        <v>622</v>
      </c>
      <c r="CP1320" t="s">
        <v>557</v>
      </c>
      <c r="DX1320" t="s">
        <v>134</v>
      </c>
    </row>
    <row r="1321" spans="1:128" x14ac:dyDescent="0.25">
      <c r="A1321" t="s">
        <v>6495</v>
      </c>
      <c r="C1321" t="s">
        <v>6279</v>
      </c>
      <c r="D1321" t="s">
        <v>6496</v>
      </c>
      <c r="E1321" t="s">
        <v>4189</v>
      </c>
      <c r="F1321" s="3">
        <v>0</v>
      </c>
      <c r="H1321" s="3">
        <f t="shared" si="40"/>
        <v>0</v>
      </c>
      <c r="I1321" s="3">
        <f t="shared" si="41"/>
        <v>0</v>
      </c>
      <c r="K1321" t="s">
        <v>2606</v>
      </c>
      <c r="L1321" t="s">
        <v>1214</v>
      </c>
      <c r="M1321" t="s">
        <v>793</v>
      </c>
      <c r="N1321" t="s">
        <v>3911</v>
      </c>
      <c r="O1321" t="s">
        <v>6497</v>
      </c>
      <c r="Q1321" t="s">
        <v>780</v>
      </c>
      <c r="S1321" t="s">
        <v>6402</v>
      </c>
      <c r="W1321" t="s">
        <v>2879</v>
      </c>
      <c r="X1321" t="s">
        <v>750</v>
      </c>
      <c r="Y1321" t="s">
        <v>1215</v>
      </c>
      <c r="Z1321" t="s">
        <v>1216</v>
      </c>
      <c r="AA1321" t="s">
        <v>1217</v>
      </c>
      <c r="AB1321" t="s">
        <v>630</v>
      </c>
      <c r="AC1321" t="s">
        <v>153</v>
      </c>
      <c r="AE1321" t="s">
        <v>786</v>
      </c>
      <c r="AF1321" t="s">
        <v>1218</v>
      </c>
      <c r="AN1321" t="s">
        <v>153</v>
      </c>
      <c r="AO1321" t="s">
        <v>134</v>
      </c>
      <c r="AR1321" t="s">
        <v>153</v>
      </c>
      <c r="AS1321" t="s">
        <v>134</v>
      </c>
      <c r="AT1321" t="s">
        <v>134</v>
      </c>
      <c r="AU1321" t="s">
        <v>153</v>
      </c>
      <c r="AW1321" t="s">
        <v>134</v>
      </c>
      <c r="AX1321" t="s">
        <v>134</v>
      </c>
      <c r="AY1321" t="s">
        <v>153</v>
      </c>
      <c r="AZ1321" t="s">
        <v>153</v>
      </c>
      <c r="BA1321" t="s">
        <v>153</v>
      </c>
      <c r="BD1321" t="s">
        <v>193</v>
      </c>
      <c r="BE1321" t="s">
        <v>193</v>
      </c>
      <c r="BF1321" t="s">
        <v>153</v>
      </c>
      <c r="BG1321" t="s">
        <v>153</v>
      </c>
      <c r="BH1321" t="s">
        <v>134</v>
      </c>
      <c r="BI1321" t="s">
        <v>153</v>
      </c>
      <c r="BJ1321" t="s">
        <v>134</v>
      </c>
      <c r="BK1321" t="s">
        <v>153</v>
      </c>
      <c r="BM1321" t="s">
        <v>5308</v>
      </c>
      <c r="BO1321" t="s">
        <v>134</v>
      </c>
      <c r="BP1321" t="s">
        <v>134</v>
      </c>
      <c r="BQ1321" t="s">
        <v>162</v>
      </c>
      <c r="BR1321" t="s">
        <v>134</v>
      </c>
      <c r="BT1321" t="s">
        <v>216</v>
      </c>
      <c r="CE1321" t="s">
        <v>153</v>
      </c>
      <c r="CF1321" t="s">
        <v>153</v>
      </c>
      <c r="CO1321" t="s">
        <v>369</v>
      </c>
      <c r="CP1321" t="s">
        <v>2408</v>
      </c>
      <c r="CY1321" t="s">
        <v>134</v>
      </c>
    </row>
    <row r="1322" spans="1:128" x14ac:dyDescent="0.25">
      <c r="A1322" t="s">
        <v>6498</v>
      </c>
      <c r="B1322" t="s">
        <v>6283</v>
      </c>
      <c r="C1322" t="s">
        <v>6279</v>
      </c>
      <c r="D1322" t="s">
        <v>5913</v>
      </c>
      <c r="E1322" t="s">
        <v>2228</v>
      </c>
      <c r="F1322" s="3">
        <v>333</v>
      </c>
      <c r="G1322" t="s">
        <v>6500</v>
      </c>
      <c r="H1322" s="3">
        <f t="shared" si="40"/>
        <v>333</v>
      </c>
      <c r="I1322" s="3">
        <f t="shared" si="41"/>
        <v>391</v>
      </c>
      <c r="J1322" t="s">
        <v>1978</v>
      </c>
      <c r="K1322" t="s">
        <v>1978</v>
      </c>
      <c r="L1322" t="s">
        <v>1047</v>
      </c>
      <c r="M1322" t="s">
        <v>1020</v>
      </c>
      <c r="N1322" t="s">
        <v>1213</v>
      </c>
      <c r="O1322" t="s">
        <v>133</v>
      </c>
      <c r="Q1322" t="s">
        <v>780</v>
      </c>
      <c r="R1322" t="s">
        <v>5885</v>
      </c>
      <c r="S1322" t="s">
        <v>5490</v>
      </c>
      <c r="U1322" t="s">
        <v>4438</v>
      </c>
      <c r="W1322" t="s">
        <v>5826</v>
      </c>
      <c r="X1322" t="s">
        <v>750</v>
      </c>
      <c r="Y1322" t="s">
        <v>2472</v>
      </c>
      <c r="Z1322" t="s">
        <v>1000</v>
      </c>
      <c r="AA1322" t="s">
        <v>2473</v>
      </c>
      <c r="AB1322" t="s">
        <v>630</v>
      </c>
      <c r="AC1322" t="s">
        <v>145</v>
      </c>
      <c r="AD1322" t="s">
        <v>134</v>
      </c>
      <c r="AE1322" t="s">
        <v>146</v>
      </c>
      <c r="AF1322" t="s">
        <v>1002</v>
      </c>
      <c r="AI1322" t="s">
        <v>134</v>
      </c>
      <c r="AK1322" t="s">
        <v>149</v>
      </c>
      <c r="AM1322" t="s">
        <v>134</v>
      </c>
      <c r="AN1322" t="s">
        <v>153</v>
      </c>
      <c r="AO1322" t="s">
        <v>1827</v>
      </c>
      <c r="AP1322" t="s">
        <v>4190</v>
      </c>
      <c r="AR1322" t="s">
        <v>154</v>
      </c>
      <c r="AS1322" t="s">
        <v>4091</v>
      </c>
      <c r="AT1322" t="s">
        <v>156</v>
      </c>
      <c r="AU1322" t="s">
        <v>153</v>
      </c>
      <c r="AV1322" t="s">
        <v>237</v>
      </c>
      <c r="AW1322" t="s">
        <v>134</v>
      </c>
      <c r="AX1322" t="s">
        <v>134</v>
      </c>
      <c r="AY1322" t="s">
        <v>134</v>
      </c>
      <c r="AZ1322" t="s">
        <v>134</v>
      </c>
      <c r="BD1322" t="s">
        <v>4308</v>
      </c>
      <c r="BE1322" t="s">
        <v>193</v>
      </c>
      <c r="BF1322" t="s">
        <v>134</v>
      </c>
      <c r="BG1322" t="s">
        <v>134</v>
      </c>
      <c r="BH1322" t="s">
        <v>134</v>
      </c>
      <c r="BI1322" t="s">
        <v>194</v>
      </c>
      <c r="BJ1322" t="s">
        <v>134</v>
      </c>
      <c r="BK1322" t="s">
        <v>153</v>
      </c>
      <c r="BM1322" t="s">
        <v>4028</v>
      </c>
      <c r="BO1322" t="s">
        <v>134</v>
      </c>
      <c r="BP1322" t="s">
        <v>134</v>
      </c>
      <c r="BQ1322" t="s">
        <v>162</v>
      </c>
      <c r="BR1322" t="s">
        <v>134</v>
      </c>
      <c r="BT1322" t="s">
        <v>216</v>
      </c>
      <c r="BV1322" t="s">
        <v>134</v>
      </c>
      <c r="BW1322" t="s">
        <v>134</v>
      </c>
      <c r="CC1322" t="s">
        <v>2783</v>
      </c>
      <c r="CE1322" t="s">
        <v>153</v>
      </c>
      <c r="CF1322" t="s">
        <v>134</v>
      </c>
      <c r="CI1322" t="s">
        <v>298</v>
      </c>
      <c r="CO1322" t="s">
        <v>2687</v>
      </c>
      <c r="CP1322" t="s">
        <v>2836</v>
      </c>
      <c r="DL1322" s="2">
        <v>346</v>
      </c>
      <c r="DX1322" t="s">
        <v>134</v>
      </c>
    </row>
    <row r="1323" spans="1:128" x14ac:dyDescent="0.25">
      <c r="A1323" t="s">
        <v>6501</v>
      </c>
      <c r="B1323" t="s">
        <v>6283</v>
      </c>
      <c r="C1323" t="s">
        <v>6279</v>
      </c>
      <c r="D1323" t="s">
        <v>6502</v>
      </c>
      <c r="E1323" t="s">
        <v>4662</v>
      </c>
      <c r="F1323" s="3">
        <v>0</v>
      </c>
      <c r="H1323" s="3">
        <f t="shared" si="40"/>
        <v>0</v>
      </c>
      <c r="I1323" s="3">
        <f t="shared" si="41"/>
        <v>0</v>
      </c>
      <c r="K1323" t="s">
        <v>889</v>
      </c>
      <c r="L1323" t="s">
        <v>946</v>
      </c>
      <c r="M1323" t="s">
        <v>2438</v>
      </c>
      <c r="N1323" t="s">
        <v>2457</v>
      </c>
      <c r="O1323" t="s">
        <v>133</v>
      </c>
      <c r="Q1323" t="s">
        <v>780</v>
      </c>
      <c r="S1323" t="s">
        <v>5781</v>
      </c>
      <c r="V1323" t="s">
        <v>6503</v>
      </c>
      <c r="W1323" t="s">
        <v>6195</v>
      </c>
      <c r="X1323" t="s">
        <v>750</v>
      </c>
      <c r="Y1323" t="s">
        <v>6300</v>
      </c>
      <c r="Z1323" t="s">
        <v>3471</v>
      </c>
      <c r="AA1323" t="s">
        <v>6504</v>
      </c>
      <c r="AB1323" t="s">
        <v>630</v>
      </c>
      <c r="AC1323" t="s">
        <v>145</v>
      </c>
      <c r="AD1323" t="s">
        <v>153</v>
      </c>
      <c r="AE1323" t="s">
        <v>786</v>
      </c>
      <c r="AF1323" t="s">
        <v>1002</v>
      </c>
      <c r="AI1323" t="s">
        <v>134</v>
      </c>
      <c r="AK1323" t="s">
        <v>153</v>
      </c>
      <c r="AM1323" t="s">
        <v>134</v>
      </c>
      <c r="AN1323" t="s">
        <v>153</v>
      </c>
      <c r="AO1323" t="s">
        <v>134</v>
      </c>
      <c r="AP1323" t="s">
        <v>4190</v>
      </c>
      <c r="AR1323" t="s">
        <v>154</v>
      </c>
      <c r="AS1323" t="s">
        <v>4091</v>
      </c>
      <c r="AT1323" t="s">
        <v>156</v>
      </c>
      <c r="AU1323" t="s">
        <v>153</v>
      </c>
      <c r="AV1323" t="s">
        <v>237</v>
      </c>
      <c r="AW1323" t="s">
        <v>134</v>
      </c>
      <c r="AX1323" t="s">
        <v>134</v>
      </c>
      <c r="AY1323" t="s">
        <v>134</v>
      </c>
      <c r="AZ1323" t="s">
        <v>134</v>
      </c>
      <c r="BD1323" t="s">
        <v>4308</v>
      </c>
      <c r="BE1323" t="s">
        <v>193</v>
      </c>
      <c r="BF1323" t="s">
        <v>134</v>
      </c>
      <c r="BG1323" t="s">
        <v>134</v>
      </c>
      <c r="BH1323" t="s">
        <v>134</v>
      </c>
      <c r="BI1323" t="s">
        <v>194</v>
      </c>
      <c r="BJ1323" t="s">
        <v>134</v>
      </c>
      <c r="BK1323" t="s">
        <v>153</v>
      </c>
      <c r="BM1323" t="s">
        <v>4028</v>
      </c>
      <c r="BO1323" t="s">
        <v>134</v>
      </c>
      <c r="BP1323" t="s">
        <v>134</v>
      </c>
      <c r="BQ1323" t="s">
        <v>162</v>
      </c>
      <c r="BR1323" t="s">
        <v>134</v>
      </c>
      <c r="BT1323" t="s">
        <v>216</v>
      </c>
      <c r="BW1323" t="s">
        <v>134</v>
      </c>
      <c r="CC1323" t="s">
        <v>2783</v>
      </c>
      <c r="CE1323" t="s">
        <v>153</v>
      </c>
      <c r="CF1323" t="s">
        <v>134</v>
      </c>
      <c r="CO1323" t="s">
        <v>6505</v>
      </c>
      <c r="CP1323" t="s">
        <v>3696</v>
      </c>
      <c r="DX1323" t="s">
        <v>134</v>
      </c>
    </row>
    <row r="1324" spans="1:128" x14ac:dyDescent="0.25">
      <c r="A1324" t="s">
        <v>6506</v>
      </c>
      <c r="B1324" t="s">
        <v>6283</v>
      </c>
      <c r="C1324" t="s">
        <v>6279</v>
      </c>
      <c r="D1324" t="s">
        <v>6507</v>
      </c>
      <c r="E1324" t="s">
        <v>5259</v>
      </c>
      <c r="F1324" s="3">
        <v>0</v>
      </c>
      <c r="H1324" s="3">
        <f t="shared" si="40"/>
        <v>0</v>
      </c>
      <c r="I1324" s="3">
        <f t="shared" si="41"/>
        <v>0</v>
      </c>
      <c r="K1324" t="s">
        <v>1047</v>
      </c>
      <c r="L1324" t="s">
        <v>1040</v>
      </c>
      <c r="M1324" t="s">
        <v>3918</v>
      </c>
      <c r="N1324" t="s">
        <v>778</v>
      </c>
      <c r="O1324" t="s">
        <v>133</v>
      </c>
      <c r="Q1324" t="s">
        <v>780</v>
      </c>
      <c r="S1324" t="s">
        <v>5377</v>
      </c>
      <c r="U1324" t="s">
        <v>4438</v>
      </c>
      <c r="V1324" t="s">
        <v>6508</v>
      </c>
      <c r="W1324" t="s">
        <v>5914</v>
      </c>
      <c r="X1324" t="s">
        <v>750</v>
      </c>
      <c r="Y1324" t="s">
        <v>4095</v>
      </c>
      <c r="Z1324" t="s">
        <v>3461</v>
      </c>
      <c r="AA1324" t="s">
        <v>4096</v>
      </c>
      <c r="AB1324" t="s">
        <v>630</v>
      </c>
      <c r="AC1324" t="s">
        <v>145</v>
      </c>
      <c r="AD1324" t="s">
        <v>134</v>
      </c>
      <c r="AE1324" t="s">
        <v>146</v>
      </c>
      <c r="AF1324" t="s">
        <v>3463</v>
      </c>
      <c r="AI1324" t="s">
        <v>134</v>
      </c>
      <c r="AK1324" t="s">
        <v>134</v>
      </c>
      <c r="AM1324" t="s">
        <v>134</v>
      </c>
      <c r="AN1324" t="s">
        <v>153</v>
      </c>
      <c r="AO1324" t="s">
        <v>134</v>
      </c>
      <c r="AP1324" t="s">
        <v>4190</v>
      </c>
      <c r="AR1324" t="s">
        <v>154</v>
      </c>
      <c r="AS1324" t="s">
        <v>4091</v>
      </c>
      <c r="AT1324" t="s">
        <v>156</v>
      </c>
      <c r="AU1324" t="s">
        <v>153</v>
      </c>
      <c r="AV1324" t="s">
        <v>237</v>
      </c>
      <c r="AW1324" t="s">
        <v>134</v>
      </c>
      <c r="AX1324" t="s">
        <v>134</v>
      </c>
      <c r="AY1324" t="s">
        <v>134</v>
      </c>
      <c r="AZ1324" t="s">
        <v>134</v>
      </c>
      <c r="BA1324" t="s">
        <v>153</v>
      </c>
      <c r="BD1324" t="s">
        <v>4308</v>
      </c>
      <c r="BE1324" t="s">
        <v>193</v>
      </c>
      <c r="BF1324" t="s">
        <v>134</v>
      </c>
      <c r="BG1324" t="s">
        <v>134</v>
      </c>
      <c r="BH1324" t="s">
        <v>134</v>
      </c>
      <c r="BI1324" t="s">
        <v>153</v>
      </c>
      <c r="BJ1324" t="s">
        <v>134</v>
      </c>
      <c r="BK1324" t="s">
        <v>153</v>
      </c>
      <c r="BM1324" t="s">
        <v>4028</v>
      </c>
      <c r="BO1324" t="s">
        <v>134</v>
      </c>
      <c r="BP1324" t="s">
        <v>134</v>
      </c>
      <c r="BQ1324" t="s">
        <v>162</v>
      </c>
      <c r="BT1324" t="s">
        <v>216</v>
      </c>
      <c r="BW1324" t="s">
        <v>134</v>
      </c>
      <c r="CE1324" t="s">
        <v>153</v>
      </c>
      <c r="CF1324" t="s">
        <v>134</v>
      </c>
      <c r="DX1324" t="s">
        <v>134</v>
      </c>
    </row>
    <row r="1325" spans="1:128" x14ac:dyDescent="0.25">
      <c r="A1325" t="s">
        <v>6509</v>
      </c>
      <c r="B1325" t="s">
        <v>6283</v>
      </c>
      <c r="C1325" t="s">
        <v>6279</v>
      </c>
      <c r="D1325" t="s">
        <v>6510</v>
      </c>
      <c r="E1325" t="s">
        <v>1230</v>
      </c>
      <c r="F1325" s="3">
        <v>0</v>
      </c>
      <c r="H1325" s="3">
        <f t="shared" si="40"/>
        <v>0</v>
      </c>
      <c r="I1325" s="3">
        <f t="shared" si="41"/>
        <v>0</v>
      </c>
      <c r="K1325" t="s">
        <v>946</v>
      </c>
      <c r="L1325" t="s">
        <v>2606</v>
      </c>
      <c r="M1325" t="s">
        <v>857</v>
      </c>
      <c r="N1325" t="s">
        <v>2457</v>
      </c>
      <c r="O1325" t="s">
        <v>133</v>
      </c>
      <c r="Q1325" t="s">
        <v>780</v>
      </c>
      <c r="S1325" t="s">
        <v>5781</v>
      </c>
      <c r="U1325" t="s">
        <v>4438</v>
      </c>
      <c r="V1325" t="s">
        <v>6070</v>
      </c>
      <c r="W1325" t="s">
        <v>6070</v>
      </c>
      <c r="X1325" t="s">
        <v>750</v>
      </c>
      <c r="Y1325" t="s">
        <v>2607</v>
      </c>
      <c r="Z1325" t="s">
        <v>3461</v>
      </c>
      <c r="AA1325" t="s">
        <v>2608</v>
      </c>
      <c r="AB1325" t="s">
        <v>630</v>
      </c>
      <c r="AC1325" t="s">
        <v>145</v>
      </c>
      <c r="AD1325" t="s">
        <v>134</v>
      </c>
      <c r="AE1325" t="s">
        <v>1414</v>
      </c>
      <c r="AF1325" t="s">
        <v>3463</v>
      </c>
      <c r="AM1325" t="s">
        <v>134</v>
      </c>
      <c r="AN1325" t="s">
        <v>153</v>
      </c>
      <c r="AO1325" t="s">
        <v>134</v>
      </c>
      <c r="AR1325" t="s">
        <v>154</v>
      </c>
      <c r="AS1325" t="s">
        <v>4091</v>
      </c>
      <c r="AT1325" t="s">
        <v>156</v>
      </c>
      <c r="AV1325" t="s">
        <v>237</v>
      </c>
      <c r="AW1325" t="s">
        <v>134</v>
      </c>
      <c r="AX1325" t="s">
        <v>134</v>
      </c>
      <c r="AY1325" t="s">
        <v>134</v>
      </c>
      <c r="AZ1325" t="s">
        <v>134</v>
      </c>
      <c r="BA1325" t="s">
        <v>153</v>
      </c>
      <c r="BD1325" t="s">
        <v>193</v>
      </c>
      <c r="BE1325" t="s">
        <v>193</v>
      </c>
      <c r="BF1325" t="s">
        <v>134</v>
      </c>
      <c r="BG1325" t="s">
        <v>153</v>
      </c>
      <c r="BH1325" t="s">
        <v>134</v>
      </c>
      <c r="BI1325" t="s">
        <v>153</v>
      </c>
      <c r="BJ1325" t="s">
        <v>134</v>
      </c>
      <c r="BK1325" t="s">
        <v>153</v>
      </c>
      <c r="BM1325" t="s">
        <v>4028</v>
      </c>
      <c r="BO1325" t="s">
        <v>134</v>
      </c>
      <c r="BP1325" t="s">
        <v>134</v>
      </c>
      <c r="BQ1325" t="s">
        <v>162</v>
      </c>
      <c r="BR1325" t="s">
        <v>134</v>
      </c>
      <c r="BT1325" t="s">
        <v>216</v>
      </c>
      <c r="CE1325" t="s">
        <v>153</v>
      </c>
      <c r="CF1325" t="s">
        <v>134</v>
      </c>
      <c r="CO1325" t="s">
        <v>1815</v>
      </c>
      <c r="CP1325" t="s">
        <v>861</v>
      </c>
      <c r="DX1325" t="s">
        <v>134</v>
      </c>
    </row>
    <row r="1326" spans="1:128" x14ac:dyDescent="0.25">
      <c r="A1326" t="s">
        <v>6511</v>
      </c>
      <c r="C1326" t="s">
        <v>6279</v>
      </c>
      <c r="D1326" t="s">
        <v>6512</v>
      </c>
      <c r="E1326" t="s">
        <v>6461</v>
      </c>
      <c r="F1326" s="3">
        <v>0</v>
      </c>
      <c r="H1326" s="3">
        <f t="shared" si="40"/>
        <v>0</v>
      </c>
      <c r="I1326" s="3">
        <f t="shared" si="41"/>
        <v>0</v>
      </c>
      <c r="K1326" t="s">
        <v>2606</v>
      </c>
      <c r="L1326" t="s">
        <v>1214</v>
      </c>
      <c r="M1326" t="s">
        <v>793</v>
      </c>
      <c r="N1326" t="s">
        <v>132</v>
      </c>
      <c r="O1326" t="s">
        <v>133</v>
      </c>
      <c r="Q1326" t="s">
        <v>780</v>
      </c>
      <c r="S1326" t="s">
        <v>781</v>
      </c>
      <c r="W1326" t="s">
        <v>2879</v>
      </c>
      <c r="X1326" t="s">
        <v>750</v>
      </c>
      <c r="Y1326" t="s">
        <v>1215</v>
      </c>
      <c r="Z1326" t="s">
        <v>1216</v>
      </c>
      <c r="AA1326" t="s">
        <v>1217</v>
      </c>
      <c r="AB1326" t="s">
        <v>5945</v>
      </c>
      <c r="AC1326" t="s">
        <v>5703</v>
      </c>
      <c r="AE1326" t="s">
        <v>1414</v>
      </c>
      <c r="AF1326" t="s">
        <v>1218</v>
      </c>
      <c r="AN1326" t="s">
        <v>153</v>
      </c>
      <c r="AO1326" t="s">
        <v>134</v>
      </c>
      <c r="AP1326" t="s">
        <v>4190</v>
      </c>
      <c r="AR1326" t="s">
        <v>153</v>
      </c>
      <c r="AS1326" t="s">
        <v>4091</v>
      </c>
      <c r="AT1326" t="s">
        <v>156</v>
      </c>
      <c r="AU1326" t="s">
        <v>153</v>
      </c>
      <c r="AW1326" t="s">
        <v>134</v>
      </c>
      <c r="AX1326" t="s">
        <v>134</v>
      </c>
      <c r="AY1326" t="s">
        <v>153</v>
      </c>
      <c r="AZ1326" t="s">
        <v>153</v>
      </c>
      <c r="BA1326" t="s">
        <v>153</v>
      </c>
      <c r="BD1326" t="s">
        <v>193</v>
      </c>
      <c r="BE1326" t="s">
        <v>193</v>
      </c>
      <c r="BF1326" t="s">
        <v>153</v>
      </c>
      <c r="BG1326" t="s">
        <v>153</v>
      </c>
      <c r="BH1326" t="s">
        <v>134</v>
      </c>
      <c r="BI1326" t="s">
        <v>153</v>
      </c>
      <c r="BJ1326" t="s">
        <v>134</v>
      </c>
      <c r="BK1326" t="s">
        <v>153</v>
      </c>
      <c r="BM1326" t="s">
        <v>4028</v>
      </c>
      <c r="BO1326" t="s">
        <v>134</v>
      </c>
      <c r="BP1326" t="s">
        <v>134</v>
      </c>
      <c r="BQ1326" t="s">
        <v>162</v>
      </c>
      <c r="BR1326" t="s">
        <v>134</v>
      </c>
      <c r="BT1326" t="s">
        <v>216</v>
      </c>
      <c r="CE1326" t="s">
        <v>153</v>
      </c>
      <c r="CF1326" t="s">
        <v>153</v>
      </c>
      <c r="CO1326" t="s">
        <v>1408</v>
      </c>
      <c r="CP1326" t="s">
        <v>3227</v>
      </c>
      <c r="CY1326" t="s">
        <v>134</v>
      </c>
      <c r="DX1326" t="s">
        <v>134</v>
      </c>
    </row>
    <row r="1327" spans="1:128" x14ac:dyDescent="0.25">
      <c r="A1327" t="s">
        <v>6513</v>
      </c>
      <c r="B1327" t="s">
        <v>6283</v>
      </c>
      <c r="C1327" t="s">
        <v>6284</v>
      </c>
      <c r="D1327" t="s">
        <v>6514</v>
      </c>
      <c r="E1327" t="s">
        <v>435</v>
      </c>
      <c r="F1327" s="3">
        <v>0</v>
      </c>
      <c r="H1327" s="3">
        <f t="shared" si="40"/>
        <v>0</v>
      </c>
      <c r="I1327" s="3">
        <f t="shared" si="41"/>
        <v>0</v>
      </c>
      <c r="K1327" t="s">
        <v>1021</v>
      </c>
      <c r="L1327" t="s">
        <v>1470</v>
      </c>
      <c r="M1327" s="1">
        <v>43014</v>
      </c>
      <c r="N1327" t="s">
        <v>4820</v>
      </c>
      <c r="O1327" t="s">
        <v>133</v>
      </c>
      <c r="Q1327" t="s">
        <v>780</v>
      </c>
      <c r="R1327" t="s">
        <v>6515</v>
      </c>
      <c r="S1327" t="s">
        <v>2469</v>
      </c>
      <c r="U1327" t="s">
        <v>4374</v>
      </c>
      <c r="V1327" t="s">
        <v>2471</v>
      </c>
      <c r="W1327" t="s">
        <v>6516</v>
      </c>
      <c r="X1327" t="s">
        <v>750</v>
      </c>
      <c r="Y1327">
        <v>4</v>
      </c>
      <c r="Z1327" t="s">
        <v>343</v>
      </c>
      <c r="AA1327" t="s">
        <v>1812</v>
      </c>
      <c r="AB1327" t="s">
        <v>630</v>
      </c>
      <c r="AC1327" t="s">
        <v>145</v>
      </c>
      <c r="AD1327" t="s">
        <v>134</v>
      </c>
      <c r="AE1327" t="s">
        <v>146</v>
      </c>
      <c r="AF1327" t="s">
        <v>344</v>
      </c>
      <c r="AH1327" t="s">
        <v>148</v>
      </c>
      <c r="AI1327" t="s">
        <v>134</v>
      </c>
      <c r="AJ1327" t="s">
        <v>134</v>
      </c>
      <c r="AK1327" t="s">
        <v>149</v>
      </c>
      <c r="AM1327" t="s">
        <v>134</v>
      </c>
      <c r="AN1327" t="s">
        <v>2474</v>
      </c>
      <c r="AO1327" t="s">
        <v>151</v>
      </c>
      <c r="AP1327" t="s">
        <v>152</v>
      </c>
      <c r="AR1327" t="s">
        <v>154</v>
      </c>
      <c r="AS1327" t="s">
        <v>4091</v>
      </c>
      <c r="AT1327" t="s">
        <v>507</v>
      </c>
      <c r="AV1327" t="s">
        <v>237</v>
      </c>
      <c r="AW1327" t="s">
        <v>134</v>
      </c>
      <c r="AX1327" t="s">
        <v>134</v>
      </c>
      <c r="AY1327" t="s">
        <v>134</v>
      </c>
      <c r="AZ1327" t="s">
        <v>134</v>
      </c>
      <c r="BA1327" t="s">
        <v>134</v>
      </c>
      <c r="BD1327" t="s">
        <v>4308</v>
      </c>
      <c r="BE1327" t="s">
        <v>1861</v>
      </c>
      <c r="BF1327" t="s">
        <v>134</v>
      </c>
      <c r="BG1327" t="s">
        <v>134</v>
      </c>
      <c r="BH1327" t="s">
        <v>134</v>
      </c>
      <c r="BI1327" t="s">
        <v>153</v>
      </c>
      <c r="BJ1327" t="s">
        <v>134</v>
      </c>
      <c r="BK1327" t="s">
        <v>153</v>
      </c>
      <c r="BM1327" t="s">
        <v>4028</v>
      </c>
      <c r="BO1327" t="s">
        <v>134</v>
      </c>
      <c r="BP1327" t="s">
        <v>134</v>
      </c>
      <c r="BQ1327" t="s">
        <v>162</v>
      </c>
      <c r="BR1327" t="s">
        <v>134</v>
      </c>
      <c r="BT1327" t="s">
        <v>216</v>
      </c>
      <c r="BV1327" t="s">
        <v>134</v>
      </c>
      <c r="BW1327" t="s">
        <v>134</v>
      </c>
      <c r="CC1327" t="s">
        <v>1814</v>
      </c>
      <c r="CE1327" t="s">
        <v>134</v>
      </c>
      <c r="CF1327" t="s">
        <v>134</v>
      </c>
      <c r="CI1327" t="s">
        <v>298</v>
      </c>
      <c r="CO1327" t="s">
        <v>622</v>
      </c>
      <c r="CP1327" t="s">
        <v>623</v>
      </c>
    </row>
    <row r="1328" spans="1:128" x14ac:dyDescent="0.25">
      <c r="A1328" t="s">
        <v>6517</v>
      </c>
      <c r="B1328" t="s">
        <v>6283</v>
      </c>
      <c r="C1328" t="s">
        <v>6279</v>
      </c>
      <c r="D1328" t="s">
        <v>6518</v>
      </c>
      <c r="E1328" t="s">
        <v>6519</v>
      </c>
      <c r="F1328" s="3">
        <v>0</v>
      </c>
      <c r="H1328" s="3">
        <f t="shared" si="40"/>
        <v>0</v>
      </c>
      <c r="I1328" s="3">
        <f t="shared" si="41"/>
        <v>0</v>
      </c>
      <c r="K1328" t="s">
        <v>857</v>
      </c>
      <c r="L1328" t="s">
        <v>1040</v>
      </c>
      <c r="M1328" t="s">
        <v>2438</v>
      </c>
      <c r="N1328" t="s">
        <v>1837</v>
      </c>
      <c r="O1328" t="s">
        <v>133</v>
      </c>
      <c r="P1328" t="s">
        <v>134</v>
      </c>
      <c r="Q1328" t="s">
        <v>780</v>
      </c>
      <c r="R1328" t="s">
        <v>6007</v>
      </c>
      <c r="S1328" t="s">
        <v>6008</v>
      </c>
      <c r="W1328" t="s">
        <v>2471</v>
      </c>
      <c r="X1328" t="s">
        <v>750</v>
      </c>
      <c r="Y1328" t="s">
        <v>4095</v>
      </c>
      <c r="Z1328" t="s">
        <v>1000</v>
      </c>
      <c r="AA1328" t="s">
        <v>4096</v>
      </c>
      <c r="AB1328" t="s">
        <v>630</v>
      </c>
      <c r="AC1328" t="s">
        <v>145</v>
      </c>
      <c r="AE1328" t="s">
        <v>1414</v>
      </c>
      <c r="AF1328" t="s">
        <v>1002</v>
      </c>
      <c r="AI1328" t="s">
        <v>134</v>
      </c>
      <c r="AN1328" t="s">
        <v>153</v>
      </c>
      <c r="AO1328" t="s">
        <v>134</v>
      </c>
      <c r="AR1328" t="s">
        <v>4367</v>
      </c>
      <c r="AS1328" t="s">
        <v>4091</v>
      </c>
      <c r="AT1328" t="s">
        <v>156</v>
      </c>
      <c r="AU1328" t="s">
        <v>153</v>
      </c>
      <c r="AV1328" t="s">
        <v>237</v>
      </c>
      <c r="AW1328" t="s">
        <v>134</v>
      </c>
      <c r="AX1328" t="s">
        <v>134</v>
      </c>
      <c r="AY1328" t="s">
        <v>134</v>
      </c>
      <c r="AZ1328" t="s">
        <v>134</v>
      </c>
      <c r="BA1328" t="s">
        <v>153</v>
      </c>
      <c r="BD1328" t="s">
        <v>193</v>
      </c>
      <c r="BE1328" t="s">
        <v>193</v>
      </c>
      <c r="BH1328" t="s">
        <v>134</v>
      </c>
      <c r="BI1328" t="s">
        <v>153</v>
      </c>
      <c r="BK1328" t="s">
        <v>153</v>
      </c>
      <c r="BM1328" t="s">
        <v>4028</v>
      </c>
      <c r="BO1328" t="s">
        <v>134</v>
      </c>
      <c r="BP1328" t="s">
        <v>134</v>
      </c>
      <c r="BQ1328" t="s">
        <v>162</v>
      </c>
      <c r="BR1328" t="s">
        <v>134</v>
      </c>
      <c r="BT1328" t="s">
        <v>164</v>
      </c>
      <c r="DX1328" t="s">
        <v>134</v>
      </c>
    </row>
    <row r="1329" spans="1:128" x14ac:dyDescent="0.25">
      <c r="A1329" t="s">
        <v>6520</v>
      </c>
      <c r="B1329" t="s">
        <v>6521</v>
      </c>
      <c r="C1329" t="s">
        <v>6522</v>
      </c>
      <c r="D1329" t="s">
        <v>6523</v>
      </c>
      <c r="E1329" t="s">
        <v>2033</v>
      </c>
      <c r="F1329" s="3">
        <v>0</v>
      </c>
      <c r="H1329" s="3">
        <f t="shared" si="40"/>
        <v>0</v>
      </c>
      <c r="I1329" s="3">
        <f t="shared" si="41"/>
        <v>0</v>
      </c>
      <c r="K1329" t="s">
        <v>1772</v>
      </c>
      <c r="L1329" t="s">
        <v>1978</v>
      </c>
      <c r="M1329" t="s">
        <v>306</v>
      </c>
      <c r="N1329" t="s">
        <v>5218</v>
      </c>
      <c r="O1329" t="s">
        <v>133</v>
      </c>
      <c r="Q1329" t="s">
        <v>780</v>
      </c>
      <c r="R1329" t="s">
        <v>5670</v>
      </c>
      <c r="S1329" t="s">
        <v>6376</v>
      </c>
      <c r="U1329" t="s">
        <v>6377</v>
      </c>
      <c r="V1329" t="s">
        <v>4263</v>
      </c>
      <c r="W1329" t="s">
        <v>6148</v>
      </c>
      <c r="X1329" t="s">
        <v>750</v>
      </c>
      <c r="Y1329">
        <v>4</v>
      </c>
      <c r="Z1329" t="s">
        <v>343</v>
      </c>
      <c r="AA1329" t="s">
        <v>2494</v>
      </c>
      <c r="AB1329" t="s">
        <v>5945</v>
      </c>
      <c r="AC1329" t="s">
        <v>145</v>
      </c>
      <c r="AD1329" t="s">
        <v>134</v>
      </c>
      <c r="AE1329" t="s">
        <v>146</v>
      </c>
      <c r="AF1329" t="s">
        <v>344</v>
      </c>
      <c r="AI1329" t="s">
        <v>153</v>
      </c>
      <c r="AK1329" t="s">
        <v>186</v>
      </c>
      <c r="AM1329" t="s">
        <v>134</v>
      </c>
      <c r="AN1329" t="s">
        <v>1813</v>
      </c>
      <c r="AO1329" t="s">
        <v>345</v>
      </c>
      <c r="AP1329" t="s">
        <v>2142</v>
      </c>
      <c r="AR1329" t="s">
        <v>154</v>
      </c>
      <c r="AS1329" t="s">
        <v>1415</v>
      </c>
      <c r="AT1329" t="s">
        <v>156</v>
      </c>
      <c r="AU1329" t="s">
        <v>153</v>
      </c>
      <c r="AV1329" t="s">
        <v>237</v>
      </c>
      <c r="AW1329" t="s">
        <v>134</v>
      </c>
      <c r="AX1329" t="s">
        <v>134</v>
      </c>
      <c r="AY1329" t="s">
        <v>134</v>
      </c>
      <c r="AZ1329" t="s">
        <v>134</v>
      </c>
      <c r="BA1329" t="s">
        <v>134</v>
      </c>
      <c r="BD1329" t="s">
        <v>6524</v>
      </c>
      <c r="BE1329" t="s">
        <v>6054</v>
      </c>
      <c r="BF1329" t="s">
        <v>134</v>
      </c>
      <c r="BG1329" t="s">
        <v>134</v>
      </c>
      <c r="BH1329" t="s">
        <v>134</v>
      </c>
      <c r="BI1329" t="s">
        <v>153</v>
      </c>
      <c r="BJ1329" t="s">
        <v>134</v>
      </c>
      <c r="BK1329" t="s">
        <v>153</v>
      </c>
      <c r="BL1329" t="s">
        <v>1600</v>
      </c>
      <c r="BM1329" t="s">
        <v>4028</v>
      </c>
      <c r="BN1329" t="s">
        <v>5151</v>
      </c>
      <c r="BO1329" t="s">
        <v>134</v>
      </c>
      <c r="BP1329" t="s">
        <v>134</v>
      </c>
      <c r="BQ1329" t="s">
        <v>162</v>
      </c>
      <c r="BR1329" t="s">
        <v>134</v>
      </c>
      <c r="BS1329" t="s">
        <v>6149</v>
      </c>
      <c r="BT1329" t="s">
        <v>216</v>
      </c>
      <c r="BV1329" t="s">
        <v>134</v>
      </c>
      <c r="BY1329" t="s">
        <v>134</v>
      </c>
      <c r="CC1329" t="s">
        <v>1219</v>
      </c>
      <c r="CE1329" t="s">
        <v>153</v>
      </c>
      <c r="CF1329" t="s">
        <v>134</v>
      </c>
      <c r="CI1329" t="s">
        <v>298</v>
      </c>
      <c r="CO1329" t="s">
        <v>824</v>
      </c>
      <c r="CP1329" t="s">
        <v>937</v>
      </c>
      <c r="CY1329" t="s">
        <v>134</v>
      </c>
      <c r="DF1329" t="s">
        <v>6525</v>
      </c>
      <c r="DT1329" t="s">
        <v>342</v>
      </c>
      <c r="DX1329" t="s">
        <v>134</v>
      </c>
    </row>
    <row r="1330" spans="1:128" x14ac:dyDescent="0.25">
      <c r="A1330" t="s">
        <v>6526</v>
      </c>
      <c r="C1330" t="s">
        <v>6279</v>
      </c>
      <c r="D1330" t="s">
        <v>6527</v>
      </c>
      <c r="E1330" t="s">
        <v>5416</v>
      </c>
      <c r="F1330" s="3">
        <v>0</v>
      </c>
      <c r="H1330" s="3">
        <f t="shared" si="40"/>
        <v>0</v>
      </c>
      <c r="I1330" s="3">
        <f t="shared" si="41"/>
        <v>0</v>
      </c>
      <c r="K1330" t="s">
        <v>1040</v>
      </c>
      <c r="L1330" t="s">
        <v>1213</v>
      </c>
      <c r="M1330" t="s">
        <v>251</v>
      </c>
      <c r="N1330" t="s">
        <v>132</v>
      </c>
      <c r="O1330" t="s">
        <v>133</v>
      </c>
      <c r="Q1330" t="s">
        <v>780</v>
      </c>
      <c r="S1330" t="s">
        <v>781</v>
      </c>
      <c r="W1330" t="s">
        <v>5918</v>
      </c>
      <c r="X1330" t="s">
        <v>750</v>
      </c>
      <c r="Y1330">
        <v>3</v>
      </c>
      <c r="Z1330" t="s">
        <v>3461</v>
      </c>
      <c r="AA1330" t="s">
        <v>5260</v>
      </c>
      <c r="AB1330" t="s">
        <v>630</v>
      </c>
      <c r="AC1330" t="s">
        <v>145</v>
      </c>
      <c r="AE1330" t="s">
        <v>1414</v>
      </c>
      <c r="AF1330" t="s">
        <v>3463</v>
      </c>
      <c r="AI1330" t="s">
        <v>153</v>
      </c>
      <c r="AK1330" t="s">
        <v>153</v>
      </c>
      <c r="AN1330" t="s">
        <v>153</v>
      </c>
      <c r="AO1330" t="s">
        <v>1827</v>
      </c>
      <c r="AP1330" t="s">
        <v>4190</v>
      </c>
      <c r="AR1330" t="s">
        <v>154</v>
      </c>
      <c r="AS1330" t="s">
        <v>1415</v>
      </c>
      <c r="AT1330" t="s">
        <v>156</v>
      </c>
      <c r="AW1330" t="s">
        <v>134</v>
      </c>
      <c r="AX1330" t="s">
        <v>134</v>
      </c>
      <c r="AY1330" t="s">
        <v>153</v>
      </c>
      <c r="AZ1330" t="s">
        <v>153</v>
      </c>
      <c r="BA1330" t="s">
        <v>153</v>
      </c>
      <c r="BD1330" t="s">
        <v>6013</v>
      </c>
      <c r="BE1330" t="s">
        <v>6013</v>
      </c>
      <c r="BF1330" t="s">
        <v>134</v>
      </c>
      <c r="BG1330" t="s">
        <v>153</v>
      </c>
      <c r="BH1330" t="s">
        <v>134</v>
      </c>
      <c r="BI1330" t="s">
        <v>194</v>
      </c>
      <c r="BJ1330" t="s">
        <v>134</v>
      </c>
      <c r="BK1330" t="s">
        <v>153</v>
      </c>
      <c r="BM1330" t="s">
        <v>4028</v>
      </c>
      <c r="BO1330" t="s">
        <v>134</v>
      </c>
      <c r="BP1330" t="s">
        <v>134</v>
      </c>
      <c r="BQ1330" t="s">
        <v>162</v>
      </c>
      <c r="BR1330" t="s">
        <v>134</v>
      </c>
      <c r="BT1330" t="s">
        <v>216</v>
      </c>
      <c r="CC1330" t="s">
        <v>3572</v>
      </c>
      <c r="CE1330" t="s">
        <v>153</v>
      </c>
      <c r="CF1330" t="s">
        <v>153</v>
      </c>
      <c r="DX1330" t="s">
        <v>134</v>
      </c>
    </row>
    <row r="1331" spans="1:128" x14ac:dyDescent="0.25">
      <c r="A1331" t="s">
        <v>6528</v>
      </c>
      <c r="C1331" t="s">
        <v>5611</v>
      </c>
      <c r="D1331" t="s">
        <v>6529</v>
      </c>
      <c r="E1331" t="s">
        <v>5719</v>
      </c>
      <c r="F1331" s="3">
        <v>0</v>
      </c>
      <c r="H1331" s="3">
        <f t="shared" si="40"/>
        <v>0</v>
      </c>
      <c r="I1331" s="3">
        <f t="shared" si="41"/>
        <v>0</v>
      </c>
      <c r="K1331" t="s">
        <v>1794</v>
      </c>
      <c r="L1331" s="1">
        <v>43009</v>
      </c>
      <c r="M1331" t="s">
        <v>1794</v>
      </c>
      <c r="N1331" t="s">
        <v>132</v>
      </c>
      <c r="O1331" t="s">
        <v>133</v>
      </c>
      <c r="Q1331" t="s">
        <v>780</v>
      </c>
      <c r="W1331" t="s">
        <v>6530</v>
      </c>
      <c r="X1331" t="s">
        <v>750</v>
      </c>
      <c r="Y1331">
        <v>2</v>
      </c>
      <c r="Z1331" t="s">
        <v>784</v>
      </c>
      <c r="AA1331" t="s">
        <v>4927</v>
      </c>
      <c r="AB1331" t="s">
        <v>2883</v>
      </c>
      <c r="AC1331" t="s">
        <v>153</v>
      </c>
      <c r="AE1331" t="s">
        <v>1414</v>
      </c>
      <c r="AF1331" t="s">
        <v>787</v>
      </c>
      <c r="AI1331" t="s">
        <v>153</v>
      </c>
      <c r="AK1331" t="s">
        <v>153</v>
      </c>
      <c r="AN1331" t="s">
        <v>153</v>
      </c>
      <c r="AO1331" t="s">
        <v>1827</v>
      </c>
      <c r="AP1331" t="s">
        <v>4190</v>
      </c>
      <c r="AR1331" t="s">
        <v>153</v>
      </c>
      <c r="AS1331" t="s">
        <v>4091</v>
      </c>
      <c r="AT1331" t="s">
        <v>156</v>
      </c>
      <c r="AU1331" t="s">
        <v>153</v>
      </c>
      <c r="AW1331" t="s">
        <v>134</v>
      </c>
      <c r="AX1331" t="s">
        <v>134</v>
      </c>
      <c r="AY1331" t="s">
        <v>134</v>
      </c>
      <c r="AZ1331" t="s">
        <v>153</v>
      </c>
      <c r="BA1331" t="s">
        <v>153</v>
      </c>
      <c r="BD1331" t="s">
        <v>193</v>
      </c>
      <c r="BE1331" t="s">
        <v>193</v>
      </c>
      <c r="BH1331" t="s">
        <v>134</v>
      </c>
      <c r="BI1331" t="s">
        <v>2886</v>
      </c>
      <c r="BJ1331" t="s">
        <v>134</v>
      </c>
      <c r="BK1331" t="s">
        <v>153</v>
      </c>
      <c r="BM1331" t="s">
        <v>4028</v>
      </c>
      <c r="BO1331" t="s">
        <v>134</v>
      </c>
      <c r="BP1331" t="s">
        <v>134</v>
      </c>
      <c r="BQ1331" t="s">
        <v>162</v>
      </c>
      <c r="BR1331" t="s">
        <v>134</v>
      </c>
      <c r="BT1331" t="s">
        <v>216</v>
      </c>
      <c r="CC1331" t="s">
        <v>6357</v>
      </c>
      <c r="CO1331" t="s">
        <v>2096</v>
      </c>
      <c r="CP1331" t="s">
        <v>557</v>
      </c>
      <c r="DX1331" t="s">
        <v>134</v>
      </c>
    </row>
    <row r="1332" spans="1:128" x14ac:dyDescent="0.25">
      <c r="A1332" t="s">
        <v>6531</v>
      </c>
      <c r="B1332" t="s">
        <v>6283</v>
      </c>
      <c r="C1332" t="s">
        <v>6279</v>
      </c>
      <c r="D1332" t="s">
        <v>6532</v>
      </c>
      <c r="E1332" t="s">
        <v>5051</v>
      </c>
      <c r="F1332" s="3">
        <v>0</v>
      </c>
      <c r="H1332" s="3">
        <f t="shared" si="40"/>
        <v>0</v>
      </c>
      <c r="I1332" s="3">
        <f t="shared" si="41"/>
        <v>0</v>
      </c>
      <c r="K1332" s="1">
        <v>43011</v>
      </c>
      <c r="L1332" t="s">
        <v>1040</v>
      </c>
      <c r="M1332" t="s">
        <v>857</v>
      </c>
      <c r="N1332" t="s">
        <v>793</v>
      </c>
      <c r="O1332" t="s">
        <v>133</v>
      </c>
      <c r="Q1332" t="s">
        <v>780</v>
      </c>
      <c r="R1332" t="s">
        <v>5885</v>
      </c>
      <c r="S1332" t="s">
        <v>5781</v>
      </c>
      <c r="U1332" t="s">
        <v>4438</v>
      </c>
      <c r="V1332" t="s">
        <v>2471</v>
      </c>
      <c r="W1332" t="s">
        <v>2471</v>
      </c>
      <c r="X1332" t="s">
        <v>750</v>
      </c>
      <c r="Y1332" t="s">
        <v>4095</v>
      </c>
      <c r="Z1332" t="s">
        <v>1000</v>
      </c>
      <c r="AA1332" t="s">
        <v>2013</v>
      </c>
      <c r="AB1332" t="s">
        <v>630</v>
      </c>
      <c r="AC1332" t="s">
        <v>145</v>
      </c>
      <c r="AD1332" t="s">
        <v>134</v>
      </c>
      <c r="AE1332" t="s">
        <v>1414</v>
      </c>
      <c r="AF1332" t="s">
        <v>1002</v>
      </c>
      <c r="AM1332" t="s">
        <v>134</v>
      </c>
      <c r="AN1332" t="s">
        <v>153</v>
      </c>
      <c r="AO1332" t="s">
        <v>134</v>
      </c>
      <c r="AP1332" t="s">
        <v>152</v>
      </c>
      <c r="AR1332" t="s">
        <v>4367</v>
      </c>
      <c r="AT1332" t="s">
        <v>156</v>
      </c>
      <c r="AU1332" t="s">
        <v>153</v>
      </c>
      <c r="AV1332" t="s">
        <v>237</v>
      </c>
      <c r="AW1332" t="s">
        <v>134</v>
      </c>
      <c r="AX1332" t="s">
        <v>134</v>
      </c>
      <c r="AY1332" t="s">
        <v>134</v>
      </c>
      <c r="AZ1332" t="s">
        <v>134</v>
      </c>
      <c r="BD1332" t="s">
        <v>4308</v>
      </c>
      <c r="BE1332" t="s">
        <v>193</v>
      </c>
      <c r="BF1332" t="s">
        <v>134</v>
      </c>
      <c r="BG1332" t="s">
        <v>134</v>
      </c>
      <c r="BH1332" t="s">
        <v>134</v>
      </c>
      <c r="BI1332" t="s">
        <v>153</v>
      </c>
      <c r="BJ1332" t="s">
        <v>134</v>
      </c>
      <c r="BK1332" t="s">
        <v>153</v>
      </c>
      <c r="BM1332" t="s">
        <v>4028</v>
      </c>
      <c r="BO1332" t="s">
        <v>134</v>
      </c>
      <c r="BP1332" t="s">
        <v>134</v>
      </c>
      <c r="BQ1332" t="s">
        <v>162</v>
      </c>
      <c r="BR1332" t="s">
        <v>134</v>
      </c>
      <c r="BT1332" t="s">
        <v>164</v>
      </c>
      <c r="CE1332" t="s">
        <v>153</v>
      </c>
      <c r="CF1332" t="s">
        <v>134</v>
      </c>
      <c r="CO1332" t="s">
        <v>2557</v>
      </c>
      <c r="CP1332" t="s">
        <v>1576</v>
      </c>
      <c r="DT1332" t="s">
        <v>2471</v>
      </c>
      <c r="DX1332" t="s">
        <v>134</v>
      </c>
    </row>
    <row r="1333" spans="1:128" x14ac:dyDescent="0.25">
      <c r="A1333" t="s">
        <v>6533</v>
      </c>
      <c r="B1333" t="s">
        <v>6283</v>
      </c>
      <c r="C1333" t="s">
        <v>6279</v>
      </c>
      <c r="D1333" t="s">
        <v>6534</v>
      </c>
      <c r="E1333" t="s">
        <v>5051</v>
      </c>
      <c r="F1333" s="3">
        <v>0</v>
      </c>
      <c r="H1333" s="3">
        <f t="shared" si="40"/>
        <v>0</v>
      </c>
      <c r="I1333" s="3">
        <f t="shared" si="41"/>
        <v>0</v>
      </c>
      <c r="K1333" t="s">
        <v>1268</v>
      </c>
      <c r="L1333" t="s">
        <v>2606</v>
      </c>
      <c r="M1333" t="s">
        <v>857</v>
      </c>
      <c r="N1333" t="s">
        <v>2457</v>
      </c>
      <c r="O1333" t="s">
        <v>133</v>
      </c>
      <c r="Q1333" t="s">
        <v>780</v>
      </c>
      <c r="R1333" t="s">
        <v>6535</v>
      </c>
      <c r="S1333" t="s">
        <v>5781</v>
      </c>
      <c r="V1333" t="s">
        <v>4263</v>
      </c>
      <c r="W1333" t="s">
        <v>2471</v>
      </c>
      <c r="X1333" t="s">
        <v>750</v>
      </c>
      <c r="Y1333" t="s">
        <v>5986</v>
      </c>
      <c r="Z1333" t="s">
        <v>3461</v>
      </c>
      <c r="AA1333" t="s">
        <v>5987</v>
      </c>
      <c r="AB1333" t="s">
        <v>630</v>
      </c>
      <c r="AE1333" t="s">
        <v>1414</v>
      </c>
      <c r="AF1333" t="s">
        <v>3463</v>
      </c>
      <c r="AM1333" t="s">
        <v>134</v>
      </c>
      <c r="AN1333" t="s">
        <v>153</v>
      </c>
      <c r="AO1333" t="s">
        <v>134</v>
      </c>
      <c r="AV1333" t="s">
        <v>237</v>
      </c>
      <c r="AW1333" t="s">
        <v>134</v>
      </c>
      <c r="AY1333" t="s">
        <v>134</v>
      </c>
      <c r="BD1333" t="s">
        <v>193</v>
      </c>
      <c r="BE1333" t="s">
        <v>193</v>
      </c>
      <c r="BF1333" t="s">
        <v>134</v>
      </c>
      <c r="BG1333" t="s">
        <v>153</v>
      </c>
      <c r="BH1333" t="s">
        <v>134</v>
      </c>
      <c r="BI1333" t="s">
        <v>153</v>
      </c>
      <c r="BJ1333" t="s">
        <v>134</v>
      </c>
      <c r="BK1333" t="s">
        <v>153</v>
      </c>
      <c r="BM1333" t="s">
        <v>4028</v>
      </c>
      <c r="BO1333" t="s">
        <v>134</v>
      </c>
      <c r="BP1333" t="s">
        <v>134</v>
      </c>
      <c r="BQ1333" t="s">
        <v>162</v>
      </c>
      <c r="BT1333" t="s">
        <v>216</v>
      </c>
      <c r="CE1333" t="s">
        <v>153</v>
      </c>
      <c r="CF1333" t="s">
        <v>134</v>
      </c>
      <c r="CY1333" t="s">
        <v>134</v>
      </c>
      <c r="DT1333" t="s">
        <v>2471</v>
      </c>
      <c r="DX1333" t="s">
        <v>134</v>
      </c>
    </row>
    <row r="1334" spans="1:128" x14ac:dyDescent="0.25">
      <c r="A1334" t="s">
        <v>6536</v>
      </c>
      <c r="B1334" t="s">
        <v>6283</v>
      </c>
      <c r="C1334" t="s">
        <v>6279</v>
      </c>
      <c r="D1334" t="s">
        <v>6537</v>
      </c>
      <c r="E1334" t="s">
        <v>973</v>
      </c>
      <c r="F1334" s="3">
        <v>0</v>
      </c>
      <c r="H1334" s="3">
        <f t="shared" si="40"/>
        <v>0</v>
      </c>
      <c r="I1334" s="3">
        <f t="shared" si="41"/>
        <v>0</v>
      </c>
      <c r="K1334" t="s">
        <v>1021</v>
      </c>
      <c r="L1334" t="s">
        <v>820</v>
      </c>
      <c r="M1334" t="s">
        <v>1020</v>
      </c>
      <c r="N1334" t="s">
        <v>1794</v>
      </c>
      <c r="O1334" t="s">
        <v>133</v>
      </c>
      <c r="Q1334" t="s">
        <v>780</v>
      </c>
      <c r="R1334" t="s">
        <v>6538</v>
      </c>
      <c r="S1334" t="s">
        <v>2469</v>
      </c>
      <c r="U1334" t="s">
        <v>4374</v>
      </c>
      <c r="V1334" t="s">
        <v>342</v>
      </c>
      <c r="W1334" t="s">
        <v>140</v>
      </c>
      <c r="X1334" t="s">
        <v>750</v>
      </c>
      <c r="Y1334">
        <v>4</v>
      </c>
      <c r="Z1334" t="s">
        <v>1000</v>
      </c>
      <c r="AA1334" t="s">
        <v>5866</v>
      </c>
      <c r="AB1334" t="s">
        <v>630</v>
      </c>
      <c r="AC1334" t="s">
        <v>145</v>
      </c>
      <c r="AD1334" t="s">
        <v>134</v>
      </c>
      <c r="AE1334" t="s">
        <v>146</v>
      </c>
      <c r="AF1334" t="s">
        <v>1002</v>
      </c>
      <c r="AH1334" t="s">
        <v>148</v>
      </c>
      <c r="AI1334" t="s">
        <v>134</v>
      </c>
      <c r="AK1334" t="s">
        <v>149</v>
      </c>
      <c r="AM1334" t="s">
        <v>134</v>
      </c>
      <c r="AN1334" t="s">
        <v>1813</v>
      </c>
      <c r="AO1334" t="s">
        <v>345</v>
      </c>
      <c r="AP1334" t="s">
        <v>152</v>
      </c>
      <c r="AR1334" t="s">
        <v>154</v>
      </c>
      <c r="AS1334" t="s">
        <v>4091</v>
      </c>
      <c r="AT1334" t="s">
        <v>156</v>
      </c>
      <c r="AV1334" t="s">
        <v>237</v>
      </c>
      <c r="AW1334" t="s">
        <v>134</v>
      </c>
      <c r="AX1334" t="s">
        <v>134</v>
      </c>
      <c r="AY1334" t="s">
        <v>134</v>
      </c>
      <c r="AZ1334" t="s">
        <v>134</v>
      </c>
      <c r="BA1334" t="s">
        <v>134</v>
      </c>
      <c r="BD1334" t="s">
        <v>4097</v>
      </c>
      <c r="BE1334" t="s">
        <v>1861</v>
      </c>
      <c r="BF1334" t="s">
        <v>134</v>
      </c>
      <c r="BG1334" t="s">
        <v>134</v>
      </c>
      <c r="BH1334" t="s">
        <v>134</v>
      </c>
      <c r="BI1334" t="s">
        <v>497</v>
      </c>
      <c r="BJ1334" t="s">
        <v>134</v>
      </c>
      <c r="BK1334" t="s">
        <v>153</v>
      </c>
      <c r="BL1334" t="s">
        <v>1600</v>
      </c>
      <c r="BM1334" t="s">
        <v>4028</v>
      </c>
      <c r="BN1334" t="s">
        <v>5151</v>
      </c>
      <c r="BO1334" t="s">
        <v>134</v>
      </c>
      <c r="BP1334" t="s">
        <v>134</v>
      </c>
      <c r="BQ1334" t="s">
        <v>162</v>
      </c>
      <c r="BR1334" t="s">
        <v>134</v>
      </c>
      <c r="BT1334" t="s">
        <v>216</v>
      </c>
      <c r="CC1334" t="s">
        <v>5542</v>
      </c>
      <c r="CE1334" t="s">
        <v>153</v>
      </c>
      <c r="CF1334" t="s">
        <v>134</v>
      </c>
      <c r="CI1334" t="s">
        <v>298</v>
      </c>
      <c r="CO1334" t="s">
        <v>824</v>
      </c>
      <c r="CP1334" t="s">
        <v>1777</v>
      </c>
      <c r="DX1334" t="s">
        <v>134</v>
      </c>
    </row>
    <row r="1335" spans="1:128" x14ac:dyDescent="0.25">
      <c r="A1335" t="s">
        <v>6539</v>
      </c>
      <c r="B1335" t="s">
        <v>6283</v>
      </c>
      <c r="C1335" t="s">
        <v>6279</v>
      </c>
      <c r="F1335" s="3">
        <v>0</v>
      </c>
      <c r="H1335" s="3">
        <f t="shared" si="40"/>
        <v>0</v>
      </c>
      <c r="I1335" s="3">
        <f t="shared" si="41"/>
        <v>0</v>
      </c>
      <c r="K1335" t="s">
        <v>849</v>
      </c>
      <c r="L1335" t="s">
        <v>1021</v>
      </c>
      <c r="M1335" t="s">
        <v>820</v>
      </c>
      <c r="N1335" t="s">
        <v>2509</v>
      </c>
      <c r="O1335" t="s">
        <v>133</v>
      </c>
      <c r="Q1335" t="s">
        <v>780</v>
      </c>
      <c r="R1335" t="s">
        <v>6311</v>
      </c>
      <c r="S1335" t="s">
        <v>3979</v>
      </c>
      <c r="X1335" t="s">
        <v>750</v>
      </c>
      <c r="Y1335" t="s">
        <v>1025</v>
      </c>
      <c r="Z1335" t="s">
        <v>343</v>
      </c>
      <c r="AA1335" t="s">
        <v>1026</v>
      </c>
      <c r="AB1335" t="s">
        <v>449</v>
      </c>
      <c r="AC1335" t="s">
        <v>145</v>
      </c>
      <c r="AD1335" t="s">
        <v>134</v>
      </c>
      <c r="AE1335" t="s">
        <v>146</v>
      </c>
      <c r="AF1335" t="s">
        <v>344</v>
      </c>
      <c r="AI1335" t="s">
        <v>134</v>
      </c>
      <c r="AJ1335" t="s">
        <v>134</v>
      </c>
      <c r="AK1335" t="s">
        <v>149</v>
      </c>
      <c r="AM1335" t="s">
        <v>134</v>
      </c>
      <c r="AN1335" t="s">
        <v>2474</v>
      </c>
      <c r="AO1335" t="s">
        <v>134</v>
      </c>
      <c r="AP1335" t="s">
        <v>152</v>
      </c>
      <c r="AR1335" t="s">
        <v>154</v>
      </c>
      <c r="AS1335" t="s">
        <v>1415</v>
      </c>
      <c r="AT1335" t="s">
        <v>156</v>
      </c>
      <c r="AV1335" t="s">
        <v>237</v>
      </c>
      <c r="AW1335" t="s">
        <v>134</v>
      </c>
      <c r="AX1335" t="s">
        <v>134</v>
      </c>
      <c r="AY1335" t="s">
        <v>134</v>
      </c>
      <c r="AZ1335" t="s">
        <v>134</v>
      </c>
      <c r="BA1335" t="s">
        <v>134</v>
      </c>
      <c r="BD1335" t="s">
        <v>193</v>
      </c>
      <c r="BE1335" t="s">
        <v>193</v>
      </c>
      <c r="BF1335" t="s">
        <v>134</v>
      </c>
      <c r="BG1335" t="s">
        <v>134</v>
      </c>
      <c r="BH1335" t="s">
        <v>134</v>
      </c>
      <c r="BI1335" t="s">
        <v>153</v>
      </c>
      <c r="BK1335" t="s">
        <v>153</v>
      </c>
      <c r="BM1335" t="s">
        <v>4028</v>
      </c>
      <c r="BO1335" t="s">
        <v>134</v>
      </c>
      <c r="BP1335" t="s">
        <v>134</v>
      </c>
      <c r="BQ1335" t="s">
        <v>162</v>
      </c>
      <c r="BT1335" t="s">
        <v>216</v>
      </c>
      <c r="BV1335" t="s">
        <v>134</v>
      </c>
      <c r="BW1335" t="s">
        <v>134</v>
      </c>
      <c r="CE1335" t="s">
        <v>153</v>
      </c>
      <c r="CF1335" t="s">
        <v>134</v>
      </c>
      <c r="CI1335" t="s">
        <v>298</v>
      </c>
      <c r="DX1335" t="s">
        <v>134</v>
      </c>
    </row>
    <row r="1336" spans="1:128" x14ac:dyDescent="0.25">
      <c r="A1336" t="s">
        <v>6540</v>
      </c>
      <c r="B1336" t="s">
        <v>6465</v>
      </c>
      <c r="C1336" t="s">
        <v>6279</v>
      </c>
      <c r="D1336" t="s">
        <v>6541</v>
      </c>
      <c r="E1336" t="s">
        <v>5051</v>
      </c>
      <c r="F1336" s="3">
        <v>0</v>
      </c>
      <c r="H1336" s="3">
        <f t="shared" si="40"/>
        <v>0</v>
      </c>
      <c r="I1336" s="3">
        <f t="shared" si="41"/>
        <v>0</v>
      </c>
      <c r="K1336" t="s">
        <v>1470</v>
      </c>
      <c r="L1336" t="s">
        <v>1470</v>
      </c>
      <c r="M1336" t="s">
        <v>1020</v>
      </c>
      <c r="N1336" t="s">
        <v>4000</v>
      </c>
      <c r="O1336" t="s">
        <v>133</v>
      </c>
      <c r="Q1336" t="s">
        <v>780</v>
      </c>
      <c r="R1336" t="s">
        <v>6305</v>
      </c>
      <c r="S1336" t="s">
        <v>4002</v>
      </c>
      <c r="U1336" t="s">
        <v>6121</v>
      </c>
      <c r="V1336" t="s">
        <v>2471</v>
      </c>
      <c r="W1336" t="s">
        <v>6542</v>
      </c>
      <c r="X1336" t="s">
        <v>750</v>
      </c>
      <c r="Y1336">
        <v>4</v>
      </c>
      <c r="Z1336" t="s">
        <v>1000</v>
      </c>
      <c r="AA1336" t="s">
        <v>1812</v>
      </c>
      <c r="AB1336" t="s">
        <v>630</v>
      </c>
      <c r="AC1336" t="s">
        <v>145</v>
      </c>
      <c r="AD1336" t="s">
        <v>134</v>
      </c>
      <c r="AE1336" t="s">
        <v>146</v>
      </c>
      <c r="AF1336" t="s">
        <v>1002</v>
      </c>
      <c r="AI1336" t="s">
        <v>134</v>
      </c>
      <c r="AK1336" t="s">
        <v>149</v>
      </c>
      <c r="AM1336" t="s">
        <v>134</v>
      </c>
      <c r="AN1336" t="s">
        <v>1003</v>
      </c>
      <c r="AO1336" t="s">
        <v>345</v>
      </c>
      <c r="AP1336" t="s">
        <v>152</v>
      </c>
      <c r="AR1336" t="s">
        <v>154</v>
      </c>
      <c r="AS1336" t="s">
        <v>5571</v>
      </c>
      <c r="AT1336" t="s">
        <v>156</v>
      </c>
      <c r="AV1336" t="s">
        <v>237</v>
      </c>
      <c r="AW1336" t="s">
        <v>134</v>
      </c>
      <c r="AX1336" t="s">
        <v>134</v>
      </c>
      <c r="AY1336" t="s">
        <v>134</v>
      </c>
      <c r="AZ1336" t="s">
        <v>134</v>
      </c>
      <c r="BA1336" t="s">
        <v>134</v>
      </c>
      <c r="BD1336" t="s">
        <v>5671</v>
      </c>
      <c r="BE1336" t="s">
        <v>193</v>
      </c>
      <c r="BF1336" t="s">
        <v>134</v>
      </c>
      <c r="BG1336" t="s">
        <v>134</v>
      </c>
      <c r="BH1336" t="s">
        <v>134</v>
      </c>
      <c r="BI1336" t="s">
        <v>153</v>
      </c>
      <c r="BJ1336" t="s">
        <v>134</v>
      </c>
      <c r="BK1336" t="s">
        <v>153</v>
      </c>
      <c r="BM1336" t="s">
        <v>4028</v>
      </c>
      <c r="BN1336" t="s">
        <v>5151</v>
      </c>
      <c r="BO1336" t="s">
        <v>134</v>
      </c>
      <c r="BP1336" t="s">
        <v>134</v>
      </c>
      <c r="BQ1336" t="s">
        <v>162</v>
      </c>
      <c r="BR1336" t="s">
        <v>134</v>
      </c>
      <c r="BT1336" t="s">
        <v>216</v>
      </c>
      <c r="BV1336" t="s">
        <v>134</v>
      </c>
      <c r="BW1336" t="s">
        <v>134</v>
      </c>
      <c r="BX1336" t="s">
        <v>134</v>
      </c>
      <c r="CC1336" t="s">
        <v>1814</v>
      </c>
      <c r="CE1336" t="s">
        <v>134</v>
      </c>
      <c r="CF1336" t="s">
        <v>134</v>
      </c>
      <c r="CI1336" t="s">
        <v>298</v>
      </c>
      <c r="CO1336" t="s">
        <v>2687</v>
      </c>
      <c r="CP1336" t="s">
        <v>6379</v>
      </c>
      <c r="DX1336" t="s">
        <v>134</v>
      </c>
    </row>
    <row r="1337" spans="1:128" x14ac:dyDescent="0.25">
      <c r="A1337" t="s">
        <v>6543</v>
      </c>
      <c r="B1337" t="s">
        <v>5966</v>
      </c>
      <c r="C1337" t="s">
        <v>6279</v>
      </c>
      <c r="D1337" t="s">
        <v>6159</v>
      </c>
      <c r="E1337" t="s">
        <v>6160</v>
      </c>
      <c r="F1337" s="3">
        <v>0</v>
      </c>
      <c r="H1337" s="3">
        <f t="shared" si="40"/>
        <v>0</v>
      </c>
      <c r="I1337" s="3">
        <f t="shared" si="41"/>
        <v>0</v>
      </c>
      <c r="K1337" t="s">
        <v>1429</v>
      </c>
      <c r="L1337" t="s">
        <v>1470</v>
      </c>
      <c r="M1337" t="s">
        <v>1437</v>
      </c>
      <c r="N1337" t="s">
        <v>1040</v>
      </c>
      <c r="O1337" t="s">
        <v>133</v>
      </c>
      <c r="Q1337" t="s">
        <v>780</v>
      </c>
      <c r="R1337" t="s">
        <v>5065</v>
      </c>
      <c r="S1337" t="s">
        <v>4002</v>
      </c>
      <c r="U1337" t="s">
        <v>5728</v>
      </c>
      <c r="V1337" t="s">
        <v>2471</v>
      </c>
      <c r="W1337" t="s">
        <v>2471</v>
      </c>
      <c r="X1337" t="s">
        <v>750</v>
      </c>
      <c r="Y1337" t="s">
        <v>4620</v>
      </c>
      <c r="Z1337" t="s">
        <v>343</v>
      </c>
      <c r="AA1337" t="s">
        <v>1812</v>
      </c>
      <c r="AB1337" t="s">
        <v>1027</v>
      </c>
      <c r="AC1337" t="s">
        <v>145</v>
      </c>
      <c r="AD1337" t="s">
        <v>134</v>
      </c>
      <c r="AE1337" t="s">
        <v>146</v>
      </c>
      <c r="AF1337" t="s">
        <v>344</v>
      </c>
      <c r="AH1337" t="s">
        <v>148</v>
      </c>
      <c r="AI1337" t="s">
        <v>134</v>
      </c>
      <c r="AJ1337" t="s">
        <v>134</v>
      </c>
      <c r="AK1337" t="s">
        <v>149</v>
      </c>
      <c r="AM1337" t="s">
        <v>134</v>
      </c>
      <c r="AN1337" t="s">
        <v>153</v>
      </c>
      <c r="AO1337" t="s">
        <v>345</v>
      </c>
      <c r="AP1337" t="s">
        <v>152</v>
      </c>
      <c r="AR1337" t="s">
        <v>154</v>
      </c>
      <c r="AS1337" t="s">
        <v>4091</v>
      </c>
      <c r="AT1337" t="s">
        <v>156</v>
      </c>
      <c r="AV1337" t="s">
        <v>237</v>
      </c>
      <c r="AW1337" t="s">
        <v>134</v>
      </c>
      <c r="AX1337" t="s">
        <v>134</v>
      </c>
      <c r="AY1337" t="s">
        <v>134</v>
      </c>
      <c r="AZ1337" t="s">
        <v>134</v>
      </c>
      <c r="BA1337" t="s">
        <v>134</v>
      </c>
      <c r="BD1337" t="s">
        <v>4308</v>
      </c>
      <c r="BE1337" t="s">
        <v>1861</v>
      </c>
      <c r="BF1337" t="s">
        <v>134</v>
      </c>
      <c r="BG1337" t="s">
        <v>134</v>
      </c>
      <c r="BH1337" t="s">
        <v>134</v>
      </c>
      <c r="BI1337" t="s">
        <v>160</v>
      </c>
      <c r="BJ1337" t="s">
        <v>134</v>
      </c>
      <c r="BK1337" t="s">
        <v>153</v>
      </c>
      <c r="BL1337" t="s">
        <v>1600</v>
      </c>
      <c r="BM1337" t="s">
        <v>4028</v>
      </c>
      <c r="BN1337" t="s">
        <v>134</v>
      </c>
      <c r="BO1337" t="s">
        <v>134</v>
      </c>
      <c r="BP1337" t="s">
        <v>134</v>
      </c>
      <c r="BQ1337" t="s">
        <v>162</v>
      </c>
      <c r="BR1337" t="s">
        <v>134</v>
      </c>
      <c r="BT1337" t="s">
        <v>164</v>
      </c>
      <c r="BV1337" t="s">
        <v>134</v>
      </c>
      <c r="BW1337" t="s">
        <v>134</v>
      </c>
      <c r="CC1337" t="s">
        <v>1814</v>
      </c>
      <c r="CE1337" t="s">
        <v>153</v>
      </c>
      <c r="CF1337" t="s">
        <v>134</v>
      </c>
      <c r="CO1337" t="s">
        <v>2557</v>
      </c>
      <c r="CP1337" t="s">
        <v>4457</v>
      </c>
      <c r="DX1337" t="s">
        <v>134</v>
      </c>
    </row>
    <row r="1338" spans="1:128" x14ac:dyDescent="0.25">
      <c r="A1338" t="s">
        <v>6544</v>
      </c>
      <c r="B1338" t="s">
        <v>6283</v>
      </c>
      <c r="C1338" t="s">
        <v>6279</v>
      </c>
      <c r="D1338" t="s">
        <v>6545</v>
      </c>
      <c r="E1338" t="s">
        <v>456</v>
      </c>
      <c r="F1338" s="3">
        <v>0</v>
      </c>
      <c r="H1338" s="3">
        <f t="shared" si="40"/>
        <v>0</v>
      </c>
      <c r="I1338" s="3">
        <f t="shared" si="41"/>
        <v>0</v>
      </c>
      <c r="K1338" t="s">
        <v>857</v>
      </c>
      <c r="L1338" t="s">
        <v>1022</v>
      </c>
      <c r="M1338" t="s">
        <v>1022</v>
      </c>
      <c r="N1338" t="s">
        <v>4000</v>
      </c>
      <c r="O1338" t="s">
        <v>133</v>
      </c>
      <c r="Q1338" t="s">
        <v>780</v>
      </c>
      <c r="S1338" t="s">
        <v>4002</v>
      </c>
      <c r="V1338" t="s">
        <v>2471</v>
      </c>
      <c r="W1338" t="s">
        <v>4467</v>
      </c>
      <c r="X1338" t="s">
        <v>750</v>
      </c>
      <c r="Y1338" t="s">
        <v>5378</v>
      </c>
      <c r="Z1338" t="s">
        <v>3471</v>
      </c>
      <c r="AA1338" t="s">
        <v>5830</v>
      </c>
      <c r="AB1338" t="s">
        <v>5945</v>
      </c>
      <c r="AE1338" t="s">
        <v>1414</v>
      </c>
      <c r="AF1338" t="s">
        <v>1002</v>
      </c>
      <c r="AI1338" t="s">
        <v>134</v>
      </c>
      <c r="AK1338" t="s">
        <v>186</v>
      </c>
      <c r="AM1338" t="s">
        <v>134</v>
      </c>
      <c r="AN1338" t="s">
        <v>153</v>
      </c>
      <c r="AO1338" t="s">
        <v>134</v>
      </c>
      <c r="AR1338" t="s">
        <v>154</v>
      </c>
      <c r="AS1338" t="s">
        <v>4091</v>
      </c>
      <c r="AT1338" t="s">
        <v>156</v>
      </c>
      <c r="AV1338" t="s">
        <v>237</v>
      </c>
      <c r="AW1338" t="s">
        <v>134</v>
      </c>
      <c r="AX1338" t="s">
        <v>134</v>
      </c>
      <c r="AY1338" t="s">
        <v>134</v>
      </c>
      <c r="AZ1338" t="s">
        <v>134</v>
      </c>
      <c r="BA1338" t="s">
        <v>134</v>
      </c>
      <c r="BD1338" t="s">
        <v>6524</v>
      </c>
      <c r="BE1338" t="s">
        <v>1861</v>
      </c>
      <c r="BF1338" t="s">
        <v>134</v>
      </c>
      <c r="BG1338" t="s">
        <v>134</v>
      </c>
      <c r="BH1338" t="s">
        <v>134</v>
      </c>
      <c r="BI1338" t="s">
        <v>153</v>
      </c>
      <c r="BJ1338" t="s">
        <v>134</v>
      </c>
      <c r="BK1338" t="s">
        <v>153</v>
      </c>
      <c r="BM1338" t="s">
        <v>4028</v>
      </c>
      <c r="BO1338" t="s">
        <v>134</v>
      </c>
      <c r="BP1338" t="s">
        <v>134</v>
      </c>
      <c r="BQ1338" t="s">
        <v>162</v>
      </c>
      <c r="BR1338" t="s">
        <v>134</v>
      </c>
      <c r="BT1338" t="s">
        <v>216</v>
      </c>
      <c r="CE1338" t="s">
        <v>153</v>
      </c>
      <c r="CF1338" t="s">
        <v>134</v>
      </c>
      <c r="CO1338" t="s">
        <v>5853</v>
      </c>
      <c r="CP1338" t="s">
        <v>1351</v>
      </c>
      <c r="CY1338" t="s">
        <v>134</v>
      </c>
      <c r="DX1338" t="s">
        <v>134</v>
      </c>
    </row>
    <row r="1339" spans="1:128" x14ac:dyDescent="0.25">
      <c r="A1339" t="s">
        <v>6546</v>
      </c>
      <c r="B1339" t="s">
        <v>6547</v>
      </c>
      <c r="C1339" t="s">
        <v>6522</v>
      </c>
      <c r="D1339" t="s">
        <v>6548</v>
      </c>
      <c r="E1339" t="s">
        <v>531</v>
      </c>
      <c r="F1339" s="3">
        <v>0</v>
      </c>
      <c r="H1339" s="3">
        <f t="shared" si="40"/>
        <v>0</v>
      </c>
      <c r="I1339" s="3">
        <f t="shared" si="41"/>
        <v>0</v>
      </c>
      <c r="K1339" t="s">
        <v>1772</v>
      </c>
      <c r="L1339" t="s">
        <v>1772</v>
      </c>
      <c r="M1339" t="s">
        <v>3918</v>
      </c>
      <c r="N1339" t="s">
        <v>946</v>
      </c>
      <c r="O1339" t="s">
        <v>133</v>
      </c>
      <c r="Q1339" t="s">
        <v>780</v>
      </c>
      <c r="R1339" t="s">
        <v>6549</v>
      </c>
      <c r="S1339" t="s">
        <v>4002</v>
      </c>
      <c r="W1339" t="s">
        <v>2471</v>
      </c>
      <c r="X1339" t="s">
        <v>153</v>
      </c>
      <c r="Y1339" t="s">
        <v>6053</v>
      </c>
      <c r="Z1339" t="s">
        <v>1000</v>
      </c>
      <c r="AA1339" t="s">
        <v>3277</v>
      </c>
      <c r="AB1339" t="s">
        <v>5945</v>
      </c>
      <c r="AC1339" t="s">
        <v>145</v>
      </c>
      <c r="AD1339" t="s">
        <v>134</v>
      </c>
      <c r="AE1339" t="s">
        <v>146</v>
      </c>
      <c r="AF1339" t="s">
        <v>1002</v>
      </c>
      <c r="AI1339" t="s">
        <v>134</v>
      </c>
      <c r="AK1339" t="s">
        <v>134</v>
      </c>
      <c r="AN1339" t="s">
        <v>153</v>
      </c>
      <c r="AO1339" t="s">
        <v>134</v>
      </c>
      <c r="AR1339" t="s">
        <v>154</v>
      </c>
      <c r="AS1339" t="s">
        <v>4091</v>
      </c>
      <c r="AT1339" t="s">
        <v>156</v>
      </c>
      <c r="AU1339" t="s">
        <v>153</v>
      </c>
      <c r="AV1339" t="s">
        <v>237</v>
      </c>
      <c r="AW1339" t="s">
        <v>134</v>
      </c>
      <c r="AX1339" t="s">
        <v>134</v>
      </c>
      <c r="AY1339" t="s">
        <v>134</v>
      </c>
      <c r="AZ1339" t="s">
        <v>134</v>
      </c>
      <c r="BA1339" t="s">
        <v>134</v>
      </c>
      <c r="BD1339" t="s">
        <v>4308</v>
      </c>
      <c r="BE1339" t="s">
        <v>6054</v>
      </c>
      <c r="BH1339" t="s">
        <v>134</v>
      </c>
      <c r="BI1339" t="s">
        <v>153</v>
      </c>
      <c r="BK1339" t="s">
        <v>5432</v>
      </c>
      <c r="BM1339" t="s">
        <v>4028</v>
      </c>
      <c r="BO1339" t="s">
        <v>134</v>
      </c>
      <c r="BP1339" t="s">
        <v>134</v>
      </c>
      <c r="BQ1339" t="s">
        <v>162</v>
      </c>
      <c r="BR1339" t="s">
        <v>134</v>
      </c>
      <c r="BT1339" t="s">
        <v>216</v>
      </c>
      <c r="CO1339" t="s">
        <v>5853</v>
      </c>
      <c r="CP1339" t="s">
        <v>1066</v>
      </c>
      <c r="CY1339" t="s">
        <v>134</v>
      </c>
      <c r="DX1339" t="s">
        <v>134</v>
      </c>
    </row>
    <row r="1340" spans="1:128" x14ac:dyDescent="0.25">
      <c r="A1340" t="s">
        <v>6550</v>
      </c>
      <c r="C1340" t="s">
        <v>6522</v>
      </c>
      <c r="D1340" t="s">
        <v>6551</v>
      </c>
      <c r="E1340" t="s">
        <v>2731</v>
      </c>
      <c r="F1340" s="3">
        <v>0</v>
      </c>
      <c r="H1340" s="3">
        <f t="shared" si="40"/>
        <v>0</v>
      </c>
      <c r="I1340" s="3">
        <f t="shared" si="41"/>
        <v>0</v>
      </c>
      <c r="K1340" t="s">
        <v>1837</v>
      </c>
      <c r="L1340" t="s">
        <v>1214</v>
      </c>
      <c r="M1340" t="s">
        <v>793</v>
      </c>
      <c r="N1340" t="s">
        <v>132</v>
      </c>
      <c r="O1340" t="s">
        <v>1858</v>
      </c>
      <c r="P1340" t="s">
        <v>134</v>
      </c>
      <c r="Q1340" t="s">
        <v>780</v>
      </c>
      <c r="S1340" t="s">
        <v>781</v>
      </c>
      <c r="X1340" t="s">
        <v>750</v>
      </c>
      <c r="Y1340" t="s">
        <v>1215</v>
      </c>
      <c r="Z1340" t="s">
        <v>1216</v>
      </c>
      <c r="AA1340" t="s">
        <v>1217</v>
      </c>
      <c r="AB1340" t="s">
        <v>630</v>
      </c>
      <c r="AC1340" t="s">
        <v>153</v>
      </c>
      <c r="AE1340" t="s">
        <v>1414</v>
      </c>
      <c r="AF1340" t="s">
        <v>1218</v>
      </c>
      <c r="AN1340" t="s">
        <v>153</v>
      </c>
      <c r="AO1340" t="s">
        <v>134</v>
      </c>
      <c r="AR1340" t="s">
        <v>153</v>
      </c>
      <c r="AS1340" t="s">
        <v>4091</v>
      </c>
      <c r="AT1340" t="s">
        <v>156</v>
      </c>
      <c r="AW1340" t="s">
        <v>134</v>
      </c>
      <c r="AX1340" t="s">
        <v>153</v>
      </c>
      <c r="AY1340" t="s">
        <v>153</v>
      </c>
      <c r="AZ1340" t="s">
        <v>153</v>
      </c>
      <c r="BA1340" t="s">
        <v>153</v>
      </c>
      <c r="BD1340" t="s">
        <v>193</v>
      </c>
      <c r="BE1340" t="s">
        <v>193</v>
      </c>
      <c r="BF1340" t="s">
        <v>134</v>
      </c>
      <c r="BG1340" t="s">
        <v>153</v>
      </c>
      <c r="BH1340" t="s">
        <v>134</v>
      </c>
      <c r="BI1340" t="s">
        <v>153</v>
      </c>
      <c r="BK1340" t="s">
        <v>153</v>
      </c>
      <c r="BM1340" t="s">
        <v>4028</v>
      </c>
      <c r="BO1340" t="s">
        <v>134</v>
      </c>
      <c r="BP1340" t="s">
        <v>134</v>
      </c>
      <c r="BQ1340" t="s">
        <v>162</v>
      </c>
      <c r="BR1340" t="s">
        <v>134</v>
      </c>
      <c r="BT1340" t="s">
        <v>216</v>
      </c>
      <c r="CE1340" t="s">
        <v>153</v>
      </c>
      <c r="CF1340" t="s">
        <v>153</v>
      </c>
      <c r="CO1340" t="s">
        <v>2687</v>
      </c>
      <c r="CP1340" t="s">
        <v>2009</v>
      </c>
      <c r="CY1340" t="s">
        <v>134</v>
      </c>
      <c r="DX1340" t="s">
        <v>134</v>
      </c>
    </row>
    <row r="1341" spans="1:128" x14ac:dyDescent="0.25">
      <c r="A1341" t="s">
        <v>6552</v>
      </c>
      <c r="C1341" t="s">
        <v>6522</v>
      </c>
      <c r="D1341" t="s">
        <v>6553</v>
      </c>
      <c r="E1341" t="s">
        <v>6339</v>
      </c>
      <c r="F1341" s="3">
        <v>0</v>
      </c>
      <c r="H1341" s="3">
        <f t="shared" si="40"/>
        <v>0</v>
      </c>
      <c r="I1341" s="3">
        <f t="shared" si="41"/>
        <v>0</v>
      </c>
      <c r="K1341" t="s">
        <v>1214</v>
      </c>
      <c r="L1341" t="s">
        <v>1013</v>
      </c>
      <c r="M1341" t="s">
        <v>4805</v>
      </c>
      <c r="N1341" t="s">
        <v>132</v>
      </c>
      <c r="O1341" t="s">
        <v>133</v>
      </c>
      <c r="P1341" t="s">
        <v>134</v>
      </c>
      <c r="Q1341" t="s">
        <v>780</v>
      </c>
      <c r="S1341" t="s">
        <v>781</v>
      </c>
      <c r="W1341" t="s">
        <v>6492</v>
      </c>
      <c r="X1341" t="s">
        <v>750</v>
      </c>
      <c r="Y1341">
        <v>2</v>
      </c>
      <c r="Z1341" t="s">
        <v>6554</v>
      </c>
      <c r="AA1341" t="s">
        <v>4498</v>
      </c>
      <c r="AB1341" t="s">
        <v>630</v>
      </c>
      <c r="AE1341" t="s">
        <v>786</v>
      </c>
      <c r="AN1341" t="s">
        <v>153</v>
      </c>
      <c r="AO1341" t="s">
        <v>153</v>
      </c>
      <c r="AS1341" t="s">
        <v>6329</v>
      </c>
      <c r="AT1341" t="s">
        <v>156</v>
      </c>
      <c r="AU1341" t="s">
        <v>153</v>
      </c>
      <c r="AW1341" t="s">
        <v>134</v>
      </c>
      <c r="AX1341" t="s">
        <v>134</v>
      </c>
      <c r="BA1341" t="s">
        <v>153</v>
      </c>
      <c r="BD1341" t="s">
        <v>193</v>
      </c>
      <c r="BE1341" t="s">
        <v>193</v>
      </c>
      <c r="BF1341" t="s">
        <v>153</v>
      </c>
      <c r="BG1341" t="s">
        <v>153</v>
      </c>
      <c r="BH1341" t="s">
        <v>134</v>
      </c>
      <c r="BI1341" t="s">
        <v>153</v>
      </c>
      <c r="BJ1341" t="s">
        <v>134</v>
      </c>
      <c r="BK1341" t="s">
        <v>153</v>
      </c>
      <c r="BM1341" t="s">
        <v>4028</v>
      </c>
      <c r="BO1341" t="s">
        <v>134</v>
      </c>
      <c r="BP1341" t="s">
        <v>134</v>
      </c>
      <c r="BQ1341" t="s">
        <v>162</v>
      </c>
      <c r="BR1341" t="s">
        <v>134</v>
      </c>
      <c r="BT1341" t="s">
        <v>216</v>
      </c>
      <c r="CE1341" t="s">
        <v>153</v>
      </c>
      <c r="CF1341" t="s">
        <v>153</v>
      </c>
      <c r="CO1341" t="s">
        <v>5058</v>
      </c>
      <c r="CP1341" t="s">
        <v>1032</v>
      </c>
      <c r="DB1341" t="s">
        <v>153</v>
      </c>
      <c r="DX1341" t="s">
        <v>134</v>
      </c>
    </row>
    <row r="1342" spans="1:128" x14ac:dyDescent="0.25">
      <c r="A1342" t="s">
        <v>6555</v>
      </c>
      <c r="C1342" t="s">
        <v>6522</v>
      </c>
      <c r="D1342" t="s">
        <v>6556</v>
      </c>
      <c r="E1342" t="s">
        <v>6557</v>
      </c>
      <c r="F1342" s="3">
        <v>0</v>
      </c>
      <c r="H1342" s="3">
        <f t="shared" si="40"/>
        <v>0</v>
      </c>
      <c r="I1342" s="3">
        <f t="shared" si="41"/>
        <v>0</v>
      </c>
      <c r="K1342" t="s">
        <v>1886</v>
      </c>
      <c r="L1342" t="s">
        <v>1013</v>
      </c>
      <c r="M1342" t="s">
        <v>4805</v>
      </c>
      <c r="N1342" t="s">
        <v>132</v>
      </c>
      <c r="O1342" t="s">
        <v>779</v>
      </c>
      <c r="Q1342" t="s">
        <v>780</v>
      </c>
      <c r="S1342" t="s">
        <v>781</v>
      </c>
      <c r="W1342" t="s">
        <v>6492</v>
      </c>
      <c r="X1342" t="s">
        <v>153</v>
      </c>
      <c r="Y1342" t="s">
        <v>3587</v>
      </c>
      <c r="Z1342" t="s">
        <v>4938</v>
      </c>
      <c r="AA1342" t="s">
        <v>3589</v>
      </c>
      <c r="AB1342" t="s">
        <v>630</v>
      </c>
      <c r="AC1342" t="s">
        <v>153</v>
      </c>
      <c r="AE1342" t="s">
        <v>786</v>
      </c>
      <c r="AI1342" t="s">
        <v>153</v>
      </c>
      <c r="AK1342" t="s">
        <v>153</v>
      </c>
      <c r="AN1342" t="s">
        <v>153</v>
      </c>
      <c r="AO1342" t="s">
        <v>153</v>
      </c>
      <c r="AR1342" t="s">
        <v>153</v>
      </c>
      <c r="AS1342" t="s">
        <v>153</v>
      </c>
      <c r="AU1342" t="s">
        <v>153</v>
      </c>
      <c r="AW1342" t="s">
        <v>134</v>
      </c>
      <c r="AX1342" t="s">
        <v>153</v>
      </c>
      <c r="AY1342" t="s">
        <v>153</v>
      </c>
      <c r="AZ1342" t="s">
        <v>153</v>
      </c>
      <c r="BA1342" t="s">
        <v>153</v>
      </c>
      <c r="BD1342" t="s">
        <v>193</v>
      </c>
      <c r="BE1342" t="s">
        <v>193</v>
      </c>
      <c r="BF1342" t="s">
        <v>153</v>
      </c>
      <c r="BG1342" t="s">
        <v>153</v>
      </c>
      <c r="BH1342" t="s">
        <v>134</v>
      </c>
      <c r="BI1342" t="s">
        <v>153</v>
      </c>
      <c r="BJ1342" t="s">
        <v>134</v>
      </c>
      <c r="BK1342" t="s">
        <v>153</v>
      </c>
      <c r="BM1342" t="s">
        <v>1831</v>
      </c>
      <c r="BO1342" t="s">
        <v>134</v>
      </c>
      <c r="BP1342" t="s">
        <v>134</v>
      </c>
      <c r="BQ1342" t="s">
        <v>162</v>
      </c>
      <c r="BT1342" t="s">
        <v>216</v>
      </c>
      <c r="CE1342" t="s">
        <v>153</v>
      </c>
      <c r="CF1342" t="s">
        <v>153</v>
      </c>
      <c r="CO1342" t="s">
        <v>860</v>
      </c>
      <c r="CP1342" t="s">
        <v>6558</v>
      </c>
      <c r="DB1342" t="s">
        <v>153</v>
      </c>
    </row>
    <row r="1343" spans="1:128" x14ac:dyDescent="0.25">
      <c r="A1343" t="s">
        <v>6559</v>
      </c>
      <c r="C1343" t="s">
        <v>6522</v>
      </c>
      <c r="D1343" t="s">
        <v>6560</v>
      </c>
      <c r="E1343" t="s">
        <v>4819</v>
      </c>
      <c r="F1343" s="3">
        <v>0</v>
      </c>
      <c r="H1343" s="3">
        <f t="shared" si="40"/>
        <v>0</v>
      </c>
      <c r="I1343" s="3">
        <f t="shared" si="41"/>
        <v>0</v>
      </c>
      <c r="K1343" t="s">
        <v>1047</v>
      </c>
      <c r="L1343" t="s">
        <v>946</v>
      </c>
      <c r="M1343" t="s">
        <v>251</v>
      </c>
      <c r="N1343" t="s">
        <v>132</v>
      </c>
      <c r="O1343" t="s">
        <v>133</v>
      </c>
      <c r="P1343" t="s">
        <v>134</v>
      </c>
      <c r="Q1343" t="s">
        <v>780</v>
      </c>
      <c r="S1343" t="s">
        <v>781</v>
      </c>
      <c r="V1343" t="s">
        <v>4663</v>
      </c>
      <c r="W1343" t="s">
        <v>5720</v>
      </c>
      <c r="X1343" t="s">
        <v>750</v>
      </c>
      <c r="Y1343" t="s">
        <v>4095</v>
      </c>
      <c r="Z1343" t="s">
        <v>3461</v>
      </c>
      <c r="AA1343" t="s">
        <v>6264</v>
      </c>
      <c r="AB1343" t="s">
        <v>630</v>
      </c>
      <c r="AC1343" t="s">
        <v>5703</v>
      </c>
      <c r="AE1343" t="s">
        <v>1414</v>
      </c>
      <c r="AF1343" t="s">
        <v>3463</v>
      </c>
      <c r="AI1343" t="s">
        <v>153</v>
      </c>
      <c r="AK1343" t="s">
        <v>153</v>
      </c>
      <c r="AN1343" t="s">
        <v>153</v>
      </c>
      <c r="AO1343" t="s">
        <v>5261</v>
      </c>
      <c r="AP1343" t="s">
        <v>4190</v>
      </c>
      <c r="AR1343" t="s">
        <v>153</v>
      </c>
      <c r="AS1343" t="s">
        <v>6329</v>
      </c>
      <c r="AT1343" t="s">
        <v>156</v>
      </c>
      <c r="AU1343" t="s">
        <v>153</v>
      </c>
      <c r="AW1343" t="s">
        <v>134</v>
      </c>
      <c r="AX1343" t="s">
        <v>134</v>
      </c>
      <c r="AY1343" t="s">
        <v>153</v>
      </c>
      <c r="AZ1343" t="s">
        <v>153</v>
      </c>
      <c r="BA1343" t="s">
        <v>153</v>
      </c>
      <c r="BD1343" t="s">
        <v>193</v>
      </c>
      <c r="BE1343" t="s">
        <v>193</v>
      </c>
      <c r="BF1343" t="s">
        <v>153</v>
      </c>
      <c r="BG1343" t="s">
        <v>153</v>
      </c>
      <c r="BH1343" t="s">
        <v>134</v>
      </c>
      <c r="BI1343" t="s">
        <v>153</v>
      </c>
      <c r="BK1343" t="s">
        <v>153</v>
      </c>
      <c r="BM1343" t="s">
        <v>1831</v>
      </c>
      <c r="BO1343" t="s">
        <v>134</v>
      </c>
      <c r="BP1343" t="s">
        <v>134</v>
      </c>
      <c r="BQ1343" t="s">
        <v>162</v>
      </c>
      <c r="BR1343" t="s">
        <v>134</v>
      </c>
      <c r="BT1343" t="s">
        <v>216</v>
      </c>
      <c r="CC1343" t="s">
        <v>5462</v>
      </c>
      <c r="CE1343" t="s">
        <v>153</v>
      </c>
      <c r="CF1343" t="s">
        <v>153</v>
      </c>
      <c r="CO1343" t="s">
        <v>1815</v>
      </c>
      <c r="CP1343" t="s">
        <v>882</v>
      </c>
      <c r="DT1343" t="s">
        <v>4683</v>
      </c>
      <c r="DX1343" t="s">
        <v>134</v>
      </c>
    </row>
    <row r="1344" spans="1:128" x14ac:dyDescent="0.25">
      <c r="A1344" t="s">
        <v>6561</v>
      </c>
      <c r="C1344" t="s">
        <v>6279</v>
      </c>
      <c r="D1344" t="s">
        <v>6562</v>
      </c>
      <c r="E1344" t="s">
        <v>5677</v>
      </c>
      <c r="F1344" s="3">
        <v>0</v>
      </c>
      <c r="H1344" s="3">
        <f t="shared" si="40"/>
        <v>0</v>
      </c>
      <c r="I1344" s="3">
        <f t="shared" si="41"/>
        <v>0</v>
      </c>
      <c r="K1344" t="s">
        <v>1837</v>
      </c>
      <c r="L1344" t="s">
        <v>778</v>
      </c>
      <c r="M1344" t="s">
        <v>1772</v>
      </c>
      <c r="N1344" t="s">
        <v>132</v>
      </c>
      <c r="O1344" t="s">
        <v>133</v>
      </c>
      <c r="Q1344" t="s">
        <v>780</v>
      </c>
      <c r="S1344" t="s">
        <v>781</v>
      </c>
      <c r="W1344" t="s">
        <v>6563</v>
      </c>
      <c r="X1344" t="s">
        <v>750</v>
      </c>
      <c r="Y1344">
        <v>2</v>
      </c>
      <c r="Z1344" t="s">
        <v>2881</v>
      </c>
      <c r="AA1344" t="s">
        <v>5900</v>
      </c>
      <c r="AB1344" t="s">
        <v>630</v>
      </c>
      <c r="AC1344" t="s">
        <v>153</v>
      </c>
      <c r="AE1344" t="s">
        <v>786</v>
      </c>
      <c r="AF1344" t="s">
        <v>2884</v>
      </c>
      <c r="AK1344" t="s">
        <v>153</v>
      </c>
      <c r="AN1344" t="s">
        <v>134</v>
      </c>
      <c r="AO1344" t="s">
        <v>1827</v>
      </c>
      <c r="AP1344" t="s">
        <v>4190</v>
      </c>
      <c r="AR1344" t="s">
        <v>153</v>
      </c>
      <c r="AS1344" t="s">
        <v>4091</v>
      </c>
      <c r="AT1344" t="s">
        <v>507</v>
      </c>
      <c r="AU1344" t="s">
        <v>153</v>
      </c>
      <c r="AW1344" t="s">
        <v>134</v>
      </c>
      <c r="AX1344" t="s">
        <v>134</v>
      </c>
      <c r="AY1344" t="s">
        <v>134</v>
      </c>
      <c r="AZ1344" t="s">
        <v>153</v>
      </c>
      <c r="BA1344" t="s">
        <v>153</v>
      </c>
      <c r="BD1344" t="s">
        <v>5946</v>
      </c>
      <c r="BE1344" t="s">
        <v>5946</v>
      </c>
      <c r="BF1344" t="s">
        <v>153</v>
      </c>
      <c r="BG1344" t="s">
        <v>153</v>
      </c>
      <c r="BH1344" t="s">
        <v>134</v>
      </c>
      <c r="BI1344" t="s">
        <v>194</v>
      </c>
      <c r="BJ1344" t="s">
        <v>134</v>
      </c>
      <c r="BK1344" t="s">
        <v>153</v>
      </c>
      <c r="BM1344" t="s">
        <v>4028</v>
      </c>
      <c r="BO1344" t="s">
        <v>134</v>
      </c>
      <c r="BP1344" t="s">
        <v>134</v>
      </c>
      <c r="BQ1344" t="s">
        <v>162</v>
      </c>
      <c r="BR1344" t="s">
        <v>134</v>
      </c>
      <c r="BT1344" t="s">
        <v>216</v>
      </c>
      <c r="CC1344" t="s">
        <v>795</v>
      </c>
      <c r="CE1344" t="s">
        <v>153</v>
      </c>
      <c r="CF1344" t="s">
        <v>153</v>
      </c>
      <c r="CO1344" t="s">
        <v>2687</v>
      </c>
      <c r="CP1344" t="s">
        <v>4457</v>
      </c>
      <c r="DX1344" t="s">
        <v>134</v>
      </c>
    </row>
    <row r="1345" spans="1:128" x14ac:dyDescent="0.25">
      <c r="A1345" t="s">
        <v>6564</v>
      </c>
      <c r="B1345" t="s">
        <v>6283</v>
      </c>
      <c r="C1345" t="s">
        <v>6279</v>
      </c>
      <c r="D1345" t="s">
        <v>6565</v>
      </c>
      <c r="E1345" t="s">
        <v>3458</v>
      </c>
      <c r="F1345" s="3">
        <v>0</v>
      </c>
      <c r="H1345" s="3">
        <f t="shared" si="40"/>
        <v>0</v>
      </c>
      <c r="I1345" s="3">
        <f t="shared" si="41"/>
        <v>0</v>
      </c>
      <c r="K1345" s="1">
        <v>43011</v>
      </c>
      <c r="L1345" t="s">
        <v>946</v>
      </c>
      <c r="M1345" t="s">
        <v>857</v>
      </c>
      <c r="N1345" t="s">
        <v>1837</v>
      </c>
      <c r="O1345" t="s">
        <v>133</v>
      </c>
      <c r="P1345" t="s">
        <v>134</v>
      </c>
      <c r="Q1345" t="s">
        <v>780</v>
      </c>
      <c r="R1345" t="s">
        <v>6007</v>
      </c>
      <c r="S1345" t="s">
        <v>6008</v>
      </c>
      <c r="W1345" t="s">
        <v>4263</v>
      </c>
      <c r="X1345" t="s">
        <v>750</v>
      </c>
      <c r="Y1345" t="s">
        <v>4095</v>
      </c>
      <c r="Z1345" t="s">
        <v>3461</v>
      </c>
      <c r="AA1345" t="s">
        <v>6264</v>
      </c>
      <c r="AB1345" t="s">
        <v>630</v>
      </c>
      <c r="AC1345" t="s">
        <v>5703</v>
      </c>
      <c r="AE1345" t="s">
        <v>146</v>
      </c>
      <c r="AF1345" t="s">
        <v>3463</v>
      </c>
      <c r="AN1345" t="s">
        <v>153</v>
      </c>
      <c r="AO1345" t="s">
        <v>134</v>
      </c>
      <c r="AR1345" t="s">
        <v>4367</v>
      </c>
      <c r="AS1345" t="s">
        <v>4091</v>
      </c>
      <c r="AT1345" t="s">
        <v>2369</v>
      </c>
      <c r="AV1345" t="s">
        <v>237</v>
      </c>
      <c r="AW1345" t="s">
        <v>134</v>
      </c>
      <c r="AX1345" t="s">
        <v>134</v>
      </c>
      <c r="AY1345" t="s">
        <v>134</v>
      </c>
      <c r="BD1345" t="s">
        <v>193</v>
      </c>
      <c r="BE1345" t="s">
        <v>193</v>
      </c>
      <c r="BH1345" t="s">
        <v>134</v>
      </c>
      <c r="BI1345" t="s">
        <v>153</v>
      </c>
      <c r="BK1345" t="s">
        <v>153</v>
      </c>
      <c r="BM1345" t="s">
        <v>4028</v>
      </c>
      <c r="BO1345" t="s">
        <v>134</v>
      </c>
      <c r="BP1345" t="s">
        <v>134</v>
      </c>
      <c r="BQ1345" t="s">
        <v>162</v>
      </c>
      <c r="BT1345" t="s">
        <v>216</v>
      </c>
    </row>
    <row r="1346" spans="1:128" x14ac:dyDescent="0.25">
      <c r="A1346" t="s">
        <v>6566</v>
      </c>
      <c r="C1346" t="s">
        <v>6417</v>
      </c>
      <c r="D1346" t="s">
        <v>6567</v>
      </c>
      <c r="E1346" t="s">
        <v>5489</v>
      </c>
      <c r="F1346" s="3">
        <v>0</v>
      </c>
      <c r="H1346" s="3">
        <f t="shared" si="40"/>
        <v>0</v>
      </c>
      <c r="I1346" s="3">
        <f t="shared" si="41"/>
        <v>0</v>
      </c>
      <c r="K1346" t="s">
        <v>946</v>
      </c>
      <c r="L1346" t="s">
        <v>1213</v>
      </c>
      <c r="M1346" t="s">
        <v>251</v>
      </c>
      <c r="N1346" t="s">
        <v>132</v>
      </c>
      <c r="O1346" t="s">
        <v>133</v>
      </c>
      <c r="Q1346" t="s">
        <v>780</v>
      </c>
      <c r="X1346" t="s">
        <v>750</v>
      </c>
      <c r="Y1346">
        <v>3</v>
      </c>
      <c r="Z1346" t="s">
        <v>3461</v>
      </c>
      <c r="AA1346" t="s">
        <v>5260</v>
      </c>
      <c r="AB1346" t="s">
        <v>630</v>
      </c>
      <c r="AC1346" t="s">
        <v>5703</v>
      </c>
      <c r="AE1346" t="s">
        <v>1414</v>
      </c>
      <c r="AF1346" t="s">
        <v>3463</v>
      </c>
      <c r="AN1346" t="s">
        <v>153</v>
      </c>
      <c r="AO1346" t="s">
        <v>134</v>
      </c>
      <c r="AP1346" t="s">
        <v>4190</v>
      </c>
      <c r="AR1346" t="s">
        <v>153</v>
      </c>
      <c r="AS1346" t="s">
        <v>6329</v>
      </c>
      <c r="AT1346" t="s">
        <v>507</v>
      </c>
      <c r="AU1346" t="s">
        <v>153</v>
      </c>
      <c r="AW1346" t="s">
        <v>134</v>
      </c>
      <c r="AX1346" t="s">
        <v>134</v>
      </c>
      <c r="AY1346" t="s">
        <v>153</v>
      </c>
      <c r="AZ1346" t="s">
        <v>153</v>
      </c>
      <c r="BA1346" t="s">
        <v>153</v>
      </c>
      <c r="BD1346" t="s">
        <v>193</v>
      </c>
      <c r="BE1346" t="s">
        <v>193</v>
      </c>
      <c r="BH1346" t="s">
        <v>134</v>
      </c>
      <c r="BI1346" t="s">
        <v>153</v>
      </c>
      <c r="BJ1346" t="s">
        <v>134</v>
      </c>
      <c r="BK1346" t="s">
        <v>2116</v>
      </c>
      <c r="BM1346" t="s">
        <v>4028</v>
      </c>
      <c r="BO1346" t="s">
        <v>134</v>
      </c>
      <c r="BP1346" t="s">
        <v>134</v>
      </c>
      <c r="BQ1346" t="s">
        <v>162</v>
      </c>
      <c r="BR1346" t="s">
        <v>134</v>
      </c>
      <c r="BT1346" t="s">
        <v>216</v>
      </c>
      <c r="CO1346" t="s">
        <v>2557</v>
      </c>
      <c r="CP1346" t="s">
        <v>5502</v>
      </c>
      <c r="DX1346" t="s">
        <v>134</v>
      </c>
    </row>
    <row r="1347" spans="1:128" x14ac:dyDescent="0.25">
      <c r="A1347" t="s">
        <v>6568</v>
      </c>
      <c r="C1347" t="s">
        <v>6569</v>
      </c>
      <c r="D1347" t="s">
        <v>6570</v>
      </c>
      <c r="E1347" t="s">
        <v>5662</v>
      </c>
      <c r="F1347" s="3">
        <v>0</v>
      </c>
      <c r="H1347" s="3">
        <f t="shared" ref="H1347:H1410" si="42">IF(G1347 = "",0,VALUE(MID(G1347,3,FIND(" - R$ ",G1347) - 3)))</f>
        <v>0</v>
      </c>
      <c r="I1347" s="3">
        <f t="shared" ref="I1347:I1410" si="43">IF(G1347 = "",0,VALUE(MID(G1347,FIND(" - R$ ",G1347) + 6,LEN(G1347))))</f>
        <v>0</v>
      </c>
      <c r="K1347" t="s">
        <v>1213</v>
      </c>
      <c r="L1347" t="s">
        <v>1213</v>
      </c>
      <c r="M1347" t="s">
        <v>857</v>
      </c>
      <c r="N1347" t="s">
        <v>132</v>
      </c>
      <c r="O1347" t="s">
        <v>133</v>
      </c>
      <c r="Q1347" t="s">
        <v>780</v>
      </c>
      <c r="S1347" t="s">
        <v>781</v>
      </c>
      <c r="W1347" t="s">
        <v>5720</v>
      </c>
      <c r="X1347" t="s">
        <v>750</v>
      </c>
      <c r="Y1347">
        <v>3</v>
      </c>
      <c r="Z1347" t="s">
        <v>3461</v>
      </c>
      <c r="AA1347" t="s">
        <v>5260</v>
      </c>
      <c r="AB1347" t="s">
        <v>630</v>
      </c>
      <c r="AC1347" t="s">
        <v>5703</v>
      </c>
      <c r="AE1347" t="s">
        <v>1414</v>
      </c>
      <c r="AF1347" t="s">
        <v>3463</v>
      </c>
      <c r="AN1347" t="s">
        <v>153</v>
      </c>
      <c r="AO1347" t="s">
        <v>134</v>
      </c>
      <c r="AP1347" t="s">
        <v>4190</v>
      </c>
      <c r="AR1347" t="s">
        <v>153</v>
      </c>
      <c r="AS1347" t="s">
        <v>4091</v>
      </c>
      <c r="AT1347" t="s">
        <v>507</v>
      </c>
      <c r="AU1347" t="s">
        <v>153</v>
      </c>
      <c r="AW1347" t="s">
        <v>134</v>
      </c>
      <c r="AX1347" t="s">
        <v>134</v>
      </c>
      <c r="AY1347" t="s">
        <v>153</v>
      </c>
      <c r="AZ1347" t="s">
        <v>153</v>
      </c>
      <c r="BA1347" t="s">
        <v>153</v>
      </c>
      <c r="BD1347" t="s">
        <v>193</v>
      </c>
      <c r="BE1347" t="s">
        <v>193</v>
      </c>
      <c r="BF1347" t="s">
        <v>134</v>
      </c>
      <c r="BG1347" t="s">
        <v>153</v>
      </c>
      <c r="BH1347" t="s">
        <v>134</v>
      </c>
      <c r="BI1347" t="s">
        <v>153</v>
      </c>
      <c r="BJ1347" t="s">
        <v>134</v>
      </c>
      <c r="BK1347" t="s">
        <v>153</v>
      </c>
      <c r="BM1347" t="s">
        <v>4028</v>
      </c>
      <c r="BO1347" t="s">
        <v>134</v>
      </c>
      <c r="BP1347" t="s">
        <v>134</v>
      </c>
      <c r="BQ1347" t="s">
        <v>162</v>
      </c>
      <c r="BR1347" t="s">
        <v>134</v>
      </c>
      <c r="BT1347" t="s">
        <v>216</v>
      </c>
      <c r="BW1347" t="s">
        <v>134</v>
      </c>
      <c r="CE1347" t="s">
        <v>153</v>
      </c>
      <c r="CF1347" t="s">
        <v>153</v>
      </c>
      <c r="CO1347" t="s">
        <v>1815</v>
      </c>
      <c r="CP1347" t="s">
        <v>1946</v>
      </c>
      <c r="DX1347" t="s">
        <v>134</v>
      </c>
    </row>
    <row r="1348" spans="1:128" x14ac:dyDescent="0.25">
      <c r="A1348" t="s">
        <v>6571</v>
      </c>
      <c r="C1348" t="s">
        <v>6572</v>
      </c>
      <c r="D1348" t="s">
        <v>6573</v>
      </c>
      <c r="E1348" t="s">
        <v>6574</v>
      </c>
      <c r="F1348" s="3">
        <v>0</v>
      </c>
      <c r="H1348" s="3">
        <f t="shared" si="42"/>
        <v>0</v>
      </c>
      <c r="I1348" s="3">
        <f t="shared" si="43"/>
        <v>0</v>
      </c>
      <c r="K1348" t="s">
        <v>2606</v>
      </c>
      <c r="L1348" t="s">
        <v>4820</v>
      </c>
      <c r="M1348" t="s">
        <v>793</v>
      </c>
      <c r="N1348" t="s">
        <v>132</v>
      </c>
      <c r="O1348" t="s">
        <v>133</v>
      </c>
      <c r="Q1348" t="s">
        <v>780</v>
      </c>
      <c r="S1348" t="s">
        <v>781</v>
      </c>
      <c r="W1348" t="s">
        <v>2879</v>
      </c>
      <c r="X1348" t="s">
        <v>750</v>
      </c>
      <c r="Y1348" t="s">
        <v>4823</v>
      </c>
      <c r="Z1348" t="s">
        <v>1216</v>
      </c>
      <c r="AA1348" t="s">
        <v>4824</v>
      </c>
      <c r="AB1348" t="s">
        <v>5945</v>
      </c>
      <c r="AC1348" t="s">
        <v>153</v>
      </c>
      <c r="AE1348" t="s">
        <v>1414</v>
      </c>
      <c r="AF1348" t="s">
        <v>1218</v>
      </c>
      <c r="AN1348" t="s">
        <v>153</v>
      </c>
      <c r="AO1348" t="s">
        <v>134</v>
      </c>
      <c r="AR1348" t="s">
        <v>153</v>
      </c>
      <c r="AS1348" t="s">
        <v>4091</v>
      </c>
      <c r="AT1348" t="s">
        <v>156</v>
      </c>
      <c r="AU1348" t="s">
        <v>153</v>
      </c>
      <c r="AW1348" t="s">
        <v>134</v>
      </c>
      <c r="AX1348" t="s">
        <v>134</v>
      </c>
      <c r="AY1348" t="s">
        <v>134</v>
      </c>
      <c r="BD1348" t="s">
        <v>193</v>
      </c>
      <c r="BE1348" t="s">
        <v>193</v>
      </c>
      <c r="BF1348" t="s">
        <v>153</v>
      </c>
      <c r="BG1348" t="s">
        <v>153</v>
      </c>
      <c r="BH1348" t="s">
        <v>134</v>
      </c>
      <c r="BI1348" t="s">
        <v>153</v>
      </c>
      <c r="BJ1348" t="s">
        <v>134</v>
      </c>
      <c r="BK1348" t="s">
        <v>153</v>
      </c>
      <c r="BM1348" t="s">
        <v>1831</v>
      </c>
      <c r="BO1348" t="s">
        <v>134</v>
      </c>
      <c r="BP1348" t="s">
        <v>134</v>
      </c>
      <c r="BQ1348" t="s">
        <v>162</v>
      </c>
      <c r="BR1348" t="s">
        <v>134</v>
      </c>
      <c r="BT1348" t="s">
        <v>216</v>
      </c>
      <c r="BW1348" t="s">
        <v>134</v>
      </c>
      <c r="CE1348" t="s">
        <v>153</v>
      </c>
      <c r="CF1348" t="s">
        <v>153</v>
      </c>
      <c r="CO1348" t="s">
        <v>2096</v>
      </c>
      <c r="CP1348" t="s">
        <v>882</v>
      </c>
    </row>
    <row r="1349" spans="1:128" x14ac:dyDescent="0.25">
      <c r="A1349" t="s">
        <v>6575</v>
      </c>
      <c r="C1349" t="s">
        <v>6572</v>
      </c>
      <c r="D1349" t="s">
        <v>6576</v>
      </c>
      <c r="E1349" t="s">
        <v>3570</v>
      </c>
      <c r="F1349" s="3">
        <v>0</v>
      </c>
      <c r="H1349" s="3">
        <f t="shared" si="42"/>
        <v>0</v>
      </c>
      <c r="I1349" s="3">
        <f t="shared" si="43"/>
        <v>0</v>
      </c>
      <c r="K1349" t="s">
        <v>4820</v>
      </c>
      <c r="L1349" t="s">
        <v>1013</v>
      </c>
      <c r="M1349" t="s">
        <v>793</v>
      </c>
      <c r="N1349" t="s">
        <v>132</v>
      </c>
      <c r="O1349" t="s">
        <v>133</v>
      </c>
      <c r="Q1349" t="s">
        <v>780</v>
      </c>
      <c r="S1349" t="s">
        <v>781</v>
      </c>
      <c r="W1349" t="s">
        <v>5720</v>
      </c>
      <c r="X1349" t="s">
        <v>750</v>
      </c>
      <c r="Y1349">
        <v>2</v>
      </c>
      <c r="Z1349" t="s">
        <v>1216</v>
      </c>
      <c r="AA1349" t="s">
        <v>4498</v>
      </c>
      <c r="AB1349" t="s">
        <v>5945</v>
      </c>
      <c r="AC1349" t="s">
        <v>153</v>
      </c>
      <c r="AE1349" t="s">
        <v>786</v>
      </c>
      <c r="AF1349" t="s">
        <v>1218</v>
      </c>
      <c r="AN1349" t="s">
        <v>153</v>
      </c>
      <c r="AO1349" t="s">
        <v>134</v>
      </c>
      <c r="AR1349" t="s">
        <v>153</v>
      </c>
      <c r="AS1349" t="s">
        <v>6329</v>
      </c>
      <c r="AT1349" t="s">
        <v>156</v>
      </c>
      <c r="AU1349" t="s">
        <v>153</v>
      </c>
      <c r="AW1349" t="s">
        <v>134</v>
      </c>
      <c r="AX1349" t="s">
        <v>134</v>
      </c>
      <c r="AY1349" t="s">
        <v>153</v>
      </c>
      <c r="AZ1349" t="s">
        <v>153</v>
      </c>
      <c r="BA1349" t="s">
        <v>153</v>
      </c>
      <c r="BD1349" t="s">
        <v>193</v>
      </c>
      <c r="BE1349" t="s">
        <v>193</v>
      </c>
      <c r="BF1349" t="s">
        <v>134</v>
      </c>
      <c r="BG1349" t="s">
        <v>153</v>
      </c>
      <c r="BH1349" t="s">
        <v>134</v>
      </c>
      <c r="BI1349" t="s">
        <v>153</v>
      </c>
      <c r="BJ1349" t="s">
        <v>134</v>
      </c>
      <c r="BK1349" t="s">
        <v>153</v>
      </c>
      <c r="BM1349" t="s">
        <v>1831</v>
      </c>
      <c r="BO1349" t="s">
        <v>134</v>
      </c>
      <c r="BP1349" t="s">
        <v>134</v>
      </c>
      <c r="BQ1349" t="s">
        <v>162</v>
      </c>
      <c r="BR1349" t="s">
        <v>134</v>
      </c>
      <c r="BT1349" t="s">
        <v>216</v>
      </c>
      <c r="CE1349" t="s">
        <v>153</v>
      </c>
      <c r="CF1349" t="s">
        <v>153</v>
      </c>
      <c r="CO1349" t="s">
        <v>1815</v>
      </c>
      <c r="CP1349" t="s">
        <v>1946</v>
      </c>
      <c r="DX1349" t="s">
        <v>134</v>
      </c>
    </row>
    <row r="1350" spans="1:128" x14ac:dyDescent="0.25">
      <c r="A1350" t="s">
        <v>6577</v>
      </c>
      <c r="C1350" t="s">
        <v>6522</v>
      </c>
      <c r="D1350" t="s">
        <v>6578</v>
      </c>
      <c r="F1350" s="3">
        <v>0</v>
      </c>
      <c r="H1350" s="3">
        <f t="shared" si="42"/>
        <v>0</v>
      </c>
      <c r="I1350" s="3">
        <f t="shared" si="43"/>
        <v>0</v>
      </c>
      <c r="K1350" t="s">
        <v>4000</v>
      </c>
      <c r="L1350" t="s">
        <v>5218</v>
      </c>
      <c r="M1350" t="s">
        <v>4805</v>
      </c>
      <c r="N1350" t="s">
        <v>132</v>
      </c>
      <c r="O1350" t="s">
        <v>1858</v>
      </c>
      <c r="Q1350" t="s">
        <v>780</v>
      </c>
      <c r="S1350" t="s">
        <v>781</v>
      </c>
      <c r="X1350" t="s">
        <v>750</v>
      </c>
      <c r="Y1350" t="s">
        <v>6579</v>
      </c>
      <c r="Z1350" t="s">
        <v>784</v>
      </c>
      <c r="AA1350" t="s">
        <v>6504</v>
      </c>
      <c r="AB1350" t="s">
        <v>630</v>
      </c>
      <c r="AC1350" t="s">
        <v>153</v>
      </c>
      <c r="AE1350" t="s">
        <v>786</v>
      </c>
      <c r="AF1350" t="s">
        <v>787</v>
      </c>
      <c r="AN1350" t="s">
        <v>153</v>
      </c>
      <c r="AO1350" t="s">
        <v>153</v>
      </c>
      <c r="AR1350" t="s">
        <v>153</v>
      </c>
      <c r="AS1350" t="s">
        <v>153</v>
      </c>
      <c r="AT1350" t="s">
        <v>134</v>
      </c>
      <c r="AU1350" t="s">
        <v>153</v>
      </c>
      <c r="AW1350" t="s">
        <v>134</v>
      </c>
      <c r="AX1350" t="s">
        <v>153</v>
      </c>
      <c r="AY1350" t="s">
        <v>153</v>
      </c>
      <c r="AZ1350" t="s">
        <v>153</v>
      </c>
      <c r="BA1350" t="s">
        <v>153</v>
      </c>
      <c r="BD1350" t="s">
        <v>193</v>
      </c>
      <c r="BE1350" t="s">
        <v>193</v>
      </c>
      <c r="BF1350" t="s">
        <v>153</v>
      </c>
      <c r="BG1350" t="s">
        <v>153</v>
      </c>
      <c r="BH1350" t="s">
        <v>134</v>
      </c>
      <c r="BI1350" t="s">
        <v>153</v>
      </c>
      <c r="BJ1350" t="s">
        <v>134</v>
      </c>
      <c r="BK1350" t="s">
        <v>153</v>
      </c>
      <c r="BM1350" t="s">
        <v>1831</v>
      </c>
      <c r="BO1350" t="s">
        <v>134</v>
      </c>
      <c r="BP1350" t="s">
        <v>134</v>
      </c>
      <c r="BQ1350" t="s">
        <v>162</v>
      </c>
      <c r="BR1350" t="s">
        <v>134</v>
      </c>
      <c r="BT1350" t="s">
        <v>216</v>
      </c>
      <c r="CE1350" t="s">
        <v>153</v>
      </c>
      <c r="CF1350" t="s">
        <v>153</v>
      </c>
      <c r="CO1350" t="s">
        <v>4252</v>
      </c>
      <c r="CP1350" t="s">
        <v>882</v>
      </c>
    </row>
    <row r="1351" spans="1:128" x14ac:dyDescent="0.25">
      <c r="A1351" t="s">
        <v>6580</v>
      </c>
      <c r="C1351" t="s">
        <v>6581</v>
      </c>
      <c r="D1351" t="s">
        <v>6582</v>
      </c>
      <c r="E1351" t="s">
        <v>4819</v>
      </c>
      <c r="F1351" s="3">
        <v>0</v>
      </c>
      <c r="H1351" s="3">
        <f t="shared" si="42"/>
        <v>0</v>
      </c>
      <c r="I1351" s="3">
        <f t="shared" si="43"/>
        <v>0</v>
      </c>
      <c r="K1351" t="s">
        <v>1837</v>
      </c>
      <c r="L1351" t="s">
        <v>2606</v>
      </c>
      <c r="M1351" t="s">
        <v>793</v>
      </c>
      <c r="N1351" t="s">
        <v>132</v>
      </c>
      <c r="O1351" t="s">
        <v>133</v>
      </c>
      <c r="Q1351" t="s">
        <v>780</v>
      </c>
      <c r="S1351" t="s">
        <v>781</v>
      </c>
      <c r="W1351" t="s">
        <v>5720</v>
      </c>
      <c r="X1351" t="s">
        <v>750</v>
      </c>
      <c r="Y1351" t="s">
        <v>2607</v>
      </c>
      <c r="Z1351" t="s">
        <v>1216</v>
      </c>
      <c r="AA1351" t="s">
        <v>2608</v>
      </c>
      <c r="AB1351" t="s">
        <v>630</v>
      </c>
      <c r="AC1351" t="s">
        <v>145</v>
      </c>
      <c r="AE1351" t="s">
        <v>1414</v>
      </c>
      <c r="AF1351" t="s">
        <v>1218</v>
      </c>
      <c r="AN1351" t="s">
        <v>153</v>
      </c>
      <c r="AO1351" t="s">
        <v>134</v>
      </c>
      <c r="AP1351" t="s">
        <v>4190</v>
      </c>
      <c r="AR1351" t="s">
        <v>4367</v>
      </c>
      <c r="AS1351" t="s">
        <v>4091</v>
      </c>
      <c r="AT1351" t="s">
        <v>134</v>
      </c>
      <c r="AU1351" t="s">
        <v>153</v>
      </c>
      <c r="AW1351" t="s">
        <v>134</v>
      </c>
      <c r="AX1351" t="s">
        <v>134</v>
      </c>
      <c r="AY1351" t="s">
        <v>153</v>
      </c>
      <c r="AZ1351" t="s">
        <v>153</v>
      </c>
      <c r="BA1351" t="s">
        <v>153</v>
      </c>
      <c r="BD1351" t="s">
        <v>193</v>
      </c>
      <c r="BE1351" t="s">
        <v>193</v>
      </c>
      <c r="BF1351" t="s">
        <v>153</v>
      </c>
      <c r="BG1351" t="s">
        <v>153</v>
      </c>
      <c r="BH1351" t="s">
        <v>134</v>
      </c>
      <c r="BI1351" t="s">
        <v>153</v>
      </c>
      <c r="BJ1351" t="s">
        <v>134</v>
      </c>
      <c r="BK1351" t="s">
        <v>153</v>
      </c>
      <c r="BM1351" t="s">
        <v>4028</v>
      </c>
      <c r="BO1351" t="s">
        <v>134</v>
      </c>
      <c r="BP1351" t="s">
        <v>134</v>
      </c>
      <c r="BQ1351" t="s">
        <v>162</v>
      </c>
      <c r="BR1351" t="s">
        <v>134</v>
      </c>
      <c r="BT1351" t="s">
        <v>216</v>
      </c>
      <c r="CE1351" t="s">
        <v>153</v>
      </c>
      <c r="CF1351" t="s">
        <v>153</v>
      </c>
      <c r="CO1351" t="s">
        <v>4252</v>
      </c>
      <c r="CP1351" t="s">
        <v>1946</v>
      </c>
      <c r="DX1351" t="s">
        <v>134</v>
      </c>
    </row>
    <row r="1352" spans="1:128" x14ac:dyDescent="0.25">
      <c r="A1352" t="s">
        <v>6583</v>
      </c>
      <c r="C1352" t="s">
        <v>6584</v>
      </c>
      <c r="D1352" t="s">
        <v>6585</v>
      </c>
      <c r="E1352" t="s">
        <v>2393</v>
      </c>
      <c r="F1352" s="3">
        <v>0</v>
      </c>
      <c r="H1352" s="3">
        <f t="shared" si="42"/>
        <v>0</v>
      </c>
      <c r="I1352" s="3">
        <f t="shared" si="43"/>
        <v>0</v>
      </c>
      <c r="K1352" t="s">
        <v>1837</v>
      </c>
      <c r="L1352" t="s">
        <v>1886</v>
      </c>
      <c r="M1352" t="s">
        <v>2438</v>
      </c>
      <c r="N1352" t="s">
        <v>132</v>
      </c>
      <c r="O1352" t="s">
        <v>5922</v>
      </c>
      <c r="Q1352" t="s">
        <v>780</v>
      </c>
      <c r="S1352" t="s">
        <v>781</v>
      </c>
      <c r="W1352" t="s">
        <v>6205</v>
      </c>
      <c r="X1352" t="s">
        <v>750</v>
      </c>
      <c r="Y1352">
        <v>2</v>
      </c>
      <c r="Z1352" t="s">
        <v>3461</v>
      </c>
      <c r="AA1352" t="s">
        <v>3851</v>
      </c>
      <c r="AB1352" t="s">
        <v>5945</v>
      </c>
      <c r="AC1352" t="s">
        <v>153</v>
      </c>
      <c r="AE1352" t="s">
        <v>1414</v>
      </c>
      <c r="AF1352" t="s">
        <v>3463</v>
      </c>
      <c r="AI1352" t="s">
        <v>134</v>
      </c>
      <c r="AN1352" t="s">
        <v>153</v>
      </c>
      <c r="AO1352" t="s">
        <v>134</v>
      </c>
      <c r="AR1352" t="s">
        <v>153</v>
      </c>
      <c r="AS1352" t="s">
        <v>6329</v>
      </c>
      <c r="AT1352" t="s">
        <v>507</v>
      </c>
      <c r="AU1352" t="s">
        <v>153</v>
      </c>
      <c r="AW1352" t="s">
        <v>134</v>
      </c>
      <c r="AX1352" t="s">
        <v>134</v>
      </c>
      <c r="AY1352" t="s">
        <v>153</v>
      </c>
      <c r="AZ1352" t="s">
        <v>153</v>
      </c>
      <c r="BA1352" t="s">
        <v>153</v>
      </c>
      <c r="BD1352" t="s">
        <v>193</v>
      </c>
      <c r="BE1352" t="s">
        <v>193</v>
      </c>
      <c r="BF1352" t="s">
        <v>153</v>
      </c>
      <c r="BG1352" t="s">
        <v>153</v>
      </c>
      <c r="BH1352" t="s">
        <v>134</v>
      </c>
      <c r="BI1352" t="s">
        <v>153</v>
      </c>
      <c r="BJ1352" t="s">
        <v>134</v>
      </c>
      <c r="BK1352" t="s">
        <v>153</v>
      </c>
      <c r="BM1352" t="s">
        <v>1831</v>
      </c>
      <c r="BO1352" t="s">
        <v>134</v>
      </c>
      <c r="BP1352" t="s">
        <v>134</v>
      </c>
      <c r="BQ1352" t="s">
        <v>162</v>
      </c>
      <c r="BR1352" t="s">
        <v>134</v>
      </c>
      <c r="BT1352" t="s">
        <v>216</v>
      </c>
      <c r="CE1352" t="s">
        <v>153</v>
      </c>
      <c r="CF1352" t="s">
        <v>153</v>
      </c>
      <c r="CO1352" t="s">
        <v>4252</v>
      </c>
      <c r="CP1352" t="s">
        <v>1777</v>
      </c>
      <c r="CX1352" t="s">
        <v>6586</v>
      </c>
    </row>
    <row r="1353" spans="1:128" x14ac:dyDescent="0.25">
      <c r="A1353" t="s">
        <v>6587</v>
      </c>
      <c r="C1353" t="s">
        <v>6581</v>
      </c>
      <c r="D1353" t="s">
        <v>6588</v>
      </c>
      <c r="E1353" t="s">
        <v>1230</v>
      </c>
      <c r="F1353" s="3">
        <v>0</v>
      </c>
      <c r="H1353" s="3">
        <f t="shared" si="42"/>
        <v>0</v>
      </c>
      <c r="I1353" s="3">
        <f t="shared" si="43"/>
        <v>0</v>
      </c>
      <c r="K1353" t="s">
        <v>1837</v>
      </c>
      <c r="L1353" t="s">
        <v>2606</v>
      </c>
      <c r="M1353" t="s">
        <v>1794</v>
      </c>
      <c r="N1353" t="s">
        <v>132</v>
      </c>
      <c r="O1353" t="s">
        <v>779</v>
      </c>
      <c r="P1353" t="s">
        <v>134</v>
      </c>
      <c r="Q1353" t="s">
        <v>780</v>
      </c>
      <c r="S1353" t="s">
        <v>781</v>
      </c>
      <c r="W1353" t="s">
        <v>3912</v>
      </c>
      <c r="X1353" t="s">
        <v>750</v>
      </c>
      <c r="Y1353" t="s">
        <v>2607</v>
      </c>
      <c r="Z1353" t="s">
        <v>784</v>
      </c>
      <c r="AA1353" t="s">
        <v>2608</v>
      </c>
      <c r="AB1353" t="s">
        <v>630</v>
      </c>
      <c r="AC1353" t="s">
        <v>5703</v>
      </c>
      <c r="AE1353" t="s">
        <v>1414</v>
      </c>
      <c r="AF1353" t="s">
        <v>787</v>
      </c>
      <c r="AN1353" t="s">
        <v>153</v>
      </c>
      <c r="AO1353" t="s">
        <v>5261</v>
      </c>
      <c r="AR1353" t="s">
        <v>153</v>
      </c>
      <c r="AS1353" t="s">
        <v>6329</v>
      </c>
      <c r="AT1353" t="s">
        <v>134</v>
      </c>
      <c r="AU1353" t="s">
        <v>153</v>
      </c>
      <c r="AW1353" t="s">
        <v>134</v>
      </c>
      <c r="AX1353" t="s">
        <v>153</v>
      </c>
      <c r="AY1353" t="s">
        <v>153</v>
      </c>
      <c r="AZ1353" t="s">
        <v>153</v>
      </c>
      <c r="BD1353" t="s">
        <v>193</v>
      </c>
      <c r="BE1353" t="s">
        <v>193</v>
      </c>
      <c r="BF1353" t="s">
        <v>153</v>
      </c>
      <c r="BG1353" t="s">
        <v>153</v>
      </c>
      <c r="BH1353" t="s">
        <v>134</v>
      </c>
      <c r="BI1353" t="s">
        <v>153</v>
      </c>
      <c r="BK1353" t="s">
        <v>153</v>
      </c>
      <c r="BM1353" t="s">
        <v>5308</v>
      </c>
      <c r="BO1353" t="s">
        <v>134</v>
      </c>
      <c r="BP1353" t="s">
        <v>134</v>
      </c>
      <c r="BQ1353" t="s">
        <v>162</v>
      </c>
      <c r="BT1353" t="s">
        <v>216</v>
      </c>
      <c r="CE1353" t="s">
        <v>153</v>
      </c>
      <c r="CF1353" t="s">
        <v>153</v>
      </c>
      <c r="CO1353" t="s">
        <v>1815</v>
      </c>
      <c r="CP1353" t="s">
        <v>480</v>
      </c>
    </row>
    <row r="1354" spans="1:128" x14ac:dyDescent="0.25">
      <c r="A1354" t="s">
        <v>6589</v>
      </c>
      <c r="C1354" t="s">
        <v>6581</v>
      </c>
      <c r="D1354" t="s">
        <v>6590</v>
      </c>
      <c r="E1354" t="s">
        <v>6401</v>
      </c>
      <c r="F1354" s="3">
        <v>0</v>
      </c>
      <c r="H1354" s="3">
        <f t="shared" si="42"/>
        <v>0</v>
      </c>
      <c r="I1354" s="3">
        <f t="shared" si="43"/>
        <v>0</v>
      </c>
      <c r="K1354" t="s">
        <v>1213</v>
      </c>
      <c r="L1354" t="s">
        <v>946</v>
      </c>
      <c r="M1354" t="s">
        <v>857</v>
      </c>
      <c r="N1354" t="s">
        <v>132</v>
      </c>
      <c r="O1354" t="s">
        <v>779</v>
      </c>
      <c r="Q1354" t="s">
        <v>780</v>
      </c>
      <c r="S1354" t="s">
        <v>781</v>
      </c>
      <c r="W1354" t="s">
        <v>2879</v>
      </c>
      <c r="X1354" t="s">
        <v>750</v>
      </c>
      <c r="Y1354" t="s">
        <v>4095</v>
      </c>
      <c r="Z1354" t="s">
        <v>3461</v>
      </c>
      <c r="AA1354" t="s">
        <v>6264</v>
      </c>
      <c r="AB1354" t="s">
        <v>630</v>
      </c>
      <c r="AC1354" t="s">
        <v>5703</v>
      </c>
      <c r="AE1354" t="s">
        <v>1414</v>
      </c>
      <c r="AF1354" t="s">
        <v>5710</v>
      </c>
      <c r="AN1354" t="s">
        <v>1003</v>
      </c>
      <c r="AO1354" t="s">
        <v>134</v>
      </c>
      <c r="AR1354" t="s">
        <v>153</v>
      </c>
      <c r="AS1354" t="s">
        <v>6329</v>
      </c>
      <c r="AT1354" t="s">
        <v>134</v>
      </c>
      <c r="AU1354" t="s">
        <v>153</v>
      </c>
      <c r="AW1354" t="s">
        <v>134</v>
      </c>
      <c r="AX1354" t="s">
        <v>153</v>
      </c>
      <c r="AY1354" t="s">
        <v>153</v>
      </c>
      <c r="AZ1354" t="s">
        <v>153</v>
      </c>
      <c r="BA1354" t="s">
        <v>153</v>
      </c>
      <c r="BD1354" t="s">
        <v>193</v>
      </c>
      <c r="BE1354" t="s">
        <v>193</v>
      </c>
      <c r="BF1354" t="s">
        <v>153</v>
      </c>
      <c r="BG1354" t="s">
        <v>153</v>
      </c>
      <c r="BH1354" t="s">
        <v>134</v>
      </c>
      <c r="BI1354" t="s">
        <v>153</v>
      </c>
      <c r="BJ1354" t="s">
        <v>134</v>
      </c>
      <c r="BK1354" t="s">
        <v>153</v>
      </c>
      <c r="BM1354" t="s">
        <v>5308</v>
      </c>
      <c r="BO1354" t="s">
        <v>134</v>
      </c>
      <c r="BP1354" t="s">
        <v>134</v>
      </c>
      <c r="BQ1354" t="s">
        <v>162</v>
      </c>
      <c r="BR1354" t="s">
        <v>134</v>
      </c>
      <c r="BT1354" t="s">
        <v>216</v>
      </c>
      <c r="CE1354" t="s">
        <v>153</v>
      </c>
      <c r="CF1354" t="s">
        <v>153</v>
      </c>
      <c r="DX1354" t="s">
        <v>134</v>
      </c>
    </row>
    <row r="1355" spans="1:128" x14ac:dyDescent="0.25">
      <c r="A1355" t="s">
        <v>6591</v>
      </c>
      <c r="B1355" t="s">
        <v>4445</v>
      </c>
      <c r="C1355" t="s">
        <v>6522</v>
      </c>
      <c r="D1355" t="s">
        <v>6592</v>
      </c>
      <c r="E1355" t="s">
        <v>2064</v>
      </c>
      <c r="F1355" s="3">
        <v>0</v>
      </c>
      <c r="H1355" s="3">
        <f t="shared" si="42"/>
        <v>0</v>
      </c>
      <c r="I1355" s="3">
        <f t="shared" si="43"/>
        <v>0</v>
      </c>
      <c r="K1355" t="s">
        <v>820</v>
      </c>
      <c r="L1355" t="s">
        <v>1470</v>
      </c>
      <c r="M1355" t="s">
        <v>1020</v>
      </c>
      <c r="N1355" t="s">
        <v>2606</v>
      </c>
      <c r="O1355" t="s">
        <v>133</v>
      </c>
      <c r="P1355" t="s">
        <v>153</v>
      </c>
      <c r="Q1355" t="s">
        <v>780</v>
      </c>
      <c r="R1355" t="s">
        <v>6593</v>
      </c>
      <c r="S1355" t="s">
        <v>4002</v>
      </c>
      <c r="U1355" t="s">
        <v>5189</v>
      </c>
      <c r="V1355" t="s">
        <v>2471</v>
      </c>
      <c r="W1355" t="s">
        <v>140</v>
      </c>
      <c r="X1355" t="s">
        <v>153</v>
      </c>
      <c r="Y1355">
        <v>4</v>
      </c>
      <c r="Z1355" t="s">
        <v>3471</v>
      </c>
      <c r="AA1355" t="s">
        <v>1812</v>
      </c>
      <c r="AB1355" t="s">
        <v>449</v>
      </c>
      <c r="AC1355" t="s">
        <v>145</v>
      </c>
      <c r="AD1355" t="s">
        <v>134</v>
      </c>
      <c r="AE1355" t="s">
        <v>146</v>
      </c>
      <c r="AF1355" t="s">
        <v>1002</v>
      </c>
      <c r="AI1355" t="s">
        <v>134</v>
      </c>
      <c r="AJ1355" t="s">
        <v>134</v>
      </c>
      <c r="AK1355" t="s">
        <v>149</v>
      </c>
      <c r="AL1355" t="s">
        <v>153</v>
      </c>
      <c r="AM1355" t="s">
        <v>134</v>
      </c>
      <c r="AN1355" t="s">
        <v>1813</v>
      </c>
      <c r="AO1355" t="s">
        <v>5149</v>
      </c>
      <c r="AP1355" t="s">
        <v>152</v>
      </c>
      <c r="AQ1355" t="s">
        <v>153</v>
      </c>
      <c r="AR1355" t="s">
        <v>154</v>
      </c>
      <c r="AS1355" t="s">
        <v>5079</v>
      </c>
      <c r="AT1355" t="s">
        <v>156</v>
      </c>
      <c r="AU1355" t="s">
        <v>134</v>
      </c>
      <c r="AV1355" t="s">
        <v>237</v>
      </c>
      <c r="AW1355" t="s">
        <v>134</v>
      </c>
      <c r="AX1355" t="s">
        <v>134</v>
      </c>
      <c r="AY1355" t="s">
        <v>134</v>
      </c>
      <c r="AZ1355" t="s">
        <v>134</v>
      </c>
      <c r="BA1355" t="s">
        <v>134</v>
      </c>
      <c r="BB1355" t="s">
        <v>153</v>
      </c>
      <c r="BC1355" t="s">
        <v>153</v>
      </c>
      <c r="BD1355" t="s">
        <v>4308</v>
      </c>
      <c r="BE1355" t="s">
        <v>1861</v>
      </c>
      <c r="BF1355" t="s">
        <v>134</v>
      </c>
      <c r="BG1355" t="s">
        <v>134</v>
      </c>
      <c r="BH1355" t="s">
        <v>134</v>
      </c>
      <c r="BI1355" t="s">
        <v>194</v>
      </c>
      <c r="BJ1355" t="s">
        <v>153</v>
      </c>
      <c r="BK1355" t="s">
        <v>153</v>
      </c>
      <c r="BL1355" t="s">
        <v>153</v>
      </c>
      <c r="BM1355" t="s">
        <v>438</v>
      </c>
      <c r="BN1355" t="s">
        <v>153</v>
      </c>
      <c r="BO1355" t="s">
        <v>134</v>
      </c>
      <c r="BP1355" t="s">
        <v>134</v>
      </c>
      <c r="BQ1355" t="s">
        <v>162</v>
      </c>
      <c r="BR1355" t="s">
        <v>134</v>
      </c>
      <c r="BS1355" t="s">
        <v>6594</v>
      </c>
      <c r="BT1355" t="s">
        <v>216</v>
      </c>
      <c r="BV1355" t="s">
        <v>153</v>
      </c>
      <c r="BX1355" t="s">
        <v>134</v>
      </c>
      <c r="BY1355" t="s">
        <v>153</v>
      </c>
      <c r="CB1355" t="s">
        <v>134</v>
      </c>
      <c r="CC1355" t="s">
        <v>1814</v>
      </c>
      <c r="CD1355" t="s">
        <v>6595</v>
      </c>
      <c r="CE1355" t="s">
        <v>134</v>
      </c>
      <c r="CF1355" t="s">
        <v>134</v>
      </c>
      <c r="CO1355" t="s">
        <v>2687</v>
      </c>
      <c r="CP1355" t="s">
        <v>557</v>
      </c>
      <c r="CT1355" t="s">
        <v>6596</v>
      </c>
      <c r="DX1355" t="s">
        <v>134</v>
      </c>
    </row>
    <row r="1356" spans="1:128" x14ac:dyDescent="0.25">
      <c r="A1356" t="s">
        <v>6597</v>
      </c>
      <c r="B1356" t="s">
        <v>5966</v>
      </c>
      <c r="C1356" t="s">
        <v>6522</v>
      </c>
      <c r="D1356" t="s">
        <v>6592</v>
      </c>
      <c r="E1356" t="s">
        <v>2064</v>
      </c>
      <c r="F1356" s="3">
        <v>0</v>
      </c>
      <c r="H1356" s="3">
        <f t="shared" si="42"/>
        <v>0</v>
      </c>
      <c r="I1356" s="3">
        <f t="shared" si="43"/>
        <v>0</v>
      </c>
      <c r="K1356" t="s">
        <v>1022</v>
      </c>
      <c r="L1356" t="s">
        <v>1470</v>
      </c>
      <c r="M1356" t="s">
        <v>1020</v>
      </c>
      <c r="N1356" t="s">
        <v>2606</v>
      </c>
      <c r="O1356" t="s">
        <v>133</v>
      </c>
      <c r="Q1356" t="s">
        <v>780</v>
      </c>
      <c r="R1356" t="s">
        <v>6598</v>
      </c>
      <c r="S1356" t="s">
        <v>4002</v>
      </c>
      <c r="U1356" t="s">
        <v>5189</v>
      </c>
      <c r="V1356" t="s">
        <v>2471</v>
      </c>
      <c r="W1356" t="s">
        <v>6148</v>
      </c>
      <c r="X1356" t="s">
        <v>153</v>
      </c>
      <c r="Y1356">
        <v>4</v>
      </c>
      <c r="Z1356" t="s">
        <v>3471</v>
      </c>
      <c r="AA1356" t="s">
        <v>1812</v>
      </c>
      <c r="AB1356" t="s">
        <v>449</v>
      </c>
      <c r="AC1356" t="s">
        <v>145</v>
      </c>
      <c r="AD1356" t="s">
        <v>134</v>
      </c>
      <c r="AE1356" t="s">
        <v>146</v>
      </c>
      <c r="AF1356" t="s">
        <v>1002</v>
      </c>
      <c r="AI1356" t="s">
        <v>134</v>
      </c>
      <c r="AJ1356" t="s">
        <v>134</v>
      </c>
      <c r="AK1356" t="s">
        <v>149</v>
      </c>
      <c r="AM1356" t="s">
        <v>134</v>
      </c>
      <c r="AN1356" t="s">
        <v>1813</v>
      </c>
      <c r="AO1356" t="s">
        <v>5149</v>
      </c>
      <c r="AP1356" t="s">
        <v>152</v>
      </c>
      <c r="AR1356" t="s">
        <v>154</v>
      </c>
      <c r="AS1356" t="s">
        <v>4091</v>
      </c>
      <c r="AT1356" t="s">
        <v>156</v>
      </c>
      <c r="AU1356" t="s">
        <v>134</v>
      </c>
      <c r="AV1356" t="s">
        <v>237</v>
      </c>
      <c r="AW1356" t="s">
        <v>134</v>
      </c>
      <c r="AX1356" t="s">
        <v>134</v>
      </c>
      <c r="AY1356" t="s">
        <v>134</v>
      </c>
      <c r="AZ1356" t="s">
        <v>134</v>
      </c>
      <c r="BA1356" t="s">
        <v>134</v>
      </c>
      <c r="BD1356" t="s">
        <v>4308</v>
      </c>
      <c r="BE1356" t="s">
        <v>1861</v>
      </c>
      <c r="BF1356" t="s">
        <v>134</v>
      </c>
      <c r="BG1356" t="s">
        <v>134</v>
      </c>
      <c r="BH1356" t="s">
        <v>134</v>
      </c>
      <c r="BI1356" t="s">
        <v>381</v>
      </c>
      <c r="BK1356" t="s">
        <v>153</v>
      </c>
      <c r="BM1356" t="s">
        <v>4028</v>
      </c>
      <c r="BO1356" t="s">
        <v>134</v>
      </c>
      <c r="BP1356" t="s">
        <v>134</v>
      </c>
      <c r="BQ1356" t="s">
        <v>162</v>
      </c>
      <c r="BR1356" t="s">
        <v>134</v>
      </c>
      <c r="BS1356" t="s">
        <v>6149</v>
      </c>
      <c r="BT1356" t="s">
        <v>216</v>
      </c>
      <c r="CC1356" t="s">
        <v>1814</v>
      </c>
      <c r="CE1356" t="s">
        <v>134</v>
      </c>
      <c r="CF1356" t="s">
        <v>134</v>
      </c>
      <c r="CO1356" t="s">
        <v>2687</v>
      </c>
      <c r="CP1356" t="s">
        <v>557</v>
      </c>
    </row>
    <row r="1357" spans="1:128" x14ac:dyDescent="0.25">
      <c r="A1357" t="s">
        <v>6599</v>
      </c>
      <c r="B1357" t="s">
        <v>6547</v>
      </c>
      <c r="C1357" t="s">
        <v>6279</v>
      </c>
      <c r="D1357" t="s">
        <v>6600</v>
      </c>
      <c r="E1357" t="s">
        <v>2393</v>
      </c>
      <c r="F1357" s="3">
        <v>0</v>
      </c>
      <c r="H1357" s="3">
        <f t="shared" si="42"/>
        <v>0</v>
      </c>
      <c r="I1357" s="3">
        <f t="shared" si="43"/>
        <v>0</v>
      </c>
      <c r="K1357" t="s">
        <v>3918</v>
      </c>
      <c r="L1357" t="s">
        <v>1470</v>
      </c>
      <c r="M1357" t="s">
        <v>1978</v>
      </c>
      <c r="N1357" t="s">
        <v>946</v>
      </c>
      <c r="O1357" t="s">
        <v>133</v>
      </c>
      <c r="Q1357" t="s">
        <v>780</v>
      </c>
      <c r="R1357" t="s">
        <v>6549</v>
      </c>
      <c r="S1357" t="s">
        <v>4002</v>
      </c>
      <c r="W1357" t="s">
        <v>4263</v>
      </c>
      <c r="X1357" t="s">
        <v>750</v>
      </c>
      <c r="Y1357">
        <v>4</v>
      </c>
      <c r="Z1357" t="s">
        <v>1000</v>
      </c>
      <c r="AA1357" t="s">
        <v>1812</v>
      </c>
      <c r="AB1357" t="s">
        <v>630</v>
      </c>
      <c r="AC1357" t="s">
        <v>5703</v>
      </c>
      <c r="AD1357" t="s">
        <v>153</v>
      </c>
      <c r="AE1357" t="s">
        <v>1414</v>
      </c>
      <c r="AF1357" t="s">
        <v>1002</v>
      </c>
      <c r="AI1357" t="s">
        <v>153</v>
      </c>
      <c r="AK1357" t="s">
        <v>149</v>
      </c>
      <c r="AN1357" t="s">
        <v>153</v>
      </c>
      <c r="AO1357" t="s">
        <v>134</v>
      </c>
      <c r="AR1357" t="s">
        <v>4367</v>
      </c>
      <c r="AS1357" t="s">
        <v>6601</v>
      </c>
      <c r="AT1357" t="s">
        <v>156</v>
      </c>
      <c r="AU1357" t="s">
        <v>153</v>
      </c>
      <c r="AV1357" t="s">
        <v>237</v>
      </c>
      <c r="AW1357" t="s">
        <v>134</v>
      </c>
      <c r="AX1357" t="s">
        <v>134</v>
      </c>
      <c r="AY1357" t="s">
        <v>134</v>
      </c>
      <c r="AZ1357" t="s">
        <v>134</v>
      </c>
      <c r="BA1357" t="s">
        <v>134</v>
      </c>
      <c r="BD1357" t="s">
        <v>4308</v>
      </c>
      <c r="BE1357" t="s">
        <v>6054</v>
      </c>
      <c r="BF1357" t="s">
        <v>134</v>
      </c>
      <c r="BG1357" t="s">
        <v>153</v>
      </c>
      <c r="BH1357" t="s">
        <v>134</v>
      </c>
      <c r="BI1357" t="s">
        <v>6602</v>
      </c>
      <c r="BK1357" t="s">
        <v>153</v>
      </c>
      <c r="BM1357" t="s">
        <v>4028</v>
      </c>
      <c r="BO1357" t="s">
        <v>134</v>
      </c>
      <c r="BP1357" t="s">
        <v>134</v>
      </c>
      <c r="BQ1357" t="s">
        <v>162</v>
      </c>
      <c r="BR1357" t="s">
        <v>134</v>
      </c>
      <c r="BT1357" t="s">
        <v>216</v>
      </c>
      <c r="CC1357" t="s">
        <v>2475</v>
      </c>
      <c r="CE1357" t="s">
        <v>153</v>
      </c>
      <c r="CF1357" t="s">
        <v>153</v>
      </c>
    </row>
    <row r="1358" spans="1:128" x14ac:dyDescent="0.25">
      <c r="A1358" t="s">
        <v>6603</v>
      </c>
      <c r="C1358" t="s">
        <v>6581</v>
      </c>
      <c r="D1358" t="s">
        <v>6604</v>
      </c>
      <c r="E1358" t="s">
        <v>6605</v>
      </c>
      <c r="F1358" s="3">
        <v>0</v>
      </c>
      <c r="H1358" s="3">
        <f t="shared" si="42"/>
        <v>0</v>
      </c>
      <c r="I1358" s="3">
        <f t="shared" si="43"/>
        <v>0</v>
      </c>
      <c r="K1358" t="s">
        <v>1886</v>
      </c>
      <c r="L1358" t="s">
        <v>5218</v>
      </c>
      <c r="M1358" t="s">
        <v>4805</v>
      </c>
      <c r="N1358" t="s">
        <v>132</v>
      </c>
      <c r="O1358" t="s">
        <v>133</v>
      </c>
      <c r="Q1358" t="s">
        <v>780</v>
      </c>
      <c r="S1358" t="s">
        <v>781</v>
      </c>
      <c r="W1358" t="s">
        <v>3912</v>
      </c>
      <c r="X1358" t="s">
        <v>750</v>
      </c>
      <c r="Y1358" t="s">
        <v>6579</v>
      </c>
      <c r="Z1358" t="s">
        <v>784</v>
      </c>
      <c r="AA1358" t="s">
        <v>6504</v>
      </c>
      <c r="AB1358" t="s">
        <v>630</v>
      </c>
      <c r="AC1358" t="s">
        <v>153</v>
      </c>
      <c r="AE1358" t="s">
        <v>1414</v>
      </c>
      <c r="AF1358" t="s">
        <v>787</v>
      </c>
      <c r="AI1358" t="s">
        <v>153</v>
      </c>
      <c r="AK1358" t="s">
        <v>153</v>
      </c>
      <c r="AN1358" t="s">
        <v>153</v>
      </c>
      <c r="AO1358" t="s">
        <v>153</v>
      </c>
      <c r="AR1358" t="s">
        <v>153</v>
      </c>
      <c r="AS1358" t="s">
        <v>153</v>
      </c>
      <c r="AT1358" t="s">
        <v>2369</v>
      </c>
      <c r="AU1358" t="s">
        <v>153</v>
      </c>
      <c r="AW1358" t="s">
        <v>153</v>
      </c>
      <c r="AX1358" t="s">
        <v>153</v>
      </c>
      <c r="AY1358" t="s">
        <v>153</v>
      </c>
      <c r="AZ1358" t="s">
        <v>153</v>
      </c>
      <c r="BA1358" t="s">
        <v>153</v>
      </c>
      <c r="BD1358" t="s">
        <v>193</v>
      </c>
      <c r="BE1358" t="s">
        <v>193</v>
      </c>
      <c r="BF1358" t="s">
        <v>153</v>
      </c>
      <c r="BG1358" t="s">
        <v>153</v>
      </c>
      <c r="BH1358" t="s">
        <v>134</v>
      </c>
      <c r="BI1358" t="s">
        <v>153</v>
      </c>
      <c r="BJ1358" t="s">
        <v>134</v>
      </c>
      <c r="BK1358" t="s">
        <v>153</v>
      </c>
      <c r="BM1358" t="s">
        <v>153</v>
      </c>
      <c r="BN1358" t="s">
        <v>5151</v>
      </c>
      <c r="BO1358" t="s">
        <v>134</v>
      </c>
      <c r="BP1358" t="s">
        <v>134</v>
      </c>
      <c r="BQ1358" t="s">
        <v>162</v>
      </c>
      <c r="BR1358" t="s">
        <v>134</v>
      </c>
      <c r="BT1358" t="s">
        <v>216</v>
      </c>
      <c r="CE1358" t="s">
        <v>153</v>
      </c>
      <c r="CF1358" t="s">
        <v>153</v>
      </c>
      <c r="CO1358" t="s">
        <v>1031</v>
      </c>
      <c r="CP1358" t="s">
        <v>5297</v>
      </c>
    </row>
    <row r="1359" spans="1:128" x14ac:dyDescent="0.25">
      <c r="A1359" t="s">
        <v>6606</v>
      </c>
      <c r="C1359" t="s">
        <v>6572</v>
      </c>
      <c r="D1359" t="s">
        <v>6607</v>
      </c>
      <c r="E1359" t="s">
        <v>2465</v>
      </c>
      <c r="F1359" s="3">
        <v>0</v>
      </c>
      <c r="H1359" s="3">
        <f t="shared" si="42"/>
        <v>0</v>
      </c>
      <c r="I1359" s="3">
        <f t="shared" si="43"/>
        <v>0</v>
      </c>
      <c r="K1359" t="s">
        <v>1794</v>
      </c>
      <c r="L1359" t="s">
        <v>1886</v>
      </c>
      <c r="M1359" t="s">
        <v>793</v>
      </c>
      <c r="N1359" t="s">
        <v>132</v>
      </c>
      <c r="O1359" t="s">
        <v>133</v>
      </c>
      <c r="Q1359" t="s">
        <v>780</v>
      </c>
      <c r="S1359" t="s">
        <v>781</v>
      </c>
      <c r="W1359" t="s">
        <v>5720</v>
      </c>
      <c r="X1359" t="s">
        <v>750</v>
      </c>
      <c r="Y1359">
        <v>2</v>
      </c>
      <c r="Z1359" t="s">
        <v>1216</v>
      </c>
      <c r="AA1359" t="s">
        <v>3851</v>
      </c>
      <c r="AB1359" t="s">
        <v>5945</v>
      </c>
      <c r="AC1359" t="s">
        <v>153</v>
      </c>
      <c r="AE1359" t="s">
        <v>1414</v>
      </c>
      <c r="AF1359" t="s">
        <v>1218</v>
      </c>
      <c r="AI1359" t="s">
        <v>153</v>
      </c>
      <c r="AK1359" t="s">
        <v>153</v>
      </c>
      <c r="AN1359" t="s">
        <v>153</v>
      </c>
      <c r="AO1359" t="s">
        <v>134</v>
      </c>
      <c r="AR1359" t="s">
        <v>153</v>
      </c>
      <c r="AS1359" t="s">
        <v>6329</v>
      </c>
      <c r="AT1359" t="s">
        <v>507</v>
      </c>
      <c r="AU1359" t="s">
        <v>153</v>
      </c>
      <c r="AW1359" t="s">
        <v>134</v>
      </c>
      <c r="AX1359" t="s">
        <v>134</v>
      </c>
      <c r="AY1359" t="s">
        <v>153</v>
      </c>
      <c r="AZ1359" t="s">
        <v>153</v>
      </c>
      <c r="BA1359" t="s">
        <v>153</v>
      </c>
      <c r="BD1359" t="s">
        <v>193</v>
      </c>
      <c r="BE1359" t="s">
        <v>193</v>
      </c>
      <c r="BF1359" t="s">
        <v>153</v>
      </c>
      <c r="BG1359" t="s">
        <v>153</v>
      </c>
      <c r="BH1359" t="s">
        <v>134</v>
      </c>
      <c r="BI1359" t="s">
        <v>153</v>
      </c>
      <c r="BJ1359" t="s">
        <v>134</v>
      </c>
      <c r="BK1359" t="s">
        <v>153</v>
      </c>
      <c r="BM1359" t="s">
        <v>4028</v>
      </c>
      <c r="BO1359" t="s">
        <v>134</v>
      </c>
      <c r="BP1359" t="s">
        <v>134</v>
      </c>
      <c r="BQ1359" t="s">
        <v>162</v>
      </c>
      <c r="BR1359" t="s">
        <v>134</v>
      </c>
      <c r="BT1359" t="s">
        <v>164</v>
      </c>
      <c r="CE1359" t="s">
        <v>153</v>
      </c>
      <c r="CF1359" t="s">
        <v>153</v>
      </c>
      <c r="CO1359" t="s">
        <v>4252</v>
      </c>
      <c r="CP1359" t="s">
        <v>1777</v>
      </c>
      <c r="DX1359" t="s">
        <v>134</v>
      </c>
    </row>
    <row r="1360" spans="1:128" x14ac:dyDescent="0.25">
      <c r="A1360" t="s">
        <v>6608</v>
      </c>
      <c r="C1360" t="s">
        <v>6417</v>
      </c>
      <c r="D1360" t="s">
        <v>6609</v>
      </c>
      <c r="E1360" t="s">
        <v>2393</v>
      </c>
      <c r="F1360" s="3">
        <v>0</v>
      </c>
      <c r="H1360" s="3">
        <f t="shared" si="42"/>
        <v>0</v>
      </c>
      <c r="I1360" s="3">
        <f t="shared" si="43"/>
        <v>0</v>
      </c>
      <c r="K1360" t="s">
        <v>946</v>
      </c>
      <c r="L1360" t="s">
        <v>1213</v>
      </c>
      <c r="M1360" t="s">
        <v>2438</v>
      </c>
      <c r="N1360" t="s">
        <v>132</v>
      </c>
      <c r="O1360" t="s">
        <v>133</v>
      </c>
      <c r="P1360" t="s">
        <v>134</v>
      </c>
      <c r="Q1360" t="s">
        <v>780</v>
      </c>
      <c r="S1360" t="s">
        <v>781</v>
      </c>
      <c r="W1360" t="s">
        <v>6019</v>
      </c>
      <c r="X1360" t="s">
        <v>2880</v>
      </c>
      <c r="Y1360">
        <v>3</v>
      </c>
      <c r="Z1360" t="s">
        <v>3461</v>
      </c>
      <c r="AA1360" t="s">
        <v>5260</v>
      </c>
      <c r="AB1360" t="s">
        <v>630</v>
      </c>
      <c r="AC1360" t="s">
        <v>5703</v>
      </c>
      <c r="AE1360" t="s">
        <v>1414</v>
      </c>
      <c r="AF1360" t="s">
        <v>3463</v>
      </c>
      <c r="AI1360" t="s">
        <v>134</v>
      </c>
      <c r="AK1360" t="s">
        <v>153</v>
      </c>
      <c r="AL1360" t="s">
        <v>153</v>
      </c>
      <c r="AN1360" t="s">
        <v>153</v>
      </c>
      <c r="AO1360" t="s">
        <v>134</v>
      </c>
      <c r="AP1360" t="s">
        <v>4190</v>
      </c>
      <c r="AR1360" t="s">
        <v>4367</v>
      </c>
      <c r="AS1360" t="s">
        <v>4091</v>
      </c>
      <c r="AT1360" t="s">
        <v>156</v>
      </c>
      <c r="AU1360" t="s">
        <v>153</v>
      </c>
      <c r="AW1360" t="s">
        <v>134</v>
      </c>
      <c r="AX1360" t="s">
        <v>134</v>
      </c>
      <c r="AY1360" t="s">
        <v>153</v>
      </c>
      <c r="AZ1360" t="s">
        <v>153</v>
      </c>
      <c r="BA1360" t="s">
        <v>153</v>
      </c>
      <c r="BB1360" t="s">
        <v>153</v>
      </c>
      <c r="BC1360" t="s">
        <v>153</v>
      </c>
      <c r="BD1360" t="s">
        <v>193</v>
      </c>
      <c r="BE1360" t="s">
        <v>193</v>
      </c>
      <c r="BF1360" t="s">
        <v>134</v>
      </c>
      <c r="BG1360" t="s">
        <v>153</v>
      </c>
      <c r="BH1360" t="s">
        <v>134</v>
      </c>
      <c r="BI1360" t="s">
        <v>153</v>
      </c>
      <c r="BJ1360" t="s">
        <v>347</v>
      </c>
      <c r="BK1360" t="s">
        <v>153</v>
      </c>
      <c r="BL1360" t="s">
        <v>153</v>
      </c>
      <c r="BM1360" t="s">
        <v>4028</v>
      </c>
      <c r="BN1360" t="s">
        <v>153</v>
      </c>
      <c r="BO1360" t="s">
        <v>134</v>
      </c>
      <c r="BP1360" t="s">
        <v>134</v>
      </c>
      <c r="BQ1360" t="s">
        <v>162</v>
      </c>
      <c r="BR1360" t="s">
        <v>134</v>
      </c>
      <c r="BT1360" t="s">
        <v>164</v>
      </c>
      <c r="CC1360" t="s">
        <v>1814</v>
      </c>
      <c r="CD1360" t="s">
        <v>6610</v>
      </c>
      <c r="CE1360" t="s">
        <v>153</v>
      </c>
      <c r="CF1360" t="s">
        <v>153</v>
      </c>
      <c r="CO1360" t="s">
        <v>2050</v>
      </c>
      <c r="CP1360" t="s">
        <v>1387</v>
      </c>
      <c r="DX1360" t="s">
        <v>134</v>
      </c>
    </row>
    <row r="1361" spans="1:128" x14ac:dyDescent="0.25">
      <c r="A1361" t="s">
        <v>6611</v>
      </c>
      <c r="C1361" t="s">
        <v>6612</v>
      </c>
      <c r="D1361" t="s">
        <v>6613</v>
      </c>
      <c r="E1361" t="s">
        <v>6339</v>
      </c>
      <c r="F1361" s="3">
        <v>0</v>
      </c>
      <c r="H1361" s="3">
        <f t="shared" si="42"/>
        <v>0</v>
      </c>
      <c r="I1361" s="3">
        <f t="shared" si="43"/>
        <v>0</v>
      </c>
      <c r="K1361" t="s">
        <v>1794</v>
      </c>
      <c r="L1361" t="s">
        <v>1886</v>
      </c>
      <c r="M1361" t="s">
        <v>793</v>
      </c>
      <c r="N1361" t="s">
        <v>132</v>
      </c>
      <c r="O1361" t="s">
        <v>133</v>
      </c>
      <c r="Q1361" t="s">
        <v>780</v>
      </c>
      <c r="S1361" t="s">
        <v>781</v>
      </c>
      <c r="W1361" t="s">
        <v>6530</v>
      </c>
      <c r="X1361" t="s">
        <v>750</v>
      </c>
      <c r="Y1361" t="s">
        <v>4823</v>
      </c>
      <c r="Z1361" t="s">
        <v>2881</v>
      </c>
      <c r="AA1361" t="s">
        <v>6356</v>
      </c>
      <c r="AB1361" t="s">
        <v>5945</v>
      </c>
      <c r="AC1361" t="s">
        <v>153</v>
      </c>
      <c r="AE1361" t="s">
        <v>1414</v>
      </c>
      <c r="AF1361" t="s">
        <v>2884</v>
      </c>
      <c r="AN1361" t="s">
        <v>153</v>
      </c>
      <c r="AO1361" t="s">
        <v>134</v>
      </c>
      <c r="AP1361" t="s">
        <v>4190</v>
      </c>
      <c r="AR1361" t="s">
        <v>153</v>
      </c>
      <c r="AS1361" t="s">
        <v>4091</v>
      </c>
      <c r="AT1361" t="s">
        <v>507</v>
      </c>
      <c r="AU1361" t="s">
        <v>153</v>
      </c>
      <c r="AW1361" t="s">
        <v>134</v>
      </c>
      <c r="AX1361" t="s">
        <v>134</v>
      </c>
      <c r="AY1361" t="s">
        <v>153</v>
      </c>
      <c r="AZ1361" t="s">
        <v>153</v>
      </c>
      <c r="BA1361" t="s">
        <v>153</v>
      </c>
      <c r="BD1361" t="s">
        <v>193</v>
      </c>
      <c r="BE1361" t="s">
        <v>193</v>
      </c>
      <c r="BF1361" t="s">
        <v>153</v>
      </c>
      <c r="BG1361" t="s">
        <v>153</v>
      </c>
      <c r="BH1361" t="s">
        <v>134</v>
      </c>
      <c r="BI1361" t="s">
        <v>153</v>
      </c>
      <c r="BJ1361" t="s">
        <v>134</v>
      </c>
      <c r="BK1361" t="s">
        <v>153</v>
      </c>
      <c r="BM1361" t="s">
        <v>1831</v>
      </c>
      <c r="BO1361" t="s">
        <v>134</v>
      </c>
      <c r="BP1361" t="s">
        <v>134</v>
      </c>
      <c r="BQ1361" t="s">
        <v>162</v>
      </c>
      <c r="BR1361" t="s">
        <v>134</v>
      </c>
      <c r="BT1361" t="s">
        <v>216</v>
      </c>
      <c r="CE1361" t="s">
        <v>153</v>
      </c>
      <c r="CF1361" t="s">
        <v>153</v>
      </c>
      <c r="CO1361" t="s">
        <v>824</v>
      </c>
      <c r="CP1361" t="s">
        <v>3633</v>
      </c>
      <c r="DX1361" t="s">
        <v>134</v>
      </c>
    </row>
    <row r="1362" spans="1:128" x14ac:dyDescent="0.25">
      <c r="A1362" t="s">
        <v>6614</v>
      </c>
      <c r="C1362" t="s">
        <v>6581</v>
      </c>
      <c r="D1362" t="s">
        <v>6615</v>
      </c>
      <c r="E1362" t="s">
        <v>5416</v>
      </c>
      <c r="F1362" s="3">
        <v>0</v>
      </c>
      <c r="H1362" s="3">
        <f t="shared" si="42"/>
        <v>0</v>
      </c>
      <c r="I1362" s="3">
        <f t="shared" si="43"/>
        <v>0</v>
      </c>
      <c r="K1362" t="s">
        <v>4820</v>
      </c>
      <c r="L1362" s="1">
        <v>43009</v>
      </c>
      <c r="M1362" t="s">
        <v>793</v>
      </c>
      <c r="N1362" t="s">
        <v>132</v>
      </c>
      <c r="O1362" t="s">
        <v>133</v>
      </c>
      <c r="Q1362" t="s">
        <v>780</v>
      </c>
      <c r="S1362" t="s">
        <v>781</v>
      </c>
      <c r="W1362" t="s">
        <v>2471</v>
      </c>
      <c r="X1362" t="s">
        <v>750</v>
      </c>
      <c r="Y1362">
        <v>2</v>
      </c>
      <c r="Z1362" t="s">
        <v>1216</v>
      </c>
      <c r="AA1362" t="s">
        <v>4927</v>
      </c>
      <c r="AB1362" t="s">
        <v>2883</v>
      </c>
      <c r="AC1362" t="s">
        <v>153</v>
      </c>
      <c r="AE1362" t="s">
        <v>1414</v>
      </c>
      <c r="AF1362" t="s">
        <v>1218</v>
      </c>
      <c r="AN1362" t="s">
        <v>153</v>
      </c>
      <c r="AO1362" t="s">
        <v>134</v>
      </c>
      <c r="AP1362" t="s">
        <v>2142</v>
      </c>
      <c r="AR1362" t="s">
        <v>153</v>
      </c>
      <c r="AS1362" t="s">
        <v>4091</v>
      </c>
      <c r="AT1362" t="s">
        <v>507</v>
      </c>
      <c r="AU1362" t="s">
        <v>153</v>
      </c>
      <c r="AW1362" t="s">
        <v>134</v>
      </c>
      <c r="AX1362" t="s">
        <v>134</v>
      </c>
      <c r="AY1362" t="s">
        <v>153</v>
      </c>
      <c r="AZ1362" t="s">
        <v>153</v>
      </c>
      <c r="BA1362" t="s">
        <v>153</v>
      </c>
      <c r="BD1362" t="s">
        <v>193</v>
      </c>
      <c r="BE1362" t="s">
        <v>193</v>
      </c>
      <c r="BF1362" t="s">
        <v>153</v>
      </c>
      <c r="BG1362" t="s">
        <v>153</v>
      </c>
      <c r="BH1362" t="s">
        <v>134</v>
      </c>
      <c r="BI1362" t="s">
        <v>153</v>
      </c>
      <c r="BJ1362" t="s">
        <v>134</v>
      </c>
      <c r="BK1362" t="s">
        <v>153</v>
      </c>
      <c r="BM1362" t="s">
        <v>4028</v>
      </c>
      <c r="BO1362" t="s">
        <v>134</v>
      </c>
      <c r="BP1362" t="s">
        <v>134</v>
      </c>
      <c r="BQ1362" t="s">
        <v>162</v>
      </c>
      <c r="BR1362" t="s">
        <v>134</v>
      </c>
      <c r="BT1362" t="s">
        <v>216</v>
      </c>
      <c r="CE1362" t="s">
        <v>153</v>
      </c>
      <c r="CF1362" t="s">
        <v>153</v>
      </c>
      <c r="DX1362" t="s">
        <v>134</v>
      </c>
    </row>
    <row r="1363" spans="1:128" x14ac:dyDescent="0.25">
      <c r="A1363" t="s">
        <v>6616</v>
      </c>
      <c r="C1363" t="s">
        <v>6581</v>
      </c>
      <c r="D1363" t="s">
        <v>6617</v>
      </c>
      <c r="E1363" t="s">
        <v>4926</v>
      </c>
      <c r="F1363" s="3">
        <v>0</v>
      </c>
      <c r="H1363" s="3">
        <f t="shared" si="42"/>
        <v>0</v>
      </c>
      <c r="I1363" s="3">
        <f t="shared" si="43"/>
        <v>0</v>
      </c>
      <c r="K1363" t="s">
        <v>1214</v>
      </c>
      <c r="L1363" t="s">
        <v>778</v>
      </c>
      <c r="M1363" t="s">
        <v>4805</v>
      </c>
      <c r="N1363" t="s">
        <v>132</v>
      </c>
      <c r="O1363" t="s">
        <v>133</v>
      </c>
      <c r="P1363" t="s">
        <v>134</v>
      </c>
      <c r="Q1363" t="s">
        <v>780</v>
      </c>
      <c r="S1363" t="s">
        <v>781</v>
      </c>
      <c r="W1363" t="s">
        <v>6479</v>
      </c>
      <c r="X1363" t="s">
        <v>750</v>
      </c>
      <c r="Y1363" t="s">
        <v>783</v>
      </c>
      <c r="Z1363" t="s">
        <v>784</v>
      </c>
      <c r="AA1363" t="s">
        <v>4498</v>
      </c>
      <c r="AB1363" t="s">
        <v>630</v>
      </c>
      <c r="AC1363" t="s">
        <v>153</v>
      </c>
      <c r="AE1363" t="s">
        <v>786</v>
      </c>
      <c r="AF1363" t="s">
        <v>787</v>
      </c>
      <c r="AI1363" t="s">
        <v>153</v>
      </c>
      <c r="AK1363" t="s">
        <v>153</v>
      </c>
      <c r="AN1363" t="s">
        <v>153</v>
      </c>
      <c r="AO1363" t="s">
        <v>153</v>
      </c>
      <c r="AR1363" t="s">
        <v>153</v>
      </c>
      <c r="AS1363" t="s">
        <v>153</v>
      </c>
      <c r="AT1363" t="s">
        <v>134</v>
      </c>
      <c r="AU1363" t="s">
        <v>153</v>
      </c>
      <c r="AW1363" t="s">
        <v>134</v>
      </c>
      <c r="AX1363" t="s">
        <v>153</v>
      </c>
      <c r="AY1363" t="s">
        <v>153</v>
      </c>
      <c r="AZ1363" t="s">
        <v>153</v>
      </c>
      <c r="BD1363" t="s">
        <v>193</v>
      </c>
      <c r="BE1363" t="s">
        <v>193</v>
      </c>
      <c r="BF1363" t="s">
        <v>153</v>
      </c>
      <c r="BG1363" t="s">
        <v>153</v>
      </c>
      <c r="BH1363" t="s">
        <v>153</v>
      </c>
      <c r="BI1363" t="s">
        <v>153</v>
      </c>
      <c r="BJ1363" t="s">
        <v>134</v>
      </c>
      <c r="BK1363" t="s">
        <v>153</v>
      </c>
      <c r="BM1363" t="s">
        <v>153</v>
      </c>
      <c r="BO1363" t="s">
        <v>134</v>
      </c>
      <c r="BP1363" t="s">
        <v>134</v>
      </c>
      <c r="BQ1363" t="s">
        <v>162</v>
      </c>
      <c r="BT1363" t="s">
        <v>216</v>
      </c>
      <c r="CE1363" t="s">
        <v>153</v>
      </c>
      <c r="CF1363" t="s">
        <v>153</v>
      </c>
      <c r="CO1363" t="s">
        <v>824</v>
      </c>
      <c r="CP1363" t="s">
        <v>2971</v>
      </c>
    </row>
    <row r="1364" spans="1:128" x14ac:dyDescent="0.25">
      <c r="A1364" t="s">
        <v>6618</v>
      </c>
      <c r="C1364" t="s">
        <v>6522</v>
      </c>
      <c r="D1364" t="s">
        <v>6619</v>
      </c>
      <c r="E1364" t="s">
        <v>3570</v>
      </c>
      <c r="F1364" s="3">
        <v>0</v>
      </c>
      <c r="H1364" s="3">
        <f t="shared" si="42"/>
        <v>0</v>
      </c>
      <c r="I1364" s="3">
        <f t="shared" si="43"/>
        <v>0</v>
      </c>
      <c r="K1364" t="s">
        <v>1794</v>
      </c>
      <c r="L1364" s="1">
        <v>43009</v>
      </c>
      <c r="M1364" t="s">
        <v>793</v>
      </c>
      <c r="N1364" t="s">
        <v>132</v>
      </c>
      <c r="O1364" t="s">
        <v>1858</v>
      </c>
      <c r="Q1364" t="s">
        <v>780</v>
      </c>
      <c r="W1364" t="s">
        <v>6620</v>
      </c>
      <c r="X1364" t="s">
        <v>750</v>
      </c>
      <c r="Y1364">
        <v>2</v>
      </c>
      <c r="Z1364" t="s">
        <v>1216</v>
      </c>
      <c r="AA1364" t="s">
        <v>4927</v>
      </c>
      <c r="AB1364" t="s">
        <v>630</v>
      </c>
      <c r="AC1364" t="s">
        <v>153</v>
      </c>
      <c r="AE1364" t="s">
        <v>1414</v>
      </c>
      <c r="AF1364" t="s">
        <v>1218</v>
      </c>
      <c r="AN1364" t="s">
        <v>153</v>
      </c>
      <c r="AO1364" t="s">
        <v>134</v>
      </c>
      <c r="AP1364" t="s">
        <v>4190</v>
      </c>
      <c r="AR1364" t="s">
        <v>153</v>
      </c>
      <c r="AS1364" t="s">
        <v>6329</v>
      </c>
      <c r="AT1364" t="s">
        <v>507</v>
      </c>
      <c r="AU1364" t="s">
        <v>153</v>
      </c>
      <c r="AW1364" t="s">
        <v>134</v>
      </c>
      <c r="AX1364" t="s">
        <v>134</v>
      </c>
      <c r="AY1364" t="s">
        <v>153</v>
      </c>
      <c r="AZ1364" t="s">
        <v>153</v>
      </c>
      <c r="BA1364" t="s">
        <v>153</v>
      </c>
      <c r="BD1364" t="s">
        <v>193</v>
      </c>
      <c r="BE1364" t="s">
        <v>193</v>
      </c>
      <c r="BH1364" t="s">
        <v>134</v>
      </c>
      <c r="BI1364" t="s">
        <v>153</v>
      </c>
      <c r="BJ1364" t="s">
        <v>134</v>
      </c>
      <c r="BK1364" t="s">
        <v>153</v>
      </c>
      <c r="BM1364" t="s">
        <v>1831</v>
      </c>
      <c r="BO1364" t="s">
        <v>134</v>
      </c>
      <c r="BP1364" t="s">
        <v>134</v>
      </c>
      <c r="BQ1364" t="s">
        <v>162</v>
      </c>
      <c r="BT1364" t="s">
        <v>164</v>
      </c>
      <c r="CO1364" t="s">
        <v>6621</v>
      </c>
      <c r="CP1364" t="s">
        <v>861</v>
      </c>
      <c r="DX1364" t="s">
        <v>134</v>
      </c>
    </row>
    <row r="1365" spans="1:128" x14ac:dyDescent="0.25">
      <c r="A1365" t="s">
        <v>6622</v>
      </c>
      <c r="C1365" t="s">
        <v>6417</v>
      </c>
      <c r="D1365" t="s">
        <v>6623</v>
      </c>
      <c r="E1365" t="s">
        <v>6339</v>
      </c>
      <c r="F1365" s="3">
        <v>0</v>
      </c>
      <c r="H1365" s="3">
        <f t="shared" si="42"/>
        <v>0</v>
      </c>
      <c r="I1365" s="3">
        <f t="shared" si="43"/>
        <v>0</v>
      </c>
      <c r="K1365" t="s">
        <v>1794</v>
      </c>
      <c r="L1365" s="1">
        <v>43009</v>
      </c>
      <c r="M1365" t="s">
        <v>793</v>
      </c>
      <c r="N1365" t="s">
        <v>132</v>
      </c>
      <c r="O1365" t="s">
        <v>133</v>
      </c>
      <c r="Q1365" t="s">
        <v>780</v>
      </c>
      <c r="S1365" t="s">
        <v>781</v>
      </c>
      <c r="W1365" t="s">
        <v>6530</v>
      </c>
      <c r="X1365" t="s">
        <v>750</v>
      </c>
      <c r="Y1365">
        <v>2</v>
      </c>
      <c r="Z1365" t="s">
        <v>1216</v>
      </c>
      <c r="AA1365" t="s">
        <v>4927</v>
      </c>
      <c r="AB1365" t="s">
        <v>5945</v>
      </c>
      <c r="AC1365" t="s">
        <v>153</v>
      </c>
      <c r="AE1365" t="s">
        <v>1414</v>
      </c>
      <c r="AF1365" t="s">
        <v>1218</v>
      </c>
      <c r="AN1365" t="s">
        <v>153</v>
      </c>
      <c r="AO1365" t="s">
        <v>134</v>
      </c>
      <c r="AP1365" t="s">
        <v>4190</v>
      </c>
      <c r="AR1365" t="s">
        <v>153</v>
      </c>
      <c r="AS1365" t="s">
        <v>4091</v>
      </c>
      <c r="AT1365" t="s">
        <v>4515</v>
      </c>
      <c r="AU1365" t="s">
        <v>153</v>
      </c>
      <c r="AW1365" t="s">
        <v>134</v>
      </c>
      <c r="AX1365" t="s">
        <v>134</v>
      </c>
      <c r="AY1365" t="s">
        <v>153</v>
      </c>
      <c r="AZ1365" t="s">
        <v>153</v>
      </c>
      <c r="BA1365" t="s">
        <v>153</v>
      </c>
      <c r="BD1365" t="s">
        <v>193</v>
      </c>
      <c r="BE1365" t="s">
        <v>193</v>
      </c>
      <c r="BF1365" t="s">
        <v>153</v>
      </c>
      <c r="BG1365" t="s">
        <v>153</v>
      </c>
      <c r="BH1365" t="s">
        <v>134</v>
      </c>
      <c r="BI1365" t="s">
        <v>153</v>
      </c>
      <c r="BJ1365" t="s">
        <v>134</v>
      </c>
      <c r="BK1365" t="s">
        <v>153</v>
      </c>
      <c r="BM1365" t="s">
        <v>1831</v>
      </c>
      <c r="BO1365" t="s">
        <v>134</v>
      </c>
      <c r="BP1365" t="s">
        <v>134</v>
      </c>
      <c r="BQ1365" t="s">
        <v>162</v>
      </c>
      <c r="BR1365" t="s">
        <v>134</v>
      </c>
      <c r="BT1365" t="s">
        <v>216</v>
      </c>
      <c r="CE1365" t="s">
        <v>153</v>
      </c>
      <c r="CF1365" t="s">
        <v>153</v>
      </c>
      <c r="CO1365" t="s">
        <v>1815</v>
      </c>
      <c r="CP1365" t="s">
        <v>1387</v>
      </c>
      <c r="DX1365" t="s">
        <v>134</v>
      </c>
    </row>
    <row r="1366" spans="1:128" x14ac:dyDescent="0.25">
      <c r="A1366" t="s">
        <v>6624</v>
      </c>
      <c r="C1366" t="s">
        <v>6569</v>
      </c>
      <c r="D1366" t="s">
        <v>6625</v>
      </c>
      <c r="E1366" t="s">
        <v>6626</v>
      </c>
      <c r="F1366" s="3">
        <v>0</v>
      </c>
      <c r="H1366" s="3">
        <f t="shared" si="42"/>
        <v>0</v>
      </c>
      <c r="I1366" s="3">
        <f t="shared" si="43"/>
        <v>0</v>
      </c>
      <c r="K1366" t="s">
        <v>2606</v>
      </c>
      <c r="L1366" t="s">
        <v>1214</v>
      </c>
      <c r="M1366" t="s">
        <v>793</v>
      </c>
      <c r="N1366" t="s">
        <v>132</v>
      </c>
      <c r="O1366" t="s">
        <v>779</v>
      </c>
      <c r="Q1366" t="s">
        <v>780</v>
      </c>
      <c r="S1366" t="s">
        <v>781</v>
      </c>
      <c r="X1366" t="s">
        <v>750</v>
      </c>
      <c r="Y1366" t="s">
        <v>1215</v>
      </c>
      <c r="Z1366" t="s">
        <v>2881</v>
      </c>
      <c r="AA1366" t="s">
        <v>1217</v>
      </c>
      <c r="AB1366" t="s">
        <v>630</v>
      </c>
      <c r="AC1366" t="s">
        <v>153</v>
      </c>
      <c r="AE1366" t="s">
        <v>786</v>
      </c>
      <c r="AF1366" t="s">
        <v>2884</v>
      </c>
      <c r="AI1366" t="s">
        <v>153</v>
      </c>
      <c r="AK1366" t="s">
        <v>153</v>
      </c>
      <c r="AN1366" t="s">
        <v>153</v>
      </c>
      <c r="AO1366" t="s">
        <v>134</v>
      </c>
      <c r="AR1366" t="s">
        <v>153</v>
      </c>
      <c r="AS1366" t="s">
        <v>507</v>
      </c>
      <c r="AT1366" t="s">
        <v>4515</v>
      </c>
      <c r="AU1366" t="s">
        <v>153</v>
      </c>
      <c r="AW1366" t="s">
        <v>134</v>
      </c>
      <c r="AX1366" t="s">
        <v>153</v>
      </c>
      <c r="AY1366" t="s">
        <v>153</v>
      </c>
      <c r="AZ1366" t="s">
        <v>153</v>
      </c>
      <c r="BA1366" t="s">
        <v>153</v>
      </c>
      <c r="BD1366" t="s">
        <v>193</v>
      </c>
      <c r="BE1366" t="s">
        <v>193</v>
      </c>
      <c r="BF1366" t="s">
        <v>153</v>
      </c>
      <c r="BG1366" t="s">
        <v>153</v>
      </c>
      <c r="BH1366" t="s">
        <v>134</v>
      </c>
      <c r="BI1366" t="s">
        <v>153</v>
      </c>
      <c r="BJ1366" t="s">
        <v>134</v>
      </c>
      <c r="BK1366" t="s">
        <v>153</v>
      </c>
      <c r="BM1366" t="s">
        <v>1831</v>
      </c>
      <c r="BO1366" t="s">
        <v>134</v>
      </c>
      <c r="BP1366" t="s">
        <v>134</v>
      </c>
      <c r="BQ1366" t="s">
        <v>162</v>
      </c>
      <c r="BR1366" t="s">
        <v>134</v>
      </c>
      <c r="BT1366" t="s">
        <v>216</v>
      </c>
      <c r="CE1366" t="s">
        <v>153</v>
      </c>
      <c r="CF1366" t="s">
        <v>153</v>
      </c>
      <c r="CO1366" t="s">
        <v>4252</v>
      </c>
    </row>
    <row r="1367" spans="1:128" x14ac:dyDescent="0.25">
      <c r="A1367" t="s">
        <v>6627</v>
      </c>
      <c r="C1367" t="s">
        <v>6628</v>
      </c>
      <c r="D1367" t="s">
        <v>6629</v>
      </c>
      <c r="E1367" t="s">
        <v>3565</v>
      </c>
      <c r="F1367" s="3">
        <v>0</v>
      </c>
      <c r="H1367" s="3">
        <f t="shared" si="42"/>
        <v>0</v>
      </c>
      <c r="I1367" s="3">
        <f t="shared" si="43"/>
        <v>0</v>
      </c>
      <c r="K1367" t="s">
        <v>4820</v>
      </c>
      <c r="L1367" t="s">
        <v>1013</v>
      </c>
      <c r="M1367" t="s">
        <v>793</v>
      </c>
      <c r="N1367" t="s">
        <v>132</v>
      </c>
      <c r="O1367" t="s">
        <v>1858</v>
      </c>
      <c r="Q1367" t="s">
        <v>780</v>
      </c>
      <c r="S1367" t="s">
        <v>781</v>
      </c>
      <c r="W1367" t="s">
        <v>6479</v>
      </c>
      <c r="X1367" t="s">
        <v>750</v>
      </c>
      <c r="Y1367" t="s">
        <v>3587</v>
      </c>
      <c r="Z1367" t="s">
        <v>2881</v>
      </c>
      <c r="AA1367" t="s">
        <v>3589</v>
      </c>
      <c r="AB1367" t="s">
        <v>5945</v>
      </c>
      <c r="AC1367" t="s">
        <v>153</v>
      </c>
      <c r="AE1367" t="s">
        <v>1414</v>
      </c>
      <c r="AF1367" t="s">
        <v>2884</v>
      </c>
      <c r="AI1367" t="s">
        <v>153</v>
      </c>
      <c r="AK1367" t="s">
        <v>153</v>
      </c>
      <c r="AN1367" t="s">
        <v>153</v>
      </c>
      <c r="AO1367" t="s">
        <v>134</v>
      </c>
      <c r="AR1367" t="s">
        <v>153</v>
      </c>
      <c r="AS1367" t="s">
        <v>6329</v>
      </c>
      <c r="AT1367" t="s">
        <v>507</v>
      </c>
      <c r="AU1367" t="s">
        <v>153</v>
      </c>
      <c r="AW1367" t="s">
        <v>134</v>
      </c>
      <c r="AX1367" t="s">
        <v>153</v>
      </c>
      <c r="AY1367" t="s">
        <v>153</v>
      </c>
      <c r="AZ1367" t="s">
        <v>153</v>
      </c>
      <c r="BA1367" t="s">
        <v>153</v>
      </c>
      <c r="BD1367" t="s">
        <v>193</v>
      </c>
      <c r="BE1367" t="s">
        <v>193</v>
      </c>
      <c r="BF1367" t="s">
        <v>153</v>
      </c>
      <c r="BG1367" t="s">
        <v>153</v>
      </c>
      <c r="BH1367" t="s">
        <v>134</v>
      </c>
      <c r="BI1367" t="s">
        <v>153</v>
      </c>
      <c r="BJ1367" t="s">
        <v>134</v>
      </c>
      <c r="BK1367" t="s">
        <v>153</v>
      </c>
      <c r="BM1367" t="s">
        <v>1831</v>
      </c>
      <c r="BO1367" t="s">
        <v>134</v>
      </c>
      <c r="BP1367" t="s">
        <v>134</v>
      </c>
      <c r="BQ1367" t="s">
        <v>162</v>
      </c>
      <c r="BR1367" t="s">
        <v>134</v>
      </c>
      <c r="BT1367" t="s">
        <v>216</v>
      </c>
      <c r="CE1367" t="s">
        <v>153</v>
      </c>
      <c r="CF1367" t="s">
        <v>153</v>
      </c>
      <c r="CO1367" t="s">
        <v>4252</v>
      </c>
      <c r="CP1367" t="s">
        <v>1777</v>
      </c>
      <c r="DX1367" t="s">
        <v>134</v>
      </c>
    </row>
    <row r="1368" spans="1:128" x14ac:dyDescent="0.25">
      <c r="A1368" t="s">
        <v>6630</v>
      </c>
      <c r="C1368" t="s">
        <v>6584</v>
      </c>
      <c r="D1368" t="s">
        <v>6631</v>
      </c>
      <c r="E1368" t="s">
        <v>5416</v>
      </c>
      <c r="F1368" s="3">
        <v>0</v>
      </c>
      <c r="H1368" s="3">
        <f t="shared" si="42"/>
        <v>0</v>
      </c>
      <c r="I1368" s="3">
        <f t="shared" si="43"/>
        <v>0</v>
      </c>
      <c r="K1368" t="s">
        <v>1886</v>
      </c>
      <c r="L1368" t="s">
        <v>778</v>
      </c>
      <c r="M1368" t="s">
        <v>4805</v>
      </c>
      <c r="N1368" t="s">
        <v>132</v>
      </c>
      <c r="O1368" t="s">
        <v>779</v>
      </c>
      <c r="Q1368" t="s">
        <v>780</v>
      </c>
      <c r="S1368" t="s">
        <v>781</v>
      </c>
      <c r="X1368" t="s">
        <v>750</v>
      </c>
      <c r="Y1368" t="s">
        <v>783</v>
      </c>
      <c r="Z1368" t="s">
        <v>784</v>
      </c>
      <c r="AA1368" t="s">
        <v>4498</v>
      </c>
      <c r="AB1368" t="s">
        <v>2883</v>
      </c>
      <c r="AC1368" t="s">
        <v>153</v>
      </c>
      <c r="AE1368" t="s">
        <v>786</v>
      </c>
      <c r="AF1368" t="s">
        <v>787</v>
      </c>
      <c r="AI1368" t="s">
        <v>153</v>
      </c>
      <c r="AK1368" t="s">
        <v>153</v>
      </c>
      <c r="AN1368" t="s">
        <v>153</v>
      </c>
      <c r="AO1368" t="s">
        <v>153</v>
      </c>
      <c r="AR1368" t="s">
        <v>153</v>
      </c>
      <c r="AS1368" t="s">
        <v>153</v>
      </c>
      <c r="AT1368" t="s">
        <v>134</v>
      </c>
      <c r="AU1368" t="s">
        <v>153</v>
      </c>
      <c r="AW1368" t="s">
        <v>134</v>
      </c>
      <c r="AX1368" t="s">
        <v>153</v>
      </c>
      <c r="AY1368" t="s">
        <v>153</v>
      </c>
      <c r="AZ1368" t="s">
        <v>153</v>
      </c>
      <c r="BA1368" t="s">
        <v>153</v>
      </c>
      <c r="BD1368" t="s">
        <v>193</v>
      </c>
      <c r="BE1368" t="s">
        <v>193</v>
      </c>
      <c r="BF1368" t="s">
        <v>153</v>
      </c>
      <c r="BG1368" t="s">
        <v>153</v>
      </c>
      <c r="BH1368" t="s">
        <v>134</v>
      </c>
      <c r="BI1368" t="s">
        <v>153</v>
      </c>
      <c r="BJ1368" t="s">
        <v>134</v>
      </c>
      <c r="BK1368" t="s">
        <v>153</v>
      </c>
      <c r="BM1368" t="s">
        <v>1831</v>
      </c>
      <c r="BO1368" t="s">
        <v>134</v>
      </c>
      <c r="BP1368" t="s">
        <v>134</v>
      </c>
      <c r="BQ1368" t="s">
        <v>162</v>
      </c>
      <c r="BR1368" t="s">
        <v>134</v>
      </c>
      <c r="BT1368" t="s">
        <v>216</v>
      </c>
      <c r="CE1368" t="s">
        <v>153</v>
      </c>
      <c r="CF1368" t="s">
        <v>153</v>
      </c>
      <c r="CO1368" t="s">
        <v>824</v>
      </c>
      <c r="CP1368" t="s">
        <v>1387</v>
      </c>
    </row>
    <row r="1369" spans="1:128" x14ac:dyDescent="0.25">
      <c r="A1369" t="s">
        <v>6632</v>
      </c>
      <c r="C1369" t="s">
        <v>6569</v>
      </c>
      <c r="D1369" t="s">
        <v>6633</v>
      </c>
      <c r="E1369" t="s">
        <v>4415</v>
      </c>
      <c r="F1369" s="3">
        <v>0</v>
      </c>
      <c r="H1369" s="3">
        <f t="shared" si="42"/>
        <v>0</v>
      </c>
      <c r="I1369" s="3">
        <f t="shared" si="43"/>
        <v>0</v>
      </c>
      <c r="K1369" t="s">
        <v>1886</v>
      </c>
      <c r="L1369" t="s">
        <v>1013</v>
      </c>
      <c r="M1369" t="s">
        <v>4805</v>
      </c>
      <c r="N1369" t="s">
        <v>132</v>
      </c>
      <c r="O1369" t="s">
        <v>779</v>
      </c>
      <c r="Q1369" t="s">
        <v>780</v>
      </c>
      <c r="S1369" t="s">
        <v>781</v>
      </c>
      <c r="W1369" t="s">
        <v>6634</v>
      </c>
      <c r="X1369" t="s">
        <v>750</v>
      </c>
      <c r="Y1369" t="s">
        <v>3587</v>
      </c>
      <c r="Z1369" t="s">
        <v>784</v>
      </c>
      <c r="AA1369" t="s">
        <v>3589</v>
      </c>
      <c r="AB1369" t="s">
        <v>6474</v>
      </c>
      <c r="AC1369" t="s">
        <v>153</v>
      </c>
      <c r="AE1369" t="s">
        <v>786</v>
      </c>
      <c r="AF1369" t="s">
        <v>787</v>
      </c>
      <c r="AI1369" t="s">
        <v>153</v>
      </c>
      <c r="AK1369" t="s">
        <v>153</v>
      </c>
      <c r="AN1369" t="s">
        <v>153</v>
      </c>
      <c r="AO1369" t="s">
        <v>134</v>
      </c>
      <c r="AR1369" t="s">
        <v>153</v>
      </c>
      <c r="AS1369" t="s">
        <v>507</v>
      </c>
      <c r="AT1369" t="s">
        <v>507</v>
      </c>
      <c r="AU1369" t="s">
        <v>153</v>
      </c>
      <c r="AW1369" t="s">
        <v>134</v>
      </c>
      <c r="AX1369" t="s">
        <v>153</v>
      </c>
      <c r="AY1369" t="s">
        <v>153</v>
      </c>
      <c r="AZ1369" t="s">
        <v>153</v>
      </c>
      <c r="BA1369" t="s">
        <v>153</v>
      </c>
      <c r="BD1369" t="s">
        <v>193</v>
      </c>
      <c r="BE1369" t="s">
        <v>193</v>
      </c>
      <c r="BF1369" t="s">
        <v>153</v>
      </c>
      <c r="BG1369" t="s">
        <v>153</v>
      </c>
      <c r="BH1369" t="s">
        <v>134</v>
      </c>
      <c r="BI1369" t="s">
        <v>153</v>
      </c>
      <c r="BJ1369" t="s">
        <v>134</v>
      </c>
      <c r="BK1369" t="s">
        <v>153</v>
      </c>
      <c r="BM1369" t="s">
        <v>1831</v>
      </c>
      <c r="BO1369" t="s">
        <v>134</v>
      </c>
      <c r="BP1369" t="s">
        <v>134</v>
      </c>
      <c r="BQ1369" t="s">
        <v>153</v>
      </c>
      <c r="BR1369" t="s">
        <v>134</v>
      </c>
      <c r="BT1369" t="s">
        <v>216</v>
      </c>
      <c r="CE1369" t="s">
        <v>153</v>
      </c>
      <c r="CF1369" t="s">
        <v>153</v>
      </c>
      <c r="CO1369" t="s">
        <v>4313</v>
      </c>
      <c r="CP1369" t="s">
        <v>2433</v>
      </c>
      <c r="DX1369" t="s">
        <v>134</v>
      </c>
    </row>
    <row r="1370" spans="1:128" x14ac:dyDescent="0.25">
      <c r="A1370" t="s">
        <v>6635</v>
      </c>
      <c r="B1370" t="s">
        <v>6636</v>
      </c>
      <c r="C1370" t="s">
        <v>6279</v>
      </c>
      <c r="D1370" t="s">
        <v>6637</v>
      </c>
      <c r="E1370" t="s">
        <v>3894</v>
      </c>
      <c r="F1370" s="3">
        <v>0</v>
      </c>
      <c r="H1370" s="3">
        <f t="shared" si="42"/>
        <v>0</v>
      </c>
      <c r="I1370" s="3">
        <f t="shared" si="43"/>
        <v>0</v>
      </c>
      <c r="K1370" t="s">
        <v>793</v>
      </c>
      <c r="L1370" t="s">
        <v>2606</v>
      </c>
      <c r="M1370" t="s">
        <v>1978</v>
      </c>
      <c r="N1370" t="s">
        <v>132</v>
      </c>
      <c r="O1370" t="s">
        <v>133</v>
      </c>
      <c r="Q1370" t="s">
        <v>780</v>
      </c>
      <c r="S1370" t="s">
        <v>781</v>
      </c>
      <c r="W1370" t="s">
        <v>3577</v>
      </c>
      <c r="X1370" t="s">
        <v>750</v>
      </c>
      <c r="Y1370" t="s">
        <v>2607</v>
      </c>
      <c r="Z1370" t="s">
        <v>3461</v>
      </c>
      <c r="AA1370" t="s">
        <v>2608</v>
      </c>
      <c r="AB1370" t="s">
        <v>5945</v>
      </c>
      <c r="AE1370" t="s">
        <v>1414</v>
      </c>
      <c r="AF1370" t="s">
        <v>3463</v>
      </c>
      <c r="AK1370" t="s">
        <v>134</v>
      </c>
      <c r="AN1370" t="s">
        <v>153</v>
      </c>
      <c r="AO1370" t="s">
        <v>134</v>
      </c>
      <c r="AR1370" t="s">
        <v>153</v>
      </c>
      <c r="AS1370" t="s">
        <v>6329</v>
      </c>
      <c r="AT1370" t="s">
        <v>507</v>
      </c>
      <c r="AU1370" t="s">
        <v>153</v>
      </c>
      <c r="AW1370" t="s">
        <v>134</v>
      </c>
      <c r="AX1370" t="s">
        <v>134</v>
      </c>
      <c r="AY1370" t="s">
        <v>153</v>
      </c>
      <c r="AZ1370" t="s">
        <v>153</v>
      </c>
      <c r="BA1370" t="s">
        <v>153</v>
      </c>
      <c r="BD1370" t="s">
        <v>193</v>
      </c>
      <c r="BE1370" t="s">
        <v>193</v>
      </c>
      <c r="BF1370" t="s">
        <v>153</v>
      </c>
      <c r="BG1370" t="s">
        <v>153</v>
      </c>
      <c r="BH1370" t="s">
        <v>134</v>
      </c>
      <c r="BI1370" t="s">
        <v>153</v>
      </c>
      <c r="BJ1370" t="s">
        <v>134</v>
      </c>
      <c r="BK1370" t="s">
        <v>153</v>
      </c>
      <c r="BM1370" t="s">
        <v>4028</v>
      </c>
      <c r="BO1370" t="s">
        <v>134</v>
      </c>
      <c r="BP1370" t="s">
        <v>134</v>
      </c>
      <c r="BQ1370" t="s">
        <v>162</v>
      </c>
      <c r="BR1370" t="s">
        <v>134</v>
      </c>
      <c r="BT1370" t="s">
        <v>216</v>
      </c>
      <c r="CE1370" t="s">
        <v>153</v>
      </c>
      <c r="CF1370" t="s">
        <v>153</v>
      </c>
      <c r="CO1370" t="s">
        <v>5853</v>
      </c>
      <c r="CP1370" t="s">
        <v>1387</v>
      </c>
      <c r="DX1370" t="s">
        <v>134</v>
      </c>
    </row>
    <row r="1371" spans="1:128" x14ac:dyDescent="0.25">
      <c r="A1371" t="s">
        <v>6638</v>
      </c>
      <c r="C1371" t="s">
        <v>6522</v>
      </c>
      <c r="D1371" t="s">
        <v>6639</v>
      </c>
      <c r="E1371" t="s">
        <v>5758</v>
      </c>
      <c r="F1371" s="3">
        <v>0</v>
      </c>
      <c r="H1371" s="3">
        <f t="shared" si="42"/>
        <v>0</v>
      </c>
      <c r="I1371" s="3">
        <f t="shared" si="43"/>
        <v>0</v>
      </c>
      <c r="K1371" s="1">
        <v>43010</v>
      </c>
      <c r="L1371" t="s">
        <v>1886</v>
      </c>
      <c r="M1371" t="s">
        <v>857</v>
      </c>
      <c r="N1371" t="s">
        <v>132</v>
      </c>
      <c r="O1371" t="s">
        <v>133</v>
      </c>
      <c r="Q1371" t="s">
        <v>780</v>
      </c>
      <c r="S1371" t="s">
        <v>781</v>
      </c>
      <c r="W1371" t="s">
        <v>6205</v>
      </c>
      <c r="X1371" t="s">
        <v>750</v>
      </c>
      <c r="Y1371" t="s">
        <v>4823</v>
      </c>
      <c r="Z1371" t="s">
        <v>3461</v>
      </c>
      <c r="AA1371" t="s">
        <v>6356</v>
      </c>
      <c r="AB1371" t="s">
        <v>630</v>
      </c>
      <c r="AC1371" t="s">
        <v>153</v>
      </c>
      <c r="AE1371" t="s">
        <v>1414</v>
      </c>
      <c r="AF1371" t="s">
        <v>3463</v>
      </c>
      <c r="AN1371" t="s">
        <v>153</v>
      </c>
      <c r="AO1371" t="s">
        <v>134</v>
      </c>
      <c r="AT1371" t="s">
        <v>156</v>
      </c>
      <c r="AW1371" t="s">
        <v>134</v>
      </c>
      <c r="AX1371" t="s">
        <v>134</v>
      </c>
      <c r="AY1371" t="s">
        <v>153</v>
      </c>
      <c r="AZ1371" t="s">
        <v>153</v>
      </c>
      <c r="BD1371" t="s">
        <v>193</v>
      </c>
      <c r="BE1371" t="s">
        <v>193</v>
      </c>
      <c r="BF1371" t="s">
        <v>153</v>
      </c>
      <c r="BG1371" t="s">
        <v>153</v>
      </c>
      <c r="BH1371" t="s">
        <v>134</v>
      </c>
      <c r="BI1371" t="s">
        <v>153</v>
      </c>
      <c r="BK1371" t="s">
        <v>153</v>
      </c>
      <c r="BM1371" t="s">
        <v>4028</v>
      </c>
      <c r="BO1371" t="s">
        <v>134</v>
      </c>
      <c r="BP1371" t="s">
        <v>134</v>
      </c>
      <c r="BQ1371" t="s">
        <v>162</v>
      </c>
      <c r="BR1371" t="s">
        <v>134</v>
      </c>
      <c r="BT1371" t="s">
        <v>216</v>
      </c>
      <c r="CE1371" t="s">
        <v>153</v>
      </c>
      <c r="CF1371" t="s">
        <v>153</v>
      </c>
      <c r="CO1371" t="s">
        <v>6640</v>
      </c>
      <c r="CP1371" t="s">
        <v>5297</v>
      </c>
      <c r="DX1371" t="s">
        <v>134</v>
      </c>
    </row>
    <row r="1372" spans="1:128" x14ac:dyDescent="0.25">
      <c r="A1372" t="s">
        <v>6641</v>
      </c>
      <c r="C1372" t="s">
        <v>6522</v>
      </c>
      <c r="D1372" t="s">
        <v>6642</v>
      </c>
      <c r="E1372" t="s">
        <v>6643</v>
      </c>
      <c r="F1372" s="3">
        <v>0</v>
      </c>
      <c r="H1372" s="3">
        <f t="shared" si="42"/>
        <v>0</v>
      </c>
      <c r="I1372" s="3">
        <f t="shared" si="43"/>
        <v>0</v>
      </c>
      <c r="K1372" s="1">
        <v>43010</v>
      </c>
      <c r="L1372" t="s">
        <v>4820</v>
      </c>
      <c r="M1372" t="s">
        <v>857</v>
      </c>
      <c r="N1372" t="s">
        <v>132</v>
      </c>
      <c r="O1372" t="s">
        <v>133</v>
      </c>
      <c r="Q1372" t="s">
        <v>780</v>
      </c>
      <c r="S1372" t="s">
        <v>781</v>
      </c>
      <c r="W1372" t="s">
        <v>5720</v>
      </c>
      <c r="X1372" t="s">
        <v>750</v>
      </c>
      <c r="Y1372" t="s">
        <v>4823</v>
      </c>
      <c r="Z1372" t="s">
        <v>3461</v>
      </c>
      <c r="AA1372" t="s">
        <v>4824</v>
      </c>
      <c r="AB1372" t="s">
        <v>630</v>
      </c>
      <c r="AC1372" t="s">
        <v>153</v>
      </c>
      <c r="AE1372" t="s">
        <v>1414</v>
      </c>
      <c r="AF1372" t="s">
        <v>3463</v>
      </c>
      <c r="AN1372" t="s">
        <v>153</v>
      </c>
      <c r="AO1372" t="s">
        <v>134</v>
      </c>
      <c r="AP1372" t="s">
        <v>4190</v>
      </c>
      <c r="AS1372" t="s">
        <v>4091</v>
      </c>
      <c r="AT1372" t="s">
        <v>156</v>
      </c>
      <c r="AW1372" t="s">
        <v>134</v>
      </c>
      <c r="AX1372" t="s">
        <v>134</v>
      </c>
      <c r="AY1372" t="s">
        <v>153</v>
      </c>
      <c r="AZ1372" t="s">
        <v>153</v>
      </c>
      <c r="BA1372" t="s">
        <v>153</v>
      </c>
      <c r="BD1372" t="s">
        <v>193</v>
      </c>
      <c r="BE1372" t="s">
        <v>193</v>
      </c>
      <c r="BF1372" t="s">
        <v>153</v>
      </c>
      <c r="BG1372" t="s">
        <v>153</v>
      </c>
      <c r="BH1372" t="s">
        <v>134</v>
      </c>
      <c r="BI1372" t="s">
        <v>153</v>
      </c>
      <c r="BJ1372" t="s">
        <v>134</v>
      </c>
      <c r="BK1372" t="s">
        <v>153</v>
      </c>
      <c r="BM1372" t="s">
        <v>4028</v>
      </c>
      <c r="BO1372" t="s">
        <v>134</v>
      </c>
      <c r="BP1372" t="s">
        <v>134</v>
      </c>
      <c r="BQ1372" t="s">
        <v>162</v>
      </c>
      <c r="BT1372" t="s">
        <v>216</v>
      </c>
      <c r="CE1372" t="s">
        <v>153</v>
      </c>
      <c r="CF1372" t="s">
        <v>153</v>
      </c>
      <c r="CO1372" t="s">
        <v>4697</v>
      </c>
      <c r="CP1372" t="s">
        <v>5698</v>
      </c>
    </row>
    <row r="1373" spans="1:128" x14ac:dyDescent="0.25">
      <c r="A1373" t="s">
        <v>6644</v>
      </c>
      <c r="B1373" t="s">
        <v>6283</v>
      </c>
      <c r="C1373" t="s">
        <v>6522</v>
      </c>
      <c r="D1373" t="s">
        <v>6645</v>
      </c>
      <c r="E1373" t="s">
        <v>2731</v>
      </c>
      <c r="F1373" s="3">
        <v>0</v>
      </c>
      <c r="H1373" s="3">
        <f t="shared" si="42"/>
        <v>0</v>
      </c>
      <c r="I1373" s="3">
        <f t="shared" si="43"/>
        <v>0</v>
      </c>
      <c r="K1373" t="s">
        <v>849</v>
      </c>
      <c r="L1373" t="s">
        <v>2606</v>
      </c>
      <c r="M1373" t="s">
        <v>857</v>
      </c>
      <c r="N1373" s="1">
        <v>43010</v>
      </c>
      <c r="O1373" t="s">
        <v>133</v>
      </c>
      <c r="Q1373" t="s">
        <v>780</v>
      </c>
      <c r="R1373" t="s">
        <v>5885</v>
      </c>
      <c r="S1373" t="s">
        <v>5781</v>
      </c>
      <c r="U1373" t="s">
        <v>4438</v>
      </c>
      <c r="V1373" t="s">
        <v>4263</v>
      </c>
      <c r="W1373" t="s">
        <v>4263</v>
      </c>
      <c r="X1373" t="s">
        <v>750</v>
      </c>
      <c r="Y1373" t="s">
        <v>2607</v>
      </c>
      <c r="Z1373" t="s">
        <v>3461</v>
      </c>
      <c r="AA1373" t="s">
        <v>2608</v>
      </c>
      <c r="AB1373" t="s">
        <v>630</v>
      </c>
      <c r="AC1373" t="s">
        <v>5703</v>
      </c>
      <c r="AE1373" t="s">
        <v>1414</v>
      </c>
      <c r="AF1373" t="s">
        <v>3463</v>
      </c>
      <c r="AN1373" t="s">
        <v>153</v>
      </c>
      <c r="AO1373" t="s">
        <v>134</v>
      </c>
      <c r="AR1373" t="s">
        <v>4367</v>
      </c>
      <c r="AS1373" t="s">
        <v>6329</v>
      </c>
      <c r="AT1373" t="s">
        <v>156</v>
      </c>
      <c r="AU1373" t="s">
        <v>153</v>
      </c>
      <c r="AV1373" t="s">
        <v>237</v>
      </c>
      <c r="AW1373" t="s">
        <v>134</v>
      </c>
      <c r="AX1373" t="s">
        <v>134</v>
      </c>
      <c r="AY1373" t="s">
        <v>134</v>
      </c>
      <c r="AZ1373" t="s">
        <v>134</v>
      </c>
      <c r="BA1373" t="s">
        <v>134</v>
      </c>
      <c r="BD1373" t="s">
        <v>4308</v>
      </c>
      <c r="BE1373" t="s">
        <v>193</v>
      </c>
      <c r="BF1373" t="s">
        <v>134</v>
      </c>
      <c r="BG1373" t="s">
        <v>153</v>
      </c>
      <c r="BH1373" t="s">
        <v>134</v>
      </c>
      <c r="BI1373" t="s">
        <v>153</v>
      </c>
      <c r="BJ1373" t="s">
        <v>134</v>
      </c>
      <c r="BK1373" t="s">
        <v>153</v>
      </c>
      <c r="BM1373" t="s">
        <v>4028</v>
      </c>
      <c r="BN1373" t="s">
        <v>5151</v>
      </c>
      <c r="BO1373" t="s">
        <v>134</v>
      </c>
      <c r="BP1373" t="s">
        <v>134</v>
      </c>
      <c r="BQ1373" t="s">
        <v>162</v>
      </c>
      <c r="BR1373" t="s">
        <v>134</v>
      </c>
      <c r="BT1373" t="s">
        <v>216</v>
      </c>
      <c r="CC1373" t="s">
        <v>2475</v>
      </c>
      <c r="CE1373" t="s">
        <v>153</v>
      </c>
      <c r="CF1373" t="s">
        <v>134</v>
      </c>
      <c r="CO1373" t="s">
        <v>1815</v>
      </c>
      <c r="CP1373" t="s">
        <v>1387</v>
      </c>
      <c r="DT1373" t="s">
        <v>2471</v>
      </c>
      <c r="DX1373" t="s">
        <v>134</v>
      </c>
    </row>
    <row r="1374" spans="1:128" x14ac:dyDescent="0.25">
      <c r="A1374" t="s">
        <v>6646</v>
      </c>
      <c r="C1374" t="s">
        <v>6522</v>
      </c>
      <c r="D1374" t="s">
        <v>6647</v>
      </c>
      <c r="E1374" t="s">
        <v>1294</v>
      </c>
      <c r="F1374" s="3">
        <v>0</v>
      </c>
      <c r="H1374" s="3">
        <f t="shared" si="42"/>
        <v>0</v>
      </c>
      <c r="I1374" s="3">
        <f t="shared" si="43"/>
        <v>0</v>
      </c>
      <c r="K1374" t="s">
        <v>793</v>
      </c>
      <c r="L1374" t="s">
        <v>2606</v>
      </c>
      <c r="M1374" t="s">
        <v>793</v>
      </c>
      <c r="N1374" t="s">
        <v>132</v>
      </c>
      <c r="O1374" t="s">
        <v>133</v>
      </c>
      <c r="P1374" t="s">
        <v>134</v>
      </c>
      <c r="Q1374" t="s">
        <v>780</v>
      </c>
      <c r="S1374" t="s">
        <v>781</v>
      </c>
      <c r="V1374" t="s">
        <v>3912</v>
      </c>
      <c r="W1374" t="s">
        <v>6205</v>
      </c>
      <c r="X1374" t="s">
        <v>750</v>
      </c>
      <c r="Y1374" t="s">
        <v>2607</v>
      </c>
      <c r="Z1374" t="s">
        <v>1216</v>
      </c>
      <c r="AA1374" t="s">
        <v>2608</v>
      </c>
      <c r="AB1374" t="s">
        <v>630</v>
      </c>
      <c r="AC1374" t="s">
        <v>5703</v>
      </c>
      <c r="AE1374" t="s">
        <v>1414</v>
      </c>
      <c r="AF1374" t="s">
        <v>1218</v>
      </c>
      <c r="AN1374" t="s">
        <v>153</v>
      </c>
      <c r="AO1374" t="s">
        <v>134</v>
      </c>
      <c r="AR1374" t="s">
        <v>153</v>
      </c>
      <c r="AS1374" t="s">
        <v>4091</v>
      </c>
      <c r="AT1374" t="s">
        <v>156</v>
      </c>
      <c r="AU1374" t="s">
        <v>153</v>
      </c>
      <c r="AW1374" t="s">
        <v>134</v>
      </c>
      <c r="AX1374" t="s">
        <v>153</v>
      </c>
      <c r="AY1374" t="s">
        <v>153</v>
      </c>
      <c r="AZ1374" t="s">
        <v>153</v>
      </c>
      <c r="BA1374" t="s">
        <v>153</v>
      </c>
      <c r="BD1374" t="s">
        <v>193</v>
      </c>
      <c r="BE1374" t="s">
        <v>193</v>
      </c>
      <c r="BF1374" t="s">
        <v>153</v>
      </c>
      <c r="BG1374" t="s">
        <v>153</v>
      </c>
      <c r="BH1374" t="s">
        <v>134</v>
      </c>
      <c r="BI1374" t="s">
        <v>153</v>
      </c>
      <c r="BJ1374" t="s">
        <v>134</v>
      </c>
      <c r="BK1374" t="s">
        <v>153</v>
      </c>
      <c r="BM1374" t="s">
        <v>4028</v>
      </c>
      <c r="BO1374" t="s">
        <v>134</v>
      </c>
      <c r="BP1374" t="s">
        <v>134</v>
      </c>
      <c r="BQ1374" t="s">
        <v>162</v>
      </c>
      <c r="BR1374" t="s">
        <v>134</v>
      </c>
      <c r="BT1374" t="s">
        <v>164</v>
      </c>
      <c r="CC1374" t="s">
        <v>1814</v>
      </c>
      <c r="CE1374" t="s">
        <v>153</v>
      </c>
      <c r="CF1374" t="s">
        <v>153</v>
      </c>
      <c r="CO1374" t="s">
        <v>824</v>
      </c>
      <c r="CP1374" t="s">
        <v>1387</v>
      </c>
      <c r="DT1374" t="s">
        <v>4683</v>
      </c>
      <c r="DX1374" t="s">
        <v>134</v>
      </c>
    </row>
    <row r="1375" spans="1:128" x14ac:dyDescent="0.25">
      <c r="A1375" t="s">
        <v>6648</v>
      </c>
      <c r="B1375" t="s">
        <v>5455</v>
      </c>
      <c r="C1375" t="s">
        <v>6522</v>
      </c>
      <c r="D1375" t="s">
        <v>6649</v>
      </c>
      <c r="E1375" t="s">
        <v>5709</v>
      </c>
      <c r="F1375" s="3">
        <v>0</v>
      </c>
      <c r="H1375" s="3">
        <f t="shared" si="42"/>
        <v>0</v>
      </c>
      <c r="I1375" s="3">
        <f t="shared" si="43"/>
        <v>0</v>
      </c>
      <c r="K1375" t="s">
        <v>1213</v>
      </c>
      <c r="L1375" t="s">
        <v>1886</v>
      </c>
      <c r="M1375" t="s">
        <v>1772</v>
      </c>
      <c r="N1375" t="s">
        <v>132</v>
      </c>
      <c r="O1375" t="s">
        <v>133</v>
      </c>
      <c r="P1375" t="s">
        <v>134</v>
      </c>
      <c r="Q1375" t="s">
        <v>780</v>
      </c>
      <c r="S1375" t="s">
        <v>781</v>
      </c>
      <c r="W1375" t="s">
        <v>6650</v>
      </c>
      <c r="X1375" t="s">
        <v>6326</v>
      </c>
      <c r="Y1375" t="s">
        <v>4823</v>
      </c>
      <c r="Z1375" t="s">
        <v>4909</v>
      </c>
      <c r="AA1375" t="s">
        <v>6356</v>
      </c>
      <c r="AB1375" t="s">
        <v>630</v>
      </c>
      <c r="AC1375" t="s">
        <v>153</v>
      </c>
      <c r="AD1375" t="s">
        <v>153</v>
      </c>
      <c r="AE1375" t="s">
        <v>1414</v>
      </c>
      <c r="AF1375" t="s">
        <v>2884</v>
      </c>
      <c r="AI1375" t="s">
        <v>153</v>
      </c>
      <c r="AJ1375" t="s">
        <v>153</v>
      </c>
      <c r="AK1375" t="s">
        <v>153</v>
      </c>
      <c r="AL1375" t="s">
        <v>153</v>
      </c>
      <c r="AM1375" t="s">
        <v>153</v>
      </c>
      <c r="AN1375" t="s">
        <v>153</v>
      </c>
      <c r="AO1375" t="s">
        <v>5261</v>
      </c>
      <c r="AP1375" t="s">
        <v>4190</v>
      </c>
      <c r="AR1375" t="s">
        <v>153</v>
      </c>
      <c r="AS1375" t="s">
        <v>4091</v>
      </c>
      <c r="AT1375" t="s">
        <v>156</v>
      </c>
      <c r="AU1375" t="s">
        <v>153</v>
      </c>
      <c r="AV1375" t="s">
        <v>153</v>
      </c>
      <c r="AW1375" t="s">
        <v>134</v>
      </c>
      <c r="AX1375" t="s">
        <v>134</v>
      </c>
      <c r="AY1375" t="s">
        <v>153</v>
      </c>
      <c r="AZ1375" t="s">
        <v>153</v>
      </c>
      <c r="BA1375" t="s">
        <v>153</v>
      </c>
      <c r="BB1375" t="s">
        <v>153</v>
      </c>
      <c r="BC1375" t="s">
        <v>153</v>
      </c>
      <c r="BD1375" t="s">
        <v>193</v>
      </c>
      <c r="BE1375" t="s">
        <v>193</v>
      </c>
      <c r="BF1375" t="s">
        <v>153</v>
      </c>
      <c r="BG1375" t="s">
        <v>153</v>
      </c>
      <c r="BH1375" t="s">
        <v>134</v>
      </c>
      <c r="BI1375" t="s">
        <v>497</v>
      </c>
      <c r="BJ1375" t="s">
        <v>134</v>
      </c>
      <c r="BK1375" t="s">
        <v>153</v>
      </c>
      <c r="BL1375" t="s">
        <v>153</v>
      </c>
      <c r="BM1375" t="s">
        <v>4028</v>
      </c>
      <c r="BN1375" t="s">
        <v>153</v>
      </c>
      <c r="BO1375" t="s">
        <v>134</v>
      </c>
      <c r="BP1375" t="s">
        <v>134</v>
      </c>
      <c r="BQ1375" t="s">
        <v>162</v>
      </c>
      <c r="BR1375" t="s">
        <v>134</v>
      </c>
      <c r="BT1375" t="s">
        <v>216</v>
      </c>
      <c r="BV1375" t="s">
        <v>153</v>
      </c>
      <c r="BX1375" t="s">
        <v>153</v>
      </c>
      <c r="BY1375" t="s">
        <v>153</v>
      </c>
      <c r="CC1375" t="s">
        <v>3572</v>
      </c>
      <c r="CE1375" t="s">
        <v>153</v>
      </c>
      <c r="CF1375" t="s">
        <v>153</v>
      </c>
      <c r="CO1375" t="s">
        <v>6651</v>
      </c>
      <c r="CP1375" t="s">
        <v>557</v>
      </c>
      <c r="CY1375" t="s">
        <v>134</v>
      </c>
      <c r="DX1375" t="s">
        <v>134</v>
      </c>
    </row>
    <row r="1376" spans="1:128" x14ac:dyDescent="0.25">
      <c r="A1376" t="s">
        <v>6652</v>
      </c>
      <c r="C1376" t="s">
        <v>6279</v>
      </c>
      <c r="D1376" t="s">
        <v>6653</v>
      </c>
      <c r="E1376" t="s">
        <v>6339</v>
      </c>
      <c r="F1376" s="3">
        <v>0</v>
      </c>
      <c r="H1376" s="3">
        <f t="shared" si="42"/>
        <v>0</v>
      </c>
      <c r="I1376" s="3">
        <f t="shared" si="43"/>
        <v>0</v>
      </c>
      <c r="K1376" t="s">
        <v>1213</v>
      </c>
      <c r="L1376" t="s">
        <v>1886</v>
      </c>
      <c r="M1376" t="s">
        <v>251</v>
      </c>
      <c r="N1376" t="s">
        <v>132</v>
      </c>
      <c r="O1376" t="s">
        <v>133</v>
      </c>
      <c r="Q1376" t="s">
        <v>780</v>
      </c>
      <c r="S1376" t="s">
        <v>781</v>
      </c>
      <c r="V1376" t="s">
        <v>4663</v>
      </c>
      <c r="W1376" t="s">
        <v>6654</v>
      </c>
      <c r="X1376" t="s">
        <v>750</v>
      </c>
      <c r="Y1376">
        <v>2</v>
      </c>
      <c r="Z1376" t="s">
        <v>3461</v>
      </c>
      <c r="AA1376" t="s">
        <v>3851</v>
      </c>
      <c r="AB1376" t="s">
        <v>630</v>
      </c>
      <c r="AC1376" t="s">
        <v>153</v>
      </c>
      <c r="AE1376" t="s">
        <v>1414</v>
      </c>
      <c r="AF1376" t="s">
        <v>3463</v>
      </c>
      <c r="AN1376" t="s">
        <v>153</v>
      </c>
      <c r="AO1376" t="s">
        <v>1827</v>
      </c>
      <c r="AP1376" t="s">
        <v>4190</v>
      </c>
      <c r="AR1376" t="s">
        <v>153</v>
      </c>
      <c r="AS1376" t="s">
        <v>4091</v>
      </c>
      <c r="AT1376" t="s">
        <v>156</v>
      </c>
      <c r="AU1376" t="s">
        <v>153</v>
      </c>
      <c r="AW1376" t="s">
        <v>134</v>
      </c>
      <c r="AX1376" t="s">
        <v>134</v>
      </c>
      <c r="AY1376" t="s">
        <v>134</v>
      </c>
      <c r="AZ1376" t="s">
        <v>153</v>
      </c>
      <c r="BA1376" t="s">
        <v>153</v>
      </c>
      <c r="BD1376" t="s">
        <v>193</v>
      </c>
      <c r="BE1376" t="s">
        <v>193</v>
      </c>
      <c r="BF1376" t="s">
        <v>153</v>
      </c>
      <c r="BG1376" t="s">
        <v>153</v>
      </c>
      <c r="BH1376" t="s">
        <v>134</v>
      </c>
      <c r="BI1376" t="s">
        <v>153</v>
      </c>
      <c r="BJ1376" t="s">
        <v>134</v>
      </c>
      <c r="BK1376" t="s">
        <v>153</v>
      </c>
      <c r="BM1376" t="s">
        <v>4028</v>
      </c>
      <c r="BN1376" t="s">
        <v>5151</v>
      </c>
      <c r="BO1376" t="s">
        <v>134</v>
      </c>
      <c r="BP1376" t="s">
        <v>134</v>
      </c>
      <c r="BQ1376" t="s">
        <v>162</v>
      </c>
      <c r="BR1376" t="s">
        <v>134</v>
      </c>
      <c r="BT1376" t="s">
        <v>216</v>
      </c>
      <c r="CC1376" t="s">
        <v>789</v>
      </c>
      <c r="CE1376" t="s">
        <v>153</v>
      </c>
      <c r="CF1376" t="s">
        <v>153</v>
      </c>
      <c r="CO1376" t="s">
        <v>824</v>
      </c>
      <c r="CP1376" t="s">
        <v>4457</v>
      </c>
      <c r="DF1376" t="s">
        <v>1418</v>
      </c>
      <c r="DT1376" t="s">
        <v>4683</v>
      </c>
      <c r="DX1376" t="s">
        <v>134</v>
      </c>
    </row>
    <row r="1377" spans="1:128" x14ac:dyDescent="0.25">
      <c r="A1377" t="s">
        <v>6655</v>
      </c>
      <c r="C1377" t="s">
        <v>5611</v>
      </c>
      <c r="D1377" t="s">
        <v>6656</v>
      </c>
      <c r="E1377" t="s">
        <v>3570</v>
      </c>
      <c r="F1377" s="3">
        <v>0</v>
      </c>
      <c r="H1377" s="3">
        <f t="shared" si="42"/>
        <v>0</v>
      </c>
      <c r="I1377" s="3">
        <f t="shared" si="43"/>
        <v>0</v>
      </c>
      <c r="K1377" s="1">
        <v>43010</v>
      </c>
      <c r="L1377" t="s">
        <v>793</v>
      </c>
      <c r="M1377" t="s">
        <v>793</v>
      </c>
      <c r="N1377" t="s">
        <v>132</v>
      </c>
      <c r="O1377" t="s">
        <v>133</v>
      </c>
      <c r="Q1377" t="s">
        <v>780</v>
      </c>
      <c r="S1377" t="s">
        <v>781</v>
      </c>
      <c r="W1377" t="s">
        <v>6657</v>
      </c>
      <c r="X1377" t="s">
        <v>750</v>
      </c>
      <c r="Y1377" t="s">
        <v>6658</v>
      </c>
      <c r="Z1377" t="s">
        <v>1216</v>
      </c>
      <c r="AA1377" t="s">
        <v>4927</v>
      </c>
      <c r="AB1377" t="s">
        <v>630</v>
      </c>
      <c r="AC1377" t="s">
        <v>5703</v>
      </c>
      <c r="AE1377" t="s">
        <v>1414</v>
      </c>
      <c r="AF1377" t="s">
        <v>1218</v>
      </c>
      <c r="AN1377" t="s">
        <v>153</v>
      </c>
      <c r="AO1377" t="s">
        <v>134</v>
      </c>
      <c r="AR1377" t="s">
        <v>153</v>
      </c>
      <c r="AS1377" t="s">
        <v>6329</v>
      </c>
      <c r="AT1377" t="s">
        <v>156</v>
      </c>
      <c r="AU1377" t="s">
        <v>153</v>
      </c>
      <c r="AW1377" t="s">
        <v>134</v>
      </c>
      <c r="AX1377" t="s">
        <v>134</v>
      </c>
      <c r="AY1377" t="s">
        <v>153</v>
      </c>
      <c r="AZ1377" t="s">
        <v>153</v>
      </c>
      <c r="BA1377" t="s">
        <v>153</v>
      </c>
      <c r="BD1377" t="s">
        <v>193</v>
      </c>
      <c r="BE1377" t="s">
        <v>193</v>
      </c>
      <c r="BF1377" t="s">
        <v>153</v>
      </c>
      <c r="BG1377" t="s">
        <v>153</v>
      </c>
      <c r="BH1377" t="s">
        <v>134</v>
      </c>
      <c r="BI1377" t="s">
        <v>153</v>
      </c>
      <c r="BJ1377" t="s">
        <v>134</v>
      </c>
      <c r="BK1377" t="s">
        <v>153</v>
      </c>
      <c r="BM1377" t="s">
        <v>4028</v>
      </c>
      <c r="BO1377" t="s">
        <v>134</v>
      </c>
      <c r="BP1377" t="s">
        <v>134</v>
      </c>
      <c r="BQ1377" t="s">
        <v>162</v>
      </c>
      <c r="BS1377" t="s">
        <v>5185</v>
      </c>
      <c r="BT1377" t="s">
        <v>216</v>
      </c>
      <c r="CC1377" t="s">
        <v>4928</v>
      </c>
      <c r="CE1377" t="s">
        <v>153</v>
      </c>
      <c r="CF1377" t="s">
        <v>153</v>
      </c>
      <c r="CO1377" t="s">
        <v>1299</v>
      </c>
      <c r="CP1377" t="s">
        <v>6659</v>
      </c>
      <c r="DX1377" t="s">
        <v>134</v>
      </c>
    </row>
    <row r="1378" spans="1:128" x14ac:dyDescent="0.25">
      <c r="A1378" t="s">
        <v>6660</v>
      </c>
      <c r="C1378" t="s">
        <v>6522</v>
      </c>
      <c r="D1378" t="s">
        <v>6512</v>
      </c>
      <c r="E1378" t="s">
        <v>6461</v>
      </c>
      <c r="F1378" s="3">
        <v>0</v>
      </c>
      <c r="H1378" s="3">
        <f t="shared" si="42"/>
        <v>0</v>
      </c>
      <c r="I1378" s="3">
        <f t="shared" si="43"/>
        <v>0</v>
      </c>
      <c r="K1378" t="s">
        <v>793</v>
      </c>
      <c r="L1378" t="s">
        <v>1214</v>
      </c>
      <c r="M1378" t="s">
        <v>1772</v>
      </c>
      <c r="N1378" t="s">
        <v>132</v>
      </c>
      <c r="O1378" t="s">
        <v>133</v>
      </c>
      <c r="Q1378" t="s">
        <v>780</v>
      </c>
      <c r="S1378" t="s">
        <v>781</v>
      </c>
      <c r="W1378" t="s">
        <v>5918</v>
      </c>
      <c r="X1378" t="s">
        <v>750</v>
      </c>
      <c r="Y1378" t="s">
        <v>1215</v>
      </c>
      <c r="Z1378" t="s">
        <v>1216</v>
      </c>
      <c r="AA1378" t="s">
        <v>1217</v>
      </c>
      <c r="AB1378" t="s">
        <v>630</v>
      </c>
      <c r="AC1378" t="s">
        <v>153</v>
      </c>
      <c r="AE1378" t="s">
        <v>1414</v>
      </c>
      <c r="AF1378" t="s">
        <v>1218</v>
      </c>
      <c r="AI1378" t="s">
        <v>153</v>
      </c>
      <c r="AK1378" t="s">
        <v>153</v>
      </c>
      <c r="AN1378" t="s">
        <v>153</v>
      </c>
      <c r="AO1378" t="s">
        <v>788</v>
      </c>
      <c r="AR1378" t="s">
        <v>4367</v>
      </c>
      <c r="AS1378" t="s">
        <v>4091</v>
      </c>
      <c r="AT1378" t="s">
        <v>156</v>
      </c>
      <c r="AU1378" t="s">
        <v>153</v>
      </c>
      <c r="AW1378" t="s">
        <v>134</v>
      </c>
      <c r="AX1378" t="s">
        <v>134</v>
      </c>
      <c r="AY1378" t="s">
        <v>153</v>
      </c>
      <c r="AZ1378" t="s">
        <v>153</v>
      </c>
      <c r="BA1378" t="s">
        <v>153</v>
      </c>
      <c r="BD1378" t="s">
        <v>5946</v>
      </c>
      <c r="BE1378" t="s">
        <v>5946</v>
      </c>
      <c r="BF1378" t="s">
        <v>153</v>
      </c>
      <c r="BG1378" t="s">
        <v>153</v>
      </c>
      <c r="BH1378" t="s">
        <v>134</v>
      </c>
      <c r="BI1378" t="s">
        <v>497</v>
      </c>
      <c r="BJ1378" t="s">
        <v>134</v>
      </c>
      <c r="BK1378" t="s">
        <v>153</v>
      </c>
      <c r="BM1378" t="s">
        <v>4028</v>
      </c>
      <c r="BO1378" t="s">
        <v>134</v>
      </c>
      <c r="BP1378" t="s">
        <v>134</v>
      </c>
      <c r="BQ1378" t="s">
        <v>162</v>
      </c>
      <c r="BR1378" t="s">
        <v>134</v>
      </c>
      <c r="BT1378" t="s">
        <v>216</v>
      </c>
      <c r="CC1378" t="s">
        <v>3572</v>
      </c>
      <c r="CE1378" t="s">
        <v>153</v>
      </c>
      <c r="CF1378" t="s">
        <v>153</v>
      </c>
      <c r="CO1378" t="s">
        <v>1408</v>
      </c>
      <c r="CP1378" t="s">
        <v>2348</v>
      </c>
      <c r="CY1378" t="s">
        <v>134</v>
      </c>
      <c r="DX1378" t="s">
        <v>134</v>
      </c>
    </row>
    <row r="1379" spans="1:128" x14ac:dyDescent="0.25">
      <c r="A1379" t="s">
        <v>6661</v>
      </c>
      <c r="B1379" t="s">
        <v>6283</v>
      </c>
      <c r="C1379" t="s">
        <v>6522</v>
      </c>
      <c r="D1379" t="s">
        <v>6662</v>
      </c>
      <c r="E1379" t="s">
        <v>5051</v>
      </c>
      <c r="F1379" s="3">
        <v>0</v>
      </c>
      <c r="H1379" s="3">
        <f t="shared" si="42"/>
        <v>0</v>
      </c>
      <c r="I1379" s="3">
        <f t="shared" si="43"/>
        <v>0</v>
      </c>
      <c r="K1379" t="s">
        <v>1978</v>
      </c>
      <c r="L1379" t="s">
        <v>1470</v>
      </c>
      <c r="M1379" t="s">
        <v>1020</v>
      </c>
      <c r="N1379" s="1">
        <v>43009</v>
      </c>
      <c r="O1379" t="s">
        <v>133</v>
      </c>
      <c r="Q1379" t="s">
        <v>780</v>
      </c>
      <c r="R1379" t="s">
        <v>6663</v>
      </c>
      <c r="S1379" t="s">
        <v>4002</v>
      </c>
      <c r="U1379" t="s">
        <v>5189</v>
      </c>
      <c r="W1379" t="s">
        <v>5972</v>
      </c>
      <c r="X1379" t="s">
        <v>750</v>
      </c>
      <c r="Y1379">
        <v>4</v>
      </c>
      <c r="Z1379" t="s">
        <v>1000</v>
      </c>
      <c r="AA1379" t="s">
        <v>1812</v>
      </c>
      <c r="AB1379" t="s">
        <v>449</v>
      </c>
      <c r="AC1379" t="s">
        <v>145</v>
      </c>
      <c r="AD1379" t="s">
        <v>134</v>
      </c>
      <c r="AE1379" t="s">
        <v>146</v>
      </c>
      <c r="AF1379" t="s">
        <v>1002</v>
      </c>
      <c r="AI1379" t="s">
        <v>134</v>
      </c>
      <c r="AJ1379" t="s">
        <v>134</v>
      </c>
      <c r="AK1379" t="s">
        <v>134</v>
      </c>
      <c r="AM1379" t="s">
        <v>134</v>
      </c>
      <c r="AN1379" t="s">
        <v>153</v>
      </c>
      <c r="AO1379" t="s">
        <v>345</v>
      </c>
      <c r="AR1379" t="s">
        <v>154</v>
      </c>
      <c r="AS1379" t="s">
        <v>1415</v>
      </c>
      <c r="AT1379" t="s">
        <v>156</v>
      </c>
      <c r="AV1379" t="s">
        <v>237</v>
      </c>
      <c r="AW1379" t="s">
        <v>134</v>
      </c>
      <c r="AX1379" t="s">
        <v>134</v>
      </c>
      <c r="AY1379" t="s">
        <v>134</v>
      </c>
      <c r="AZ1379" t="s">
        <v>134</v>
      </c>
      <c r="BA1379" t="s">
        <v>134</v>
      </c>
      <c r="BD1379" t="s">
        <v>4308</v>
      </c>
      <c r="BE1379" t="s">
        <v>6054</v>
      </c>
      <c r="BF1379" t="s">
        <v>134</v>
      </c>
      <c r="BG1379" t="s">
        <v>134</v>
      </c>
      <c r="BH1379" t="s">
        <v>134</v>
      </c>
      <c r="BI1379" t="s">
        <v>153</v>
      </c>
      <c r="BK1379" t="s">
        <v>153</v>
      </c>
      <c r="BM1379" t="s">
        <v>4028</v>
      </c>
      <c r="BN1379" t="s">
        <v>5151</v>
      </c>
      <c r="BO1379" t="s">
        <v>134</v>
      </c>
      <c r="BP1379" t="s">
        <v>134</v>
      </c>
      <c r="BQ1379" t="s">
        <v>162</v>
      </c>
      <c r="BR1379" t="s">
        <v>134</v>
      </c>
      <c r="BT1379" t="s">
        <v>216</v>
      </c>
      <c r="BV1379" t="s">
        <v>134</v>
      </c>
      <c r="BW1379" t="s">
        <v>134</v>
      </c>
      <c r="CE1379" t="s">
        <v>153</v>
      </c>
      <c r="CF1379" t="s">
        <v>134</v>
      </c>
      <c r="CI1379" t="s">
        <v>298</v>
      </c>
    </row>
    <row r="1380" spans="1:128" x14ac:dyDescent="0.25">
      <c r="A1380" t="s">
        <v>6664</v>
      </c>
      <c r="C1380" t="s">
        <v>6522</v>
      </c>
      <c r="D1380" t="s">
        <v>6665</v>
      </c>
      <c r="E1380" t="s">
        <v>6430</v>
      </c>
      <c r="F1380" s="3">
        <v>0</v>
      </c>
      <c r="H1380" s="3">
        <f t="shared" si="42"/>
        <v>0</v>
      </c>
      <c r="I1380" s="3">
        <f t="shared" si="43"/>
        <v>0</v>
      </c>
      <c r="K1380" t="s">
        <v>1213</v>
      </c>
      <c r="L1380" t="s">
        <v>2606</v>
      </c>
      <c r="M1380" t="s">
        <v>1772</v>
      </c>
      <c r="N1380" t="s">
        <v>132</v>
      </c>
      <c r="O1380" t="s">
        <v>133</v>
      </c>
      <c r="Q1380" t="s">
        <v>780</v>
      </c>
      <c r="W1380" t="s">
        <v>2879</v>
      </c>
      <c r="X1380" t="s">
        <v>750</v>
      </c>
      <c r="Y1380" t="s">
        <v>2607</v>
      </c>
      <c r="Z1380" t="s">
        <v>1216</v>
      </c>
      <c r="AA1380" t="s">
        <v>2608</v>
      </c>
      <c r="AB1380" t="s">
        <v>630</v>
      </c>
      <c r="AC1380" t="s">
        <v>5703</v>
      </c>
      <c r="AE1380" t="s">
        <v>1414</v>
      </c>
      <c r="AF1380" t="s">
        <v>1218</v>
      </c>
      <c r="AI1380" t="s">
        <v>153</v>
      </c>
      <c r="AK1380" t="s">
        <v>153</v>
      </c>
      <c r="AN1380" t="s">
        <v>153</v>
      </c>
      <c r="AO1380" t="s">
        <v>5261</v>
      </c>
      <c r="AP1380" t="s">
        <v>4190</v>
      </c>
      <c r="AR1380" t="s">
        <v>153</v>
      </c>
      <c r="AS1380" t="s">
        <v>4091</v>
      </c>
      <c r="AT1380" t="s">
        <v>156</v>
      </c>
      <c r="AU1380" t="s">
        <v>153</v>
      </c>
      <c r="AW1380" t="s">
        <v>134</v>
      </c>
      <c r="AX1380" t="s">
        <v>134</v>
      </c>
      <c r="AY1380" t="s">
        <v>153</v>
      </c>
      <c r="AZ1380" t="s">
        <v>153</v>
      </c>
      <c r="BA1380" t="s">
        <v>153</v>
      </c>
      <c r="BD1380" t="s">
        <v>193</v>
      </c>
      <c r="BE1380" t="s">
        <v>193</v>
      </c>
      <c r="BH1380" t="s">
        <v>134</v>
      </c>
      <c r="BI1380" t="s">
        <v>153</v>
      </c>
      <c r="BJ1380" t="s">
        <v>134</v>
      </c>
      <c r="BK1380" t="s">
        <v>153</v>
      </c>
      <c r="BM1380" t="s">
        <v>1831</v>
      </c>
      <c r="BO1380" t="s">
        <v>134</v>
      </c>
      <c r="BP1380" t="s">
        <v>134</v>
      </c>
      <c r="BQ1380" t="s">
        <v>162</v>
      </c>
      <c r="BR1380" t="s">
        <v>134</v>
      </c>
      <c r="BT1380" t="s">
        <v>216</v>
      </c>
      <c r="CC1380" t="s">
        <v>6357</v>
      </c>
      <c r="CO1380" t="s">
        <v>622</v>
      </c>
      <c r="CP1380" t="s">
        <v>623</v>
      </c>
      <c r="DX1380" t="s">
        <v>134</v>
      </c>
    </row>
    <row r="1381" spans="1:128" x14ac:dyDescent="0.25">
      <c r="A1381" t="s">
        <v>6666</v>
      </c>
      <c r="C1381" t="s">
        <v>6522</v>
      </c>
      <c r="D1381" t="s">
        <v>6667</v>
      </c>
      <c r="E1381" t="s">
        <v>3527</v>
      </c>
      <c r="F1381" s="3">
        <v>0</v>
      </c>
      <c r="H1381" s="3">
        <f t="shared" si="42"/>
        <v>0</v>
      </c>
      <c r="I1381" s="3">
        <f t="shared" si="43"/>
        <v>0</v>
      </c>
      <c r="K1381" t="s">
        <v>2606</v>
      </c>
      <c r="L1381" t="s">
        <v>1214</v>
      </c>
      <c r="M1381" t="s">
        <v>793</v>
      </c>
      <c r="N1381" t="s">
        <v>132</v>
      </c>
      <c r="O1381" t="s">
        <v>133</v>
      </c>
      <c r="Q1381" t="s">
        <v>780</v>
      </c>
      <c r="S1381" t="s">
        <v>781</v>
      </c>
      <c r="W1381" t="s">
        <v>6668</v>
      </c>
      <c r="X1381" t="s">
        <v>750</v>
      </c>
      <c r="Y1381" t="s">
        <v>1215</v>
      </c>
      <c r="Z1381" t="s">
        <v>1216</v>
      </c>
      <c r="AA1381" t="s">
        <v>1217</v>
      </c>
      <c r="AB1381" t="s">
        <v>5945</v>
      </c>
      <c r="AC1381" t="s">
        <v>153</v>
      </c>
      <c r="AE1381" t="s">
        <v>1414</v>
      </c>
      <c r="AF1381" t="s">
        <v>1218</v>
      </c>
      <c r="AI1381" t="s">
        <v>153</v>
      </c>
      <c r="AK1381" t="s">
        <v>153</v>
      </c>
      <c r="AN1381" t="s">
        <v>153</v>
      </c>
      <c r="AO1381" t="s">
        <v>134</v>
      </c>
      <c r="AP1381" t="s">
        <v>4190</v>
      </c>
      <c r="AR1381" t="s">
        <v>153</v>
      </c>
      <c r="AS1381" t="s">
        <v>4091</v>
      </c>
      <c r="AT1381" t="s">
        <v>156</v>
      </c>
      <c r="AU1381" t="s">
        <v>153</v>
      </c>
      <c r="AW1381" t="s">
        <v>134</v>
      </c>
      <c r="AX1381" t="s">
        <v>134</v>
      </c>
      <c r="AY1381" t="s">
        <v>153</v>
      </c>
      <c r="AZ1381" t="s">
        <v>153</v>
      </c>
      <c r="BA1381" t="s">
        <v>153</v>
      </c>
      <c r="BD1381" t="s">
        <v>193</v>
      </c>
      <c r="BE1381" t="s">
        <v>193</v>
      </c>
      <c r="BF1381" t="s">
        <v>153</v>
      </c>
      <c r="BG1381" t="s">
        <v>153</v>
      </c>
      <c r="BH1381" t="s">
        <v>134</v>
      </c>
      <c r="BI1381" t="s">
        <v>153</v>
      </c>
      <c r="BJ1381" t="s">
        <v>134</v>
      </c>
      <c r="BK1381" t="s">
        <v>153</v>
      </c>
      <c r="BM1381" t="s">
        <v>1831</v>
      </c>
      <c r="BO1381" t="s">
        <v>134</v>
      </c>
      <c r="BP1381" t="s">
        <v>134</v>
      </c>
      <c r="BQ1381" t="s">
        <v>162</v>
      </c>
      <c r="BR1381" t="s">
        <v>134</v>
      </c>
      <c r="BT1381" t="s">
        <v>216</v>
      </c>
      <c r="CC1381" t="s">
        <v>6357</v>
      </c>
      <c r="CE1381" t="s">
        <v>153</v>
      </c>
      <c r="CF1381" t="s">
        <v>153</v>
      </c>
      <c r="CO1381" t="s">
        <v>622</v>
      </c>
      <c r="CP1381" t="s">
        <v>623</v>
      </c>
      <c r="CY1381" t="s">
        <v>134</v>
      </c>
      <c r="DX1381" t="s">
        <v>134</v>
      </c>
    </row>
    <row r="1382" spans="1:128" x14ac:dyDescent="0.25">
      <c r="A1382" t="s">
        <v>6669</v>
      </c>
      <c r="D1382" t="s">
        <v>6670</v>
      </c>
      <c r="E1382" t="s">
        <v>4385</v>
      </c>
      <c r="F1382" s="3">
        <v>0</v>
      </c>
      <c r="H1382" s="3">
        <f t="shared" si="42"/>
        <v>0</v>
      </c>
      <c r="I1382" s="3">
        <f t="shared" si="43"/>
        <v>0</v>
      </c>
      <c r="K1382" t="s">
        <v>1214</v>
      </c>
      <c r="L1382" t="s">
        <v>1214</v>
      </c>
      <c r="M1382" t="s">
        <v>4805</v>
      </c>
      <c r="N1382" t="s">
        <v>132</v>
      </c>
      <c r="O1382" t="s">
        <v>133</v>
      </c>
      <c r="Q1382" t="s">
        <v>780</v>
      </c>
      <c r="S1382" t="s">
        <v>781</v>
      </c>
      <c r="V1382" t="s">
        <v>4663</v>
      </c>
      <c r="W1382" t="s">
        <v>6563</v>
      </c>
      <c r="X1382" t="s">
        <v>750</v>
      </c>
      <c r="Y1382" t="s">
        <v>1215</v>
      </c>
      <c r="Z1382" t="s">
        <v>784</v>
      </c>
      <c r="AA1382" t="s">
        <v>1217</v>
      </c>
      <c r="AB1382" t="s">
        <v>630</v>
      </c>
      <c r="AC1382" t="s">
        <v>153</v>
      </c>
      <c r="AE1382" t="s">
        <v>1414</v>
      </c>
      <c r="AF1382" t="s">
        <v>787</v>
      </c>
      <c r="AI1382" t="s">
        <v>153</v>
      </c>
      <c r="AK1382" t="s">
        <v>153</v>
      </c>
      <c r="AN1382" t="s">
        <v>153</v>
      </c>
      <c r="AO1382" t="s">
        <v>134</v>
      </c>
      <c r="AR1382" t="s">
        <v>153</v>
      </c>
      <c r="AS1382" t="s">
        <v>4091</v>
      </c>
      <c r="AT1382" t="s">
        <v>156</v>
      </c>
      <c r="AU1382" t="s">
        <v>153</v>
      </c>
      <c r="AW1382" t="s">
        <v>134</v>
      </c>
      <c r="AX1382" t="s">
        <v>134</v>
      </c>
      <c r="AY1382" t="s">
        <v>153</v>
      </c>
      <c r="AZ1382" t="s">
        <v>153</v>
      </c>
      <c r="BA1382" t="s">
        <v>153</v>
      </c>
      <c r="BD1382" t="s">
        <v>193</v>
      </c>
      <c r="BE1382" t="s">
        <v>193</v>
      </c>
      <c r="BF1382" t="s">
        <v>153</v>
      </c>
      <c r="BG1382" t="s">
        <v>153</v>
      </c>
      <c r="BH1382" t="s">
        <v>134</v>
      </c>
      <c r="BI1382" t="s">
        <v>153</v>
      </c>
      <c r="BJ1382" t="s">
        <v>134</v>
      </c>
      <c r="BK1382" t="s">
        <v>153</v>
      </c>
      <c r="BM1382" t="s">
        <v>4028</v>
      </c>
      <c r="BO1382" t="s">
        <v>134</v>
      </c>
      <c r="BP1382" t="s">
        <v>134</v>
      </c>
      <c r="BQ1382" t="s">
        <v>162</v>
      </c>
      <c r="BR1382" t="s">
        <v>134</v>
      </c>
      <c r="BT1382" t="s">
        <v>216</v>
      </c>
      <c r="CE1382" t="s">
        <v>153</v>
      </c>
      <c r="CF1382" t="s">
        <v>153</v>
      </c>
      <c r="CY1382" t="s">
        <v>134</v>
      </c>
      <c r="DT1382" t="s">
        <v>4683</v>
      </c>
      <c r="DX1382" t="s">
        <v>134</v>
      </c>
    </row>
    <row r="1383" spans="1:128" x14ac:dyDescent="0.25">
      <c r="A1383" t="s">
        <v>6671</v>
      </c>
      <c r="B1383" t="s">
        <v>6283</v>
      </c>
      <c r="C1383" t="s">
        <v>6522</v>
      </c>
      <c r="D1383" t="s">
        <v>6672</v>
      </c>
      <c r="E1383" t="s">
        <v>973</v>
      </c>
      <c r="F1383" s="3">
        <v>0</v>
      </c>
      <c r="H1383" s="3">
        <f t="shared" si="42"/>
        <v>0</v>
      </c>
      <c r="I1383" s="3">
        <f t="shared" si="43"/>
        <v>0</v>
      </c>
      <c r="K1383" t="s">
        <v>1470</v>
      </c>
      <c r="L1383" t="s">
        <v>1772</v>
      </c>
      <c r="M1383" t="s">
        <v>1020</v>
      </c>
      <c r="N1383" t="s">
        <v>1268</v>
      </c>
      <c r="O1383" t="s">
        <v>133</v>
      </c>
      <c r="Q1383" t="s">
        <v>780</v>
      </c>
      <c r="R1383" t="s">
        <v>6447</v>
      </c>
      <c r="S1383" t="s">
        <v>5377</v>
      </c>
      <c r="U1383" t="s">
        <v>5728</v>
      </c>
      <c r="V1383" t="s">
        <v>2471</v>
      </c>
      <c r="W1383" t="s">
        <v>2471</v>
      </c>
      <c r="X1383" t="s">
        <v>750</v>
      </c>
      <c r="Y1383" t="s">
        <v>6053</v>
      </c>
      <c r="Z1383" t="s">
        <v>1000</v>
      </c>
      <c r="AA1383" t="s">
        <v>3277</v>
      </c>
      <c r="AB1383" t="s">
        <v>630</v>
      </c>
      <c r="AC1383" t="s">
        <v>145</v>
      </c>
      <c r="AE1383" t="s">
        <v>146</v>
      </c>
      <c r="AF1383" t="s">
        <v>1002</v>
      </c>
      <c r="AH1383" t="s">
        <v>148</v>
      </c>
      <c r="AI1383" t="s">
        <v>134</v>
      </c>
      <c r="AK1383" t="s">
        <v>149</v>
      </c>
      <c r="AM1383" t="s">
        <v>134</v>
      </c>
      <c r="AN1383" t="s">
        <v>153</v>
      </c>
      <c r="AO1383" t="s">
        <v>345</v>
      </c>
      <c r="AP1383" t="s">
        <v>152</v>
      </c>
      <c r="AR1383" t="s">
        <v>154</v>
      </c>
      <c r="AS1383" t="s">
        <v>4091</v>
      </c>
      <c r="AT1383" t="s">
        <v>156</v>
      </c>
      <c r="AU1383" t="s">
        <v>153</v>
      </c>
      <c r="AV1383" t="s">
        <v>237</v>
      </c>
      <c r="AW1383" t="s">
        <v>134</v>
      </c>
      <c r="AX1383" t="s">
        <v>134</v>
      </c>
      <c r="AY1383" t="s">
        <v>134</v>
      </c>
      <c r="AZ1383" t="s">
        <v>134</v>
      </c>
      <c r="BA1383" t="s">
        <v>134</v>
      </c>
      <c r="BD1383" t="s">
        <v>193</v>
      </c>
      <c r="BE1383" t="s">
        <v>6054</v>
      </c>
      <c r="BF1383" t="s">
        <v>134</v>
      </c>
      <c r="BG1383" t="s">
        <v>134</v>
      </c>
      <c r="BH1383" t="s">
        <v>134</v>
      </c>
      <c r="BI1383" t="s">
        <v>153</v>
      </c>
      <c r="BJ1383" t="s">
        <v>134</v>
      </c>
      <c r="BK1383" t="s">
        <v>153</v>
      </c>
      <c r="BM1383" t="s">
        <v>4028</v>
      </c>
      <c r="BO1383" t="s">
        <v>134</v>
      </c>
      <c r="BP1383" t="s">
        <v>134</v>
      </c>
      <c r="BQ1383" t="s">
        <v>162</v>
      </c>
      <c r="BR1383" t="s">
        <v>134</v>
      </c>
      <c r="BT1383" t="s">
        <v>216</v>
      </c>
      <c r="BV1383" t="s">
        <v>134</v>
      </c>
      <c r="BW1383" t="s">
        <v>134</v>
      </c>
      <c r="CC1383" t="s">
        <v>1814</v>
      </c>
      <c r="CE1383" t="s">
        <v>153</v>
      </c>
      <c r="CF1383" t="s">
        <v>134</v>
      </c>
      <c r="CO1383" t="s">
        <v>4717</v>
      </c>
      <c r="CP1383" t="s">
        <v>557</v>
      </c>
      <c r="DT1383" t="s">
        <v>2471</v>
      </c>
      <c r="DX1383" t="s">
        <v>134</v>
      </c>
    </row>
    <row r="1384" spans="1:128" x14ac:dyDescent="0.25">
      <c r="A1384" t="s">
        <v>6673</v>
      </c>
      <c r="C1384" t="s">
        <v>6522</v>
      </c>
      <c r="D1384" t="s">
        <v>6674</v>
      </c>
      <c r="E1384" t="s">
        <v>6675</v>
      </c>
      <c r="F1384" s="3">
        <v>0</v>
      </c>
      <c r="H1384" s="3">
        <f t="shared" si="42"/>
        <v>0</v>
      </c>
      <c r="I1384" s="3">
        <f t="shared" si="43"/>
        <v>0</v>
      </c>
      <c r="K1384" t="s">
        <v>946</v>
      </c>
      <c r="L1384" t="s">
        <v>1214</v>
      </c>
      <c r="M1384" t="s">
        <v>251</v>
      </c>
      <c r="N1384" t="s">
        <v>132</v>
      </c>
      <c r="O1384" t="s">
        <v>133</v>
      </c>
      <c r="P1384" t="s">
        <v>134</v>
      </c>
      <c r="Q1384" t="s">
        <v>780</v>
      </c>
      <c r="S1384" t="s">
        <v>781</v>
      </c>
      <c r="W1384" t="s">
        <v>5720</v>
      </c>
      <c r="X1384" t="s">
        <v>750</v>
      </c>
      <c r="Y1384" t="s">
        <v>6327</v>
      </c>
      <c r="Z1384" t="s">
        <v>3461</v>
      </c>
      <c r="AA1384" t="s">
        <v>6328</v>
      </c>
      <c r="AB1384" t="s">
        <v>630</v>
      </c>
      <c r="AC1384" t="s">
        <v>153</v>
      </c>
      <c r="AE1384" t="s">
        <v>786</v>
      </c>
      <c r="AF1384" t="s">
        <v>3463</v>
      </c>
      <c r="AI1384" t="s">
        <v>153</v>
      </c>
      <c r="AK1384" t="s">
        <v>153</v>
      </c>
      <c r="AN1384" t="s">
        <v>153</v>
      </c>
      <c r="AO1384" t="s">
        <v>5261</v>
      </c>
      <c r="AP1384" t="s">
        <v>4190</v>
      </c>
      <c r="AR1384" t="s">
        <v>153</v>
      </c>
      <c r="AS1384" t="s">
        <v>4091</v>
      </c>
      <c r="AT1384" t="s">
        <v>156</v>
      </c>
      <c r="AW1384" t="s">
        <v>134</v>
      </c>
      <c r="AX1384" t="s">
        <v>134</v>
      </c>
      <c r="AY1384" t="s">
        <v>153</v>
      </c>
      <c r="AZ1384" t="s">
        <v>153</v>
      </c>
      <c r="BA1384" t="s">
        <v>153</v>
      </c>
      <c r="BD1384" t="s">
        <v>5946</v>
      </c>
      <c r="BE1384" t="s">
        <v>5946</v>
      </c>
      <c r="BF1384" t="s">
        <v>153</v>
      </c>
      <c r="BG1384" t="s">
        <v>153</v>
      </c>
      <c r="BH1384" t="s">
        <v>134</v>
      </c>
      <c r="BI1384" t="s">
        <v>5461</v>
      </c>
      <c r="BJ1384" t="s">
        <v>134</v>
      </c>
      <c r="BK1384" t="s">
        <v>153</v>
      </c>
      <c r="BM1384" t="s">
        <v>5308</v>
      </c>
      <c r="BQ1384" t="s">
        <v>162</v>
      </c>
      <c r="BT1384" t="s">
        <v>216</v>
      </c>
      <c r="CC1384" t="s">
        <v>6676</v>
      </c>
      <c r="CE1384" t="s">
        <v>153</v>
      </c>
      <c r="CF1384" t="s">
        <v>153</v>
      </c>
      <c r="CO1384" t="s">
        <v>4252</v>
      </c>
      <c r="CP1384" t="s">
        <v>316</v>
      </c>
      <c r="CY1384" t="s">
        <v>134</v>
      </c>
    </row>
    <row r="1385" spans="1:128" x14ac:dyDescent="0.25">
      <c r="A1385" t="s">
        <v>6677</v>
      </c>
      <c r="B1385" t="s">
        <v>6678</v>
      </c>
      <c r="C1385" t="s">
        <v>6522</v>
      </c>
      <c r="D1385" t="s">
        <v>6679</v>
      </c>
      <c r="E1385" t="s">
        <v>1974</v>
      </c>
      <c r="F1385" s="3">
        <v>0</v>
      </c>
      <c r="H1385" s="3">
        <f t="shared" si="42"/>
        <v>0</v>
      </c>
      <c r="I1385" s="3">
        <f t="shared" si="43"/>
        <v>0</v>
      </c>
      <c r="K1385" t="s">
        <v>1040</v>
      </c>
      <c r="L1385" t="s">
        <v>1837</v>
      </c>
      <c r="M1385" t="s">
        <v>3918</v>
      </c>
      <c r="N1385" t="s">
        <v>5218</v>
      </c>
      <c r="O1385" t="s">
        <v>133</v>
      </c>
      <c r="Q1385" t="s">
        <v>780</v>
      </c>
      <c r="S1385" t="s">
        <v>6680</v>
      </c>
      <c r="V1385" t="s">
        <v>2471</v>
      </c>
      <c r="W1385" t="s">
        <v>2471</v>
      </c>
      <c r="X1385" t="s">
        <v>750</v>
      </c>
      <c r="Y1385" t="s">
        <v>5491</v>
      </c>
      <c r="Z1385" t="s">
        <v>1000</v>
      </c>
      <c r="AA1385" t="s">
        <v>5391</v>
      </c>
      <c r="AB1385" t="s">
        <v>630</v>
      </c>
      <c r="AC1385" t="s">
        <v>153</v>
      </c>
      <c r="AE1385" t="s">
        <v>786</v>
      </c>
      <c r="AF1385" t="s">
        <v>1002</v>
      </c>
      <c r="AI1385" t="s">
        <v>134</v>
      </c>
      <c r="AK1385" t="s">
        <v>149</v>
      </c>
      <c r="AN1385" t="s">
        <v>153</v>
      </c>
      <c r="AO1385" t="s">
        <v>134</v>
      </c>
      <c r="AR1385" t="s">
        <v>4367</v>
      </c>
      <c r="AS1385" t="s">
        <v>4091</v>
      </c>
      <c r="AT1385" t="s">
        <v>156</v>
      </c>
      <c r="AU1385" t="s">
        <v>153</v>
      </c>
      <c r="AV1385" t="s">
        <v>237</v>
      </c>
      <c r="AW1385" t="s">
        <v>134</v>
      </c>
      <c r="AX1385" t="s">
        <v>134</v>
      </c>
      <c r="AY1385" t="s">
        <v>134</v>
      </c>
      <c r="AZ1385" t="s">
        <v>134</v>
      </c>
      <c r="BD1385" t="s">
        <v>193</v>
      </c>
      <c r="BE1385" t="s">
        <v>193</v>
      </c>
      <c r="BF1385" t="s">
        <v>153</v>
      </c>
      <c r="BG1385" t="s">
        <v>153</v>
      </c>
      <c r="BH1385" t="s">
        <v>134</v>
      </c>
      <c r="BI1385" t="s">
        <v>153</v>
      </c>
      <c r="BK1385" t="s">
        <v>153</v>
      </c>
      <c r="BM1385" t="s">
        <v>4028</v>
      </c>
      <c r="BO1385" t="s">
        <v>134</v>
      </c>
      <c r="BP1385" t="s">
        <v>134</v>
      </c>
      <c r="BQ1385" t="s">
        <v>162</v>
      </c>
      <c r="BR1385" t="s">
        <v>134</v>
      </c>
      <c r="BT1385" t="s">
        <v>216</v>
      </c>
      <c r="CC1385" t="s">
        <v>1814</v>
      </c>
      <c r="CE1385" t="s">
        <v>153</v>
      </c>
      <c r="CF1385" t="s">
        <v>153</v>
      </c>
      <c r="CO1385" t="s">
        <v>2687</v>
      </c>
      <c r="CP1385" t="s">
        <v>861</v>
      </c>
      <c r="CY1385" t="s">
        <v>134</v>
      </c>
      <c r="DX1385" t="s">
        <v>134</v>
      </c>
    </row>
    <row r="1386" spans="1:128" x14ac:dyDescent="0.25">
      <c r="A1386" t="s">
        <v>6681</v>
      </c>
      <c r="C1386" t="s">
        <v>6522</v>
      </c>
      <c r="D1386" t="s">
        <v>6682</v>
      </c>
      <c r="E1386" t="s">
        <v>5840</v>
      </c>
      <c r="F1386" s="3">
        <v>0</v>
      </c>
      <c r="H1386" s="3">
        <f t="shared" si="42"/>
        <v>0</v>
      </c>
      <c r="I1386" s="3">
        <f t="shared" si="43"/>
        <v>0</v>
      </c>
      <c r="K1386" t="s">
        <v>1268</v>
      </c>
      <c r="L1386" t="s">
        <v>1214</v>
      </c>
      <c r="M1386" t="s">
        <v>251</v>
      </c>
      <c r="N1386" t="s">
        <v>132</v>
      </c>
      <c r="O1386" t="s">
        <v>133</v>
      </c>
      <c r="Q1386" t="s">
        <v>780</v>
      </c>
      <c r="S1386" t="s">
        <v>781</v>
      </c>
      <c r="W1386" t="s">
        <v>5720</v>
      </c>
      <c r="X1386" t="s">
        <v>750</v>
      </c>
      <c r="Y1386" t="s">
        <v>6327</v>
      </c>
      <c r="Z1386" t="s">
        <v>3461</v>
      </c>
      <c r="AA1386" t="s">
        <v>6328</v>
      </c>
      <c r="AB1386" t="s">
        <v>630</v>
      </c>
      <c r="AC1386" t="s">
        <v>153</v>
      </c>
      <c r="AE1386" t="s">
        <v>1414</v>
      </c>
      <c r="AF1386" t="s">
        <v>3463</v>
      </c>
      <c r="AI1386" t="s">
        <v>153</v>
      </c>
      <c r="AK1386" t="s">
        <v>153</v>
      </c>
      <c r="AN1386" t="s">
        <v>153</v>
      </c>
      <c r="AO1386" t="s">
        <v>5261</v>
      </c>
      <c r="AP1386" t="s">
        <v>4190</v>
      </c>
      <c r="AR1386" t="s">
        <v>153</v>
      </c>
      <c r="AS1386" t="s">
        <v>4091</v>
      </c>
      <c r="AT1386" t="s">
        <v>156</v>
      </c>
      <c r="AU1386" t="s">
        <v>153</v>
      </c>
      <c r="AW1386" t="s">
        <v>134</v>
      </c>
      <c r="AX1386" t="s">
        <v>134</v>
      </c>
      <c r="AY1386" t="s">
        <v>153</v>
      </c>
      <c r="AZ1386" t="s">
        <v>153</v>
      </c>
      <c r="BA1386" t="s">
        <v>153</v>
      </c>
      <c r="BD1386" t="s">
        <v>193</v>
      </c>
      <c r="BE1386" t="s">
        <v>193</v>
      </c>
      <c r="BF1386" t="s">
        <v>153</v>
      </c>
      <c r="BG1386" t="s">
        <v>153</v>
      </c>
      <c r="BH1386" t="s">
        <v>134</v>
      </c>
      <c r="BI1386" t="s">
        <v>153</v>
      </c>
      <c r="BJ1386" t="s">
        <v>134</v>
      </c>
      <c r="BK1386" t="s">
        <v>153</v>
      </c>
      <c r="BM1386" t="s">
        <v>1831</v>
      </c>
      <c r="BO1386" t="s">
        <v>134</v>
      </c>
      <c r="BP1386" t="s">
        <v>134</v>
      </c>
      <c r="BQ1386" t="s">
        <v>162</v>
      </c>
      <c r="BR1386" t="s">
        <v>134</v>
      </c>
      <c r="BT1386" t="s">
        <v>216</v>
      </c>
      <c r="CC1386" t="s">
        <v>6676</v>
      </c>
      <c r="CE1386" t="s">
        <v>153</v>
      </c>
      <c r="CF1386" t="s">
        <v>153</v>
      </c>
      <c r="CY1386" t="s">
        <v>134</v>
      </c>
      <c r="DX1386" t="s">
        <v>134</v>
      </c>
    </row>
    <row r="1387" spans="1:128" x14ac:dyDescent="0.25">
      <c r="A1387" t="s">
        <v>6683</v>
      </c>
      <c r="B1387" t="s">
        <v>6684</v>
      </c>
      <c r="C1387" t="s">
        <v>6581</v>
      </c>
      <c r="D1387" t="s">
        <v>6685</v>
      </c>
      <c r="E1387" t="s">
        <v>2228</v>
      </c>
      <c r="F1387" s="3">
        <v>0</v>
      </c>
      <c r="H1387" s="3">
        <f t="shared" si="42"/>
        <v>0</v>
      </c>
      <c r="I1387" s="3">
        <f t="shared" si="43"/>
        <v>0</v>
      </c>
      <c r="K1387" t="s">
        <v>1040</v>
      </c>
      <c r="L1387" t="s">
        <v>576</v>
      </c>
      <c r="M1387" t="s">
        <v>1772</v>
      </c>
      <c r="N1387" t="s">
        <v>6686</v>
      </c>
      <c r="O1387" t="s">
        <v>133</v>
      </c>
      <c r="Q1387" t="s">
        <v>780</v>
      </c>
      <c r="R1387" t="s">
        <v>5670</v>
      </c>
      <c r="S1387" t="s">
        <v>6687</v>
      </c>
      <c r="V1387" t="s">
        <v>4683</v>
      </c>
      <c r="W1387" t="s">
        <v>4683</v>
      </c>
      <c r="X1387" t="s">
        <v>750</v>
      </c>
      <c r="Y1387" t="s">
        <v>4095</v>
      </c>
      <c r="Z1387" t="s">
        <v>1216</v>
      </c>
      <c r="AA1387" t="s">
        <v>2013</v>
      </c>
      <c r="AB1387" t="s">
        <v>630</v>
      </c>
      <c r="AC1387" t="s">
        <v>5703</v>
      </c>
      <c r="AE1387" t="s">
        <v>146</v>
      </c>
      <c r="AF1387" t="s">
        <v>1218</v>
      </c>
      <c r="AI1387" t="s">
        <v>153</v>
      </c>
      <c r="AK1387" t="s">
        <v>153</v>
      </c>
      <c r="AN1387" t="s">
        <v>153</v>
      </c>
      <c r="AO1387" t="s">
        <v>788</v>
      </c>
      <c r="AP1387" t="s">
        <v>152</v>
      </c>
      <c r="AS1387" t="s">
        <v>6329</v>
      </c>
      <c r="AT1387" t="s">
        <v>156</v>
      </c>
      <c r="AU1387" t="s">
        <v>153</v>
      </c>
      <c r="AW1387" t="s">
        <v>134</v>
      </c>
      <c r="AX1387" t="s">
        <v>134</v>
      </c>
      <c r="AY1387" t="s">
        <v>153</v>
      </c>
      <c r="AZ1387" t="s">
        <v>153</v>
      </c>
      <c r="BA1387" t="s">
        <v>153</v>
      </c>
      <c r="BD1387" t="s">
        <v>193</v>
      </c>
      <c r="BE1387" t="s">
        <v>193</v>
      </c>
      <c r="BF1387" t="s">
        <v>134</v>
      </c>
      <c r="BG1387" t="s">
        <v>134</v>
      </c>
      <c r="BH1387" t="s">
        <v>134</v>
      </c>
      <c r="BI1387" t="s">
        <v>160</v>
      </c>
      <c r="BJ1387" t="s">
        <v>134</v>
      </c>
      <c r="BK1387" t="s">
        <v>153</v>
      </c>
      <c r="BM1387" t="s">
        <v>4028</v>
      </c>
      <c r="BN1387" t="s">
        <v>5151</v>
      </c>
      <c r="BO1387" t="s">
        <v>134</v>
      </c>
      <c r="BP1387" t="s">
        <v>134</v>
      </c>
      <c r="BQ1387" t="s">
        <v>162</v>
      </c>
      <c r="BR1387" t="s">
        <v>134</v>
      </c>
      <c r="BT1387" t="s">
        <v>216</v>
      </c>
      <c r="CC1387" t="s">
        <v>5832</v>
      </c>
      <c r="CE1387" t="s">
        <v>153</v>
      </c>
      <c r="CF1387" t="s">
        <v>153</v>
      </c>
      <c r="CO1387" t="s">
        <v>2557</v>
      </c>
      <c r="CP1387" t="s">
        <v>1157</v>
      </c>
      <c r="DF1387" t="s">
        <v>3941</v>
      </c>
      <c r="DX1387" t="s">
        <v>134</v>
      </c>
    </row>
    <row r="1388" spans="1:128" x14ac:dyDescent="0.25">
      <c r="A1388" t="s">
        <v>6688</v>
      </c>
      <c r="B1388" t="s">
        <v>6689</v>
      </c>
      <c r="C1388" t="s">
        <v>6417</v>
      </c>
      <c r="D1388" t="s">
        <v>6690</v>
      </c>
      <c r="E1388" t="s">
        <v>409</v>
      </c>
      <c r="F1388" s="3">
        <v>0</v>
      </c>
      <c r="H1388" s="3">
        <f t="shared" si="42"/>
        <v>0</v>
      </c>
      <c r="I1388" s="3">
        <f t="shared" si="43"/>
        <v>0</v>
      </c>
      <c r="K1388" t="s">
        <v>1047</v>
      </c>
      <c r="L1388" t="s">
        <v>889</v>
      </c>
      <c r="M1388" t="s">
        <v>1978</v>
      </c>
      <c r="N1388" t="s">
        <v>4000</v>
      </c>
      <c r="O1388" t="s">
        <v>133</v>
      </c>
      <c r="Q1388" t="s">
        <v>780</v>
      </c>
      <c r="S1388" t="s">
        <v>4002</v>
      </c>
      <c r="V1388" t="s">
        <v>2471</v>
      </c>
      <c r="W1388" t="s">
        <v>140</v>
      </c>
      <c r="X1388" t="s">
        <v>153</v>
      </c>
      <c r="Y1388" t="s">
        <v>5020</v>
      </c>
      <c r="Z1388" t="s">
        <v>1000</v>
      </c>
      <c r="AA1388" t="s">
        <v>5621</v>
      </c>
      <c r="AB1388" t="s">
        <v>5945</v>
      </c>
      <c r="AC1388" t="s">
        <v>145</v>
      </c>
      <c r="AD1388" t="s">
        <v>134</v>
      </c>
      <c r="AE1388" t="s">
        <v>146</v>
      </c>
      <c r="AF1388" t="s">
        <v>1002</v>
      </c>
      <c r="AK1388" t="s">
        <v>149</v>
      </c>
      <c r="AM1388" t="s">
        <v>134</v>
      </c>
      <c r="AN1388" t="s">
        <v>153</v>
      </c>
      <c r="AO1388" t="s">
        <v>134</v>
      </c>
      <c r="AR1388" t="s">
        <v>4367</v>
      </c>
      <c r="AS1388" t="s">
        <v>4091</v>
      </c>
      <c r="AT1388" t="s">
        <v>156</v>
      </c>
      <c r="AU1388" t="s">
        <v>153</v>
      </c>
      <c r="AV1388" t="s">
        <v>237</v>
      </c>
      <c r="AW1388" t="s">
        <v>134</v>
      </c>
      <c r="AX1388" t="s">
        <v>134</v>
      </c>
      <c r="AY1388" t="s">
        <v>134</v>
      </c>
      <c r="AZ1388" t="s">
        <v>134</v>
      </c>
      <c r="BA1388" t="s">
        <v>153</v>
      </c>
      <c r="BD1388" t="s">
        <v>193</v>
      </c>
      <c r="BE1388" t="s">
        <v>193</v>
      </c>
      <c r="BF1388" t="s">
        <v>134</v>
      </c>
      <c r="BG1388" t="s">
        <v>134</v>
      </c>
      <c r="BH1388" t="s">
        <v>134</v>
      </c>
      <c r="BI1388" t="s">
        <v>153</v>
      </c>
      <c r="BK1388" t="s">
        <v>153</v>
      </c>
      <c r="BM1388" t="s">
        <v>4028</v>
      </c>
      <c r="BN1388" t="s">
        <v>134</v>
      </c>
      <c r="BO1388" t="s">
        <v>134</v>
      </c>
      <c r="BP1388" t="s">
        <v>134</v>
      </c>
      <c r="BQ1388" t="s">
        <v>162</v>
      </c>
      <c r="BR1388" t="s">
        <v>134</v>
      </c>
      <c r="BT1388" t="s">
        <v>216</v>
      </c>
      <c r="CE1388" t="s">
        <v>153</v>
      </c>
      <c r="CF1388" t="s">
        <v>153</v>
      </c>
      <c r="CI1388" t="s">
        <v>298</v>
      </c>
      <c r="CO1388" t="s">
        <v>5742</v>
      </c>
      <c r="CP1388" t="s">
        <v>882</v>
      </c>
      <c r="CY1388" t="s">
        <v>134</v>
      </c>
      <c r="DX1388" t="s">
        <v>134</v>
      </c>
    </row>
    <row r="1389" spans="1:128" x14ac:dyDescent="0.25">
      <c r="A1389" t="s">
        <v>6691</v>
      </c>
      <c r="C1389" t="s">
        <v>6522</v>
      </c>
      <c r="D1389" t="s">
        <v>6692</v>
      </c>
      <c r="E1389" t="s">
        <v>409</v>
      </c>
      <c r="F1389" s="3">
        <v>0</v>
      </c>
      <c r="H1389" s="3">
        <f t="shared" si="42"/>
        <v>0</v>
      </c>
      <c r="I1389" s="3">
        <f t="shared" si="43"/>
        <v>0</v>
      </c>
      <c r="K1389" t="s">
        <v>1268</v>
      </c>
      <c r="L1389" t="s">
        <v>946</v>
      </c>
      <c r="M1389" t="s">
        <v>857</v>
      </c>
      <c r="N1389" t="s">
        <v>132</v>
      </c>
      <c r="O1389" t="s">
        <v>133</v>
      </c>
      <c r="Q1389" t="s">
        <v>780</v>
      </c>
      <c r="S1389" t="s">
        <v>781</v>
      </c>
      <c r="X1389" t="s">
        <v>750</v>
      </c>
      <c r="Y1389" t="s">
        <v>4095</v>
      </c>
      <c r="Z1389" t="s">
        <v>3461</v>
      </c>
      <c r="AA1389" t="s">
        <v>6693</v>
      </c>
      <c r="AB1389" t="s">
        <v>630</v>
      </c>
      <c r="AC1389" t="s">
        <v>5703</v>
      </c>
      <c r="AE1389" t="s">
        <v>786</v>
      </c>
      <c r="AF1389" t="s">
        <v>3463</v>
      </c>
      <c r="AI1389" t="s">
        <v>153</v>
      </c>
      <c r="AK1389" t="s">
        <v>153</v>
      </c>
      <c r="AN1389" t="s">
        <v>153</v>
      </c>
      <c r="AO1389" t="s">
        <v>134</v>
      </c>
      <c r="AR1389" t="s">
        <v>153</v>
      </c>
      <c r="AS1389" t="s">
        <v>4091</v>
      </c>
      <c r="AT1389" t="s">
        <v>156</v>
      </c>
      <c r="AW1389" t="s">
        <v>134</v>
      </c>
      <c r="AX1389" t="s">
        <v>134</v>
      </c>
      <c r="AY1389" t="s">
        <v>153</v>
      </c>
      <c r="AZ1389" t="s">
        <v>153</v>
      </c>
      <c r="BA1389" t="s">
        <v>153</v>
      </c>
      <c r="BD1389" t="s">
        <v>6013</v>
      </c>
      <c r="BE1389" t="s">
        <v>6013</v>
      </c>
      <c r="BF1389" t="s">
        <v>153</v>
      </c>
      <c r="BG1389" t="s">
        <v>153</v>
      </c>
      <c r="BH1389" t="s">
        <v>134</v>
      </c>
      <c r="BI1389" t="s">
        <v>2886</v>
      </c>
      <c r="BJ1389" t="s">
        <v>134</v>
      </c>
      <c r="BK1389" t="s">
        <v>5655</v>
      </c>
      <c r="BM1389" t="s">
        <v>1831</v>
      </c>
      <c r="BO1389" t="s">
        <v>134</v>
      </c>
      <c r="BQ1389" t="s">
        <v>162</v>
      </c>
      <c r="BR1389" t="s">
        <v>134</v>
      </c>
      <c r="BT1389" t="s">
        <v>216</v>
      </c>
      <c r="CC1389" t="s">
        <v>5462</v>
      </c>
      <c r="CE1389" t="s">
        <v>153</v>
      </c>
      <c r="CF1389" t="s">
        <v>153</v>
      </c>
      <c r="CO1389" t="s">
        <v>3578</v>
      </c>
      <c r="CP1389" t="s">
        <v>1777</v>
      </c>
      <c r="DX1389" t="s">
        <v>134</v>
      </c>
    </row>
    <row r="1390" spans="1:128" x14ac:dyDescent="0.25">
      <c r="A1390" t="s">
        <v>6694</v>
      </c>
      <c r="B1390" t="s">
        <v>6283</v>
      </c>
      <c r="C1390" t="s">
        <v>6522</v>
      </c>
      <c r="D1390" t="s">
        <v>6695</v>
      </c>
      <c r="E1390" t="s">
        <v>2731</v>
      </c>
      <c r="F1390" s="3">
        <v>0</v>
      </c>
      <c r="H1390" s="3">
        <f t="shared" si="42"/>
        <v>0</v>
      </c>
      <c r="I1390" s="3">
        <f t="shared" si="43"/>
        <v>0</v>
      </c>
      <c r="K1390" s="1">
        <v>43011</v>
      </c>
      <c r="L1390" t="s">
        <v>1040</v>
      </c>
      <c r="M1390" t="s">
        <v>2438</v>
      </c>
      <c r="N1390" t="s">
        <v>793</v>
      </c>
      <c r="O1390" t="s">
        <v>133</v>
      </c>
      <c r="Q1390" t="s">
        <v>780</v>
      </c>
      <c r="R1390" t="s">
        <v>5885</v>
      </c>
      <c r="S1390" t="s">
        <v>5781</v>
      </c>
      <c r="U1390" t="s">
        <v>4438</v>
      </c>
      <c r="V1390" t="s">
        <v>5765</v>
      </c>
      <c r="W1390" t="s">
        <v>2471</v>
      </c>
      <c r="X1390" t="s">
        <v>750</v>
      </c>
      <c r="Y1390" t="s">
        <v>4095</v>
      </c>
      <c r="Z1390" t="s">
        <v>1000</v>
      </c>
      <c r="AA1390" t="s">
        <v>4096</v>
      </c>
      <c r="AB1390" t="s">
        <v>630</v>
      </c>
      <c r="AC1390" t="s">
        <v>145</v>
      </c>
      <c r="AD1390" t="s">
        <v>153</v>
      </c>
      <c r="AE1390" t="s">
        <v>1414</v>
      </c>
      <c r="AF1390" t="s">
        <v>1002</v>
      </c>
      <c r="AI1390" t="s">
        <v>134</v>
      </c>
      <c r="AK1390" t="s">
        <v>153</v>
      </c>
      <c r="AM1390" t="s">
        <v>134</v>
      </c>
      <c r="AN1390" t="s">
        <v>153</v>
      </c>
      <c r="AO1390" t="s">
        <v>134</v>
      </c>
      <c r="AR1390" t="s">
        <v>4367</v>
      </c>
      <c r="AS1390" t="s">
        <v>4091</v>
      </c>
      <c r="AT1390" t="s">
        <v>156</v>
      </c>
      <c r="AU1390" t="s">
        <v>153</v>
      </c>
      <c r="AV1390" t="s">
        <v>237</v>
      </c>
      <c r="AW1390" t="s">
        <v>134</v>
      </c>
      <c r="AX1390" t="s">
        <v>134</v>
      </c>
      <c r="AY1390" t="s">
        <v>134</v>
      </c>
      <c r="AZ1390" t="s">
        <v>134</v>
      </c>
      <c r="BD1390" t="s">
        <v>4308</v>
      </c>
      <c r="BE1390" t="s">
        <v>193</v>
      </c>
      <c r="BF1390" t="s">
        <v>134</v>
      </c>
      <c r="BG1390" t="s">
        <v>134</v>
      </c>
      <c r="BH1390" t="s">
        <v>134</v>
      </c>
      <c r="BI1390" t="s">
        <v>153</v>
      </c>
      <c r="BJ1390" t="s">
        <v>134</v>
      </c>
      <c r="BK1390" t="s">
        <v>153</v>
      </c>
      <c r="BM1390" t="s">
        <v>4028</v>
      </c>
      <c r="BO1390" t="s">
        <v>134</v>
      </c>
      <c r="BP1390" t="s">
        <v>134</v>
      </c>
      <c r="BQ1390" t="s">
        <v>162</v>
      </c>
      <c r="BR1390" t="s">
        <v>134</v>
      </c>
      <c r="BT1390" t="s">
        <v>216</v>
      </c>
      <c r="BV1390" t="s">
        <v>134</v>
      </c>
      <c r="CC1390" t="s">
        <v>1219</v>
      </c>
      <c r="CE1390" t="s">
        <v>153</v>
      </c>
      <c r="CF1390" t="s">
        <v>134</v>
      </c>
      <c r="DT1390" t="s">
        <v>2471</v>
      </c>
      <c r="DX1390" t="s">
        <v>134</v>
      </c>
    </row>
    <row r="1391" spans="1:128" x14ac:dyDescent="0.25">
      <c r="A1391" t="s">
        <v>6696</v>
      </c>
      <c r="B1391" t="s">
        <v>6283</v>
      </c>
      <c r="C1391" t="s">
        <v>5611</v>
      </c>
      <c r="D1391" t="s">
        <v>6697</v>
      </c>
      <c r="E1391" t="s">
        <v>6698</v>
      </c>
      <c r="F1391" s="3">
        <v>0</v>
      </c>
      <c r="H1391" s="3">
        <f t="shared" si="42"/>
        <v>0</v>
      </c>
      <c r="I1391" s="3">
        <f t="shared" si="43"/>
        <v>0</v>
      </c>
      <c r="K1391" t="s">
        <v>3918</v>
      </c>
      <c r="L1391" t="s">
        <v>1470</v>
      </c>
      <c r="M1391" t="s">
        <v>1020</v>
      </c>
      <c r="N1391" t="s">
        <v>4000</v>
      </c>
      <c r="O1391" t="s">
        <v>133</v>
      </c>
      <c r="Q1391" t="s">
        <v>780</v>
      </c>
      <c r="R1391" t="s">
        <v>6311</v>
      </c>
      <c r="S1391" t="s">
        <v>4002</v>
      </c>
      <c r="U1391" t="s">
        <v>5189</v>
      </c>
      <c r="V1391" t="s">
        <v>2471</v>
      </c>
      <c r="W1391" t="s">
        <v>2471</v>
      </c>
      <c r="X1391" t="s">
        <v>750</v>
      </c>
      <c r="Y1391">
        <v>7</v>
      </c>
      <c r="Z1391" t="s">
        <v>3461</v>
      </c>
      <c r="AA1391" t="s">
        <v>4468</v>
      </c>
      <c r="AB1391" t="s">
        <v>630</v>
      </c>
      <c r="AC1391" t="s">
        <v>145</v>
      </c>
      <c r="AD1391" t="s">
        <v>134</v>
      </c>
      <c r="AE1391" t="s">
        <v>146</v>
      </c>
      <c r="AF1391" t="s">
        <v>3463</v>
      </c>
      <c r="AI1391" t="s">
        <v>134</v>
      </c>
      <c r="AJ1391" t="s">
        <v>134</v>
      </c>
      <c r="AK1391" t="s">
        <v>149</v>
      </c>
      <c r="AM1391" t="s">
        <v>134</v>
      </c>
      <c r="AN1391" t="s">
        <v>2474</v>
      </c>
      <c r="AO1391" t="s">
        <v>5149</v>
      </c>
      <c r="AP1391" t="s">
        <v>152</v>
      </c>
      <c r="AR1391" t="s">
        <v>154</v>
      </c>
      <c r="AS1391" t="s">
        <v>1415</v>
      </c>
      <c r="AT1391" t="s">
        <v>4747</v>
      </c>
      <c r="AV1391" t="s">
        <v>237</v>
      </c>
      <c r="AW1391" t="s">
        <v>134</v>
      </c>
      <c r="AX1391" t="s">
        <v>134</v>
      </c>
      <c r="AY1391" t="s">
        <v>134</v>
      </c>
      <c r="AZ1391" t="s">
        <v>134</v>
      </c>
      <c r="BA1391" t="s">
        <v>134</v>
      </c>
      <c r="BD1391" t="s">
        <v>4308</v>
      </c>
      <c r="BE1391" t="s">
        <v>1861</v>
      </c>
      <c r="BF1391" t="s">
        <v>134</v>
      </c>
      <c r="BG1391" t="s">
        <v>153</v>
      </c>
      <c r="BH1391" t="s">
        <v>134</v>
      </c>
      <c r="BI1391" t="s">
        <v>153</v>
      </c>
      <c r="BK1391" t="s">
        <v>153</v>
      </c>
      <c r="BM1391" t="s">
        <v>4028</v>
      </c>
      <c r="BO1391" t="s">
        <v>134</v>
      </c>
      <c r="BP1391" t="s">
        <v>134</v>
      </c>
      <c r="BQ1391" t="s">
        <v>153</v>
      </c>
      <c r="BR1391" t="s">
        <v>134</v>
      </c>
      <c r="BT1391" t="s">
        <v>164</v>
      </c>
      <c r="BV1391" t="s">
        <v>134</v>
      </c>
      <c r="CC1391" t="s">
        <v>240</v>
      </c>
      <c r="CE1391" t="s">
        <v>134</v>
      </c>
      <c r="CF1391" t="s">
        <v>134</v>
      </c>
      <c r="CI1391" t="s">
        <v>298</v>
      </c>
    </row>
    <row r="1392" spans="1:128" x14ac:dyDescent="0.25">
      <c r="A1392" t="s">
        <v>6699</v>
      </c>
      <c r="B1392" t="s">
        <v>6684</v>
      </c>
      <c r="C1392" t="s">
        <v>6279</v>
      </c>
      <c r="D1392" t="s">
        <v>6700</v>
      </c>
      <c r="E1392" t="s">
        <v>6701</v>
      </c>
      <c r="F1392" s="3">
        <v>0</v>
      </c>
      <c r="H1392" s="3">
        <f t="shared" si="42"/>
        <v>0</v>
      </c>
      <c r="I1392" s="3">
        <f t="shared" si="43"/>
        <v>0</v>
      </c>
      <c r="K1392" s="1">
        <v>43011</v>
      </c>
      <c r="L1392" t="s">
        <v>576</v>
      </c>
      <c r="M1392" t="s">
        <v>251</v>
      </c>
      <c r="N1392" t="s">
        <v>2457</v>
      </c>
      <c r="O1392" t="s">
        <v>133</v>
      </c>
      <c r="Q1392" t="s">
        <v>780</v>
      </c>
      <c r="R1392" t="s">
        <v>5670</v>
      </c>
      <c r="S1392" t="s">
        <v>5781</v>
      </c>
      <c r="V1392" t="s">
        <v>4683</v>
      </c>
      <c r="W1392" t="s">
        <v>6019</v>
      </c>
      <c r="X1392" t="s">
        <v>750</v>
      </c>
      <c r="Y1392" t="s">
        <v>4095</v>
      </c>
      <c r="Z1392" t="s">
        <v>1000</v>
      </c>
      <c r="AA1392" t="s">
        <v>2013</v>
      </c>
      <c r="AB1392" t="s">
        <v>630</v>
      </c>
      <c r="AC1392" t="s">
        <v>5703</v>
      </c>
      <c r="AE1392" t="s">
        <v>146</v>
      </c>
      <c r="AF1392" t="s">
        <v>1002</v>
      </c>
      <c r="AI1392" t="s">
        <v>153</v>
      </c>
      <c r="AM1392" t="s">
        <v>134</v>
      </c>
      <c r="AN1392" t="s">
        <v>134</v>
      </c>
      <c r="AO1392" t="s">
        <v>788</v>
      </c>
      <c r="AP1392" t="s">
        <v>4190</v>
      </c>
      <c r="AR1392" t="s">
        <v>154</v>
      </c>
      <c r="AS1392" t="s">
        <v>6329</v>
      </c>
      <c r="AT1392" t="s">
        <v>156</v>
      </c>
      <c r="AV1392" t="s">
        <v>237</v>
      </c>
      <c r="AW1392" t="s">
        <v>134</v>
      </c>
      <c r="AX1392" t="s">
        <v>134</v>
      </c>
      <c r="AY1392" t="s">
        <v>134</v>
      </c>
      <c r="AZ1392" t="s">
        <v>134</v>
      </c>
      <c r="BA1392" t="s">
        <v>134</v>
      </c>
      <c r="BD1392" t="s">
        <v>6524</v>
      </c>
      <c r="BE1392" t="s">
        <v>6054</v>
      </c>
      <c r="BF1392" t="s">
        <v>134</v>
      </c>
      <c r="BG1392" t="s">
        <v>153</v>
      </c>
      <c r="BH1392" t="s">
        <v>134</v>
      </c>
      <c r="BI1392" t="s">
        <v>160</v>
      </c>
      <c r="BJ1392" t="s">
        <v>134</v>
      </c>
      <c r="BK1392" t="s">
        <v>153</v>
      </c>
      <c r="BM1392" t="s">
        <v>4028</v>
      </c>
      <c r="BN1392" t="s">
        <v>5151</v>
      </c>
      <c r="BO1392" t="s">
        <v>134</v>
      </c>
      <c r="BP1392" t="s">
        <v>134</v>
      </c>
      <c r="BQ1392" t="s">
        <v>162</v>
      </c>
      <c r="BR1392" t="s">
        <v>134</v>
      </c>
      <c r="BS1392" t="s">
        <v>6302</v>
      </c>
      <c r="BT1392" t="s">
        <v>216</v>
      </c>
      <c r="CC1392" t="s">
        <v>3572</v>
      </c>
      <c r="CE1392" t="s">
        <v>153</v>
      </c>
      <c r="CF1392" t="s">
        <v>153</v>
      </c>
      <c r="CO1392" t="s">
        <v>3590</v>
      </c>
      <c r="CP1392" t="s">
        <v>861</v>
      </c>
      <c r="DF1392" t="s">
        <v>4671</v>
      </c>
      <c r="DX1392" t="s">
        <v>134</v>
      </c>
    </row>
    <row r="1393" spans="1:128" x14ac:dyDescent="0.25">
      <c r="A1393" t="s">
        <v>6702</v>
      </c>
      <c r="B1393" t="s">
        <v>6547</v>
      </c>
      <c r="C1393" t="s">
        <v>6522</v>
      </c>
      <c r="D1393" t="s">
        <v>6703</v>
      </c>
      <c r="E1393" t="s">
        <v>666</v>
      </c>
      <c r="F1393" s="3">
        <v>0</v>
      </c>
      <c r="H1393" s="3">
        <f t="shared" si="42"/>
        <v>0</v>
      </c>
      <c r="I1393" s="3">
        <f t="shared" si="43"/>
        <v>0</v>
      </c>
      <c r="K1393" t="s">
        <v>1021</v>
      </c>
      <c r="L1393" t="s">
        <v>1022</v>
      </c>
      <c r="M1393" t="s">
        <v>1020</v>
      </c>
      <c r="N1393" t="s">
        <v>1040</v>
      </c>
      <c r="O1393" t="s">
        <v>133</v>
      </c>
      <c r="Q1393" t="s">
        <v>780</v>
      </c>
      <c r="R1393" t="s">
        <v>6704</v>
      </c>
      <c r="S1393" t="s">
        <v>4002</v>
      </c>
      <c r="U1393" t="s">
        <v>4438</v>
      </c>
      <c r="V1393" t="s">
        <v>6705</v>
      </c>
      <c r="W1393" t="s">
        <v>205</v>
      </c>
      <c r="X1393" t="s">
        <v>6706</v>
      </c>
      <c r="Y1393" t="s">
        <v>2671</v>
      </c>
      <c r="Z1393" t="s">
        <v>1000</v>
      </c>
      <c r="AA1393" t="s">
        <v>2672</v>
      </c>
      <c r="AB1393" t="s">
        <v>630</v>
      </c>
      <c r="AC1393" t="s">
        <v>145</v>
      </c>
      <c r="AD1393" t="s">
        <v>153</v>
      </c>
      <c r="AE1393" t="s">
        <v>146</v>
      </c>
      <c r="AF1393" t="s">
        <v>1002</v>
      </c>
      <c r="AI1393" t="s">
        <v>134</v>
      </c>
      <c r="AK1393" t="s">
        <v>186</v>
      </c>
      <c r="AM1393" t="s">
        <v>134</v>
      </c>
      <c r="AN1393" t="s">
        <v>153</v>
      </c>
      <c r="AO1393" t="s">
        <v>345</v>
      </c>
      <c r="AR1393" t="s">
        <v>154</v>
      </c>
      <c r="AS1393" t="s">
        <v>4091</v>
      </c>
      <c r="AT1393" t="s">
        <v>156</v>
      </c>
      <c r="AU1393" t="s">
        <v>153</v>
      </c>
      <c r="AV1393" t="s">
        <v>237</v>
      </c>
      <c r="AW1393" t="s">
        <v>134</v>
      </c>
      <c r="AX1393" t="s">
        <v>134</v>
      </c>
      <c r="AY1393" t="s">
        <v>134</v>
      </c>
      <c r="AZ1393" t="s">
        <v>134</v>
      </c>
      <c r="BA1393" t="s">
        <v>134</v>
      </c>
      <c r="BD1393" t="s">
        <v>4308</v>
      </c>
      <c r="BE1393" t="s">
        <v>6054</v>
      </c>
      <c r="BF1393" t="s">
        <v>134</v>
      </c>
      <c r="BG1393" t="s">
        <v>134</v>
      </c>
      <c r="BH1393" t="s">
        <v>134</v>
      </c>
      <c r="BI1393" t="s">
        <v>153</v>
      </c>
      <c r="BK1393" t="s">
        <v>153</v>
      </c>
      <c r="BM1393" t="s">
        <v>4028</v>
      </c>
      <c r="BO1393" t="s">
        <v>134</v>
      </c>
      <c r="BP1393" t="s">
        <v>134</v>
      </c>
      <c r="BQ1393" t="s">
        <v>162</v>
      </c>
      <c r="BR1393" t="s">
        <v>134</v>
      </c>
      <c r="BT1393" t="s">
        <v>216</v>
      </c>
      <c r="CC1393" t="s">
        <v>4951</v>
      </c>
      <c r="CE1393" t="s">
        <v>153</v>
      </c>
      <c r="CF1393" t="s">
        <v>134</v>
      </c>
      <c r="CI1393" t="s">
        <v>298</v>
      </c>
      <c r="DT1393" t="s">
        <v>2471</v>
      </c>
      <c r="DX1393" t="s">
        <v>134</v>
      </c>
    </row>
    <row r="1394" spans="1:128" x14ac:dyDescent="0.25">
      <c r="A1394" t="s">
        <v>6707</v>
      </c>
      <c r="B1394" t="s">
        <v>6547</v>
      </c>
      <c r="C1394" t="s">
        <v>6522</v>
      </c>
      <c r="D1394" t="s">
        <v>6708</v>
      </c>
      <c r="E1394" t="s">
        <v>1230</v>
      </c>
      <c r="F1394" s="3">
        <v>0</v>
      </c>
      <c r="H1394" s="3">
        <f t="shared" si="42"/>
        <v>0</v>
      </c>
      <c r="I1394" s="3">
        <f t="shared" si="43"/>
        <v>0</v>
      </c>
      <c r="K1394" t="s">
        <v>1022</v>
      </c>
      <c r="L1394" t="s">
        <v>1772</v>
      </c>
      <c r="M1394" t="s">
        <v>471</v>
      </c>
      <c r="N1394" t="s">
        <v>1040</v>
      </c>
      <c r="O1394" t="s">
        <v>133</v>
      </c>
      <c r="Q1394" t="s">
        <v>780</v>
      </c>
      <c r="R1394" t="s">
        <v>6704</v>
      </c>
      <c r="S1394" t="s">
        <v>4002</v>
      </c>
      <c r="U1394" t="s">
        <v>4438</v>
      </c>
      <c r="V1394" t="s">
        <v>6705</v>
      </c>
      <c r="W1394" t="s">
        <v>2471</v>
      </c>
      <c r="X1394" t="s">
        <v>153</v>
      </c>
      <c r="Y1394" t="s">
        <v>5378</v>
      </c>
      <c r="Z1394" t="s">
        <v>343</v>
      </c>
      <c r="AA1394" t="s">
        <v>5379</v>
      </c>
      <c r="AB1394" t="s">
        <v>630</v>
      </c>
      <c r="AC1394" t="s">
        <v>145</v>
      </c>
      <c r="AD1394" t="s">
        <v>134</v>
      </c>
      <c r="AE1394" t="s">
        <v>146</v>
      </c>
      <c r="AF1394" t="s">
        <v>344</v>
      </c>
      <c r="AI1394" t="s">
        <v>134</v>
      </c>
      <c r="AK1394" t="s">
        <v>4968</v>
      </c>
      <c r="AM1394" t="s">
        <v>134</v>
      </c>
      <c r="AN1394" t="s">
        <v>153</v>
      </c>
      <c r="AO1394" t="s">
        <v>134</v>
      </c>
      <c r="AR1394" t="s">
        <v>154</v>
      </c>
      <c r="AS1394" t="s">
        <v>4091</v>
      </c>
      <c r="AT1394" t="s">
        <v>156</v>
      </c>
      <c r="AU1394" t="s">
        <v>153</v>
      </c>
      <c r="AV1394" t="s">
        <v>237</v>
      </c>
      <c r="AW1394" t="s">
        <v>134</v>
      </c>
      <c r="AX1394" t="s">
        <v>134</v>
      </c>
      <c r="AY1394" t="s">
        <v>134</v>
      </c>
      <c r="AZ1394" t="s">
        <v>134</v>
      </c>
      <c r="BA1394" t="s">
        <v>134</v>
      </c>
      <c r="BD1394" t="s">
        <v>4308</v>
      </c>
      <c r="BE1394" t="s">
        <v>6054</v>
      </c>
      <c r="BF1394" t="s">
        <v>134</v>
      </c>
      <c r="BG1394" t="s">
        <v>134</v>
      </c>
      <c r="BH1394" t="s">
        <v>134</v>
      </c>
      <c r="BI1394" t="s">
        <v>153</v>
      </c>
      <c r="BK1394" t="s">
        <v>153</v>
      </c>
      <c r="BM1394" t="s">
        <v>4028</v>
      </c>
      <c r="BO1394" t="s">
        <v>134</v>
      </c>
      <c r="BP1394" t="s">
        <v>134</v>
      </c>
      <c r="BQ1394" t="s">
        <v>162</v>
      </c>
      <c r="BT1394" t="s">
        <v>164</v>
      </c>
      <c r="BV1394" t="s">
        <v>134</v>
      </c>
      <c r="CC1394" t="s">
        <v>2475</v>
      </c>
      <c r="CE1394" t="s">
        <v>153</v>
      </c>
      <c r="CF1394" t="s">
        <v>153</v>
      </c>
      <c r="CI1394" t="s">
        <v>298</v>
      </c>
      <c r="DT1394" t="s">
        <v>2471</v>
      </c>
      <c r="DX1394" t="s">
        <v>134</v>
      </c>
    </row>
    <row r="1395" spans="1:128" x14ac:dyDescent="0.25">
      <c r="A1395" t="s">
        <v>6709</v>
      </c>
      <c r="B1395" t="s">
        <v>6547</v>
      </c>
      <c r="C1395" t="s">
        <v>6522</v>
      </c>
      <c r="D1395" t="s">
        <v>6710</v>
      </c>
      <c r="E1395" t="s">
        <v>712</v>
      </c>
      <c r="F1395" s="3">
        <v>0</v>
      </c>
      <c r="H1395" s="3">
        <f t="shared" si="42"/>
        <v>0</v>
      </c>
      <c r="I1395" s="3">
        <f t="shared" si="43"/>
        <v>0</v>
      </c>
      <c r="K1395" t="s">
        <v>3918</v>
      </c>
      <c r="L1395" t="s">
        <v>1978</v>
      </c>
      <c r="M1395" t="s">
        <v>3918</v>
      </c>
      <c r="N1395" t="s">
        <v>1040</v>
      </c>
      <c r="O1395" t="s">
        <v>133</v>
      </c>
      <c r="Q1395" t="s">
        <v>780</v>
      </c>
      <c r="R1395" t="s">
        <v>6704</v>
      </c>
      <c r="S1395" t="s">
        <v>4002</v>
      </c>
      <c r="U1395" t="s">
        <v>4438</v>
      </c>
      <c r="V1395" t="s">
        <v>6705</v>
      </c>
      <c r="W1395" t="s">
        <v>2471</v>
      </c>
      <c r="X1395" t="s">
        <v>153</v>
      </c>
      <c r="Y1395" t="s">
        <v>4997</v>
      </c>
      <c r="Z1395" t="s">
        <v>3471</v>
      </c>
      <c r="AA1395" t="s">
        <v>5391</v>
      </c>
      <c r="AB1395" t="s">
        <v>630</v>
      </c>
      <c r="AC1395" t="s">
        <v>145</v>
      </c>
      <c r="AD1395" t="s">
        <v>134</v>
      </c>
      <c r="AE1395" t="s">
        <v>146</v>
      </c>
      <c r="AF1395" t="s">
        <v>1002</v>
      </c>
      <c r="AI1395" t="s">
        <v>134</v>
      </c>
      <c r="AK1395" t="s">
        <v>149</v>
      </c>
      <c r="AM1395" t="s">
        <v>134</v>
      </c>
      <c r="AN1395" t="s">
        <v>153</v>
      </c>
      <c r="AO1395" t="s">
        <v>134</v>
      </c>
      <c r="AR1395" t="s">
        <v>154</v>
      </c>
      <c r="AS1395" t="s">
        <v>4091</v>
      </c>
      <c r="AT1395" t="s">
        <v>156</v>
      </c>
      <c r="AV1395" t="s">
        <v>237</v>
      </c>
      <c r="AW1395" t="s">
        <v>134</v>
      </c>
      <c r="AX1395" t="s">
        <v>134</v>
      </c>
      <c r="AY1395" t="s">
        <v>134</v>
      </c>
      <c r="AZ1395" t="s">
        <v>134</v>
      </c>
      <c r="BA1395" t="s">
        <v>134</v>
      </c>
      <c r="BD1395" t="s">
        <v>4308</v>
      </c>
      <c r="BE1395" t="s">
        <v>6054</v>
      </c>
      <c r="BF1395" t="s">
        <v>134</v>
      </c>
      <c r="BG1395" t="s">
        <v>134</v>
      </c>
      <c r="BH1395" t="s">
        <v>134</v>
      </c>
      <c r="BI1395" t="s">
        <v>153</v>
      </c>
      <c r="BK1395" t="s">
        <v>153</v>
      </c>
      <c r="BM1395" t="s">
        <v>4028</v>
      </c>
      <c r="BO1395" t="s">
        <v>134</v>
      </c>
      <c r="BP1395" t="s">
        <v>134</v>
      </c>
      <c r="BQ1395" t="s">
        <v>162</v>
      </c>
      <c r="BT1395" t="s">
        <v>216</v>
      </c>
      <c r="CC1395" t="s">
        <v>2475</v>
      </c>
      <c r="CE1395" t="s">
        <v>153</v>
      </c>
      <c r="CF1395" t="s">
        <v>153</v>
      </c>
      <c r="CI1395" t="s">
        <v>298</v>
      </c>
      <c r="DT1395" t="s">
        <v>2471</v>
      </c>
      <c r="DX1395" t="s">
        <v>134</v>
      </c>
    </row>
    <row r="1396" spans="1:128" x14ac:dyDescent="0.25">
      <c r="A1396" t="s">
        <v>6711</v>
      </c>
      <c r="B1396" t="s">
        <v>6547</v>
      </c>
      <c r="C1396" t="s">
        <v>6522</v>
      </c>
      <c r="D1396" t="s">
        <v>6712</v>
      </c>
      <c r="E1396" t="s">
        <v>374</v>
      </c>
      <c r="F1396" s="3">
        <v>0</v>
      </c>
      <c r="H1396" s="3">
        <f t="shared" si="42"/>
        <v>0</v>
      </c>
      <c r="I1396" s="3">
        <f t="shared" si="43"/>
        <v>0</v>
      </c>
      <c r="K1396" t="s">
        <v>1470</v>
      </c>
      <c r="L1396" t="s">
        <v>1978</v>
      </c>
      <c r="M1396" t="s">
        <v>1020</v>
      </c>
      <c r="N1396" t="s">
        <v>1040</v>
      </c>
      <c r="O1396" t="s">
        <v>133</v>
      </c>
      <c r="Q1396" t="s">
        <v>780</v>
      </c>
      <c r="R1396" t="s">
        <v>6704</v>
      </c>
      <c r="S1396" t="s">
        <v>4002</v>
      </c>
      <c r="U1396" t="s">
        <v>4438</v>
      </c>
      <c r="V1396" t="s">
        <v>6713</v>
      </c>
      <c r="W1396" t="s">
        <v>205</v>
      </c>
      <c r="X1396" t="s">
        <v>153</v>
      </c>
      <c r="Y1396" t="s">
        <v>4997</v>
      </c>
      <c r="Z1396" t="s">
        <v>1000</v>
      </c>
      <c r="AA1396" t="s">
        <v>5391</v>
      </c>
      <c r="AB1396" t="s">
        <v>630</v>
      </c>
      <c r="AC1396" t="s">
        <v>145</v>
      </c>
      <c r="AE1396" t="s">
        <v>146</v>
      </c>
      <c r="AF1396" t="s">
        <v>1002</v>
      </c>
      <c r="AI1396" t="s">
        <v>134</v>
      </c>
      <c r="AK1396" t="s">
        <v>149</v>
      </c>
      <c r="AM1396" t="s">
        <v>134</v>
      </c>
      <c r="AN1396" t="s">
        <v>153</v>
      </c>
      <c r="AO1396" t="s">
        <v>345</v>
      </c>
      <c r="AR1396" t="s">
        <v>154</v>
      </c>
      <c r="AS1396" t="s">
        <v>4091</v>
      </c>
      <c r="AT1396" t="s">
        <v>156</v>
      </c>
      <c r="AU1396" t="s">
        <v>153</v>
      </c>
      <c r="AV1396" t="s">
        <v>237</v>
      </c>
      <c r="AW1396" t="s">
        <v>134</v>
      </c>
      <c r="AX1396" t="s">
        <v>134</v>
      </c>
      <c r="AY1396" t="s">
        <v>134</v>
      </c>
      <c r="AZ1396" t="s">
        <v>134</v>
      </c>
      <c r="BA1396" t="s">
        <v>134</v>
      </c>
      <c r="BD1396" t="s">
        <v>4308</v>
      </c>
      <c r="BE1396" t="s">
        <v>6054</v>
      </c>
      <c r="BF1396" t="s">
        <v>134</v>
      </c>
      <c r="BG1396" t="s">
        <v>134</v>
      </c>
      <c r="BH1396" t="s">
        <v>134</v>
      </c>
      <c r="BI1396" t="s">
        <v>153</v>
      </c>
      <c r="BK1396" t="s">
        <v>153</v>
      </c>
      <c r="BM1396" t="s">
        <v>4028</v>
      </c>
      <c r="BO1396" t="s">
        <v>134</v>
      </c>
      <c r="BP1396" t="s">
        <v>134</v>
      </c>
      <c r="BQ1396" t="s">
        <v>162</v>
      </c>
      <c r="BR1396" t="s">
        <v>134</v>
      </c>
      <c r="BT1396" t="s">
        <v>216</v>
      </c>
      <c r="CC1396" t="s">
        <v>4951</v>
      </c>
      <c r="CE1396" t="s">
        <v>153</v>
      </c>
      <c r="CF1396" t="s">
        <v>134</v>
      </c>
      <c r="CI1396" t="s">
        <v>298</v>
      </c>
      <c r="DT1396" t="s">
        <v>2471</v>
      </c>
      <c r="DX1396" t="s">
        <v>134</v>
      </c>
    </row>
    <row r="1397" spans="1:128" x14ac:dyDescent="0.25">
      <c r="A1397" t="s">
        <v>6714</v>
      </c>
      <c r="B1397" t="s">
        <v>6547</v>
      </c>
      <c r="C1397" t="s">
        <v>6522</v>
      </c>
      <c r="D1397" t="s">
        <v>6715</v>
      </c>
      <c r="E1397" t="s">
        <v>2033</v>
      </c>
      <c r="F1397" s="3">
        <v>0</v>
      </c>
      <c r="H1397" s="3">
        <f t="shared" si="42"/>
        <v>0</v>
      </c>
      <c r="I1397" s="3">
        <f t="shared" si="43"/>
        <v>0</v>
      </c>
      <c r="K1397" t="s">
        <v>1978</v>
      </c>
      <c r="L1397" t="s">
        <v>1978</v>
      </c>
      <c r="M1397" t="s">
        <v>3918</v>
      </c>
      <c r="N1397" t="s">
        <v>1040</v>
      </c>
      <c r="O1397" t="s">
        <v>133</v>
      </c>
      <c r="Q1397" t="s">
        <v>780</v>
      </c>
      <c r="R1397" t="s">
        <v>6704</v>
      </c>
      <c r="S1397" t="s">
        <v>4002</v>
      </c>
      <c r="U1397" t="s">
        <v>4438</v>
      </c>
      <c r="V1397" t="s">
        <v>2471</v>
      </c>
      <c r="W1397" t="s">
        <v>2471</v>
      </c>
      <c r="X1397" t="s">
        <v>153</v>
      </c>
      <c r="Y1397" t="s">
        <v>2472</v>
      </c>
      <c r="Z1397" t="s">
        <v>1000</v>
      </c>
      <c r="AA1397" t="s">
        <v>437</v>
      </c>
      <c r="AB1397" t="s">
        <v>5945</v>
      </c>
      <c r="AC1397" t="s">
        <v>145</v>
      </c>
      <c r="AD1397" t="s">
        <v>134</v>
      </c>
      <c r="AE1397" t="s">
        <v>146</v>
      </c>
      <c r="AF1397" t="s">
        <v>1002</v>
      </c>
      <c r="AI1397" t="s">
        <v>134</v>
      </c>
      <c r="AK1397" t="s">
        <v>149</v>
      </c>
      <c r="AM1397" t="s">
        <v>134</v>
      </c>
      <c r="AN1397" t="s">
        <v>153</v>
      </c>
      <c r="AO1397" t="s">
        <v>134</v>
      </c>
      <c r="AR1397" t="s">
        <v>154</v>
      </c>
      <c r="AS1397" t="s">
        <v>4091</v>
      </c>
      <c r="AT1397" t="s">
        <v>156</v>
      </c>
      <c r="AV1397" t="s">
        <v>237</v>
      </c>
      <c r="AW1397" t="s">
        <v>134</v>
      </c>
      <c r="AX1397" t="s">
        <v>134</v>
      </c>
      <c r="AY1397" t="s">
        <v>134</v>
      </c>
      <c r="AZ1397" t="s">
        <v>134</v>
      </c>
      <c r="BA1397" t="s">
        <v>134</v>
      </c>
      <c r="BD1397" t="s">
        <v>4308</v>
      </c>
      <c r="BE1397" t="s">
        <v>6054</v>
      </c>
      <c r="BF1397" t="s">
        <v>134</v>
      </c>
      <c r="BG1397" t="s">
        <v>134</v>
      </c>
      <c r="BH1397" t="s">
        <v>134</v>
      </c>
      <c r="BI1397" t="s">
        <v>153</v>
      </c>
      <c r="BJ1397" t="s">
        <v>134</v>
      </c>
      <c r="BK1397" t="s">
        <v>153</v>
      </c>
      <c r="BM1397" t="s">
        <v>4028</v>
      </c>
      <c r="BO1397" t="s">
        <v>134</v>
      </c>
      <c r="BP1397" t="s">
        <v>134</v>
      </c>
      <c r="BQ1397" t="s">
        <v>162</v>
      </c>
      <c r="BT1397" t="s">
        <v>216</v>
      </c>
      <c r="CC1397" t="s">
        <v>1814</v>
      </c>
      <c r="CE1397" t="s">
        <v>153</v>
      </c>
      <c r="CF1397" t="s">
        <v>134</v>
      </c>
      <c r="CI1397" t="s">
        <v>298</v>
      </c>
      <c r="CY1397" t="s">
        <v>134</v>
      </c>
      <c r="DT1397" t="s">
        <v>2471</v>
      </c>
    </row>
    <row r="1398" spans="1:128" x14ac:dyDescent="0.25">
      <c r="A1398" t="s">
        <v>6716</v>
      </c>
      <c r="B1398" t="s">
        <v>6547</v>
      </c>
      <c r="D1398" t="s">
        <v>6717</v>
      </c>
      <c r="E1398" t="s">
        <v>615</v>
      </c>
      <c r="F1398" s="3">
        <v>0</v>
      </c>
      <c r="H1398" s="3">
        <f t="shared" si="42"/>
        <v>0</v>
      </c>
      <c r="I1398" s="3">
        <f t="shared" si="43"/>
        <v>0</v>
      </c>
      <c r="K1398" t="s">
        <v>3918</v>
      </c>
      <c r="L1398" t="s">
        <v>1978</v>
      </c>
      <c r="M1398" t="s">
        <v>3918</v>
      </c>
      <c r="N1398" t="s">
        <v>1040</v>
      </c>
      <c r="O1398" t="s">
        <v>133</v>
      </c>
      <c r="Q1398" t="s">
        <v>780</v>
      </c>
      <c r="R1398" t="s">
        <v>6704</v>
      </c>
      <c r="S1398" t="s">
        <v>4002</v>
      </c>
      <c r="U1398" t="s">
        <v>4438</v>
      </c>
      <c r="V1398" t="s">
        <v>2471</v>
      </c>
      <c r="W1398" t="s">
        <v>205</v>
      </c>
      <c r="X1398" t="s">
        <v>153</v>
      </c>
      <c r="Y1398" t="s">
        <v>4997</v>
      </c>
      <c r="Z1398" t="s">
        <v>1000</v>
      </c>
      <c r="AA1398" t="s">
        <v>5391</v>
      </c>
      <c r="AB1398" t="s">
        <v>630</v>
      </c>
      <c r="AC1398" t="s">
        <v>145</v>
      </c>
      <c r="AD1398" t="s">
        <v>134</v>
      </c>
      <c r="AE1398" t="s">
        <v>146</v>
      </c>
      <c r="AF1398" t="s">
        <v>1002</v>
      </c>
      <c r="AI1398" t="s">
        <v>134</v>
      </c>
      <c r="AK1398" t="s">
        <v>149</v>
      </c>
      <c r="AM1398" t="s">
        <v>134</v>
      </c>
      <c r="AN1398" t="s">
        <v>153</v>
      </c>
      <c r="AO1398" t="s">
        <v>134</v>
      </c>
      <c r="AR1398" t="s">
        <v>154</v>
      </c>
      <c r="AS1398" t="s">
        <v>4091</v>
      </c>
      <c r="AT1398" t="s">
        <v>156</v>
      </c>
      <c r="AU1398" t="s">
        <v>153</v>
      </c>
      <c r="AV1398" t="s">
        <v>237</v>
      </c>
      <c r="AW1398" t="s">
        <v>134</v>
      </c>
      <c r="AX1398" t="s">
        <v>134</v>
      </c>
      <c r="AY1398" t="s">
        <v>134</v>
      </c>
      <c r="AZ1398" t="s">
        <v>134</v>
      </c>
      <c r="BA1398" t="s">
        <v>134</v>
      </c>
      <c r="BD1398" t="s">
        <v>4308</v>
      </c>
      <c r="BE1398" t="s">
        <v>1861</v>
      </c>
      <c r="BF1398" t="s">
        <v>134</v>
      </c>
      <c r="BG1398" t="s">
        <v>134</v>
      </c>
      <c r="BH1398" t="s">
        <v>134</v>
      </c>
      <c r="BI1398" t="s">
        <v>153</v>
      </c>
      <c r="BJ1398" t="s">
        <v>134</v>
      </c>
      <c r="BK1398" t="s">
        <v>153</v>
      </c>
      <c r="BM1398" t="s">
        <v>4028</v>
      </c>
      <c r="BO1398" t="s">
        <v>134</v>
      </c>
      <c r="BP1398" t="s">
        <v>134</v>
      </c>
      <c r="BQ1398" t="s">
        <v>162</v>
      </c>
      <c r="BR1398" t="s">
        <v>134</v>
      </c>
      <c r="BT1398" t="s">
        <v>216</v>
      </c>
      <c r="CC1398" t="s">
        <v>1814</v>
      </c>
      <c r="CE1398" t="s">
        <v>153</v>
      </c>
      <c r="CF1398" t="s">
        <v>134</v>
      </c>
      <c r="CI1398" t="s">
        <v>298</v>
      </c>
      <c r="DT1398" t="s">
        <v>2471</v>
      </c>
    </row>
    <row r="1399" spans="1:128" x14ac:dyDescent="0.25">
      <c r="A1399" t="s">
        <v>6718</v>
      </c>
      <c r="B1399" t="s">
        <v>6547</v>
      </c>
      <c r="C1399" t="s">
        <v>6279</v>
      </c>
      <c r="D1399" t="s">
        <v>6719</v>
      </c>
      <c r="E1399" t="s">
        <v>6720</v>
      </c>
      <c r="F1399" s="3">
        <v>0</v>
      </c>
      <c r="H1399" s="3">
        <f t="shared" si="42"/>
        <v>0</v>
      </c>
      <c r="I1399" s="3">
        <f t="shared" si="43"/>
        <v>0</v>
      </c>
      <c r="K1399" t="s">
        <v>1021</v>
      </c>
      <c r="L1399" t="s">
        <v>1470</v>
      </c>
      <c r="M1399" t="s">
        <v>1020</v>
      </c>
      <c r="N1399" t="s">
        <v>946</v>
      </c>
      <c r="O1399" t="s">
        <v>133</v>
      </c>
      <c r="Q1399" t="s">
        <v>780</v>
      </c>
      <c r="R1399" t="s">
        <v>6704</v>
      </c>
      <c r="S1399" t="s">
        <v>4002</v>
      </c>
      <c r="U1399" t="s">
        <v>4438</v>
      </c>
      <c r="W1399" t="s">
        <v>205</v>
      </c>
      <c r="X1399" t="s">
        <v>153</v>
      </c>
      <c r="Y1399">
        <v>4</v>
      </c>
      <c r="Z1399" t="s">
        <v>1000</v>
      </c>
      <c r="AA1399" t="s">
        <v>1812</v>
      </c>
      <c r="AB1399" t="s">
        <v>449</v>
      </c>
      <c r="AC1399" t="s">
        <v>145</v>
      </c>
      <c r="AD1399" t="s">
        <v>134</v>
      </c>
      <c r="AE1399" t="s">
        <v>146</v>
      </c>
      <c r="AF1399" t="s">
        <v>1002</v>
      </c>
      <c r="AH1399" t="s">
        <v>148</v>
      </c>
      <c r="AI1399" t="s">
        <v>134</v>
      </c>
      <c r="AK1399" t="s">
        <v>149</v>
      </c>
      <c r="AM1399" t="s">
        <v>134</v>
      </c>
      <c r="AN1399" t="s">
        <v>153</v>
      </c>
      <c r="AO1399" t="s">
        <v>345</v>
      </c>
      <c r="AP1399" t="s">
        <v>2142</v>
      </c>
      <c r="AR1399" t="s">
        <v>154</v>
      </c>
      <c r="AS1399" t="s">
        <v>4091</v>
      </c>
      <c r="AT1399" t="s">
        <v>156</v>
      </c>
      <c r="AU1399" t="s">
        <v>153</v>
      </c>
      <c r="AV1399" t="s">
        <v>237</v>
      </c>
      <c r="AW1399" t="s">
        <v>134</v>
      </c>
      <c r="AX1399" t="s">
        <v>134</v>
      </c>
      <c r="AY1399" t="s">
        <v>134</v>
      </c>
      <c r="AZ1399" t="s">
        <v>134</v>
      </c>
      <c r="BA1399" t="s">
        <v>134</v>
      </c>
      <c r="BD1399" t="s">
        <v>4308</v>
      </c>
      <c r="BE1399" t="s">
        <v>1861</v>
      </c>
      <c r="BF1399" t="s">
        <v>134</v>
      </c>
      <c r="BG1399" t="s">
        <v>134</v>
      </c>
      <c r="BH1399" t="s">
        <v>134</v>
      </c>
      <c r="BI1399" t="s">
        <v>153</v>
      </c>
      <c r="BJ1399" t="s">
        <v>134</v>
      </c>
      <c r="BK1399" t="s">
        <v>153</v>
      </c>
      <c r="BM1399" t="s">
        <v>4028</v>
      </c>
      <c r="BO1399" t="s">
        <v>134</v>
      </c>
      <c r="BP1399" t="s">
        <v>134</v>
      </c>
      <c r="BQ1399" t="s">
        <v>162</v>
      </c>
      <c r="BR1399" t="s">
        <v>134</v>
      </c>
      <c r="BT1399" t="s">
        <v>216</v>
      </c>
      <c r="CC1399" t="s">
        <v>1814</v>
      </c>
      <c r="CE1399" t="s">
        <v>153</v>
      </c>
      <c r="CF1399" t="s">
        <v>134</v>
      </c>
      <c r="CO1399" t="s">
        <v>4101</v>
      </c>
      <c r="CP1399" t="s">
        <v>480</v>
      </c>
    </row>
    <row r="1400" spans="1:128" x14ac:dyDescent="0.25">
      <c r="A1400" t="s">
        <v>6721</v>
      </c>
      <c r="B1400" t="s">
        <v>6359</v>
      </c>
      <c r="C1400" t="s">
        <v>6522</v>
      </c>
      <c r="D1400" t="s">
        <v>6722</v>
      </c>
      <c r="E1400" t="s">
        <v>409</v>
      </c>
      <c r="F1400" s="3">
        <v>0</v>
      </c>
      <c r="H1400" s="3">
        <f t="shared" si="42"/>
        <v>0</v>
      </c>
      <c r="I1400" s="3">
        <f t="shared" si="43"/>
        <v>0</v>
      </c>
      <c r="K1400" t="s">
        <v>889</v>
      </c>
      <c r="L1400" t="s">
        <v>2606</v>
      </c>
      <c r="M1400" t="s">
        <v>251</v>
      </c>
      <c r="N1400" t="s">
        <v>2457</v>
      </c>
      <c r="O1400" t="s">
        <v>133</v>
      </c>
      <c r="Q1400" t="s">
        <v>780</v>
      </c>
      <c r="S1400" t="s">
        <v>5781</v>
      </c>
      <c r="U1400" t="s">
        <v>4438</v>
      </c>
      <c r="V1400" t="s">
        <v>4263</v>
      </c>
      <c r="X1400" t="s">
        <v>3350</v>
      </c>
      <c r="Y1400" t="s">
        <v>2607</v>
      </c>
      <c r="Z1400" t="s">
        <v>3461</v>
      </c>
      <c r="AA1400" t="s">
        <v>2608</v>
      </c>
      <c r="AB1400" t="s">
        <v>5945</v>
      </c>
      <c r="AC1400" t="s">
        <v>145</v>
      </c>
      <c r="AE1400" t="s">
        <v>1414</v>
      </c>
      <c r="AF1400" t="s">
        <v>3463</v>
      </c>
      <c r="AK1400" t="s">
        <v>153</v>
      </c>
      <c r="AO1400" t="s">
        <v>153</v>
      </c>
      <c r="AR1400" t="s">
        <v>4367</v>
      </c>
      <c r="AS1400" t="s">
        <v>6329</v>
      </c>
      <c r="AT1400" t="s">
        <v>156</v>
      </c>
      <c r="AV1400" t="s">
        <v>237</v>
      </c>
      <c r="AW1400" t="s">
        <v>134</v>
      </c>
      <c r="AX1400" t="s">
        <v>134</v>
      </c>
      <c r="AY1400" t="s">
        <v>153</v>
      </c>
      <c r="AZ1400" t="s">
        <v>134</v>
      </c>
      <c r="BD1400" t="s">
        <v>5671</v>
      </c>
      <c r="BE1400" t="s">
        <v>193</v>
      </c>
      <c r="BF1400" t="s">
        <v>134</v>
      </c>
      <c r="BG1400" t="s">
        <v>134</v>
      </c>
      <c r="BH1400" t="s">
        <v>134</v>
      </c>
      <c r="BI1400" t="s">
        <v>160</v>
      </c>
      <c r="BJ1400" t="s">
        <v>134</v>
      </c>
      <c r="BK1400" t="s">
        <v>153</v>
      </c>
      <c r="BM1400" t="s">
        <v>6214</v>
      </c>
      <c r="BN1400" t="s">
        <v>5151</v>
      </c>
      <c r="BO1400" t="s">
        <v>134</v>
      </c>
      <c r="BP1400" t="s">
        <v>134</v>
      </c>
      <c r="BQ1400" t="s">
        <v>162</v>
      </c>
      <c r="BR1400" t="s">
        <v>134</v>
      </c>
      <c r="BS1400" t="s">
        <v>5185</v>
      </c>
      <c r="BT1400" t="s">
        <v>216</v>
      </c>
      <c r="CC1400" t="s">
        <v>6723</v>
      </c>
      <c r="CE1400" t="s">
        <v>153</v>
      </c>
      <c r="CF1400" t="s">
        <v>134</v>
      </c>
      <c r="CO1400" t="s">
        <v>2557</v>
      </c>
      <c r="CP1400" t="s">
        <v>1730</v>
      </c>
      <c r="CY1400" t="s">
        <v>134</v>
      </c>
      <c r="DT1400" t="s">
        <v>2471</v>
      </c>
      <c r="DX1400" t="s">
        <v>134</v>
      </c>
    </row>
    <row r="1401" spans="1:128" x14ac:dyDescent="0.25">
      <c r="A1401" t="s">
        <v>6724</v>
      </c>
      <c r="B1401" t="s">
        <v>6725</v>
      </c>
      <c r="C1401" t="s">
        <v>6522</v>
      </c>
      <c r="D1401" t="s">
        <v>6726</v>
      </c>
      <c r="E1401" t="s">
        <v>973</v>
      </c>
      <c r="F1401" s="3">
        <v>0</v>
      </c>
      <c r="H1401" s="3">
        <f t="shared" si="42"/>
        <v>0</v>
      </c>
      <c r="I1401" s="3">
        <f t="shared" si="43"/>
        <v>0</v>
      </c>
      <c r="K1401" t="s">
        <v>1772</v>
      </c>
      <c r="L1401" t="s">
        <v>1772</v>
      </c>
      <c r="M1401" t="s">
        <v>1020</v>
      </c>
      <c r="N1401" s="1">
        <v>43009</v>
      </c>
      <c r="O1401" t="s">
        <v>133</v>
      </c>
      <c r="Q1401" t="s">
        <v>780</v>
      </c>
      <c r="R1401" t="s">
        <v>6311</v>
      </c>
      <c r="S1401" t="s">
        <v>4002</v>
      </c>
      <c r="U1401" t="s">
        <v>5189</v>
      </c>
      <c r="W1401" t="s">
        <v>1445</v>
      </c>
      <c r="X1401" t="s">
        <v>750</v>
      </c>
      <c r="Y1401" t="s">
        <v>5378</v>
      </c>
      <c r="Z1401" t="s">
        <v>1000</v>
      </c>
      <c r="AA1401" t="s">
        <v>5379</v>
      </c>
      <c r="AB1401" t="s">
        <v>4503</v>
      </c>
      <c r="AC1401" t="s">
        <v>145</v>
      </c>
      <c r="AD1401" t="s">
        <v>134</v>
      </c>
      <c r="AE1401" t="s">
        <v>146</v>
      </c>
      <c r="AF1401" t="s">
        <v>1002</v>
      </c>
      <c r="AH1401" t="s">
        <v>148</v>
      </c>
      <c r="AI1401" t="s">
        <v>134</v>
      </c>
      <c r="AJ1401" t="s">
        <v>134</v>
      </c>
      <c r="AK1401" t="s">
        <v>149</v>
      </c>
      <c r="AM1401" t="s">
        <v>134</v>
      </c>
      <c r="AN1401" t="s">
        <v>134</v>
      </c>
      <c r="AO1401" t="s">
        <v>345</v>
      </c>
      <c r="AP1401" t="s">
        <v>152</v>
      </c>
      <c r="AR1401" t="s">
        <v>154</v>
      </c>
      <c r="AS1401" t="s">
        <v>1415</v>
      </c>
      <c r="AT1401" t="s">
        <v>156</v>
      </c>
      <c r="AU1401" t="s">
        <v>134</v>
      </c>
      <c r="AV1401" t="s">
        <v>237</v>
      </c>
      <c r="AW1401" t="s">
        <v>134</v>
      </c>
      <c r="AX1401" t="s">
        <v>134</v>
      </c>
      <c r="AY1401" t="s">
        <v>134</v>
      </c>
      <c r="AZ1401" t="s">
        <v>134</v>
      </c>
      <c r="BA1401" t="s">
        <v>134</v>
      </c>
      <c r="BD1401" t="s">
        <v>4308</v>
      </c>
      <c r="BE1401" t="s">
        <v>6054</v>
      </c>
      <c r="BF1401" t="s">
        <v>134</v>
      </c>
      <c r="BG1401" t="s">
        <v>134</v>
      </c>
      <c r="BH1401" t="s">
        <v>134</v>
      </c>
      <c r="BI1401" t="s">
        <v>153</v>
      </c>
      <c r="BJ1401" t="s">
        <v>134</v>
      </c>
      <c r="BK1401" t="s">
        <v>153</v>
      </c>
      <c r="BM1401" t="s">
        <v>4028</v>
      </c>
      <c r="BO1401" t="s">
        <v>134</v>
      </c>
      <c r="BP1401" t="s">
        <v>134</v>
      </c>
      <c r="BQ1401" t="s">
        <v>162</v>
      </c>
      <c r="BR1401" t="s">
        <v>134</v>
      </c>
      <c r="BT1401" t="s">
        <v>216</v>
      </c>
      <c r="BV1401" t="s">
        <v>134</v>
      </c>
      <c r="BW1401" t="s">
        <v>134</v>
      </c>
      <c r="CC1401" t="s">
        <v>1814</v>
      </c>
      <c r="CE1401" t="s">
        <v>153</v>
      </c>
      <c r="CF1401" t="s">
        <v>134</v>
      </c>
      <c r="CI1401" t="s">
        <v>298</v>
      </c>
      <c r="DS1401" t="s">
        <v>134</v>
      </c>
      <c r="DX1401" t="s">
        <v>134</v>
      </c>
    </row>
    <row r="1402" spans="1:128" x14ac:dyDescent="0.25">
      <c r="A1402" t="s">
        <v>6724</v>
      </c>
      <c r="B1402" t="s">
        <v>6725</v>
      </c>
      <c r="C1402" t="s">
        <v>6522</v>
      </c>
      <c r="D1402" t="s">
        <v>6726</v>
      </c>
      <c r="E1402" t="s">
        <v>973</v>
      </c>
      <c r="F1402" s="3">
        <v>0</v>
      </c>
      <c r="H1402" s="3">
        <f t="shared" si="42"/>
        <v>0</v>
      </c>
      <c r="I1402" s="3">
        <f t="shared" si="43"/>
        <v>0</v>
      </c>
      <c r="K1402" t="s">
        <v>1772</v>
      </c>
      <c r="L1402" t="s">
        <v>1772</v>
      </c>
      <c r="M1402" t="s">
        <v>1020</v>
      </c>
      <c r="N1402" s="1">
        <v>43009</v>
      </c>
      <c r="O1402" t="s">
        <v>133</v>
      </c>
      <c r="Q1402" t="s">
        <v>780</v>
      </c>
      <c r="R1402" t="s">
        <v>6311</v>
      </c>
      <c r="S1402" t="s">
        <v>4002</v>
      </c>
      <c r="U1402" t="s">
        <v>5189</v>
      </c>
      <c r="W1402" t="s">
        <v>1445</v>
      </c>
      <c r="X1402" t="s">
        <v>750</v>
      </c>
      <c r="Y1402" t="s">
        <v>5378</v>
      </c>
      <c r="Z1402" t="s">
        <v>1000</v>
      </c>
      <c r="AA1402" t="s">
        <v>5379</v>
      </c>
      <c r="AB1402" t="s">
        <v>4503</v>
      </c>
      <c r="AC1402" t="s">
        <v>145</v>
      </c>
      <c r="AD1402" t="s">
        <v>134</v>
      </c>
      <c r="AE1402" t="s">
        <v>146</v>
      </c>
      <c r="AF1402" t="s">
        <v>1002</v>
      </c>
      <c r="AH1402" t="s">
        <v>148</v>
      </c>
      <c r="AI1402" t="s">
        <v>134</v>
      </c>
      <c r="AJ1402" t="s">
        <v>134</v>
      </c>
      <c r="AK1402" t="s">
        <v>149</v>
      </c>
      <c r="AM1402" t="s">
        <v>134</v>
      </c>
      <c r="AN1402" t="s">
        <v>134</v>
      </c>
      <c r="AO1402" t="s">
        <v>345</v>
      </c>
      <c r="AP1402" t="s">
        <v>152</v>
      </c>
      <c r="AR1402" t="s">
        <v>154</v>
      </c>
      <c r="AS1402" t="s">
        <v>1415</v>
      </c>
      <c r="AT1402" t="s">
        <v>156</v>
      </c>
      <c r="AU1402" t="s">
        <v>134</v>
      </c>
      <c r="AV1402" t="s">
        <v>237</v>
      </c>
      <c r="AW1402" t="s">
        <v>134</v>
      </c>
      <c r="AX1402" t="s">
        <v>134</v>
      </c>
      <c r="AY1402" t="s">
        <v>134</v>
      </c>
      <c r="AZ1402" t="s">
        <v>134</v>
      </c>
      <c r="BA1402" t="s">
        <v>134</v>
      </c>
      <c r="BD1402" t="s">
        <v>4308</v>
      </c>
      <c r="BE1402" t="s">
        <v>6054</v>
      </c>
      <c r="BF1402" t="s">
        <v>134</v>
      </c>
      <c r="BG1402" t="s">
        <v>134</v>
      </c>
      <c r="BH1402" t="s">
        <v>134</v>
      </c>
      <c r="BI1402" t="s">
        <v>153</v>
      </c>
      <c r="BJ1402" t="s">
        <v>134</v>
      </c>
      <c r="BK1402" t="s">
        <v>153</v>
      </c>
      <c r="BM1402" t="s">
        <v>4028</v>
      </c>
      <c r="BO1402" t="s">
        <v>134</v>
      </c>
      <c r="BP1402" t="s">
        <v>134</v>
      </c>
      <c r="BQ1402" t="s">
        <v>162</v>
      </c>
      <c r="BR1402" t="s">
        <v>134</v>
      </c>
      <c r="BT1402" t="s">
        <v>216</v>
      </c>
      <c r="BV1402" t="s">
        <v>134</v>
      </c>
      <c r="BW1402" t="s">
        <v>134</v>
      </c>
      <c r="CC1402" t="s">
        <v>1814</v>
      </c>
      <c r="CE1402" t="s">
        <v>153</v>
      </c>
      <c r="CF1402" t="s">
        <v>134</v>
      </c>
      <c r="CI1402" t="s">
        <v>298</v>
      </c>
      <c r="DS1402" t="s">
        <v>134</v>
      </c>
      <c r="DX1402" t="s">
        <v>134</v>
      </c>
    </row>
    <row r="1403" spans="1:128" x14ac:dyDescent="0.25">
      <c r="A1403" t="s">
        <v>6727</v>
      </c>
      <c r="B1403" t="s">
        <v>6728</v>
      </c>
      <c r="C1403" t="s">
        <v>6417</v>
      </c>
      <c r="D1403" t="s">
        <v>6729</v>
      </c>
      <c r="E1403" t="s">
        <v>2859</v>
      </c>
      <c r="F1403" s="3">
        <v>0</v>
      </c>
      <c r="H1403" s="3">
        <f t="shared" si="42"/>
        <v>0</v>
      </c>
      <c r="I1403" s="3">
        <f t="shared" si="43"/>
        <v>0</v>
      </c>
      <c r="K1403" t="s">
        <v>1021</v>
      </c>
      <c r="L1403" t="s">
        <v>997</v>
      </c>
      <c r="M1403" t="s">
        <v>1022</v>
      </c>
      <c r="N1403" t="s">
        <v>1040</v>
      </c>
      <c r="O1403" t="s">
        <v>133</v>
      </c>
      <c r="Q1403" t="s">
        <v>780</v>
      </c>
      <c r="R1403" t="s">
        <v>6704</v>
      </c>
      <c r="S1403" t="s">
        <v>4002</v>
      </c>
      <c r="U1403" t="s">
        <v>4438</v>
      </c>
      <c r="V1403" t="s">
        <v>2471</v>
      </c>
      <c r="W1403" t="s">
        <v>2471</v>
      </c>
      <c r="X1403" t="s">
        <v>750</v>
      </c>
      <c r="Y1403">
        <v>5</v>
      </c>
      <c r="Z1403" t="s">
        <v>1000</v>
      </c>
      <c r="AA1403" t="s">
        <v>3311</v>
      </c>
      <c r="AB1403" t="s">
        <v>630</v>
      </c>
      <c r="AC1403" t="s">
        <v>145</v>
      </c>
      <c r="AD1403" t="s">
        <v>134</v>
      </c>
      <c r="AE1403" t="s">
        <v>146</v>
      </c>
      <c r="AF1403" t="s">
        <v>1002</v>
      </c>
      <c r="AI1403" t="s">
        <v>134</v>
      </c>
      <c r="AK1403" t="s">
        <v>186</v>
      </c>
      <c r="AM1403" t="s">
        <v>134</v>
      </c>
      <c r="AN1403" t="s">
        <v>134</v>
      </c>
      <c r="AO1403" t="s">
        <v>134</v>
      </c>
      <c r="AR1403" t="s">
        <v>4367</v>
      </c>
      <c r="AS1403" t="s">
        <v>6329</v>
      </c>
      <c r="AT1403" t="s">
        <v>507</v>
      </c>
      <c r="AU1403" t="s">
        <v>153</v>
      </c>
      <c r="AV1403" t="s">
        <v>134</v>
      </c>
      <c r="AW1403" t="s">
        <v>134</v>
      </c>
      <c r="AX1403" t="s">
        <v>134</v>
      </c>
      <c r="AY1403" t="s">
        <v>134</v>
      </c>
      <c r="AZ1403" t="s">
        <v>134</v>
      </c>
      <c r="BA1403" t="s">
        <v>134</v>
      </c>
      <c r="BD1403" t="s">
        <v>4308</v>
      </c>
      <c r="BE1403" t="s">
        <v>1861</v>
      </c>
      <c r="BF1403" t="s">
        <v>134</v>
      </c>
      <c r="BG1403" t="s">
        <v>134</v>
      </c>
      <c r="BH1403" t="s">
        <v>134</v>
      </c>
      <c r="BI1403" t="s">
        <v>153</v>
      </c>
      <c r="BK1403" t="s">
        <v>153</v>
      </c>
      <c r="BM1403" t="s">
        <v>4028</v>
      </c>
      <c r="BO1403" t="s">
        <v>134</v>
      </c>
      <c r="BP1403" t="s">
        <v>134</v>
      </c>
      <c r="BQ1403" t="s">
        <v>162</v>
      </c>
      <c r="BR1403" t="s">
        <v>134</v>
      </c>
      <c r="BT1403" t="s">
        <v>216</v>
      </c>
      <c r="CE1403" t="s">
        <v>153</v>
      </c>
      <c r="CF1403" t="s">
        <v>134</v>
      </c>
      <c r="CI1403" t="s">
        <v>298</v>
      </c>
      <c r="DT1403" t="s">
        <v>2471</v>
      </c>
      <c r="DX1403" t="s">
        <v>134</v>
      </c>
    </row>
    <row r="1404" spans="1:128" x14ac:dyDescent="0.25">
      <c r="A1404" t="s">
        <v>6730</v>
      </c>
      <c r="B1404" t="s">
        <v>6091</v>
      </c>
      <c r="C1404" t="s">
        <v>5611</v>
      </c>
      <c r="D1404" t="s">
        <v>6731</v>
      </c>
      <c r="E1404" t="s">
        <v>6732</v>
      </c>
      <c r="F1404" s="3">
        <v>0</v>
      </c>
      <c r="H1404" s="3">
        <f t="shared" si="42"/>
        <v>0</v>
      </c>
      <c r="I1404" s="3">
        <f t="shared" si="43"/>
        <v>0</v>
      </c>
      <c r="K1404" t="s">
        <v>1040</v>
      </c>
      <c r="L1404" t="s">
        <v>1214</v>
      </c>
      <c r="M1404" t="s">
        <v>857</v>
      </c>
      <c r="N1404" s="1">
        <v>43009</v>
      </c>
      <c r="O1404" t="s">
        <v>133</v>
      </c>
      <c r="Q1404" t="s">
        <v>780</v>
      </c>
      <c r="S1404" t="s">
        <v>4002</v>
      </c>
      <c r="V1404" t="s">
        <v>4683</v>
      </c>
      <c r="W1404" t="s">
        <v>5720</v>
      </c>
      <c r="X1404" t="s">
        <v>3350</v>
      </c>
      <c r="Y1404" t="s">
        <v>1215</v>
      </c>
      <c r="Z1404" t="s">
        <v>1000</v>
      </c>
      <c r="AA1404" t="s">
        <v>1217</v>
      </c>
      <c r="AB1404" t="s">
        <v>630</v>
      </c>
      <c r="AC1404" t="s">
        <v>5703</v>
      </c>
      <c r="AE1404" t="s">
        <v>1414</v>
      </c>
      <c r="AF1404" t="s">
        <v>1002</v>
      </c>
      <c r="AI1404" t="s">
        <v>153</v>
      </c>
      <c r="AK1404" t="s">
        <v>153</v>
      </c>
      <c r="AN1404" t="s">
        <v>134</v>
      </c>
      <c r="AO1404" t="s">
        <v>134</v>
      </c>
      <c r="AP1404" t="s">
        <v>6127</v>
      </c>
      <c r="AR1404" t="s">
        <v>154</v>
      </c>
      <c r="AS1404" t="s">
        <v>4091</v>
      </c>
      <c r="AT1404" t="s">
        <v>156</v>
      </c>
      <c r="AU1404" t="s">
        <v>153</v>
      </c>
      <c r="AW1404" t="s">
        <v>134</v>
      </c>
      <c r="AX1404" t="s">
        <v>134</v>
      </c>
      <c r="AY1404" t="s">
        <v>134</v>
      </c>
      <c r="AZ1404" t="s">
        <v>134</v>
      </c>
      <c r="BA1404" t="s">
        <v>134</v>
      </c>
      <c r="BD1404" t="s">
        <v>6524</v>
      </c>
      <c r="BE1404" t="s">
        <v>6054</v>
      </c>
      <c r="BF1404" t="s">
        <v>153</v>
      </c>
      <c r="BG1404" t="s">
        <v>153</v>
      </c>
      <c r="BH1404" t="s">
        <v>134</v>
      </c>
      <c r="BI1404" t="s">
        <v>160</v>
      </c>
      <c r="BK1404" t="s">
        <v>153</v>
      </c>
      <c r="BM1404" t="s">
        <v>4028</v>
      </c>
      <c r="BN1404" t="s">
        <v>5151</v>
      </c>
      <c r="BO1404" t="s">
        <v>134</v>
      </c>
      <c r="BP1404" t="s">
        <v>134</v>
      </c>
      <c r="BQ1404" t="s">
        <v>162</v>
      </c>
      <c r="BR1404" t="s">
        <v>134</v>
      </c>
      <c r="BS1404" t="s">
        <v>5185</v>
      </c>
      <c r="BT1404" t="s">
        <v>216</v>
      </c>
      <c r="CC1404" t="s">
        <v>6097</v>
      </c>
      <c r="CE1404" t="s">
        <v>153</v>
      </c>
      <c r="CF1404" t="s">
        <v>153</v>
      </c>
      <c r="CO1404" t="s">
        <v>1815</v>
      </c>
      <c r="CP1404" t="s">
        <v>2009</v>
      </c>
      <c r="DF1404" t="s">
        <v>6733</v>
      </c>
      <c r="DT1404" t="s">
        <v>4263</v>
      </c>
      <c r="DX1404" t="s">
        <v>134</v>
      </c>
    </row>
    <row r="1405" spans="1:128" x14ac:dyDescent="0.25">
      <c r="A1405" t="s">
        <v>6734</v>
      </c>
      <c r="C1405" t="s">
        <v>5611</v>
      </c>
      <c r="D1405" t="s">
        <v>6735</v>
      </c>
      <c r="E1405" t="s">
        <v>4436</v>
      </c>
      <c r="F1405" s="3">
        <v>0</v>
      </c>
      <c r="H1405" s="3">
        <f t="shared" si="42"/>
        <v>0</v>
      </c>
      <c r="I1405" s="3">
        <f t="shared" si="43"/>
        <v>0</v>
      </c>
      <c r="K1405" t="s">
        <v>1213</v>
      </c>
      <c r="L1405" t="s">
        <v>2606</v>
      </c>
      <c r="M1405" t="s">
        <v>2438</v>
      </c>
      <c r="N1405" t="s">
        <v>132</v>
      </c>
      <c r="O1405" t="s">
        <v>133</v>
      </c>
      <c r="Q1405" t="s">
        <v>780</v>
      </c>
      <c r="S1405" t="s">
        <v>781</v>
      </c>
      <c r="W1405" t="s">
        <v>6111</v>
      </c>
      <c r="X1405" t="s">
        <v>750</v>
      </c>
      <c r="Y1405" t="s">
        <v>2607</v>
      </c>
      <c r="Z1405" t="s">
        <v>3461</v>
      </c>
      <c r="AA1405" t="s">
        <v>2608</v>
      </c>
      <c r="AB1405" t="s">
        <v>630</v>
      </c>
      <c r="AC1405" t="s">
        <v>5703</v>
      </c>
      <c r="AE1405" t="s">
        <v>1414</v>
      </c>
      <c r="AF1405" t="s">
        <v>3463</v>
      </c>
      <c r="AI1405" t="s">
        <v>134</v>
      </c>
      <c r="AN1405" t="s">
        <v>153</v>
      </c>
      <c r="AO1405" t="s">
        <v>134</v>
      </c>
      <c r="AR1405" t="s">
        <v>153</v>
      </c>
      <c r="AS1405" t="s">
        <v>4091</v>
      </c>
      <c r="AT1405" t="s">
        <v>156</v>
      </c>
      <c r="AU1405" t="s">
        <v>153</v>
      </c>
      <c r="AV1405" t="s">
        <v>237</v>
      </c>
      <c r="AW1405" t="s">
        <v>134</v>
      </c>
      <c r="AX1405" t="s">
        <v>134</v>
      </c>
      <c r="AY1405" t="s">
        <v>134</v>
      </c>
      <c r="AZ1405" t="s">
        <v>134</v>
      </c>
      <c r="BD1405" t="s">
        <v>193</v>
      </c>
      <c r="BE1405" t="s">
        <v>193</v>
      </c>
      <c r="BF1405" t="s">
        <v>134</v>
      </c>
      <c r="BG1405" t="s">
        <v>153</v>
      </c>
      <c r="BH1405" t="s">
        <v>134</v>
      </c>
      <c r="BI1405" t="s">
        <v>153</v>
      </c>
      <c r="BK1405" t="s">
        <v>153</v>
      </c>
      <c r="BM1405" t="s">
        <v>4028</v>
      </c>
      <c r="BO1405" t="s">
        <v>134</v>
      </c>
      <c r="BP1405" t="s">
        <v>134</v>
      </c>
      <c r="BQ1405" t="s">
        <v>162</v>
      </c>
      <c r="BT1405" t="s">
        <v>164</v>
      </c>
      <c r="CE1405" t="s">
        <v>153</v>
      </c>
      <c r="CF1405" t="s">
        <v>153</v>
      </c>
      <c r="CO1405" t="s">
        <v>1815</v>
      </c>
      <c r="CP1405" t="s">
        <v>1387</v>
      </c>
      <c r="DX1405" t="s">
        <v>134</v>
      </c>
    </row>
    <row r="1406" spans="1:128" x14ac:dyDescent="0.25">
      <c r="A1406" t="s">
        <v>6736</v>
      </c>
      <c r="B1406" t="s">
        <v>6737</v>
      </c>
      <c r="C1406" t="s">
        <v>6572</v>
      </c>
      <c r="D1406" t="s">
        <v>6738</v>
      </c>
      <c r="F1406" s="3">
        <v>0</v>
      </c>
      <c r="H1406" s="3">
        <f t="shared" si="42"/>
        <v>0</v>
      </c>
      <c r="I1406" s="3">
        <f t="shared" si="43"/>
        <v>0</v>
      </c>
      <c r="K1406" t="s">
        <v>1837</v>
      </c>
      <c r="L1406" t="s">
        <v>1214</v>
      </c>
      <c r="M1406" t="s">
        <v>857</v>
      </c>
      <c r="N1406" t="s">
        <v>132</v>
      </c>
      <c r="O1406" t="s">
        <v>133</v>
      </c>
      <c r="Q1406" t="s">
        <v>780</v>
      </c>
      <c r="S1406" t="s">
        <v>781</v>
      </c>
      <c r="W1406" t="s">
        <v>4263</v>
      </c>
      <c r="X1406" t="s">
        <v>750</v>
      </c>
      <c r="Y1406" t="s">
        <v>1215</v>
      </c>
      <c r="Z1406" t="s">
        <v>3461</v>
      </c>
      <c r="AA1406" t="s">
        <v>1217</v>
      </c>
      <c r="AB1406" t="s">
        <v>630</v>
      </c>
      <c r="AC1406" t="s">
        <v>153</v>
      </c>
      <c r="AE1406" t="s">
        <v>786</v>
      </c>
      <c r="AF1406" t="s">
        <v>3463</v>
      </c>
      <c r="AI1406" t="s">
        <v>153</v>
      </c>
      <c r="AK1406" t="s">
        <v>153</v>
      </c>
      <c r="AM1406" t="s">
        <v>134</v>
      </c>
      <c r="AN1406" t="s">
        <v>134</v>
      </c>
      <c r="AO1406" t="s">
        <v>134</v>
      </c>
      <c r="AR1406" t="s">
        <v>4367</v>
      </c>
      <c r="AS1406" t="s">
        <v>6329</v>
      </c>
      <c r="AT1406" t="s">
        <v>156</v>
      </c>
      <c r="AU1406" t="s">
        <v>153</v>
      </c>
      <c r="AV1406" t="s">
        <v>237</v>
      </c>
      <c r="AW1406" t="s">
        <v>134</v>
      </c>
      <c r="AX1406" t="s">
        <v>134</v>
      </c>
      <c r="AY1406" t="s">
        <v>134</v>
      </c>
      <c r="AZ1406" t="s">
        <v>134</v>
      </c>
      <c r="BD1406" t="s">
        <v>4308</v>
      </c>
      <c r="BE1406" t="s">
        <v>193</v>
      </c>
      <c r="BF1406" t="s">
        <v>153</v>
      </c>
      <c r="BG1406" t="s">
        <v>153</v>
      </c>
      <c r="BH1406" t="s">
        <v>134</v>
      </c>
      <c r="BI1406" t="s">
        <v>153</v>
      </c>
      <c r="BK1406" t="s">
        <v>153</v>
      </c>
      <c r="BM1406" t="s">
        <v>4028</v>
      </c>
      <c r="BO1406" t="s">
        <v>134</v>
      </c>
      <c r="BP1406" t="s">
        <v>134</v>
      </c>
      <c r="BQ1406" t="s">
        <v>162</v>
      </c>
      <c r="BR1406" t="s">
        <v>134</v>
      </c>
      <c r="BT1406" t="s">
        <v>216</v>
      </c>
      <c r="BV1406" t="s">
        <v>134</v>
      </c>
      <c r="CE1406" t="s">
        <v>153</v>
      </c>
      <c r="CF1406" t="s">
        <v>153</v>
      </c>
      <c r="DX1406" t="s">
        <v>134</v>
      </c>
    </row>
    <row r="1407" spans="1:128" x14ac:dyDescent="0.25">
      <c r="A1407" t="s">
        <v>6739</v>
      </c>
      <c r="B1407" t="s">
        <v>6283</v>
      </c>
      <c r="C1407" t="s">
        <v>5611</v>
      </c>
      <c r="D1407" t="s">
        <v>6740</v>
      </c>
      <c r="E1407" t="s">
        <v>702</v>
      </c>
      <c r="F1407" s="3">
        <v>0</v>
      </c>
      <c r="H1407" s="3">
        <f t="shared" si="42"/>
        <v>0</v>
      </c>
      <c r="I1407" s="3">
        <f t="shared" si="43"/>
        <v>0</v>
      </c>
      <c r="K1407" t="s">
        <v>1978</v>
      </c>
      <c r="L1407" t="s">
        <v>1772</v>
      </c>
      <c r="M1407" t="s">
        <v>3918</v>
      </c>
      <c r="N1407" t="s">
        <v>1268</v>
      </c>
      <c r="O1407" t="s">
        <v>133</v>
      </c>
      <c r="Q1407" t="s">
        <v>780</v>
      </c>
      <c r="R1407" t="s">
        <v>6447</v>
      </c>
      <c r="S1407" t="s">
        <v>5377</v>
      </c>
      <c r="U1407" t="s">
        <v>5728</v>
      </c>
      <c r="V1407" t="s">
        <v>2471</v>
      </c>
      <c r="W1407" t="s">
        <v>2471</v>
      </c>
      <c r="X1407" t="s">
        <v>750</v>
      </c>
      <c r="Y1407" t="s">
        <v>5378</v>
      </c>
      <c r="Z1407" t="s">
        <v>1000</v>
      </c>
      <c r="AA1407" t="s">
        <v>5379</v>
      </c>
      <c r="AB1407" t="s">
        <v>5945</v>
      </c>
      <c r="AC1407" t="s">
        <v>145</v>
      </c>
      <c r="AD1407" t="s">
        <v>134</v>
      </c>
      <c r="AE1407" t="s">
        <v>146</v>
      </c>
      <c r="AF1407" t="s">
        <v>1002</v>
      </c>
      <c r="AI1407" t="s">
        <v>134</v>
      </c>
      <c r="AK1407" t="s">
        <v>149</v>
      </c>
      <c r="AM1407" t="s">
        <v>134</v>
      </c>
      <c r="AN1407" t="s">
        <v>134</v>
      </c>
      <c r="AO1407" t="s">
        <v>134</v>
      </c>
      <c r="AR1407" t="s">
        <v>154</v>
      </c>
      <c r="AS1407" t="s">
        <v>4091</v>
      </c>
      <c r="AT1407" t="s">
        <v>156</v>
      </c>
      <c r="AU1407" t="s">
        <v>153</v>
      </c>
      <c r="AV1407" t="s">
        <v>237</v>
      </c>
      <c r="AW1407" t="s">
        <v>134</v>
      </c>
      <c r="AX1407" t="s">
        <v>134</v>
      </c>
      <c r="AY1407" t="s">
        <v>134</v>
      </c>
      <c r="AZ1407" t="s">
        <v>134</v>
      </c>
      <c r="BA1407" t="s">
        <v>134</v>
      </c>
      <c r="BD1407" t="s">
        <v>4308</v>
      </c>
      <c r="BE1407" t="s">
        <v>6054</v>
      </c>
      <c r="BF1407" t="s">
        <v>134</v>
      </c>
      <c r="BG1407" t="s">
        <v>134</v>
      </c>
      <c r="BH1407" t="s">
        <v>134</v>
      </c>
      <c r="BI1407" t="s">
        <v>153</v>
      </c>
      <c r="BJ1407" t="s">
        <v>134</v>
      </c>
      <c r="BK1407" t="s">
        <v>153</v>
      </c>
      <c r="BM1407" t="s">
        <v>4028</v>
      </c>
      <c r="BO1407" t="s">
        <v>134</v>
      </c>
      <c r="BP1407" t="s">
        <v>134</v>
      </c>
      <c r="BQ1407" t="s">
        <v>162</v>
      </c>
      <c r="BR1407" t="s">
        <v>134</v>
      </c>
      <c r="BT1407" t="s">
        <v>216</v>
      </c>
      <c r="BV1407" t="s">
        <v>134</v>
      </c>
      <c r="CC1407" t="s">
        <v>2475</v>
      </c>
      <c r="CE1407" t="s">
        <v>153</v>
      </c>
      <c r="CF1407" t="s">
        <v>134</v>
      </c>
      <c r="CI1407" t="s">
        <v>298</v>
      </c>
      <c r="CY1407" t="s">
        <v>134</v>
      </c>
    </row>
    <row r="1408" spans="1:128" x14ac:dyDescent="0.25">
      <c r="A1408" t="s">
        <v>6741</v>
      </c>
      <c r="B1408" t="s">
        <v>6742</v>
      </c>
      <c r="C1408" t="s">
        <v>6522</v>
      </c>
      <c r="D1408" t="s">
        <v>6743</v>
      </c>
      <c r="E1408" t="s">
        <v>374</v>
      </c>
      <c r="F1408" s="3">
        <v>0</v>
      </c>
      <c r="H1408" s="3">
        <f t="shared" si="42"/>
        <v>0</v>
      </c>
      <c r="I1408" s="3">
        <f t="shared" si="43"/>
        <v>0</v>
      </c>
      <c r="K1408" t="s">
        <v>820</v>
      </c>
      <c r="L1408" t="s">
        <v>1022</v>
      </c>
      <c r="M1408" t="s">
        <v>1437</v>
      </c>
      <c r="N1408" t="s">
        <v>1040</v>
      </c>
      <c r="O1408" t="s">
        <v>133</v>
      </c>
      <c r="P1408" t="s">
        <v>153</v>
      </c>
      <c r="Q1408" t="s">
        <v>780</v>
      </c>
      <c r="R1408" t="s">
        <v>5065</v>
      </c>
      <c r="S1408" t="s">
        <v>4002</v>
      </c>
      <c r="U1408" t="s">
        <v>5728</v>
      </c>
      <c r="V1408" t="s">
        <v>2449</v>
      </c>
      <c r="W1408" t="s">
        <v>1445</v>
      </c>
      <c r="X1408" t="s">
        <v>562</v>
      </c>
      <c r="Y1408" t="s">
        <v>2671</v>
      </c>
      <c r="Z1408" t="s">
        <v>343</v>
      </c>
      <c r="AA1408" t="s">
        <v>2672</v>
      </c>
      <c r="AB1408" t="s">
        <v>630</v>
      </c>
      <c r="AC1408" t="s">
        <v>145</v>
      </c>
      <c r="AD1408" t="s">
        <v>134</v>
      </c>
      <c r="AE1408" t="s">
        <v>146</v>
      </c>
      <c r="AF1408" t="s">
        <v>344</v>
      </c>
      <c r="AI1408" t="s">
        <v>134</v>
      </c>
      <c r="AJ1408" t="s">
        <v>134</v>
      </c>
      <c r="AK1408" t="s">
        <v>186</v>
      </c>
      <c r="AL1408" t="s">
        <v>153</v>
      </c>
      <c r="AM1408" t="s">
        <v>134</v>
      </c>
      <c r="AN1408" t="s">
        <v>153</v>
      </c>
      <c r="AO1408" t="s">
        <v>345</v>
      </c>
      <c r="AP1408" t="s">
        <v>2142</v>
      </c>
      <c r="AQ1408" t="s">
        <v>153</v>
      </c>
      <c r="AR1408" t="s">
        <v>154</v>
      </c>
      <c r="AS1408" t="s">
        <v>4091</v>
      </c>
      <c r="AT1408" t="s">
        <v>156</v>
      </c>
      <c r="AU1408" t="s">
        <v>153</v>
      </c>
      <c r="AV1408" t="s">
        <v>237</v>
      </c>
      <c r="AW1408" t="s">
        <v>134</v>
      </c>
      <c r="AX1408" t="s">
        <v>134</v>
      </c>
      <c r="AY1408" t="s">
        <v>134</v>
      </c>
      <c r="AZ1408" t="s">
        <v>134</v>
      </c>
      <c r="BA1408" t="s">
        <v>134</v>
      </c>
      <c r="BB1408" t="s">
        <v>153</v>
      </c>
      <c r="BC1408" t="s">
        <v>153</v>
      </c>
      <c r="BD1408" t="s">
        <v>4308</v>
      </c>
      <c r="BE1408" t="s">
        <v>6054</v>
      </c>
      <c r="BF1408" t="s">
        <v>134</v>
      </c>
      <c r="BG1408" t="s">
        <v>134</v>
      </c>
      <c r="BH1408" t="s">
        <v>134</v>
      </c>
      <c r="BI1408" t="s">
        <v>214</v>
      </c>
      <c r="BJ1408" t="s">
        <v>347</v>
      </c>
      <c r="BK1408" t="s">
        <v>153</v>
      </c>
      <c r="BL1408" t="s">
        <v>153</v>
      </c>
      <c r="BM1408" t="s">
        <v>4028</v>
      </c>
      <c r="BN1408" t="s">
        <v>153</v>
      </c>
      <c r="BO1408" t="s">
        <v>134</v>
      </c>
      <c r="BP1408" t="s">
        <v>134</v>
      </c>
      <c r="BQ1408" t="s">
        <v>162</v>
      </c>
      <c r="BR1408" t="s">
        <v>134</v>
      </c>
      <c r="BS1408" t="s">
        <v>3190</v>
      </c>
      <c r="BT1408" t="s">
        <v>216</v>
      </c>
      <c r="BV1408" t="s">
        <v>134</v>
      </c>
      <c r="BX1408" t="s">
        <v>134</v>
      </c>
      <c r="BY1408" t="s">
        <v>153</v>
      </c>
      <c r="CC1408" t="s">
        <v>4951</v>
      </c>
      <c r="CD1408" t="s">
        <v>6744</v>
      </c>
      <c r="CE1408" t="s">
        <v>153</v>
      </c>
      <c r="CF1408" t="s">
        <v>134</v>
      </c>
      <c r="CI1408" t="s">
        <v>298</v>
      </c>
      <c r="CO1408" t="s">
        <v>4858</v>
      </c>
      <c r="CP1408" t="s">
        <v>1627</v>
      </c>
      <c r="DX1408" t="s">
        <v>134</v>
      </c>
    </row>
    <row r="1409" spans="1:131" x14ac:dyDescent="0.25">
      <c r="A1409" t="s">
        <v>6745</v>
      </c>
      <c r="C1409" t="s">
        <v>6522</v>
      </c>
      <c r="D1409" t="s">
        <v>6746</v>
      </c>
      <c r="E1409" t="s">
        <v>2465</v>
      </c>
      <c r="F1409" s="3">
        <v>0</v>
      </c>
      <c r="H1409" s="3">
        <f t="shared" si="42"/>
        <v>0</v>
      </c>
      <c r="I1409" s="3">
        <f t="shared" si="43"/>
        <v>0</v>
      </c>
      <c r="K1409" t="s">
        <v>946</v>
      </c>
      <c r="L1409" t="s">
        <v>1214</v>
      </c>
      <c r="M1409" t="s">
        <v>1978</v>
      </c>
      <c r="N1409" t="s">
        <v>5218</v>
      </c>
      <c r="O1409" t="s">
        <v>133</v>
      </c>
      <c r="Q1409" t="s">
        <v>780</v>
      </c>
      <c r="S1409" t="s">
        <v>6376</v>
      </c>
      <c r="V1409" t="s">
        <v>4663</v>
      </c>
      <c r="W1409" t="s">
        <v>4663</v>
      </c>
      <c r="X1409" t="s">
        <v>750</v>
      </c>
      <c r="Y1409" t="s">
        <v>1215</v>
      </c>
      <c r="Z1409" t="s">
        <v>1000</v>
      </c>
      <c r="AA1409" t="s">
        <v>1217</v>
      </c>
      <c r="AB1409" t="s">
        <v>630</v>
      </c>
      <c r="AC1409" t="s">
        <v>5703</v>
      </c>
      <c r="AE1409" t="s">
        <v>1414</v>
      </c>
      <c r="AF1409" t="s">
        <v>1002</v>
      </c>
      <c r="AK1409" t="s">
        <v>149</v>
      </c>
      <c r="AN1409" t="s">
        <v>134</v>
      </c>
      <c r="AO1409" t="s">
        <v>134</v>
      </c>
      <c r="AR1409" t="s">
        <v>154</v>
      </c>
      <c r="AS1409" t="s">
        <v>4091</v>
      </c>
      <c r="AT1409" t="s">
        <v>156</v>
      </c>
      <c r="AU1409" t="s">
        <v>153</v>
      </c>
      <c r="AW1409" t="s">
        <v>134</v>
      </c>
      <c r="AX1409" t="s">
        <v>134</v>
      </c>
      <c r="AY1409" t="s">
        <v>134</v>
      </c>
      <c r="AZ1409" t="s">
        <v>134</v>
      </c>
      <c r="BA1409" t="s">
        <v>134</v>
      </c>
      <c r="BD1409" t="s">
        <v>6524</v>
      </c>
      <c r="BE1409" t="s">
        <v>6054</v>
      </c>
      <c r="BF1409" t="s">
        <v>153</v>
      </c>
      <c r="BG1409" t="s">
        <v>153</v>
      </c>
      <c r="BH1409" t="s">
        <v>134</v>
      </c>
      <c r="BI1409" t="s">
        <v>153</v>
      </c>
      <c r="BJ1409" t="s">
        <v>134</v>
      </c>
      <c r="BK1409" t="s">
        <v>153</v>
      </c>
      <c r="BM1409" t="s">
        <v>4028</v>
      </c>
      <c r="BN1409" t="s">
        <v>5151</v>
      </c>
      <c r="BO1409" t="s">
        <v>134</v>
      </c>
      <c r="BP1409" t="s">
        <v>134</v>
      </c>
      <c r="BQ1409" t="s">
        <v>162</v>
      </c>
      <c r="BT1409" t="s">
        <v>216</v>
      </c>
      <c r="CE1409" t="s">
        <v>153</v>
      </c>
      <c r="CF1409" t="s">
        <v>153</v>
      </c>
      <c r="CO1409" t="s">
        <v>6747</v>
      </c>
      <c r="CP1409" t="s">
        <v>1627</v>
      </c>
      <c r="DT1409" t="s">
        <v>4683</v>
      </c>
      <c r="DX1409" t="s">
        <v>134</v>
      </c>
    </row>
    <row r="1410" spans="1:131" x14ac:dyDescent="0.25">
      <c r="A1410" t="s">
        <v>6748</v>
      </c>
      <c r="B1410" t="s">
        <v>6283</v>
      </c>
      <c r="C1410" t="s">
        <v>6522</v>
      </c>
      <c r="D1410" t="s">
        <v>6749</v>
      </c>
      <c r="E1410" t="s">
        <v>1428</v>
      </c>
      <c r="F1410" s="3">
        <v>0</v>
      </c>
      <c r="H1410" s="3">
        <f t="shared" si="42"/>
        <v>0</v>
      </c>
      <c r="I1410" s="3">
        <f t="shared" si="43"/>
        <v>0</v>
      </c>
      <c r="K1410" t="s">
        <v>849</v>
      </c>
      <c r="L1410" t="s">
        <v>1040</v>
      </c>
      <c r="M1410" t="s">
        <v>570</v>
      </c>
      <c r="N1410" t="s">
        <v>2457</v>
      </c>
      <c r="O1410" t="s">
        <v>133</v>
      </c>
      <c r="Q1410" t="s">
        <v>780</v>
      </c>
      <c r="S1410" t="s">
        <v>5781</v>
      </c>
      <c r="W1410" t="s">
        <v>5826</v>
      </c>
      <c r="X1410" t="s">
        <v>750</v>
      </c>
      <c r="Y1410" t="s">
        <v>4095</v>
      </c>
      <c r="Z1410" t="s">
        <v>1000</v>
      </c>
      <c r="AA1410" t="s">
        <v>4096</v>
      </c>
      <c r="AB1410" t="s">
        <v>630</v>
      </c>
      <c r="AC1410" t="s">
        <v>145</v>
      </c>
      <c r="AD1410" t="s">
        <v>134</v>
      </c>
      <c r="AE1410" t="s">
        <v>1414</v>
      </c>
      <c r="AF1410" t="s">
        <v>1002</v>
      </c>
      <c r="AI1410" t="s">
        <v>134</v>
      </c>
      <c r="AK1410" t="s">
        <v>153</v>
      </c>
      <c r="AM1410" t="s">
        <v>134</v>
      </c>
      <c r="AN1410" t="s">
        <v>153</v>
      </c>
      <c r="AO1410" t="s">
        <v>788</v>
      </c>
      <c r="AP1410" t="s">
        <v>152</v>
      </c>
      <c r="AR1410" t="s">
        <v>4367</v>
      </c>
      <c r="AS1410" t="s">
        <v>4091</v>
      </c>
      <c r="AT1410" t="s">
        <v>156</v>
      </c>
      <c r="AU1410" t="s">
        <v>153</v>
      </c>
      <c r="AV1410" t="s">
        <v>237</v>
      </c>
      <c r="AW1410" t="s">
        <v>134</v>
      </c>
      <c r="AX1410" t="s">
        <v>134</v>
      </c>
      <c r="AY1410" t="s">
        <v>134</v>
      </c>
      <c r="AZ1410" t="s">
        <v>134</v>
      </c>
      <c r="BA1410" t="s">
        <v>134</v>
      </c>
      <c r="BD1410" t="s">
        <v>4308</v>
      </c>
      <c r="BE1410" t="s">
        <v>6054</v>
      </c>
      <c r="BF1410" t="s">
        <v>134</v>
      </c>
      <c r="BG1410" t="s">
        <v>134</v>
      </c>
      <c r="BH1410" t="s">
        <v>134</v>
      </c>
      <c r="BI1410" t="s">
        <v>153</v>
      </c>
      <c r="BJ1410" t="s">
        <v>134</v>
      </c>
      <c r="BK1410" t="s">
        <v>153</v>
      </c>
      <c r="BM1410" t="s">
        <v>4028</v>
      </c>
      <c r="BO1410" t="s">
        <v>134</v>
      </c>
      <c r="BP1410" t="s">
        <v>134</v>
      </c>
      <c r="BQ1410" t="s">
        <v>162</v>
      </c>
      <c r="BR1410" t="s">
        <v>134</v>
      </c>
      <c r="BT1410" t="s">
        <v>164</v>
      </c>
      <c r="CE1410" t="s">
        <v>153</v>
      </c>
      <c r="CF1410" t="s">
        <v>134</v>
      </c>
      <c r="CO1410" t="s">
        <v>6750</v>
      </c>
      <c r="CP1410" t="s">
        <v>861</v>
      </c>
    </row>
    <row r="1411" spans="1:131" x14ac:dyDescent="0.25">
      <c r="A1411" t="s">
        <v>6751</v>
      </c>
      <c r="B1411" t="s">
        <v>6283</v>
      </c>
      <c r="C1411" t="s">
        <v>6522</v>
      </c>
      <c r="D1411" t="s">
        <v>6510</v>
      </c>
      <c r="E1411" t="s">
        <v>2064</v>
      </c>
      <c r="F1411" s="3">
        <v>0</v>
      </c>
      <c r="H1411" s="3">
        <f t="shared" ref="H1411:H1474" si="44">IF(G1411 = "",0,VALUE(MID(G1411,3,FIND(" - R$ ",G1411) - 3)))</f>
        <v>0</v>
      </c>
      <c r="I1411" s="3">
        <f t="shared" ref="I1411:I1474" si="45">IF(G1411 = "",0,VALUE(MID(G1411,FIND(" - R$ ",G1411) + 6,LEN(G1411))))</f>
        <v>0</v>
      </c>
      <c r="K1411" t="s">
        <v>849</v>
      </c>
      <c r="L1411" t="s">
        <v>1040</v>
      </c>
      <c r="M1411" t="s">
        <v>570</v>
      </c>
      <c r="N1411" t="s">
        <v>5218</v>
      </c>
      <c r="O1411" t="s">
        <v>133</v>
      </c>
      <c r="Q1411" t="s">
        <v>780</v>
      </c>
      <c r="R1411" t="s">
        <v>6752</v>
      </c>
      <c r="S1411" t="s">
        <v>5781</v>
      </c>
      <c r="U1411" t="s">
        <v>4438</v>
      </c>
      <c r="V1411" t="s">
        <v>2471</v>
      </c>
      <c r="W1411" t="s">
        <v>6483</v>
      </c>
      <c r="X1411" t="s">
        <v>750</v>
      </c>
      <c r="Y1411" t="s">
        <v>4095</v>
      </c>
      <c r="Z1411" t="s">
        <v>3461</v>
      </c>
      <c r="AA1411" t="s">
        <v>4096</v>
      </c>
      <c r="AB1411" t="s">
        <v>630</v>
      </c>
      <c r="AC1411" t="s">
        <v>145</v>
      </c>
      <c r="AD1411" t="s">
        <v>153</v>
      </c>
      <c r="AE1411" t="s">
        <v>1414</v>
      </c>
      <c r="AF1411" t="s">
        <v>3463</v>
      </c>
      <c r="AI1411" t="s">
        <v>134</v>
      </c>
      <c r="AK1411" t="s">
        <v>153</v>
      </c>
      <c r="AM1411" t="s">
        <v>134</v>
      </c>
      <c r="AN1411" t="s">
        <v>153</v>
      </c>
      <c r="AO1411" t="s">
        <v>788</v>
      </c>
      <c r="AP1411" t="s">
        <v>6753</v>
      </c>
      <c r="AR1411" t="s">
        <v>4367</v>
      </c>
      <c r="AS1411" t="s">
        <v>4091</v>
      </c>
      <c r="AT1411" t="s">
        <v>156</v>
      </c>
      <c r="AU1411" t="s">
        <v>153</v>
      </c>
      <c r="AV1411" t="s">
        <v>237</v>
      </c>
      <c r="AW1411" t="s">
        <v>134</v>
      </c>
      <c r="AX1411" t="s">
        <v>134</v>
      </c>
      <c r="AY1411" t="s">
        <v>134</v>
      </c>
      <c r="AZ1411" t="s">
        <v>134</v>
      </c>
      <c r="BA1411" t="s">
        <v>153</v>
      </c>
      <c r="BD1411" t="s">
        <v>4308</v>
      </c>
      <c r="BE1411" t="s">
        <v>5946</v>
      </c>
      <c r="BF1411" t="s">
        <v>134</v>
      </c>
      <c r="BG1411" t="s">
        <v>134</v>
      </c>
      <c r="BH1411" t="s">
        <v>134</v>
      </c>
      <c r="BI1411" t="s">
        <v>381</v>
      </c>
      <c r="BJ1411" t="s">
        <v>134</v>
      </c>
      <c r="BK1411" t="s">
        <v>153</v>
      </c>
      <c r="BM1411" t="s">
        <v>438</v>
      </c>
      <c r="BO1411" t="s">
        <v>134</v>
      </c>
      <c r="BP1411" t="s">
        <v>134</v>
      </c>
      <c r="BQ1411" t="s">
        <v>162</v>
      </c>
      <c r="BR1411" t="s">
        <v>134</v>
      </c>
      <c r="BT1411" t="s">
        <v>216</v>
      </c>
      <c r="BV1411" t="s">
        <v>134</v>
      </c>
      <c r="BW1411" t="s">
        <v>134</v>
      </c>
      <c r="CC1411" t="s">
        <v>1814</v>
      </c>
      <c r="CE1411" t="s">
        <v>153</v>
      </c>
      <c r="CF1411" t="s">
        <v>134</v>
      </c>
      <c r="CO1411" t="s">
        <v>5853</v>
      </c>
      <c r="CP1411" t="s">
        <v>2433</v>
      </c>
      <c r="DX1411" t="s">
        <v>134</v>
      </c>
    </row>
    <row r="1412" spans="1:131" x14ac:dyDescent="0.25">
      <c r="A1412" t="s">
        <v>6754</v>
      </c>
      <c r="B1412" t="s">
        <v>6521</v>
      </c>
      <c r="C1412" t="s">
        <v>6279</v>
      </c>
      <c r="D1412" t="s">
        <v>6755</v>
      </c>
      <c r="E1412" t="s">
        <v>1514</v>
      </c>
      <c r="F1412" s="3">
        <v>0</v>
      </c>
      <c r="H1412" s="3">
        <f t="shared" si="44"/>
        <v>0</v>
      </c>
      <c r="I1412" s="3">
        <f t="shared" si="45"/>
        <v>0</v>
      </c>
      <c r="K1412" t="s">
        <v>2438</v>
      </c>
      <c r="L1412" t="s">
        <v>576</v>
      </c>
      <c r="M1412" t="s">
        <v>306</v>
      </c>
      <c r="N1412" t="s">
        <v>5218</v>
      </c>
      <c r="O1412" t="s">
        <v>133</v>
      </c>
      <c r="Q1412" t="s">
        <v>780</v>
      </c>
      <c r="R1412" t="s">
        <v>5670</v>
      </c>
      <c r="S1412" t="s">
        <v>6376</v>
      </c>
      <c r="U1412" t="s">
        <v>6377</v>
      </c>
      <c r="V1412" t="s">
        <v>4263</v>
      </c>
      <c r="W1412" t="s">
        <v>4467</v>
      </c>
      <c r="X1412" t="s">
        <v>750</v>
      </c>
      <c r="Y1412" t="s">
        <v>4095</v>
      </c>
      <c r="Z1412" t="s">
        <v>343</v>
      </c>
      <c r="AA1412" t="s">
        <v>2013</v>
      </c>
      <c r="AB1412" t="s">
        <v>209</v>
      </c>
      <c r="AC1412" t="s">
        <v>145</v>
      </c>
      <c r="AD1412" t="s">
        <v>134</v>
      </c>
      <c r="AE1412" t="s">
        <v>146</v>
      </c>
      <c r="AF1412" t="s">
        <v>344</v>
      </c>
      <c r="AI1412" t="s">
        <v>153</v>
      </c>
      <c r="AK1412" t="s">
        <v>186</v>
      </c>
      <c r="AM1412" t="s">
        <v>134</v>
      </c>
      <c r="AN1412" t="s">
        <v>1813</v>
      </c>
      <c r="AO1412" t="s">
        <v>345</v>
      </c>
      <c r="AP1412" t="s">
        <v>2142</v>
      </c>
      <c r="AR1412" t="s">
        <v>154</v>
      </c>
      <c r="AS1412" t="s">
        <v>1415</v>
      </c>
      <c r="AT1412" t="s">
        <v>156</v>
      </c>
      <c r="AV1412" t="s">
        <v>237</v>
      </c>
      <c r="AW1412" t="s">
        <v>134</v>
      </c>
      <c r="AX1412" t="s">
        <v>134</v>
      </c>
      <c r="AY1412" t="s">
        <v>134</v>
      </c>
      <c r="AZ1412" t="s">
        <v>134</v>
      </c>
      <c r="BA1412" t="s">
        <v>134</v>
      </c>
      <c r="BD1412" t="s">
        <v>6524</v>
      </c>
      <c r="BE1412" t="s">
        <v>6054</v>
      </c>
      <c r="BF1412" t="s">
        <v>134</v>
      </c>
      <c r="BG1412" t="s">
        <v>134</v>
      </c>
      <c r="BH1412" t="s">
        <v>134</v>
      </c>
      <c r="BI1412" t="s">
        <v>153</v>
      </c>
      <c r="BJ1412" t="s">
        <v>134</v>
      </c>
      <c r="BK1412" t="s">
        <v>153</v>
      </c>
      <c r="BL1412" t="s">
        <v>6117</v>
      </c>
      <c r="BM1412" t="s">
        <v>4028</v>
      </c>
      <c r="BN1412" t="s">
        <v>5151</v>
      </c>
      <c r="BO1412" t="s">
        <v>134</v>
      </c>
      <c r="BP1412" t="s">
        <v>134</v>
      </c>
      <c r="BQ1412" t="s">
        <v>162</v>
      </c>
      <c r="BR1412" t="s">
        <v>134</v>
      </c>
      <c r="BS1412" t="s">
        <v>6149</v>
      </c>
      <c r="BT1412" t="s">
        <v>216</v>
      </c>
      <c r="BV1412" t="s">
        <v>134</v>
      </c>
      <c r="BY1412" t="s">
        <v>134</v>
      </c>
      <c r="CC1412" t="s">
        <v>5748</v>
      </c>
      <c r="CE1412" t="s">
        <v>153</v>
      </c>
      <c r="CF1412" t="s">
        <v>134</v>
      </c>
      <c r="CI1412" t="s">
        <v>298</v>
      </c>
      <c r="CO1412" t="s">
        <v>5853</v>
      </c>
      <c r="CP1412" t="s">
        <v>861</v>
      </c>
      <c r="DF1412" t="s">
        <v>6277</v>
      </c>
      <c r="DT1412" t="s">
        <v>342</v>
      </c>
      <c r="DX1412" t="s">
        <v>134</v>
      </c>
    </row>
    <row r="1413" spans="1:131" x14ac:dyDescent="0.25">
      <c r="A1413" t="s">
        <v>6756</v>
      </c>
      <c r="B1413" t="s">
        <v>6521</v>
      </c>
      <c r="C1413" t="s">
        <v>6279</v>
      </c>
      <c r="D1413" t="s">
        <v>6757</v>
      </c>
      <c r="E1413" t="s">
        <v>1230</v>
      </c>
      <c r="F1413" s="3">
        <v>0</v>
      </c>
      <c r="H1413" s="3">
        <f t="shared" si="44"/>
        <v>0</v>
      </c>
      <c r="I1413" s="3">
        <f t="shared" si="45"/>
        <v>0</v>
      </c>
      <c r="K1413" t="s">
        <v>2438</v>
      </c>
      <c r="L1413" t="s">
        <v>849</v>
      </c>
      <c r="M1413" t="s">
        <v>306</v>
      </c>
      <c r="N1413" t="s">
        <v>5218</v>
      </c>
      <c r="O1413" t="s">
        <v>133</v>
      </c>
      <c r="Q1413" t="s">
        <v>780</v>
      </c>
      <c r="R1413" t="s">
        <v>5670</v>
      </c>
      <c r="S1413" t="s">
        <v>6376</v>
      </c>
      <c r="U1413" t="s">
        <v>6377</v>
      </c>
      <c r="V1413" t="s">
        <v>4263</v>
      </c>
      <c r="W1413" t="s">
        <v>6516</v>
      </c>
      <c r="X1413" t="s">
        <v>750</v>
      </c>
      <c r="Y1413" t="s">
        <v>2472</v>
      </c>
      <c r="Z1413" t="s">
        <v>343</v>
      </c>
      <c r="AA1413" t="s">
        <v>1788</v>
      </c>
      <c r="AB1413" t="s">
        <v>209</v>
      </c>
      <c r="AC1413" t="s">
        <v>145</v>
      </c>
      <c r="AD1413" t="s">
        <v>134</v>
      </c>
      <c r="AE1413" t="s">
        <v>146</v>
      </c>
      <c r="AF1413" t="s">
        <v>344</v>
      </c>
      <c r="AI1413" t="s">
        <v>153</v>
      </c>
      <c r="AK1413" t="s">
        <v>186</v>
      </c>
      <c r="AM1413" t="s">
        <v>134</v>
      </c>
      <c r="AN1413" t="s">
        <v>1813</v>
      </c>
      <c r="AO1413" t="s">
        <v>345</v>
      </c>
      <c r="AP1413" t="s">
        <v>2142</v>
      </c>
      <c r="AR1413" t="s">
        <v>154</v>
      </c>
      <c r="AS1413" t="s">
        <v>1415</v>
      </c>
      <c r="AT1413" t="s">
        <v>156</v>
      </c>
      <c r="AV1413" t="s">
        <v>237</v>
      </c>
      <c r="AW1413" t="s">
        <v>134</v>
      </c>
      <c r="AX1413" t="s">
        <v>134</v>
      </c>
      <c r="AY1413" t="s">
        <v>134</v>
      </c>
      <c r="AZ1413" t="s">
        <v>134</v>
      </c>
      <c r="BA1413" t="s">
        <v>134</v>
      </c>
      <c r="BD1413" t="s">
        <v>6524</v>
      </c>
      <c r="BE1413" t="s">
        <v>6054</v>
      </c>
      <c r="BF1413" t="s">
        <v>134</v>
      </c>
      <c r="BG1413" t="s">
        <v>134</v>
      </c>
      <c r="BH1413" t="s">
        <v>134</v>
      </c>
      <c r="BI1413" t="s">
        <v>153</v>
      </c>
      <c r="BJ1413" t="s">
        <v>134</v>
      </c>
      <c r="BK1413" t="s">
        <v>153</v>
      </c>
      <c r="BL1413" t="s">
        <v>6117</v>
      </c>
      <c r="BM1413" t="s">
        <v>4028</v>
      </c>
      <c r="BN1413" t="s">
        <v>5151</v>
      </c>
      <c r="BO1413" t="s">
        <v>134</v>
      </c>
      <c r="BP1413" t="s">
        <v>134</v>
      </c>
      <c r="BQ1413" t="s">
        <v>162</v>
      </c>
      <c r="BR1413" t="s">
        <v>134</v>
      </c>
      <c r="BS1413" t="s">
        <v>6149</v>
      </c>
      <c r="BT1413" t="s">
        <v>216</v>
      </c>
      <c r="BV1413" t="s">
        <v>134</v>
      </c>
      <c r="BY1413" t="s">
        <v>134</v>
      </c>
      <c r="CC1413" t="s">
        <v>1219</v>
      </c>
      <c r="CE1413" t="s">
        <v>153</v>
      </c>
      <c r="CF1413" t="s">
        <v>134</v>
      </c>
      <c r="CI1413" t="s">
        <v>298</v>
      </c>
      <c r="CO1413" t="s">
        <v>5434</v>
      </c>
      <c r="CP1413" t="s">
        <v>1387</v>
      </c>
      <c r="DF1413" t="s">
        <v>6211</v>
      </c>
      <c r="DT1413" t="s">
        <v>342</v>
      </c>
      <c r="DX1413" t="s">
        <v>134</v>
      </c>
    </row>
    <row r="1414" spans="1:131" x14ac:dyDescent="0.25">
      <c r="A1414" t="s">
        <v>6758</v>
      </c>
      <c r="C1414" t="s">
        <v>5611</v>
      </c>
      <c r="D1414" t="s">
        <v>6759</v>
      </c>
      <c r="E1414" t="s">
        <v>5899</v>
      </c>
      <c r="F1414" s="3">
        <v>0</v>
      </c>
      <c r="H1414" s="3">
        <f t="shared" si="44"/>
        <v>0</v>
      </c>
      <c r="I1414" s="3">
        <f t="shared" si="45"/>
        <v>0</v>
      </c>
      <c r="K1414" t="s">
        <v>1886</v>
      </c>
      <c r="L1414" t="s">
        <v>778</v>
      </c>
      <c r="M1414" t="s">
        <v>4805</v>
      </c>
      <c r="N1414" t="s">
        <v>132</v>
      </c>
      <c r="O1414" t="s">
        <v>133</v>
      </c>
      <c r="Q1414" t="s">
        <v>780</v>
      </c>
      <c r="S1414" t="s">
        <v>781</v>
      </c>
      <c r="X1414" t="s">
        <v>750</v>
      </c>
      <c r="Y1414" t="s">
        <v>783</v>
      </c>
      <c r="Z1414" t="s">
        <v>784</v>
      </c>
      <c r="AA1414" t="s">
        <v>4498</v>
      </c>
      <c r="AB1414" t="s">
        <v>2883</v>
      </c>
      <c r="AC1414" t="s">
        <v>153</v>
      </c>
      <c r="AE1414" t="s">
        <v>786</v>
      </c>
      <c r="AF1414" t="s">
        <v>787</v>
      </c>
      <c r="AI1414" t="s">
        <v>153</v>
      </c>
      <c r="AK1414" t="s">
        <v>153</v>
      </c>
      <c r="AN1414" t="s">
        <v>153</v>
      </c>
      <c r="AO1414" t="s">
        <v>134</v>
      </c>
      <c r="AR1414" t="s">
        <v>153</v>
      </c>
      <c r="AS1414" t="s">
        <v>507</v>
      </c>
      <c r="AT1414" t="s">
        <v>507</v>
      </c>
      <c r="AU1414" t="s">
        <v>153</v>
      </c>
      <c r="AW1414" t="s">
        <v>134</v>
      </c>
      <c r="AX1414" t="s">
        <v>153</v>
      </c>
      <c r="AY1414" t="s">
        <v>153</v>
      </c>
      <c r="AZ1414" t="s">
        <v>153</v>
      </c>
      <c r="BA1414" t="s">
        <v>153</v>
      </c>
      <c r="BD1414" t="s">
        <v>193</v>
      </c>
      <c r="BE1414" t="s">
        <v>193</v>
      </c>
      <c r="BF1414" t="s">
        <v>153</v>
      </c>
      <c r="BG1414" t="s">
        <v>153</v>
      </c>
      <c r="BH1414" t="s">
        <v>134</v>
      </c>
      <c r="BI1414" t="s">
        <v>153</v>
      </c>
      <c r="BJ1414" t="s">
        <v>134</v>
      </c>
      <c r="BK1414" t="s">
        <v>153</v>
      </c>
      <c r="BM1414" t="s">
        <v>1831</v>
      </c>
      <c r="BO1414" t="s">
        <v>134</v>
      </c>
      <c r="BP1414" t="s">
        <v>134</v>
      </c>
      <c r="BQ1414" t="s">
        <v>162</v>
      </c>
      <c r="BR1414" t="s">
        <v>134</v>
      </c>
      <c r="BT1414" t="s">
        <v>216</v>
      </c>
      <c r="CE1414" t="s">
        <v>153</v>
      </c>
      <c r="CF1414" t="s">
        <v>153</v>
      </c>
      <c r="CO1414" t="s">
        <v>2096</v>
      </c>
      <c r="CP1414" t="s">
        <v>3633</v>
      </c>
      <c r="DX1414" t="s">
        <v>134</v>
      </c>
    </row>
    <row r="1415" spans="1:131" x14ac:dyDescent="0.25">
      <c r="A1415" t="s">
        <v>6760</v>
      </c>
      <c r="C1415" t="s">
        <v>6612</v>
      </c>
      <c r="D1415" t="s">
        <v>6761</v>
      </c>
      <c r="E1415" t="s">
        <v>3894</v>
      </c>
      <c r="F1415" s="3">
        <v>0</v>
      </c>
      <c r="H1415" s="3">
        <f t="shared" si="44"/>
        <v>0</v>
      </c>
      <c r="I1415" s="3">
        <f t="shared" si="45"/>
        <v>0</v>
      </c>
      <c r="K1415" t="s">
        <v>2606</v>
      </c>
      <c r="L1415" t="s">
        <v>1214</v>
      </c>
      <c r="M1415" t="s">
        <v>793</v>
      </c>
      <c r="N1415" t="s">
        <v>132</v>
      </c>
      <c r="O1415" t="s">
        <v>133</v>
      </c>
      <c r="Q1415" t="s">
        <v>780</v>
      </c>
      <c r="S1415" t="s">
        <v>781</v>
      </c>
      <c r="W1415" t="s">
        <v>6668</v>
      </c>
      <c r="X1415" t="s">
        <v>750</v>
      </c>
      <c r="Y1415" t="s">
        <v>1215</v>
      </c>
      <c r="Z1415" t="s">
        <v>1216</v>
      </c>
      <c r="AA1415" t="s">
        <v>1217</v>
      </c>
      <c r="AB1415" t="s">
        <v>630</v>
      </c>
      <c r="AC1415" t="s">
        <v>153</v>
      </c>
      <c r="AE1415" t="s">
        <v>1414</v>
      </c>
      <c r="AF1415" t="s">
        <v>1218</v>
      </c>
      <c r="AN1415" t="s">
        <v>153</v>
      </c>
      <c r="AO1415" t="s">
        <v>153</v>
      </c>
      <c r="AR1415" t="s">
        <v>153</v>
      </c>
      <c r="AS1415" t="s">
        <v>6329</v>
      </c>
      <c r="AT1415" t="s">
        <v>5431</v>
      </c>
      <c r="AU1415" t="s">
        <v>153</v>
      </c>
      <c r="AW1415" t="s">
        <v>134</v>
      </c>
      <c r="AX1415" t="s">
        <v>134</v>
      </c>
      <c r="AY1415" t="s">
        <v>153</v>
      </c>
      <c r="AZ1415" t="s">
        <v>153</v>
      </c>
      <c r="BD1415" t="s">
        <v>193</v>
      </c>
      <c r="BE1415" t="s">
        <v>193</v>
      </c>
      <c r="BF1415" t="s">
        <v>153</v>
      </c>
      <c r="BG1415" t="s">
        <v>153</v>
      </c>
      <c r="BH1415" t="s">
        <v>134</v>
      </c>
      <c r="BI1415" t="s">
        <v>153</v>
      </c>
      <c r="BJ1415" t="s">
        <v>134</v>
      </c>
      <c r="BK1415" t="s">
        <v>153</v>
      </c>
      <c r="BM1415" t="s">
        <v>4028</v>
      </c>
      <c r="BO1415" t="s">
        <v>134</v>
      </c>
      <c r="BP1415" t="s">
        <v>134</v>
      </c>
      <c r="BQ1415" t="s">
        <v>162</v>
      </c>
      <c r="BR1415" t="s">
        <v>134</v>
      </c>
      <c r="BT1415" t="s">
        <v>216</v>
      </c>
      <c r="CE1415" t="s">
        <v>153</v>
      </c>
      <c r="CF1415" t="s">
        <v>153</v>
      </c>
      <c r="CO1415" t="s">
        <v>824</v>
      </c>
      <c r="CP1415" t="s">
        <v>861</v>
      </c>
      <c r="CY1415" t="s">
        <v>134</v>
      </c>
      <c r="DX1415" t="s">
        <v>134</v>
      </c>
    </row>
    <row r="1416" spans="1:131" x14ac:dyDescent="0.25">
      <c r="A1416" t="s">
        <v>6762</v>
      </c>
      <c r="C1416" t="s">
        <v>6522</v>
      </c>
      <c r="D1416" t="s">
        <v>6763</v>
      </c>
      <c r="E1416" t="s">
        <v>4926</v>
      </c>
      <c r="F1416" s="3">
        <v>0</v>
      </c>
      <c r="H1416" s="3">
        <f t="shared" si="44"/>
        <v>0</v>
      </c>
      <c r="I1416" s="3">
        <f t="shared" si="45"/>
        <v>0</v>
      </c>
      <c r="K1416" t="s">
        <v>1794</v>
      </c>
      <c r="L1416" t="s">
        <v>778</v>
      </c>
      <c r="M1416" t="s">
        <v>1794</v>
      </c>
      <c r="N1416" t="s">
        <v>132</v>
      </c>
      <c r="O1416" t="s">
        <v>133</v>
      </c>
      <c r="P1416" t="s">
        <v>134</v>
      </c>
      <c r="Q1416" t="s">
        <v>780</v>
      </c>
      <c r="S1416" t="s">
        <v>781</v>
      </c>
      <c r="W1416" t="s">
        <v>3896</v>
      </c>
      <c r="X1416" t="s">
        <v>750</v>
      </c>
      <c r="Y1416">
        <v>2</v>
      </c>
      <c r="Z1416" t="s">
        <v>784</v>
      </c>
      <c r="AA1416" t="s">
        <v>5900</v>
      </c>
      <c r="AB1416" t="s">
        <v>630</v>
      </c>
      <c r="AC1416" t="s">
        <v>153</v>
      </c>
      <c r="AE1416" t="s">
        <v>1414</v>
      </c>
      <c r="AF1416" t="s">
        <v>787</v>
      </c>
      <c r="AI1416" t="s">
        <v>153</v>
      </c>
      <c r="AK1416" t="s">
        <v>153</v>
      </c>
      <c r="AN1416" t="s">
        <v>153</v>
      </c>
      <c r="AO1416" t="s">
        <v>6764</v>
      </c>
      <c r="AP1416" t="s">
        <v>4190</v>
      </c>
      <c r="AR1416" t="s">
        <v>153</v>
      </c>
      <c r="AS1416" t="s">
        <v>4091</v>
      </c>
      <c r="AT1416" t="s">
        <v>2369</v>
      </c>
      <c r="AW1416" t="s">
        <v>134</v>
      </c>
      <c r="AX1416" t="s">
        <v>134</v>
      </c>
      <c r="AY1416" t="s">
        <v>153</v>
      </c>
      <c r="AZ1416" t="s">
        <v>153</v>
      </c>
      <c r="BA1416" t="s">
        <v>153</v>
      </c>
      <c r="BD1416" t="s">
        <v>5946</v>
      </c>
      <c r="BE1416" t="s">
        <v>5946</v>
      </c>
      <c r="BF1416" t="s">
        <v>153</v>
      </c>
      <c r="BG1416" t="s">
        <v>153</v>
      </c>
      <c r="BH1416" t="s">
        <v>134</v>
      </c>
      <c r="BI1416" t="s">
        <v>497</v>
      </c>
      <c r="BJ1416" t="s">
        <v>134</v>
      </c>
      <c r="BK1416" t="s">
        <v>153</v>
      </c>
      <c r="BM1416" t="s">
        <v>4028</v>
      </c>
      <c r="BN1416" t="s">
        <v>5151</v>
      </c>
      <c r="BO1416" t="s">
        <v>134</v>
      </c>
      <c r="BP1416" t="s">
        <v>134</v>
      </c>
      <c r="BQ1416" t="s">
        <v>162</v>
      </c>
      <c r="BR1416" t="s">
        <v>134</v>
      </c>
      <c r="BT1416" t="s">
        <v>216</v>
      </c>
      <c r="CC1416" t="s">
        <v>3572</v>
      </c>
      <c r="CE1416" t="s">
        <v>153</v>
      </c>
      <c r="CF1416" t="s">
        <v>153</v>
      </c>
      <c r="CO1416" t="s">
        <v>1031</v>
      </c>
      <c r="CP1416" t="s">
        <v>937</v>
      </c>
      <c r="DX1416" t="s">
        <v>134</v>
      </c>
    </row>
    <row r="1417" spans="1:131" x14ac:dyDescent="0.25">
      <c r="A1417" t="s">
        <v>6765</v>
      </c>
      <c r="B1417" t="s">
        <v>6766</v>
      </c>
      <c r="C1417" t="s">
        <v>5611</v>
      </c>
      <c r="D1417" t="s">
        <v>6767</v>
      </c>
      <c r="F1417" s="3">
        <v>0</v>
      </c>
      <c r="H1417" s="3">
        <f t="shared" si="44"/>
        <v>0</v>
      </c>
      <c r="I1417" s="3">
        <f t="shared" si="45"/>
        <v>0</v>
      </c>
      <c r="K1417" t="s">
        <v>1268</v>
      </c>
      <c r="L1417" t="s">
        <v>946</v>
      </c>
      <c r="M1417" t="s">
        <v>3918</v>
      </c>
      <c r="N1417" t="s">
        <v>132</v>
      </c>
      <c r="O1417" t="s">
        <v>133</v>
      </c>
      <c r="Q1417" t="s">
        <v>780</v>
      </c>
      <c r="S1417" t="s">
        <v>781</v>
      </c>
      <c r="W1417" t="s">
        <v>6111</v>
      </c>
      <c r="X1417" t="s">
        <v>750</v>
      </c>
      <c r="Y1417" t="s">
        <v>4095</v>
      </c>
      <c r="Z1417" t="s">
        <v>1000</v>
      </c>
      <c r="AA1417" t="s">
        <v>6264</v>
      </c>
      <c r="AB1417" t="s">
        <v>209</v>
      </c>
      <c r="AC1417" t="s">
        <v>145</v>
      </c>
      <c r="AD1417" t="s">
        <v>134</v>
      </c>
      <c r="AE1417" t="s">
        <v>1414</v>
      </c>
      <c r="AF1417" t="s">
        <v>1002</v>
      </c>
      <c r="AI1417" t="s">
        <v>134</v>
      </c>
      <c r="AK1417" t="s">
        <v>149</v>
      </c>
      <c r="AM1417" t="s">
        <v>134</v>
      </c>
      <c r="AO1417" t="s">
        <v>134</v>
      </c>
      <c r="AR1417" t="s">
        <v>4367</v>
      </c>
      <c r="AS1417" t="s">
        <v>1415</v>
      </c>
      <c r="AT1417" t="s">
        <v>156</v>
      </c>
      <c r="AV1417" t="s">
        <v>237</v>
      </c>
      <c r="AW1417" t="s">
        <v>134</v>
      </c>
      <c r="AX1417" t="s">
        <v>134</v>
      </c>
      <c r="AY1417" t="s">
        <v>134</v>
      </c>
      <c r="AZ1417" t="s">
        <v>134</v>
      </c>
      <c r="BD1417" t="s">
        <v>4308</v>
      </c>
      <c r="BE1417" t="s">
        <v>193</v>
      </c>
      <c r="BF1417" t="s">
        <v>134</v>
      </c>
      <c r="BG1417" t="s">
        <v>153</v>
      </c>
      <c r="BH1417" t="s">
        <v>134</v>
      </c>
      <c r="BI1417" t="s">
        <v>153</v>
      </c>
      <c r="BJ1417" t="s">
        <v>134</v>
      </c>
      <c r="BK1417" t="s">
        <v>153</v>
      </c>
      <c r="BM1417" t="s">
        <v>4028</v>
      </c>
      <c r="BO1417" t="s">
        <v>134</v>
      </c>
      <c r="BP1417" t="s">
        <v>134</v>
      </c>
      <c r="BQ1417" t="s">
        <v>162</v>
      </c>
      <c r="BT1417" t="s">
        <v>216</v>
      </c>
      <c r="BW1417" t="s">
        <v>134</v>
      </c>
      <c r="CE1417" t="s">
        <v>153</v>
      </c>
      <c r="CF1417" t="s">
        <v>153</v>
      </c>
    </row>
    <row r="1418" spans="1:131" x14ac:dyDescent="0.25">
      <c r="A1418" t="s">
        <v>6768</v>
      </c>
      <c r="C1418" t="s">
        <v>6284</v>
      </c>
      <c r="D1418" t="s">
        <v>6769</v>
      </c>
      <c r="E1418" t="s">
        <v>3570</v>
      </c>
      <c r="F1418" s="3">
        <v>0</v>
      </c>
      <c r="H1418" s="3">
        <f t="shared" si="44"/>
        <v>0</v>
      </c>
      <c r="I1418" s="3">
        <f t="shared" si="45"/>
        <v>0</v>
      </c>
      <c r="K1418" t="s">
        <v>1837</v>
      </c>
      <c r="L1418" t="s">
        <v>778</v>
      </c>
      <c r="M1418" t="s">
        <v>1772</v>
      </c>
      <c r="N1418" t="s">
        <v>132</v>
      </c>
      <c r="O1418" t="s">
        <v>133</v>
      </c>
      <c r="Q1418" t="s">
        <v>780</v>
      </c>
      <c r="S1418" t="s">
        <v>781</v>
      </c>
      <c r="W1418" t="s">
        <v>6205</v>
      </c>
      <c r="X1418" t="s">
        <v>750</v>
      </c>
      <c r="Y1418">
        <v>2</v>
      </c>
      <c r="Z1418" t="s">
        <v>2881</v>
      </c>
      <c r="AA1418" t="s">
        <v>5900</v>
      </c>
      <c r="AB1418" t="s">
        <v>2883</v>
      </c>
      <c r="AC1418" t="s">
        <v>153</v>
      </c>
      <c r="AE1418" t="s">
        <v>786</v>
      </c>
      <c r="AF1418" t="s">
        <v>2884</v>
      </c>
      <c r="AI1418" t="s">
        <v>153</v>
      </c>
      <c r="AK1418" t="s">
        <v>153</v>
      </c>
      <c r="AN1418" t="s">
        <v>153</v>
      </c>
      <c r="AO1418" t="s">
        <v>6770</v>
      </c>
      <c r="AR1418" t="s">
        <v>153</v>
      </c>
      <c r="AS1418" t="s">
        <v>4091</v>
      </c>
      <c r="AT1418" t="s">
        <v>156</v>
      </c>
      <c r="AU1418" t="s">
        <v>153</v>
      </c>
      <c r="AW1418" t="s">
        <v>134</v>
      </c>
      <c r="AX1418" t="s">
        <v>134</v>
      </c>
      <c r="AY1418" t="s">
        <v>153</v>
      </c>
      <c r="AZ1418" t="s">
        <v>153</v>
      </c>
      <c r="BA1418" t="s">
        <v>153</v>
      </c>
      <c r="BD1418" t="s">
        <v>6013</v>
      </c>
      <c r="BE1418" t="s">
        <v>6013</v>
      </c>
      <c r="BF1418" t="s">
        <v>153</v>
      </c>
      <c r="BG1418" t="s">
        <v>153</v>
      </c>
      <c r="BH1418" t="s">
        <v>134</v>
      </c>
      <c r="BI1418" t="s">
        <v>5909</v>
      </c>
      <c r="BJ1418" t="s">
        <v>134</v>
      </c>
      <c r="BK1418" t="s">
        <v>153</v>
      </c>
      <c r="BM1418" t="s">
        <v>1831</v>
      </c>
      <c r="BO1418" t="s">
        <v>134</v>
      </c>
      <c r="BP1418" t="s">
        <v>134</v>
      </c>
      <c r="BQ1418" t="s">
        <v>162</v>
      </c>
      <c r="BR1418" t="s">
        <v>134</v>
      </c>
      <c r="BT1418" t="s">
        <v>216</v>
      </c>
      <c r="CC1418" t="s">
        <v>795</v>
      </c>
      <c r="CE1418" t="s">
        <v>153</v>
      </c>
      <c r="CF1418" t="s">
        <v>153</v>
      </c>
      <c r="CO1418" t="s">
        <v>1031</v>
      </c>
      <c r="CP1418" t="s">
        <v>1387</v>
      </c>
      <c r="CX1418" t="s">
        <v>6771</v>
      </c>
      <c r="DX1418" t="s">
        <v>134</v>
      </c>
    </row>
    <row r="1419" spans="1:131" x14ac:dyDescent="0.25">
      <c r="A1419" t="s">
        <v>6772</v>
      </c>
      <c r="B1419" t="s">
        <v>6359</v>
      </c>
      <c r="C1419" t="s">
        <v>6522</v>
      </c>
      <c r="D1419" t="s">
        <v>6119</v>
      </c>
      <c r="E1419" t="s">
        <v>2393</v>
      </c>
      <c r="F1419" s="3">
        <v>0</v>
      </c>
      <c r="H1419" s="3">
        <f t="shared" si="44"/>
        <v>0</v>
      </c>
      <c r="I1419" s="3">
        <f t="shared" si="45"/>
        <v>0</v>
      </c>
      <c r="K1419" t="s">
        <v>857</v>
      </c>
      <c r="L1419" t="s">
        <v>1022</v>
      </c>
      <c r="M1419" t="s">
        <v>3918</v>
      </c>
      <c r="N1419" t="s">
        <v>1013</v>
      </c>
      <c r="O1419" t="s">
        <v>133</v>
      </c>
      <c r="Q1419" t="s">
        <v>780</v>
      </c>
      <c r="R1419" t="s">
        <v>6773</v>
      </c>
      <c r="S1419" t="s">
        <v>5377</v>
      </c>
      <c r="U1419" t="s">
        <v>6121</v>
      </c>
      <c r="V1419" t="s">
        <v>2471</v>
      </c>
      <c r="W1419" t="s">
        <v>139</v>
      </c>
      <c r="X1419" t="s">
        <v>750</v>
      </c>
      <c r="Y1419" t="s">
        <v>5378</v>
      </c>
      <c r="Z1419" t="s">
        <v>1000</v>
      </c>
      <c r="AA1419" t="s">
        <v>5830</v>
      </c>
      <c r="AB1419" t="s">
        <v>630</v>
      </c>
      <c r="AC1419" t="s">
        <v>145</v>
      </c>
      <c r="AD1419" t="s">
        <v>134</v>
      </c>
      <c r="AE1419" t="s">
        <v>146</v>
      </c>
      <c r="AF1419" t="s">
        <v>1002</v>
      </c>
      <c r="AH1419" t="s">
        <v>148</v>
      </c>
      <c r="AI1419" t="s">
        <v>134</v>
      </c>
      <c r="AK1419" t="s">
        <v>149</v>
      </c>
      <c r="AM1419" t="s">
        <v>134</v>
      </c>
      <c r="AN1419" t="s">
        <v>153</v>
      </c>
      <c r="AO1419" t="s">
        <v>134</v>
      </c>
      <c r="AR1419" t="s">
        <v>154</v>
      </c>
      <c r="AS1419" t="s">
        <v>4091</v>
      </c>
      <c r="AT1419" t="s">
        <v>156</v>
      </c>
      <c r="AV1419" t="s">
        <v>237</v>
      </c>
      <c r="AW1419" t="s">
        <v>134</v>
      </c>
      <c r="AX1419" t="s">
        <v>134</v>
      </c>
      <c r="AY1419" t="s">
        <v>134</v>
      </c>
      <c r="AZ1419" t="s">
        <v>134</v>
      </c>
      <c r="BA1419" t="s">
        <v>134</v>
      </c>
      <c r="BD1419" t="s">
        <v>4308</v>
      </c>
      <c r="BE1419" t="s">
        <v>6054</v>
      </c>
      <c r="BF1419" t="s">
        <v>134</v>
      </c>
      <c r="BG1419" t="s">
        <v>134</v>
      </c>
      <c r="BH1419" t="s">
        <v>134</v>
      </c>
      <c r="BI1419" t="s">
        <v>153</v>
      </c>
      <c r="BJ1419" t="s">
        <v>134</v>
      </c>
      <c r="BK1419" t="s">
        <v>153</v>
      </c>
      <c r="BM1419" t="s">
        <v>4028</v>
      </c>
      <c r="BN1419" t="s">
        <v>134</v>
      </c>
      <c r="BO1419" t="s">
        <v>134</v>
      </c>
      <c r="BP1419" t="s">
        <v>134</v>
      </c>
      <c r="BQ1419" t="s">
        <v>162</v>
      </c>
      <c r="BR1419" t="s">
        <v>134</v>
      </c>
      <c r="BT1419" t="s">
        <v>164</v>
      </c>
      <c r="CC1419" t="s">
        <v>4099</v>
      </c>
      <c r="CE1419" t="s">
        <v>153</v>
      </c>
      <c r="CF1419" t="s">
        <v>134</v>
      </c>
      <c r="CI1419" t="s">
        <v>298</v>
      </c>
      <c r="CO1419" t="s">
        <v>3573</v>
      </c>
      <c r="CP1419" t="s">
        <v>316</v>
      </c>
      <c r="DT1419" t="s">
        <v>342</v>
      </c>
    </row>
    <row r="1420" spans="1:131" x14ac:dyDescent="0.25">
      <c r="A1420" t="s">
        <v>6774</v>
      </c>
      <c r="B1420" t="s">
        <v>6283</v>
      </c>
      <c r="C1420" t="s">
        <v>6522</v>
      </c>
      <c r="D1420" t="s">
        <v>6775</v>
      </c>
      <c r="E1420" t="s">
        <v>837</v>
      </c>
      <c r="F1420" s="3">
        <v>0</v>
      </c>
      <c r="H1420" s="3">
        <f t="shared" si="44"/>
        <v>0</v>
      </c>
      <c r="I1420" s="3">
        <f t="shared" si="45"/>
        <v>0</v>
      </c>
      <c r="K1420" t="s">
        <v>857</v>
      </c>
      <c r="L1420" t="s">
        <v>1022</v>
      </c>
      <c r="M1420" t="s">
        <v>1022</v>
      </c>
      <c r="N1420" t="s">
        <v>4000</v>
      </c>
      <c r="O1420" t="s">
        <v>133</v>
      </c>
      <c r="Q1420" t="s">
        <v>780</v>
      </c>
      <c r="R1420" t="s">
        <v>6663</v>
      </c>
      <c r="S1420" t="s">
        <v>4002</v>
      </c>
      <c r="U1420" t="s">
        <v>6121</v>
      </c>
      <c r="V1420" t="s">
        <v>2471</v>
      </c>
      <c r="W1420" t="s">
        <v>6516</v>
      </c>
      <c r="X1420" t="s">
        <v>750</v>
      </c>
      <c r="Y1420" t="s">
        <v>5378</v>
      </c>
      <c r="Z1420" t="s">
        <v>1000</v>
      </c>
      <c r="AA1420" t="s">
        <v>5830</v>
      </c>
      <c r="AB1420" t="s">
        <v>5945</v>
      </c>
      <c r="AC1420" t="s">
        <v>145</v>
      </c>
      <c r="AD1420" t="s">
        <v>134</v>
      </c>
      <c r="AE1420" t="s">
        <v>146</v>
      </c>
      <c r="AF1420" t="s">
        <v>1002</v>
      </c>
      <c r="AI1420" t="s">
        <v>134</v>
      </c>
      <c r="AJ1420" t="s">
        <v>134</v>
      </c>
      <c r="AK1420" t="s">
        <v>186</v>
      </c>
      <c r="AM1420" t="s">
        <v>134</v>
      </c>
      <c r="AN1420" t="s">
        <v>153</v>
      </c>
      <c r="AO1420" t="s">
        <v>134</v>
      </c>
      <c r="AP1420" t="s">
        <v>152</v>
      </c>
      <c r="AR1420" t="s">
        <v>154</v>
      </c>
      <c r="AS1420" t="s">
        <v>4091</v>
      </c>
      <c r="AT1420" t="s">
        <v>156</v>
      </c>
      <c r="AU1420" t="s">
        <v>134</v>
      </c>
      <c r="AV1420" t="s">
        <v>237</v>
      </c>
      <c r="AW1420" t="s">
        <v>134</v>
      </c>
      <c r="AX1420" t="s">
        <v>134</v>
      </c>
      <c r="AY1420" t="s">
        <v>134</v>
      </c>
      <c r="AZ1420" t="s">
        <v>134</v>
      </c>
      <c r="BD1420" t="s">
        <v>193</v>
      </c>
      <c r="BE1420" t="s">
        <v>193</v>
      </c>
      <c r="BF1420" t="s">
        <v>134</v>
      </c>
      <c r="BG1420" t="s">
        <v>134</v>
      </c>
      <c r="BH1420" t="s">
        <v>134</v>
      </c>
      <c r="BI1420" t="s">
        <v>153</v>
      </c>
      <c r="BK1420" t="s">
        <v>153</v>
      </c>
      <c r="BM1420" t="s">
        <v>4028</v>
      </c>
      <c r="BN1420" t="s">
        <v>134</v>
      </c>
      <c r="BO1420" t="s">
        <v>134</v>
      </c>
      <c r="BP1420" t="s">
        <v>134</v>
      </c>
      <c r="BQ1420" t="s">
        <v>162</v>
      </c>
      <c r="BT1420" t="s">
        <v>164</v>
      </c>
      <c r="BV1420" t="s">
        <v>134</v>
      </c>
      <c r="CC1420" t="s">
        <v>4260</v>
      </c>
      <c r="CE1420" t="s">
        <v>153</v>
      </c>
      <c r="CF1420" t="s">
        <v>134</v>
      </c>
      <c r="CI1420" t="s">
        <v>298</v>
      </c>
      <c r="CY1420" t="s">
        <v>134</v>
      </c>
    </row>
    <row r="1421" spans="1:131" x14ac:dyDescent="0.25">
      <c r="A1421" t="s">
        <v>6776</v>
      </c>
      <c r="B1421" t="s">
        <v>6766</v>
      </c>
      <c r="C1421" t="s">
        <v>5611</v>
      </c>
      <c r="D1421" t="s">
        <v>6767</v>
      </c>
      <c r="E1421" t="s">
        <v>4662</v>
      </c>
      <c r="F1421" s="3">
        <v>0</v>
      </c>
      <c r="H1421" s="3">
        <f t="shared" si="44"/>
        <v>0</v>
      </c>
      <c r="I1421" s="3">
        <f t="shared" si="45"/>
        <v>0</v>
      </c>
      <c r="K1421" t="s">
        <v>1040</v>
      </c>
      <c r="L1421" t="s">
        <v>946</v>
      </c>
      <c r="M1421" t="s">
        <v>3918</v>
      </c>
      <c r="N1421" t="s">
        <v>132</v>
      </c>
      <c r="O1421" t="s">
        <v>133</v>
      </c>
      <c r="Q1421" t="s">
        <v>780</v>
      </c>
      <c r="W1421" t="s">
        <v>6111</v>
      </c>
      <c r="X1421" t="s">
        <v>750</v>
      </c>
      <c r="Y1421" t="s">
        <v>4095</v>
      </c>
      <c r="Z1421" t="s">
        <v>6777</v>
      </c>
      <c r="AA1421" t="s">
        <v>6264</v>
      </c>
      <c r="AB1421" t="s">
        <v>449</v>
      </c>
      <c r="AC1421" t="s">
        <v>145</v>
      </c>
      <c r="AD1421" t="s">
        <v>134</v>
      </c>
      <c r="AE1421" t="s">
        <v>1414</v>
      </c>
      <c r="AF1421" t="s">
        <v>1002</v>
      </c>
      <c r="AI1421" t="s">
        <v>134</v>
      </c>
      <c r="AK1421" t="s">
        <v>134</v>
      </c>
      <c r="AO1421" t="s">
        <v>134</v>
      </c>
      <c r="AR1421" t="s">
        <v>154</v>
      </c>
      <c r="AS1421" t="s">
        <v>1415</v>
      </c>
      <c r="AT1421" t="s">
        <v>156</v>
      </c>
      <c r="AU1421" t="s">
        <v>153</v>
      </c>
      <c r="AV1421" t="s">
        <v>237</v>
      </c>
      <c r="AW1421" t="s">
        <v>134</v>
      </c>
      <c r="AX1421" t="s">
        <v>134</v>
      </c>
      <c r="AY1421" t="s">
        <v>134</v>
      </c>
      <c r="AZ1421" t="s">
        <v>134</v>
      </c>
      <c r="BA1421" t="s">
        <v>153</v>
      </c>
      <c r="BD1421" t="s">
        <v>4308</v>
      </c>
      <c r="BE1421" t="s">
        <v>193</v>
      </c>
      <c r="BH1421" t="s">
        <v>134</v>
      </c>
      <c r="BI1421" t="s">
        <v>153</v>
      </c>
      <c r="BJ1421" t="s">
        <v>134</v>
      </c>
      <c r="BK1421" t="s">
        <v>153</v>
      </c>
      <c r="BM1421" t="s">
        <v>4028</v>
      </c>
      <c r="BO1421" t="s">
        <v>134</v>
      </c>
      <c r="BP1421" t="s">
        <v>134</v>
      </c>
      <c r="BQ1421" t="s">
        <v>162</v>
      </c>
      <c r="BR1421" t="s">
        <v>134</v>
      </c>
      <c r="BT1421" t="s">
        <v>216</v>
      </c>
    </row>
    <row r="1422" spans="1:131" x14ac:dyDescent="0.25">
      <c r="A1422" t="s">
        <v>6778</v>
      </c>
      <c r="B1422" t="s">
        <v>6684</v>
      </c>
      <c r="C1422" t="s">
        <v>6522</v>
      </c>
      <c r="D1422" t="s">
        <v>6779</v>
      </c>
      <c r="E1422" t="s">
        <v>6780</v>
      </c>
      <c r="F1422" s="3">
        <v>0</v>
      </c>
      <c r="H1422" s="3">
        <f t="shared" si="44"/>
        <v>0</v>
      </c>
      <c r="I1422" s="3">
        <f t="shared" si="45"/>
        <v>0</v>
      </c>
      <c r="K1422" t="s">
        <v>1040</v>
      </c>
      <c r="L1422" t="s">
        <v>889</v>
      </c>
      <c r="M1422" t="s">
        <v>1772</v>
      </c>
      <c r="N1422" t="s">
        <v>6686</v>
      </c>
      <c r="O1422" t="s">
        <v>133</v>
      </c>
      <c r="Q1422" t="s">
        <v>780</v>
      </c>
      <c r="R1422" t="s">
        <v>5670</v>
      </c>
      <c r="S1422" t="s">
        <v>6687</v>
      </c>
      <c r="W1422" t="s">
        <v>6781</v>
      </c>
      <c r="X1422" t="s">
        <v>750</v>
      </c>
      <c r="Y1422" t="s">
        <v>2607</v>
      </c>
      <c r="Z1422" t="s">
        <v>1216</v>
      </c>
      <c r="AA1422" t="s">
        <v>5976</v>
      </c>
      <c r="AB1422" t="s">
        <v>630</v>
      </c>
      <c r="AC1422" t="s">
        <v>5703</v>
      </c>
      <c r="AE1422" t="s">
        <v>146</v>
      </c>
      <c r="AF1422" t="s">
        <v>1218</v>
      </c>
      <c r="AI1422" t="s">
        <v>153</v>
      </c>
      <c r="AK1422" t="s">
        <v>153</v>
      </c>
      <c r="AN1422" t="s">
        <v>153</v>
      </c>
      <c r="AO1422" t="s">
        <v>788</v>
      </c>
      <c r="AP1422" t="s">
        <v>152</v>
      </c>
      <c r="AR1422" t="s">
        <v>153</v>
      </c>
      <c r="AS1422" t="s">
        <v>6329</v>
      </c>
      <c r="AT1422" t="s">
        <v>156</v>
      </c>
      <c r="AW1422" t="s">
        <v>134</v>
      </c>
      <c r="AX1422" t="s">
        <v>134</v>
      </c>
      <c r="AY1422" t="s">
        <v>153</v>
      </c>
      <c r="AZ1422" t="s">
        <v>153</v>
      </c>
      <c r="BA1422" t="s">
        <v>153</v>
      </c>
      <c r="BD1422" t="s">
        <v>193</v>
      </c>
      <c r="BE1422" t="s">
        <v>193</v>
      </c>
      <c r="BF1422" t="s">
        <v>153</v>
      </c>
      <c r="BG1422" t="s">
        <v>153</v>
      </c>
      <c r="BH1422" t="s">
        <v>134</v>
      </c>
      <c r="BI1422" t="s">
        <v>153</v>
      </c>
      <c r="BJ1422" t="s">
        <v>134</v>
      </c>
      <c r="BK1422" t="s">
        <v>153</v>
      </c>
      <c r="BM1422" t="s">
        <v>4028</v>
      </c>
      <c r="BO1422" t="s">
        <v>134</v>
      </c>
      <c r="BP1422" t="s">
        <v>134</v>
      </c>
      <c r="BQ1422" t="s">
        <v>162</v>
      </c>
      <c r="BR1422" t="s">
        <v>134</v>
      </c>
      <c r="BS1422" t="s">
        <v>6302</v>
      </c>
      <c r="BT1422" t="s">
        <v>216</v>
      </c>
      <c r="CC1422" t="s">
        <v>3572</v>
      </c>
      <c r="CE1422" t="s">
        <v>153</v>
      </c>
      <c r="CF1422" t="s">
        <v>153</v>
      </c>
      <c r="CO1422" t="s">
        <v>2687</v>
      </c>
      <c r="CP1422" t="s">
        <v>937</v>
      </c>
      <c r="DF1422" t="s">
        <v>4671</v>
      </c>
      <c r="DX1422" t="s">
        <v>134</v>
      </c>
      <c r="EA1422" t="s">
        <v>134</v>
      </c>
    </row>
    <row r="1423" spans="1:131" x14ac:dyDescent="0.25">
      <c r="A1423" t="s">
        <v>6782</v>
      </c>
      <c r="C1423" t="s">
        <v>5611</v>
      </c>
      <c r="D1423" t="s">
        <v>6783</v>
      </c>
      <c r="E1423" t="s">
        <v>5416</v>
      </c>
      <c r="F1423" s="3">
        <v>0</v>
      </c>
      <c r="H1423" s="3">
        <f t="shared" si="44"/>
        <v>0</v>
      </c>
      <c r="I1423" s="3">
        <f t="shared" si="45"/>
        <v>0</v>
      </c>
      <c r="K1423" t="s">
        <v>1837</v>
      </c>
      <c r="L1423" s="1">
        <v>43009</v>
      </c>
      <c r="M1423" t="s">
        <v>1772</v>
      </c>
      <c r="N1423" t="s">
        <v>132</v>
      </c>
      <c r="O1423" t="s">
        <v>133</v>
      </c>
      <c r="Q1423" t="s">
        <v>780</v>
      </c>
      <c r="S1423" t="s">
        <v>781</v>
      </c>
      <c r="W1423" t="s">
        <v>6530</v>
      </c>
      <c r="X1423" t="s">
        <v>750</v>
      </c>
      <c r="Y1423">
        <v>2</v>
      </c>
      <c r="Z1423" t="s">
        <v>1216</v>
      </c>
      <c r="AA1423" t="s">
        <v>4927</v>
      </c>
      <c r="AB1423" t="s">
        <v>630</v>
      </c>
      <c r="AC1423" t="s">
        <v>153</v>
      </c>
      <c r="AE1423" t="s">
        <v>1414</v>
      </c>
      <c r="AF1423" t="s">
        <v>1218</v>
      </c>
      <c r="AI1423" t="s">
        <v>153</v>
      </c>
      <c r="AK1423" t="s">
        <v>153</v>
      </c>
      <c r="AN1423" t="s">
        <v>153</v>
      </c>
      <c r="AO1423" t="s">
        <v>5261</v>
      </c>
      <c r="AP1423" t="s">
        <v>4190</v>
      </c>
      <c r="AR1423" t="s">
        <v>153</v>
      </c>
      <c r="AS1423" t="s">
        <v>4091</v>
      </c>
      <c r="AT1423" t="s">
        <v>507</v>
      </c>
      <c r="AU1423" t="s">
        <v>153</v>
      </c>
      <c r="AW1423" t="s">
        <v>134</v>
      </c>
      <c r="AX1423" t="s">
        <v>134</v>
      </c>
      <c r="AY1423" t="s">
        <v>153</v>
      </c>
      <c r="AZ1423" t="s">
        <v>153</v>
      </c>
      <c r="BA1423" t="s">
        <v>153</v>
      </c>
      <c r="BD1423" t="s">
        <v>193</v>
      </c>
      <c r="BE1423" t="s">
        <v>193</v>
      </c>
      <c r="BF1423" t="s">
        <v>153</v>
      </c>
      <c r="BG1423" t="s">
        <v>153</v>
      </c>
      <c r="BH1423" t="s">
        <v>134</v>
      </c>
      <c r="BI1423" t="s">
        <v>153</v>
      </c>
      <c r="BJ1423" t="s">
        <v>134</v>
      </c>
      <c r="BK1423" t="s">
        <v>153</v>
      </c>
      <c r="BM1423" t="s">
        <v>1831</v>
      </c>
      <c r="BO1423" t="s">
        <v>134</v>
      </c>
      <c r="BP1423" t="s">
        <v>134</v>
      </c>
      <c r="BQ1423" t="s">
        <v>162</v>
      </c>
      <c r="BR1423" t="s">
        <v>134</v>
      </c>
      <c r="BT1423" t="s">
        <v>216</v>
      </c>
      <c r="CC1423" t="s">
        <v>795</v>
      </c>
      <c r="CE1423" t="s">
        <v>153</v>
      </c>
      <c r="CF1423" t="s">
        <v>153</v>
      </c>
      <c r="CO1423" t="s">
        <v>2557</v>
      </c>
      <c r="CP1423" t="s">
        <v>861</v>
      </c>
      <c r="DX1423" t="s">
        <v>134</v>
      </c>
    </row>
    <row r="1424" spans="1:131" x14ac:dyDescent="0.25">
      <c r="A1424" t="s">
        <v>6784</v>
      </c>
      <c r="C1424" t="s">
        <v>6522</v>
      </c>
      <c r="D1424" t="s">
        <v>6785</v>
      </c>
      <c r="E1424" t="s">
        <v>4926</v>
      </c>
      <c r="F1424" s="3">
        <v>0</v>
      </c>
      <c r="H1424" s="3">
        <f t="shared" si="44"/>
        <v>0</v>
      </c>
      <c r="I1424" s="3">
        <f t="shared" si="45"/>
        <v>0</v>
      </c>
      <c r="K1424" s="1">
        <v>43010</v>
      </c>
      <c r="L1424" t="s">
        <v>1886</v>
      </c>
      <c r="M1424" t="s">
        <v>1772</v>
      </c>
      <c r="N1424" t="s">
        <v>132</v>
      </c>
      <c r="O1424" t="s">
        <v>133</v>
      </c>
      <c r="Q1424" t="s">
        <v>780</v>
      </c>
      <c r="W1424" t="s">
        <v>6019</v>
      </c>
      <c r="X1424" t="s">
        <v>750</v>
      </c>
      <c r="Y1424">
        <v>2</v>
      </c>
      <c r="Z1424" t="s">
        <v>1216</v>
      </c>
      <c r="AA1424" t="s">
        <v>3851</v>
      </c>
      <c r="AB1424" t="s">
        <v>630</v>
      </c>
      <c r="AC1424" t="s">
        <v>153</v>
      </c>
      <c r="AE1424" t="s">
        <v>1414</v>
      </c>
      <c r="AF1424" t="s">
        <v>1218</v>
      </c>
      <c r="AI1424" t="s">
        <v>153</v>
      </c>
      <c r="AK1424" t="s">
        <v>153</v>
      </c>
      <c r="AN1424" t="s">
        <v>153</v>
      </c>
      <c r="AO1424" t="s">
        <v>5261</v>
      </c>
      <c r="AP1424" t="s">
        <v>4190</v>
      </c>
      <c r="AR1424" t="s">
        <v>153</v>
      </c>
      <c r="AS1424" t="s">
        <v>4091</v>
      </c>
      <c r="AT1424" t="s">
        <v>156</v>
      </c>
      <c r="AW1424" t="s">
        <v>134</v>
      </c>
      <c r="AX1424" t="s">
        <v>134</v>
      </c>
      <c r="AY1424" t="s">
        <v>153</v>
      </c>
      <c r="AZ1424" t="s">
        <v>153</v>
      </c>
      <c r="BA1424" t="s">
        <v>153</v>
      </c>
      <c r="BD1424" t="s">
        <v>5946</v>
      </c>
      <c r="BE1424" t="s">
        <v>5946</v>
      </c>
      <c r="BH1424" t="s">
        <v>134</v>
      </c>
      <c r="BI1424" t="s">
        <v>194</v>
      </c>
      <c r="BJ1424" t="s">
        <v>134</v>
      </c>
      <c r="BK1424" t="s">
        <v>153</v>
      </c>
      <c r="BM1424" t="s">
        <v>4028</v>
      </c>
      <c r="BO1424" t="s">
        <v>134</v>
      </c>
      <c r="BP1424" t="s">
        <v>134</v>
      </c>
      <c r="BQ1424" t="s">
        <v>162</v>
      </c>
      <c r="BR1424" t="s">
        <v>134</v>
      </c>
      <c r="BT1424" t="s">
        <v>216</v>
      </c>
      <c r="CC1424" t="s">
        <v>6786</v>
      </c>
      <c r="CO1424" t="s">
        <v>2096</v>
      </c>
      <c r="CP1424" t="s">
        <v>937</v>
      </c>
      <c r="DX1424" t="s">
        <v>134</v>
      </c>
    </row>
    <row r="1425" spans="1:132" x14ac:dyDescent="0.25">
      <c r="A1425" t="s">
        <v>6787</v>
      </c>
      <c r="B1425" t="s">
        <v>6678</v>
      </c>
      <c r="C1425" t="s">
        <v>5611</v>
      </c>
      <c r="D1425" t="s">
        <v>6788</v>
      </c>
      <c r="E1425" t="s">
        <v>5259</v>
      </c>
      <c r="F1425" s="3">
        <v>0</v>
      </c>
      <c r="H1425" s="3">
        <f t="shared" si="44"/>
        <v>0</v>
      </c>
      <c r="I1425" s="3">
        <f t="shared" si="45"/>
        <v>0</v>
      </c>
      <c r="K1425" t="s">
        <v>1837</v>
      </c>
      <c r="L1425" t="s">
        <v>1214</v>
      </c>
      <c r="M1425" t="s">
        <v>793</v>
      </c>
      <c r="N1425" t="s">
        <v>5769</v>
      </c>
      <c r="O1425" t="s">
        <v>133</v>
      </c>
      <c r="Q1425" t="s">
        <v>780</v>
      </c>
      <c r="S1425" t="s">
        <v>781</v>
      </c>
      <c r="V1425" t="s">
        <v>4263</v>
      </c>
      <c r="W1425" t="s">
        <v>4263</v>
      </c>
      <c r="X1425" t="s">
        <v>750</v>
      </c>
      <c r="Y1425" t="s">
        <v>6382</v>
      </c>
      <c r="Z1425" t="s">
        <v>1216</v>
      </c>
      <c r="AA1425" t="s">
        <v>6789</v>
      </c>
      <c r="AB1425" t="s">
        <v>630</v>
      </c>
      <c r="AC1425" t="s">
        <v>153</v>
      </c>
      <c r="AE1425" t="s">
        <v>786</v>
      </c>
      <c r="AF1425" t="s">
        <v>1218</v>
      </c>
      <c r="AI1425" t="s">
        <v>153</v>
      </c>
      <c r="AK1425" t="s">
        <v>153</v>
      </c>
      <c r="AN1425" t="s">
        <v>153</v>
      </c>
      <c r="AO1425" t="s">
        <v>134</v>
      </c>
      <c r="AR1425" t="s">
        <v>154</v>
      </c>
      <c r="AS1425" t="s">
        <v>4091</v>
      </c>
      <c r="AT1425" t="s">
        <v>156</v>
      </c>
      <c r="AU1425" t="s">
        <v>153</v>
      </c>
      <c r="AV1425" t="s">
        <v>237</v>
      </c>
      <c r="AW1425" t="s">
        <v>134</v>
      </c>
      <c r="AX1425" t="s">
        <v>134</v>
      </c>
      <c r="AY1425" t="s">
        <v>134</v>
      </c>
      <c r="AZ1425" t="s">
        <v>134</v>
      </c>
      <c r="BD1425" t="s">
        <v>193</v>
      </c>
      <c r="BE1425" t="s">
        <v>193</v>
      </c>
      <c r="BF1425" t="s">
        <v>153</v>
      </c>
      <c r="BG1425" t="s">
        <v>153</v>
      </c>
      <c r="BH1425" t="s">
        <v>134</v>
      </c>
      <c r="BI1425" t="s">
        <v>153</v>
      </c>
      <c r="BK1425" t="s">
        <v>153</v>
      </c>
      <c r="BM1425" t="s">
        <v>4028</v>
      </c>
      <c r="BO1425" t="s">
        <v>134</v>
      </c>
      <c r="BP1425" t="s">
        <v>134</v>
      </c>
      <c r="BQ1425" t="s">
        <v>162</v>
      </c>
      <c r="BT1425" t="s">
        <v>216</v>
      </c>
      <c r="CE1425" t="s">
        <v>153</v>
      </c>
      <c r="CF1425" t="s">
        <v>153</v>
      </c>
      <c r="CO1425" t="s">
        <v>1815</v>
      </c>
      <c r="CP1425" t="s">
        <v>1387</v>
      </c>
      <c r="CY1425" t="s">
        <v>134</v>
      </c>
      <c r="DT1425" t="s">
        <v>4263</v>
      </c>
      <c r="EB1425" t="s">
        <v>134</v>
      </c>
    </row>
    <row r="1426" spans="1:132" x14ac:dyDescent="0.25">
      <c r="A1426" t="s">
        <v>6790</v>
      </c>
      <c r="B1426" t="s">
        <v>6678</v>
      </c>
      <c r="C1426" t="s">
        <v>5611</v>
      </c>
      <c r="D1426" t="s">
        <v>6791</v>
      </c>
      <c r="E1426" t="s">
        <v>1175</v>
      </c>
      <c r="F1426" s="3">
        <v>0</v>
      </c>
      <c r="H1426" s="3">
        <f t="shared" si="44"/>
        <v>0</v>
      </c>
      <c r="I1426" s="3">
        <f t="shared" si="45"/>
        <v>0</v>
      </c>
      <c r="K1426" s="1">
        <v>43011</v>
      </c>
      <c r="L1426" t="s">
        <v>889</v>
      </c>
      <c r="M1426" t="s">
        <v>1020</v>
      </c>
      <c r="N1426" t="s">
        <v>5218</v>
      </c>
      <c r="O1426" t="s">
        <v>133</v>
      </c>
      <c r="Q1426" t="s">
        <v>780</v>
      </c>
      <c r="S1426" t="s">
        <v>6680</v>
      </c>
      <c r="V1426" t="s">
        <v>2471</v>
      </c>
      <c r="W1426" t="s">
        <v>4263</v>
      </c>
      <c r="X1426" t="s">
        <v>750</v>
      </c>
      <c r="Y1426" t="s">
        <v>4095</v>
      </c>
      <c r="Z1426" t="s">
        <v>1000</v>
      </c>
      <c r="AA1426" t="s">
        <v>6037</v>
      </c>
      <c r="AB1426" t="s">
        <v>5945</v>
      </c>
      <c r="AC1426" t="s">
        <v>145</v>
      </c>
      <c r="AD1426" t="s">
        <v>134</v>
      </c>
      <c r="AE1426" t="s">
        <v>146</v>
      </c>
      <c r="AF1426" t="s">
        <v>1002</v>
      </c>
      <c r="AH1426" t="s">
        <v>148</v>
      </c>
      <c r="AI1426" t="s">
        <v>134</v>
      </c>
      <c r="AK1426" t="s">
        <v>149</v>
      </c>
      <c r="AM1426" t="s">
        <v>134</v>
      </c>
      <c r="AN1426" t="s">
        <v>153</v>
      </c>
      <c r="AO1426" t="s">
        <v>788</v>
      </c>
      <c r="AR1426" t="s">
        <v>154</v>
      </c>
      <c r="AS1426" t="s">
        <v>4091</v>
      </c>
      <c r="AT1426" t="s">
        <v>156</v>
      </c>
      <c r="AU1426" t="s">
        <v>153</v>
      </c>
      <c r="AV1426" t="s">
        <v>237</v>
      </c>
      <c r="AW1426" t="s">
        <v>134</v>
      </c>
      <c r="AX1426" t="s">
        <v>134</v>
      </c>
      <c r="AY1426" t="s">
        <v>134</v>
      </c>
      <c r="AZ1426" t="s">
        <v>134</v>
      </c>
      <c r="BA1426" t="s">
        <v>134</v>
      </c>
      <c r="BD1426" t="s">
        <v>193</v>
      </c>
      <c r="BE1426" t="s">
        <v>193</v>
      </c>
      <c r="BF1426" t="s">
        <v>153</v>
      </c>
      <c r="BG1426" t="s">
        <v>134</v>
      </c>
      <c r="BH1426" t="s">
        <v>134</v>
      </c>
      <c r="BI1426" t="s">
        <v>153</v>
      </c>
      <c r="BK1426" t="s">
        <v>153</v>
      </c>
      <c r="BM1426" t="s">
        <v>4028</v>
      </c>
      <c r="BO1426" t="s">
        <v>134</v>
      </c>
      <c r="BP1426" t="s">
        <v>134</v>
      </c>
      <c r="BQ1426" t="s">
        <v>162</v>
      </c>
      <c r="BR1426" t="s">
        <v>134</v>
      </c>
      <c r="BT1426" t="s">
        <v>216</v>
      </c>
      <c r="CE1426" t="s">
        <v>153</v>
      </c>
      <c r="CF1426" t="s">
        <v>153</v>
      </c>
      <c r="CO1426" t="s">
        <v>5742</v>
      </c>
      <c r="CP1426" t="s">
        <v>4271</v>
      </c>
      <c r="CY1426" t="s">
        <v>134</v>
      </c>
      <c r="DT1426" t="s">
        <v>2471</v>
      </c>
      <c r="EB1426" t="s">
        <v>134</v>
      </c>
    </row>
    <row r="1427" spans="1:132" x14ac:dyDescent="0.25">
      <c r="A1427" t="s">
        <v>6792</v>
      </c>
      <c r="C1427" t="s">
        <v>5611</v>
      </c>
      <c r="D1427" t="s">
        <v>6793</v>
      </c>
      <c r="E1427" t="s">
        <v>5899</v>
      </c>
      <c r="F1427" s="3">
        <v>0</v>
      </c>
      <c r="H1427" s="3">
        <f t="shared" si="44"/>
        <v>0</v>
      </c>
      <c r="I1427" s="3">
        <f t="shared" si="45"/>
        <v>0</v>
      </c>
      <c r="K1427" t="s">
        <v>1886</v>
      </c>
      <c r="L1427" t="s">
        <v>1013</v>
      </c>
      <c r="M1427" t="s">
        <v>4805</v>
      </c>
      <c r="N1427" t="s">
        <v>132</v>
      </c>
      <c r="O1427" t="s">
        <v>133</v>
      </c>
      <c r="Q1427" t="s">
        <v>780</v>
      </c>
      <c r="S1427" t="s">
        <v>781</v>
      </c>
      <c r="X1427" t="s">
        <v>750</v>
      </c>
      <c r="Y1427" t="s">
        <v>3587</v>
      </c>
      <c r="Z1427" t="s">
        <v>784</v>
      </c>
      <c r="AA1427" t="s">
        <v>3589</v>
      </c>
      <c r="AB1427" t="s">
        <v>630</v>
      </c>
      <c r="AC1427" t="s">
        <v>153</v>
      </c>
      <c r="AE1427" t="s">
        <v>786</v>
      </c>
      <c r="AF1427" t="s">
        <v>787</v>
      </c>
      <c r="AI1427" t="s">
        <v>153</v>
      </c>
      <c r="AK1427" t="s">
        <v>153</v>
      </c>
      <c r="AN1427" t="s">
        <v>153</v>
      </c>
      <c r="AO1427" t="s">
        <v>153</v>
      </c>
      <c r="AR1427" t="s">
        <v>153</v>
      </c>
      <c r="AS1427" t="s">
        <v>507</v>
      </c>
      <c r="AT1427" t="s">
        <v>5431</v>
      </c>
      <c r="AW1427" t="s">
        <v>134</v>
      </c>
      <c r="AX1427" t="s">
        <v>153</v>
      </c>
      <c r="AY1427" t="s">
        <v>153</v>
      </c>
      <c r="AZ1427" t="s">
        <v>153</v>
      </c>
      <c r="BA1427" t="s">
        <v>153</v>
      </c>
      <c r="BD1427" t="s">
        <v>6013</v>
      </c>
      <c r="BE1427" t="s">
        <v>6013</v>
      </c>
      <c r="BF1427" t="s">
        <v>153</v>
      </c>
      <c r="BG1427" t="s">
        <v>153</v>
      </c>
      <c r="BH1427" t="s">
        <v>134</v>
      </c>
      <c r="BI1427" t="s">
        <v>153</v>
      </c>
      <c r="BJ1427" t="s">
        <v>134</v>
      </c>
      <c r="BK1427" t="s">
        <v>153</v>
      </c>
      <c r="BM1427" t="s">
        <v>1831</v>
      </c>
      <c r="BO1427" t="s">
        <v>134</v>
      </c>
      <c r="BP1427" t="s">
        <v>134</v>
      </c>
      <c r="BQ1427" t="s">
        <v>162</v>
      </c>
      <c r="BR1427" t="s">
        <v>134</v>
      </c>
      <c r="BT1427" t="s">
        <v>216</v>
      </c>
      <c r="CC1427" t="s">
        <v>5433</v>
      </c>
      <c r="CE1427" t="s">
        <v>153</v>
      </c>
      <c r="CF1427" t="s">
        <v>153</v>
      </c>
      <c r="CO1427" t="s">
        <v>2096</v>
      </c>
      <c r="CP1427" t="s">
        <v>3633</v>
      </c>
    </row>
    <row r="1428" spans="1:132" x14ac:dyDescent="0.25">
      <c r="A1428" t="s">
        <v>6794</v>
      </c>
      <c r="B1428" t="s">
        <v>6684</v>
      </c>
      <c r="C1428" t="s">
        <v>6581</v>
      </c>
      <c r="D1428" t="s">
        <v>6685</v>
      </c>
      <c r="E1428" t="s">
        <v>2228</v>
      </c>
      <c r="F1428" s="3">
        <v>0</v>
      </c>
      <c r="H1428" s="3">
        <f t="shared" si="44"/>
        <v>0</v>
      </c>
      <c r="I1428" s="3">
        <f t="shared" si="45"/>
        <v>0</v>
      </c>
      <c r="K1428" t="s">
        <v>1040</v>
      </c>
      <c r="L1428" t="s">
        <v>576</v>
      </c>
      <c r="M1428" t="s">
        <v>1772</v>
      </c>
      <c r="N1428" t="s">
        <v>6686</v>
      </c>
      <c r="O1428" t="s">
        <v>133</v>
      </c>
      <c r="Q1428" t="s">
        <v>780</v>
      </c>
      <c r="R1428" t="s">
        <v>5670</v>
      </c>
      <c r="S1428" t="s">
        <v>6687</v>
      </c>
      <c r="W1428" t="s">
        <v>4683</v>
      </c>
      <c r="X1428" t="s">
        <v>750</v>
      </c>
      <c r="Y1428" t="s">
        <v>4095</v>
      </c>
      <c r="Z1428" t="s">
        <v>1216</v>
      </c>
      <c r="AA1428" t="s">
        <v>2013</v>
      </c>
      <c r="AB1428" t="s">
        <v>630</v>
      </c>
      <c r="AC1428" t="s">
        <v>5703</v>
      </c>
      <c r="AE1428" t="s">
        <v>146</v>
      </c>
      <c r="AF1428" t="s">
        <v>1218</v>
      </c>
      <c r="AI1428" t="s">
        <v>153</v>
      </c>
      <c r="AN1428" t="s">
        <v>153</v>
      </c>
      <c r="AO1428" t="s">
        <v>6795</v>
      </c>
      <c r="AP1428" t="s">
        <v>152</v>
      </c>
      <c r="AR1428" t="s">
        <v>153</v>
      </c>
      <c r="AS1428" t="s">
        <v>6329</v>
      </c>
      <c r="AT1428" t="s">
        <v>156</v>
      </c>
      <c r="AU1428" t="s">
        <v>153</v>
      </c>
      <c r="AW1428" t="s">
        <v>134</v>
      </c>
      <c r="AX1428" t="s">
        <v>134</v>
      </c>
      <c r="AY1428" t="s">
        <v>153</v>
      </c>
      <c r="AZ1428" t="s">
        <v>153</v>
      </c>
      <c r="BA1428" t="s">
        <v>153</v>
      </c>
      <c r="BD1428" t="s">
        <v>193</v>
      </c>
      <c r="BE1428" t="s">
        <v>193</v>
      </c>
      <c r="BH1428" t="s">
        <v>134</v>
      </c>
      <c r="BI1428" t="s">
        <v>153</v>
      </c>
      <c r="BJ1428" t="s">
        <v>134</v>
      </c>
      <c r="BK1428" t="s">
        <v>153</v>
      </c>
      <c r="BM1428" t="s">
        <v>4028</v>
      </c>
      <c r="BN1428" t="s">
        <v>5151</v>
      </c>
      <c r="BO1428" t="s">
        <v>134</v>
      </c>
      <c r="BP1428" t="s">
        <v>134</v>
      </c>
      <c r="BQ1428" t="s">
        <v>162</v>
      </c>
      <c r="BR1428" t="s">
        <v>134</v>
      </c>
      <c r="BT1428" t="s">
        <v>216</v>
      </c>
      <c r="CO1428" t="s">
        <v>4101</v>
      </c>
      <c r="CP1428" t="s">
        <v>1157</v>
      </c>
      <c r="DX1428" t="s">
        <v>134</v>
      </c>
    </row>
    <row r="1429" spans="1:132" x14ac:dyDescent="0.25">
      <c r="A1429" t="s">
        <v>6796</v>
      </c>
      <c r="B1429" t="s">
        <v>6797</v>
      </c>
      <c r="D1429" t="s">
        <v>6798</v>
      </c>
      <c r="E1429" t="s">
        <v>4497</v>
      </c>
      <c r="F1429" s="3">
        <v>0</v>
      </c>
      <c r="H1429" s="3">
        <f t="shared" si="44"/>
        <v>0</v>
      </c>
      <c r="I1429" s="3">
        <f t="shared" si="45"/>
        <v>0</v>
      </c>
      <c r="K1429" t="s">
        <v>1837</v>
      </c>
      <c r="L1429" t="s">
        <v>778</v>
      </c>
      <c r="M1429" t="s">
        <v>1794</v>
      </c>
      <c r="N1429" t="s">
        <v>132</v>
      </c>
      <c r="O1429" t="s">
        <v>779</v>
      </c>
      <c r="P1429" t="s">
        <v>134</v>
      </c>
      <c r="Q1429" t="s">
        <v>780</v>
      </c>
      <c r="S1429" t="s">
        <v>781</v>
      </c>
      <c r="V1429" t="s">
        <v>1825</v>
      </c>
      <c r="W1429" t="s">
        <v>3896</v>
      </c>
      <c r="X1429" t="s">
        <v>6799</v>
      </c>
      <c r="Y1429" t="s">
        <v>783</v>
      </c>
      <c r="Z1429" t="s">
        <v>784</v>
      </c>
      <c r="AA1429" t="s">
        <v>4498</v>
      </c>
      <c r="AB1429" t="s">
        <v>630</v>
      </c>
      <c r="AC1429" t="s">
        <v>5703</v>
      </c>
      <c r="AE1429" t="s">
        <v>786</v>
      </c>
      <c r="AF1429" t="s">
        <v>787</v>
      </c>
      <c r="AO1429" t="s">
        <v>6800</v>
      </c>
      <c r="AP1429" t="s">
        <v>5072</v>
      </c>
      <c r="AR1429" t="s">
        <v>153</v>
      </c>
      <c r="AX1429" t="s">
        <v>134</v>
      </c>
      <c r="AY1429" t="s">
        <v>134</v>
      </c>
      <c r="AZ1429" t="s">
        <v>134</v>
      </c>
      <c r="BA1429" t="s">
        <v>134</v>
      </c>
      <c r="BD1429" t="s">
        <v>6013</v>
      </c>
      <c r="BE1429" t="s">
        <v>6013</v>
      </c>
      <c r="BF1429" t="s">
        <v>153</v>
      </c>
      <c r="BG1429" t="s">
        <v>153</v>
      </c>
      <c r="BH1429" t="s">
        <v>134</v>
      </c>
      <c r="BI1429" t="s">
        <v>153</v>
      </c>
      <c r="BK1429" t="s">
        <v>153</v>
      </c>
      <c r="BM1429" t="s">
        <v>4028</v>
      </c>
      <c r="BO1429" t="s">
        <v>134</v>
      </c>
      <c r="BQ1429" t="s">
        <v>162</v>
      </c>
      <c r="BS1429" t="s">
        <v>5185</v>
      </c>
      <c r="BT1429" t="s">
        <v>216</v>
      </c>
      <c r="CC1429" t="s">
        <v>789</v>
      </c>
      <c r="CE1429" t="s">
        <v>153</v>
      </c>
      <c r="CF1429" t="s">
        <v>153</v>
      </c>
      <c r="CO1429" t="s">
        <v>622</v>
      </c>
      <c r="CP1429" t="s">
        <v>6801</v>
      </c>
      <c r="CX1429" t="s">
        <v>134</v>
      </c>
      <c r="DF1429" t="s">
        <v>1418</v>
      </c>
      <c r="DT1429" t="s">
        <v>4663</v>
      </c>
      <c r="DX1429" t="s">
        <v>134</v>
      </c>
    </row>
    <row r="1430" spans="1:132" x14ac:dyDescent="0.25">
      <c r="A1430" t="s">
        <v>6802</v>
      </c>
      <c r="B1430" t="s">
        <v>6359</v>
      </c>
      <c r="C1430" t="s">
        <v>6417</v>
      </c>
      <c r="D1430" t="s">
        <v>6803</v>
      </c>
      <c r="E1430" t="s">
        <v>1294</v>
      </c>
      <c r="F1430" s="3">
        <v>0</v>
      </c>
      <c r="H1430" s="3">
        <f t="shared" si="44"/>
        <v>0</v>
      </c>
      <c r="I1430" s="3">
        <f t="shared" si="45"/>
        <v>0</v>
      </c>
      <c r="K1430" t="s">
        <v>1047</v>
      </c>
      <c r="L1430" t="s">
        <v>2606</v>
      </c>
      <c r="M1430" t="s">
        <v>251</v>
      </c>
      <c r="N1430" t="s">
        <v>5218</v>
      </c>
      <c r="O1430" t="s">
        <v>133</v>
      </c>
      <c r="Q1430" t="s">
        <v>780</v>
      </c>
      <c r="R1430" t="s">
        <v>6804</v>
      </c>
      <c r="S1430" t="s">
        <v>5781</v>
      </c>
      <c r="U1430" t="s">
        <v>6121</v>
      </c>
      <c r="V1430" t="s">
        <v>2471</v>
      </c>
      <c r="W1430" t="s">
        <v>5826</v>
      </c>
      <c r="X1430" t="s">
        <v>6805</v>
      </c>
      <c r="Y1430" t="s">
        <v>2607</v>
      </c>
      <c r="Z1430" t="s">
        <v>3461</v>
      </c>
      <c r="AA1430" t="s">
        <v>2608</v>
      </c>
      <c r="AB1430" t="s">
        <v>6806</v>
      </c>
      <c r="AC1430" t="s">
        <v>145</v>
      </c>
      <c r="AD1430" t="s">
        <v>134</v>
      </c>
      <c r="AE1430" t="s">
        <v>1414</v>
      </c>
      <c r="AF1430" t="s">
        <v>3463</v>
      </c>
      <c r="AI1430" t="s">
        <v>153</v>
      </c>
      <c r="AK1430" t="s">
        <v>153</v>
      </c>
      <c r="AM1430" t="s">
        <v>134</v>
      </c>
      <c r="AN1430" t="s">
        <v>153</v>
      </c>
      <c r="AO1430" t="s">
        <v>5622</v>
      </c>
      <c r="AP1430" t="s">
        <v>152</v>
      </c>
      <c r="AR1430" t="s">
        <v>154</v>
      </c>
      <c r="AS1430" t="s">
        <v>4091</v>
      </c>
      <c r="AT1430" t="s">
        <v>156</v>
      </c>
      <c r="AV1430" t="s">
        <v>237</v>
      </c>
      <c r="AW1430" t="s">
        <v>134</v>
      </c>
      <c r="AX1430" t="s">
        <v>134</v>
      </c>
      <c r="AY1430" t="s">
        <v>134</v>
      </c>
      <c r="AZ1430" t="s">
        <v>134</v>
      </c>
      <c r="BA1430" t="s">
        <v>134</v>
      </c>
      <c r="BD1430" t="s">
        <v>4308</v>
      </c>
      <c r="BE1430" t="s">
        <v>6054</v>
      </c>
      <c r="BF1430" t="s">
        <v>134</v>
      </c>
      <c r="BG1430" t="s">
        <v>134</v>
      </c>
      <c r="BH1430" t="s">
        <v>134</v>
      </c>
      <c r="BI1430" t="s">
        <v>160</v>
      </c>
      <c r="BJ1430" t="s">
        <v>134</v>
      </c>
      <c r="BK1430" t="s">
        <v>153</v>
      </c>
      <c r="BM1430" t="s">
        <v>4762</v>
      </c>
      <c r="BN1430" t="s">
        <v>5151</v>
      </c>
      <c r="BO1430" t="s">
        <v>134</v>
      </c>
      <c r="BP1430" t="s">
        <v>134</v>
      </c>
      <c r="BQ1430" t="s">
        <v>162</v>
      </c>
      <c r="BR1430" t="s">
        <v>134</v>
      </c>
      <c r="BT1430" t="s">
        <v>216</v>
      </c>
      <c r="CC1430" t="s">
        <v>6723</v>
      </c>
      <c r="CE1430" t="s">
        <v>153</v>
      </c>
      <c r="CF1430" t="s">
        <v>134</v>
      </c>
      <c r="CO1430" t="s">
        <v>2687</v>
      </c>
      <c r="CP1430" t="s">
        <v>3953</v>
      </c>
      <c r="CY1430" t="s">
        <v>134</v>
      </c>
      <c r="DT1430" t="s">
        <v>2471</v>
      </c>
      <c r="DX1430" t="s">
        <v>134</v>
      </c>
    </row>
    <row r="1431" spans="1:132" x14ac:dyDescent="0.25">
      <c r="A1431" t="s">
        <v>6807</v>
      </c>
      <c r="C1431" t="s">
        <v>6417</v>
      </c>
      <c r="D1431" t="s">
        <v>6808</v>
      </c>
      <c r="E1431" t="s">
        <v>5719</v>
      </c>
      <c r="F1431" s="3">
        <v>0</v>
      </c>
      <c r="H1431" s="3">
        <f t="shared" si="44"/>
        <v>0</v>
      </c>
      <c r="I1431" s="3">
        <f t="shared" si="45"/>
        <v>0</v>
      </c>
      <c r="K1431" t="s">
        <v>1213</v>
      </c>
      <c r="L1431" t="s">
        <v>2606</v>
      </c>
      <c r="M1431" t="s">
        <v>1772</v>
      </c>
      <c r="N1431" t="s">
        <v>132</v>
      </c>
      <c r="O1431" t="s">
        <v>133</v>
      </c>
      <c r="Q1431" t="s">
        <v>780</v>
      </c>
      <c r="S1431" t="s">
        <v>781</v>
      </c>
      <c r="W1431" t="s">
        <v>6809</v>
      </c>
      <c r="X1431" t="s">
        <v>750</v>
      </c>
      <c r="Y1431" t="s">
        <v>5986</v>
      </c>
      <c r="Z1431" t="s">
        <v>2881</v>
      </c>
      <c r="AA1431" t="s">
        <v>5987</v>
      </c>
      <c r="AB1431" t="s">
        <v>630</v>
      </c>
      <c r="AC1431" t="s">
        <v>5703</v>
      </c>
      <c r="AE1431" t="s">
        <v>1414</v>
      </c>
      <c r="AF1431" t="s">
        <v>2884</v>
      </c>
      <c r="AN1431" t="s">
        <v>153</v>
      </c>
      <c r="AO1431" t="s">
        <v>5261</v>
      </c>
      <c r="AS1431" t="s">
        <v>4091</v>
      </c>
      <c r="AT1431" t="s">
        <v>4515</v>
      </c>
      <c r="AU1431" t="s">
        <v>153</v>
      </c>
      <c r="AW1431" t="s">
        <v>134</v>
      </c>
      <c r="AX1431" t="s">
        <v>134</v>
      </c>
      <c r="AY1431" t="s">
        <v>134</v>
      </c>
      <c r="AZ1431" t="s">
        <v>153</v>
      </c>
      <c r="BA1431" t="s">
        <v>153</v>
      </c>
      <c r="BD1431" t="s">
        <v>193</v>
      </c>
      <c r="BE1431" t="s">
        <v>193</v>
      </c>
      <c r="BF1431" t="s">
        <v>153</v>
      </c>
      <c r="BG1431" t="s">
        <v>153</v>
      </c>
      <c r="BH1431" t="s">
        <v>134</v>
      </c>
      <c r="BI1431" t="s">
        <v>153</v>
      </c>
      <c r="BJ1431" t="s">
        <v>134</v>
      </c>
      <c r="BK1431" t="s">
        <v>153</v>
      </c>
      <c r="BM1431" t="s">
        <v>5308</v>
      </c>
      <c r="BO1431" t="s">
        <v>134</v>
      </c>
      <c r="BP1431" t="s">
        <v>134</v>
      </c>
      <c r="BQ1431" t="s">
        <v>162</v>
      </c>
      <c r="BR1431" t="s">
        <v>134</v>
      </c>
      <c r="BS1431" t="s">
        <v>6302</v>
      </c>
      <c r="BT1431" t="s">
        <v>216</v>
      </c>
      <c r="BW1431" t="s">
        <v>134</v>
      </c>
      <c r="CC1431" t="s">
        <v>6786</v>
      </c>
      <c r="CE1431" t="s">
        <v>153</v>
      </c>
      <c r="CF1431" t="s">
        <v>153</v>
      </c>
      <c r="CO1431" t="s">
        <v>2480</v>
      </c>
      <c r="CP1431" t="s">
        <v>1946</v>
      </c>
      <c r="DX1431" t="s">
        <v>134</v>
      </c>
    </row>
    <row r="1432" spans="1:132" x14ac:dyDescent="0.25">
      <c r="A1432" t="s">
        <v>6810</v>
      </c>
      <c r="B1432" t="s">
        <v>6359</v>
      </c>
      <c r="C1432" t="s">
        <v>5611</v>
      </c>
      <c r="D1432" t="s">
        <v>6811</v>
      </c>
      <c r="E1432" t="s">
        <v>2497</v>
      </c>
      <c r="F1432" s="3">
        <v>0</v>
      </c>
      <c r="H1432" s="3">
        <f t="shared" si="44"/>
        <v>0</v>
      </c>
      <c r="I1432" s="3">
        <f t="shared" si="45"/>
        <v>0</v>
      </c>
      <c r="K1432" t="s">
        <v>1047</v>
      </c>
      <c r="L1432" t="s">
        <v>2606</v>
      </c>
      <c r="M1432" t="s">
        <v>251</v>
      </c>
      <c r="N1432" t="s">
        <v>5218</v>
      </c>
      <c r="O1432" t="s">
        <v>133</v>
      </c>
      <c r="Q1432" t="s">
        <v>780</v>
      </c>
      <c r="R1432" t="s">
        <v>6305</v>
      </c>
      <c r="S1432" t="s">
        <v>5781</v>
      </c>
      <c r="U1432" t="s">
        <v>6121</v>
      </c>
      <c r="V1432" t="s">
        <v>2471</v>
      </c>
      <c r="W1432" t="s">
        <v>2471</v>
      </c>
      <c r="X1432" t="s">
        <v>750</v>
      </c>
      <c r="Y1432" t="s">
        <v>2607</v>
      </c>
      <c r="Z1432" t="s">
        <v>3461</v>
      </c>
      <c r="AA1432" t="s">
        <v>2608</v>
      </c>
      <c r="AB1432" t="s">
        <v>630</v>
      </c>
      <c r="AC1432" t="s">
        <v>145</v>
      </c>
      <c r="AD1432" t="s">
        <v>134</v>
      </c>
      <c r="AE1432" t="s">
        <v>1414</v>
      </c>
      <c r="AF1432" t="s">
        <v>3463</v>
      </c>
      <c r="AI1432" t="s">
        <v>153</v>
      </c>
      <c r="AK1432" t="s">
        <v>153</v>
      </c>
      <c r="AM1432" t="s">
        <v>134</v>
      </c>
      <c r="AN1432" t="s">
        <v>153</v>
      </c>
      <c r="AO1432" t="s">
        <v>5622</v>
      </c>
      <c r="AP1432" t="s">
        <v>2142</v>
      </c>
      <c r="AR1432" t="s">
        <v>154</v>
      </c>
      <c r="AS1432" t="s">
        <v>6329</v>
      </c>
      <c r="AT1432" t="s">
        <v>156</v>
      </c>
      <c r="AU1432" t="s">
        <v>153</v>
      </c>
      <c r="AV1432" t="s">
        <v>237</v>
      </c>
      <c r="AW1432" t="s">
        <v>134</v>
      </c>
      <c r="AX1432" t="s">
        <v>134</v>
      </c>
      <c r="AY1432" t="s">
        <v>134</v>
      </c>
      <c r="AZ1432" t="s">
        <v>134</v>
      </c>
      <c r="BA1432" t="s">
        <v>134</v>
      </c>
      <c r="BD1432" t="s">
        <v>5671</v>
      </c>
      <c r="BE1432" t="s">
        <v>6054</v>
      </c>
      <c r="BF1432" t="s">
        <v>134</v>
      </c>
      <c r="BG1432" t="s">
        <v>134</v>
      </c>
      <c r="BH1432" t="s">
        <v>134</v>
      </c>
      <c r="BI1432" t="s">
        <v>160</v>
      </c>
      <c r="BJ1432" t="s">
        <v>134</v>
      </c>
      <c r="BK1432" t="s">
        <v>153</v>
      </c>
      <c r="BM1432" t="s">
        <v>438</v>
      </c>
      <c r="BN1432" t="s">
        <v>5151</v>
      </c>
      <c r="BO1432" t="s">
        <v>134</v>
      </c>
      <c r="BP1432" t="s">
        <v>134</v>
      </c>
      <c r="BQ1432" t="s">
        <v>162</v>
      </c>
      <c r="BR1432" t="s">
        <v>134</v>
      </c>
      <c r="BT1432" t="s">
        <v>216</v>
      </c>
      <c r="CC1432" t="s">
        <v>6812</v>
      </c>
      <c r="CE1432" t="s">
        <v>153</v>
      </c>
      <c r="CF1432" t="s">
        <v>134</v>
      </c>
      <c r="CI1432" t="s">
        <v>298</v>
      </c>
      <c r="CO1432" t="s">
        <v>1815</v>
      </c>
      <c r="CP1432" t="s">
        <v>6813</v>
      </c>
      <c r="CY1432" t="s">
        <v>134</v>
      </c>
      <c r="DX1432" t="s">
        <v>134</v>
      </c>
    </row>
    <row r="1433" spans="1:132" x14ac:dyDescent="0.25">
      <c r="A1433" t="s">
        <v>6814</v>
      </c>
      <c r="C1433" t="s">
        <v>5611</v>
      </c>
      <c r="D1433" t="s">
        <v>6815</v>
      </c>
      <c r="E1433" t="s">
        <v>3458</v>
      </c>
      <c r="F1433" s="3">
        <v>0</v>
      </c>
      <c r="H1433" s="3">
        <f t="shared" si="44"/>
        <v>0</v>
      </c>
      <c r="I1433" s="3">
        <f t="shared" si="45"/>
        <v>0</v>
      </c>
      <c r="K1433" t="s">
        <v>576</v>
      </c>
      <c r="L1433" t="s">
        <v>946</v>
      </c>
      <c r="M1433" t="s">
        <v>997</v>
      </c>
      <c r="N1433" t="s">
        <v>132</v>
      </c>
      <c r="O1433" t="s">
        <v>1858</v>
      </c>
      <c r="P1433" t="s">
        <v>134</v>
      </c>
      <c r="Q1433" t="s">
        <v>780</v>
      </c>
      <c r="W1433" t="s">
        <v>5918</v>
      </c>
      <c r="X1433" t="s">
        <v>750</v>
      </c>
      <c r="Y1433" t="s">
        <v>4095</v>
      </c>
      <c r="Z1433" t="s">
        <v>1000</v>
      </c>
      <c r="AA1433" t="s">
        <v>6264</v>
      </c>
      <c r="AB1433" t="s">
        <v>630</v>
      </c>
      <c r="AC1433" t="s">
        <v>145</v>
      </c>
      <c r="AE1433" t="s">
        <v>1414</v>
      </c>
      <c r="AF1433" t="s">
        <v>1002</v>
      </c>
      <c r="AK1433" t="s">
        <v>134</v>
      </c>
      <c r="AN1433" t="s">
        <v>1813</v>
      </c>
      <c r="AO1433" t="s">
        <v>1827</v>
      </c>
      <c r="AP1433" t="s">
        <v>152</v>
      </c>
      <c r="AR1433" t="s">
        <v>134</v>
      </c>
      <c r="AS1433" t="s">
        <v>4091</v>
      </c>
      <c r="AT1433" t="s">
        <v>4515</v>
      </c>
      <c r="AU1433" t="s">
        <v>153</v>
      </c>
      <c r="AW1433" t="s">
        <v>134</v>
      </c>
      <c r="AX1433" t="s">
        <v>134</v>
      </c>
      <c r="AY1433" t="s">
        <v>134</v>
      </c>
      <c r="AZ1433" t="s">
        <v>134</v>
      </c>
      <c r="BD1433" t="s">
        <v>5671</v>
      </c>
      <c r="BE1433" t="s">
        <v>193</v>
      </c>
      <c r="BH1433" t="s">
        <v>134</v>
      </c>
      <c r="BI1433" t="s">
        <v>153</v>
      </c>
      <c r="BJ1433" t="s">
        <v>134</v>
      </c>
      <c r="BK1433" t="s">
        <v>153</v>
      </c>
      <c r="BM1433" t="s">
        <v>4028</v>
      </c>
      <c r="BO1433" t="s">
        <v>134</v>
      </c>
      <c r="BP1433" t="s">
        <v>134</v>
      </c>
      <c r="BQ1433" t="s">
        <v>162</v>
      </c>
      <c r="BR1433" t="s">
        <v>134</v>
      </c>
      <c r="BT1433" t="s">
        <v>216</v>
      </c>
      <c r="CC1433" t="s">
        <v>1219</v>
      </c>
      <c r="CO1433" t="s">
        <v>6651</v>
      </c>
      <c r="CP1433" t="s">
        <v>1627</v>
      </c>
      <c r="DX1433" t="s">
        <v>134</v>
      </c>
      <c r="EA1433" t="s">
        <v>134</v>
      </c>
    </row>
    <row r="1434" spans="1:132" x14ac:dyDescent="0.25">
      <c r="A1434" t="s">
        <v>6816</v>
      </c>
      <c r="C1434" t="s">
        <v>5611</v>
      </c>
      <c r="D1434" t="s">
        <v>6817</v>
      </c>
      <c r="E1434" t="s">
        <v>792</v>
      </c>
      <c r="F1434" s="3">
        <v>0</v>
      </c>
      <c r="H1434" s="3">
        <f t="shared" si="44"/>
        <v>0</v>
      </c>
      <c r="I1434" s="3">
        <f t="shared" si="45"/>
        <v>0</v>
      </c>
      <c r="K1434" t="s">
        <v>1886</v>
      </c>
      <c r="L1434" t="s">
        <v>1013</v>
      </c>
      <c r="M1434" t="s">
        <v>4805</v>
      </c>
      <c r="N1434" t="s">
        <v>132</v>
      </c>
      <c r="O1434" t="s">
        <v>779</v>
      </c>
      <c r="Q1434" t="s">
        <v>780</v>
      </c>
      <c r="S1434" t="s">
        <v>781</v>
      </c>
      <c r="W1434" t="s">
        <v>3912</v>
      </c>
      <c r="X1434" t="s">
        <v>153</v>
      </c>
      <c r="Y1434" t="s">
        <v>5302</v>
      </c>
      <c r="Z1434" t="s">
        <v>5220</v>
      </c>
      <c r="AA1434" t="s">
        <v>5303</v>
      </c>
      <c r="AB1434" t="s">
        <v>6474</v>
      </c>
      <c r="AE1434" t="s">
        <v>786</v>
      </c>
      <c r="AT1434" t="s">
        <v>134</v>
      </c>
      <c r="AW1434" t="s">
        <v>153</v>
      </c>
      <c r="BD1434" t="s">
        <v>193</v>
      </c>
      <c r="BE1434" t="s">
        <v>193</v>
      </c>
      <c r="BF1434" t="s">
        <v>153</v>
      </c>
      <c r="BG1434" t="s">
        <v>153</v>
      </c>
      <c r="BH1434" t="s">
        <v>153</v>
      </c>
      <c r="BI1434" t="s">
        <v>153</v>
      </c>
      <c r="BK1434" t="s">
        <v>153</v>
      </c>
      <c r="BM1434" t="s">
        <v>5308</v>
      </c>
      <c r="BO1434" t="s">
        <v>134</v>
      </c>
      <c r="BP1434" t="s">
        <v>134</v>
      </c>
      <c r="BQ1434" t="s">
        <v>162</v>
      </c>
      <c r="BT1434" t="s">
        <v>216</v>
      </c>
      <c r="CE1434" t="s">
        <v>153</v>
      </c>
      <c r="CF1434" t="s">
        <v>153</v>
      </c>
      <c r="CO1434" t="s">
        <v>1031</v>
      </c>
      <c r="CP1434" t="s">
        <v>5500</v>
      </c>
      <c r="DX1434" t="s">
        <v>134</v>
      </c>
    </row>
    <row r="1435" spans="1:132" x14ac:dyDescent="0.25">
      <c r="A1435" t="s">
        <v>6818</v>
      </c>
      <c r="B1435" t="s">
        <v>6728</v>
      </c>
      <c r="C1435" t="s">
        <v>5611</v>
      </c>
      <c r="D1435" t="s">
        <v>6819</v>
      </c>
      <c r="E1435" t="s">
        <v>4436</v>
      </c>
      <c r="F1435" s="3">
        <v>0</v>
      </c>
      <c r="H1435" s="3">
        <f t="shared" si="44"/>
        <v>0</v>
      </c>
      <c r="I1435" s="3">
        <f t="shared" si="45"/>
        <v>0</v>
      </c>
      <c r="K1435" t="s">
        <v>946</v>
      </c>
      <c r="L1435" t="s">
        <v>2606</v>
      </c>
      <c r="M1435" t="s">
        <v>857</v>
      </c>
      <c r="N1435" t="s">
        <v>6686</v>
      </c>
      <c r="O1435" t="s">
        <v>133</v>
      </c>
      <c r="Q1435" t="s">
        <v>780</v>
      </c>
      <c r="R1435" t="s">
        <v>6535</v>
      </c>
      <c r="S1435" t="s">
        <v>6820</v>
      </c>
      <c r="V1435" t="s">
        <v>4263</v>
      </c>
      <c r="W1435" t="s">
        <v>4263</v>
      </c>
      <c r="X1435" t="s">
        <v>750</v>
      </c>
      <c r="Y1435" t="s">
        <v>2607</v>
      </c>
      <c r="Z1435" t="s">
        <v>3461</v>
      </c>
      <c r="AA1435" t="s">
        <v>2608</v>
      </c>
      <c r="AB1435" t="s">
        <v>630</v>
      </c>
      <c r="AC1435" t="s">
        <v>145</v>
      </c>
      <c r="AF1435" t="s">
        <v>3463</v>
      </c>
      <c r="AN1435" t="s">
        <v>153</v>
      </c>
      <c r="AO1435" t="s">
        <v>134</v>
      </c>
      <c r="AR1435" t="s">
        <v>4367</v>
      </c>
      <c r="AS1435" t="s">
        <v>6329</v>
      </c>
      <c r="AT1435" t="s">
        <v>156</v>
      </c>
      <c r="AU1435" t="s">
        <v>153</v>
      </c>
      <c r="AV1435" t="s">
        <v>237</v>
      </c>
      <c r="AW1435" t="s">
        <v>134</v>
      </c>
      <c r="AX1435" t="s">
        <v>134</v>
      </c>
      <c r="AY1435" t="s">
        <v>134</v>
      </c>
      <c r="AZ1435" t="s">
        <v>134</v>
      </c>
      <c r="BA1435" t="s">
        <v>134</v>
      </c>
      <c r="BD1435" t="s">
        <v>5671</v>
      </c>
      <c r="BE1435" t="s">
        <v>6054</v>
      </c>
      <c r="BF1435" t="s">
        <v>134</v>
      </c>
      <c r="BG1435" t="s">
        <v>153</v>
      </c>
      <c r="BH1435" t="s">
        <v>134</v>
      </c>
      <c r="BI1435" t="s">
        <v>153</v>
      </c>
      <c r="BJ1435" t="s">
        <v>134</v>
      </c>
      <c r="BK1435" t="s">
        <v>153</v>
      </c>
      <c r="BM1435" t="s">
        <v>4028</v>
      </c>
      <c r="BO1435" t="s">
        <v>134</v>
      </c>
      <c r="BP1435" t="s">
        <v>134</v>
      </c>
      <c r="BQ1435" t="s">
        <v>162</v>
      </c>
      <c r="BR1435" t="s">
        <v>134</v>
      </c>
      <c r="BT1435" t="s">
        <v>216</v>
      </c>
      <c r="CC1435" t="s">
        <v>1814</v>
      </c>
      <c r="CE1435" t="s">
        <v>153</v>
      </c>
      <c r="CF1435" t="s">
        <v>134</v>
      </c>
      <c r="DT1435" t="s">
        <v>2471</v>
      </c>
      <c r="DX1435" t="s">
        <v>134</v>
      </c>
    </row>
    <row r="1436" spans="1:132" x14ac:dyDescent="0.25">
      <c r="A1436" t="s">
        <v>6821</v>
      </c>
      <c r="B1436" t="s">
        <v>6728</v>
      </c>
      <c r="C1436" t="s">
        <v>5611</v>
      </c>
      <c r="D1436" t="s">
        <v>6534</v>
      </c>
      <c r="E1436" t="s">
        <v>5051</v>
      </c>
      <c r="F1436" s="3">
        <v>0</v>
      </c>
      <c r="H1436" s="3">
        <f t="shared" si="44"/>
        <v>0</v>
      </c>
      <c r="I1436" s="3">
        <f t="shared" si="45"/>
        <v>0</v>
      </c>
      <c r="K1436" t="s">
        <v>946</v>
      </c>
      <c r="L1436" t="s">
        <v>2606</v>
      </c>
      <c r="M1436" t="s">
        <v>857</v>
      </c>
      <c r="N1436" t="s">
        <v>6686</v>
      </c>
      <c r="O1436" t="s">
        <v>133</v>
      </c>
      <c r="Q1436" t="s">
        <v>780</v>
      </c>
      <c r="R1436" t="s">
        <v>6535</v>
      </c>
      <c r="S1436" t="s">
        <v>6820</v>
      </c>
      <c r="V1436" t="s">
        <v>4263</v>
      </c>
      <c r="W1436" t="s">
        <v>4263</v>
      </c>
      <c r="X1436" t="s">
        <v>750</v>
      </c>
      <c r="Y1436" t="s">
        <v>5986</v>
      </c>
      <c r="Z1436" t="s">
        <v>3461</v>
      </c>
      <c r="AA1436" t="s">
        <v>5987</v>
      </c>
      <c r="AB1436" t="s">
        <v>630</v>
      </c>
      <c r="AC1436" t="s">
        <v>153</v>
      </c>
      <c r="AE1436" t="s">
        <v>786</v>
      </c>
      <c r="AF1436" t="s">
        <v>3463</v>
      </c>
      <c r="AO1436" t="s">
        <v>134</v>
      </c>
      <c r="AR1436" t="s">
        <v>4367</v>
      </c>
      <c r="AS1436" t="s">
        <v>6329</v>
      </c>
      <c r="AT1436" t="s">
        <v>156</v>
      </c>
      <c r="AV1436" t="s">
        <v>237</v>
      </c>
      <c r="AW1436" t="s">
        <v>134</v>
      </c>
      <c r="AX1436" t="s">
        <v>134</v>
      </c>
      <c r="AY1436" t="s">
        <v>134</v>
      </c>
      <c r="AZ1436" t="s">
        <v>134</v>
      </c>
      <c r="BA1436" t="s">
        <v>134</v>
      </c>
      <c r="BD1436" t="s">
        <v>193</v>
      </c>
      <c r="BE1436" t="s">
        <v>193</v>
      </c>
      <c r="BF1436" t="s">
        <v>134</v>
      </c>
      <c r="BG1436" t="s">
        <v>153</v>
      </c>
      <c r="BH1436" t="s">
        <v>134</v>
      </c>
      <c r="BI1436" t="s">
        <v>153</v>
      </c>
      <c r="BJ1436" t="s">
        <v>134</v>
      </c>
      <c r="BK1436" t="s">
        <v>153</v>
      </c>
      <c r="BM1436" t="s">
        <v>4028</v>
      </c>
      <c r="BO1436" t="s">
        <v>134</v>
      </c>
      <c r="BP1436" t="s">
        <v>134</v>
      </c>
      <c r="BQ1436" t="s">
        <v>153</v>
      </c>
      <c r="BR1436" t="s">
        <v>134</v>
      </c>
      <c r="BT1436" t="s">
        <v>216</v>
      </c>
      <c r="CE1436" t="s">
        <v>153</v>
      </c>
      <c r="CF1436" t="s">
        <v>134</v>
      </c>
      <c r="CY1436" t="s">
        <v>134</v>
      </c>
      <c r="DT1436" t="s">
        <v>2471</v>
      </c>
      <c r="DX1436" t="s">
        <v>134</v>
      </c>
    </row>
    <row r="1437" spans="1:132" x14ac:dyDescent="0.25">
      <c r="A1437" t="s">
        <v>6822</v>
      </c>
      <c r="B1437" t="s">
        <v>6728</v>
      </c>
      <c r="C1437" t="s">
        <v>5611</v>
      </c>
      <c r="D1437" t="s">
        <v>6360</v>
      </c>
      <c r="E1437" t="s">
        <v>5259</v>
      </c>
      <c r="F1437" s="3">
        <v>0</v>
      </c>
      <c r="H1437" s="3">
        <f t="shared" si="44"/>
        <v>0</v>
      </c>
      <c r="I1437" s="3">
        <f t="shared" si="45"/>
        <v>0</v>
      </c>
      <c r="K1437" t="s">
        <v>889</v>
      </c>
      <c r="L1437" t="s">
        <v>946</v>
      </c>
      <c r="M1437" t="s">
        <v>857</v>
      </c>
      <c r="N1437" t="s">
        <v>2457</v>
      </c>
      <c r="O1437" t="s">
        <v>133</v>
      </c>
      <c r="Q1437" t="s">
        <v>780</v>
      </c>
      <c r="S1437" t="s">
        <v>5781</v>
      </c>
      <c r="U1437" t="s">
        <v>4438</v>
      </c>
      <c r="V1437" t="s">
        <v>6361</v>
      </c>
      <c r="W1437" t="s">
        <v>4683</v>
      </c>
      <c r="X1437" t="s">
        <v>750</v>
      </c>
      <c r="Y1437">
        <v>3</v>
      </c>
      <c r="Z1437" t="s">
        <v>3461</v>
      </c>
      <c r="AA1437" t="s">
        <v>6295</v>
      </c>
      <c r="AB1437" t="s">
        <v>630</v>
      </c>
      <c r="AC1437" t="s">
        <v>145</v>
      </c>
      <c r="AE1437" t="s">
        <v>146</v>
      </c>
      <c r="AF1437" t="s">
        <v>3463</v>
      </c>
      <c r="AM1437" t="s">
        <v>134</v>
      </c>
      <c r="AO1437" t="s">
        <v>134</v>
      </c>
      <c r="AR1437" t="s">
        <v>4367</v>
      </c>
      <c r="AS1437" t="s">
        <v>134</v>
      </c>
      <c r="AT1437" t="s">
        <v>134</v>
      </c>
      <c r="AV1437" t="s">
        <v>237</v>
      </c>
      <c r="AW1437" t="s">
        <v>134</v>
      </c>
      <c r="AX1437" t="s">
        <v>134</v>
      </c>
      <c r="AY1437" t="s">
        <v>134</v>
      </c>
      <c r="AZ1437" t="s">
        <v>134</v>
      </c>
      <c r="BA1437" t="s">
        <v>134</v>
      </c>
      <c r="BD1437" t="s">
        <v>4308</v>
      </c>
      <c r="BE1437" t="s">
        <v>6054</v>
      </c>
      <c r="BF1437" t="s">
        <v>134</v>
      </c>
      <c r="BG1437" t="s">
        <v>134</v>
      </c>
      <c r="BH1437" t="s">
        <v>134</v>
      </c>
      <c r="BI1437" t="s">
        <v>153</v>
      </c>
      <c r="BJ1437" t="s">
        <v>134</v>
      </c>
      <c r="BK1437" t="s">
        <v>153</v>
      </c>
      <c r="BM1437" t="s">
        <v>4028</v>
      </c>
      <c r="BO1437" t="s">
        <v>134</v>
      </c>
      <c r="BP1437" t="s">
        <v>134</v>
      </c>
      <c r="BQ1437" t="s">
        <v>162</v>
      </c>
      <c r="BR1437" t="s">
        <v>134</v>
      </c>
      <c r="BS1437" t="s">
        <v>6302</v>
      </c>
      <c r="BT1437" t="s">
        <v>216</v>
      </c>
      <c r="CE1437" t="s">
        <v>153</v>
      </c>
      <c r="CF1437" t="s">
        <v>134</v>
      </c>
      <c r="CO1437" t="s">
        <v>1815</v>
      </c>
      <c r="CP1437" t="s">
        <v>861</v>
      </c>
      <c r="DX1437" t="s">
        <v>134</v>
      </c>
    </row>
    <row r="1438" spans="1:132" x14ac:dyDescent="0.25">
      <c r="A1438" t="s">
        <v>6823</v>
      </c>
      <c r="C1438" t="s">
        <v>5611</v>
      </c>
      <c r="D1438" t="s">
        <v>6824</v>
      </c>
      <c r="E1438" t="s">
        <v>1412</v>
      </c>
      <c r="F1438" s="3">
        <v>0</v>
      </c>
      <c r="H1438" s="3">
        <f t="shared" si="44"/>
        <v>0</v>
      </c>
      <c r="I1438" s="3">
        <f t="shared" si="45"/>
        <v>0</v>
      </c>
      <c r="K1438" t="s">
        <v>1837</v>
      </c>
      <c r="L1438" t="s">
        <v>2606</v>
      </c>
      <c r="M1438" t="s">
        <v>793</v>
      </c>
      <c r="N1438" t="s">
        <v>5769</v>
      </c>
      <c r="O1438" t="s">
        <v>133</v>
      </c>
      <c r="Q1438" t="s">
        <v>780</v>
      </c>
      <c r="S1438" t="s">
        <v>6825</v>
      </c>
      <c r="W1438" t="s">
        <v>6479</v>
      </c>
      <c r="X1438" t="s">
        <v>750</v>
      </c>
      <c r="Y1438" t="s">
        <v>5986</v>
      </c>
      <c r="Z1438" t="s">
        <v>1216</v>
      </c>
      <c r="AA1438" t="s">
        <v>5987</v>
      </c>
      <c r="AB1438" t="s">
        <v>630</v>
      </c>
      <c r="AC1438" t="s">
        <v>145</v>
      </c>
      <c r="AE1438" t="s">
        <v>1414</v>
      </c>
      <c r="AF1438" t="s">
        <v>1218</v>
      </c>
      <c r="AO1438" t="s">
        <v>134</v>
      </c>
      <c r="AR1438" t="s">
        <v>153</v>
      </c>
      <c r="AS1438" t="s">
        <v>4091</v>
      </c>
      <c r="AT1438" t="s">
        <v>156</v>
      </c>
      <c r="AU1438" t="s">
        <v>153</v>
      </c>
      <c r="AW1438" t="s">
        <v>134</v>
      </c>
      <c r="AX1438" t="s">
        <v>134</v>
      </c>
      <c r="AY1438" t="s">
        <v>153</v>
      </c>
      <c r="AZ1438" t="s">
        <v>153</v>
      </c>
      <c r="BA1438" t="s">
        <v>153</v>
      </c>
      <c r="BD1438" t="s">
        <v>193</v>
      </c>
      <c r="BE1438" t="s">
        <v>193</v>
      </c>
      <c r="BF1438" t="s">
        <v>153</v>
      </c>
      <c r="BG1438" t="s">
        <v>153</v>
      </c>
      <c r="BH1438" t="s">
        <v>134</v>
      </c>
      <c r="BI1438" t="s">
        <v>153</v>
      </c>
      <c r="BK1438" t="s">
        <v>153</v>
      </c>
      <c r="BM1438" t="s">
        <v>4028</v>
      </c>
      <c r="BO1438" t="s">
        <v>134</v>
      </c>
      <c r="BP1438" t="s">
        <v>134</v>
      </c>
      <c r="BQ1438" t="s">
        <v>162</v>
      </c>
      <c r="BT1438" t="s">
        <v>164</v>
      </c>
      <c r="CE1438" t="s">
        <v>153</v>
      </c>
      <c r="CF1438" t="s">
        <v>153</v>
      </c>
      <c r="CO1438" t="s">
        <v>5058</v>
      </c>
      <c r="CP1438" t="s">
        <v>1351</v>
      </c>
    </row>
    <row r="1439" spans="1:132" x14ac:dyDescent="0.25">
      <c r="A1439" t="s">
        <v>6826</v>
      </c>
      <c r="C1439" t="s">
        <v>5611</v>
      </c>
      <c r="D1439" t="s">
        <v>6827</v>
      </c>
      <c r="E1439" t="s">
        <v>6626</v>
      </c>
      <c r="F1439" s="3">
        <v>0</v>
      </c>
      <c r="H1439" s="3">
        <f t="shared" si="44"/>
        <v>0</v>
      </c>
      <c r="I1439" s="3">
        <f t="shared" si="45"/>
        <v>0</v>
      </c>
      <c r="K1439" t="s">
        <v>1837</v>
      </c>
      <c r="L1439" t="s">
        <v>4820</v>
      </c>
      <c r="M1439" t="s">
        <v>793</v>
      </c>
      <c r="N1439" t="s">
        <v>132</v>
      </c>
      <c r="O1439" t="s">
        <v>133</v>
      </c>
      <c r="Q1439" t="s">
        <v>780</v>
      </c>
      <c r="S1439" t="s">
        <v>781</v>
      </c>
      <c r="W1439" t="s">
        <v>6828</v>
      </c>
      <c r="X1439" t="s">
        <v>750</v>
      </c>
      <c r="Y1439" t="s">
        <v>4823</v>
      </c>
      <c r="Z1439" t="s">
        <v>1216</v>
      </c>
      <c r="AA1439" t="s">
        <v>4824</v>
      </c>
      <c r="AB1439" t="s">
        <v>630</v>
      </c>
      <c r="AC1439" t="s">
        <v>153</v>
      </c>
      <c r="AE1439" t="s">
        <v>1414</v>
      </c>
      <c r="AF1439" t="s">
        <v>1218</v>
      </c>
      <c r="AM1439" t="s">
        <v>134</v>
      </c>
      <c r="AN1439" t="s">
        <v>153</v>
      </c>
      <c r="AO1439" t="s">
        <v>134</v>
      </c>
      <c r="AR1439" t="s">
        <v>153</v>
      </c>
      <c r="AS1439" t="s">
        <v>4091</v>
      </c>
      <c r="AT1439" t="s">
        <v>156</v>
      </c>
      <c r="AU1439" t="s">
        <v>153</v>
      </c>
      <c r="AW1439" t="s">
        <v>134</v>
      </c>
      <c r="AX1439" t="s">
        <v>134</v>
      </c>
      <c r="AY1439" t="s">
        <v>134</v>
      </c>
      <c r="AZ1439" t="s">
        <v>134</v>
      </c>
      <c r="BA1439" t="s">
        <v>153</v>
      </c>
      <c r="BD1439" t="s">
        <v>193</v>
      </c>
      <c r="BE1439" t="s">
        <v>193</v>
      </c>
      <c r="BF1439" t="s">
        <v>153</v>
      </c>
      <c r="BG1439" t="s">
        <v>153</v>
      </c>
      <c r="BH1439" t="s">
        <v>134</v>
      </c>
      <c r="BI1439" t="s">
        <v>153</v>
      </c>
      <c r="BJ1439" t="s">
        <v>134</v>
      </c>
      <c r="BK1439" t="s">
        <v>153</v>
      </c>
      <c r="BM1439" t="s">
        <v>4028</v>
      </c>
      <c r="BO1439" t="s">
        <v>134</v>
      </c>
      <c r="BP1439" t="s">
        <v>134</v>
      </c>
      <c r="BQ1439" t="s">
        <v>162</v>
      </c>
      <c r="BR1439" t="s">
        <v>134</v>
      </c>
      <c r="BT1439" t="s">
        <v>164</v>
      </c>
      <c r="CE1439" t="s">
        <v>153</v>
      </c>
      <c r="CF1439" t="s">
        <v>153</v>
      </c>
      <c r="CO1439" t="s">
        <v>622</v>
      </c>
      <c r="CP1439" t="s">
        <v>1576</v>
      </c>
      <c r="DX1439" t="s">
        <v>134</v>
      </c>
    </row>
    <row r="1440" spans="1:132" x14ac:dyDescent="0.25">
      <c r="A1440" t="s">
        <v>6829</v>
      </c>
      <c r="B1440" t="s">
        <v>6830</v>
      </c>
      <c r="C1440" t="s">
        <v>5611</v>
      </c>
      <c r="D1440" t="s">
        <v>6831</v>
      </c>
      <c r="E1440" t="s">
        <v>1974</v>
      </c>
      <c r="F1440" s="3">
        <v>0</v>
      </c>
      <c r="H1440" s="3">
        <f t="shared" si="44"/>
        <v>0</v>
      </c>
      <c r="I1440" s="3">
        <f t="shared" si="45"/>
        <v>0</v>
      </c>
      <c r="K1440" t="s">
        <v>1268</v>
      </c>
      <c r="L1440" t="s">
        <v>1837</v>
      </c>
      <c r="M1440" t="s">
        <v>2438</v>
      </c>
      <c r="N1440" t="s">
        <v>132</v>
      </c>
      <c r="O1440" t="s">
        <v>133</v>
      </c>
      <c r="Q1440" t="s">
        <v>780</v>
      </c>
      <c r="S1440" t="s">
        <v>781</v>
      </c>
      <c r="W1440" t="s">
        <v>5620</v>
      </c>
      <c r="X1440" t="s">
        <v>750</v>
      </c>
      <c r="Y1440" t="s">
        <v>6832</v>
      </c>
      <c r="Z1440" t="s">
        <v>3461</v>
      </c>
      <c r="AA1440" t="s">
        <v>6833</v>
      </c>
      <c r="AB1440" t="s">
        <v>630</v>
      </c>
      <c r="AC1440" t="s">
        <v>5703</v>
      </c>
      <c r="AE1440" t="s">
        <v>786</v>
      </c>
      <c r="AF1440" t="s">
        <v>3463</v>
      </c>
      <c r="AI1440" t="s">
        <v>134</v>
      </c>
      <c r="AK1440" t="s">
        <v>153</v>
      </c>
      <c r="AM1440" t="s">
        <v>134</v>
      </c>
      <c r="AN1440" t="s">
        <v>6834</v>
      </c>
      <c r="AO1440" t="s">
        <v>134</v>
      </c>
      <c r="AR1440" t="s">
        <v>4367</v>
      </c>
      <c r="AS1440" t="s">
        <v>4091</v>
      </c>
      <c r="AT1440" t="s">
        <v>156</v>
      </c>
      <c r="AV1440" t="s">
        <v>237</v>
      </c>
      <c r="AW1440" t="s">
        <v>134</v>
      </c>
      <c r="AX1440" t="s">
        <v>134</v>
      </c>
      <c r="AY1440" t="s">
        <v>134</v>
      </c>
      <c r="AZ1440" t="s">
        <v>134</v>
      </c>
      <c r="BD1440" t="s">
        <v>4308</v>
      </c>
      <c r="BE1440" t="s">
        <v>193</v>
      </c>
      <c r="BF1440" t="s">
        <v>153</v>
      </c>
      <c r="BG1440" t="s">
        <v>153</v>
      </c>
      <c r="BH1440" t="s">
        <v>134</v>
      </c>
      <c r="BI1440" t="s">
        <v>153</v>
      </c>
      <c r="BJ1440" t="s">
        <v>134</v>
      </c>
      <c r="BK1440" t="s">
        <v>153</v>
      </c>
      <c r="BM1440" t="s">
        <v>4028</v>
      </c>
      <c r="BO1440" t="s">
        <v>134</v>
      </c>
      <c r="BP1440" t="s">
        <v>134</v>
      </c>
      <c r="BQ1440" t="s">
        <v>162</v>
      </c>
      <c r="BR1440" t="s">
        <v>134</v>
      </c>
      <c r="BT1440" t="s">
        <v>216</v>
      </c>
      <c r="BV1440" t="s">
        <v>134</v>
      </c>
      <c r="BW1440" t="s">
        <v>134</v>
      </c>
      <c r="CE1440" t="s">
        <v>153</v>
      </c>
      <c r="CF1440" t="s">
        <v>153</v>
      </c>
      <c r="CO1440" t="s">
        <v>2480</v>
      </c>
      <c r="CP1440" t="s">
        <v>861</v>
      </c>
      <c r="CY1440" t="s">
        <v>134</v>
      </c>
    </row>
    <row r="1441" spans="1:128" x14ac:dyDescent="0.25">
      <c r="A1441" t="s">
        <v>6835</v>
      </c>
      <c r="B1441" t="s">
        <v>6737</v>
      </c>
      <c r="C1441" t="s">
        <v>5611</v>
      </c>
      <c r="D1441" t="s">
        <v>6836</v>
      </c>
      <c r="F1441" s="3">
        <v>0</v>
      </c>
      <c r="H1441" s="3">
        <f t="shared" si="44"/>
        <v>0</v>
      </c>
      <c r="I1441" s="3">
        <f t="shared" si="45"/>
        <v>0</v>
      </c>
      <c r="K1441" t="s">
        <v>1794</v>
      </c>
      <c r="L1441" t="s">
        <v>1214</v>
      </c>
      <c r="M1441" t="s">
        <v>793</v>
      </c>
      <c r="N1441" t="s">
        <v>132</v>
      </c>
      <c r="O1441" t="s">
        <v>133</v>
      </c>
      <c r="Q1441" t="s">
        <v>780</v>
      </c>
      <c r="S1441" t="s">
        <v>781</v>
      </c>
      <c r="W1441" t="s">
        <v>6837</v>
      </c>
      <c r="X1441" t="s">
        <v>750</v>
      </c>
      <c r="Y1441" t="s">
        <v>1215</v>
      </c>
      <c r="Z1441" t="s">
        <v>1216</v>
      </c>
      <c r="AA1441" t="s">
        <v>1217</v>
      </c>
      <c r="AB1441" t="s">
        <v>630</v>
      </c>
      <c r="AC1441" t="s">
        <v>153</v>
      </c>
      <c r="AE1441" t="s">
        <v>786</v>
      </c>
      <c r="AF1441" t="s">
        <v>1218</v>
      </c>
      <c r="AI1441" t="s">
        <v>153</v>
      </c>
      <c r="AK1441" t="s">
        <v>153</v>
      </c>
      <c r="AM1441" t="s">
        <v>134</v>
      </c>
      <c r="AN1441" t="s">
        <v>134</v>
      </c>
      <c r="AO1441" t="s">
        <v>134</v>
      </c>
      <c r="AR1441" t="s">
        <v>4367</v>
      </c>
      <c r="AS1441" t="s">
        <v>4091</v>
      </c>
      <c r="AT1441" t="s">
        <v>156</v>
      </c>
      <c r="AU1441" t="s">
        <v>153</v>
      </c>
      <c r="AV1441" t="s">
        <v>237</v>
      </c>
      <c r="AW1441" t="s">
        <v>134</v>
      </c>
      <c r="AX1441" t="s">
        <v>134</v>
      </c>
      <c r="AY1441" t="s">
        <v>134</v>
      </c>
      <c r="AZ1441" t="s">
        <v>134</v>
      </c>
      <c r="BD1441" t="s">
        <v>5671</v>
      </c>
      <c r="BE1441" t="s">
        <v>193</v>
      </c>
      <c r="BF1441" t="s">
        <v>153</v>
      </c>
      <c r="BG1441" t="s">
        <v>153</v>
      </c>
      <c r="BH1441" t="s">
        <v>134</v>
      </c>
      <c r="BI1441" t="s">
        <v>153</v>
      </c>
      <c r="BJ1441" t="s">
        <v>134</v>
      </c>
      <c r="BK1441" t="s">
        <v>153</v>
      </c>
      <c r="BM1441" t="s">
        <v>4028</v>
      </c>
      <c r="BO1441" t="s">
        <v>134</v>
      </c>
      <c r="BP1441" t="s">
        <v>134</v>
      </c>
      <c r="BQ1441" t="s">
        <v>162</v>
      </c>
      <c r="BR1441" t="s">
        <v>134</v>
      </c>
      <c r="BT1441" t="s">
        <v>216</v>
      </c>
      <c r="CE1441" t="s">
        <v>153</v>
      </c>
      <c r="CF1441" t="s">
        <v>153</v>
      </c>
      <c r="CY1441" t="s">
        <v>134</v>
      </c>
      <c r="DX1441" t="s">
        <v>134</v>
      </c>
    </row>
    <row r="1442" spans="1:128" x14ac:dyDescent="0.25">
      <c r="A1442" t="s">
        <v>6838</v>
      </c>
      <c r="B1442" t="s">
        <v>6766</v>
      </c>
      <c r="C1442" t="s">
        <v>5611</v>
      </c>
      <c r="D1442" t="s">
        <v>6839</v>
      </c>
      <c r="E1442" t="s">
        <v>6339</v>
      </c>
      <c r="F1442" s="3">
        <v>0</v>
      </c>
      <c r="H1442" s="3">
        <f t="shared" si="44"/>
        <v>0</v>
      </c>
      <c r="I1442" s="3">
        <f t="shared" si="45"/>
        <v>0</v>
      </c>
      <c r="K1442" t="s">
        <v>1268</v>
      </c>
      <c r="L1442" t="s">
        <v>946</v>
      </c>
      <c r="M1442" t="s">
        <v>857</v>
      </c>
      <c r="N1442" t="s">
        <v>132</v>
      </c>
      <c r="O1442" t="s">
        <v>133</v>
      </c>
      <c r="Q1442" t="s">
        <v>780</v>
      </c>
      <c r="W1442" t="s">
        <v>6840</v>
      </c>
      <c r="X1442" t="s">
        <v>750</v>
      </c>
      <c r="Y1442" t="s">
        <v>4095</v>
      </c>
      <c r="Z1442" t="s">
        <v>3461</v>
      </c>
      <c r="AA1442" t="s">
        <v>6264</v>
      </c>
      <c r="AB1442" t="s">
        <v>5945</v>
      </c>
      <c r="AC1442" t="s">
        <v>145</v>
      </c>
      <c r="AE1442" t="s">
        <v>1414</v>
      </c>
      <c r="AF1442" t="s">
        <v>5710</v>
      </c>
      <c r="AN1442" t="s">
        <v>153</v>
      </c>
      <c r="AO1442" t="s">
        <v>134</v>
      </c>
      <c r="AR1442" t="s">
        <v>154</v>
      </c>
      <c r="AS1442" t="s">
        <v>4091</v>
      </c>
      <c r="AT1442" t="s">
        <v>156</v>
      </c>
      <c r="AU1442" t="s">
        <v>153</v>
      </c>
      <c r="AV1442" t="s">
        <v>237</v>
      </c>
      <c r="AW1442" t="s">
        <v>134</v>
      </c>
      <c r="AX1442" t="s">
        <v>134</v>
      </c>
      <c r="AY1442" t="s">
        <v>153</v>
      </c>
      <c r="AZ1442" t="s">
        <v>153</v>
      </c>
      <c r="BA1442" t="s">
        <v>153</v>
      </c>
      <c r="BD1442" t="s">
        <v>193</v>
      </c>
      <c r="BE1442" t="s">
        <v>193</v>
      </c>
      <c r="BH1442" t="s">
        <v>134</v>
      </c>
      <c r="BI1442" t="s">
        <v>153</v>
      </c>
      <c r="BJ1442" t="s">
        <v>134</v>
      </c>
      <c r="BK1442" t="s">
        <v>153</v>
      </c>
      <c r="BM1442" t="s">
        <v>4028</v>
      </c>
      <c r="BO1442" t="s">
        <v>134</v>
      </c>
      <c r="BP1442" t="s">
        <v>134</v>
      </c>
      <c r="BQ1442" t="s">
        <v>162</v>
      </c>
      <c r="BT1442" t="s">
        <v>216</v>
      </c>
      <c r="CY1442" t="s">
        <v>134</v>
      </c>
    </row>
    <row r="1443" spans="1:128" x14ac:dyDescent="0.25">
      <c r="A1443" t="s">
        <v>6841</v>
      </c>
      <c r="B1443" t="s">
        <v>6766</v>
      </c>
      <c r="C1443" t="s">
        <v>5611</v>
      </c>
      <c r="D1443" t="s">
        <v>6842</v>
      </c>
      <c r="E1443" t="s">
        <v>6626</v>
      </c>
      <c r="F1443" s="3">
        <v>0</v>
      </c>
      <c r="H1443" s="3">
        <f t="shared" si="44"/>
        <v>0</v>
      </c>
      <c r="I1443" s="3">
        <f t="shared" si="45"/>
        <v>0</v>
      </c>
      <c r="K1443" t="s">
        <v>1268</v>
      </c>
      <c r="L1443" t="s">
        <v>946</v>
      </c>
      <c r="M1443" t="s">
        <v>857</v>
      </c>
      <c r="N1443" t="s">
        <v>132</v>
      </c>
      <c r="O1443" t="s">
        <v>133</v>
      </c>
      <c r="Q1443" t="s">
        <v>780</v>
      </c>
      <c r="W1443" t="s">
        <v>6840</v>
      </c>
      <c r="X1443" t="s">
        <v>750</v>
      </c>
      <c r="Y1443" t="s">
        <v>4095</v>
      </c>
      <c r="Z1443" t="s">
        <v>3461</v>
      </c>
      <c r="AA1443" t="s">
        <v>6264</v>
      </c>
      <c r="AB1443" t="s">
        <v>630</v>
      </c>
      <c r="AC1443" t="s">
        <v>145</v>
      </c>
      <c r="AE1443" t="s">
        <v>1414</v>
      </c>
      <c r="AF1443" t="s">
        <v>5710</v>
      </c>
      <c r="AN1443" t="s">
        <v>153</v>
      </c>
      <c r="AO1443" t="s">
        <v>134</v>
      </c>
      <c r="AR1443" t="s">
        <v>154</v>
      </c>
      <c r="AS1443" t="s">
        <v>4091</v>
      </c>
      <c r="AT1443" t="s">
        <v>156</v>
      </c>
      <c r="AU1443" t="s">
        <v>153</v>
      </c>
      <c r="AV1443" t="s">
        <v>237</v>
      </c>
      <c r="AW1443" t="s">
        <v>134</v>
      </c>
      <c r="AX1443" t="s">
        <v>134</v>
      </c>
      <c r="AY1443" t="s">
        <v>153</v>
      </c>
      <c r="AZ1443" t="s">
        <v>153</v>
      </c>
      <c r="BA1443" t="s">
        <v>153</v>
      </c>
      <c r="BD1443" t="s">
        <v>193</v>
      </c>
      <c r="BE1443" t="s">
        <v>193</v>
      </c>
      <c r="BH1443" t="s">
        <v>134</v>
      </c>
      <c r="BI1443" t="s">
        <v>153</v>
      </c>
      <c r="BJ1443" t="s">
        <v>134</v>
      </c>
      <c r="BK1443" t="s">
        <v>153</v>
      </c>
      <c r="BM1443" t="s">
        <v>4028</v>
      </c>
      <c r="BO1443" t="s">
        <v>134</v>
      </c>
      <c r="BP1443" t="s">
        <v>134</v>
      </c>
      <c r="BQ1443" t="s">
        <v>162</v>
      </c>
      <c r="BR1443" t="s">
        <v>134</v>
      </c>
      <c r="BT1443" t="s">
        <v>216</v>
      </c>
    </row>
    <row r="1444" spans="1:128" x14ac:dyDescent="0.25">
      <c r="A1444" t="s">
        <v>6843</v>
      </c>
      <c r="B1444" t="s">
        <v>6272</v>
      </c>
      <c r="C1444" t="s">
        <v>5611</v>
      </c>
      <c r="D1444" t="s">
        <v>6844</v>
      </c>
      <c r="E1444" t="s">
        <v>2064</v>
      </c>
      <c r="F1444" s="3">
        <v>0</v>
      </c>
      <c r="H1444" s="3">
        <f t="shared" si="44"/>
        <v>0</v>
      </c>
      <c r="I1444" s="3">
        <f t="shared" si="45"/>
        <v>0</v>
      </c>
      <c r="K1444" t="s">
        <v>1268</v>
      </c>
      <c r="L1444" t="s">
        <v>1214</v>
      </c>
      <c r="M1444" t="s">
        <v>1978</v>
      </c>
      <c r="N1444" t="s">
        <v>2457</v>
      </c>
      <c r="O1444" t="s">
        <v>133</v>
      </c>
      <c r="Q1444" t="s">
        <v>780</v>
      </c>
      <c r="R1444" t="s">
        <v>5670</v>
      </c>
      <c r="S1444" t="s">
        <v>5781</v>
      </c>
      <c r="W1444" t="s">
        <v>5620</v>
      </c>
      <c r="X1444" t="s">
        <v>750</v>
      </c>
      <c r="Y1444" t="s">
        <v>5459</v>
      </c>
      <c r="Z1444" t="s">
        <v>1000</v>
      </c>
      <c r="AA1444" t="s">
        <v>5460</v>
      </c>
      <c r="AB1444" t="s">
        <v>5945</v>
      </c>
      <c r="AC1444" t="s">
        <v>153</v>
      </c>
      <c r="AE1444" t="s">
        <v>1414</v>
      </c>
      <c r="AF1444" t="s">
        <v>1002</v>
      </c>
      <c r="AK1444" t="s">
        <v>149</v>
      </c>
      <c r="AN1444" t="s">
        <v>153</v>
      </c>
      <c r="AO1444" t="s">
        <v>134</v>
      </c>
      <c r="AR1444" t="s">
        <v>4367</v>
      </c>
      <c r="AS1444" t="s">
        <v>4091</v>
      </c>
      <c r="AT1444" t="s">
        <v>156</v>
      </c>
      <c r="AU1444" t="s">
        <v>153</v>
      </c>
      <c r="AW1444" t="s">
        <v>134</v>
      </c>
      <c r="AX1444" t="s">
        <v>134</v>
      </c>
      <c r="AY1444" t="s">
        <v>134</v>
      </c>
      <c r="AZ1444" t="s">
        <v>134</v>
      </c>
      <c r="BD1444" t="s">
        <v>193</v>
      </c>
      <c r="BE1444" t="s">
        <v>193</v>
      </c>
      <c r="BF1444" t="s">
        <v>134</v>
      </c>
      <c r="BG1444" t="s">
        <v>153</v>
      </c>
      <c r="BH1444" t="s">
        <v>134</v>
      </c>
      <c r="BI1444" t="s">
        <v>153</v>
      </c>
      <c r="BJ1444" t="s">
        <v>134</v>
      </c>
      <c r="BK1444" t="s">
        <v>153</v>
      </c>
      <c r="BM1444" t="s">
        <v>4028</v>
      </c>
      <c r="BO1444" t="s">
        <v>134</v>
      </c>
      <c r="BP1444" t="s">
        <v>134</v>
      </c>
      <c r="BQ1444" t="s">
        <v>162</v>
      </c>
      <c r="BT1444" t="s">
        <v>216</v>
      </c>
      <c r="CE1444" t="s">
        <v>153</v>
      </c>
      <c r="CF1444" t="s">
        <v>153</v>
      </c>
      <c r="CO1444" t="s">
        <v>5742</v>
      </c>
      <c r="CP1444" t="s">
        <v>1272</v>
      </c>
      <c r="CY1444" t="s">
        <v>134</v>
      </c>
      <c r="DX1444" t="s">
        <v>134</v>
      </c>
    </row>
    <row r="1445" spans="1:128" x14ac:dyDescent="0.25">
      <c r="A1445" t="s">
        <v>6845</v>
      </c>
      <c r="B1445" t="s">
        <v>6359</v>
      </c>
      <c r="C1445" t="s">
        <v>5611</v>
      </c>
      <c r="D1445" t="s">
        <v>6846</v>
      </c>
      <c r="E1445" t="s">
        <v>5489</v>
      </c>
      <c r="F1445" s="3">
        <v>0</v>
      </c>
      <c r="H1445" s="3">
        <f t="shared" si="44"/>
        <v>0</v>
      </c>
      <c r="I1445" s="3">
        <f t="shared" si="45"/>
        <v>0</v>
      </c>
      <c r="K1445" t="s">
        <v>1213</v>
      </c>
      <c r="L1445" t="s">
        <v>2606</v>
      </c>
      <c r="M1445" t="s">
        <v>793</v>
      </c>
      <c r="N1445" t="s">
        <v>2457</v>
      </c>
      <c r="O1445" t="s">
        <v>133</v>
      </c>
      <c r="Q1445" t="s">
        <v>780</v>
      </c>
      <c r="S1445" t="s">
        <v>5781</v>
      </c>
      <c r="W1445" t="s">
        <v>6483</v>
      </c>
      <c r="X1445" t="s">
        <v>750</v>
      </c>
      <c r="Y1445" t="s">
        <v>2607</v>
      </c>
      <c r="Z1445" t="s">
        <v>1216</v>
      </c>
      <c r="AA1445" t="s">
        <v>2608</v>
      </c>
      <c r="AB1445" t="s">
        <v>630</v>
      </c>
      <c r="AC1445" t="s">
        <v>145</v>
      </c>
      <c r="AE1445" t="s">
        <v>1414</v>
      </c>
      <c r="AF1445" t="s">
        <v>1218</v>
      </c>
      <c r="AO1445" t="s">
        <v>134</v>
      </c>
      <c r="AR1445" t="s">
        <v>4367</v>
      </c>
      <c r="AS1445" t="s">
        <v>4091</v>
      </c>
      <c r="AT1445" t="s">
        <v>156</v>
      </c>
      <c r="AU1445" t="s">
        <v>153</v>
      </c>
      <c r="AV1445" t="s">
        <v>237</v>
      </c>
      <c r="AW1445" t="s">
        <v>134</v>
      </c>
      <c r="AX1445" t="s">
        <v>134</v>
      </c>
      <c r="AY1445" t="s">
        <v>134</v>
      </c>
      <c r="AZ1445" t="s">
        <v>134</v>
      </c>
      <c r="BD1445" t="s">
        <v>4308</v>
      </c>
      <c r="BE1445" t="s">
        <v>193</v>
      </c>
      <c r="BH1445" t="s">
        <v>134</v>
      </c>
      <c r="BI1445" t="s">
        <v>153</v>
      </c>
      <c r="BJ1445" t="s">
        <v>134</v>
      </c>
      <c r="BK1445" t="s">
        <v>153</v>
      </c>
      <c r="BM1445" t="s">
        <v>4028</v>
      </c>
      <c r="BO1445" t="s">
        <v>134</v>
      </c>
      <c r="BP1445" t="s">
        <v>134</v>
      </c>
      <c r="BQ1445" t="s">
        <v>162</v>
      </c>
      <c r="BT1445" t="s">
        <v>216</v>
      </c>
      <c r="CO1445" t="s">
        <v>2096</v>
      </c>
      <c r="CP1445" t="s">
        <v>1576</v>
      </c>
    </row>
    <row r="1446" spans="1:128" x14ac:dyDescent="0.25">
      <c r="A1446" t="s">
        <v>6847</v>
      </c>
      <c r="B1446" t="s">
        <v>6848</v>
      </c>
      <c r="C1446" t="s">
        <v>5611</v>
      </c>
      <c r="D1446" t="s">
        <v>6101</v>
      </c>
      <c r="E1446" t="s">
        <v>131</v>
      </c>
      <c r="F1446" s="3">
        <v>0</v>
      </c>
      <c r="H1446" s="3">
        <f t="shared" si="44"/>
        <v>0</v>
      </c>
      <c r="I1446" s="3">
        <f t="shared" si="45"/>
        <v>0</v>
      </c>
      <c r="K1446" t="s">
        <v>820</v>
      </c>
      <c r="L1446" t="s">
        <v>590</v>
      </c>
      <c r="M1446" t="s">
        <v>1020</v>
      </c>
      <c r="N1446" t="s">
        <v>4000</v>
      </c>
      <c r="O1446" t="s">
        <v>133</v>
      </c>
      <c r="Q1446" t="s">
        <v>723</v>
      </c>
      <c r="R1446" t="s">
        <v>6849</v>
      </c>
      <c r="S1446" t="s">
        <v>4002</v>
      </c>
      <c r="U1446" t="s">
        <v>6850</v>
      </c>
      <c r="V1446" t="s">
        <v>2471</v>
      </c>
      <c r="W1446" t="s">
        <v>257</v>
      </c>
      <c r="X1446" t="s">
        <v>153</v>
      </c>
      <c r="Y1446" t="s">
        <v>2472</v>
      </c>
      <c r="Z1446" t="s">
        <v>3937</v>
      </c>
      <c r="AA1446" t="s">
        <v>6104</v>
      </c>
      <c r="AB1446" t="s">
        <v>630</v>
      </c>
      <c r="AC1446" t="s">
        <v>145</v>
      </c>
      <c r="AD1446" t="s">
        <v>134</v>
      </c>
      <c r="AE1446" t="s">
        <v>146</v>
      </c>
      <c r="AF1446" t="s">
        <v>1002</v>
      </c>
      <c r="AH1446" t="s">
        <v>148</v>
      </c>
      <c r="AI1446" t="s">
        <v>134</v>
      </c>
      <c r="AJ1446" t="s">
        <v>134</v>
      </c>
      <c r="AK1446" t="s">
        <v>149</v>
      </c>
      <c r="AL1446" t="s">
        <v>134</v>
      </c>
      <c r="AM1446" t="s">
        <v>134</v>
      </c>
      <c r="AN1446" t="s">
        <v>1813</v>
      </c>
      <c r="AO1446" t="s">
        <v>345</v>
      </c>
      <c r="AP1446" t="s">
        <v>152</v>
      </c>
      <c r="AQ1446" t="s">
        <v>153</v>
      </c>
      <c r="AR1446" t="s">
        <v>154</v>
      </c>
      <c r="AS1446" t="s">
        <v>4091</v>
      </c>
      <c r="AT1446" t="s">
        <v>134</v>
      </c>
      <c r="AV1446" t="s">
        <v>237</v>
      </c>
      <c r="AW1446" t="s">
        <v>134</v>
      </c>
      <c r="AX1446" t="s">
        <v>134</v>
      </c>
      <c r="AY1446" t="s">
        <v>134</v>
      </c>
      <c r="AZ1446" t="s">
        <v>134</v>
      </c>
      <c r="BA1446" t="s">
        <v>134</v>
      </c>
      <c r="BD1446" t="s">
        <v>4308</v>
      </c>
      <c r="BE1446" t="s">
        <v>1861</v>
      </c>
      <c r="BF1446" t="s">
        <v>134</v>
      </c>
      <c r="BG1446" t="s">
        <v>134</v>
      </c>
      <c r="BH1446" t="s">
        <v>134</v>
      </c>
      <c r="BI1446" t="s">
        <v>153</v>
      </c>
      <c r="BK1446" t="s">
        <v>153</v>
      </c>
      <c r="BM1446" t="s">
        <v>4028</v>
      </c>
      <c r="BO1446" t="s">
        <v>134</v>
      </c>
      <c r="BP1446" t="s">
        <v>134</v>
      </c>
      <c r="BQ1446" t="s">
        <v>162</v>
      </c>
      <c r="BR1446" t="s">
        <v>134</v>
      </c>
      <c r="BS1446" t="s">
        <v>6149</v>
      </c>
      <c r="BT1446" t="s">
        <v>216</v>
      </c>
      <c r="BZ1446" t="s">
        <v>6851</v>
      </c>
      <c r="CB1446" t="s">
        <v>134</v>
      </c>
      <c r="CC1446" t="s">
        <v>6128</v>
      </c>
      <c r="CE1446" t="s">
        <v>134</v>
      </c>
      <c r="CF1446" t="s">
        <v>134</v>
      </c>
      <c r="CI1446" t="s">
        <v>298</v>
      </c>
      <c r="CO1446" t="s">
        <v>1271</v>
      </c>
      <c r="CP1446" t="s">
        <v>1946</v>
      </c>
    </row>
    <row r="1447" spans="1:128" x14ac:dyDescent="0.25">
      <c r="A1447" t="s">
        <v>6852</v>
      </c>
      <c r="B1447" t="s">
        <v>6359</v>
      </c>
      <c r="C1447" t="s">
        <v>6417</v>
      </c>
      <c r="D1447" t="s">
        <v>6853</v>
      </c>
      <c r="E1447" t="s">
        <v>1942</v>
      </c>
      <c r="F1447" s="3">
        <v>0</v>
      </c>
      <c r="H1447" s="3">
        <f t="shared" si="44"/>
        <v>0</v>
      </c>
      <c r="I1447" s="3">
        <f t="shared" si="45"/>
        <v>0</v>
      </c>
      <c r="K1447" t="s">
        <v>1978</v>
      </c>
      <c r="L1447" t="s">
        <v>1022</v>
      </c>
      <c r="M1447" t="s">
        <v>684</v>
      </c>
      <c r="N1447" t="s">
        <v>2457</v>
      </c>
      <c r="O1447" t="s">
        <v>133</v>
      </c>
      <c r="Q1447" t="s">
        <v>780</v>
      </c>
      <c r="R1447" t="s">
        <v>6311</v>
      </c>
      <c r="S1447" t="s">
        <v>5781</v>
      </c>
      <c r="U1447" t="s">
        <v>6121</v>
      </c>
      <c r="V1447" t="s">
        <v>4263</v>
      </c>
      <c r="W1447" t="s">
        <v>4263</v>
      </c>
      <c r="X1447" t="s">
        <v>750</v>
      </c>
      <c r="Y1447" t="s">
        <v>5378</v>
      </c>
      <c r="Z1447" t="s">
        <v>343</v>
      </c>
      <c r="AA1447" t="s">
        <v>5830</v>
      </c>
      <c r="AB1447" t="s">
        <v>630</v>
      </c>
      <c r="AC1447" t="s">
        <v>145</v>
      </c>
      <c r="AD1447" t="s">
        <v>134</v>
      </c>
      <c r="AE1447" t="s">
        <v>146</v>
      </c>
      <c r="AF1447" t="s">
        <v>344</v>
      </c>
      <c r="AH1447" t="s">
        <v>148</v>
      </c>
      <c r="AI1447" t="s">
        <v>134</v>
      </c>
      <c r="AK1447" t="s">
        <v>4968</v>
      </c>
      <c r="AM1447" t="s">
        <v>134</v>
      </c>
      <c r="AN1447" t="s">
        <v>153</v>
      </c>
      <c r="AO1447" t="s">
        <v>345</v>
      </c>
      <c r="AP1447" t="s">
        <v>1379</v>
      </c>
      <c r="AR1447" t="s">
        <v>4367</v>
      </c>
      <c r="AS1447" t="s">
        <v>134</v>
      </c>
      <c r="AT1447" t="s">
        <v>156</v>
      </c>
      <c r="AU1447" t="s">
        <v>153</v>
      </c>
      <c r="AV1447" t="s">
        <v>237</v>
      </c>
      <c r="AW1447" t="s">
        <v>134</v>
      </c>
      <c r="AX1447" t="s">
        <v>134</v>
      </c>
      <c r="AY1447" t="s">
        <v>134</v>
      </c>
      <c r="AZ1447" t="s">
        <v>134</v>
      </c>
      <c r="BA1447" t="s">
        <v>134</v>
      </c>
      <c r="BD1447" t="s">
        <v>6524</v>
      </c>
      <c r="BE1447" t="s">
        <v>1861</v>
      </c>
      <c r="BF1447" t="s">
        <v>134</v>
      </c>
      <c r="BG1447" t="s">
        <v>134</v>
      </c>
      <c r="BH1447" t="s">
        <v>134</v>
      </c>
      <c r="BI1447" t="s">
        <v>153</v>
      </c>
      <c r="BJ1447" t="s">
        <v>134</v>
      </c>
      <c r="BK1447" t="s">
        <v>153</v>
      </c>
      <c r="BM1447" t="s">
        <v>4028</v>
      </c>
      <c r="BO1447" t="s">
        <v>134</v>
      </c>
      <c r="BP1447" t="s">
        <v>134</v>
      </c>
      <c r="BQ1447" t="s">
        <v>162</v>
      </c>
      <c r="BT1447" t="s">
        <v>216</v>
      </c>
      <c r="BV1447" t="s">
        <v>134</v>
      </c>
      <c r="CC1447" t="s">
        <v>5623</v>
      </c>
      <c r="CE1447" t="s">
        <v>153</v>
      </c>
      <c r="CF1447" t="s">
        <v>134</v>
      </c>
      <c r="CI1447" t="s">
        <v>298</v>
      </c>
      <c r="CO1447" t="s">
        <v>1416</v>
      </c>
      <c r="CP1447" t="s">
        <v>1246</v>
      </c>
      <c r="DT1447" t="s">
        <v>2471</v>
      </c>
      <c r="DX1447" t="s">
        <v>134</v>
      </c>
    </row>
    <row r="1448" spans="1:128" x14ac:dyDescent="0.25">
      <c r="A1448" t="s">
        <v>6854</v>
      </c>
      <c r="C1448" t="s">
        <v>6522</v>
      </c>
      <c r="D1448" t="s">
        <v>6855</v>
      </c>
      <c r="E1448" t="s">
        <v>6856</v>
      </c>
      <c r="F1448" s="3">
        <v>0</v>
      </c>
      <c r="H1448" s="3">
        <f t="shared" si="44"/>
        <v>0</v>
      </c>
      <c r="I1448" s="3">
        <f t="shared" si="45"/>
        <v>0</v>
      </c>
      <c r="K1448" t="s">
        <v>1886</v>
      </c>
      <c r="L1448" t="s">
        <v>778</v>
      </c>
      <c r="M1448" t="s">
        <v>4805</v>
      </c>
      <c r="N1448" t="s">
        <v>132</v>
      </c>
      <c r="O1448" t="s">
        <v>133</v>
      </c>
      <c r="Q1448" t="s">
        <v>780</v>
      </c>
      <c r="S1448" t="s">
        <v>781</v>
      </c>
      <c r="V1448" t="s">
        <v>1825</v>
      </c>
      <c r="W1448" t="s">
        <v>4663</v>
      </c>
      <c r="X1448" t="s">
        <v>750</v>
      </c>
      <c r="Y1448" t="s">
        <v>783</v>
      </c>
      <c r="Z1448" t="s">
        <v>4938</v>
      </c>
      <c r="AA1448" t="s">
        <v>4498</v>
      </c>
      <c r="AB1448" t="s">
        <v>630</v>
      </c>
      <c r="AC1448" t="s">
        <v>153</v>
      </c>
      <c r="AE1448" t="s">
        <v>786</v>
      </c>
      <c r="AI1448" t="s">
        <v>153</v>
      </c>
      <c r="AK1448" t="s">
        <v>153</v>
      </c>
      <c r="AN1448" t="s">
        <v>153</v>
      </c>
      <c r="AO1448" t="s">
        <v>153</v>
      </c>
      <c r="AR1448" t="s">
        <v>153</v>
      </c>
      <c r="AS1448" t="s">
        <v>507</v>
      </c>
      <c r="AT1448" t="s">
        <v>156</v>
      </c>
      <c r="AU1448" t="s">
        <v>153</v>
      </c>
      <c r="AW1448" t="s">
        <v>134</v>
      </c>
      <c r="AX1448" t="s">
        <v>153</v>
      </c>
      <c r="AY1448" t="s">
        <v>153</v>
      </c>
      <c r="AZ1448" t="s">
        <v>153</v>
      </c>
      <c r="BA1448" t="s">
        <v>153</v>
      </c>
      <c r="BD1448" t="s">
        <v>193</v>
      </c>
      <c r="BE1448" t="s">
        <v>193</v>
      </c>
      <c r="BF1448" t="s">
        <v>153</v>
      </c>
      <c r="BG1448" t="s">
        <v>153</v>
      </c>
      <c r="BH1448" t="s">
        <v>134</v>
      </c>
      <c r="BI1448" t="s">
        <v>153</v>
      </c>
      <c r="BJ1448" t="s">
        <v>134</v>
      </c>
      <c r="BK1448" t="s">
        <v>153</v>
      </c>
      <c r="BM1448" t="s">
        <v>1831</v>
      </c>
      <c r="BO1448" t="s">
        <v>134</v>
      </c>
      <c r="BP1448" t="s">
        <v>134</v>
      </c>
      <c r="BQ1448" t="s">
        <v>162</v>
      </c>
      <c r="BR1448" t="s">
        <v>134</v>
      </c>
      <c r="BT1448" t="s">
        <v>216</v>
      </c>
      <c r="CE1448" t="s">
        <v>153</v>
      </c>
      <c r="CF1448" t="s">
        <v>153</v>
      </c>
      <c r="CO1448" t="s">
        <v>6857</v>
      </c>
      <c r="CP1448" t="s">
        <v>6858</v>
      </c>
      <c r="DB1448" t="s">
        <v>153</v>
      </c>
      <c r="DT1448" t="s">
        <v>4663</v>
      </c>
    </row>
    <row r="1449" spans="1:128" x14ac:dyDescent="0.25">
      <c r="A1449" t="s">
        <v>6859</v>
      </c>
      <c r="C1449" t="s">
        <v>6522</v>
      </c>
      <c r="D1449" t="s">
        <v>6860</v>
      </c>
      <c r="E1449" t="s">
        <v>6861</v>
      </c>
      <c r="F1449" s="3">
        <v>0</v>
      </c>
      <c r="H1449" s="3">
        <f t="shared" si="44"/>
        <v>0</v>
      </c>
      <c r="I1449" s="3">
        <f t="shared" si="45"/>
        <v>0</v>
      </c>
      <c r="K1449" t="s">
        <v>4000</v>
      </c>
      <c r="L1449" t="s">
        <v>778</v>
      </c>
      <c r="M1449" t="s">
        <v>4805</v>
      </c>
      <c r="N1449" t="s">
        <v>132</v>
      </c>
      <c r="O1449" t="s">
        <v>133</v>
      </c>
      <c r="Q1449" t="s">
        <v>780</v>
      </c>
      <c r="S1449" t="s">
        <v>781</v>
      </c>
      <c r="V1449" t="s">
        <v>1825</v>
      </c>
      <c r="W1449" t="s">
        <v>4663</v>
      </c>
      <c r="X1449" t="s">
        <v>750</v>
      </c>
      <c r="Y1449" t="s">
        <v>783</v>
      </c>
      <c r="Z1449" t="s">
        <v>1413</v>
      </c>
      <c r="AA1449" t="s">
        <v>4498</v>
      </c>
      <c r="AB1449" t="s">
        <v>630</v>
      </c>
      <c r="AC1449" t="s">
        <v>153</v>
      </c>
      <c r="AE1449" t="s">
        <v>786</v>
      </c>
      <c r="AF1449" t="s">
        <v>787</v>
      </c>
      <c r="AI1449" t="s">
        <v>153</v>
      </c>
      <c r="AK1449" t="s">
        <v>153</v>
      </c>
      <c r="AN1449" t="s">
        <v>153</v>
      </c>
      <c r="AO1449" t="s">
        <v>153</v>
      </c>
      <c r="AR1449" t="s">
        <v>153</v>
      </c>
      <c r="AS1449" t="s">
        <v>507</v>
      </c>
      <c r="AU1449" t="s">
        <v>153</v>
      </c>
      <c r="AW1449" t="s">
        <v>134</v>
      </c>
      <c r="AY1449" t="s">
        <v>153</v>
      </c>
      <c r="AZ1449" t="s">
        <v>153</v>
      </c>
      <c r="BA1449" t="s">
        <v>153</v>
      </c>
      <c r="BD1449" t="s">
        <v>193</v>
      </c>
      <c r="BE1449" t="s">
        <v>193</v>
      </c>
      <c r="BF1449" t="s">
        <v>153</v>
      </c>
      <c r="BG1449" t="s">
        <v>153</v>
      </c>
      <c r="BH1449" t="s">
        <v>134</v>
      </c>
      <c r="BI1449" t="s">
        <v>153</v>
      </c>
      <c r="BJ1449" t="s">
        <v>134</v>
      </c>
      <c r="BK1449" t="s">
        <v>153</v>
      </c>
      <c r="BM1449" t="s">
        <v>4028</v>
      </c>
      <c r="BO1449" t="s">
        <v>134</v>
      </c>
      <c r="BP1449" t="s">
        <v>134</v>
      </c>
      <c r="BQ1449" t="s">
        <v>162</v>
      </c>
      <c r="BR1449" t="s">
        <v>134</v>
      </c>
      <c r="BT1449" t="s">
        <v>216</v>
      </c>
      <c r="CE1449" t="s">
        <v>153</v>
      </c>
      <c r="CF1449" t="s">
        <v>153</v>
      </c>
      <c r="CO1449" t="s">
        <v>6862</v>
      </c>
      <c r="CP1449" t="s">
        <v>2198</v>
      </c>
      <c r="DT1449" t="s">
        <v>4663</v>
      </c>
      <c r="DX1449" t="s">
        <v>134</v>
      </c>
    </row>
    <row r="1450" spans="1:128" x14ac:dyDescent="0.25">
      <c r="A1450" t="s">
        <v>6863</v>
      </c>
      <c r="C1450" t="s">
        <v>5611</v>
      </c>
      <c r="D1450" t="s">
        <v>6864</v>
      </c>
      <c r="E1450" t="s">
        <v>6865</v>
      </c>
      <c r="F1450" s="3">
        <v>0</v>
      </c>
      <c r="H1450" s="3">
        <f t="shared" si="44"/>
        <v>0</v>
      </c>
      <c r="I1450" s="3">
        <f t="shared" si="45"/>
        <v>0</v>
      </c>
      <c r="K1450" t="s">
        <v>3581</v>
      </c>
      <c r="L1450" t="s">
        <v>778</v>
      </c>
      <c r="M1450" t="s">
        <v>4805</v>
      </c>
      <c r="N1450" t="s">
        <v>132</v>
      </c>
      <c r="O1450" t="s">
        <v>779</v>
      </c>
      <c r="P1450" t="s">
        <v>134</v>
      </c>
      <c r="Q1450" t="s">
        <v>780</v>
      </c>
      <c r="S1450" t="s">
        <v>781</v>
      </c>
      <c r="X1450" t="s">
        <v>153</v>
      </c>
      <c r="Y1450" t="s">
        <v>783</v>
      </c>
      <c r="Z1450" t="s">
        <v>4938</v>
      </c>
      <c r="AA1450" t="s">
        <v>4498</v>
      </c>
      <c r="AB1450" t="s">
        <v>6474</v>
      </c>
      <c r="AC1450" t="s">
        <v>153</v>
      </c>
      <c r="AE1450" t="s">
        <v>786</v>
      </c>
      <c r="AI1450" t="s">
        <v>153</v>
      </c>
      <c r="AK1450" t="s">
        <v>153</v>
      </c>
      <c r="AN1450" t="s">
        <v>153</v>
      </c>
      <c r="AO1450" t="s">
        <v>153</v>
      </c>
      <c r="AS1450" t="s">
        <v>153</v>
      </c>
      <c r="AU1450" t="s">
        <v>153</v>
      </c>
      <c r="AW1450" t="s">
        <v>153</v>
      </c>
      <c r="AX1450" t="s">
        <v>153</v>
      </c>
      <c r="AY1450" t="s">
        <v>153</v>
      </c>
      <c r="AZ1450" t="s">
        <v>153</v>
      </c>
      <c r="BA1450" t="s">
        <v>153</v>
      </c>
      <c r="BD1450" t="s">
        <v>193</v>
      </c>
      <c r="BE1450" t="s">
        <v>193</v>
      </c>
      <c r="BF1450" t="s">
        <v>153</v>
      </c>
      <c r="BG1450" t="s">
        <v>153</v>
      </c>
      <c r="BH1450" t="s">
        <v>153</v>
      </c>
      <c r="BI1450" t="s">
        <v>153</v>
      </c>
      <c r="BJ1450" t="s">
        <v>134</v>
      </c>
      <c r="BK1450" t="s">
        <v>153</v>
      </c>
      <c r="BM1450" t="s">
        <v>153</v>
      </c>
      <c r="BO1450" t="s">
        <v>134</v>
      </c>
      <c r="BP1450" t="s">
        <v>134</v>
      </c>
      <c r="BQ1450" t="s">
        <v>153</v>
      </c>
      <c r="BR1450" t="s">
        <v>134</v>
      </c>
      <c r="BT1450" t="s">
        <v>216</v>
      </c>
      <c r="CE1450" t="s">
        <v>153</v>
      </c>
      <c r="CF1450" t="s">
        <v>153</v>
      </c>
      <c r="CO1450" t="s">
        <v>860</v>
      </c>
      <c r="CP1450" t="s">
        <v>5048</v>
      </c>
      <c r="DB1450" t="s">
        <v>153</v>
      </c>
    </row>
    <row r="1451" spans="1:128" x14ac:dyDescent="0.25">
      <c r="A1451" t="s">
        <v>6866</v>
      </c>
      <c r="C1451" t="s">
        <v>5611</v>
      </c>
      <c r="D1451" t="s">
        <v>6798</v>
      </c>
      <c r="E1451" t="s">
        <v>4497</v>
      </c>
      <c r="F1451" s="3">
        <v>0</v>
      </c>
      <c r="H1451" s="3">
        <f t="shared" si="44"/>
        <v>0</v>
      </c>
      <c r="I1451" s="3">
        <f t="shared" si="45"/>
        <v>0</v>
      </c>
      <c r="K1451" t="s">
        <v>3581</v>
      </c>
      <c r="L1451" t="s">
        <v>778</v>
      </c>
      <c r="M1451" t="s">
        <v>4805</v>
      </c>
      <c r="N1451" t="s">
        <v>132</v>
      </c>
      <c r="O1451" t="s">
        <v>779</v>
      </c>
      <c r="P1451" t="s">
        <v>134</v>
      </c>
      <c r="Q1451" t="s">
        <v>780</v>
      </c>
      <c r="S1451" t="s">
        <v>781</v>
      </c>
      <c r="V1451" t="s">
        <v>1825</v>
      </c>
      <c r="X1451" t="s">
        <v>153</v>
      </c>
      <c r="Y1451" t="s">
        <v>783</v>
      </c>
      <c r="Z1451" t="s">
        <v>784</v>
      </c>
      <c r="AA1451" t="s">
        <v>4498</v>
      </c>
      <c r="AB1451" t="s">
        <v>630</v>
      </c>
      <c r="AC1451" t="s">
        <v>153</v>
      </c>
      <c r="AE1451" t="s">
        <v>786</v>
      </c>
      <c r="AF1451" t="s">
        <v>787</v>
      </c>
      <c r="AI1451" t="s">
        <v>153</v>
      </c>
      <c r="AK1451" t="s">
        <v>153</v>
      </c>
      <c r="AO1451" t="s">
        <v>153</v>
      </c>
      <c r="AR1451" t="s">
        <v>153</v>
      </c>
      <c r="AS1451" t="s">
        <v>507</v>
      </c>
      <c r="AT1451" t="s">
        <v>2369</v>
      </c>
      <c r="AU1451" t="s">
        <v>153</v>
      </c>
      <c r="AW1451" t="s">
        <v>134</v>
      </c>
      <c r="AX1451" t="s">
        <v>153</v>
      </c>
      <c r="AY1451" t="s">
        <v>153</v>
      </c>
      <c r="AZ1451" t="s">
        <v>153</v>
      </c>
      <c r="BA1451" t="s">
        <v>153</v>
      </c>
      <c r="BD1451" t="s">
        <v>193</v>
      </c>
      <c r="BE1451" t="s">
        <v>193</v>
      </c>
      <c r="BF1451" t="s">
        <v>153</v>
      </c>
      <c r="BG1451" t="s">
        <v>153</v>
      </c>
      <c r="BH1451" t="s">
        <v>134</v>
      </c>
      <c r="BI1451" t="s">
        <v>153</v>
      </c>
      <c r="BJ1451" t="s">
        <v>134</v>
      </c>
      <c r="BK1451" t="s">
        <v>153</v>
      </c>
      <c r="BM1451" t="s">
        <v>1831</v>
      </c>
      <c r="BO1451" t="s">
        <v>134</v>
      </c>
      <c r="BP1451" t="s">
        <v>134</v>
      </c>
      <c r="BQ1451" t="s">
        <v>162</v>
      </c>
      <c r="BT1451" t="s">
        <v>216</v>
      </c>
      <c r="CE1451" t="s">
        <v>153</v>
      </c>
      <c r="CF1451" t="s">
        <v>153</v>
      </c>
      <c r="CO1451" t="s">
        <v>622</v>
      </c>
      <c r="CP1451" t="s">
        <v>6801</v>
      </c>
      <c r="DT1451" t="s">
        <v>4663</v>
      </c>
    </row>
    <row r="1452" spans="1:128" x14ac:dyDescent="0.25">
      <c r="A1452" t="s">
        <v>6867</v>
      </c>
      <c r="C1452" t="s">
        <v>6417</v>
      </c>
      <c r="D1452" t="s">
        <v>6868</v>
      </c>
      <c r="E1452" t="s">
        <v>4926</v>
      </c>
      <c r="F1452" s="3">
        <v>0</v>
      </c>
      <c r="H1452" s="3">
        <f t="shared" si="44"/>
        <v>0</v>
      </c>
      <c r="I1452" s="3">
        <f t="shared" si="45"/>
        <v>0</v>
      </c>
      <c r="K1452" t="s">
        <v>2606</v>
      </c>
      <c r="L1452" t="s">
        <v>1214</v>
      </c>
      <c r="M1452" t="s">
        <v>793</v>
      </c>
      <c r="N1452" t="s">
        <v>132</v>
      </c>
      <c r="O1452" t="s">
        <v>133</v>
      </c>
      <c r="Q1452" t="s">
        <v>780</v>
      </c>
      <c r="W1452" t="s">
        <v>5918</v>
      </c>
      <c r="X1452" t="s">
        <v>750</v>
      </c>
      <c r="Y1452" t="s">
        <v>1215</v>
      </c>
      <c r="Z1452" t="s">
        <v>2881</v>
      </c>
      <c r="AA1452" t="s">
        <v>1217</v>
      </c>
      <c r="AB1452" t="s">
        <v>630</v>
      </c>
      <c r="AC1452" t="s">
        <v>5703</v>
      </c>
      <c r="AE1452" t="s">
        <v>1414</v>
      </c>
      <c r="AF1452" t="s">
        <v>2884</v>
      </c>
      <c r="AI1452" t="s">
        <v>153</v>
      </c>
      <c r="AK1452" t="s">
        <v>153</v>
      </c>
      <c r="AN1452" t="s">
        <v>153</v>
      </c>
      <c r="AO1452" t="s">
        <v>134</v>
      </c>
      <c r="AR1452" t="s">
        <v>153</v>
      </c>
      <c r="AS1452" t="s">
        <v>4091</v>
      </c>
      <c r="AT1452" t="s">
        <v>156</v>
      </c>
      <c r="AU1452" t="s">
        <v>153</v>
      </c>
      <c r="AW1452" t="s">
        <v>134</v>
      </c>
      <c r="AX1452" t="s">
        <v>134</v>
      </c>
      <c r="AY1452" t="s">
        <v>153</v>
      </c>
      <c r="AZ1452" t="s">
        <v>153</v>
      </c>
      <c r="BA1452" t="s">
        <v>153</v>
      </c>
      <c r="BD1452" t="s">
        <v>193</v>
      </c>
      <c r="BE1452" t="s">
        <v>193</v>
      </c>
      <c r="BH1452" t="s">
        <v>134</v>
      </c>
      <c r="BI1452" t="s">
        <v>153</v>
      </c>
      <c r="BJ1452" t="s">
        <v>134</v>
      </c>
      <c r="BK1452" t="s">
        <v>153</v>
      </c>
      <c r="BM1452" t="s">
        <v>4028</v>
      </c>
      <c r="BO1452" t="s">
        <v>134</v>
      </c>
      <c r="BP1452" t="s">
        <v>134</v>
      </c>
      <c r="BQ1452" t="s">
        <v>162</v>
      </c>
      <c r="BR1452" t="s">
        <v>134</v>
      </c>
      <c r="BT1452" t="s">
        <v>216</v>
      </c>
      <c r="CO1452" t="s">
        <v>1408</v>
      </c>
      <c r="CP1452" t="s">
        <v>3227</v>
      </c>
      <c r="DX1452" t="s">
        <v>134</v>
      </c>
    </row>
    <row r="1453" spans="1:128" x14ac:dyDescent="0.25">
      <c r="A1453" t="s">
        <v>6869</v>
      </c>
      <c r="B1453" t="s">
        <v>6870</v>
      </c>
      <c r="C1453" t="s">
        <v>6417</v>
      </c>
      <c r="D1453" t="s">
        <v>6871</v>
      </c>
      <c r="E1453" t="s">
        <v>2393</v>
      </c>
      <c r="F1453" s="3">
        <v>0</v>
      </c>
      <c r="H1453" s="3">
        <f t="shared" si="44"/>
        <v>0</v>
      </c>
      <c r="I1453" s="3">
        <f t="shared" si="45"/>
        <v>0</v>
      </c>
      <c r="K1453" s="1">
        <v>43011</v>
      </c>
      <c r="L1453" t="s">
        <v>1268</v>
      </c>
      <c r="M1453" t="s">
        <v>3918</v>
      </c>
      <c r="N1453" s="1">
        <v>43010</v>
      </c>
      <c r="O1453" t="s">
        <v>133</v>
      </c>
      <c r="Q1453" t="s">
        <v>780</v>
      </c>
      <c r="R1453" t="s">
        <v>6007</v>
      </c>
      <c r="S1453" t="s">
        <v>6008</v>
      </c>
      <c r="V1453" t="s">
        <v>5765</v>
      </c>
      <c r="W1453" t="s">
        <v>5765</v>
      </c>
      <c r="X1453" t="s">
        <v>3350</v>
      </c>
      <c r="Y1453" t="s">
        <v>4095</v>
      </c>
      <c r="Z1453" t="s">
        <v>1000</v>
      </c>
      <c r="AA1453" t="s">
        <v>5221</v>
      </c>
      <c r="AB1453" t="s">
        <v>630</v>
      </c>
      <c r="AC1453" t="s">
        <v>145</v>
      </c>
      <c r="AD1453" t="s">
        <v>134</v>
      </c>
      <c r="AE1453" t="s">
        <v>146</v>
      </c>
      <c r="AF1453" t="s">
        <v>1002</v>
      </c>
      <c r="AI1453" t="s">
        <v>134</v>
      </c>
      <c r="AK1453" t="s">
        <v>149</v>
      </c>
      <c r="AM1453" t="s">
        <v>134</v>
      </c>
      <c r="AN1453" t="s">
        <v>153</v>
      </c>
      <c r="AO1453" t="s">
        <v>134</v>
      </c>
      <c r="AR1453" t="s">
        <v>4367</v>
      </c>
      <c r="AS1453" t="s">
        <v>4091</v>
      </c>
      <c r="AT1453" t="s">
        <v>156</v>
      </c>
      <c r="AV1453" t="s">
        <v>237</v>
      </c>
      <c r="AW1453" t="s">
        <v>134</v>
      </c>
      <c r="AX1453" t="s">
        <v>134</v>
      </c>
      <c r="AY1453" t="s">
        <v>134</v>
      </c>
      <c r="AZ1453" t="s">
        <v>134</v>
      </c>
      <c r="BA1453" t="s">
        <v>153</v>
      </c>
      <c r="BD1453" t="s">
        <v>4308</v>
      </c>
      <c r="BE1453" t="s">
        <v>5946</v>
      </c>
      <c r="BF1453" t="s">
        <v>134</v>
      </c>
      <c r="BG1453" t="s">
        <v>134</v>
      </c>
      <c r="BH1453" t="s">
        <v>134</v>
      </c>
      <c r="BI1453" t="s">
        <v>160</v>
      </c>
      <c r="BJ1453" t="s">
        <v>134</v>
      </c>
      <c r="BK1453" t="s">
        <v>153</v>
      </c>
      <c r="BM1453" t="s">
        <v>4028</v>
      </c>
      <c r="BO1453" t="s">
        <v>134</v>
      </c>
      <c r="BP1453" t="s">
        <v>134</v>
      </c>
      <c r="BQ1453" t="s">
        <v>162</v>
      </c>
      <c r="BR1453" t="s">
        <v>134</v>
      </c>
      <c r="BS1453" t="s">
        <v>6302</v>
      </c>
      <c r="BT1453" t="s">
        <v>216</v>
      </c>
      <c r="CC1453" t="s">
        <v>2475</v>
      </c>
      <c r="CE1453" t="s">
        <v>153</v>
      </c>
      <c r="CF1453" t="s">
        <v>134</v>
      </c>
      <c r="CI1453" t="s">
        <v>298</v>
      </c>
      <c r="CO1453" t="s">
        <v>6872</v>
      </c>
      <c r="CP1453" t="s">
        <v>937</v>
      </c>
      <c r="DT1453" t="s">
        <v>2471</v>
      </c>
    </row>
    <row r="1454" spans="1:128" x14ac:dyDescent="0.25">
      <c r="A1454" t="s">
        <v>6873</v>
      </c>
      <c r="C1454" t="s">
        <v>6417</v>
      </c>
      <c r="D1454" t="s">
        <v>6874</v>
      </c>
      <c r="E1454" t="s">
        <v>6281</v>
      </c>
      <c r="F1454" s="3">
        <v>0</v>
      </c>
      <c r="H1454" s="3">
        <f t="shared" si="44"/>
        <v>0</v>
      </c>
      <c r="I1454" s="3">
        <f t="shared" si="45"/>
        <v>0</v>
      </c>
      <c r="K1454" t="s">
        <v>2606</v>
      </c>
      <c r="L1454" t="s">
        <v>778</v>
      </c>
      <c r="M1454" t="s">
        <v>793</v>
      </c>
      <c r="N1454" t="s">
        <v>132</v>
      </c>
      <c r="O1454" t="s">
        <v>779</v>
      </c>
      <c r="P1454" t="s">
        <v>134</v>
      </c>
      <c r="Q1454" t="s">
        <v>780</v>
      </c>
      <c r="S1454" t="s">
        <v>781</v>
      </c>
      <c r="W1454" t="s">
        <v>6634</v>
      </c>
      <c r="X1454" t="s">
        <v>750</v>
      </c>
      <c r="Y1454" t="s">
        <v>783</v>
      </c>
      <c r="Z1454" t="s">
        <v>2881</v>
      </c>
      <c r="AA1454" t="s">
        <v>4498</v>
      </c>
      <c r="AB1454" t="s">
        <v>630</v>
      </c>
      <c r="AE1454" t="s">
        <v>1414</v>
      </c>
      <c r="AF1454" t="s">
        <v>2884</v>
      </c>
      <c r="AO1454" t="s">
        <v>134</v>
      </c>
      <c r="AS1454" t="s">
        <v>507</v>
      </c>
      <c r="AT1454" t="s">
        <v>134</v>
      </c>
      <c r="AW1454" t="s">
        <v>134</v>
      </c>
      <c r="BD1454" t="s">
        <v>193</v>
      </c>
      <c r="BE1454" t="s">
        <v>193</v>
      </c>
      <c r="BF1454" t="s">
        <v>153</v>
      </c>
      <c r="BG1454" t="s">
        <v>153</v>
      </c>
      <c r="BH1454" t="s">
        <v>134</v>
      </c>
      <c r="BI1454" t="s">
        <v>153</v>
      </c>
      <c r="BJ1454" t="s">
        <v>134</v>
      </c>
      <c r="BK1454" t="s">
        <v>153</v>
      </c>
      <c r="BM1454" t="s">
        <v>4028</v>
      </c>
      <c r="BO1454" t="s">
        <v>134</v>
      </c>
      <c r="BP1454" t="s">
        <v>134</v>
      </c>
      <c r="BQ1454" t="s">
        <v>162</v>
      </c>
      <c r="BR1454" t="s">
        <v>134</v>
      </c>
      <c r="BS1454" t="s">
        <v>6302</v>
      </c>
      <c r="BT1454" t="s">
        <v>216</v>
      </c>
      <c r="CC1454" t="s">
        <v>5263</v>
      </c>
      <c r="CE1454" t="s">
        <v>153</v>
      </c>
      <c r="CF1454" t="s">
        <v>153</v>
      </c>
      <c r="CO1454" t="s">
        <v>1815</v>
      </c>
      <c r="CP1454" t="s">
        <v>2408</v>
      </c>
      <c r="DX1454" t="s">
        <v>134</v>
      </c>
    </row>
    <row r="1455" spans="1:128" x14ac:dyDescent="0.25">
      <c r="A1455" t="s">
        <v>6875</v>
      </c>
      <c r="C1455" t="s">
        <v>5611</v>
      </c>
      <c r="D1455" t="s">
        <v>6876</v>
      </c>
      <c r="E1455" t="s">
        <v>4926</v>
      </c>
      <c r="F1455" s="3">
        <v>0</v>
      </c>
      <c r="H1455" s="3">
        <f t="shared" si="44"/>
        <v>0</v>
      </c>
      <c r="I1455" s="3">
        <f t="shared" si="45"/>
        <v>0</v>
      </c>
      <c r="K1455" t="s">
        <v>1047</v>
      </c>
      <c r="L1455" t="s">
        <v>946</v>
      </c>
      <c r="M1455" t="s">
        <v>251</v>
      </c>
      <c r="N1455" t="s">
        <v>132</v>
      </c>
      <c r="O1455" t="s">
        <v>133</v>
      </c>
      <c r="P1455" t="s">
        <v>134</v>
      </c>
      <c r="Q1455" t="s">
        <v>780</v>
      </c>
      <c r="S1455" t="s">
        <v>781</v>
      </c>
      <c r="X1455" t="s">
        <v>750</v>
      </c>
      <c r="Y1455" t="s">
        <v>4095</v>
      </c>
      <c r="Z1455" t="s">
        <v>3461</v>
      </c>
      <c r="AA1455" t="s">
        <v>6264</v>
      </c>
      <c r="AB1455" t="s">
        <v>630</v>
      </c>
      <c r="AC1455" t="s">
        <v>5703</v>
      </c>
      <c r="AE1455" t="s">
        <v>1414</v>
      </c>
      <c r="AF1455" t="s">
        <v>3463</v>
      </c>
      <c r="AI1455" t="s">
        <v>153</v>
      </c>
      <c r="AK1455" t="s">
        <v>153</v>
      </c>
      <c r="AN1455" t="s">
        <v>153</v>
      </c>
      <c r="AO1455" t="s">
        <v>5261</v>
      </c>
      <c r="AP1455" t="s">
        <v>4190</v>
      </c>
      <c r="AR1455" t="s">
        <v>153</v>
      </c>
      <c r="AS1455" t="s">
        <v>4091</v>
      </c>
      <c r="AT1455" t="s">
        <v>156</v>
      </c>
      <c r="AU1455" t="s">
        <v>153</v>
      </c>
      <c r="AW1455" t="s">
        <v>134</v>
      </c>
      <c r="AX1455" t="s">
        <v>134</v>
      </c>
      <c r="AY1455" t="s">
        <v>153</v>
      </c>
      <c r="AZ1455" t="s">
        <v>153</v>
      </c>
      <c r="BA1455" t="s">
        <v>153</v>
      </c>
      <c r="BD1455" t="s">
        <v>5946</v>
      </c>
      <c r="BE1455" t="s">
        <v>5946</v>
      </c>
      <c r="BF1455" t="s">
        <v>153</v>
      </c>
      <c r="BG1455" t="s">
        <v>153</v>
      </c>
      <c r="BH1455" t="s">
        <v>134</v>
      </c>
      <c r="BI1455" t="s">
        <v>2886</v>
      </c>
      <c r="BJ1455" t="s">
        <v>134</v>
      </c>
      <c r="BK1455" t="s">
        <v>153</v>
      </c>
      <c r="BM1455" t="s">
        <v>1831</v>
      </c>
      <c r="BO1455" t="s">
        <v>134</v>
      </c>
      <c r="BP1455" t="s">
        <v>134</v>
      </c>
      <c r="BQ1455" t="s">
        <v>162</v>
      </c>
      <c r="BR1455" t="s">
        <v>134</v>
      </c>
      <c r="BT1455" t="s">
        <v>216</v>
      </c>
      <c r="CC1455" t="s">
        <v>5462</v>
      </c>
      <c r="CE1455" t="s">
        <v>153</v>
      </c>
      <c r="CF1455" t="s">
        <v>153</v>
      </c>
      <c r="CO1455" t="s">
        <v>5058</v>
      </c>
      <c r="CP1455" t="s">
        <v>1777</v>
      </c>
      <c r="DX1455" t="s">
        <v>134</v>
      </c>
    </row>
    <row r="1456" spans="1:128" x14ac:dyDescent="0.25">
      <c r="A1456" t="s">
        <v>6877</v>
      </c>
      <c r="B1456" t="s">
        <v>6359</v>
      </c>
      <c r="C1456" t="s">
        <v>6417</v>
      </c>
      <c r="D1456" t="s">
        <v>6878</v>
      </c>
      <c r="E1456" t="s">
        <v>5296</v>
      </c>
      <c r="F1456" s="3">
        <v>0</v>
      </c>
      <c r="H1456" s="3">
        <f t="shared" si="44"/>
        <v>0</v>
      </c>
      <c r="I1456" s="3">
        <f t="shared" si="45"/>
        <v>0</v>
      </c>
      <c r="K1456" t="s">
        <v>576</v>
      </c>
      <c r="L1456" t="s">
        <v>946</v>
      </c>
      <c r="M1456" t="s">
        <v>570</v>
      </c>
      <c r="N1456" t="s">
        <v>2457</v>
      </c>
      <c r="O1456" t="s">
        <v>133</v>
      </c>
      <c r="Q1456" t="s">
        <v>780</v>
      </c>
      <c r="S1456" t="s">
        <v>5781</v>
      </c>
      <c r="V1456" t="s">
        <v>6879</v>
      </c>
      <c r="W1456" t="s">
        <v>6880</v>
      </c>
      <c r="X1456" t="s">
        <v>750</v>
      </c>
      <c r="Y1456">
        <v>3</v>
      </c>
      <c r="Z1456" t="s">
        <v>3461</v>
      </c>
      <c r="AA1456" t="s">
        <v>6295</v>
      </c>
      <c r="AB1456" t="s">
        <v>630</v>
      </c>
      <c r="AC1456" t="s">
        <v>5703</v>
      </c>
      <c r="AE1456" t="s">
        <v>786</v>
      </c>
      <c r="AF1456" t="s">
        <v>3463</v>
      </c>
      <c r="AI1456" t="s">
        <v>134</v>
      </c>
      <c r="AK1456" t="s">
        <v>153</v>
      </c>
      <c r="AM1456" t="s">
        <v>134</v>
      </c>
      <c r="AN1456" t="s">
        <v>153</v>
      </c>
      <c r="AO1456" t="s">
        <v>788</v>
      </c>
      <c r="AP1456" t="s">
        <v>4190</v>
      </c>
      <c r="AR1456" t="s">
        <v>4367</v>
      </c>
      <c r="AS1456" t="s">
        <v>4091</v>
      </c>
      <c r="AT1456" t="s">
        <v>156</v>
      </c>
      <c r="AU1456" t="s">
        <v>153</v>
      </c>
      <c r="AV1456" t="s">
        <v>237</v>
      </c>
      <c r="AW1456" t="s">
        <v>134</v>
      </c>
      <c r="AX1456" t="s">
        <v>134</v>
      </c>
      <c r="AY1456" t="s">
        <v>134</v>
      </c>
      <c r="AZ1456" t="s">
        <v>134</v>
      </c>
      <c r="BD1456" t="s">
        <v>4308</v>
      </c>
      <c r="BE1456" t="s">
        <v>193</v>
      </c>
      <c r="BF1456" t="s">
        <v>134</v>
      </c>
      <c r="BG1456" t="s">
        <v>153</v>
      </c>
      <c r="BH1456" t="s">
        <v>134</v>
      </c>
      <c r="BI1456" t="s">
        <v>153</v>
      </c>
      <c r="BJ1456" t="s">
        <v>134</v>
      </c>
      <c r="BK1456" t="s">
        <v>153</v>
      </c>
      <c r="BM1456" t="s">
        <v>4028</v>
      </c>
      <c r="BO1456" t="s">
        <v>134</v>
      </c>
      <c r="BP1456" t="s">
        <v>134</v>
      </c>
      <c r="BQ1456" t="s">
        <v>162</v>
      </c>
      <c r="BT1456" t="s">
        <v>216</v>
      </c>
      <c r="BV1456" t="s">
        <v>134</v>
      </c>
      <c r="CC1456" t="s">
        <v>1814</v>
      </c>
      <c r="CE1456" t="s">
        <v>153</v>
      </c>
      <c r="CF1456" t="s">
        <v>153</v>
      </c>
      <c r="CO1456" t="s">
        <v>3174</v>
      </c>
      <c r="CP1456" t="s">
        <v>557</v>
      </c>
      <c r="DS1456" t="s">
        <v>134</v>
      </c>
    </row>
    <row r="1457" spans="1:130" x14ac:dyDescent="0.25">
      <c r="A1457" t="s">
        <v>6881</v>
      </c>
      <c r="B1457" t="s">
        <v>6521</v>
      </c>
      <c r="C1457" t="s">
        <v>5611</v>
      </c>
      <c r="D1457" t="s">
        <v>6882</v>
      </c>
      <c r="E1457" t="s">
        <v>973</v>
      </c>
      <c r="F1457" s="3">
        <v>0</v>
      </c>
      <c r="H1457" s="3">
        <f t="shared" si="44"/>
        <v>0</v>
      </c>
      <c r="I1457" s="3">
        <f t="shared" si="45"/>
        <v>0</v>
      </c>
      <c r="K1457" t="s">
        <v>1772</v>
      </c>
      <c r="L1457" t="s">
        <v>849</v>
      </c>
      <c r="M1457" t="s">
        <v>637</v>
      </c>
      <c r="N1457" t="s">
        <v>5218</v>
      </c>
      <c r="O1457" t="s">
        <v>133</v>
      </c>
      <c r="Q1457" t="s">
        <v>780</v>
      </c>
      <c r="R1457" t="s">
        <v>5670</v>
      </c>
      <c r="S1457" t="s">
        <v>6376</v>
      </c>
      <c r="U1457" t="s">
        <v>6377</v>
      </c>
      <c r="V1457" t="s">
        <v>4263</v>
      </c>
      <c r="W1457" t="s">
        <v>6148</v>
      </c>
      <c r="X1457" t="s">
        <v>3350</v>
      </c>
      <c r="Y1457" t="s">
        <v>2472</v>
      </c>
      <c r="Z1457" t="s">
        <v>5600</v>
      </c>
      <c r="AA1457" t="s">
        <v>1788</v>
      </c>
      <c r="AB1457" t="s">
        <v>209</v>
      </c>
      <c r="AC1457" t="s">
        <v>145</v>
      </c>
      <c r="AD1457" t="s">
        <v>134</v>
      </c>
      <c r="AE1457" t="s">
        <v>146</v>
      </c>
      <c r="AF1457" t="s">
        <v>234</v>
      </c>
      <c r="AI1457" t="s">
        <v>134</v>
      </c>
      <c r="AK1457" t="s">
        <v>4968</v>
      </c>
      <c r="AM1457" t="s">
        <v>134</v>
      </c>
      <c r="AN1457" t="s">
        <v>1813</v>
      </c>
      <c r="AO1457" t="s">
        <v>345</v>
      </c>
      <c r="AP1457" t="s">
        <v>2142</v>
      </c>
      <c r="AR1457" t="s">
        <v>154</v>
      </c>
      <c r="AS1457" t="s">
        <v>1415</v>
      </c>
      <c r="AT1457" t="s">
        <v>156</v>
      </c>
      <c r="AU1457" t="s">
        <v>153</v>
      </c>
      <c r="AV1457" t="s">
        <v>237</v>
      </c>
      <c r="AW1457" t="s">
        <v>134</v>
      </c>
      <c r="AX1457" t="s">
        <v>134</v>
      </c>
      <c r="AY1457" t="s">
        <v>134</v>
      </c>
      <c r="AZ1457" t="s">
        <v>134</v>
      </c>
      <c r="BA1457" t="s">
        <v>134</v>
      </c>
      <c r="BD1457" t="s">
        <v>6524</v>
      </c>
      <c r="BE1457" t="s">
        <v>6054</v>
      </c>
      <c r="BF1457" t="s">
        <v>134</v>
      </c>
      <c r="BG1457" t="s">
        <v>134</v>
      </c>
      <c r="BH1457" t="s">
        <v>134</v>
      </c>
      <c r="BI1457" t="s">
        <v>160</v>
      </c>
      <c r="BJ1457" t="s">
        <v>134</v>
      </c>
      <c r="BK1457" t="s">
        <v>153</v>
      </c>
      <c r="BL1457" t="s">
        <v>1600</v>
      </c>
      <c r="BM1457" t="s">
        <v>4028</v>
      </c>
      <c r="BN1457" t="s">
        <v>5151</v>
      </c>
      <c r="BO1457" t="s">
        <v>134</v>
      </c>
      <c r="BP1457" t="s">
        <v>134</v>
      </c>
      <c r="BQ1457" t="s">
        <v>162</v>
      </c>
      <c r="BR1457" t="s">
        <v>134</v>
      </c>
      <c r="BS1457" t="s">
        <v>6883</v>
      </c>
      <c r="BT1457" t="s">
        <v>216</v>
      </c>
      <c r="BV1457" t="s">
        <v>134</v>
      </c>
      <c r="CC1457" t="s">
        <v>1219</v>
      </c>
      <c r="CE1457" t="s">
        <v>153</v>
      </c>
      <c r="CF1457" t="s">
        <v>134</v>
      </c>
      <c r="CI1457" t="s">
        <v>298</v>
      </c>
      <c r="CO1457" t="s">
        <v>6884</v>
      </c>
      <c r="CP1457" t="s">
        <v>2009</v>
      </c>
      <c r="CQ1457" t="s">
        <v>6885</v>
      </c>
      <c r="DF1457" t="s">
        <v>6525</v>
      </c>
      <c r="DT1457" t="s">
        <v>2471</v>
      </c>
      <c r="DX1457" t="s">
        <v>134</v>
      </c>
    </row>
    <row r="1458" spans="1:130" x14ac:dyDescent="0.25">
      <c r="A1458" t="s">
        <v>6886</v>
      </c>
      <c r="B1458" t="s">
        <v>6887</v>
      </c>
      <c r="C1458" t="s">
        <v>5611</v>
      </c>
      <c r="D1458" t="s">
        <v>6888</v>
      </c>
      <c r="E1458" t="s">
        <v>6701</v>
      </c>
      <c r="F1458" s="3">
        <v>0</v>
      </c>
      <c r="H1458" s="3">
        <f t="shared" si="44"/>
        <v>0</v>
      </c>
      <c r="I1458" s="3">
        <f t="shared" si="45"/>
        <v>0</v>
      </c>
      <c r="K1458" t="s">
        <v>576</v>
      </c>
      <c r="L1458" t="s">
        <v>2606</v>
      </c>
      <c r="M1458" t="s">
        <v>1020</v>
      </c>
      <c r="N1458" t="s">
        <v>2457</v>
      </c>
      <c r="O1458" t="s">
        <v>133</v>
      </c>
      <c r="Q1458" t="s">
        <v>780</v>
      </c>
      <c r="R1458" t="s">
        <v>6889</v>
      </c>
      <c r="S1458" t="s">
        <v>6680</v>
      </c>
      <c r="W1458" t="s">
        <v>4263</v>
      </c>
      <c r="X1458" t="s">
        <v>750</v>
      </c>
      <c r="Y1458" t="s">
        <v>6890</v>
      </c>
      <c r="Z1458" t="s">
        <v>3461</v>
      </c>
      <c r="AA1458" t="s">
        <v>6891</v>
      </c>
      <c r="AB1458" t="s">
        <v>630</v>
      </c>
      <c r="AE1458" t="s">
        <v>1414</v>
      </c>
      <c r="AF1458" t="s">
        <v>3463</v>
      </c>
      <c r="AH1458" t="s">
        <v>148</v>
      </c>
      <c r="AI1458" t="s">
        <v>134</v>
      </c>
      <c r="AK1458" t="s">
        <v>149</v>
      </c>
      <c r="AM1458" t="s">
        <v>134</v>
      </c>
      <c r="AN1458" t="s">
        <v>153</v>
      </c>
      <c r="AO1458" t="s">
        <v>6892</v>
      </c>
      <c r="AR1458" t="s">
        <v>154</v>
      </c>
      <c r="AS1458" t="s">
        <v>4091</v>
      </c>
      <c r="AT1458" t="s">
        <v>156</v>
      </c>
      <c r="AV1458" t="s">
        <v>237</v>
      </c>
      <c r="AW1458" t="s">
        <v>134</v>
      </c>
      <c r="AX1458" t="s">
        <v>134</v>
      </c>
      <c r="AY1458" t="s">
        <v>134</v>
      </c>
      <c r="AZ1458" t="s">
        <v>134</v>
      </c>
      <c r="BA1458" t="s">
        <v>134</v>
      </c>
      <c r="BD1458" t="s">
        <v>5671</v>
      </c>
      <c r="BE1458" t="s">
        <v>6054</v>
      </c>
      <c r="BF1458" t="s">
        <v>153</v>
      </c>
      <c r="BG1458" t="s">
        <v>153</v>
      </c>
      <c r="BH1458" t="s">
        <v>134</v>
      </c>
      <c r="BI1458" t="s">
        <v>153</v>
      </c>
      <c r="BK1458" t="s">
        <v>153</v>
      </c>
      <c r="BM1458" t="s">
        <v>4762</v>
      </c>
      <c r="BO1458" t="s">
        <v>134</v>
      </c>
      <c r="BP1458" t="s">
        <v>134</v>
      </c>
      <c r="BQ1458" t="s">
        <v>162</v>
      </c>
      <c r="BR1458" t="s">
        <v>134</v>
      </c>
      <c r="BS1458" t="s">
        <v>6149</v>
      </c>
      <c r="BT1458" t="s">
        <v>216</v>
      </c>
      <c r="CC1458" t="s">
        <v>4264</v>
      </c>
      <c r="CE1458" t="s">
        <v>153</v>
      </c>
      <c r="CF1458" t="s">
        <v>153</v>
      </c>
      <c r="CO1458" t="s">
        <v>1815</v>
      </c>
      <c r="CP1458" t="s">
        <v>861</v>
      </c>
      <c r="CY1458" t="s">
        <v>134</v>
      </c>
    </row>
    <row r="1459" spans="1:130" x14ac:dyDescent="0.25">
      <c r="A1459" t="s">
        <v>6893</v>
      </c>
      <c r="B1459" t="s">
        <v>6678</v>
      </c>
      <c r="C1459" t="s">
        <v>6417</v>
      </c>
      <c r="D1459" t="s">
        <v>6888</v>
      </c>
      <c r="E1459" t="s">
        <v>6894</v>
      </c>
      <c r="F1459" s="3">
        <v>0</v>
      </c>
      <c r="H1459" s="3">
        <f t="shared" si="44"/>
        <v>0</v>
      </c>
      <c r="I1459" s="3">
        <f t="shared" si="45"/>
        <v>0</v>
      </c>
      <c r="K1459" t="s">
        <v>1040</v>
      </c>
      <c r="L1459" t="s">
        <v>2606</v>
      </c>
      <c r="M1459" t="s">
        <v>3918</v>
      </c>
      <c r="N1459" t="s">
        <v>2457</v>
      </c>
      <c r="O1459" t="s">
        <v>133</v>
      </c>
      <c r="Q1459" t="s">
        <v>780</v>
      </c>
      <c r="S1459" t="s">
        <v>6680</v>
      </c>
      <c r="W1459" t="s">
        <v>4263</v>
      </c>
      <c r="X1459" t="s">
        <v>750</v>
      </c>
      <c r="Y1459" t="s">
        <v>6890</v>
      </c>
      <c r="Z1459" t="s">
        <v>3461</v>
      </c>
      <c r="AA1459" t="s">
        <v>6891</v>
      </c>
      <c r="AB1459" t="s">
        <v>630</v>
      </c>
      <c r="AC1459" t="s">
        <v>153</v>
      </c>
      <c r="AE1459" t="s">
        <v>1414</v>
      </c>
      <c r="AF1459" t="s">
        <v>3463</v>
      </c>
      <c r="AI1459" t="s">
        <v>134</v>
      </c>
      <c r="AK1459" t="s">
        <v>149</v>
      </c>
      <c r="AN1459" t="s">
        <v>153</v>
      </c>
      <c r="AO1459" t="s">
        <v>134</v>
      </c>
      <c r="AR1459" t="s">
        <v>134</v>
      </c>
      <c r="AS1459" t="s">
        <v>4091</v>
      </c>
      <c r="AT1459" t="s">
        <v>156</v>
      </c>
      <c r="AU1459" t="s">
        <v>153</v>
      </c>
      <c r="AV1459" t="s">
        <v>237</v>
      </c>
      <c r="AW1459" t="s">
        <v>134</v>
      </c>
      <c r="AX1459" t="s">
        <v>134</v>
      </c>
      <c r="AY1459" t="s">
        <v>134</v>
      </c>
      <c r="AZ1459" t="s">
        <v>134</v>
      </c>
      <c r="BD1459" t="s">
        <v>5671</v>
      </c>
      <c r="BE1459" t="s">
        <v>193</v>
      </c>
      <c r="BF1459" t="s">
        <v>153</v>
      </c>
      <c r="BG1459" t="s">
        <v>153</v>
      </c>
      <c r="BH1459" t="s">
        <v>134</v>
      </c>
      <c r="BI1459" t="s">
        <v>153</v>
      </c>
      <c r="BK1459" t="s">
        <v>153</v>
      </c>
      <c r="BM1459" t="s">
        <v>4028</v>
      </c>
      <c r="BO1459" t="s">
        <v>134</v>
      </c>
      <c r="BP1459" t="s">
        <v>134</v>
      </c>
      <c r="BQ1459" t="s">
        <v>162</v>
      </c>
      <c r="BR1459" t="s">
        <v>134</v>
      </c>
      <c r="BT1459" t="s">
        <v>216</v>
      </c>
      <c r="CE1459" t="s">
        <v>153</v>
      </c>
      <c r="CF1459" t="s">
        <v>153</v>
      </c>
      <c r="CO1459" t="s">
        <v>6895</v>
      </c>
      <c r="CP1459" t="s">
        <v>4411</v>
      </c>
      <c r="CY1459" t="s">
        <v>134</v>
      </c>
      <c r="DX1459" t="s">
        <v>134</v>
      </c>
    </row>
    <row r="1460" spans="1:130" x14ac:dyDescent="0.25">
      <c r="A1460" t="s">
        <v>6896</v>
      </c>
      <c r="B1460" t="s">
        <v>6897</v>
      </c>
      <c r="C1460" t="s">
        <v>6417</v>
      </c>
      <c r="D1460" t="s">
        <v>6898</v>
      </c>
      <c r="E1460" t="s">
        <v>1412</v>
      </c>
      <c r="F1460" s="3">
        <v>0</v>
      </c>
      <c r="H1460" s="3">
        <f t="shared" si="44"/>
        <v>0</v>
      </c>
      <c r="I1460" s="3">
        <f t="shared" si="45"/>
        <v>0</v>
      </c>
      <c r="K1460" t="s">
        <v>1268</v>
      </c>
      <c r="L1460" t="s">
        <v>4820</v>
      </c>
      <c r="M1460" t="s">
        <v>997</v>
      </c>
      <c r="N1460" t="s">
        <v>132</v>
      </c>
      <c r="O1460" t="s">
        <v>133</v>
      </c>
      <c r="Q1460" t="s">
        <v>780</v>
      </c>
      <c r="S1460" t="s">
        <v>781</v>
      </c>
      <c r="V1460" t="s">
        <v>4663</v>
      </c>
      <c r="W1460" t="s">
        <v>6899</v>
      </c>
      <c r="X1460" t="s">
        <v>6395</v>
      </c>
      <c r="Y1460" t="s">
        <v>4823</v>
      </c>
      <c r="Z1460" t="s">
        <v>1000</v>
      </c>
      <c r="AA1460" t="s">
        <v>4824</v>
      </c>
      <c r="AB1460" t="s">
        <v>630</v>
      </c>
      <c r="AC1460" t="s">
        <v>153</v>
      </c>
      <c r="AE1460" t="s">
        <v>1414</v>
      </c>
      <c r="AF1460" t="s">
        <v>1002</v>
      </c>
      <c r="AI1460" t="s">
        <v>153</v>
      </c>
      <c r="AK1460" t="s">
        <v>149</v>
      </c>
      <c r="AN1460" t="s">
        <v>153</v>
      </c>
      <c r="AO1460" t="s">
        <v>1827</v>
      </c>
      <c r="AP1460" t="s">
        <v>6753</v>
      </c>
      <c r="AR1460" t="s">
        <v>153</v>
      </c>
      <c r="AS1460" t="s">
        <v>4738</v>
      </c>
      <c r="AT1460" t="s">
        <v>134</v>
      </c>
      <c r="AU1460" t="s">
        <v>153</v>
      </c>
      <c r="AW1460" t="s">
        <v>134</v>
      </c>
      <c r="AX1460" t="s">
        <v>153</v>
      </c>
      <c r="AZ1460" t="s">
        <v>153</v>
      </c>
      <c r="BA1460" t="s">
        <v>153</v>
      </c>
      <c r="BD1460" t="s">
        <v>193</v>
      </c>
      <c r="BE1460" t="s">
        <v>193</v>
      </c>
      <c r="BF1460" t="s">
        <v>153</v>
      </c>
      <c r="BG1460" t="s">
        <v>153</v>
      </c>
      <c r="BH1460" t="s">
        <v>134</v>
      </c>
      <c r="BI1460" t="s">
        <v>160</v>
      </c>
      <c r="BJ1460" t="s">
        <v>134</v>
      </c>
      <c r="BK1460" t="s">
        <v>153</v>
      </c>
      <c r="BM1460" t="s">
        <v>4028</v>
      </c>
      <c r="BN1460" t="s">
        <v>5151</v>
      </c>
      <c r="BO1460" t="s">
        <v>134</v>
      </c>
      <c r="BP1460" t="s">
        <v>134</v>
      </c>
      <c r="BQ1460" t="s">
        <v>162</v>
      </c>
      <c r="BR1460" t="s">
        <v>134</v>
      </c>
      <c r="BT1460" t="s">
        <v>216</v>
      </c>
      <c r="CC1460" t="s">
        <v>6097</v>
      </c>
      <c r="CE1460" t="s">
        <v>153</v>
      </c>
      <c r="CF1460" t="s">
        <v>153</v>
      </c>
      <c r="CO1460" t="s">
        <v>6640</v>
      </c>
      <c r="CP1460" t="s">
        <v>2408</v>
      </c>
      <c r="DF1460" t="s">
        <v>4806</v>
      </c>
      <c r="DT1460" t="s">
        <v>4683</v>
      </c>
      <c r="DX1460" t="s">
        <v>134</v>
      </c>
    </row>
    <row r="1461" spans="1:130" x14ac:dyDescent="0.25">
      <c r="A1461" t="s">
        <v>6900</v>
      </c>
      <c r="C1461" t="s">
        <v>6581</v>
      </c>
      <c r="D1461" t="s">
        <v>6901</v>
      </c>
      <c r="E1461" t="s">
        <v>2497</v>
      </c>
      <c r="F1461" s="3">
        <v>0</v>
      </c>
      <c r="H1461" s="3">
        <f t="shared" si="44"/>
        <v>0</v>
      </c>
      <c r="I1461" s="3">
        <f t="shared" si="45"/>
        <v>0</v>
      </c>
      <c r="K1461" t="s">
        <v>1213</v>
      </c>
      <c r="L1461" t="s">
        <v>4820</v>
      </c>
      <c r="M1461" t="s">
        <v>1772</v>
      </c>
      <c r="N1461" t="s">
        <v>132</v>
      </c>
      <c r="O1461" t="s">
        <v>779</v>
      </c>
      <c r="P1461" t="s">
        <v>134</v>
      </c>
      <c r="Q1461" t="s">
        <v>780</v>
      </c>
      <c r="W1461" t="s">
        <v>6668</v>
      </c>
      <c r="X1461" t="s">
        <v>750</v>
      </c>
      <c r="Y1461" t="s">
        <v>4823</v>
      </c>
      <c r="Z1461" t="s">
        <v>2881</v>
      </c>
      <c r="AA1461" t="s">
        <v>4824</v>
      </c>
      <c r="AB1461" t="s">
        <v>630</v>
      </c>
      <c r="AC1461" t="s">
        <v>153</v>
      </c>
      <c r="AE1461" t="s">
        <v>1414</v>
      </c>
      <c r="AF1461" t="s">
        <v>2884</v>
      </c>
      <c r="AI1461" t="s">
        <v>153</v>
      </c>
      <c r="AK1461" t="s">
        <v>153</v>
      </c>
      <c r="AN1461" t="s">
        <v>153</v>
      </c>
      <c r="AO1461" t="s">
        <v>5261</v>
      </c>
      <c r="AP1461" t="s">
        <v>4190</v>
      </c>
      <c r="AR1461" t="s">
        <v>153</v>
      </c>
      <c r="AS1461" t="s">
        <v>507</v>
      </c>
      <c r="AT1461" t="s">
        <v>4515</v>
      </c>
      <c r="AU1461" t="s">
        <v>153</v>
      </c>
      <c r="AW1461" t="s">
        <v>134</v>
      </c>
      <c r="AX1461" t="s">
        <v>134</v>
      </c>
      <c r="AY1461" t="s">
        <v>153</v>
      </c>
      <c r="BA1461" t="s">
        <v>153</v>
      </c>
      <c r="BD1461" t="s">
        <v>193</v>
      </c>
      <c r="BE1461" t="s">
        <v>193</v>
      </c>
      <c r="BH1461" t="s">
        <v>134</v>
      </c>
      <c r="BI1461" t="s">
        <v>5461</v>
      </c>
      <c r="BJ1461" t="s">
        <v>134</v>
      </c>
      <c r="BK1461" t="s">
        <v>153</v>
      </c>
      <c r="BM1461" t="s">
        <v>4028</v>
      </c>
      <c r="BO1461" t="s">
        <v>134</v>
      </c>
      <c r="BP1461" t="s">
        <v>134</v>
      </c>
      <c r="BQ1461" t="s">
        <v>162</v>
      </c>
      <c r="BR1461" t="s">
        <v>134</v>
      </c>
      <c r="BT1461" t="s">
        <v>216</v>
      </c>
      <c r="CC1461" t="s">
        <v>3572</v>
      </c>
      <c r="CO1461" t="s">
        <v>5853</v>
      </c>
      <c r="CP1461" t="s">
        <v>1387</v>
      </c>
      <c r="DX1461" t="s">
        <v>134</v>
      </c>
    </row>
    <row r="1462" spans="1:130" x14ac:dyDescent="0.25">
      <c r="A1462" t="s">
        <v>6902</v>
      </c>
      <c r="C1462" t="s">
        <v>5611</v>
      </c>
      <c r="D1462" t="s">
        <v>6903</v>
      </c>
      <c r="E1462" t="s">
        <v>5758</v>
      </c>
      <c r="F1462" s="3">
        <v>0</v>
      </c>
      <c r="H1462" s="3">
        <f t="shared" si="44"/>
        <v>0</v>
      </c>
      <c r="I1462" s="3">
        <f t="shared" si="45"/>
        <v>0</v>
      </c>
      <c r="K1462" t="s">
        <v>1886</v>
      </c>
      <c r="L1462" t="s">
        <v>778</v>
      </c>
      <c r="M1462" t="s">
        <v>4805</v>
      </c>
      <c r="N1462" t="s">
        <v>132</v>
      </c>
      <c r="O1462" t="s">
        <v>133</v>
      </c>
      <c r="Q1462" t="s">
        <v>780</v>
      </c>
      <c r="S1462" t="s">
        <v>781</v>
      </c>
      <c r="W1462" t="s">
        <v>6355</v>
      </c>
      <c r="X1462" t="s">
        <v>153</v>
      </c>
      <c r="Y1462">
        <v>2</v>
      </c>
      <c r="Z1462" t="s">
        <v>784</v>
      </c>
      <c r="AA1462" t="s">
        <v>6904</v>
      </c>
      <c r="AB1462" t="s">
        <v>5945</v>
      </c>
      <c r="AE1462" t="s">
        <v>786</v>
      </c>
      <c r="AF1462" t="s">
        <v>787</v>
      </c>
      <c r="AO1462" t="s">
        <v>153</v>
      </c>
      <c r="AS1462" t="s">
        <v>507</v>
      </c>
      <c r="AT1462" t="s">
        <v>507</v>
      </c>
      <c r="AW1462" t="s">
        <v>134</v>
      </c>
      <c r="AX1462" t="s">
        <v>134</v>
      </c>
      <c r="BD1462" t="s">
        <v>193</v>
      </c>
      <c r="BE1462" t="s">
        <v>193</v>
      </c>
      <c r="BF1462" t="s">
        <v>153</v>
      </c>
      <c r="BG1462" t="s">
        <v>153</v>
      </c>
      <c r="BH1462" t="s">
        <v>134</v>
      </c>
      <c r="BI1462" t="s">
        <v>153</v>
      </c>
      <c r="BJ1462" t="s">
        <v>134</v>
      </c>
      <c r="BK1462" t="s">
        <v>153</v>
      </c>
      <c r="BM1462" t="s">
        <v>4028</v>
      </c>
      <c r="BO1462" t="s">
        <v>134</v>
      </c>
      <c r="BP1462" t="s">
        <v>134</v>
      </c>
      <c r="BQ1462" t="s">
        <v>162</v>
      </c>
      <c r="BR1462" t="s">
        <v>134</v>
      </c>
      <c r="BS1462" t="s">
        <v>6302</v>
      </c>
      <c r="BT1462" t="s">
        <v>216</v>
      </c>
      <c r="CC1462" t="s">
        <v>795</v>
      </c>
      <c r="CE1462" t="s">
        <v>153</v>
      </c>
      <c r="CF1462" t="s">
        <v>153</v>
      </c>
      <c r="CO1462" t="s">
        <v>2557</v>
      </c>
      <c r="CP1462" t="s">
        <v>370</v>
      </c>
      <c r="DX1462" t="s">
        <v>134</v>
      </c>
    </row>
    <row r="1463" spans="1:130" x14ac:dyDescent="0.25">
      <c r="A1463" t="s">
        <v>6905</v>
      </c>
      <c r="C1463" t="s">
        <v>6417</v>
      </c>
      <c r="D1463" t="s">
        <v>6906</v>
      </c>
      <c r="E1463" t="s">
        <v>5719</v>
      </c>
      <c r="F1463" s="3">
        <v>0</v>
      </c>
      <c r="H1463" s="3">
        <f t="shared" si="44"/>
        <v>0</v>
      </c>
      <c r="I1463" s="3">
        <f t="shared" si="45"/>
        <v>0</v>
      </c>
      <c r="K1463" t="s">
        <v>1047</v>
      </c>
      <c r="L1463" t="s">
        <v>1213</v>
      </c>
      <c r="M1463" t="s">
        <v>1020</v>
      </c>
      <c r="N1463" t="s">
        <v>132</v>
      </c>
      <c r="O1463" t="s">
        <v>133</v>
      </c>
      <c r="Q1463" t="s">
        <v>780</v>
      </c>
      <c r="W1463" t="s">
        <v>6907</v>
      </c>
      <c r="X1463" t="s">
        <v>6395</v>
      </c>
      <c r="Y1463">
        <v>3</v>
      </c>
      <c r="Z1463" t="s">
        <v>3471</v>
      </c>
      <c r="AA1463" t="s">
        <v>5260</v>
      </c>
      <c r="AB1463" t="s">
        <v>630</v>
      </c>
      <c r="AC1463" t="s">
        <v>5703</v>
      </c>
      <c r="AE1463" t="s">
        <v>1414</v>
      </c>
      <c r="AF1463" t="s">
        <v>1002</v>
      </c>
      <c r="AI1463" t="s">
        <v>134</v>
      </c>
      <c r="AK1463" t="s">
        <v>134</v>
      </c>
      <c r="AN1463" t="s">
        <v>134</v>
      </c>
      <c r="AO1463" t="s">
        <v>6908</v>
      </c>
      <c r="AP1463" t="s">
        <v>152</v>
      </c>
      <c r="AR1463" t="s">
        <v>153</v>
      </c>
      <c r="AS1463" t="s">
        <v>4738</v>
      </c>
      <c r="AT1463" t="s">
        <v>134</v>
      </c>
      <c r="AW1463" t="s">
        <v>134</v>
      </c>
      <c r="AX1463" t="s">
        <v>134</v>
      </c>
      <c r="AY1463" t="s">
        <v>134</v>
      </c>
      <c r="AZ1463" t="s">
        <v>134</v>
      </c>
      <c r="BA1463" t="s">
        <v>153</v>
      </c>
      <c r="BD1463" t="s">
        <v>5671</v>
      </c>
      <c r="BE1463" t="s">
        <v>193</v>
      </c>
      <c r="BH1463" t="s">
        <v>134</v>
      </c>
      <c r="BI1463" t="s">
        <v>2886</v>
      </c>
      <c r="BJ1463" t="s">
        <v>134</v>
      </c>
      <c r="BK1463" t="s">
        <v>153</v>
      </c>
      <c r="BM1463" t="s">
        <v>4028</v>
      </c>
      <c r="BO1463" t="s">
        <v>134</v>
      </c>
      <c r="BP1463" t="s">
        <v>134</v>
      </c>
      <c r="BQ1463" t="s">
        <v>162</v>
      </c>
      <c r="BS1463" t="s">
        <v>6302</v>
      </c>
      <c r="BT1463" t="s">
        <v>216</v>
      </c>
      <c r="CC1463" t="s">
        <v>6357</v>
      </c>
      <c r="CO1463" t="s">
        <v>622</v>
      </c>
      <c r="CP1463" t="s">
        <v>623</v>
      </c>
      <c r="DX1463" t="s">
        <v>134</v>
      </c>
    </row>
    <row r="1464" spans="1:130" x14ac:dyDescent="0.25">
      <c r="A1464" t="s">
        <v>6909</v>
      </c>
      <c r="C1464" t="s">
        <v>6417</v>
      </c>
      <c r="D1464" t="s">
        <v>6910</v>
      </c>
      <c r="E1464" t="s">
        <v>6339</v>
      </c>
      <c r="F1464" s="3">
        <v>199</v>
      </c>
      <c r="G1464" t="s">
        <v>6911</v>
      </c>
      <c r="H1464" s="3">
        <f t="shared" si="44"/>
        <v>199</v>
      </c>
      <c r="I1464" s="3">
        <f t="shared" si="45"/>
        <v>199</v>
      </c>
      <c r="J1464" t="s">
        <v>1772</v>
      </c>
      <c r="K1464" t="s">
        <v>1268</v>
      </c>
      <c r="L1464" t="s">
        <v>1213</v>
      </c>
      <c r="M1464" t="s">
        <v>1772</v>
      </c>
      <c r="N1464" t="s">
        <v>132</v>
      </c>
      <c r="O1464" t="s">
        <v>133</v>
      </c>
      <c r="Q1464" t="s">
        <v>780</v>
      </c>
      <c r="W1464" t="s">
        <v>6019</v>
      </c>
      <c r="X1464" t="s">
        <v>6395</v>
      </c>
      <c r="Y1464">
        <v>3</v>
      </c>
      <c r="Z1464" t="s">
        <v>1216</v>
      </c>
      <c r="AA1464" t="s">
        <v>5260</v>
      </c>
      <c r="AB1464" t="s">
        <v>630</v>
      </c>
      <c r="AC1464" t="s">
        <v>5703</v>
      </c>
      <c r="AE1464" t="s">
        <v>1414</v>
      </c>
      <c r="AF1464" t="s">
        <v>1218</v>
      </c>
      <c r="AK1464" t="s">
        <v>153</v>
      </c>
      <c r="AN1464" t="s">
        <v>153</v>
      </c>
      <c r="AO1464" t="s">
        <v>1827</v>
      </c>
      <c r="AP1464" t="s">
        <v>5908</v>
      </c>
      <c r="AR1464" t="s">
        <v>153</v>
      </c>
      <c r="AS1464" t="s">
        <v>4738</v>
      </c>
      <c r="AT1464" t="s">
        <v>134</v>
      </c>
      <c r="AU1464" t="s">
        <v>153</v>
      </c>
      <c r="AW1464" t="s">
        <v>134</v>
      </c>
      <c r="AX1464" t="s">
        <v>134</v>
      </c>
      <c r="AY1464" t="s">
        <v>153</v>
      </c>
      <c r="AZ1464" t="s">
        <v>153</v>
      </c>
      <c r="BA1464" t="s">
        <v>153</v>
      </c>
      <c r="BD1464" t="s">
        <v>6013</v>
      </c>
      <c r="BE1464" t="s">
        <v>6013</v>
      </c>
      <c r="BH1464" t="s">
        <v>134</v>
      </c>
      <c r="BI1464" t="s">
        <v>2886</v>
      </c>
      <c r="BJ1464" t="s">
        <v>134</v>
      </c>
      <c r="BK1464" t="s">
        <v>153</v>
      </c>
      <c r="BM1464" t="s">
        <v>4028</v>
      </c>
      <c r="BO1464" t="s">
        <v>134</v>
      </c>
      <c r="BP1464" t="s">
        <v>134</v>
      </c>
      <c r="BQ1464" t="s">
        <v>162</v>
      </c>
      <c r="BR1464" t="s">
        <v>134</v>
      </c>
      <c r="BS1464" t="s">
        <v>6302</v>
      </c>
      <c r="BT1464" t="s">
        <v>216</v>
      </c>
      <c r="CC1464" t="s">
        <v>6357</v>
      </c>
      <c r="CO1464" t="s">
        <v>622</v>
      </c>
      <c r="CP1464" t="s">
        <v>4271</v>
      </c>
      <c r="DX1464" t="s">
        <v>134</v>
      </c>
    </row>
    <row r="1465" spans="1:130" x14ac:dyDescent="0.25">
      <c r="A1465" t="s">
        <v>6912</v>
      </c>
      <c r="B1465" t="s">
        <v>6913</v>
      </c>
      <c r="C1465" t="s">
        <v>6417</v>
      </c>
      <c r="D1465" t="s">
        <v>6914</v>
      </c>
      <c r="E1465" t="s">
        <v>1775</v>
      </c>
      <c r="F1465" s="3">
        <v>349</v>
      </c>
      <c r="G1465" t="s">
        <v>5646</v>
      </c>
      <c r="H1465" s="3">
        <f t="shared" si="44"/>
        <v>349</v>
      </c>
      <c r="I1465" s="3">
        <f t="shared" si="45"/>
        <v>349</v>
      </c>
      <c r="J1465" t="s">
        <v>1837</v>
      </c>
      <c r="K1465" t="s">
        <v>1047</v>
      </c>
      <c r="L1465" t="s">
        <v>1214</v>
      </c>
      <c r="M1465" t="s">
        <v>997</v>
      </c>
      <c r="N1465" t="s">
        <v>2457</v>
      </c>
      <c r="O1465" t="s">
        <v>133</v>
      </c>
      <c r="P1465" t="s">
        <v>153</v>
      </c>
      <c r="Q1465" t="s">
        <v>780</v>
      </c>
      <c r="R1465" t="s">
        <v>5670</v>
      </c>
      <c r="S1465" t="s">
        <v>5781</v>
      </c>
      <c r="T1465" t="s">
        <v>153</v>
      </c>
      <c r="V1465" t="s">
        <v>4263</v>
      </c>
      <c r="W1465" t="s">
        <v>6915</v>
      </c>
      <c r="X1465" t="s">
        <v>3350</v>
      </c>
      <c r="Y1465" t="s">
        <v>5459</v>
      </c>
      <c r="Z1465" t="s">
        <v>1000</v>
      </c>
      <c r="AA1465" t="s">
        <v>5460</v>
      </c>
      <c r="AB1465" t="s">
        <v>630</v>
      </c>
      <c r="AC1465" t="s">
        <v>153</v>
      </c>
      <c r="AD1465" t="s">
        <v>153</v>
      </c>
      <c r="AE1465" t="s">
        <v>1414</v>
      </c>
      <c r="AF1465" t="s">
        <v>1002</v>
      </c>
      <c r="AI1465" t="s">
        <v>153</v>
      </c>
      <c r="AJ1465" t="s">
        <v>153</v>
      </c>
      <c r="AK1465" t="s">
        <v>149</v>
      </c>
      <c r="AL1465" t="s">
        <v>153</v>
      </c>
      <c r="AM1465" t="s">
        <v>153</v>
      </c>
      <c r="AN1465" t="s">
        <v>153</v>
      </c>
      <c r="AO1465" t="s">
        <v>788</v>
      </c>
      <c r="AP1465" t="s">
        <v>4190</v>
      </c>
      <c r="AQ1465" t="s">
        <v>153</v>
      </c>
      <c r="AR1465" t="s">
        <v>4367</v>
      </c>
      <c r="AS1465" t="s">
        <v>6329</v>
      </c>
      <c r="AT1465" t="s">
        <v>156</v>
      </c>
      <c r="AU1465" t="s">
        <v>153</v>
      </c>
      <c r="AV1465" t="s">
        <v>237</v>
      </c>
      <c r="AW1465" t="s">
        <v>134</v>
      </c>
      <c r="AX1465" t="s">
        <v>134</v>
      </c>
      <c r="AY1465" t="s">
        <v>134</v>
      </c>
      <c r="AZ1465" t="s">
        <v>134</v>
      </c>
      <c r="BA1465" t="s">
        <v>134</v>
      </c>
      <c r="BB1465" t="s">
        <v>153</v>
      </c>
      <c r="BC1465" t="s">
        <v>153</v>
      </c>
      <c r="BD1465" t="s">
        <v>6071</v>
      </c>
      <c r="BE1465" t="s">
        <v>6054</v>
      </c>
      <c r="BF1465" t="s">
        <v>153</v>
      </c>
      <c r="BG1465" t="s">
        <v>153</v>
      </c>
      <c r="BH1465" t="s">
        <v>134</v>
      </c>
      <c r="BI1465" t="s">
        <v>160</v>
      </c>
      <c r="BJ1465" t="s">
        <v>3054</v>
      </c>
      <c r="BK1465" t="s">
        <v>153</v>
      </c>
      <c r="BL1465" t="s">
        <v>153</v>
      </c>
      <c r="BM1465" t="s">
        <v>4028</v>
      </c>
      <c r="BO1465" t="s">
        <v>134</v>
      </c>
      <c r="BP1465" t="s">
        <v>134</v>
      </c>
      <c r="BQ1465" t="s">
        <v>162</v>
      </c>
      <c r="BR1465" t="s">
        <v>134</v>
      </c>
      <c r="BS1465" t="s">
        <v>6916</v>
      </c>
      <c r="BT1465" t="s">
        <v>216</v>
      </c>
      <c r="BV1465" t="s">
        <v>153</v>
      </c>
      <c r="BX1465" t="s">
        <v>153</v>
      </c>
      <c r="BY1465" t="s">
        <v>153</v>
      </c>
      <c r="CC1465" t="s">
        <v>1219</v>
      </c>
      <c r="CD1465" t="s">
        <v>6917</v>
      </c>
      <c r="CE1465" t="s">
        <v>153</v>
      </c>
      <c r="CF1465" t="s">
        <v>153</v>
      </c>
      <c r="CO1465" t="s">
        <v>556</v>
      </c>
      <c r="CP1465" t="s">
        <v>3383</v>
      </c>
      <c r="CT1465" t="s">
        <v>5042</v>
      </c>
      <c r="CY1465" t="s">
        <v>134</v>
      </c>
      <c r="DF1465" t="s">
        <v>6525</v>
      </c>
      <c r="DX1465" t="s">
        <v>134</v>
      </c>
    </row>
    <row r="1466" spans="1:130" x14ac:dyDescent="0.25">
      <c r="A1466" t="s">
        <v>6918</v>
      </c>
      <c r="C1466" t="s">
        <v>6417</v>
      </c>
      <c r="D1466" t="s">
        <v>6919</v>
      </c>
      <c r="E1466" t="s">
        <v>3565</v>
      </c>
      <c r="F1466" s="3">
        <v>0</v>
      </c>
      <c r="H1466" s="3">
        <f t="shared" si="44"/>
        <v>0</v>
      </c>
      <c r="I1466" s="3">
        <f t="shared" si="45"/>
        <v>0</v>
      </c>
      <c r="K1466" t="s">
        <v>2606</v>
      </c>
      <c r="L1466" t="s">
        <v>4820</v>
      </c>
      <c r="M1466" t="s">
        <v>793</v>
      </c>
      <c r="N1466" t="s">
        <v>132</v>
      </c>
      <c r="O1466" t="s">
        <v>133</v>
      </c>
      <c r="Q1466" t="s">
        <v>780</v>
      </c>
      <c r="S1466" t="s">
        <v>781</v>
      </c>
      <c r="W1466" t="s">
        <v>6479</v>
      </c>
      <c r="X1466" t="s">
        <v>6395</v>
      </c>
      <c r="Y1466" t="s">
        <v>4823</v>
      </c>
      <c r="Z1466" t="s">
        <v>1216</v>
      </c>
      <c r="AA1466" t="s">
        <v>4824</v>
      </c>
      <c r="AB1466" t="s">
        <v>5945</v>
      </c>
      <c r="AC1466" t="s">
        <v>153</v>
      </c>
      <c r="AE1466" t="s">
        <v>1414</v>
      </c>
      <c r="AF1466" t="s">
        <v>1218</v>
      </c>
      <c r="AN1466" t="s">
        <v>153</v>
      </c>
      <c r="AO1466" t="s">
        <v>134</v>
      </c>
      <c r="AS1466" t="s">
        <v>134</v>
      </c>
      <c r="AT1466" t="s">
        <v>134</v>
      </c>
      <c r="AU1466" t="s">
        <v>153</v>
      </c>
      <c r="AW1466" t="s">
        <v>134</v>
      </c>
      <c r="AX1466" t="s">
        <v>134</v>
      </c>
      <c r="AY1466" t="s">
        <v>153</v>
      </c>
      <c r="AZ1466" t="s">
        <v>153</v>
      </c>
      <c r="BA1466" t="s">
        <v>153</v>
      </c>
      <c r="BD1466" t="s">
        <v>193</v>
      </c>
      <c r="BE1466" t="s">
        <v>193</v>
      </c>
      <c r="BF1466" t="s">
        <v>153</v>
      </c>
      <c r="BG1466" t="s">
        <v>153</v>
      </c>
      <c r="BH1466" t="s">
        <v>134</v>
      </c>
      <c r="BI1466" t="s">
        <v>153</v>
      </c>
      <c r="BJ1466" t="s">
        <v>134</v>
      </c>
      <c r="BK1466" t="s">
        <v>153</v>
      </c>
      <c r="BM1466" t="s">
        <v>4028</v>
      </c>
      <c r="BO1466" t="s">
        <v>134</v>
      </c>
      <c r="BP1466" t="s">
        <v>134</v>
      </c>
      <c r="BQ1466" t="s">
        <v>162</v>
      </c>
      <c r="BR1466" t="s">
        <v>134</v>
      </c>
      <c r="BS1466" t="s">
        <v>6302</v>
      </c>
      <c r="BT1466" t="s">
        <v>216</v>
      </c>
      <c r="CE1466" t="s">
        <v>153</v>
      </c>
      <c r="CF1466" t="s">
        <v>153</v>
      </c>
      <c r="CO1466" t="s">
        <v>1416</v>
      </c>
      <c r="CP1466" t="s">
        <v>6363</v>
      </c>
      <c r="DX1466" t="s">
        <v>134</v>
      </c>
    </row>
    <row r="1467" spans="1:130" x14ac:dyDescent="0.25">
      <c r="A1467" t="s">
        <v>6920</v>
      </c>
      <c r="C1467" t="s">
        <v>5611</v>
      </c>
      <c r="D1467" t="s">
        <v>6921</v>
      </c>
      <c r="E1467" t="s">
        <v>2731</v>
      </c>
      <c r="F1467" s="3">
        <v>0</v>
      </c>
      <c r="H1467" s="3">
        <f t="shared" si="44"/>
        <v>0</v>
      </c>
      <c r="I1467" s="3">
        <f t="shared" si="45"/>
        <v>0</v>
      </c>
      <c r="K1467" t="s">
        <v>1213</v>
      </c>
      <c r="L1467" t="s">
        <v>2606</v>
      </c>
      <c r="M1467" t="s">
        <v>857</v>
      </c>
      <c r="N1467" t="s">
        <v>132</v>
      </c>
      <c r="O1467" t="s">
        <v>133</v>
      </c>
      <c r="Q1467" t="s">
        <v>780</v>
      </c>
      <c r="S1467" t="s">
        <v>781</v>
      </c>
      <c r="W1467" t="s">
        <v>4263</v>
      </c>
      <c r="X1467" t="s">
        <v>2880</v>
      </c>
      <c r="Y1467" t="s">
        <v>5986</v>
      </c>
      <c r="Z1467" t="s">
        <v>3461</v>
      </c>
      <c r="AA1467" t="s">
        <v>5987</v>
      </c>
      <c r="AB1467" t="s">
        <v>5945</v>
      </c>
      <c r="AC1467" t="s">
        <v>153</v>
      </c>
      <c r="AE1467" t="s">
        <v>1414</v>
      </c>
      <c r="AF1467" t="s">
        <v>3463</v>
      </c>
      <c r="AI1467" t="s">
        <v>153</v>
      </c>
      <c r="AK1467" t="s">
        <v>153</v>
      </c>
      <c r="AM1467" t="s">
        <v>134</v>
      </c>
      <c r="AN1467" t="s">
        <v>153</v>
      </c>
      <c r="AO1467" t="s">
        <v>134</v>
      </c>
      <c r="AR1467" t="s">
        <v>153</v>
      </c>
      <c r="AS1467" t="s">
        <v>4738</v>
      </c>
      <c r="AT1467" t="s">
        <v>134</v>
      </c>
      <c r="AU1467" t="s">
        <v>153</v>
      </c>
      <c r="AW1467" t="s">
        <v>134</v>
      </c>
      <c r="AX1467" t="s">
        <v>134</v>
      </c>
      <c r="AY1467" t="s">
        <v>134</v>
      </c>
      <c r="AZ1467" t="s">
        <v>134</v>
      </c>
      <c r="BA1467" t="s">
        <v>134</v>
      </c>
      <c r="BD1467" t="s">
        <v>4308</v>
      </c>
      <c r="BE1467" t="s">
        <v>6054</v>
      </c>
      <c r="BF1467" t="s">
        <v>134</v>
      </c>
      <c r="BG1467" t="s">
        <v>153</v>
      </c>
      <c r="BH1467" t="s">
        <v>134</v>
      </c>
      <c r="BI1467" t="s">
        <v>194</v>
      </c>
      <c r="BJ1467" t="s">
        <v>134</v>
      </c>
      <c r="BK1467" t="s">
        <v>153</v>
      </c>
      <c r="BM1467" t="s">
        <v>4028</v>
      </c>
      <c r="BO1467" t="s">
        <v>134</v>
      </c>
      <c r="BP1467" t="s">
        <v>134</v>
      </c>
      <c r="BQ1467" t="s">
        <v>162</v>
      </c>
      <c r="BS1467" t="s">
        <v>6302</v>
      </c>
      <c r="BT1467" t="s">
        <v>216</v>
      </c>
      <c r="CE1467" t="s">
        <v>153</v>
      </c>
      <c r="CF1467" t="s">
        <v>153</v>
      </c>
      <c r="CO1467" t="s">
        <v>5058</v>
      </c>
      <c r="CP1467" t="s">
        <v>1387</v>
      </c>
      <c r="DX1467" t="s">
        <v>134</v>
      </c>
    </row>
    <row r="1468" spans="1:130" x14ac:dyDescent="0.25">
      <c r="A1468" t="s">
        <v>6922</v>
      </c>
      <c r="B1468" t="s">
        <v>6684</v>
      </c>
      <c r="C1468" t="s">
        <v>6417</v>
      </c>
      <c r="D1468" t="s">
        <v>6923</v>
      </c>
      <c r="E1468" t="s">
        <v>680</v>
      </c>
      <c r="F1468" s="3">
        <v>0</v>
      </c>
      <c r="H1468" s="3">
        <f t="shared" si="44"/>
        <v>0</v>
      </c>
      <c r="I1468" s="3">
        <f t="shared" si="45"/>
        <v>0</v>
      </c>
      <c r="K1468" s="1">
        <v>43011</v>
      </c>
      <c r="L1468" t="s">
        <v>576</v>
      </c>
      <c r="M1468" t="s">
        <v>1020</v>
      </c>
      <c r="N1468" t="s">
        <v>6686</v>
      </c>
      <c r="O1468" t="s">
        <v>133</v>
      </c>
      <c r="Q1468" t="s">
        <v>780</v>
      </c>
      <c r="R1468" t="s">
        <v>5670</v>
      </c>
      <c r="S1468" t="s">
        <v>6687</v>
      </c>
      <c r="W1468" t="s">
        <v>5620</v>
      </c>
      <c r="X1468" t="s">
        <v>2880</v>
      </c>
      <c r="Y1468" t="s">
        <v>4095</v>
      </c>
      <c r="Z1468" t="s">
        <v>1000</v>
      </c>
      <c r="AA1468" t="s">
        <v>2013</v>
      </c>
      <c r="AB1468" t="s">
        <v>5945</v>
      </c>
      <c r="AC1468" t="s">
        <v>5703</v>
      </c>
      <c r="AE1468" t="s">
        <v>146</v>
      </c>
      <c r="AF1468" t="s">
        <v>1002</v>
      </c>
      <c r="AI1468" t="s">
        <v>134</v>
      </c>
      <c r="AK1468" t="s">
        <v>149</v>
      </c>
      <c r="AM1468" t="s">
        <v>134</v>
      </c>
      <c r="AN1468" t="s">
        <v>6924</v>
      </c>
      <c r="AO1468" t="s">
        <v>788</v>
      </c>
      <c r="AP1468" t="s">
        <v>152</v>
      </c>
      <c r="AR1468" t="s">
        <v>4367</v>
      </c>
      <c r="AS1468" t="s">
        <v>507</v>
      </c>
      <c r="AT1468" t="s">
        <v>134</v>
      </c>
      <c r="AU1468" t="s">
        <v>153</v>
      </c>
      <c r="AV1468" t="s">
        <v>237</v>
      </c>
      <c r="AW1468" t="s">
        <v>134</v>
      </c>
      <c r="AX1468" t="s">
        <v>134</v>
      </c>
      <c r="AY1468" t="s">
        <v>134</v>
      </c>
      <c r="AZ1468" t="s">
        <v>134</v>
      </c>
      <c r="BA1468" t="s">
        <v>134</v>
      </c>
      <c r="BD1468" t="s">
        <v>5671</v>
      </c>
      <c r="BE1468" t="s">
        <v>193</v>
      </c>
      <c r="BF1468" t="s">
        <v>134</v>
      </c>
      <c r="BG1468" t="s">
        <v>134</v>
      </c>
      <c r="BH1468" t="s">
        <v>134</v>
      </c>
      <c r="BI1468" t="s">
        <v>160</v>
      </c>
      <c r="BJ1468" t="s">
        <v>134</v>
      </c>
      <c r="BK1468" t="s">
        <v>153</v>
      </c>
      <c r="BM1468" t="s">
        <v>4028</v>
      </c>
      <c r="BO1468" t="s">
        <v>134</v>
      </c>
      <c r="BP1468" t="s">
        <v>134</v>
      </c>
      <c r="BQ1468" t="s">
        <v>162</v>
      </c>
      <c r="BR1468" t="s">
        <v>134</v>
      </c>
      <c r="BS1468" t="s">
        <v>6925</v>
      </c>
      <c r="BT1468" t="s">
        <v>216</v>
      </c>
      <c r="CC1468" t="s">
        <v>1219</v>
      </c>
      <c r="CE1468" t="s">
        <v>153</v>
      </c>
      <c r="CF1468" t="s">
        <v>153</v>
      </c>
      <c r="CO1468" t="s">
        <v>1815</v>
      </c>
      <c r="CP1468" t="s">
        <v>1272</v>
      </c>
      <c r="CY1468" t="s">
        <v>134</v>
      </c>
      <c r="DF1468" t="s">
        <v>5394</v>
      </c>
      <c r="DX1468" t="s">
        <v>134</v>
      </c>
    </row>
    <row r="1469" spans="1:130" x14ac:dyDescent="0.25">
      <c r="A1469" t="s">
        <v>6926</v>
      </c>
      <c r="B1469" t="s">
        <v>6927</v>
      </c>
      <c r="C1469" t="s">
        <v>6417</v>
      </c>
      <c r="D1469" t="s">
        <v>6928</v>
      </c>
      <c r="E1469" t="s">
        <v>4385</v>
      </c>
      <c r="F1469" s="3">
        <v>0</v>
      </c>
      <c r="H1469" s="3">
        <f t="shared" si="44"/>
        <v>0</v>
      </c>
      <c r="I1469" s="3">
        <f t="shared" si="45"/>
        <v>0</v>
      </c>
      <c r="K1469" t="s">
        <v>793</v>
      </c>
      <c r="L1469" t="s">
        <v>1214</v>
      </c>
      <c r="M1469" t="s">
        <v>1772</v>
      </c>
      <c r="N1469" t="s">
        <v>132</v>
      </c>
      <c r="O1469" t="s">
        <v>133</v>
      </c>
      <c r="Q1469" t="s">
        <v>780</v>
      </c>
      <c r="S1469" t="s">
        <v>781</v>
      </c>
      <c r="V1469" t="s">
        <v>4663</v>
      </c>
      <c r="W1469" t="s">
        <v>6929</v>
      </c>
      <c r="X1469" t="s">
        <v>6326</v>
      </c>
      <c r="Y1469" t="s">
        <v>1215</v>
      </c>
      <c r="Z1469" t="s">
        <v>1216</v>
      </c>
      <c r="AA1469" t="s">
        <v>1217</v>
      </c>
      <c r="AB1469" t="s">
        <v>630</v>
      </c>
      <c r="AC1469" t="s">
        <v>153</v>
      </c>
      <c r="AE1469" t="s">
        <v>1414</v>
      </c>
      <c r="AF1469" t="s">
        <v>1218</v>
      </c>
      <c r="AN1469" t="s">
        <v>153</v>
      </c>
      <c r="AO1469" t="s">
        <v>5261</v>
      </c>
      <c r="AP1469" t="s">
        <v>4190</v>
      </c>
      <c r="AR1469" t="s">
        <v>4367</v>
      </c>
      <c r="AS1469" t="s">
        <v>4738</v>
      </c>
      <c r="AT1469" t="s">
        <v>134</v>
      </c>
      <c r="AW1469" t="s">
        <v>134</v>
      </c>
      <c r="AX1469" t="s">
        <v>153</v>
      </c>
      <c r="AY1469" t="s">
        <v>153</v>
      </c>
      <c r="AZ1469" t="s">
        <v>153</v>
      </c>
      <c r="BA1469" t="s">
        <v>153</v>
      </c>
      <c r="BD1469" t="s">
        <v>193</v>
      </c>
      <c r="BE1469" t="s">
        <v>193</v>
      </c>
      <c r="BF1469" t="s">
        <v>153</v>
      </c>
      <c r="BG1469" t="s">
        <v>153</v>
      </c>
      <c r="BH1469" t="s">
        <v>134</v>
      </c>
      <c r="BI1469" t="s">
        <v>160</v>
      </c>
      <c r="BJ1469" t="s">
        <v>134</v>
      </c>
      <c r="BK1469" t="s">
        <v>153</v>
      </c>
      <c r="BM1469" t="s">
        <v>4028</v>
      </c>
      <c r="BO1469" t="s">
        <v>134</v>
      </c>
      <c r="BP1469" t="s">
        <v>134</v>
      </c>
      <c r="BQ1469" t="s">
        <v>162</v>
      </c>
      <c r="BR1469" t="s">
        <v>134</v>
      </c>
      <c r="BS1469" t="s">
        <v>6302</v>
      </c>
      <c r="CC1469" t="s">
        <v>5832</v>
      </c>
      <c r="CE1469" t="s">
        <v>153</v>
      </c>
      <c r="CF1469" t="s">
        <v>153</v>
      </c>
      <c r="CO1469" t="s">
        <v>2557</v>
      </c>
      <c r="CP1469" t="s">
        <v>937</v>
      </c>
      <c r="CY1469" t="s">
        <v>134</v>
      </c>
      <c r="DF1469" t="s">
        <v>3941</v>
      </c>
      <c r="DT1469" t="s">
        <v>4683</v>
      </c>
      <c r="DX1469" t="s">
        <v>134</v>
      </c>
    </row>
    <row r="1470" spans="1:130" x14ac:dyDescent="0.25">
      <c r="A1470" t="s">
        <v>6930</v>
      </c>
      <c r="C1470" t="s">
        <v>6417</v>
      </c>
      <c r="D1470" t="s">
        <v>6931</v>
      </c>
      <c r="E1470" t="s">
        <v>6386</v>
      </c>
      <c r="F1470" s="3">
        <v>0</v>
      </c>
      <c r="H1470" s="3">
        <f t="shared" si="44"/>
        <v>0</v>
      </c>
      <c r="I1470" s="3">
        <f t="shared" si="45"/>
        <v>0</v>
      </c>
      <c r="K1470" t="s">
        <v>2606</v>
      </c>
      <c r="L1470" t="s">
        <v>1886</v>
      </c>
      <c r="M1470" t="s">
        <v>793</v>
      </c>
      <c r="N1470" t="s">
        <v>132</v>
      </c>
      <c r="O1470" t="s">
        <v>133</v>
      </c>
      <c r="Q1470" t="s">
        <v>780</v>
      </c>
      <c r="S1470" t="s">
        <v>781</v>
      </c>
      <c r="W1470" t="s">
        <v>5679</v>
      </c>
      <c r="X1470" t="s">
        <v>750</v>
      </c>
      <c r="Y1470">
        <v>2</v>
      </c>
      <c r="Z1470" t="s">
        <v>1216</v>
      </c>
      <c r="AA1470" t="s">
        <v>3851</v>
      </c>
      <c r="AB1470" t="s">
        <v>5945</v>
      </c>
      <c r="AC1470" t="s">
        <v>153</v>
      </c>
      <c r="AE1470" t="s">
        <v>1414</v>
      </c>
      <c r="AF1470" t="s">
        <v>1218</v>
      </c>
      <c r="AN1470" t="s">
        <v>153</v>
      </c>
      <c r="AO1470" t="s">
        <v>134</v>
      </c>
      <c r="AR1470" t="s">
        <v>153</v>
      </c>
      <c r="AS1470" t="s">
        <v>4091</v>
      </c>
      <c r="AT1470" t="s">
        <v>507</v>
      </c>
      <c r="AU1470" t="s">
        <v>153</v>
      </c>
      <c r="AW1470" t="s">
        <v>134</v>
      </c>
      <c r="AX1470" t="s">
        <v>134</v>
      </c>
      <c r="AY1470" t="s">
        <v>153</v>
      </c>
      <c r="AZ1470" t="s">
        <v>153</v>
      </c>
      <c r="BA1470" t="s">
        <v>153</v>
      </c>
      <c r="BD1470" t="s">
        <v>193</v>
      </c>
      <c r="BE1470" t="s">
        <v>193</v>
      </c>
      <c r="BF1470" t="s">
        <v>153</v>
      </c>
      <c r="BG1470" t="s">
        <v>153</v>
      </c>
      <c r="BH1470" t="s">
        <v>134</v>
      </c>
      <c r="BI1470" t="s">
        <v>160</v>
      </c>
      <c r="BJ1470" t="s">
        <v>134</v>
      </c>
      <c r="BK1470" t="s">
        <v>153</v>
      </c>
      <c r="BM1470" t="s">
        <v>4028</v>
      </c>
      <c r="BO1470" t="s">
        <v>134</v>
      </c>
      <c r="BP1470" t="s">
        <v>134</v>
      </c>
      <c r="BQ1470" t="s">
        <v>162</v>
      </c>
      <c r="BR1470" t="s">
        <v>134</v>
      </c>
      <c r="BT1470" t="s">
        <v>216</v>
      </c>
      <c r="CC1470" t="s">
        <v>795</v>
      </c>
      <c r="CE1470" t="s">
        <v>153</v>
      </c>
      <c r="CF1470" t="s">
        <v>153</v>
      </c>
      <c r="CO1470" t="s">
        <v>5853</v>
      </c>
      <c r="CP1470" t="s">
        <v>4457</v>
      </c>
      <c r="DX1470" t="s">
        <v>134</v>
      </c>
    </row>
    <row r="1471" spans="1:130" x14ac:dyDescent="0.25">
      <c r="A1471" t="s">
        <v>6932</v>
      </c>
      <c r="C1471" t="s">
        <v>6417</v>
      </c>
      <c r="D1471" t="s">
        <v>6933</v>
      </c>
      <c r="E1471" t="s">
        <v>5702</v>
      </c>
      <c r="F1471" s="3">
        <v>0</v>
      </c>
      <c r="H1471" s="3">
        <f t="shared" si="44"/>
        <v>0</v>
      </c>
      <c r="I1471" s="3">
        <f t="shared" si="45"/>
        <v>0</v>
      </c>
      <c r="K1471" t="s">
        <v>1040</v>
      </c>
      <c r="L1471" t="s">
        <v>1213</v>
      </c>
      <c r="M1471" t="s">
        <v>251</v>
      </c>
      <c r="N1471" t="s">
        <v>132</v>
      </c>
      <c r="O1471" t="s">
        <v>133</v>
      </c>
      <c r="Q1471" t="s">
        <v>780</v>
      </c>
      <c r="X1471" t="s">
        <v>750</v>
      </c>
      <c r="Y1471">
        <v>3</v>
      </c>
      <c r="Z1471" t="s">
        <v>3461</v>
      </c>
      <c r="AA1471" t="s">
        <v>5260</v>
      </c>
      <c r="AB1471" t="s">
        <v>630</v>
      </c>
      <c r="AC1471" t="s">
        <v>5703</v>
      </c>
      <c r="AE1471" t="s">
        <v>1414</v>
      </c>
      <c r="AF1471" t="s">
        <v>5710</v>
      </c>
      <c r="AI1471" t="s">
        <v>153</v>
      </c>
      <c r="AK1471" t="s">
        <v>153</v>
      </c>
      <c r="AN1471" t="s">
        <v>153</v>
      </c>
      <c r="AO1471" t="s">
        <v>1827</v>
      </c>
      <c r="AP1471" t="s">
        <v>4190</v>
      </c>
      <c r="AR1471" t="s">
        <v>153</v>
      </c>
      <c r="AS1471" t="s">
        <v>4091</v>
      </c>
      <c r="AT1471" t="s">
        <v>156</v>
      </c>
      <c r="AW1471" t="s">
        <v>134</v>
      </c>
      <c r="AX1471" t="s">
        <v>134</v>
      </c>
      <c r="AY1471" t="s">
        <v>153</v>
      </c>
      <c r="AZ1471" t="s">
        <v>153</v>
      </c>
      <c r="BA1471" t="s">
        <v>153</v>
      </c>
      <c r="BD1471" t="s">
        <v>5946</v>
      </c>
      <c r="BE1471" t="s">
        <v>5946</v>
      </c>
      <c r="BH1471" t="s">
        <v>134</v>
      </c>
      <c r="BI1471" t="s">
        <v>950</v>
      </c>
      <c r="BJ1471" t="s">
        <v>134</v>
      </c>
      <c r="BK1471" t="s">
        <v>5655</v>
      </c>
      <c r="BM1471" t="s">
        <v>4028</v>
      </c>
      <c r="BO1471" t="s">
        <v>134</v>
      </c>
      <c r="BP1471" t="s">
        <v>134</v>
      </c>
      <c r="BQ1471" t="s">
        <v>162</v>
      </c>
      <c r="BR1471" t="s">
        <v>134</v>
      </c>
      <c r="BT1471" t="s">
        <v>216</v>
      </c>
      <c r="CC1471" t="s">
        <v>5263</v>
      </c>
      <c r="CO1471" t="s">
        <v>5058</v>
      </c>
      <c r="CP1471" t="s">
        <v>316</v>
      </c>
      <c r="DX1471" t="s">
        <v>134</v>
      </c>
    </row>
    <row r="1472" spans="1:130" x14ac:dyDescent="0.25">
      <c r="A1472" t="s">
        <v>6934</v>
      </c>
      <c r="C1472" t="s">
        <v>6417</v>
      </c>
      <c r="D1472" t="s">
        <v>6935</v>
      </c>
      <c r="E1472" t="s">
        <v>5277</v>
      </c>
      <c r="F1472" s="3">
        <v>0</v>
      </c>
      <c r="H1472" s="3">
        <f t="shared" si="44"/>
        <v>0</v>
      </c>
      <c r="I1472" s="3">
        <f t="shared" si="45"/>
        <v>0</v>
      </c>
      <c r="K1472" t="s">
        <v>946</v>
      </c>
      <c r="L1472" t="s">
        <v>946</v>
      </c>
      <c r="M1472" t="s">
        <v>2438</v>
      </c>
      <c r="N1472" t="s">
        <v>132</v>
      </c>
      <c r="O1472" t="s">
        <v>1858</v>
      </c>
      <c r="Q1472" t="s">
        <v>780</v>
      </c>
      <c r="S1472" t="s">
        <v>781</v>
      </c>
      <c r="X1472" t="s">
        <v>750</v>
      </c>
      <c r="Y1472" t="s">
        <v>4095</v>
      </c>
      <c r="Z1472" t="s">
        <v>3461</v>
      </c>
      <c r="AA1472" t="s">
        <v>6264</v>
      </c>
      <c r="AB1472" t="s">
        <v>209</v>
      </c>
      <c r="AC1472" t="s">
        <v>145</v>
      </c>
      <c r="AE1472" t="s">
        <v>146</v>
      </c>
      <c r="AF1472" t="s">
        <v>5710</v>
      </c>
      <c r="AI1472" t="s">
        <v>134</v>
      </c>
      <c r="AK1472" t="s">
        <v>153</v>
      </c>
      <c r="AN1472" t="s">
        <v>153</v>
      </c>
      <c r="AO1472" t="s">
        <v>134</v>
      </c>
      <c r="AR1472" t="s">
        <v>153</v>
      </c>
      <c r="AS1472" t="s">
        <v>4091</v>
      </c>
      <c r="AT1472" t="s">
        <v>156</v>
      </c>
      <c r="AU1472" t="s">
        <v>153</v>
      </c>
      <c r="AW1472" t="s">
        <v>134</v>
      </c>
      <c r="AX1472" t="s">
        <v>134</v>
      </c>
      <c r="AY1472" t="s">
        <v>134</v>
      </c>
      <c r="AZ1472" t="s">
        <v>134</v>
      </c>
      <c r="BA1472" t="s">
        <v>134</v>
      </c>
      <c r="BD1472" t="s">
        <v>193</v>
      </c>
      <c r="BE1472" t="s">
        <v>193</v>
      </c>
      <c r="BF1472" t="s">
        <v>134</v>
      </c>
      <c r="BG1472" t="s">
        <v>153</v>
      </c>
      <c r="BH1472" t="s">
        <v>134</v>
      </c>
      <c r="BI1472" t="s">
        <v>153</v>
      </c>
      <c r="BK1472" t="s">
        <v>153</v>
      </c>
      <c r="BM1472" t="s">
        <v>4028</v>
      </c>
      <c r="BO1472" t="s">
        <v>134</v>
      </c>
      <c r="BP1472" t="s">
        <v>134</v>
      </c>
      <c r="BQ1472" t="s">
        <v>153</v>
      </c>
      <c r="BR1472" t="s">
        <v>134</v>
      </c>
      <c r="BT1472" t="s">
        <v>216</v>
      </c>
      <c r="CE1472" t="s">
        <v>153</v>
      </c>
      <c r="CF1472" t="s">
        <v>153</v>
      </c>
      <c r="CO1472" t="s">
        <v>2096</v>
      </c>
      <c r="CP1472" t="s">
        <v>1576</v>
      </c>
      <c r="DX1472" t="s">
        <v>134</v>
      </c>
      <c r="DZ1472" t="s">
        <v>134</v>
      </c>
    </row>
    <row r="1473" spans="1:128" x14ac:dyDescent="0.25">
      <c r="A1473" t="s">
        <v>6936</v>
      </c>
      <c r="C1473" t="s">
        <v>6417</v>
      </c>
      <c r="D1473" t="s">
        <v>6937</v>
      </c>
      <c r="E1473" t="s">
        <v>6253</v>
      </c>
      <c r="F1473" s="3">
        <v>0</v>
      </c>
      <c r="H1473" s="3">
        <f t="shared" si="44"/>
        <v>0</v>
      </c>
      <c r="I1473" s="3">
        <f t="shared" si="45"/>
        <v>0</v>
      </c>
      <c r="K1473" t="s">
        <v>1886</v>
      </c>
      <c r="L1473" t="s">
        <v>5218</v>
      </c>
      <c r="M1473" t="s">
        <v>4805</v>
      </c>
      <c r="N1473" t="s">
        <v>132</v>
      </c>
      <c r="O1473" t="s">
        <v>6938</v>
      </c>
      <c r="Q1473" t="s">
        <v>780</v>
      </c>
      <c r="S1473" t="s">
        <v>781</v>
      </c>
      <c r="X1473" t="s">
        <v>6939</v>
      </c>
      <c r="Y1473" t="s">
        <v>6579</v>
      </c>
      <c r="Z1473" t="s">
        <v>5220</v>
      </c>
      <c r="AA1473" t="s">
        <v>6504</v>
      </c>
      <c r="AB1473" t="s">
        <v>630</v>
      </c>
      <c r="AC1473" t="s">
        <v>153</v>
      </c>
      <c r="AE1473" t="s">
        <v>1414</v>
      </c>
      <c r="AO1473" t="s">
        <v>153</v>
      </c>
      <c r="AR1473" t="s">
        <v>153</v>
      </c>
      <c r="AS1473" t="s">
        <v>153</v>
      </c>
      <c r="AT1473" t="s">
        <v>156</v>
      </c>
      <c r="AW1473" t="s">
        <v>153</v>
      </c>
      <c r="AX1473" t="s">
        <v>153</v>
      </c>
      <c r="AY1473" t="s">
        <v>153</v>
      </c>
      <c r="AZ1473" t="s">
        <v>153</v>
      </c>
      <c r="BA1473" t="s">
        <v>153</v>
      </c>
      <c r="BD1473" t="s">
        <v>193</v>
      </c>
      <c r="BE1473" t="s">
        <v>193</v>
      </c>
      <c r="BF1473" t="s">
        <v>153</v>
      </c>
      <c r="BG1473" t="s">
        <v>153</v>
      </c>
      <c r="BH1473" t="s">
        <v>153</v>
      </c>
      <c r="BI1473" t="s">
        <v>153</v>
      </c>
      <c r="BJ1473" t="s">
        <v>134</v>
      </c>
      <c r="BK1473" t="s">
        <v>153</v>
      </c>
      <c r="BM1473" t="s">
        <v>153</v>
      </c>
      <c r="BO1473" t="s">
        <v>134</v>
      </c>
      <c r="BQ1473" t="s">
        <v>162</v>
      </c>
      <c r="BT1473" t="s">
        <v>216</v>
      </c>
      <c r="CC1473" t="s">
        <v>2887</v>
      </c>
      <c r="CE1473" t="s">
        <v>153</v>
      </c>
      <c r="CF1473" t="s">
        <v>153</v>
      </c>
      <c r="CO1473" t="s">
        <v>1031</v>
      </c>
      <c r="CP1473" t="s">
        <v>5297</v>
      </c>
      <c r="DB1473" t="s">
        <v>153</v>
      </c>
    </row>
    <row r="1474" spans="1:128" x14ac:dyDescent="0.25">
      <c r="A1474" t="s">
        <v>6940</v>
      </c>
      <c r="B1474" t="s">
        <v>6941</v>
      </c>
      <c r="C1474" t="s">
        <v>5611</v>
      </c>
      <c r="D1474" t="s">
        <v>6942</v>
      </c>
      <c r="E1474" t="s">
        <v>3917</v>
      </c>
      <c r="F1474" s="3">
        <v>0</v>
      </c>
      <c r="H1474" s="3">
        <f t="shared" si="44"/>
        <v>0</v>
      </c>
      <c r="I1474" s="3">
        <f t="shared" si="45"/>
        <v>0</v>
      </c>
      <c r="K1474" t="s">
        <v>1022</v>
      </c>
      <c r="L1474" t="s">
        <v>1470</v>
      </c>
      <c r="M1474" t="s">
        <v>570</v>
      </c>
      <c r="N1474" t="s">
        <v>4000</v>
      </c>
      <c r="O1474" t="s">
        <v>133</v>
      </c>
      <c r="P1474" t="s">
        <v>153</v>
      </c>
      <c r="Q1474" t="s">
        <v>780</v>
      </c>
      <c r="R1474" t="s">
        <v>6943</v>
      </c>
      <c r="S1474" t="s">
        <v>4002</v>
      </c>
      <c r="U1474" t="s">
        <v>5189</v>
      </c>
      <c r="V1474" t="s">
        <v>2471</v>
      </c>
      <c r="W1474" t="s">
        <v>140</v>
      </c>
      <c r="X1474" t="s">
        <v>3350</v>
      </c>
      <c r="Y1474">
        <v>4</v>
      </c>
      <c r="Z1474" t="s">
        <v>1000</v>
      </c>
      <c r="AA1474" t="s">
        <v>1812</v>
      </c>
      <c r="AB1474" t="s">
        <v>449</v>
      </c>
      <c r="AC1474" t="s">
        <v>145</v>
      </c>
      <c r="AD1474" t="s">
        <v>134</v>
      </c>
      <c r="AE1474" t="s">
        <v>146</v>
      </c>
      <c r="AF1474" t="s">
        <v>1002</v>
      </c>
      <c r="AI1474" t="s">
        <v>134</v>
      </c>
      <c r="AJ1474" t="s">
        <v>134</v>
      </c>
      <c r="AK1474" t="s">
        <v>153</v>
      </c>
      <c r="AL1474" t="s">
        <v>153</v>
      </c>
      <c r="AM1474" t="s">
        <v>134</v>
      </c>
      <c r="AN1474" t="s">
        <v>1813</v>
      </c>
      <c r="AO1474" t="s">
        <v>345</v>
      </c>
      <c r="AP1474" t="s">
        <v>152</v>
      </c>
      <c r="AR1474" t="s">
        <v>154</v>
      </c>
      <c r="AS1474" t="s">
        <v>1415</v>
      </c>
      <c r="AT1474" t="s">
        <v>156</v>
      </c>
      <c r="AU1474" t="s">
        <v>153</v>
      </c>
      <c r="AV1474" t="s">
        <v>237</v>
      </c>
      <c r="AW1474" t="s">
        <v>134</v>
      </c>
      <c r="AX1474" t="s">
        <v>134</v>
      </c>
      <c r="AY1474" t="s">
        <v>134</v>
      </c>
      <c r="AZ1474" t="s">
        <v>134</v>
      </c>
      <c r="BA1474" t="s">
        <v>134</v>
      </c>
      <c r="BB1474" t="s">
        <v>153</v>
      </c>
      <c r="BC1474" t="s">
        <v>153</v>
      </c>
      <c r="BD1474" t="s">
        <v>4308</v>
      </c>
      <c r="BE1474" t="s">
        <v>1861</v>
      </c>
      <c r="BF1474" t="s">
        <v>134</v>
      </c>
      <c r="BG1474" t="s">
        <v>134</v>
      </c>
      <c r="BH1474" t="s">
        <v>134</v>
      </c>
      <c r="BI1474" t="s">
        <v>381</v>
      </c>
      <c r="BJ1474" t="s">
        <v>347</v>
      </c>
      <c r="BK1474" t="s">
        <v>6265</v>
      </c>
      <c r="BL1474" t="s">
        <v>153</v>
      </c>
      <c r="BM1474" t="s">
        <v>4028</v>
      </c>
      <c r="BO1474" t="s">
        <v>134</v>
      </c>
      <c r="BP1474" t="s">
        <v>134</v>
      </c>
      <c r="BQ1474" t="s">
        <v>162</v>
      </c>
      <c r="BR1474" t="s">
        <v>134</v>
      </c>
      <c r="BS1474" t="s">
        <v>3190</v>
      </c>
      <c r="BT1474" t="s">
        <v>216</v>
      </c>
      <c r="BV1474" t="s">
        <v>134</v>
      </c>
      <c r="BW1474" t="s">
        <v>134</v>
      </c>
      <c r="CC1474" t="s">
        <v>1814</v>
      </c>
      <c r="CE1474" t="s">
        <v>153</v>
      </c>
      <c r="CF1474" t="s">
        <v>134</v>
      </c>
      <c r="CI1474" t="s">
        <v>298</v>
      </c>
      <c r="CO1474" t="s">
        <v>3431</v>
      </c>
      <c r="CP1474" t="s">
        <v>1833</v>
      </c>
      <c r="CQ1474" t="s">
        <v>5202</v>
      </c>
      <c r="CT1474" t="s">
        <v>4580</v>
      </c>
      <c r="DT1474" t="s">
        <v>139</v>
      </c>
      <c r="DX1474" t="s">
        <v>134</v>
      </c>
    </row>
    <row r="1475" spans="1:128" x14ac:dyDescent="0.25">
      <c r="A1475" t="s">
        <v>6944</v>
      </c>
      <c r="C1475" t="s">
        <v>6417</v>
      </c>
      <c r="D1475" t="s">
        <v>6945</v>
      </c>
      <c r="E1475" t="s">
        <v>1294</v>
      </c>
      <c r="F1475" s="3">
        <v>0</v>
      </c>
      <c r="H1475" s="3">
        <f t="shared" ref="H1475:H1538" si="46">IF(G1475 = "",0,VALUE(MID(G1475,3,FIND(" - R$ ",G1475) - 3)))</f>
        <v>0</v>
      </c>
      <c r="I1475" s="3">
        <f t="shared" ref="I1475:I1538" si="47">IF(G1475 = "",0,VALUE(MID(G1475,FIND(" - R$ ",G1475) + 6,LEN(G1475))))</f>
        <v>0</v>
      </c>
      <c r="K1475" t="s">
        <v>2606</v>
      </c>
      <c r="L1475" t="s">
        <v>1214</v>
      </c>
      <c r="M1475" t="s">
        <v>793</v>
      </c>
      <c r="N1475" t="s">
        <v>132</v>
      </c>
      <c r="O1475" t="s">
        <v>779</v>
      </c>
      <c r="Q1475" t="s">
        <v>780</v>
      </c>
      <c r="W1475" t="s">
        <v>6668</v>
      </c>
      <c r="X1475" t="s">
        <v>750</v>
      </c>
      <c r="Y1475" t="s">
        <v>1215</v>
      </c>
      <c r="Z1475" t="s">
        <v>1216</v>
      </c>
      <c r="AA1475" t="s">
        <v>1217</v>
      </c>
      <c r="AB1475" t="s">
        <v>5945</v>
      </c>
      <c r="AC1475" t="s">
        <v>134</v>
      </c>
      <c r="AE1475" t="s">
        <v>786</v>
      </c>
      <c r="AF1475" t="s">
        <v>1218</v>
      </c>
      <c r="AO1475" t="s">
        <v>134</v>
      </c>
      <c r="AS1475" t="s">
        <v>507</v>
      </c>
      <c r="AT1475" t="s">
        <v>134</v>
      </c>
      <c r="AW1475" t="s">
        <v>134</v>
      </c>
      <c r="AX1475" t="s">
        <v>134</v>
      </c>
      <c r="BD1475" t="s">
        <v>193</v>
      </c>
      <c r="BE1475" t="s">
        <v>193</v>
      </c>
      <c r="BH1475" t="s">
        <v>134</v>
      </c>
      <c r="BI1475" t="s">
        <v>153</v>
      </c>
      <c r="BJ1475" t="s">
        <v>134</v>
      </c>
      <c r="BK1475" t="s">
        <v>153</v>
      </c>
      <c r="BM1475" t="s">
        <v>4028</v>
      </c>
      <c r="BO1475" t="s">
        <v>134</v>
      </c>
      <c r="BP1475" t="s">
        <v>134</v>
      </c>
      <c r="BQ1475" t="s">
        <v>162</v>
      </c>
      <c r="BR1475" t="s">
        <v>134</v>
      </c>
      <c r="BS1475" t="s">
        <v>6946</v>
      </c>
      <c r="BT1475" t="s">
        <v>216</v>
      </c>
      <c r="CC1475" t="s">
        <v>4928</v>
      </c>
      <c r="CO1475" t="s">
        <v>824</v>
      </c>
      <c r="CP1475" t="s">
        <v>861</v>
      </c>
      <c r="CY1475" t="s">
        <v>134</v>
      </c>
      <c r="DX1475" t="s">
        <v>134</v>
      </c>
    </row>
    <row r="1476" spans="1:128" x14ac:dyDescent="0.25">
      <c r="A1476" t="s">
        <v>6947</v>
      </c>
      <c r="B1476" t="s">
        <v>6272</v>
      </c>
      <c r="C1476" t="s">
        <v>5611</v>
      </c>
      <c r="D1476" t="s">
        <v>6948</v>
      </c>
      <c r="E1476" t="s">
        <v>6949</v>
      </c>
      <c r="F1476" s="3">
        <v>0</v>
      </c>
      <c r="H1476" s="3">
        <f t="shared" si="46"/>
        <v>0</v>
      </c>
      <c r="I1476" s="3">
        <f t="shared" si="47"/>
        <v>0</v>
      </c>
      <c r="K1476" t="s">
        <v>1047</v>
      </c>
      <c r="L1476" t="s">
        <v>4820</v>
      </c>
      <c r="M1476" t="s">
        <v>997</v>
      </c>
      <c r="N1476" t="s">
        <v>2457</v>
      </c>
      <c r="O1476" t="s">
        <v>133</v>
      </c>
      <c r="Q1476" t="s">
        <v>780</v>
      </c>
      <c r="R1476" t="s">
        <v>5670</v>
      </c>
      <c r="S1476" t="s">
        <v>5781</v>
      </c>
      <c r="V1476" t="s">
        <v>4683</v>
      </c>
      <c r="W1476" t="s">
        <v>5720</v>
      </c>
      <c r="X1476" t="s">
        <v>750</v>
      </c>
      <c r="Y1476" t="s">
        <v>4823</v>
      </c>
      <c r="Z1476" t="s">
        <v>3461</v>
      </c>
      <c r="AA1476" t="s">
        <v>4824</v>
      </c>
      <c r="AB1476" t="s">
        <v>630</v>
      </c>
      <c r="AE1476" t="s">
        <v>146</v>
      </c>
      <c r="AF1476" t="s">
        <v>3463</v>
      </c>
      <c r="AI1476" t="s">
        <v>153</v>
      </c>
      <c r="AK1476" t="s">
        <v>149</v>
      </c>
      <c r="AN1476" t="s">
        <v>1813</v>
      </c>
      <c r="AO1476" t="s">
        <v>788</v>
      </c>
      <c r="AP1476" t="s">
        <v>6950</v>
      </c>
      <c r="AS1476" t="s">
        <v>507</v>
      </c>
      <c r="AT1476" t="s">
        <v>156</v>
      </c>
      <c r="AV1476" t="s">
        <v>237</v>
      </c>
      <c r="AW1476" t="s">
        <v>134</v>
      </c>
      <c r="AX1476" t="s">
        <v>134</v>
      </c>
      <c r="AY1476" t="s">
        <v>134</v>
      </c>
      <c r="AZ1476" t="s">
        <v>134</v>
      </c>
      <c r="BA1476" t="s">
        <v>134</v>
      </c>
      <c r="BD1476" t="s">
        <v>193</v>
      </c>
      <c r="BE1476" t="s">
        <v>193</v>
      </c>
      <c r="BF1476" t="s">
        <v>153</v>
      </c>
      <c r="BG1476" t="s">
        <v>153</v>
      </c>
      <c r="BH1476" t="s">
        <v>134</v>
      </c>
      <c r="BI1476" t="s">
        <v>2886</v>
      </c>
      <c r="BJ1476" t="s">
        <v>134</v>
      </c>
      <c r="BK1476" t="s">
        <v>153</v>
      </c>
      <c r="BM1476" t="s">
        <v>4028</v>
      </c>
      <c r="BN1476" t="s">
        <v>5151</v>
      </c>
      <c r="BO1476" t="s">
        <v>134</v>
      </c>
      <c r="BP1476" t="s">
        <v>134</v>
      </c>
      <c r="BQ1476" t="s">
        <v>162</v>
      </c>
      <c r="BR1476" t="s">
        <v>134</v>
      </c>
      <c r="BS1476" t="s">
        <v>6149</v>
      </c>
      <c r="BT1476" t="s">
        <v>216</v>
      </c>
      <c r="CC1476" t="s">
        <v>5748</v>
      </c>
      <c r="CE1476" t="s">
        <v>153</v>
      </c>
      <c r="CF1476" t="s">
        <v>153</v>
      </c>
      <c r="CO1476" t="s">
        <v>6276</v>
      </c>
      <c r="CP1476" t="s">
        <v>2408</v>
      </c>
      <c r="DF1476" t="s">
        <v>6277</v>
      </c>
      <c r="DX1476" t="s">
        <v>134</v>
      </c>
    </row>
    <row r="1477" spans="1:128" x14ac:dyDescent="0.25">
      <c r="A1477" t="s">
        <v>6951</v>
      </c>
      <c r="D1477" t="s">
        <v>6952</v>
      </c>
      <c r="E1477" t="s">
        <v>5840</v>
      </c>
      <c r="F1477" s="3">
        <v>0</v>
      </c>
      <c r="H1477" s="3">
        <f t="shared" si="46"/>
        <v>0</v>
      </c>
      <c r="I1477" s="3">
        <f t="shared" si="47"/>
        <v>0</v>
      </c>
      <c r="K1477" t="s">
        <v>1040</v>
      </c>
      <c r="L1477" t="s">
        <v>4820</v>
      </c>
      <c r="M1477" t="s">
        <v>1020</v>
      </c>
      <c r="N1477" t="s">
        <v>132</v>
      </c>
      <c r="O1477" t="s">
        <v>133</v>
      </c>
      <c r="Q1477" t="s">
        <v>780</v>
      </c>
      <c r="S1477" t="s">
        <v>781</v>
      </c>
      <c r="W1477" t="s">
        <v>6953</v>
      </c>
      <c r="X1477" t="s">
        <v>750</v>
      </c>
      <c r="Y1477" t="s">
        <v>4823</v>
      </c>
      <c r="Z1477" t="s">
        <v>1000</v>
      </c>
      <c r="AA1477" t="s">
        <v>4824</v>
      </c>
      <c r="AB1477" t="s">
        <v>5945</v>
      </c>
      <c r="AC1477" t="s">
        <v>153</v>
      </c>
      <c r="AE1477" t="s">
        <v>1414</v>
      </c>
      <c r="AF1477" t="s">
        <v>1002</v>
      </c>
      <c r="AH1477" t="s">
        <v>148</v>
      </c>
      <c r="AI1477" t="s">
        <v>134</v>
      </c>
      <c r="AK1477" t="s">
        <v>149</v>
      </c>
      <c r="AN1477" t="s">
        <v>134</v>
      </c>
      <c r="AO1477" t="s">
        <v>1827</v>
      </c>
      <c r="AR1477" t="s">
        <v>153</v>
      </c>
      <c r="AS1477" t="s">
        <v>4738</v>
      </c>
      <c r="AT1477" t="s">
        <v>134</v>
      </c>
      <c r="AU1477" t="s">
        <v>153</v>
      </c>
      <c r="AW1477" t="s">
        <v>134</v>
      </c>
      <c r="AX1477" t="s">
        <v>134</v>
      </c>
      <c r="AY1477" t="s">
        <v>134</v>
      </c>
      <c r="AZ1477" t="s">
        <v>134</v>
      </c>
      <c r="BA1477" t="s">
        <v>153</v>
      </c>
      <c r="BD1477" t="s">
        <v>5671</v>
      </c>
      <c r="BE1477" t="s">
        <v>5946</v>
      </c>
      <c r="BF1477" t="s">
        <v>153</v>
      </c>
      <c r="BG1477" t="s">
        <v>153</v>
      </c>
      <c r="BH1477" t="s">
        <v>134</v>
      </c>
      <c r="BI1477" t="s">
        <v>5909</v>
      </c>
      <c r="BJ1477" t="s">
        <v>134</v>
      </c>
      <c r="BK1477" t="s">
        <v>153</v>
      </c>
      <c r="BM1477" t="s">
        <v>153</v>
      </c>
      <c r="BO1477" t="s">
        <v>134</v>
      </c>
      <c r="BP1477" t="s">
        <v>134</v>
      </c>
      <c r="BQ1477" t="s">
        <v>153</v>
      </c>
      <c r="BR1477" t="s">
        <v>134</v>
      </c>
      <c r="BT1477" t="s">
        <v>6954</v>
      </c>
      <c r="BV1477" t="s">
        <v>134</v>
      </c>
      <c r="BW1477" t="s">
        <v>134</v>
      </c>
      <c r="CC1477" t="s">
        <v>6786</v>
      </c>
      <c r="CE1477" t="s">
        <v>153</v>
      </c>
      <c r="CF1477" t="s">
        <v>153</v>
      </c>
      <c r="CO1477" t="s">
        <v>2687</v>
      </c>
      <c r="CP1477" t="s">
        <v>557</v>
      </c>
      <c r="DX1477" t="s">
        <v>134</v>
      </c>
    </row>
    <row r="1478" spans="1:128" x14ac:dyDescent="0.25">
      <c r="A1478" t="s">
        <v>6955</v>
      </c>
      <c r="B1478" t="s">
        <v>6870</v>
      </c>
      <c r="C1478" t="s">
        <v>5611</v>
      </c>
      <c r="D1478" t="s">
        <v>6956</v>
      </c>
      <c r="E1478" t="s">
        <v>1775</v>
      </c>
      <c r="F1478" s="3">
        <v>0</v>
      </c>
      <c r="H1478" s="3">
        <f t="shared" si="46"/>
        <v>0</v>
      </c>
      <c r="I1478" s="3">
        <f t="shared" si="47"/>
        <v>0</v>
      </c>
      <c r="K1478" t="s">
        <v>1978</v>
      </c>
      <c r="L1478" t="s">
        <v>1040</v>
      </c>
      <c r="M1478" t="s">
        <v>1020</v>
      </c>
      <c r="N1478" t="s">
        <v>793</v>
      </c>
      <c r="O1478" t="s">
        <v>133</v>
      </c>
      <c r="Q1478" t="s">
        <v>780</v>
      </c>
      <c r="R1478" t="s">
        <v>6110</v>
      </c>
      <c r="S1478" t="s">
        <v>5781</v>
      </c>
      <c r="U1478" t="s">
        <v>4438</v>
      </c>
      <c r="V1478" t="s">
        <v>5765</v>
      </c>
      <c r="W1478" t="s">
        <v>5765</v>
      </c>
      <c r="X1478" t="s">
        <v>3350</v>
      </c>
      <c r="Y1478" t="s">
        <v>4095</v>
      </c>
      <c r="Z1478" t="s">
        <v>1000</v>
      </c>
      <c r="AA1478" t="s">
        <v>4096</v>
      </c>
      <c r="AB1478" t="s">
        <v>209</v>
      </c>
      <c r="AC1478" t="s">
        <v>145</v>
      </c>
      <c r="AD1478" t="s">
        <v>134</v>
      </c>
      <c r="AE1478" t="s">
        <v>146</v>
      </c>
      <c r="AF1478" t="s">
        <v>1002</v>
      </c>
      <c r="AI1478" t="s">
        <v>134</v>
      </c>
      <c r="AK1478" t="s">
        <v>149</v>
      </c>
      <c r="AM1478" t="s">
        <v>134</v>
      </c>
      <c r="AN1478" t="s">
        <v>153</v>
      </c>
      <c r="AO1478" t="s">
        <v>788</v>
      </c>
      <c r="AP1478" t="s">
        <v>152</v>
      </c>
      <c r="AR1478" t="s">
        <v>4367</v>
      </c>
      <c r="AS1478" t="s">
        <v>4738</v>
      </c>
      <c r="AT1478" t="s">
        <v>134</v>
      </c>
      <c r="AV1478" t="s">
        <v>237</v>
      </c>
      <c r="AW1478" t="s">
        <v>134</v>
      </c>
      <c r="AX1478" t="s">
        <v>134</v>
      </c>
      <c r="AY1478" t="s">
        <v>134</v>
      </c>
      <c r="AZ1478" t="s">
        <v>134</v>
      </c>
      <c r="BA1478" t="s">
        <v>134</v>
      </c>
      <c r="BD1478" t="s">
        <v>4308</v>
      </c>
      <c r="BE1478" t="s">
        <v>6054</v>
      </c>
      <c r="BF1478" t="s">
        <v>134</v>
      </c>
      <c r="BG1478" t="s">
        <v>134</v>
      </c>
      <c r="BH1478" t="s">
        <v>134</v>
      </c>
      <c r="BI1478" t="s">
        <v>5438</v>
      </c>
      <c r="BK1478" t="s">
        <v>153</v>
      </c>
      <c r="BM1478" t="s">
        <v>4028</v>
      </c>
      <c r="BN1478" t="s">
        <v>5151</v>
      </c>
      <c r="BO1478" t="s">
        <v>134</v>
      </c>
      <c r="BP1478" t="s">
        <v>134</v>
      </c>
      <c r="BQ1478" t="s">
        <v>162</v>
      </c>
      <c r="BR1478" t="s">
        <v>134</v>
      </c>
      <c r="BS1478" t="s">
        <v>6149</v>
      </c>
      <c r="BT1478" t="s">
        <v>216</v>
      </c>
      <c r="CC1478" t="s">
        <v>2475</v>
      </c>
      <c r="CE1478" t="s">
        <v>153</v>
      </c>
      <c r="CF1478" t="s">
        <v>134</v>
      </c>
      <c r="CI1478" t="s">
        <v>298</v>
      </c>
      <c r="CO1478" t="s">
        <v>6505</v>
      </c>
      <c r="CP1478" t="s">
        <v>1059</v>
      </c>
      <c r="DT1478" t="s">
        <v>2471</v>
      </c>
    </row>
    <row r="1479" spans="1:128" x14ac:dyDescent="0.25">
      <c r="A1479" t="s">
        <v>6957</v>
      </c>
      <c r="B1479" t="s">
        <v>6958</v>
      </c>
      <c r="C1479" t="s">
        <v>6417</v>
      </c>
      <c r="D1479" t="s">
        <v>6695</v>
      </c>
      <c r="E1479" t="s">
        <v>2497</v>
      </c>
      <c r="F1479" s="3">
        <v>0</v>
      </c>
      <c r="H1479" s="3">
        <f t="shared" si="46"/>
        <v>0</v>
      </c>
      <c r="I1479" s="3">
        <f t="shared" si="47"/>
        <v>0</v>
      </c>
      <c r="K1479" t="s">
        <v>1047</v>
      </c>
      <c r="L1479" t="s">
        <v>1040</v>
      </c>
      <c r="M1479" t="s">
        <v>2438</v>
      </c>
      <c r="N1479" t="s">
        <v>5218</v>
      </c>
      <c r="O1479" t="s">
        <v>133</v>
      </c>
      <c r="Q1479" t="s">
        <v>780</v>
      </c>
      <c r="S1479" t="s">
        <v>5781</v>
      </c>
      <c r="U1479" t="s">
        <v>4438</v>
      </c>
      <c r="V1479" t="s">
        <v>5765</v>
      </c>
      <c r="W1479" t="s">
        <v>5765</v>
      </c>
      <c r="X1479" t="s">
        <v>6959</v>
      </c>
      <c r="Y1479" t="s">
        <v>4095</v>
      </c>
      <c r="Z1479" t="s">
        <v>1000</v>
      </c>
      <c r="AA1479" t="s">
        <v>4096</v>
      </c>
      <c r="AB1479" t="s">
        <v>630</v>
      </c>
      <c r="AC1479" t="s">
        <v>145</v>
      </c>
      <c r="AD1479" t="s">
        <v>134</v>
      </c>
      <c r="AE1479" t="s">
        <v>786</v>
      </c>
      <c r="AF1479" t="s">
        <v>1002</v>
      </c>
      <c r="AI1479" t="s">
        <v>134</v>
      </c>
      <c r="AJ1479" t="s">
        <v>134</v>
      </c>
      <c r="AM1479" t="s">
        <v>134</v>
      </c>
      <c r="AO1479" t="s">
        <v>134</v>
      </c>
      <c r="AR1479" t="s">
        <v>4367</v>
      </c>
      <c r="AS1479" t="s">
        <v>4738</v>
      </c>
      <c r="AT1479" t="s">
        <v>134</v>
      </c>
      <c r="AV1479" t="s">
        <v>134</v>
      </c>
      <c r="AW1479" t="s">
        <v>134</v>
      </c>
      <c r="AX1479" t="s">
        <v>134</v>
      </c>
      <c r="AY1479" t="s">
        <v>134</v>
      </c>
      <c r="AZ1479" t="s">
        <v>134</v>
      </c>
      <c r="BA1479" t="s">
        <v>134</v>
      </c>
      <c r="BD1479" t="s">
        <v>4308</v>
      </c>
      <c r="BE1479" t="s">
        <v>6054</v>
      </c>
      <c r="BF1479" t="s">
        <v>134</v>
      </c>
      <c r="BG1479" t="s">
        <v>134</v>
      </c>
      <c r="BH1479" t="s">
        <v>134</v>
      </c>
      <c r="BI1479" t="s">
        <v>153</v>
      </c>
      <c r="BK1479" t="s">
        <v>153</v>
      </c>
      <c r="BM1479" t="s">
        <v>4028</v>
      </c>
      <c r="BO1479" t="s">
        <v>134</v>
      </c>
      <c r="BP1479" t="s">
        <v>134</v>
      </c>
      <c r="BQ1479" t="s">
        <v>162</v>
      </c>
      <c r="BR1479" t="s">
        <v>134</v>
      </c>
      <c r="BS1479" t="s">
        <v>6302</v>
      </c>
      <c r="BT1479" t="s">
        <v>216</v>
      </c>
      <c r="CC1479" t="s">
        <v>1219</v>
      </c>
      <c r="CE1479" t="s">
        <v>153</v>
      </c>
      <c r="CF1479" t="s">
        <v>153</v>
      </c>
      <c r="CI1479" t="s">
        <v>298</v>
      </c>
      <c r="CO1479" t="s">
        <v>3573</v>
      </c>
      <c r="CP1479" t="s">
        <v>557</v>
      </c>
      <c r="DT1479" t="s">
        <v>2471</v>
      </c>
      <c r="DX1479" t="s">
        <v>134</v>
      </c>
    </row>
    <row r="1480" spans="1:128" x14ac:dyDescent="0.25">
      <c r="A1480" t="s">
        <v>6960</v>
      </c>
      <c r="B1480" t="s">
        <v>6870</v>
      </c>
      <c r="C1480" t="s">
        <v>6417</v>
      </c>
      <c r="D1480" t="s">
        <v>6961</v>
      </c>
      <c r="E1480" t="s">
        <v>973</v>
      </c>
      <c r="F1480" s="3">
        <v>0</v>
      </c>
      <c r="H1480" s="3">
        <f t="shared" si="46"/>
        <v>0</v>
      </c>
      <c r="I1480" s="3">
        <f t="shared" si="47"/>
        <v>0</v>
      </c>
      <c r="K1480" t="s">
        <v>1470</v>
      </c>
      <c r="L1480" t="s">
        <v>1772</v>
      </c>
      <c r="M1480" t="s">
        <v>1020</v>
      </c>
      <c r="N1480" t="s">
        <v>1040</v>
      </c>
      <c r="O1480" t="s">
        <v>133</v>
      </c>
      <c r="Q1480" t="s">
        <v>780</v>
      </c>
      <c r="R1480" t="s">
        <v>6549</v>
      </c>
      <c r="S1480" t="s">
        <v>4002</v>
      </c>
      <c r="U1480" t="s">
        <v>4438</v>
      </c>
      <c r="V1480" t="s">
        <v>6705</v>
      </c>
      <c r="W1480" t="s">
        <v>6705</v>
      </c>
      <c r="X1480" t="s">
        <v>3350</v>
      </c>
      <c r="Y1480" t="s">
        <v>5378</v>
      </c>
      <c r="Z1480" t="s">
        <v>1000</v>
      </c>
      <c r="AA1480" t="s">
        <v>5379</v>
      </c>
      <c r="AB1480" t="s">
        <v>209</v>
      </c>
      <c r="AC1480" t="s">
        <v>145</v>
      </c>
      <c r="AD1480" t="s">
        <v>134</v>
      </c>
      <c r="AE1480" t="s">
        <v>146</v>
      </c>
      <c r="AF1480" t="s">
        <v>1002</v>
      </c>
      <c r="AI1480" t="s">
        <v>134</v>
      </c>
      <c r="AK1480" t="s">
        <v>149</v>
      </c>
      <c r="AM1480" t="s">
        <v>134</v>
      </c>
      <c r="AN1480" t="s">
        <v>153</v>
      </c>
      <c r="AO1480" t="s">
        <v>3622</v>
      </c>
      <c r="AP1480" t="s">
        <v>4190</v>
      </c>
      <c r="AR1480" t="s">
        <v>4367</v>
      </c>
      <c r="AS1480" t="s">
        <v>4738</v>
      </c>
      <c r="AT1480" t="s">
        <v>134</v>
      </c>
      <c r="AU1480" t="s">
        <v>153</v>
      </c>
      <c r="AV1480" t="s">
        <v>237</v>
      </c>
      <c r="AW1480" t="s">
        <v>134</v>
      </c>
      <c r="AX1480" t="s">
        <v>134</v>
      </c>
      <c r="AY1480" t="s">
        <v>134</v>
      </c>
      <c r="AZ1480" t="s">
        <v>134</v>
      </c>
      <c r="BA1480" t="s">
        <v>134</v>
      </c>
      <c r="BD1480" t="s">
        <v>4308</v>
      </c>
      <c r="BE1480" t="s">
        <v>6054</v>
      </c>
      <c r="BF1480" t="s">
        <v>134</v>
      </c>
      <c r="BG1480" t="s">
        <v>134</v>
      </c>
      <c r="BH1480" t="s">
        <v>134</v>
      </c>
      <c r="BI1480" t="s">
        <v>160</v>
      </c>
      <c r="BJ1480" t="s">
        <v>134</v>
      </c>
      <c r="BK1480" t="s">
        <v>153</v>
      </c>
      <c r="BM1480" t="s">
        <v>4028</v>
      </c>
      <c r="BO1480" t="s">
        <v>134</v>
      </c>
      <c r="BP1480" t="s">
        <v>134</v>
      </c>
      <c r="BQ1480" t="s">
        <v>162</v>
      </c>
      <c r="BR1480" t="s">
        <v>134</v>
      </c>
      <c r="BS1480" t="s">
        <v>6149</v>
      </c>
      <c r="BT1480" t="s">
        <v>216</v>
      </c>
      <c r="CC1480" t="s">
        <v>4260</v>
      </c>
      <c r="CE1480" t="s">
        <v>153</v>
      </c>
      <c r="CF1480" t="s">
        <v>134</v>
      </c>
      <c r="CI1480" t="s">
        <v>298</v>
      </c>
      <c r="CO1480" t="s">
        <v>3431</v>
      </c>
      <c r="CP1480" t="s">
        <v>480</v>
      </c>
      <c r="DT1480" t="s">
        <v>2471</v>
      </c>
    </row>
    <row r="1481" spans="1:128" x14ac:dyDescent="0.25">
      <c r="A1481" t="s">
        <v>6962</v>
      </c>
      <c r="B1481" t="s">
        <v>6963</v>
      </c>
      <c r="C1481" t="s">
        <v>5611</v>
      </c>
      <c r="D1481" t="s">
        <v>6964</v>
      </c>
      <c r="E1481" t="s">
        <v>6965</v>
      </c>
      <c r="F1481" s="3">
        <v>0</v>
      </c>
      <c r="H1481" s="3">
        <f t="shared" si="46"/>
        <v>0</v>
      </c>
      <c r="I1481" s="3">
        <f t="shared" si="47"/>
        <v>0</v>
      </c>
      <c r="K1481" t="s">
        <v>1772</v>
      </c>
      <c r="L1481" t="s">
        <v>889</v>
      </c>
      <c r="M1481" t="s">
        <v>1020</v>
      </c>
      <c r="N1481" s="1">
        <v>43010</v>
      </c>
      <c r="O1481" t="s">
        <v>5922</v>
      </c>
      <c r="Q1481" t="s">
        <v>780</v>
      </c>
      <c r="R1481" t="s">
        <v>6966</v>
      </c>
      <c r="S1481" t="s">
        <v>6008</v>
      </c>
      <c r="U1481" t="s">
        <v>6967</v>
      </c>
      <c r="V1481" t="s">
        <v>4263</v>
      </c>
      <c r="W1481" t="s">
        <v>5972</v>
      </c>
      <c r="X1481" t="s">
        <v>6959</v>
      </c>
      <c r="Y1481" t="s">
        <v>5020</v>
      </c>
      <c r="Z1481" t="s">
        <v>1000</v>
      </c>
      <c r="AA1481" t="s">
        <v>5621</v>
      </c>
      <c r="AB1481" t="s">
        <v>630</v>
      </c>
      <c r="AC1481" t="s">
        <v>145</v>
      </c>
      <c r="AD1481" t="s">
        <v>153</v>
      </c>
      <c r="AE1481" t="s">
        <v>786</v>
      </c>
      <c r="AF1481" t="s">
        <v>1002</v>
      </c>
      <c r="AI1481" t="s">
        <v>134</v>
      </c>
      <c r="AK1481" t="s">
        <v>149</v>
      </c>
      <c r="AM1481" t="s">
        <v>134</v>
      </c>
      <c r="AO1481" t="s">
        <v>1827</v>
      </c>
      <c r="AP1481" t="s">
        <v>1379</v>
      </c>
      <c r="AR1481" t="s">
        <v>4367</v>
      </c>
      <c r="AS1481" t="s">
        <v>507</v>
      </c>
      <c r="AT1481" t="s">
        <v>134</v>
      </c>
      <c r="AV1481" t="s">
        <v>237</v>
      </c>
      <c r="AW1481" t="s">
        <v>134</v>
      </c>
      <c r="AX1481" t="s">
        <v>134</v>
      </c>
      <c r="AY1481" t="s">
        <v>134</v>
      </c>
      <c r="AZ1481" t="s">
        <v>134</v>
      </c>
      <c r="BD1481" t="s">
        <v>4308</v>
      </c>
      <c r="BE1481" t="s">
        <v>193</v>
      </c>
      <c r="BF1481" t="s">
        <v>134</v>
      </c>
      <c r="BG1481" t="s">
        <v>134</v>
      </c>
      <c r="BH1481" t="s">
        <v>134</v>
      </c>
      <c r="BI1481" t="s">
        <v>5461</v>
      </c>
      <c r="BJ1481" t="s">
        <v>134</v>
      </c>
      <c r="BK1481" t="s">
        <v>153</v>
      </c>
      <c r="BM1481" t="s">
        <v>4028</v>
      </c>
      <c r="BN1481" t="s">
        <v>5151</v>
      </c>
      <c r="BO1481" t="s">
        <v>134</v>
      </c>
      <c r="BP1481" t="s">
        <v>134</v>
      </c>
      <c r="BQ1481" t="s">
        <v>162</v>
      </c>
      <c r="BR1481" t="s">
        <v>134</v>
      </c>
      <c r="BS1481" t="s">
        <v>6149</v>
      </c>
      <c r="BT1481" t="s">
        <v>216</v>
      </c>
      <c r="CC1481" t="s">
        <v>6128</v>
      </c>
      <c r="CE1481" t="s">
        <v>153</v>
      </c>
      <c r="CF1481" t="s">
        <v>134</v>
      </c>
      <c r="CI1481" t="s">
        <v>298</v>
      </c>
      <c r="CO1481" t="s">
        <v>5434</v>
      </c>
      <c r="CP1481" t="s">
        <v>480</v>
      </c>
      <c r="DT1481" t="s">
        <v>2471</v>
      </c>
    </row>
    <row r="1482" spans="1:128" x14ac:dyDescent="0.25">
      <c r="A1482" t="s">
        <v>6968</v>
      </c>
      <c r="C1482" t="s">
        <v>5611</v>
      </c>
      <c r="D1482" t="s">
        <v>6969</v>
      </c>
      <c r="E1482" t="s">
        <v>6970</v>
      </c>
      <c r="F1482" s="3">
        <v>0</v>
      </c>
      <c r="H1482" s="3">
        <f t="shared" si="46"/>
        <v>0</v>
      </c>
      <c r="I1482" s="3">
        <f t="shared" si="47"/>
        <v>0</v>
      </c>
      <c r="K1482" t="s">
        <v>1794</v>
      </c>
      <c r="L1482" t="s">
        <v>1886</v>
      </c>
      <c r="M1482" t="s">
        <v>793</v>
      </c>
      <c r="N1482" t="s">
        <v>132</v>
      </c>
      <c r="O1482" t="s">
        <v>133</v>
      </c>
      <c r="Q1482" t="s">
        <v>780</v>
      </c>
      <c r="S1482" t="s">
        <v>781</v>
      </c>
      <c r="W1482" t="s">
        <v>6019</v>
      </c>
      <c r="X1482" t="s">
        <v>750</v>
      </c>
      <c r="Y1482">
        <v>2</v>
      </c>
      <c r="Z1482" t="s">
        <v>1216</v>
      </c>
      <c r="AA1482" t="s">
        <v>3851</v>
      </c>
      <c r="AB1482" t="s">
        <v>630</v>
      </c>
      <c r="AE1482" t="s">
        <v>1414</v>
      </c>
      <c r="AF1482" t="s">
        <v>1218</v>
      </c>
      <c r="AI1482" t="s">
        <v>153</v>
      </c>
      <c r="AK1482" t="s">
        <v>153</v>
      </c>
      <c r="AN1482" t="s">
        <v>153</v>
      </c>
      <c r="AO1482" t="s">
        <v>134</v>
      </c>
      <c r="AR1482" t="s">
        <v>153</v>
      </c>
      <c r="AS1482" t="s">
        <v>4738</v>
      </c>
      <c r="AT1482" t="s">
        <v>156</v>
      </c>
      <c r="AU1482" t="s">
        <v>153</v>
      </c>
      <c r="AW1482" t="s">
        <v>134</v>
      </c>
      <c r="AX1482" t="s">
        <v>134</v>
      </c>
      <c r="AY1482" t="s">
        <v>153</v>
      </c>
      <c r="AZ1482" t="s">
        <v>153</v>
      </c>
      <c r="BA1482" t="s">
        <v>153</v>
      </c>
      <c r="BD1482" t="s">
        <v>193</v>
      </c>
      <c r="BE1482" t="s">
        <v>193</v>
      </c>
      <c r="BF1482" t="s">
        <v>153</v>
      </c>
      <c r="BG1482" t="s">
        <v>153</v>
      </c>
      <c r="BH1482" t="s">
        <v>134</v>
      </c>
      <c r="BI1482" t="s">
        <v>153</v>
      </c>
      <c r="BJ1482" t="s">
        <v>134</v>
      </c>
      <c r="BK1482" t="s">
        <v>153</v>
      </c>
      <c r="BM1482" t="s">
        <v>1831</v>
      </c>
      <c r="BO1482" t="s">
        <v>134</v>
      </c>
      <c r="BP1482" t="s">
        <v>134</v>
      </c>
      <c r="BQ1482" t="s">
        <v>162</v>
      </c>
      <c r="BR1482" t="s">
        <v>134</v>
      </c>
      <c r="BS1482" t="s">
        <v>5185</v>
      </c>
      <c r="BT1482" t="s">
        <v>216</v>
      </c>
      <c r="CE1482" t="s">
        <v>153</v>
      </c>
      <c r="CF1482" t="s">
        <v>153</v>
      </c>
      <c r="CO1482" t="s">
        <v>5434</v>
      </c>
      <c r="CP1482" t="s">
        <v>557</v>
      </c>
      <c r="DX1482" t="s">
        <v>134</v>
      </c>
    </row>
    <row r="1483" spans="1:128" x14ac:dyDescent="0.25">
      <c r="A1483" t="s">
        <v>6971</v>
      </c>
      <c r="B1483" t="s">
        <v>6958</v>
      </c>
      <c r="C1483" t="s">
        <v>5611</v>
      </c>
      <c r="D1483" t="s">
        <v>6972</v>
      </c>
      <c r="E1483" t="s">
        <v>1230</v>
      </c>
      <c r="F1483" s="3">
        <v>0</v>
      </c>
      <c r="H1483" s="3">
        <f t="shared" si="46"/>
        <v>0</v>
      </c>
      <c r="I1483" s="3">
        <f t="shared" si="47"/>
        <v>0</v>
      </c>
      <c r="K1483" s="1">
        <v>43011</v>
      </c>
      <c r="L1483" t="s">
        <v>946</v>
      </c>
      <c r="M1483" t="s">
        <v>2438</v>
      </c>
      <c r="N1483" s="1">
        <v>43010</v>
      </c>
      <c r="O1483" t="s">
        <v>133</v>
      </c>
      <c r="Q1483" t="s">
        <v>780</v>
      </c>
      <c r="R1483" t="s">
        <v>6007</v>
      </c>
      <c r="S1483" t="s">
        <v>6008</v>
      </c>
      <c r="V1483" t="s">
        <v>4263</v>
      </c>
      <c r="W1483" t="s">
        <v>4263</v>
      </c>
      <c r="X1483" t="s">
        <v>750</v>
      </c>
      <c r="Y1483" t="s">
        <v>4095</v>
      </c>
      <c r="Z1483" t="s">
        <v>3461</v>
      </c>
      <c r="AA1483" t="s">
        <v>6264</v>
      </c>
      <c r="AB1483" t="s">
        <v>5945</v>
      </c>
      <c r="AC1483" t="s">
        <v>5703</v>
      </c>
      <c r="AE1483" t="s">
        <v>786</v>
      </c>
      <c r="AF1483" t="s">
        <v>3463</v>
      </c>
      <c r="AI1483" t="s">
        <v>134</v>
      </c>
      <c r="AM1483" t="s">
        <v>134</v>
      </c>
      <c r="AO1483" t="s">
        <v>134</v>
      </c>
      <c r="AR1483" t="s">
        <v>4367</v>
      </c>
      <c r="AS1483" t="s">
        <v>507</v>
      </c>
      <c r="AT1483" t="s">
        <v>156</v>
      </c>
      <c r="AV1483" t="s">
        <v>237</v>
      </c>
      <c r="AW1483" t="s">
        <v>134</v>
      </c>
      <c r="AX1483" t="s">
        <v>134</v>
      </c>
      <c r="AY1483" t="s">
        <v>134</v>
      </c>
      <c r="AZ1483" t="s">
        <v>134</v>
      </c>
      <c r="BA1483" t="s">
        <v>134</v>
      </c>
      <c r="BD1483" t="s">
        <v>4308</v>
      </c>
      <c r="BE1483" t="s">
        <v>193</v>
      </c>
      <c r="BF1483" t="s">
        <v>134</v>
      </c>
      <c r="BG1483" t="s">
        <v>153</v>
      </c>
      <c r="BH1483" t="s">
        <v>134</v>
      </c>
      <c r="BI1483" t="s">
        <v>153</v>
      </c>
      <c r="BK1483" t="s">
        <v>153</v>
      </c>
      <c r="BM1483" t="s">
        <v>4762</v>
      </c>
      <c r="BN1483" t="s">
        <v>5151</v>
      </c>
      <c r="BO1483" t="s">
        <v>134</v>
      </c>
      <c r="BP1483" t="s">
        <v>134</v>
      </c>
      <c r="BQ1483" t="s">
        <v>162</v>
      </c>
      <c r="BR1483" t="s">
        <v>134</v>
      </c>
      <c r="BS1483" t="s">
        <v>6149</v>
      </c>
      <c r="BT1483" t="s">
        <v>164</v>
      </c>
      <c r="CC1483" t="s">
        <v>6973</v>
      </c>
      <c r="CE1483" t="s">
        <v>153</v>
      </c>
      <c r="CF1483" t="s">
        <v>153</v>
      </c>
      <c r="CO1483" t="s">
        <v>622</v>
      </c>
      <c r="CP1483" t="s">
        <v>1387</v>
      </c>
      <c r="CY1483" t="s">
        <v>134</v>
      </c>
      <c r="DT1483" t="s">
        <v>2471</v>
      </c>
      <c r="DX1483" t="s">
        <v>134</v>
      </c>
    </row>
    <row r="1484" spans="1:128" x14ac:dyDescent="0.25">
      <c r="A1484" t="s">
        <v>6974</v>
      </c>
      <c r="B1484" t="s">
        <v>6359</v>
      </c>
      <c r="C1484" t="s">
        <v>5611</v>
      </c>
      <c r="D1484" t="s">
        <v>6975</v>
      </c>
      <c r="E1484" t="s">
        <v>973</v>
      </c>
      <c r="F1484" s="3">
        <v>0</v>
      </c>
      <c r="H1484" s="3">
        <f t="shared" si="46"/>
        <v>0</v>
      </c>
      <c r="I1484" s="3">
        <f t="shared" si="47"/>
        <v>0</v>
      </c>
      <c r="K1484" t="s">
        <v>1022</v>
      </c>
      <c r="L1484" t="s">
        <v>1978</v>
      </c>
      <c r="M1484" t="s">
        <v>570</v>
      </c>
      <c r="N1484" t="s">
        <v>1268</v>
      </c>
      <c r="O1484" t="s">
        <v>133</v>
      </c>
      <c r="Q1484" t="s">
        <v>780</v>
      </c>
      <c r="R1484" t="s">
        <v>6704</v>
      </c>
      <c r="S1484" t="s">
        <v>6976</v>
      </c>
      <c r="U1484" t="s">
        <v>4438</v>
      </c>
      <c r="V1484" t="s">
        <v>2471</v>
      </c>
      <c r="W1484" t="s">
        <v>4263</v>
      </c>
      <c r="X1484" t="s">
        <v>750</v>
      </c>
      <c r="Y1484" t="s">
        <v>2472</v>
      </c>
      <c r="Z1484" t="s">
        <v>3471</v>
      </c>
      <c r="AA1484" t="s">
        <v>437</v>
      </c>
      <c r="AB1484" t="s">
        <v>630</v>
      </c>
      <c r="AC1484" t="s">
        <v>145</v>
      </c>
      <c r="AE1484" t="s">
        <v>1414</v>
      </c>
      <c r="AF1484" t="s">
        <v>1002</v>
      </c>
      <c r="AI1484" t="s">
        <v>134</v>
      </c>
      <c r="AM1484" t="s">
        <v>134</v>
      </c>
      <c r="AN1484" t="s">
        <v>153</v>
      </c>
      <c r="AO1484" t="s">
        <v>788</v>
      </c>
      <c r="AP1484" t="s">
        <v>6127</v>
      </c>
      <c r="AR1484" t="s">
        <v>4367</v>
      </c>
      <c r="AS1484" t="s">
        <v>507</v>
      </c>
      <c r="AT1484" t="s">
        <v>4515</v>
      </c>
      <c r="AU1484" t="s">
        <v>153</v>
      </c>
      <c r="AV1484" t="s">
        <v>237</v>
      </c>
      <c r="AW1484" t="s">
        <v>134</v>
      </c>
      <c r="AX1484" t="s">
        <v>134</v>
      </c>
      <c r="AY1484" t="s">
        <v>134</v>
      </c>
      <c r="AZ1484" t="s">
        <v>134</v>
      </c>
      <c r="BA1484" t="s">
        <v>134</v>
      </c>
      <c r="BD1484" t="s">
        <v>4308</v>
      </c>
      <c r="BE1484" t="s">
        <v>6054</v>
      </c>
      <c r="BF1484" t="s">
        <v>134</v>
      </c>
      <c r="BG1484" t="s">
        <v>134</v>
      </c>
      <c r="BH1484" t="s">
        <v>134</v>
      </c>
      <c r="BI1484" t="s">
        <v>153</v>
      </c>
      <c r="BJ1484" t="s">
        <v>134</v>
      </c>
      <c r="BK1484" t="s">
        <v>153</v>
      </c>
      <c r="BM1484" t="s">
        <v>4028</v>
      </c>
      <c r="BO1484" t="s">
        <v>134</v>
      </c>
      <c r="BP1484" t="s">
        <v>134</v>
      </c>
      <c r="BQ1484" t="s">
        <v>162</v>
      </c>
      <c r="BR1484" t="s">
        <v>134</v>
      </c>
      <c r="BS1484" t="s">
        <v>6302</v>
      </c>
      <c r="BT1484" t="s">
        <v>164</v>
      </c>
      <c r="CC1484" t="s">
        <v>2783</v>
      </c>
      <c r="CE1484" t="s">
        <v>153</v>
      </c>
      <c r="CF1484" t="s">
        <v>153</v>
      </c>
      <c r="CO1484" t="s">
        <v>1815</v>
      </c>
      <c r="CP1484" t="s">
        <v>1387</v>
      </c>
      <c r="DT1484" t="s">
        <v>2471</v>
      </c>
    </row>
    <row r="1485" spans="1:128" x14ac:dyDescent="0.25">
      <c r="A1485" t="s">
        <v>6977</v>
      </c>
      <c r="B1485" t="s">
        <v>6958</v>
      </c>
      <c r="C1485" t="s">
        <v>6417</v>
      </c>
      <c r="D1485" t="s">
        <v>6978</v>
      </c>
      <c r="E1485" t="s">
        <v>2248</v>
      </c>
      <c r="F1485" s="3">
        <v>0</v>
      </c>
      <c r="H1485" s="3">
        <f t="shared" si="46"/>
        <v>0</v>
      </c>
      <c r="I1485" s="3">
        <f t="shared" si="47"/>
        <v>0</v>
      </c>
      <c r="K1485" t="s">
        <v>857</v>
      </c>
      <c r="L1485" t="s">
        <v>1040</v>
      </c>
      <c r="M1485" t="s">
        <v>2438</v>
      </c>
      <c r="N1485" s="1">
        <v>43010</v>
      </c>
      <c r="O1485" t="s">
        <v>133</v>
      </c>
      <c r="Q1485" t="s">
        <v>780</v>
      </c>
      <c r="R1485" t="s">
        <v>5885</v>
      </c>
      <c r="S1485" t="s">
        <v>5781</v>
      </c>
      <c r="U1485" t="s">
        <v>4438</v>
      </c>
      <c r="V1485" t="s">
        <v>4263</v>
      </c>
      <c r="W1485" t="s">
        <v>4263</v>
      </c>
      <c r="X1485" t="s">
        <v>750</v>
      </c>
      <c r="Y1485" t="s">
        <v>4095</v>
      </c>
      <c r="Z1485" t="s">
        <v>3461</v>
      </c>
      <c r="AA1485" t="s">
        <v>4096</v>
      </c>
      <c r="AB1485" t="s">
        <v>630</v>
      </c>
      <c r="AC1485" t="s">
        <v>5703</v>
      </c>
      <c r="AE1485" t="s">
        <v>1414</v>
      </c>
      <c r="AF1485" t="s">
        <v>3463</v>
      </c>
      <c r="AH1485" t="s">
        <v>148</v>
      </c>
      <c r="AI1485" t="s">
        <v>134</v>
      </c>
      <c r="AM1485" t="s">
        <v>134</v>
      </c>
      <c r="AN1485" t="s">
        <v>153</v>
      </c>
      <c r="AO1485" t="s">
        <v>134</v>
      </c>
      <c r="AR1485" t="s">
        <v>4367</v>
      </c>
      <c r="AS1485" t="s">
        <v>4738</v>
      </c>
      <c r="AT1485" t="s">
        <v>156</v>
      </c>
      <c r="AV1485" t="s">
        <v>237</v>
      </c>
      <c r="AW1485" t="s">
        <v>134</v>
      </c>
      <c r="AX1485" t="s">
        <v>134</v>
      </c>
      <c r="AY1485" t="s">
        <v>134</v>
      </c>
      <c r="AZ1485" t="s">
        <v>134</v>
      </c>
      <c r="BA1485" t="s">
        <v>134</v>
      </c>
      <c r="BD1485" t="s">
        <v>4308</v>
      </c>
      <c r="BE1485" t="s">
        <v>6054</v>
      </c>
      <c r="BF1485" t="s">
        <v>134</v>
      </c>
      <c r="BG1485" t="s">
        <v>153</v>
      </c>
      <c r="BH1485" t="s">
        <v>134</v>
      </c>
      <c r="BI1485" t="s">
        <v>153</v>
      </c>
      <c r="BK1485" t="s">
        <v>153</v>
      </c>
      <c r="BM1485" t="s">
        <v>4028</v>
      </c>
      <c r="BN1485" t="s">
        <v>5151</v>
      </c>
      <c r="BO1485" t="s">
        <v>134</v>
      </c>
      <c r="BP1485" t="s">
        <v>134</v>
      </c>
      <c r="BQ1485" t="s">
        <v>162</v>
      </c>
      <c r="BR1485" t="s">
        <v>134</v>
      </c>
      <c r="BS1485" t="s">
        <v>6302</v>
      </c>
      <c r="BT1485" t="s">
        <v>164</v>
      </c>
      <c r="CC1485" t="s">
        <v>6979</v>
      </c>
      <c r="CE1485" t="s">
        <v>153</v>
      </c>
      <c r="CF1485" t="s">
        <v>134</v>
      </c>
      <c r="CO1485" t="s">
        <v>1815</v>
      </c>
      <c r="CP1485" t="s">
        <v>1387</v>
      </c>
      <c r="DT1485" t="s">
        <v>2471</v>
      </c>
      <c r="DX1485" t="s">
        <v>134</v>
      </c>
    </row>
    <row r="1486" spans="1:128" x14ac:dyDescent="0.25">
      <c r="A1486" t="s">
        <v>6980</v>
      </c>
      <c r="B1486" t="s">
        <v>6963</v>
      </c>
      <c r="C1486" t="s">
        <v>6417</v>
      </c>
      <c r="D1486" t="s">
        <v>6981</v>
      </c>
      <c r="E1486" t="s">
        <v>4436</v>
      </c>
      <c r="F1486" s="3">
        <v>0</v>
      </c>
      <c r="H1486" s="3">
        <f t="shared" si="46"/>
        <v>0</v>
      </c>
      <c r="I1486" s="3">
        <f t="shared" si="47"/>
        <v>0</v>
      </c>
      <c r="K1486" t="s">
        <v>1047</v>
      </c>
      <c r="L1486" t="s">
        <v>2606</v>
      </c>
      <c r="M1486" t="s">
        <v>251</v>
      </c>
      <c r="N1486" t="s">
        <v>6686</v>
      </c>
      <c r="O1486" t="s">
        <v>133</v>
      </c>
      <c r="Q1486" t="s">
        <v>780</v>
      </c>
      <c r="R1486" t="s">
        <v>6535</v>
      </c>
      <c r="S1486" t="s">
        <v>6820</v>
      </c>
      <c r="V1486" t="s">
        <v>4263</v>
      </c>
      <c r="W1486" t="s">
        <v>4263</v>
      </c>
      <c r="X1486" t="s">
        <v>750</v>
      </c>
      <c r="Y1486" t="s">
        <v>2607</v>
      </c>
      <c r="Z1486" t="s">
        <v>3461</v>
      </c>
      <c r="AA1486" t="s">
        <v>2608</v>
      </c>
      <c r="AB1486" t="s">
        <v>630</v>
      </c>
      <c r="AC1486" t="s">
        <v>5703</v>
      </c>
      <c r="AE1486" t="s">
        <v>786</v>
      </c>
      <c r="AF1486" t="s">
        <v>3463</v>
      </c>
      <c r="AN1486" t="s">
        <v>153</v>
      </c>
      <c r="AO1486" t="s">
        <v>5261</v>
      </c>
      <c r="AP1486" t="s">
        <v>152</v>
      </c>
      <c r="AR1486" t="s">
        <v>153</v>
      </c>
      <c r="AS1486" t="s">
        <v>507</v>
      </c>
      <c r="AT1486" t="s">
        <v>4515</v>
      </c>
      <c r="AU1486" t="s">
        <v>153</v>
      </c>
      <c r="AV1486" t="s">
        <v>134</v>
      </c>
      <c r="AW1486" t="s">
        <v>134</v>
      </c>
      <c r="AX1486" t="s">
        <v>134</v>
      </c>
      <c r="AY1486" t="s">
        <v>134</v>
      </c>
      <c r="AZ1486" t="s">
        <v>134</v>
      </c>
      <c r="BA1486" t="s">
        <v>134</v>
      </c>
      <c r="BD1486" t="s">
        <v>5671</v>
      </c>
      <c r="BE1486" t="s">
        <v>193</v>
      </c>
      <c r="BF1486" t="s">
        <v>153</v>
      </c>
      <c r="BG1486" t="s">
        <v>153</v>
      </c>
      <c r="BH1486" t="s">
        <v>134</v>
      </c>
      <c r="BI1486" t="s">
        <v>153</v>
      </c>
      <c r="BJ1486" t="s">
        <v>134</v>
      </c>
      <c r="BK1486" t="s">
        <v>153</v>
      </c>
      <c r="BM1486" t="s">
        <v>4028</v>
      </c>
      <c r="BO1486" t="s">
        <v>134</v>
      </c>
      <c r="BP1486" t="s">
        <v>134</v>
      </c>
      <c r="BQ1486" t="s">
        <v>162</v>
      </c>
      <c r="BS1486" t="s">
        <v>6302</v>
      </c>
      <c r="BT1486" t="s">
        <v>216</v>
      </c>
      <c r="CC1486" t="s">
        <v>1814</v>
      </c>
      <c r="CE1486" t="s">
        <v>153</v>
      </c>
      <c r="CF1486" t="s">
        <v>153</v>
      </c>
      <c r="CO1486" t="s">
        <v>2687</v>
      </c>
      <c r="CP1486" t="s">
        <v>6409</v>
      </c>
      <c r="DT1486" t="s">
        <v>4263</v>
      </c>
    </row>
    <row r="1487" spans="1:128" x14ac:dyDescent="0.25">
      <c r="A1487" t="s">
        <v>6982</v>
      </c>
      <c r="B1487" t="s">
        <v>6359</v>
      </c>
      <c r="C1487" t="s">
        <v>5611</v>
      </c>
      <c r="D1487" t="s">
        <v>6978</v>
      </c>
      <c r="E1487" t="s">
        <v>2248</v>
      </c>
      <c r="F1487" s="3">
        <v>0</v>
      </c>
      <c r="H1487" s="3">
        <f t="shared" si="46"/>
        <v>0</v>
      </c>
      <c r="I1487" s="3">
        <f t="shared" si="47"/>
        <v>0</v>
      </c>
      <c r="K1487" t="s">
        <v>857</v>
      </c>
      <c r="L1487" t="s">
        <v>1040</v>
      </c>
      <c r="M1487" t="s">
        <v>2438</v>
      </c>
      <c r="N1487" s="1">
        <v>43010</v>
      </c>
      <c r="O1487" t="s">
        <v>133</v>
      </c>
      <c r="Q1487" t="s">
        <v>780</v>
      </c>
      <c r="R1487" t="s">
        <v>5885</v>
      </c>
      <c r="S1487" t="s">
        <v>5781</v>
      </c>
      <c r="U1487" t="s">
        <v>4438</v>
      </c>
      <c r="V1487" t="s">
        <v>4263</v>
      </c>
      <c r="W1487" t="s">
        <v>4263</v>
      </c>
      <c r="X1487" t="s">
        <v>750</v>
      </c>
      <c r="Y1487" t="s">
        <v>4095</v>
      </c>
      <c r="Z1487" t="s">
        <v>3461</v>
      </c>
      <c r="AA1487" t="s">
        <v>4096</v>
      </c>
      <c r="AB1487" t="s">
        <v>630</v>
      </c>
      <c r="AC1487" t="s">
        <v>5703</v>
      </c>
      <c r="AE1487" t="s">
        <v>1414</v>
      </c>
      <c r="AF1487" t="s">
        <v>3463</v>
      </c>
      <c r="AI1487" t="s">
        <v>134</v>
      </c>
      <c r="AM1487" t="s">
        <v>134</v>
      </c>
      <c r="AN1487" t="s">
        <v>153</v>
      </c>
      <c r="AO1487" t="s">
        <v>134</v>
      </c>
      <c r="AR1487" t="s">
        <v>4367</v>
      </c>
      <c r="AS1487" t="s">
        <v>507</v>
      </c>
      <c r="AT1487" t="s">
        <v>156</v>
      </c>
      <c r="AU1487" t="s">
        <v>153</v>
      </c>
      <c r="AV1487" t="s">
        <v>237</v>
      </c>
      <c r="AW1487" t="s">
        <v>134</v>
      </c>
      <c r="AX1487" t="s">
        <v>134</v>
      </c>
      <c r="AY1487" t="s">
        <v>134</v>
      </c>
      <c r="AZ1487" t="s">
        <v>134</v>
      </c>
      <c r="BA1487" t="s">
        <v>134</v>
      </c>
      <c r="BD1487" t="s">
        <v>4308</v>
      </c>
      <c r="BE1487" t="s">
        <v>6054</v>
      </c>
      <c r="BF1487" t="s">
        <v>134</v>
      </c>
      <c r="BG1487" t="s">
        <v>153</v>
      </c>
      <c r="BH1487" t="s">
        <v>134</v>
      </c>
      <c r="BI1487" t="s">
        <v>153</v>
      </c>
      <c r="BK1487" t="s">
        <v>153</v>
      </c>
      <c r="BM1487" t="s">
        <v>4028</v>
      </c>
      <c r="BO1487" t="s">
        <v>134</v>
      </c>
      <c r="BP1487" t="s">
        <v>134</v>
      </c>
      <c r="BQ1487" t="s">
        <v>162</v>
      </c>
      <c r="BR1487" t="s">
        <v>134</v>
      </c>
      <c r="BS1487" t="s">
        <v>6302</v>
      </c>
      <c r="BT1487" t="s">
        <v>164</v>
      </c>
      <c r="CC1487" t="s">
        <v>6979</v>
      </c>
      <c r="CE1487" t="s">
        <v>153</v>
      </c>
      <c r="CF1487" t="s">
        <v>134</v>
      </c>
      <c r="CO1487" t="s">
        <v>1815</v>
      </c>
      <c r="CP1487" t="s">
        <v>1387</v>
      </c>
      <c r="DT1487" t="s">
        <v>2471</v>
      </c>
    </row>
    <row r="1488" spans="1:128" x14ac:dyDescent="0.25">
      <c r="A1488" t="s">
        <v>6983</v>
      </c>
      <c r="C1488" t="s">
        <v>6581</v>
      </c>
      <c r="D1488" t="s">
        <v>6984</v>
      </c>
      <c r="E1488" t="s">
        <v>6985</v>
      </c>
      <c r="F1488" s="3">
        <v>0</v>
      </c>
      <c r="H1488" s="3">
        <f t="shared" si="46"/>
        <v>0</v>
      </c>
      <c r="I1488" s="3">
        <f t="shared" si="47"/>
        <v>0</v>
      </c>
      <c r="K1488" t="s">
        <v>1837</v>
      </c>
      <c r="L1488" t="s">
        <v>2606</v>
      </c>
      <c r="M1488" t="s">
        <v>793</v>
      </c>
      <c r="N1488" t="s">
        <v>132</v>
      </c>
      <c r="O1488" t="s">
        <v>133</v>
      </c>
      <c r="Q1488" t="s">
        <v>780</v>
      </c>
      <c r="S1488" t="s">
        <v>781</v>
      </c>
      <c r="W1488" t="s">
        <v>6394</v>
      </c>
      <c r="X1488" t="s">
        <v>750</v>
      </c>
      <c r="Y1488" t="s">
        <v>5986</v>
      </c>
      <c r="Z1488" t="s">
        <v>1216</v>
      </c>
      <c r="AA1488" t="s">
        <v>5987</v>
      </c>
      <c r="AB1488" t="s">
        <v>5945</v>
      </c>
      <c r="AC1488" t="s">
        <v>5703</v>
      </c>
      <c r="AE1488" t="s">
        <v>1414</v>
      </c>
      <c r="AF1488" t="s">
        <v>1218</v>
      </c>
      <c r="AI1488" t="s">
        <v>153</v>
      </c>
      <c r="AK1488" t="s">
        <v>153</v>
      </c>
      <c r="AN1488" t="s">
        <v>153</v>
      </c>
      <c r="AO1488" t="s">
        <v>134</v>
      </c>
      <c r="AR1488" t="s">
        <v>4367</v>
      </c>
      <c r="AS1488" t="s">
        <v>4091</v>
      </c>
      <c r="AT1488" t="s">
        <v>156</v>
      </c>
      <c r="AU1488" t="s">
        <v>153</v>
      </c>
      <c r="AW1488" t="s">
        <v>134</v>
      </c>
      <c r="AX1488" t="s">
        <v>134</v>
      </c>
      <c r="AY1488" t="s">
        <v>153</v>
      </c>
      <c r="AZ1488" t="s">
        <v>153</v>
      </c>
      <c r="BA1488" t="s">
        <v>153</v>
      </c>
      <c r="BD1488" t="s">
        <v>193</v>
      </c>
      <c r="BE1488" t="s">
        <v>193</v>
      </c>
      <c r="BF1488" t="s">
        <v>153</v>
      </c>
      <c r="BG1488" t="s">
        <v>153</v>
      </c>
      <c r="BH1488" t="s">
        <v>134</v>
      </c>
      <c r="BI1488" t="s">
        <v>153</v>
      </c>
      <c r="BJ1488" t="s">
        <v>134</v>
      </c>
      <c r="BK1488" t="s">
        <v>153</v>
      </c>
      <c r="BM1488" t="s">
        <v>6986</v>
      </c>
      <c r="BO1488" t="s">
        <v>134</v>
      </c>
      <c r="BP1488" t="s">
        <v>134</v>
      </c>
      <c r="BQ1488" t="s">
        <v>162</v>
      </c>
      <c r="BT1488" t="s">
        <v>216</v>
      </c>
      <c r="CE1488" t="s">
        <v>153</v>
      </c>
      <c r="CF1488" t="s">
        <v>153</v>
      </c>
      <c r="CO1488" t="s">
        <v>5853</v>
      </c>
      <c r="CP1488" t="s">
        <v>5297</v>
      </c>
      <c r="CY1488" t="s">
        <v>134</v>
      </c>
      <c r="DX1488" t="s">
        <v>134</v>
      </c>
    </row>
    <row r="1489" spans="1:128" x14ac:dyDescent="0.25">
      <c r="A1489" t="s">
        <v>6987</v>
      </c>
      <c r="C1489" t="s">
        <v>5611</v>
      </c>
      <c r="D1489" t="s">
        <v>6988</v>
      </c>
      <c r="E1489" t="s">
        <v>6989</v>
      </c>
      <c r="F1489" s="3">
        <v>0</v>
      </c>
      <c r="H1489" s="3">
        <f t="shared" si="46"/>
        <v>0</v>
      </c>
      <c r="I1489" s="3">
        <f t="shared" si="47"/>
        <v>0</v>
      </c>
      <c r="K1489" t="s">
        <v>4820</v>
      </c>
      <c r="L1489" t="s">
        <v>778</v>
      </c>
      <c r="M1489" t="s">
        <v>793</v>
      </c>
      <c r="N1489" t="s">
        <v>132</v>
      </c>
      <c r="O1489" t="s">
        <v>779</v>
      </c>
      <c r="Q1489" t="s">
        <v>780</v>
      </c>
      <c r="S1489" t="s">
        <v>781</v>
      </c>
      <c r="W1489" t="s">
        <v>6990</v>
      </c>
      <c r="X1489" t="s">
        <v>750</v>
      </c>
      <c r="Y1489">
        <v>2</v>
      </c>
      <c r="Z1489" t="s">
        <v>2881</v>
      </c>
      <c r="AA1489" t="s">
        <v>5900</v>
      </c>
      <c r="AB1489" t="s">
        <v>5945</v>
      </c>
      <c r="AC1489" t="s">
        <v>153</v>
      </c>
      <c r="AE1489" t="s">
        <v>1414</v>
      </c>
      <c r="AF1489" t="s">
        <v>2884</v>
      </c>
      <c r="AN1489" t="s">
        <v>153</v>
      </c>
      <c r="AO1489" t="s">
        <v>134</v>
      </c>
      <c r="AR1489" t="s">
        <v>153</v>
      </c>
      <c r="AS1489" t="s">
        <v>4091</v>
      </c>
      <c r="AT1489" t="s">
        <v>156</v>
      </c>
      <c r="AU1489" t="s">
        <v>153</v>
      </c>
      <c r="AW1489" t="s">
        <v>134</v>
      </c>
      <c r="AX1489" t="s">
        <v>134</v>
      </c>
      <c r="AY1489" t="s">
        <v>153</v>
      </c>
      <c r="AZ1489" t="s">
        <v>153</v>
      </c>
      <c r="BA1489" t="s">
        <v>153</v>
      </c>
      <c r="BD1489" t="s">
        <v>193</v>
      </c>
      <c r="BE1489" t="s">
        <v>193</v>
      </c>
      <c r="BF1489" t="s">
        <v>153</v>
      </c>
      <c r="BG1489" t="s">
        <v>153</v>
      </c>
      <c r="BH1489" t="s">
        <v>134</v>
      </c>
      <c r="BI1489" t="s">
        <v>153</v>
      </c>
      <c r="BJ1489" t="s">
        <v>134</v>
      </c>
      <c r="BK1489" t="s">
        <v>153</v>
      </c>
      <c r="BM1489" t="s">
        <v>1831</v>
      </c>
      <c r="BO1489" t="s">
        <v>134</v>
      </c>
      <c r="BP1489" t="s">
        <v>134</v>
      </c>
      <c r="BQ1489" t="s">
        <v>162</v>
      </c>
      <c r="BR1489" t="s">
        <v>134</v>
      </c>
      <c r="BT1489" t="s">
        <v>216</v>
      </c>
      <c r="CE1489" t="s">
        <v>153</v>
      </c>
      <c r="CF1489" t="s">
        <v>153</v>
      </c>
      <c r="CO1489" t="s">
        <v>3573</v>
      </c>
      <c r="CP1489" t="s">
        <v>1387</v>
      </c>
    </row>
    <row r="1490" spans="1:128" x14ac:dyDescent="0.25">
      <c r="A1490" t="s">
        <v>6991</v>
      </c>
      <c r="B1490" t="s">
        <v>6359</v>
      </c>
      <c r="C1490" t="s">
        <v>5611</v>
      </c>
      <c r="D1490" t="s">
        <v>6992</v>
      </c>
      <c r="E1490" t="s">
        <v>610</v>
      </c>
      <c r="F1490" s="3">
        <v>0</v>
      </c>
      <c r="H1490" s="3">
        <f t="shared" si="46"/>
        <v>0</v>
      </c>
      <c r="I1490" s="3">
        <f t="shared" si="47"/>
        <v>0</v>
      </c>
      <c r="K1490" t="s">
        <v>2438</v>
      </c>
      <c r="L1490" t="s">
        <v>1772</v>
      </c>
      <c r="M1490" t="s">
        <v>1437</v>
      </c>
      <c r="N1490" t="s">
        <v>778</v>
      </c>
      <c r="O1490" t="s">
        <v>133</v>
      </c>
      <c r="Q1490" t="s">
        <v>780</v>
      </c>
      <c r="S1490" t="s">
        <v>6993</v>
      </c>
      <c r="V1490" t="s">
        <v>5765</v>
      </c>
      <c r="W1490" t="s">
        <v>5765</v>
      </c>
      <c r="X1490" t="s">
        <v>750</v>
      </c>
      <c r="Y1490" t="s">
        <v>5378</v>
      </c>
      <c r="Z1490" t="s">
        <v>343</v>
      </c>
      <c r="AA1490" t="s">
        <v>5379</v>
      </c>
      <c r="AB1490" t="s">
        <v>449</v>
      </c>
      <c r="AC1490" t="s">
        <v>145</v>
      </c>
      <c r="AD1490" t="s">
        <v>134</v>
      </c>
      <c r="AE1490" t="s">
        <v>146</v>
      </c>
      <c r="AF1490" t="s">
        <v>344</v>
      </c>
      <c r="AI1490" t="s">
        <v>134</v>
      </c>
      <c r="AK1490" t="s">
        <v>149</v>
      </c>
      <c r="AM1490" t="s">
        <v>134</v>
      </c>
      <c r="AN1490" t="s">
        <v>1813</v>
      </c>
      <c r="AO1490" t="s">
        <v>345</v>
      </c>
      <c r="AP1490" t="s">
        <v>152</v>
      </c>
      <c r="AR1490" t="s">
        <v>154</v>
      </c>
      <c r="AS1490" t="s">
        <v>1415</v>
      </c>
      <c r="AT1490" t="s">
        <v>156</v>
      </c>
      <c r="AU1490" t="s">
        <v>153</v>
      </c>
      <c r="AV1490" t="s">
        <v>237</v>
      </c>
      <c r="AW1490" t="s">
        <v>134</v>
      </c>
      <c r="AX1490" t="s">
        <v>134</v>
      </c>
      <c r="AY1490" t="s">
        <v>134</v>
      </c>
      <c r="AZ1490" t="s">
        <v>134</v>
      </c>
      <c r="BD1490" t="s">
        <v>4308</v>
      </c>
      <c r="BE1490" t="s">
        <v>193</v>
      </c>
      <c r="BF1490" t="s">
        <v>134</v>
      </c>
      <c r="BG1490" t="s">
        <v>134</v>
      </c>
      <c r="BH1490" t="s">
        <v>134</v>
      </c>
      <c r="BI1490" t="s">
        <v>153</v>
      </c>
      <c r="BJ1490" t="s">
        <v>134</v>
      </c>
      <c r="BK1490" t="s">
        <v>153</v>
      </c>
      <c r="BM1490" t="s">
        <v>4028</v>
      </c>
      <c r="BO1490" t="s">
        <v>134</v>
      </c>
      <c r="BP1490" t="s">
        <v>134</v>
      </c>
      <c r="BQ1490" t="s">
        <v>162</v>
      </c>
      <c r="BR1490" t="s">
        <v>134</v>
      </c>
      <c r="BT1490" t="s">
        <v>216</v>
      </c>
      <c r="BV1490" t="s">
        <v>134</v>
      </c>
      <c r="BW1490" t="s">
        <v>134</v>
      </c>
      <c r="CE1490" t="s">
        <v>153</v>
      </c>
      <c r="CF1490" t="s">
        <v>153</v>
      </c>
      <c r="CP1490" t="s">
        <v>3633</v>
      </c>
      <c r="DS1490" t="s">
        <v>134</v>
      </c>
      <c r="DT1490" t="s">
        <v>2471</v>
      </c>
    </row>
    <row r="1491" spans="1:128" x14ac:dyDescent="0.25">
      <c r="A1491" t="s">
        <v>6994</v>
      </c>
      <c r="C1491" t="s">
        <v>6581</v>
      </c>
      <c r="D1491" t="s">
        <v>6995</v>
      </c>
      <c r="E1491" t="s">
        <v>6701</v>
      </c>
      <c r="F1491" s="3">
        <v>0</v>
      </c>
      <c r="H1491" s="3">
        <f t="shared" si="46"/>
        <v>0</v>
      </c>
      <c r="I1491" s="3">
        <f t="shared" si="47"/>
        <v>0</v>
      </c>
      <c r="K1491" t="s">
        <v>793</v>
      </c>
      <c r="L1491" s="1">
        <v>43009</v>
      </c>
      <c r="M1491" t="s">
        <v>1772</v>
      </c>
      <c r="N1491" t="s">
        <v>132</v>
      </c>
      <c r="O1491" t="s">
        <v>133</v>
      </c>
      <c r="P1491" t="s">
        <v>134</v>
      </c>
      <c r="Q1491" t="s">
        <v>780</v>
      </c>
      <c r="S1491" t="s">
        <v>781</v>
      </c>
      <c r="W1491" t="s">
        <v>6996</v>
      </c>
      <c r="X1491" t="s">
        <v>750</v>
      </c>
      <c r="Y1491">
        <v>2</v>
      </c>
      <c r="Z1491" t="s">
        <v>2881</v>
      </c>
      <c r="AA1491" t="s">
        <v>4927</v>
      </c>
      <c r="AB1491" t="s">
        <v>630</v>
      </c>
      <c r="AC1491" t="s">
        <v>153</v>
      </c>
      <c r="AE1491" t="s">
        <v>786</v>
      </c>
      <c r="AF1491" t="s">
        <v>2884</v>
      </c>
      <c r="AI1491" t="s">
        <v>153</v>
      </c>
      <c r="AK1491" t="s">
        <v>153</v>
      </c>
      <c r="AN1491" t="s">
        <v>153</v>
      </c>
      <c r="AO1491" t="s">
        <v>5261</v>
      </c>
      <c r="AP1491" t="s">
        <v>4190</v>
      </c>
      <c r="AR1491" t="s">
        <v>153</v>
      </c>
      <c r="AS1491" t="s">
        <v>507</v>
      </c>
      <c r="AT1491" t="s">
        <v>156</v>
      </c>
      <c r="AW1491" t="s">
        <v>134</v>
      </c>
      <c r="AX1491" t="s">
        <v>153</v>
      </c>
      <c r="AY1491" t="s">
        <v>153</v>
      </c>
      <c r="AZ1491" t="s">
        <v>153</v>
      </c>
      <c r="BA1491" t="s">
        <v>153</v>
      </c>
      <c r="BD1491" t="s">
        <v>6013</v>
      </c>
      <c r="BE1491" t="s">
        <v>6013</v>
      </c>
      <c r="BF1491" t="s">
        <v>153</v>
      </c>
      <c r="BG1491" t="s">
        <v>153</v>
      </c>
      <c r="BH1491" t="s">
        <v>134</v>
      </c>
      <c r="BI1491" t="s">
        <v>497</v>
      </c>
      <c r="BJ1491" t="s">
        <v>134</v>
      </c>
      <c r="BK1491" t="s">
        <v>153</v>
      </c>
      <c r="BM1491" t="s">
        <v>1831</v>
      </c>
      <c r="BO1491" t="s">
        <v>134</v>
      </c>
      <c r="BQ1491" t="s">
        <v>162</v>
      </c>
      <c r="BT1491" t="s">
        <v>216</v>
      </c>
      <c r="CC1491" t="s">
        <v>1814</v>
      </c>
      <c r="CE1491" t="s">
        <v>153</v>
      </c>
      <c r="CF1491" t="s">
        <v>153</v>
      </c>
      <c r="CO1491" t="s">
        <v>6640</v>
      </c>
      <c r="CP1491" t="s">
        <v>6997</v>
      </c>
      <c r="DX1491" t="s">
        <v>134</v>
      </c>
    </row>
    <row r="1492" spans="1:128" x14ac:dyDescent="0.25">
      <c r="A1492" t="s">
        <v>6998</v>
      </c>
      <c r="B1492" t="s">
        <v>6999</v>
      </c>
      <c r="C1492" t="s">
        <v>6417</v>
      </c>
      <c r="D1492" t="s">
        <v>7000</v>
      </c>
      <c r="E1492" t="s">
        <v>6160</v>
      </c>
      <c r="F1492" s="3">
        <v>0</v>
      </c>
      <c r="H1492" s="3">
        <f t="shared" si="46"/>
        <v>0</v>
      </c>
      <c r="I1492" s="3">
        <f t="shared" si="47"/>
        <v>0</v>
      </c>
      <c r="K1492" s="1">
        <v>43011</v>
      </c>
      <c r="L1492" t="s">
        <v>576</v>
      </c>
      <c r="M1492" t="s">
        <v>1020</v>
      </c>
      <c r="N1492" t="s">
        <v>5218</v>
      </c>
      <c r="O1492" t="s">
        <v>133</v>
      </c>
      <c r="Q1492" t="s">
        <v>780</v>
      </c>
      <c r="S1492" t="s">
        <v>6993</v>
      </c>
      <c r="W1492" t="s">
        <v>7001</v>
      </c>
      <c r="X1492" t="s">
        <v>6959</v>
      </c>
      <c r="Y1492" t="s">
        <v>4095</v>
      </c>
      <c r="Z1492" t="s">
        <v>3471</v>
      </c>
      <c r="AA1492" t="s">
        <v>2013</v>
      </c>
      <c r="AB1492" t="s">
        <v>5945</v>
      </c>
      <c r="AC1492" t="s">
        <v>5703</v>
      </c>
      <c r="AE1492" t="s">
        <v>146</v>
      </c>
      <c r="AF1492" t="s">
        <v>1002</v>
      </c>
      <c r="AH1492" t="s">
        <v>148</v>
      </c>
      <c r="AI1492" t="s">
        <v>134</v>
      </c>
      <c r="AJ1492" t="s">
        <v>134</v>
      </c>
      <c r="AK1492" t="s">
        <v>149</v>
      </c>
      <c r="AM1492" t="s">
        <v>134</v>
      </c>
      <c r="AN1492" t="s">
        <v>134</v>
      </c>
      <c r="AO1492" t="s">
        <v>345</v>
      </c>
      <c r="AR1492" t="s">
        <v>154</v>
      </c>
      <c r="AS1492" t="s">
        <v>507</v>
      </c>
      <c r="AT1492" t="s">
        <v>134</v>
      </c>
      <c r="AV1492" t="s">
        <v>237</v>
      </c>
      <c r="AW1492" t="s">
        <v>134</v>
      </c>
      <c r="AX1492" t="s">
        <v>134</v>
      </c>
      <c r="AY1492" t="s">
        <v>134</v>
      </c>
      <c r="AZ1492" t="s">
        <v>134</v>
      </c>
      <c r="BA1492" t="s">
        <v>134</v>
      </c>
      <c r="BD1492" t="s">
        <v>193</v>
      </c>
      <c r="BE1492" t="s">
        <v>193</v>
      </c>
      <c r="BF1492" t="s">
        <v>134</v>
      </c>
      <c r="BG1492" t="s">
        <v>153</v>
      </c>
      <c r="BH1492" t="s">
        <v>134</v>
      </c>
      <c r="BI1492" t="s">
        <v>153</v>
      </c>
      <c r="BJ1492" t="s">
        <v>134</v>
      </c>
      <c r="BK1492" t="s">
        <v>153</v>
      </c>
      <c r="BM1492" t="s">
        <v>4028</v>
      </c>
      <c r="BN1492" t="s">
        <v>5151</v>
      </c>
      <c r="BO1492" t="s">
        <v>134</v>
      </c>
      <c r="BP1492" t="s">
        <v>134</v>
      </c>
      <c r="BQ1492" t="s">
        <v>162</v>
      </c>
      <c r="BR1492" t="s">
        <v>134</v>
      </c>
      <c r="BS1492" t="s">
        <v>6149</v>
      </c>
      <c r="BT1492" t="s">
        <v>216</v>
      </c>
      <c r="BV1492" t="s">
        <v>134</v>
      </c>
      <c r="BW1492" t="s">
        <v>134</v>
      </c>
      <c r="CE1492" t="s">
        <v>153</v>
      </c>
      <c r="CF1492" t="s">
        <v>153</v>
      </c>
      <c r="CO1492" t="s">
        <v>1031</v>
      </c>
      <c r="CP1492" t="s">
        <v>4457</v>
      </c>
      <c r="CY1492" t="s">
        <v>134</v>
      </c>
      <c r="DX1492" t="s">
        <v>134</v>
      </c>
    </row>
    <row r="1493" spans="1:128" x14ac:dyDescent="0.25">
      <c r="A1493" t="s">
        <v>7002</v>
      </c>
      <c r="B1493" t="s">
        <v>6359</v>
      </c>
      <c r="C1493" t="s">
        <v>6417</v>
      </c>
      <c r="D1493" t="s">
        <v>7003</v>
      </c>
      <c r="E1493" t="s">
        <v>1294</v>
      </c>
      <c r="F1493" s="3">
        <v>0</v>
      </c>
      <c r="H1493" s="3">
        <f t="shared" si="46"/>
        <v>0</v>
      </c>
      <c r="I1493" s="3">
        <f t="shared" si="47"/>
        <v>0</v>
      </c>
      <c r="K1493" t="s">
        <v>849</v>
      </c>
      <c r="L1493" t="s">
        <v>2606</v>
      </c>
      <c r="M1493" t="s">
        <v>3918</v>
      </c>
      <c r="N1493" s="1">
        <v>43010</v>
      </c>
      <c r="O1493" t="s">
        <v>133</v>
      </c>
      <c r="Q1493" t="s">
        <v>780</v>
      </c>
      <c r="R1493" t="s">
        <v>6110</v>
      </c>
      <c r="S1493" t="s">
        <v>5781</v>
      </c>
      <c r="U1493" t="s">
        <v>4438</v>
      </c>
      <c r="W1493" t="s">
        <v>4683</v>
      </c>
      <c r="X1493" t="s">
        <v>6959</v>
      </c>
      <c r="Y1493" t="s">
        <v>6289</v>
      </c>
      <c r="Z1493" t="s">
        <v>1000</v>
      </c>
      <c r="AA1493" t="s">
        <v>6290</v>
      </c>
      <c r="AB1493" t="s">
        <v>5945</v>
      </c>
      <c r="AC1493" t="s">
        <v>145</v>
      </c>
      <c r="AE1493" t="s">
        <v>786</v>
      </c>
      <c r="AF1493" t="s">
        <v>1002</v>
      </c>
      <c r="AI1493" t="s">
        <v>134</v>
      </c>
      <c r="AK1493" t="s">
        <v>149</v>
      </c>
      <c r="AM1493" t="s">
        <v>134</v>
      </c>
      <c r="AO1493" t="s">
        <v>134</v>
      </c>
      <c r="AR1493" t="s">
        <v>154</v>
      </c>
      <c r="AS1493" t="s">
        <v>4738</v>
      </c>
      <c r="AT1493" t="s">
        <v>134</v>
      </c>
      <c r="AV1493" t="s">
        <v>237</v>
      </c>
      <c r="AW1493" t="s">
        <v>134</v>
      </c>
      <c r="AX1493" t="s">
        <v>134</v>
      </c>
      <c r="AY1493" t="s">
        <v>134</v>
      </c>
      <c r="AZ1493" t="s">
        <v>134</v>
      </c>
      <c r="BA1493" t="s">
        <v>134</v>
      </c>
      <c r="BD1493" t="s">
        <v>193</v>
      </c>
      <c r="BE1493" t="s">
        <v>193</v>
      </c>
      <c r="BF1493" t="s">
        <v>134</v>
      </c>
      <c r="BG1493" t="s">
        <v>134</v>
      </c>
      <c r="BH1493" t="s">
        <v>134</v>
      </c>
      <c r="BI1493" t="s">
        <v>153</v>
      </c>
      <c r="BJ1493" t="s">
        <v>134</v>
      </c>
      <c r="BK1493" t="s">
        <v>153</v>
      </c>
      <c r="BM1493" t="s">
        <v>4028</v>
      </c>
      <c r="BO1493" t="s">
        <v>134</v>
      </c>
      <c r="BP1493" t="s">
        <v>134</v>
      </c>
      <c r="BQ1493" t="s">
        <v>162</v>
      </c>
      <c r="BR1493" t="s">
        <v>134</v>
      </c>
      <c r="BS1493" t="s">
        <v>6302</v>
      </c>
      <c r="BT1493" t="s">
        <v>216</v>
      </c>
      <c r="CE1493" t="s">
        <v>153</v>
      </c>
      <c r="CF1493" t="s">
        <v>134</v>
      </c>
      <c r="CO1493" t="s">
        <v>622</v>
      </c>
      <c r="CP1493" t="s">
        <v>1946</v>
      </c>
      <c r="CY1493" t="s">
        <v>134</v>
      </c>
    </row>
    <row r="1494" spans="1:128" x14ac:dyDescent="0.25">
      <c r="A1494" t="s">
        <v>7004</v>
      </c>
      <c r="B1494" t="s">
        <v>6359</v>
      </c>
      <c r="C1494" t="s">
        <v>6417</v>
      </c>
      <c r="D1494" t="s">
        <v>7005</v>
      </c>
      <c r="E1494" t="s">
        <v>6430</v>
      </c>
      <c r="F1494" s="3">
        <v>0</v>
      </c>
      <c r="H1494" s="3">
        <f t="shared" si="46"/>
        <v>0</v>
      </c>
      <c r="I1494" s="3">
        <f t="shared" si="47"/>
        <v>0</v>
      </c>
      <c r="K1494" t="s">
        <v>849</v>
      </c>
      <c r="L1494" t="s">
        <v>2606</v>
      </c>
      <c r="M1494" t="s">
        <v>3918</v>
      </c>
      <c r="N1494" s="1">
        <v>43010</v>
      </c>
      <c r="O1494" t="s">
        <v>133</v>
      </c>
      <c r="Q1494" t="s">
        <v>780</v>
      </c>
      <c r="R1494" t="s">
        <v>6110</v>
      </c>
      <c r="S1494" t="s">
        <v>5781</v>
      </c>
      <c r="U1494" t="s">
        <v>4438</v>
      </c>
      <c r="W1494" t="s">
        <v>4683</v>
      </c>
      <c r="X1494" t="s">
        <v>6959</v>
      </c>
      <c r="Y1494" t="s">
        <v>6289</v>
      </c>
      <c r="Z1494" t="s">
        <v>1000</v>
      </c>
      <c r="AA1494" t="s">
        <v>6290</v>
      </c>
      <c r="AB1494" t="s">
        <v>630</v>
      </c>
      <c r="AC1494" t="s">
        <v>145</v>
      </c>
      <c r="AE1494" t="s">
        <v>786</v>
      </c>
      <c r="AF1494" t="s">
        <v>1002</v>
      </c>
      <c r="AI1494" t="s">
        <v>134</v>
      </c>
      <c r="AK1494" t="s">
        <v>149</v>
      </c>
      <c r="AM1494" t="s">
        <v>134</v>
      </c>
      <c r="AO1494" t="s">
        <v>134</v>
      </c>
      <c r="AR1494" t="s">
        <v>154</v>
      </c>
      <c r="AS1494" t="s">
        <v>4738</v>
      </c>
      <c r="AT1494" t="s">
        <v>134</v>
      </c>
      <c r="AV1494" t="s">
        <v>237</v>
      </c>
      <c r="AW1494" t="s">
        <v>134</v>
      </c>
      <c r="AX1494" t="s">
        <v>134</v>
      </c>
      <c r="AY1494" t="s">
        <v>134</v>
      </c>
      <c r="AZ1494" t="s">
        <v>134</v>
      </c>
      <c r="BA1494" t="s">
        <v>134</v>
      </c>
      <c r="BD1494" t="s">
        <v>193</v>
      </c>
      <c r="BE1494" t="s">
        <v>193</v>
      </c>
      <c r="BF1494" t="s">
        <v>134</v>
      </c>
      <c r="BG1494" t="s">
        <v>134</v>
      </c>
      <c r="BH1494" t="s">
        <v>134</v>
      </c>
      <c r="BI1494" t="s">
        <v>153</v>
      </c>
      <c r="BJ1494" t="s">
        <v>134</v>
      </c>
      <c r="BK1494" t="s">
        <v>153</v>
      </c>
      <c r="BM1494" t="s">
        <v>4028</v>
      </c>
      <c r="BO1494" t="s">
        <v>134</v>
      </c>
      <c r="BP1494" t="s">
        <v>134</v>
      </c>
      <c r="BQ1494" t="s">
        <v>162</v>
      </c>
      <c r="BR1494" t="s">
        <v>134</v>
      </c>
      <c r="BS1494" t="s">
        <v>6302</v>
      </c>
      <c r="BT1494" t="s">
        <v>216</v>
      </c>
      <c r="CE1494" t="s">
        <v>153</v>
      </c>
      <c r="CF1494" t="s">
        <v>134</v>
      </c>
      <c r="CO1494" t="s">
        <v>622</v>
      </c>
      <c r="CP1494" t="s">
        <v>3985</v>
      </c>
    </row>
    <row r="1495" spans="1:128" x14ac:dyDescent="0.25">
      <c r="A1495" t="s">
        <v>7006</v>
      </c>
      <c r="B1495" t="s">
        <v>6766</v>
      </c>
      <c r="C1495" t="s">
        <v>6581</v>
      </c>
      <c r="D1495" t="s">
        <v>7007</v>
      </c>
      <c r="E1495" t="s">
        <v>5840</v>
      </c>
      <c r="F1495" s="3">
        <v>0</v>
      </c>
      <c r="H1495" s="3">
        <f t="shared" si="46"/>
        <v>0</v>
      </c>
      <c r="I1495" s="3">
        <f t="shared" si="47"/>
        <v>0</v>
      </c>
      <c r="K1495" t="s">
        <v>857</v>
      </c>
      <c r="L1495" t="s">
        <v>3918</v>
      </c>
      <c r="M1495" t="s">
        <v>3918</v>
      </c>
      <c r="N1495" s="1">
        <v>43009</v>
      </c>
      <c r="O1495" t="s">
        <v>5922</v>
      </c>
      <c r="Q1495" t="s">
        <v>780</v>
      </c>
      <c r="R1495" t="s">
        <v>6663</v>
      </c>
      <c r="S1495" t="s">
        <v>4002</v>
      </c>
      <c r="U1495" t="s">
        <v>5189</v>
      </c>
      <c r="W1495" t="s">
        <v>7008</v>
      </c>
      <c r="X1495" t="s">
        <v>6959</v>
      </c>
      <c r="Y1495" t="s">
        <v>6300</v>
      </c>
      <c r="Z1495" t="s">
        <v>1000</v>
      </c>
      <c r="AA1495" t="s">
        <v>3037</v>
      </c>
      <c r="AB1495" t="s">
        <v>449</v>
      </c>
      <c r="AC1495" t="s">
        <v>145</v>
      </c>
      <c r="AD1495" t="s">
        <v>134</v>
      </c>
      <c r="AE1495" t="s">
        <v>146</v>
      </c>
      <c r="AF1495" t="s">
        <v>1002</v>
      </c>
      <c r="AH1495" t="s">
        <v>148</v>
      </c>
      <c r="AI1495" t="s">
        <v>134</v>
      </c>
      <c r="AJ1495" t="s">
        <v>134</v>
      </c>
      <c r="AK1495" t="s">
        <v>149</v>
      </c>
      <c r="AM1495" t="s">
        <v>134</v>
      </c>
      <c r="AN1495" t="s">
        <v>134</v>
      </c>
      <c r="AO1495" t="s">
        <v>134</v>
      </c>
      <c r="AR1495" t="s">
        <v>154</v>
      </c>
      <c r="AS1495" t="s">
        <v>134</v>
      </c>
      <c r="AT1495" t="s">
        <v>134</v>
      </c>
      <c r="AV1495" t="s">
        <v>237</v>
      </c>
      <c r="AW1495" t="s">
        <v>134</v>
      </c>
      <c r="AX1495" t="s">
        <v>134</v>
      </c>
      <c r="AY1495" t="s">
        <v>134</v>
      </c>
      <c r="AZ1495" t="s">
        <v>134</v>
      </c>
      <c r="BD1495" t="s">
        <v>4308</v>
      </c>
      <c r="BE1495" t="s">
        <v>193</v>
      </c>
      <c r="BF1495" t="s">
        <v>134</v>
      </c>
      <c r="BG1495" t="s">
        <v>134</v>
      </c>
      <c r="BH1495" t="s">
        <v>134</v>
      </c>
      <c r="BI1495" t="s">
        <v>153</v>
      </c>
      <c r="BJ1495" t="s">
        <v>134</v>
      </c>
      <c r="BK1495" t="s">
        <v>153</v>
      </c>
      <c r="BM1495" t="s">
        <v>4028</v>
      </c>
      <c r="BO1495" t="s">
        <v>134</v>
      </c>
      <c r="BP1495" t="s">
        <v>134</v>
      </c>
      <c r="BQ1495" t="s">
        <v>162</v>
      </c>
      <c r="BR1495" t="s">
        <v>134</v>
      </c>
      <c r="BS1495" t="s">
        <v>6149</v>
      </c>
      <c r="BT1495" t="s">
        <v>216</v>
      </c>
      <c r="BV1495" t="s">
        <v>134</v>
      </c>
      <c r="BW1495" t="s">
        <v>134</v>
      </c>
      <c r="CC1495" t="s">
        <v>1814</v>
      </c>
      <c r="CE1495" t="s">
        <v>153</v>
      </c>
      <c r="CF1495" t="s">
        <v>134</v>
      </c>
      <c r="CI1495" t="s">
        <v>298</v>
      </c>
      <c r="CO1495" t="s">
        <v>5406</v>
      </c>
      <c r="CP1495" t="s">
        <v>861</v>
      </c>
      <c r="DS1495" t="s">
        <v>134</v>
      </c>
    </row>
    <row r="1496" spans="1:128" x14ac:dyDescent="0.25">
      <c r="A1496" t="s">
        <v>7009</v>
      </c>
      <c r="C1496" t="s">
        <v>6417</v>
      </c>
      <c r="D1496" t="s">
        <v>7010</v>
      </c>
      <c r="E1496" t="s">
        <v>5662</v>
      </c>
      <c r="F1496" s="3">
        <v>0</v>
      </c>
      <c r="H1496" s="3">
        <f t="shared" si="46"/>
        <v>0</v>
      </c>
      <c r="I1496" s="3">
        <f t="shared" si="47"/>
        <v>0</v>
      </c>
      <c r="K1496" t="s">
        <v>946</v>
      </c>
      <c r="L1496" t="s">
        <v>1213</v>
      </c>
      <c r="M1496" t="s">
        <v>1772</v>
      </c>
      <c r="N1496" t="s">
        <v>132</v>
      </c>
      <c r="O1496" t="s">
        <v>133</v>
      </c>
      <c r="Q1496" t="s">
        <v>780</v>
      </c>
      <c r="W1496" t="s">
        <v>5720</v>
      </c>
      <c r="X1496" t="s">
        <v>750</v>
      </c>
      <c r="Y1496">
        <v>3</v>
      </c>
      <c r="Z1496" t="s">
        <v>3461</v>
      </c>
      <c r="AA1496" t="s">
        <v>5260</v>
      </c>
      <c r="AB1496" t="s">
        <v>630</v>
      </c>
      <c r="AC1496" t="s">
        <v>134</v>
      </c>
      <c r="AE1496" t="s">
        <v>1414</v>
      </c>
      <c r="AF1496" t="s">
        <v>3980</v>
      </c>
      <c r="AN1496" t="s">
        <v>153</v>
      </c>
      <c r="AO1496" t="s">
        <v>1827</v>
      </c>
      <c r="AP1496" t="s">
        <v>4190</v>
      </c>
      <c r="AR1496" t="s">
        <v>153</v>
      </c>
      <c r="AS1496" t="s">
        <v>4738</v>
      </c>
      <c r="AT1496" t="s">
        <v>507</v>
      </c>
      <c r="AU1496" t="s">
        <v>153</v>
      </c>
      <c r="AW1496" t="s">
        <v>134</v>
      </c>
      <c r="AX1496" t="s">
        <v>134</v>
      </c>
      <c r="AY1496" t="s">
        <v>134</v>
      </c>
      <c r="AZ1496" t="s">
        <v>134</v>
      </c>
      <c r="BA1496" t="s">
        <v>153</v>
      </c>
      <c r="BD1496" t="s">
        <v>5671</v>
      </c>
      <c r="BE1496" t="s">
        <v>193</v>
      </c>
      <c r="BH1496" t="s">
        <v>134</v>
      </c>
      <c r="BI1496" t="s">
        <v>153</v>
      </c>
      <c r="BJ1496" t="s">
        <v>134</v>
      </c>
      <c r="BK1496" t="s">
        <v>153</v>
      </c>
      <c r="BM1496" t="s">
        <v>4028</v>
      </c>
      <c r="BO1496" t="s">
        <v>134</v>
      </c>
      <c r="BP1496" t="s">
        <v>134</v>
      </c>
      <c r="BQ1496" t="s">
        <v>162</v>
      </c>
      <c r="BR1496" t="s">
        <v>134</v>
      </c>
      <c r="BS1496" t="s">
        <v>6302</v>
      </c>
      <c r="BT1496" t="s">
        <v>216</v>
      </c>
      <c r="CC1496" t="s">
        <v>6357</v>
      </c>
      <c r="CO1496" t="s">
        <v>622</v>
      </c>
      <c r="CP1496" t="s">
        <v>623</v>
      </c>
      <c r="DX1496" t="s">
        <v>134</v>
      </c>
    </row>
    <row r="1497" spans="1:128" x14ac:dyDescent="0.25">
      <c r="A1497" t="s">
        <v>7011</v>
      </c>
      <c r="C1497" t="s">
        <v>5611</v>
      </c>
      <c r="D1497" t="s">
        <v>7012</v>
      </c>
      <c r="E1497" t="s">
        <v>2731</v>
      </c>
      <c r="F1497" s="3">
        <v>0</v>
      </c>
      <c r="H1497" s="3">
        <f t="shared" si="46"/>
        <v>0</v>
      </c>
      <c r="I1497" s="3">
        <f t="shared" si="47"/>
        <v>0</v>
      </c>
      <c r="K1497" t="s">
        <v>1268</v>
      </c>
      <c r="L1497" t="s">
        <v>2606</v>
      </c>
      <c r="M1497" t="s">
        <v>1978</v>
      </c>
      <c r="N1497" t="s">
        <v>132</v>
      </c>
      <c r="O1497" t="s">
        <v>133</v>
      </c>
      <c r="Q1497" t="s">
        <v>780</v>
      </c>
      <c r="S1497" t="s">
        <v>781</v>
      </c>
      <c r="W1497" t="s">
        <v>6840</v>
      </c>
      <c r="X1497" t="s">
        <v>750</v>
      </c>
      <c r="Y1497" t="s">
        <v>2607</v>
      </c>
      <c r="Z1497" t="s">
        <v>3461</v>
      </c>
      <c r="AA1497" t="s">
        <v>2608</v>
      </c>
      <c r="AB1497" t="s">
        <v>630</v>
      </c>
      <c r="AC1497" t="s">
        <v>5703</v>
      </c>
      <c r="AE1497" t="s">
        <v>1414</v>
      </c>
      <c r="AF1497" t="s">
        <v>3463</v>
      </c>
      <c r="AK1497" t="s">
        <v>149</v>
      </c>
      <c r="AM1497" t="s">
        <v>134</v>
      </c>
      <c r="AN1497" t="s">
        <v>1813</v>
      </c>
      <c r="AO1497" t="s">
        <v>134</v>
      </c>
      <c r="AS1497" t="s">
        <v>4738</v>
      </c>
      <c r="AT1497" t="s">
        <v>507</v>
      </c>
      <c r="AV1497" t="s">
        <v>237</v>
      </c>
      <c r="AW1497" t="s">
        <v>134</v>
      </c>
      <c r="AY1497" t="s">
        <v>134</v>
      </c>
      <c r="AZ1497" t="s">
        <v>134</v>
      </c>
      <c r="BA1497" t="s">
        <v>134</v>
      </c>
      <c r="BD1497" t="s">
        <v>4308</v>
      </c>
      <c r="BE1497" t="s">
        <v>6054</v>
      </c>
      <c r="BF1497" t="s">
        <v>134</v>
      </c>
      <c r="BG1497" t="s">
        <v>153</v>
      </c>
      <c r="BH1497" t="s">
        <v>134</v>
      </c>
      <c r="BI1497" t="s">
        <v>153</v>
      </c>
      <c r="BJ1497" t="s">
        <v>134</v>
      </c>
      <c r="BK1497" t="s">
        <v>153</v>
      </c>
      <c r="BM1497" t="s">
        <v>4028</v>
      </c>
      <c r="BO1497" t="s">
        <v>134</v>
      </c>
      <c r="BP1497" t="s">
        <v>134</v>
      </c>
      <c r="BQ1497" t="s">
        <v>162</v>
      </c>
      <c r="BR1497" t="s">
        <v>134</v>
      </c>
      <c r="BS1497" t="s">
        <v>6302</v>
      </c>
      <c r="BT1497" t="s">
        <v>216</v>
      </c>
      <c r="CC1497" t="s">
        <v>7013</v>
      </c>
      <c r="CE1497" t="s">
        <v>153</v>
      </c>
      <c r="CF1497" t="s">
        <v>134</v>
      </c>
      <c r="CO1497" t="s">
        <v>622</v>
      </c>
      <c r="CP1497" t="s">
        <v>882</v>
      </c>
      <c r="DX1497" t="s">
        <v>134</v>
      </c>
    </row>
    <row r="1498" spans="1:128" x14ac:dyDescent="0.25">
      <c r="A1498" t="s">
        <v>7014</v>
      </c>
      <c r="C1498" t="s">
        <v>6581</v>
      </c>
      <c r="D1498" t="s">
        <v>7015</v>
      </c>
      <c r="E1498" t="s">
        <v>5662</v>
      </c>
      <c r="F1498" s="3">
        <v>0</v>
      </c>
      <c r="H1498" s="3">
        <f t="shared" si="46"/>
        <v>0</v>
      </c>
      <c r="I1498" s="3">
        <f t="shared" si="47"/>
        <v>0</v>
      </c>
      <c r="K1498" t="s">
        <v>1978</v>
      </c>
      <c r="L1498" s="1">
        <v>43014</v>
      </c>
      <c r="M1498" t="s">
        <v>3918</v>
      </c>
      <c r="N1498" t="s">
        <v>132</v>
      </c>
      <c r="O1498" t="s">
        <v>133</v>
      </c>
      <c r="Q1498" t="s">
        <v>780</v>
      </c>
      <c r="W1498" t="s">
        <v>5620</v>
      </c>
      <c r="X1498" t="s">
        <v>6959</v>
      </c>
      <c r="Y1498">
        <v>3</v>
      </c>
      <c r="Z1498" t="s">
        <v>3461</v>
      </c>
      <c r="AA1498" t="s">
        <v>7016</v>
      </c>
      <c r="AB1498" t="s">
        <v>630</v>
      </c>
      <c r="AC1498" t="s">
        <v>145</v>
      </c>
      <c r="AE1498" t="s">
        <v>146</v>
      </c>
      <c r="AF1498" t="s">
        <v>5710</v>
      </c>
      <c r="AI1498" t="s">
        <v>134</v>
      </c>
      <c r="AK1498" t="s">
        <v>134</v>
      </c>
      <c r="AN1498" t="s">
        <v>134</v>
      </c>
      <c r="AO1498" t="s">
        <v>134</v>
      </c>
      <c r="AR1498" t="s">
        <v>154</v>
      </c>
      <c r="AS1498" t="s">
        <v>4738</v>
      </c>
      <c r="AT1498" t="s">
        <v>134</v>
      </c>
      <c r="AV1498" t="s">
        <v>134</v>
      </c>
      <c r="AW1498" t="s">
        <v>134</v>
      </c>
      <c r="AX1498" t="s">
        <v>134</v>
      </c>
      <c r="AY1498" t="s">
        <v>134</v>
      </c>
      <c r="AZ1498" t="s">
        <v>134</v>
      </c>
      <c r="BD1498" t="s">
        <v>5671</v>
      </c>
      <c r="BE1498" t="s">
        <v>193</v>
      </c>
      <c r="BH1498" t="s">
        <v>134</v>
      </c>
      <c r="BI1498" t="s">
        <v>153</v>
      </c>
      <c r="BJ1498" t="s">
        <v>134</v>
      </c>
      <c r="BK1498" t="s">
        <v>153</v>
      </c>
      <c r="BM1498" t="s">
        <v>4028</v>
      </c>
      <c r="BO1498" t="s">
        <v>134</v>
      </c>
      <c r="BP1498" t="s">
        <v>134</v>
      </c>
      <c r="BQ1498" t="s">
        <v>162</v>
      </c>
      <c r="BR1498" t="s">
        <v>134</v>
      </c>
      <c r="BS1498" t="s">
        <v>6149</v>
      </c>
      <c r="BT1498" t="s">
        <v>216</v>
      </c>
      <c r="CC1498" t="s">
        <v>3572</v>
      </c>
      <c r="CO1498" t="s">
        <v>1031</v>
      </c>
      <c r="CP1498" t="s">
        <v>565</v>
      </c>
      <c r="DX1498" t="s">
        <v>134</v>
      </c>
    </row>
    <row r="1499" spans="1:128" x14ac:dyDescent="0.25">
      <c r="A1499" t="s">
        <v>7017</v>
      </c>
      <c r="C1499" t="s">
        <v>5611</v>
      </c>
      <c r="D1499" t="s">
        <v>7018</v>
      </c>
      <c r="E1499" t="s">
        <v>5840</v>
      </c>
      <c r="F1499" s="3">
        <v>0</v>
      </c>
      <c r="H1499" s="3">
        <f t="shared" si="46"/>
        <v>0</v>
      </c>
      <c r="I1499" s="3">
        <f t="shared" si="47"/>
        <v>0</v>
      </c>
      <c r="K1499" s="1">
        <v>43011</v>
      </c>
      <c r="L1499" t="s">
        <v>1978</v>
      </c>
      <c r="M1499" t="s">
        <v>570</v>
      </c>
      <c r="N1499" t="s">
        <v>132</v>
      </c>
      <c r="O1499" t="s">
        <v>133</v>
      </c>
      <c r="Q1499" t="s">
        <v>780</v>
      </c>
      <c r="S1499" t="s">
        <v>781</v>
      </c>
      <c r="W1499" t="s">
        <v>7019</v>
      </c>
      <c r="X1499" t="s">
        <v>750</v>
      </c>
      <c r="Y1499" t="s">
        <v>4095</v>
      </c>
      <c r="Z1499" t="s">
        <v>3471</v>
      </c>
      <c r="AA1499" t="s">
        <v>4075</v>
      </c>
      <c r="AB1499" t="s">
        <v>630</v>
      </c>
      <c r="AC1499" t="s">
        <v>145</v>
      </c>
      <c r="AD1499" t="s">
        <v>134</v>
      </c>
      <c r="AE1499" t="s">
        <v>1414</v>
      </c>
      <c r="AF1499" t="s">
        <v>1002</v>
      </c>
      <c r="AH1499" t="s">
        <v>148</v>
      </c>
      <c r="AI1499" t="s">
        <v>134</v>
      </c>
      <c r="AM1499" t="s">
        <v>134</v>
      </c>
      <c r="AN1499" t="s">
        <v>134</v>
      </c>
      <c r="AO1499" t="s">
        <v>788</v>
      </c>
      <c r="AP1499" t="s">
        <v>152</v>
      </c>
      <c r="AR1499" t="s">
        <v>4367</v>
      </c>
      <c r="AS1499" t="s">
        <v>4091</v>
      </c>
      <c r="AT1499" t="s">
        <v>156</v>
      </c>
      <c r="AU1499" t="s">
        <v>153</v>
      </c>
      <c r="AV1499" t="s">
        <v>237</v>
      </c>
      <c r="AW1499" t="s">
        <v>134</v>
      </c>
      <c r="AX1499" t="s">
        <v>134</v>
      </c>
      <c r="AY1499" t="s">
        <v>134</v>
      </c>
      <c r="AZ1499" t="s">
        <v>134</v>
      </c>
      <c r="BA1499" t="s">
        <v>134</v>
      </c>
      <c r="BD1499" t="s">
        <v>4308</v>
      </c>
      <c r="BE1499" t="s">
        <v>6054</v>
      </c>
      <c r="BF1499" t="s">
        <v>134</v>
      </c>
      <c r="BG1499" t="s">
        <v>134</v>
      </c>
      <c r="BH1499" t="s">
        <v>134</v>
      </c>
      <c r="BI1499" t="s">
        <v>153</v>
      </c>
      <c r="BJ1499" t="s">
        <v>134</v>
      </c>
      <c r="BK1499" t="s">
        <v>153</v>
      </c>
      <c r="BM1499" t="s">
        <v>4028</v>
      </c>
      <c r="BO1499" t="s">
        <v>134</v>
      </c>
      <c r="BP1499" t="s">
        <v>134</v>
      </c>
      <c r="BQ1499" t="s">
        <v>162</v>
      </c>
      <c r="BR1499" t="s">
        <v>134</v>
      </c>
      <c r="BT1499" t="s">
        <v>216</v>
      </c>
      <c r="BV1499" t="s">
        <v>134</v>
      </c>
      <c r="BW1499" t="s">
        <v>134</v>
      </c>
      <c r="CE1499" t="s">
        <v>153</v>
      </c>
      <c r="CF1499" t="s">
        <v>153</v>
      </c>
      <c r="CI1499" t="s">
        <v>298</v>
      </c>
      <c r="CO1499" t="s">
        <v>2557</v>
      </c>
      <c r="CP1499" t="s">
        <v>1455</v>
      </c>
      <c r="DX1499" t="s">
        <v>134</v>
      </c>
    </row>
    <row r="1500" spans="1:128" x14ac:dyDescent="0.25">
      <c r="A1500" t="s">
        <v>7020</v>
      </c>
      <c r="C1500" t="s">
        <v>6581</v>
      </c>
      <c r="D1500" t="s">
        <v>7021</v>
      </c>
      <c r="E1500" t="s">
        <v>3637</v>
      </c>
      <c r="F1500" s="3">
        <v>0</v>
      </c>
      <c r="H1500" s="3">
        <f t="shared" si="46"/>
        <v>0</v>
      </c>
      <c r="I1500" s="3">
        <f t="shared" si="47"/>
        <v>0</v>
      </c>
      <c r="K1500" t="s">
        <v>1213</v>
      </c>
      <c r="L1500" t="s">
        <v>1213</v>
      </c>
      <c r="M1500" t="s">
        <v>1772</v>
      </c>
      <c r="N1500" t="s">
        <v>132</v>
      </c>
      <c r="O1500" t="s">
        <v>133</v>
      </c>
      <c r="Q1500" t="s">
        <v>780</v>
      </c>
      <c r="W1500" t="s">
        <v>6668</v>
      </c>
      <c r="X1500" t="s">
        <v>750</v>
      </c>
      <c r="Y1500">
        <v>3</v>
      </c>
      <c r="Z1500" t="s">
        <v>1216</v>
      </c>
      <c r="AA1500" t="s">
        <v>5260</v>
      </c>
      <c r="AB1500" t="s">
        <v>5945</v>
      </c>
      <c r="AC1500" t="s">
        <v>134</v>
      </c>
      <c r="AE1500" t="s">
        <v>1414</v>
      </c>
      <c r="AF1500" t="s">
        <v>1218</v>
      </c>
      <c r="AN1500" t="s">
        <v>153</v>
      </c>
      <c r="AO1500" t="s">
        <v>1827</v>
      </c>
      <c r="AP1500" t="s">
        <v>5908</v>
      </c>
      <c r="AR1500" t="s">
        <v>153</v>
      </c>
      <c r="AS1500" t="s">
        <v>6329</v>
      </c>
      <c r="AT1500" t="s">
        <v>156</v>
      </c>
      <c r="AU1500" t="s">
        <v>153</v>
      </c>
      <c r="AW1500" t="s">
        <v>134</v>
      </c>
      <c r="AX1500" t="s">
        <v>134</v>
      </c>
      <c r="AY1500" t="s">
        <v>153</v>
      </c>
      <c r="AZ1500" t="s">
        <v>153</v>
      </c>
      <c r="BA1500" t="s">
        <v>153</v>
      </c>
      <c r="BD1500" t="s">
        <v>193</v>
      </c>
      <c r="BE1500" t="s">
        <v>193</v>
      </c>
      <c r="BH1500" t="s">
        <v>134</v>
      </c>
      <c r="BI1500" t="s">
        <v>153</v>
      </c>
      <c r="BJ1500" t="s">
        <v>134</v>
      </c>
      <c r="BK1500" t="s">
        <v>153</v>
      </c>
      <c r="BM1500" t="s">
        <v>4028</v>
      </c>
      <c r="BO1500" t="s">
        <v>134</v>
      </c>
      <c r="BP1500" t="s">
        <v>134</v>
      </c>
      <c r="BQ1500" t="s">
        <v>162</v>
      </c>
      <c r="BR1500" t="s">
        <v>134</v>
      </c>
      <c r="BS1500" t="s">
        <v>6302</v>
      </c>
      <c r="BT1500" t="s">
        <v>216</v>
      </c>
      <c r="CO1500" t="s">
        <v>622</v>
      </c>
      <c r="CP1500" t="s">
        <v>623</v>
      </c>
      <c r="CY1500" t="s">
        <v>134</v>
      </c>
      <c r="DX1500" t="s">
        <v>134</v>
      </c>
    </row>
    <row r="1501" spans="1:128" x14ac:dyDescent="0.25">
      <c r="A1501" t="s">
        <v>7022</v>
      </c>
      <c r="C1501" t="s">
        <v>6581</v>
      </c>
      <c r="D1501" t="s">
        <v>7023</v>
      </c>
      <c r="E1501" t="s">
        <v>4776</v>
      </c>
      <c r="F1501" s="3">
        <v>0</v>
      </c>
      <c r="H1501" s="3">
        <f t="shared" si="46"/>
        <v>0</v>
      </c>
      <c r="I1501" s="3">
        <f t="shared" si="47"/>
        <v>0</v>
      </c>
      <c r="K1501" t="s">
        <v>793</v>
      </c>
      <c r="L1501" t="s">
        <v>4820</v>
      </c>
      <c r="M1501" t="s">
        <v>3918</v>
      </c>
      <c r="N1501" t="s">
        <v>132</v>
      </c>
      <c r="O1501" t="s">
        <v>1858</v>
      </c>
      <c r="Q1501" t="s">
        <v>780</v>
      </c>
      <c r="S1501" t="s">
        <v>781</v>
      </c>
      <c r="W1501" t="s">
        <v>6929</v>
      </c>
      <c r="X1501" t="s">
        <v>750</v>
      </c>
      <c r="Y1501" t="s">
        <v>4823</v>
      </c>
      <c r="Z1501" t="s">
        <v>3461</v>
      </c>
      <c r="AA1501" t="s">
        <v>4824</v>
      </c>
      <c r="AB1501" t="s">
        <v>630</v>
      </c>
      <c r="AC1501" t="s">
        <v>153</v>
      </c>
      <c r="AE1501" t="s">
        <v>146</v>
      </c>
      <c r="AF1501" t="s">
        <v>3463</v>
      </c>
      <c r="AK1501" t="s">
        <v>186</v>
      </c>
      <c r="AN1501" t="s">
        <v>153</v>
      </c>
      <c r="AO1501" t="s">
        <v>134</v>
      </c>
      <c r="AR1501" t="s">
        <v>153</v>
      </c>
      <c r="AS1501" t="s">
        <v>4091</v>
      </c>
      <c r="AT1501" t="s">
        <v>156</v>
      </c>
      <c r="AU1501" t="s">
        <v>153</v>
      </c>
      <c r="AW1501" t="s">
        <v>134</v>
      </c>
      <c r="AX1501" t="s">
        <v>134</v>
      </c>
      <c r="AY1501" t="s">
        <v>153</v>
      </c>
      <c r="AZ1501" t="s">
        <v>153</v>
      </c>
      <c r="BA1501" t="s">
        <v>153</v>
      </c>
      <c r="BD1501" t="s">
        <v>193</v>
      </c>
      <c r="BE1501" t="s">
        <v>193</v>
      </c>
      <c r="BF1501" t="s">
        <v>153</v>
      </c>
      <c r="BG1501" t="s">
        <v>153</v>
      </c>
      <c r="BH1501" t="s">
        <v>134</v>
      </c>
      <c r="BI1501" t="s">
        <v>153</v>
      </c>
      <c r="BJ1501" t="s">
        <v>134</v>
      </c>
      <c r="BK1501" t="s">
        <v>153</v>
      </c>
      <c r="BM1501" t="s">
        <v>4028</v>
      </c>
      <c r="BO1501" t="s">
        <v>134</v>
      </c>
      <c r="BP1501" t="s">
        <v>134</v>
      </c>
      <c r="BQ1501" t="s">
        <v>153</v>
      </c>
      <c r="BR1501" t="s">
        <v>134</v>
      </c>
      <c r="BT1501" t="s">
        <v>216</v>
      </c>
      <c r="CE1501" t="s">
        <v>153</v>
      </c>
      <c r="CF1501" t="s">
        <v>153</v>
      </c>
      <c r="CO1501" t="s">
        <v>2096</v>
      </c>
      <c r="CP1501" t="s">
        <v>7024</v>
      </c>
      <c r="DX1501" t="s">
        <v>134</v>
      </c>
    </row>
    <row r="1502" spans="1:128" x14ac:dyDescent="0.25">
      <c r="A1502" t="s">
        <v>7025</v>
      </c>
      <c r="B1502" t="s">
        <v>7026</v>
      </c>
      <c r="C1502" t="s">
        <v>6581</v>
      </c>
      <c r="D1502" t="s">
        <v>7027</v>
      </c>
      <c r="E1502" t="s">
        <v>1974</v>
      </c>
      <c r="F1502" s="3">
        <v>0</v>
      </c>
      <c r="H1502" s="3">
        <f t="shared" si="46"/>
        <v>0</v>
      </c>
      <c r="I1502" s="3">
        <f t="shared" si="47"/>
        <v>0</v>
      </c>
      <c r="K1502" t="s">
        <v>1047</v>
      </c>
      <c r="L1502" t="s">
        <v>576</v>
      </c>
      <c r="M1502" t="s">
        <v>1022</v>
      </c>
      <c r="N1502" t="s">
        <v>6686</v>
      </c>
      <c r="O1502" t="s">
        <v>133</v>
      </c>
      <c r="Q1502" t="s">
        <v>780</v>
      </c>
      <c r="R1502" t="s">
        <v>5670</v>
      </c>
      <c r="S1502" t="s">
        <v>6687</v>
      </c>
      <c r="V1502" t="s">
        <v>4683</v>
      </c>
      <c r="W1502" t="s">
        <v>6148</v>
      </c>
      <c r="X1502" t="s">
        <v>750</v>
      </c>
      <c r="Y1502" t="s">
        <v>4095</v>
      </c>
      <c r="Z1502" t="s">
        <v>1000</v>
      </c>
      <c r="AA1502" t="s">
        <v>2013</v>
      </c>
      <c r="AB1502" t="s">
        <v>630</v>
      </c>
      <c r="AC1502" t="s">
        <v>145</v>
      </c>
      <c r="AE1502" t="s">
        <v>146</v>
      </c>
      <c r="AF1502" t="s">
        <v>1002</v>
      </c>
      <c r="AI1502" t="s">
        <v>134</v>
      </c>
      <c r="AK1502" t="s">
        <v>186</v>
      </c>
      <c r="AM1502" t="s">
        <v>134</v>
      </c>
      <c r="AN1502" t="s">
        <v>134</v>
      </c>
      <c r="AO1502" t="s">
        <v>134</v>
      </c>
      <c r="AP1502" t="s">
        <v>152</v>
      </c>
      <c r="AR1502" t="s">
        <v>4367</v>
      </c>
      <c r="AS1502" t="s">
        <v>6329</v>
      </c>
      <c r="AT1502" t="s">
        <v>156</v>
      </c>
      <c r="AU1502" t="s">
        <v>153</v>
      </c>
      <c r="AV1502" t="s">
        <v>237</v>
      </c>
      <c r="AW1502" t="s">
        <v>134</v>
      </c>
      <c r="AX1502" t="s">
        <v>134</v>
      </c>
      <c r="AY1502" t="s">
        <v>134</v>
      </c>
      <c r="AZ1502" t="s">
        <v>134</v>
      </c>
      <c r="BD1502" t="s">
        <v>5671</v>
      </c>
      <c r="BE1502" t="s">
        <v>193</v>
      </c>
      <c r="BF1502" t="s">
        <v>134</v>
      </c>
      <c r="BG1502" t="s">
        <v>134</v>
      </c>
      <c r="BH1502" t="s">
        <v>134</v>
      </c>
      <c r="BI1502" t="s">
        <v>153</v>
      </c>
      <c r="BJ1502" t="s">
        <v>134</v>
      </c>
      <c r="BK1502" t="s">
        <v>153</v>
      </c>
      <c r="BM1502" t="s">
        <v>4028</v>
      </c>
      <c r="BN1502" t="s">
        <v>5151</v>
      </c>
      <c r="BO1502" t="s">
        <v>134</v>
      </c>
      <c r="BP1502" t="s">
        <v>134</v>
      </c>
      <c r="BQ1502" t="s">
        <v>162</v>
      </c>
      <c r="BR1502" t="s">
        <v>134</v>
      </c>
      <c r="BT1502" t="s">
        <v>216</v>
      </c>
      <c r="BZ1502" t="s">
        <v>7028</v>
      </c>
      <c r="CE1502" t="s">
        <v>153</v>
      </c>
      <c r="CF1502" t="s">
        <v>153</v>
      </c>
      <c r="CI1502" t="s">
        <v>298</v>
      </c>
      <c r="CO1502" t="s">
        <v>824</v>
      </c>
      <c r="CP1502" t="s">
        <v>1627</v>
      </c>
    </row>
    <row r="1503" spans="1:128" x14ac:dyDescent="0.25">
      <c r="A1503" t="s">
        <v>7029</v>
      </c>
      <c r="B1503" t="s">
        <v>6958</v>
      </c>
      <c r="C1503" t="s">
        <v>5611</v>
      </c>
      <c r="D1503" t="s">
        <v>7030</v>
      </c>
      <c r="E1503" t="s">
        <v>1230</v>
      </c>
      <c r="F1503" s="3">
        <v>0</v>
      </c>
      <c r="H1503" s="3">
        <f t="shared" si="46"/>
        <v>0</v>
      </c>
      <c r="I1503" s="3">
        <f t="shared" si="47"/>
        <v>0</v>
      </c>
      <c r="K1503" s="1">
        <v>43011</v>
      </c>
      <c r="L1503" t="s">
        <v>1214</v>
      </c>
      <c r="M1503" t="s">
        <v>251</v>
      </c>
      <c r="N1503" s="1">
        <v>43010</v>
      </c>
      <c r="O1503" t="s">
        <v>133</v>
      </c>
      <c r="Q1503" t="s">
        <v>780</v>
      </c>
      <c r="R1503" t="s">
        <v>6110</v>
      </c>
      <c r="S1503" t="s">
        <v>5781</v>
      </c>
      <c r="U1503" t="s">
        <v>4438</v>
      </c>
      <c r="V1503" t="s">
        <v>4263</v>
      </c>
      <c r="W1503" t="s">
        <v>5841</v>
      </c>
      <c r="X1503" t="s">
        <v>750</v>
      </c>
      <c r="Y1503" t="s">
        <v>1215</v>
      </c>
      <c r="Z1503" t="s">
        <v>3461</v>
      </c>
      <c r="AA1503" t="s">
        <v>1217</v>
      </c>
      <c r="AB1503" t="s">
        <v>630</v>
      </c>
      <c r="AC1503" t="s">
        <v>5703</v>
      </c>
      <c r="AE1503" t="s">
        <v>786</v>
      </c>
      <c r="AF1503" t="s">
        <v>3463</v>
      </c>
      <c r="AM1503" t="s">
        <v>134</v>
      </c>
      <c r="AN1503" t="s">
        <v>153</v>
      </c>
      <c r="AO1503" t="s">
        <v>788</v>
      </c>
      <c r="AP1503" t="s">
        <v>4190</v>
      </c>
      <c r="AR1503" t="s">
        <v>4367</v>
      </c>
      <c r="AS1503" t="s">
        <v>134</v>
      </c>
      <c r="AT1503" t="s">
        <v>156</v>
      </c>
      <c r="AU1503" t="s">
        <v>153</v>
      </c>
      <c r="AV1503" t="s">
        <v>237</v>
      </c>
      <c r="AW1503" t="s">
        <v>134</v>
      </c>
      <c r="AX1503" t="s">
        <v>134</v>
      </c>
      <c r="AY1503" t="s">
        <v>134</v>
      </c>
      <c r="AZ1503" t="s">
        <v>134</v>
      </c>
      <c r="BA1503" t="s">
        <v>134</v>
      </c>
      <c r="BD1503" t="s">
        <v>4308</v>
      </c>
      <c r="BE1503" t="s">
        <v>6054</v>
      </c>
      <c r="BF1503" t="s">
        <v>153</v>
      </c>
      <c r="BG1503" t="s">
        <v>153</v>
      </c>
      <c r="BH1503" t="s">
        <v>134</v>
      </c>
      <c r="BI1503" t="s">
        <v>153</v>
      </c>
      <c r="BK1503" t="s">
        <v>153</v>
      </c>
      <c r="BM1503" t="s">
        <v>4028</v>
      </c>
      <c r="BO1503" t="s">
        <v>134</v>
      </c>
      <c r="BP1503" t="s">
        <v>134</v>
      </c>
      <c r="BQ1503" t="s">
        <v>162</v>
      </c>
      <c r="BR1503" t="s">
        <v>134</v>
      </c>
      <c r="BS1503" t="s">
        <v>6149</v>
      </c>
      <c r="BT1503" t="s">
        <v>216</v>
      </c>
      <c r="CC1503" t="s">
        <v>1814</v>
      </c>
      <c r="CE1503" t="s">
        <v>153</v>
      </c>
      <c r="CF1503" t="s">
        <v>153</v>
      </c>
      <c r="CO1503" t="s">
        <v>5853</v>
      </c>
      <c r="CP1503" t="s">
        <v>2408</v>
      </c>
      <c r="CY1503" t="s">
        <v>134</v>
      </c>
      <c r="DT1503" t="s">
        <v>4263</v>
      </c>
      <c r="DX1503" t="s">
        <v>134</v>
      </c>
    </row>
    <row r="1504" spans="1:128" x14ac:dyDescent="0.25">
      <c r="A1504" t="s">
        <v>7031</v>
      </c>
      <c r="C1504" t="s">
        <v>5611</v>
      </c>
      <c r="D1504" t="s">
        <v>7032</v>
      </c>
      <c r="E1504" t="s">
        <v>5840</v>
      </c>
      <c r="F1504" s="3">
        <v>0</v>
      </c>
      <c r="H1504" s="3">
        <f t="shared" si="46"/>
        <v>0</v>
      </c>
      <c r="I1504" s="3">
        <f t="shared" si="47"/>
        <v>0</v>
      </c>
      <c r="K1504" t="s">
        <v>1268</v>
      </c>
      <c r="L1504" t="s">
        <v>1213</v>
      </c>
      <c r="M1504" t="s">
        <v>857</v>
      </c>
      <c r="N1504" t="s">
        <v>132</v>
      </c>
      <c r="O1504" t="s">
        <v>133</v>
      </c>
      <c r="P1504" t="s">
        <v>134</v>
      </c>
      <c r="Q1504" t="s">
        <v>780</v>
      </c>
      <c r="S1504" t="s">
        <v>781</v>
      </c>
      <c r="W1504" t="s">
        <v>5918</v>
      </c>
      <c r="X1504" t="s">
        <v>750</v>
      </c>
      <c r="Y1504">
        <v>3</v>
      </c>
      <c r="Z1504" t="s">
        <v>3461</v>
      </c>
      <c r="AA1504" t="s">
        <v>5260</v>
      </c>
      <c r="AB1504" t="s">
        <v>630</v>
      </c>
      <c r="AC1504" t="s">
        <v>5703</v>
      </c>
      <c r="AE1504" t="s">
        <v>1414</v>
      </c>
      <c r="AF1504" t="s">
        <v>3463</v>
      </c>
      <c r="AN1504" t="s">
        <v>153</v>
      </c>
      <c r="AO1504" t="s">
        <v>134</v>
      </c>
      <c r="AR1504" t="s">
        <v>153</v>
      </c>
      <c r="AS1504" t="s">
        <v>6329</v>
      </c>
      <c r="AT1504" t="s">
        <v>507</v>
      </c>
      <c r="AU1504" t="s">
        <v>153</v>
      </c>
      <c r="AW1504" t="s">
        <v>134</v>
      </c>
      <c r="AX1504" t="s">
        <v>134</v>
      </c>
      <c r="AY1504" t="s">
        <v>153</v>
      </c>
      <c r="AZ1504" t="s">
        <v>153</v>
      </c>
      <c r="BA1504" t="s">
        <v>153</v>
      </c>
      <c r="BD1504" t="s">
        <v>193</v>
      </c>
      <c r="BE1504" t="s">
        <v>193</v>
      </c>
      <c r="BF1504" t="s">
        <v>153</v>
      </c>
      <c r="BG1504" t="s">
        <v>153</v>
      </c>
      <c r="BH1504" t="s">
        <v>134</v>
      </c>
      <c r="BI1504" t="s">
        <v>153</v>
      </c>
      <c r="BJ1504" t="s">
        <v>134</v>
      </c>
      <c r="BK1504" t="s">
        <v>153</v>
      </c>
      <c r="BM1504" t="s">
        <v>1831</v>
      </c>
      <c r="BO1504" t="s">
        <v>134</v>
      </c>
      <c r="BP1504" t="s">
        <v>134</v>
      </c>
      <c r="BQ1504" t="s">
        <v>162</v>
      </c>
      <c r="BR1504" t="s">
        <v>134</v>
      </c>
      <c r="BT1504" t="s">
        <v>164</v>
      </c>
      <c r="CE1504" t="s">
        <v>153</v>
      </c>
      <c r="CF1504" t="s">
        <v>153</v>
      </c>
      <c r="CO1504" t="s">
        <v>3590</v>
      </c>
      <c r="CP1504" t="s">
        <v>861</v>
      </c>
      <c r="DX1504" t="s">
        <v>134</v>
      </c>
    </row>
    <row r="1505" spans="1:128" x14ac:dyDescent="0.25">
      <c r="A1505" t="s">
        <v>7033</v>
      </c>
      <c r="C1505" t="s">
        <v>6581</v>
      </c>
      <c r="D1505" t="s">
        <v>7034</v>
      </c>
      <c r="E1505" t="s">
        <v>2731</v>
      </c>
      <c r="F1505" s="3">
        <v>0</v>
      </c>
      <c r="H1505" s="3">
        <f t="shared" si="46"/>
        <v>0</v>
      </c>
      <c r="I1505" s="3">
        <f t="shared" si="47"/>
        <v>0</v>
      </c>
      <c r="K1505" t="s">
        <v>3581</v>
      </c>
      <c r="L1505" t="s">
        <v>1013</v>
      </c>
      <c r="M1505" t="s">
        <v>4805</v>
      </c>
      <c r="N1505" t="s">
        <v>132</v>
      </c>
      <c r="O1505" t="s">
        <v>779</v>
      </c>
      <c r="Q1505" t="s">
        <v>780</v>
      </c>
      <c r="S1505" t="s">
        <v>781</v>
      </c>
      <c r="W1505" t="s">
        <v>6019</v>
      </c>
      <c r="X1505" t="s">
        <v>750</v>
      </c>
      <c r="Y1505" t="s">
        <v>3587</v>
      </c>
      <c r="Z1505" t="s">
        <v>784</v>
      </c>
      <c r="AA1505" t="s">
        <v>3589</v>
      </c>
      <c r="AB1505" t="s">
        <v>630</v>
      </c>
      <c r="AC1505" t="s">
        <v>153</v>
      </c>
      <c r="AE1505" t="s">
        <v>1414</v>
      </c>
      <c r="AF1505" t="s">
        <v>787</v>
      </c>
      <c r="AN1505" t="s">
        <v>153</v>
      </c>
      <c r="AO1505" t="s">
        <v>134</v>
      </c>
      <c r="AR1505" t="s">
        <v>153</v>
      </c>
      <c r="AS1505" t="s">
        <v>4091</v>
      </c>
      <c r="AT1505" t="s">
        <v>1829</v>
      </c>
      <c r="AU1505" t="s">
        <v>153</v>
      </c>
      <c r="AW1505" t="s">
        <v>134</v>
      </c>
      <c r="AX1505" t="s">
        <v>134</v>
      </c>
      <c r="AY1505" t="s">
        <v>153</v>
      </c>
      <c r="AZ1505" t="s">
        <v>153</v>
      </c>
      <c r="BA1505" t="s">
        <v>153</v>
      </c>
      <c r="BD1505" t="s">
        <v>193</v>
      </c>
      <c r="BE1505" t="s">
        <v>193</v>
      </c>
      <c r="BF1505" t="s">
        <v>153</v>
      </c>
      <c r="BG1505" t="s">
        <v>153</v>
      </c>
      <c r="BH1505" t="s">
        <v>134</v>
      </c>
      <c r="BI1505" t="s">
        <v>153</v>
      </c>
      <c r="BJ1505" t="s">
        <v>134</v>
      </c>
      <c r="BK1505" t="s">
        <v>153</v>
      </c>
      <c r="BM1505" t="s">
        <v>1831</v>
      </c>
      <c r="BO1505" t="s">
        <v>134</v>
      </c>
      <c r="BP1505" t="s">
        <v>134</v>
      </c>
      <c r="BQ1505" t="s">
        <v>162</v>
      </c>
      <c r="BT1505" t="s">
        <v>216</v>
      </c>
      <c r="CC1505" t="s">
        <v>1776</v>
      </c>
      <c r="CE1505" t="s">
        <v>153</v>
      </c>
      <c r="CF1505" t="s">
        <v>153</v>
      </c>
      <c r="CO1505" t="s">
        <v>7035</v>
      </c>
      <c r="CP1505" t="s">
        <v>7036</v>
      </c>
    </row>
    <row r="1506" spans="1:128" x14ac:dyDescent="0.25">
      <c r="A1506" t="s">
        <v>7037</v>
      </c>
      <c r="B1506" t="s">
        <v>6999</v>
      </c>
      <c r="C1506" t="s">
        <v>6417</v>
      </c>
      <c r="D1506" t="s">
        <v>7038</v>
      </c>
      <c r="E1506" t="s">
        <v>4819</v>
      </c>
      <c r="F1506" s="3">
        <v>0</v>
      </c>
      <c r="H1506" s="3">
        <f t="shared" si="46"/>
        <v>0</v>
      </c>
      <c r="I1506" s="3">
        <f t="shared" si="47"/>
        <v>0</v>
      </c>
      <c r="K1506" t="s">
        <v>857</v>
      </c>
      <c r="L1506" t="s">
        <v>576</v>
      </c>
      <c r="M1506" t="s">
        <v>1437</v>
      </c>
      <c r="N1506" t="s">
        <v>5218</v>
      </c>
      <c r="O1506" t="s">
        <v>133</v>
      </c>
      <c r="Q1506" t="s">
        <v>780</v>
      </c>
      <c r="S1506" t="s">
        <v>6993</v>
      </c>
      <c r="W1506" t="s">
        <v>7001</v>
      </c>
      <c r="X1506" t="s">
        <v>6959</v>
      </c>
      <c r="Y1506" t="s">
        <v>4095</v>
      </c>
      <c r="Z1506" t="s">
        <v>343</v>
      </c>
      <c r="AA1506" t="s">
        <v>2013</v>
      </c>
      <c r="AB1506" t="s">
        <v>630</v>
      </c>
      <c r="AC1506" t="s">
        <v>5703</v>
      </c>
      <c r="AE1506" t="s">
        <v>146</v>
      </c>
      <c r="AF1506" t="s">
        <v>344</v>
      </c>
      <c r="AI1506" t="s">
        <v>134</v>
      </c>
      <c r="AJ1506" t="s">
        <v>134</v>
      </c>
      <c r="AK1506" t="s">
        <v>149</v>
      </c>
      <c r="AM1506" t="s">
        <v>134</v>
      </c>
      <c r="AN1506" t="s">
        <v>134</v>
      </c>
      <c r="AO1506" t="s">
        <v>345</v>
      </c>
      <c r="AR1506" t="s">
        <v>154</v>
      </c>
      <c r="AS1506" t="s">
        <v>507</v>
      </c>
      <c r="AT1506" t="s">
        <v>134</v>
      </c>
      <c r="AV1506" t="s">
        <v>237</v>
      </c>
      <c r="AW1506" t="s">
        <v>134</v>
      </c>
      <c r="AX1506" t="s">
        <v>134</v>
      </c>
      <c r="AY1506" t="s">
        <v>134</v>
      </c>
      <c r="AZ1506" t="s">
        <v>134</v>
      </c>
      <c r="BA1506" t="s">
        <v>134</v>
      </c>
      <c r="BD1506" t="s">
        <v>193</v>
      </c>
      <c r="BE1506" t="s">
        <v>193</v>
      </c>
      <c r="BF1506" t="s">
        <v>134</v>
      </c>
      <c r="BG1506" t="s">
        <v>153</v>
      </c>
      <c r="BH1506" t="s">
        <v>134</v>
      </c>
      <c r="BI1506" t="s">
        <v>153</v>
      </c>
      <c r="BJ1506" t="s">
        <v>134</v>
      </c>
      <c r="BK1506" t="s">
        <v>153</v>
      </c>
      <c r="BM1506" t="s">
        <v>4028</v>
      </c>
      <c r="BO1506" t="s">
        <v>134</v>
      </c>
      <c r="BP1506" t="s">
        <v>134</v>
      </c>
      <c r="BQ1506" t="s">
        <v>162</v>
      </c>
      <c r="BR1506" t="s">
        <v>134</v>
      </c>
      <c r="BS1506" t="s">
        <v>6149</v>
      </c>
      <c r="BT1506" t="s">
        <v>216</v>
      </c>
      <c r="BV1506" t="s">
        <v>134</v>
      </c>
      <c r="BW1506" t="s">
        <v>134</v>
      </c>
      <c r="CE1506" t="s">
        <v>153</v>
      </c>
      <c r="CF1506" t="s">
        <v>153</v>
      </c>
      <c r="CO1506" t="s">
        <v>1031</v>
      </c>
      <c r="CP1506" t="s">
        <v>4457</v>
      </c>
      <c r="DX1506" t="s">
        <v>134</v>
      </c>
    </row>
    <row r="1507" spans="1:128" x14ac:dyDescent="0.25">
      <c r="A1507" t="s">
        <v>7039</v>
      </c>
      <c r="C1507" t="s">
        <v>6581</v>
      </c>
      <c r="D1507" t="s">
        <v>7040</v>
      </c>
      <c r="E1507" t="s">
        <v>6701</v>
      </c>
      <c r="F1507" s="3">
        <v>0</v>
      </c>
      <c r="H1507" s="3">
        <f t="shared" si="46"/>
        <v>0</v>
      </c>
      <c r="I1507" s="3">
        <f t="shared" si="47"/>
        <v>0</v>
      </c>
      <c r="K1507" t="s">
        <v>1213</v>
      </c>
      <c r="L1507" t="s">
        <v>2606</v>
      </c>
      <c r="M1507" t="s">
        <v>857</v>
      </c>
      <c r="N1507" t="s">
        <v>132</v>
      </c>
      <c r="O1507" t="s">
        <v>133</v>
      </c>
      <c r="Q1507" t="s">
        <v>780</v>
      </c>
      <c r="S1507" t="s">
        <v>781</v>
      </c>
      <c r="W1507" t="s">
        <v>6019</v>
      </c>
      <c r="X1507" t="s">
        <v>6959</v>
      </c>
      <c r="Y1507" t="s">
        <v>2607</v>
      </c>
      <c r="Z1507" t="s">
        <v>3461</v>
      </c>
      <c r="AA1507" t="s">
        <v>2608</v>
      </c>
      <c r="AB1507" t="s">
        <v>630</v>
      </c>
      <c r="AC1507" t="s">
        <v>145</v>
      </c>
      <c r="AE1507" t="s">
        <v>1414</v>
      </c>
      <c r="AF1507" t="s">
        <v>3463</v>
      </c>
      <c r="AI1507" t="s">
        <v>153</v>
      </c>
      <c r="AN1507" t="s">
        <v>134</v>
      </c>
      <c r="AO1507" t="s">
        <v>134</v>
      </c>
      <c r="AR1507" t="s">
        <v>134</v>
      </c>
      <c r="AS1507" t="s">
        <v>4738</v>
      </c>
      <c r="AT1507" t="s">
        <v>134</v>
      </c>
      <c r="AW1507" t="s">
        <v>134</v>
      </c>
      <c r="AX1507" t="s">
        <v>134</v>
      </c>
      <c r="AY1507" t="s">
        <v>134</v>
      </c>
      <c r="AZ1507" t="s">
        <v>134</v>
      </c>
      <c r="BD1507" t="s">
        <v>4308</v>
      </c>
      <c r="BE1507" t="s">
        <v>193</v>
      </c>
      <c r="BF1507" t="s">
        <v>153</v>
      </c>
      <c r="BG1507" t="s">
        <v>153</v>
      </c>
      <c r="BH1507" t="s">
        <v>134</v>
      </c>
      <c r="BI1507" t="s">
        <v>153</v>
      </c>
      <c r="BJ1507" t="s">
        <v>134</v>
      </c>
      <c r="BK1507" t="s">
        <v>153</v>
      </c>
      <c r="BM1507" t="s">
        <v>4028</v>
      </c>
      <c r="BO1507" t="s">
        <v>134</v>
      </c>
      <c r="BP1507" t="s">
        <v>134</v>
      </c>
      <c r="BQ1507" t="s">
        <v>162</v>
      </c>
      <c r="BR1507" t="s">
        <v>134</v>
      </c>
      <c r="BS1507" t="s">
        <v>6302</v>
      </c>
      <c r="BT1507" t="s">
        <v>216</v>
      </c>
      <c r="CC1507" t="s">
        <v>6786</v>
      </c>
      <c r="CE1507" t="s">
        <v>153</v>
      </c>
      <c r="CF1507" t="s">
        <v>153</v>
      </c>
      <c r="CO1507" t="s">
        <v>4252</v>
      </c>
      <c r="CP1507" t="s">
        <v>1946</v>
      </c>
      <c r="DX1507" t="s">
        <v>134</v>
      </c>
    </row>
    <row r="1508" spans="1:128" x14ac:dyDescent="0.25">
      <c r="A1508" t="s">
        <v>7041</v>
      </c>
      <c r="C1508" t="s">
        <v>6581</v>
      </c>
      <c r="D1508" t="s">
        <v>7042</v>
      </c>
      <c r="E1508" t="s">
        <v>2465</v>
      </c>
      <c r="F1508" s="3">
        <v>0</v>
      </c>
      <c r="H1508" s="3">
        <f t="shared" si="46"/>
        <v>0</v>
      </c>
      <c r="I1508" s="3">
        <f t="shared" si="47"/>
        <v>0</v>
      </c>
      <c r="K1508" t="s">
        <v>2606</v>
      </c>
      <c r="L1508" t="s">
        <v>1886</v>
      </c>
      <c r="M1508" t="s">
        <v>793</v>
      </c>
      <c r="N1508" t="s">
        <v>132</v>
      </c>
      <c r="O1508" t="s">
        <v>133</v>
      </c>
      <c r="Q1508" t="s">
        <v>780</v>
      </c>
      <c r="S1508" t="s">
        <v>781</v>
      </c>
      <c r="W1508" t="s">
        <v>6205</v>
      </c>
      <c r="X1508" t="s">
        <v>750</v>
      </c>
      <c r="Y1508" t="s">
        <v>4823</v>
      </c>
      <c r="Z1508" t="s">
        <v>2881</v>
      </c>
      <c r="AA1508" t="s">
        <v>6356</v>
      </c>
      <c r="AB1508" t="s">
        <v>5945</v>
      </c>
      <c r="AE1508" t="s">
        <v>1414</v>
      </c>
      <c r="AF1508" t="s">
        <v>2884</v>
      </c>
      <c r="AO1508" t="s">
        <v>134</v>
      </c>
      <c r="AS1508" t="s">
        <v>4091</v>
      </c>
      <c r="AT1508" t="s">
        <v>156</v>
      </c>
      <c r="AW1508" t="s">
        <v>134</v>
      </c>
      <c r="AX1508" t="s">
        <v>134</v>
      </c>
      <c r="BD1508" t="s">
        <v>193</v>
      </c>
      <c r="BE1508" t="s">
        <v>193</v>
      </c>
      <c r="BF1508" t="s">
        <v>153</v>
      </c>
      <c r="BG1508" t="s">
        <v>153</v>
      </c>
      <c r="BH1508" t="s">
        <v>134</v>
      </c>
      <c r="BI1508" t="s">
        <v>153</v>
      </c>
      <c r="BJ1508" t="s">
        <v>134</v>
      </c>
      <c r="BK1508" t="s">
        <v>153</v>
      </c>
      <c r="BM1508" t="s">
        <v>4028</v>
      </c>
      <c r="BO1508" t="s">
        <v>134</v>
      </c>
      <c r="BP1508" t="s">
        <v>134</v>
      </c>
      <c r="BQ1508" t="s">
        <v>162</v>
      </c>
      <c r="BR1508" t="s">
        <v>134</v>
      </c>
      <c r="BS1508" t="s">
        <v>6302</v>
      </c>
      <c r="BT1508" t="s">
        <v>216</v>
      </c>
      <c r="CC1508" t="s">
        <v>795</v>
      </c>
      <c r="CE1508" t="s">
        <v>153</v>
      </c>
      <c r="CF1508" t="s">
        <v>153</v>
      </c>
      <c r="CO1508" t="s">
        <v>2096</v>
      </c>
      <c r="CP1508" t="s">
        <v>480</v>
      </c>
      <c r="DX1508" t="s">
        <v>134</v>
      </c>
    </row>
    <row r="1509" spans="1:128" x14ac:dyDescent="0.25">
      <c r="A1509" t="s">
        <v>7043</v>
      </c>
      <c r="C1509" t="s">
        <v>6581</v>
      </c>
      <c r="D1509" t="s">
        <v>7044</v>
      </c>
      <c r="E1509" t="s">
        <v>4004</v>
      </c>
      <c r="F1509" s="3">
        <v>0</v>
      </c>
      <c r="H1509" s="3">
        <f t="shared" si="46"/>
        <v>0</v>
      </c>
      <c r="I1509" s="3">
        <f t="shared" si="47"/>
        <v>0</v>
      </c>
      <c r="K1509" s="1">
        <v>43011</v>
      </c>
      <c r="L1509" t="s">
        <v>2606</v>
      </c>
      <c r="M1509" t="s">
        <v>997</v>
      </c>
      <c r="N1509" t="s">
        <v>1794</v>
      </c>
      <c r="O1509" t="s">
        <v>133</v>
      </c>
      <c r="Q1509" t="s">
        <v>780</v>
      </c>
      <c r="R1509" t="s">
        <v>5541</v>
      </c>
      <c r="S1509" t="s">
        <v>7045</v>
      </c>
      <c r="V1509" t="s">
        <v>4263</v>
      </c>
      <c r="W1509" t="s">
        <v>4263</v>
      </c>
      <c r="X1509" t="s">
        <v>750</v>
      </c>
      <c r="Y1509" t="s">
        <v>2607</v>
      </c>
      <c r="Z1509" t="s">
        <v>3461</v>
      </c>
      <c r="AA1509" t="s">
        <v>2608</v>
      </c>
      <c r="AB1509" t="s">
        <v>630</v>
      </c>
      <c r="AC1509" t="s">
        <v>5703</v>
      </c>
      <c r="AE1509" t="s">
        <v>1414</v>
      </c>
      <c r="AF1509" t="s">
        <v>3463</v>
      </c>
      <c r="AK1509" t="s">
        <v>149</v>
      </c>
      <c r="AN1509" t="s">
        <v>153</v>
      </c>
      <c r="AO1509" t="s">
        <v>1827</v>
      </c>
      <c r="AP1509" t="s">
        <v>4190</v>
      </c>
      <c r="AR1509" t="s">
        <v>153</v>
      </c>
      <c r="AS1509" t="s">
        <v>6329</v>
      </c>
      <c r="AT1509" t="s">
        <v>4515</v>
      </c>
      <c r="AU1509" t="s">
        <v>153</v>
      </c>
      <c r="AW1509" t="s">
        <v>134</v>
      </c>
      <c r="AX1509" t="s">
        <v>134</v>
      </c>
      <c r="AY1509" t="s">
        <v>134</v>
      </c>
      <c r="AZ1509" t="s">
        <v>134</v>
      </c>
      <c r="BA1509" t="s">
        <v>153</v>
      </c>
      <c r="BD1509" t="s">
        <v>5671</v>
      </c>
      <c r="BE1509" t="s">
        <v>193</v>
      </c>
      <c r="BF1509" t="s">
        <v>153</v>
      </c>
      <c r="BG1509" t="s">
        <v>153</v>
      </c>
      <c r="BH1509" t="s">
        <v>134</v>
      </c>
      <c r="BI1509" t="s">
        <v>153</v>
      </c>
      <c r="BK1509" t="s">
        <v>153</v>
      </c>
      <c r="BM1509" t="s">
        <v>4028</v>
      </c>
      <c r="BO1509" t="s">
        <v>134</v>
      </c>
      <c r="BP1509" t="s">
        <v>134</v>
      </c>
      <c r="BQ1509" t="s">
        <v>162</v>
      </c>
      <c r="BR1509" t="s">
        <v>134</v>
      </c>
      <c r="BS1509" t="s">
        <v>6302</v>
      </c>
      <c r="BT1509" t="s">
        <v>216</v>
      </c>
      <c r="CC1509" t="s">
        <v>5263</v>
      </c>
      <c r="CE1509" t="s">
        <v>153</v>
      </c>
      <c r="CF1509" t="s">
        <v>153</v>
      </c>
      <c r="CO1509" t="s">
        <v>3573</v>
      </c>
      <c r="CP1509" t="s">
        <v>2408</v>
      </c>
      <c r="DT1509" t="s">
        <v>4263</v>
      </c>
    </row>
    <row r="1510" spans="1:128" x14ac:dyDescent="0.25">
      <c r="A1510" t="s">
        <v>7046</v>
      </c>
      <c r="B1510" t="s">
        <v>6963</v>
      </c>
      <c r="C1510" t="s">
        <v>6581</v>
      </c>
      <c r="D1510" t="s">
        <v>7047</v>
      </c>
      <c r="E1510" t="s">
        <v>1977</v>
      </c>
      <c r="F1510" s="3">
        <v>0</v>
      </c>
      <c r="H1510" s="3">
        <f t="shared" si="46"/>
        <v>0</v>
      </c>
      <c r="I1510" s="3">
        <f t="shared" si="47"/>
        <v>0</v>
      </c>
      <c r="K1510" t="s">
        <v>857</v>
      </c>
      <c r="L1510" t="s">
        <v>889</v>
      </c>
      <c r="M1510" t="s">
        <v>3918</v>
      </c>
      <c r="N1510" s="1">
        <v>43010</v>
      </c>
      <c r="O1510" t="s">
        <v>133</v>
      </c>
      <c r="Q1510" t="s">
        <v>780</v>
      </c>
      <c r="R1510" t="s">
        <v>6966</v>
      </c>
      <c r="S1510" t="s">
        <v>6008</v>
      </c>
      <c r="U1510" t="s">
        <v>6967</v>
      </c>
      <c r="V1510" t="s">
        <v>4263</v>
      </c>
      <c r="W1510" t="s">
        <v>7008</v>
      </c>
      <c r="X1510" t="s">
        <v>6959</v>
      </c>
      <c r="Y1510" t="s">
        <v>5020</v>
      </c>
      <c r="Z1510" t="s">
        <v>3471</v>
      </c>
      <c r="AA1510" t="s">
        <v>5621</v>
      </c>
      <c r="AB1510" t="s">
        <v>5945</v>
      </c>
      <c r="AC1510" t="s">
        <v>145</v>
      </c>
      <c r="AE1510" t="s">
        <v>786</v>
      </c>
      <c r="AF1510" t="s">
        <v>1002</v>
      </c>
      <c r="AI1510" t="s">
        <v>134</v>
      </c>
      <c r="AK1510" t="s">
        <v>149</v>
      </c>
      <c r="AM1510" t="s">
        <v>134</v>
      </c>
      <c r="AO1510" t="s">
        <v>134</v>
      </c>
      <c r="AR1510" t="s">
        <v>154</v>
      </c>
      <c r="AS1510" t="s">
        <v>4738</v>
      </c>
      <c r="AT1510" t="s">
        <v>134</v>
      </c>
      <c r="AV1510" t="s">
        <v>237</v>
      </c>
      <c r="AW1510" t="s">
        <v>134</v>
      </c>
      <c r="AX1510" t="s">
        <v>134</v>
      </c>
      <c r="AY1510" t="s">
        <v>134</v>
      </c>
      <c r="AZ1510" t="s">
        <v>134</v>
      </c>
      <c r="BD1510" t="s">
        <v>4308</v>
      </c>
      <c r="BE1510" t="s">
        <v>193</v>
      </c>
      <c r="BF1510" t="s">
        <v>134</v>
      </c>
      <c r="BG1510" t="s">
        <v>134</v>
      </c>
      <c r="BH1510" t="s">
        <v>134</v>
      </c>
      <c r="BI1510" t="s">
        <v>153</v>
      </c>
      <c r="BK1510" t="s">
        <v>153</v>
      </c>
      <c r="BM1510" t="s">
        <v>4028</v>
      </c>
      <c r="BO1510" t="s">
        <v>134</v>
      </c>
      <c r="BP1510" t="s">
        <v>134</v>
      </c>
      <c r="BQ1510" t="s">
        <v>162</v>
      </c>
      <c r="BR1510" t="s">
        <v>134</v>
      </c>
      <c r="BS1510" t="s">
        <v>6149</v>
      </c>
      <c r="BT1510" t="s">
        <v>216</v>
      </c>
      <c r="CC1510" t="s">
        <v>4260</v>
      </c>
      <c r="CE1510" t="s">
        <v>153</v>
      </c>
      <c r="CF1510" t="s">
        <v>134</v>
      </c>
      <c r="CI1510" t="s">
        <v>298</v>
      </c>
      <c r="CO1510" t="s">
        <v>2687</v>
      </c>
      <c r="CP1510" t="s">
        <v>4961</v>
      </c>
      <c r="CY1510" t="s">
        <v>134</v>
      </c>
      <c r="DT1510" t="s">
        <v>2471</v>
      </c>
    </row>
    <row r="1511" spans="1:128" x14ac:dyDescent="0.25">
      <c r="A1511" t="s">
        <v>7048</v>
      </c>
      <c r="B1511" t="s">
        <v>6359</v>
      </c>
      <c r="C1511" t="s">
        <v>6581</v>
      </c>
      <c r="D1511" t="s">
        <v>7049</v>
      </c>
      <c r="E1511" t="s">
        <v>1230</v>
      </c>
      <c r="F1511" s="3">
        <v>0</v>
      </c>
      <c r="H1511" s="3">
        <f t="shared" si="46"/>
        <v>0</v>
      </c>
      <c r="I1511" s="3">
        <f t="shared" si="47"/>
        <v>0</v>
      </c>
      <c r="K1511" t="s">
        <v>1470</v>
      </c>
      <c r="L1511" t="s">
        <v>1772</v>
      </c>
      <c r="M1511" t="s">
        <v>1020</v>
      </c>
      <c r="N1511" t="s">
        <v>1040</v>
      </c>
      <c r="O1511" t="s">
        <v>133</v>
      </c>
      <c r="Q1511" t="s">
        <v>780</v>
      </c>
      <c r="R1511" t="s">
        <v>6549</v>
      </c>
      <c r="S1511" t="s">
        <v>4002</v>
      </c>
      <c r="U1511" t="s">
        <v>4438</v>
      </c>
      <c r="V1511" t="s">
        <v>2471</v>
      </c>
      <c r="W1511" t="s">
        <v>2471</v>
      </c>
      <c r="X1511" t="s">
        <v>5184</v>
      </c>
      <c r="Y1511" t="s">
        <v>5378</v>
      </c>
      <c r="Z1511" t="s">
        <v>3471</v>
      </c>
      <c r="AA1511" t="s">
        <v>5379</v>
      </c>
      <c r="AB1511" t="s">
        <v>209</v>
      </c>
      <c r="AC1511" t="s">
        <v>145</v>
      </c>
      <c r="AD1511" t="s">
        <v>134</v>
      </c>
      <c r="AE1511" t="s">
        <v>146</v>
      </c>
      <c r="AF1511" t="s">
        <v>1002</v>
      </c>
      <c r="AI1511" t="s">
        <v>134</v>
      </c>
      <c r="AK1511" t="s">
        <v>149</v>
      </c>
      <c r="AM1511" t="s">
        <v>134</v>
      </c>
      <c r="AN1511" t="s">
        <v>153</v>
      </c>
      <c r="AO1511" t="s">
        <v>5149</v>
      </c>
      <c r="AP1511" t="s">
        <v>6127</v>
      </c>
      <c r="AR1511" t="s">
        <v>4367</v>
      </c>
      <c r="AS1511" t="s">
        <v>4738</v>
      </c>
      <c r="AT1511" t="s">
        <v>134</v>
      </c>
      <c r="AU1511" t="s">
        <v>153</v>
      </c>
      <c r="AV1511" t="s">
        <v>237</v>
      </c>
      <c r="AW1511" t="s">
        <v>134</v>
      </c>
      <c r="AX1511" t="s">
        <v>134</v>
      </c>
      <c r="AY1511" t="s">
        <v>134</v>
      </c>
      <c r="AZ1511" t="s">
        <v>134</v>
      </c>
      <c r="BA1511" t="s">
        <v>134</v>
      </c>
      <c r="BD1511" t="s">
        <v>4308</v>
      </c>
      <c r="BE1511" t="s">
        <v>6054</v>
      </c>
      <c r="BF1511" t="s">
        <v>134</v>
      </c>
      <c r="BG1511" t="s">
        <v>134</v>
      </c>
      <c r="BH1511" t="s">
        <v>134</v>
      </c>
      <c r="BI1511" t="s">
        <v>194</v>
      </c>
      <c r="BK1511" t="s">
        <v>153</v>
      </c>
      <c r="BM1511" t="s">
        <v>4028</v>
      </c>
      <c r="BO1511" t="s">
        <v>134</v>
      </c>
      <c r="BP1511" t="s">
        <v>134</v>
      </c>
      <c r="BQ1511" t="s">
        <v>162</v>
      </c>
      <c r="BR1511" t="s">
        <v>134</v>
      </c>
      <c r="BS1511" t="s">
        <v>6149</v>
      </c>
      <c r="BT1511" t="s">
        <v>216</v>
      </c>
      <c r="CC1511" t="s">
        <v>4260</v>
      </c>
      <c r="CE1511" t="s">
        <v>153</v>
      </c>
      <c r="CF1511" t="s">
        <v>134</v>
      </c>
      <c r="CO1511" t="s">
        <v>2557</v>
      </c>
      <c r="CP1511" t="s">
        <v>1777</v>
      </c>
      <c r="DT1511" t="s">
        <v>2471</v>
      </c>
    </row>
    <row r="1512" spans="1:128" x14ac:dyDescent="0.25">
      <c r="A1512" t="s">
        <v>7050</v>
      </c>
      <c r="C1512" t="s">
        <v>5611</v>
      </c>
      <c r="D1512" t="s">
        <v>7051</v>
      </c>
      <c r="E1512" t="s">
        <v>3565</v>
      </c>
      <c r="F1512" s="3">
        <v>0</v>
      </c>
      <c r="H1512" s="3">
        <f t="shared" si="46"/>
        <v>0</v>
      </c>
      <c r="I1512" s="3">
        <f t="shared" si="47"/>
        <v>0</v>
      </c>
      <c r="K1512" t="s">
        <v>1040</v>
      </c>
      <c r="L1512" t="s">
        <v>4820</v>
      </c>
      <c r="M1512" t="s">
        <v>1020</v>
      </c>
      <c r="N1512" t="s">
        <v>132</v>
      </c>
      <c r="O1512" t="s">
        <v>5922</v>
      </c>
      <c r="Q1512" t="s">
        <v>780</v>
      </c>
      <c r="S1512" t="s">
        <v>781</v>
      </c>
      <c r="W1512" t="s">
        <v>6503</v>
      </c>
      <c r="X1512" t="s">
        <v>750</v>
      </c>
      <c r="Y1512" t="s">
        <v>4823</v>
      </c>
      <c r="Z1512" t="s">
        <v>1000</v>
      </c>
      <c r="AA1512" t="s">
        <v>4824</v>
      </c>
      <c r="AB1512" t="s">
        <v>630</v>
      </c>
      <c r="AC1512" t="s">
        <v>153</v>
      </c>
      <c r="AE1512" t="s">
        <v>1414</v>
      </c>
      <c r="AF1512" t="s">
        <v>1002</v>
      </c>
      <c r="AI1512" t="s">
        <v>134</v>
      </c>
      <c r="AK1512" t="s">
        <v>149</v>
      </c>
      <c r="AM1512" t="s">
        <v>134</v>
      </c>
      <c r="AN1512" t="s">
        <v>153</v>
      </c>
      <c r="AO1512" t="s">
        <v>788</v>
      </c>
      <c r="AP1512" t="s">
        <v>152</v>
      </c>
      <c r="AR1512" t="s">
        <v>4367</v>
      </c>
      <c r="AS1512" t="s">
        <v>507</v>
      </c>
      <c r="AT1512" t="s">
        <v>507</v>
      </c>
      <c r="AU1512" t="s">
        <v>153</v>
      </c>
      <c r="AV1512" t="s">
        <v>237</v>
      </c>
      <c r="AW1512" t="s">
        <v>134</v>
      </c>
      <c r="AX1512" t="s">
        <v>134</v>
      </c>
      <c r="AY1512" t="s">
        <v>134</v>
      </c>
      <c r="AZ1512" t="s">
        <v>134</v>
      </c>
      <c r="BA1512" t="s">
        <v>134</v>
      </c>
      <c r="BD1512" t="s">
        <v>4308</v>
      </c>
      <c r="BE1512" t="s">
        <v>6054</v>
      </c>
      <c r="BF1512" t="s">
        <v>134</v>
      </c>
      <c r="BG1512" t="s">
        <v>153</v>
      </c>
      <c r="BH1512" t="s">
        <v>134</v>
      </c>
      <c r="BI1512" t="s">
        <v>153</v>
      </c>
      <c r="BJ1512" t="s">
        <v>134</v>
      </c>
      <c r="BK1512" t="s">
        <v>153</v>
      </c>
      <c r="BM1512" t="s">
        <v>4028</v>
      </c>
      <c r="BO1512" t="s">
        <v>134</v>
      </c>
      <c r="BP1512" t="s">
        <v>134</v>
      </c>
      <c r="BQ1512" t="s">
        <v>162</v>
      </c>
      <c r="BR1512" t="s">
        <v>134</v>
      </c>
      <c r="BS1512" t="s">
        <v>6302</v>
      </c>
      <c r="BT1512" t="s">
        <v>216</v>
      </c>
      <c r="BW1512" t="s">
        <v>134</v>
      </c>
      <c r="CC1512" t="s">
        <v>7052</v>
      </c>
      <c r="CE1512" t="s">
        <v>153</v>
      </c>
      <c r="CF1512" t="s">
        <v>153</v>
      </c>
      <c r="CO1512" t="s">
        <v>5381</v>
      </c>
      <c r="CP1512" t="s">
        <v>2408</v>
      </c>
      <c r="DF1512" t="s">
        <v>7053</v>
      </c>
      <c r="DX1512" t="s">
        <v>134</v>
      </c>
    </row>
    <row r="1513" spans="1:128" x14ac:dyDescent="0.25">
      <c r="A1513" t="s">
        <v>7054</v>
      </c>
      <c r="D1513" t="s">
        <v>7055</v>
      </c>
      <c r="E1513" t="s">
        <v>1294</v>
      </c>
      <c r="F1513" s="3">
        <v>0</v>
      </c>
      <c r="H1513" s="3">
        <f t="shared" si="46"/>
        <v>0</v>
      </c>
      <c r="I1513" s="3">
        <f t="shared" si="47"/>
        <v>0</v>
      </c>
      <c r="K1513" t="s">
        <v>889</v>
      </c>
      <c r="L1513" t="s">
        <v>2606</v>
      </c>
      <c r="M1513" t="s">
        <v>1020</v>
      </c>
      <c r="N1513" t="s">
        <v>132</v>
      </c>
      <c r="O1513" t="s">
        <v>133</v>
      </c>
      <c r="Q1513" t="s">
        <v>780</v>
      </c>
      <c r="S1513" t="s">
        <v>781</v>
      </c>
      <c r="W1513" t="s">
        <v>6503</v>
      </c>
      <c r="X1513" t="s">
        <v>750</v>
      </c>
      <c r="Y1513" t="s">
        <v>5986</v>
      </c>
      <c r="Z1513" t="s">
        <v>3471</v>
      </c>
      <c r="AA1513" t="s">
        <v>5987</v>
      </c>
      <c r="AB1513" t="s">
        <v>5945</v>
      </c>
      <c r="AC1513" t="s">
        <v>153</v>
      </c>
      <c r="AE1513" t="s">
        <v>146</v>
      </c>
      <c r="AF1513" t="s">
        <v>1002</v>
      </c>
      <c r="AI1513" t="s">
        <v>134</v>
      </c>
      <c r="AK1513" t="s">
        <v>149</v>
      </c>
      <c r="AM1513" t="s">
        <v>134</v>
      </c>
      <c r="AN1513" t="s">
        <v>134</v>
      </c>
      <c r="AO1513" t="s">
        <v>788</v>
      </c>
      <c r="AP1513" t="s">
        <v>152</v>
      </c>
      <c r="AR1513" t="s">
        <v>4367</v>
      </c>
      <c r="AS1513" t="s">
        <v>4091</v>
      </c>
      <c r="AT1513" t="s">
        <v>156</v>
      </c>
      <c r="AU1513" t="s">
        <v>153</v>
      </c>
      <c r="AV1513" t="s">
        <v>237</v>
      </c>
      <c r="AW1513" t="s">
        <v>134</v>
      </c>
      <c r="AX1513" t="s">
        <v>134</v>
      </c>
      <c r="AY1513" t="s">
        <v>134</v>
      </c>
      <c r="AZ1513" t="s">
        <v>134</v>
      </c>
      <c r="BA1513" t="s">
        <v>134</v>
      </c>
      <c r="BD1513" t="s">
        <v>4308</v>
      </c>
      <c r="BE1513" t="s">
        <v>6054</v>
      </c>
      <c r="BF1513" t="s">
        <v>134</v>
      </c>
      <c r="BG1513" t="s">
        <v>153</v>
      </c>
      <c r="BH1513" t="s">
        <v>134</v>
      </c>
      <c r="BI1513" t="s">
        <v>153</v>
      </c>
      <c r="BJ1513" t="s">
        <v>134</v>
      </c>
      <c r="BK1513" t="s">
        <v>153</v>
      </c>
      <c r="BM1513" t="s">
        <v>4028</v>
      </c>
      <c r="BO1513" t="s">
        <v>134</v>
      </c>
      <c r="BP1513" t="s">
        <v>134</v>
      </c>
      <c r="BQ1513" t="s">
        <v>162</v>
      </c>
      <c r="BT1513" t="s">
        <v>164</v>
      </c>
      <c r="BV1513" t="s">
        <v>134</v>
      </c>
      <c r="BW1513" t="s">
        <v>134</v>
      </c>
      <c r="CE1513" t="s">
        <v>153</v>
      </c>
      <c r="CF1513" t="s">
        <v>153</v>
      </c>
      <c r="CO1513" t="s">
        <v>4252</v>
      </c>
      <c r="CP1513" t="s">
        <v>1576</v>
      </c>
      <c r="DX1513" t="s">
        <v>134</v>
      </c>
    </row>
    <row r="1514" spans="1:128" x14ac:dyDescent="0.25">
      <c r="A1514" t="s">
        <v>7056</v>
      </c>
      <c r="B1514" t="s">
        <v>7026</v>
      </c>
      <c r="C1514" t="s">
        <v>6581</v>
      </c>
      <c r="D1514" t="s">
        <v>7057</v>
      </c>
      <c r="E1514" t="s">
        <v>2731</v>
      </c>
      <c r="F1514" s="3">
        <v>0</v>
      </c>
      <c r="H1514" s="3">
        <f t="shared" si="46"/>
        <v>0</v>
      </c>
      <c r="I1514" s="3">
        <f t="shared" si="47"/>
        <v>0</v>
      </c>
      <c r="K1514" t="s">
        <v>889</v>
      </c>
      <c r="L1514" t="s">
        <v>576</v>
      </c>
      <c r="M1514" t="s">
        <v>1772</v>
      </c>
      <c r="N1514" t="s">
        <v>6686</v>
      </c>
      <c r="O1514" t="s">
        <v>133</v>
      </c>
      <c r="Q1514" t="s">
        <v>780</v>
      </c>
      <c r="R1514" t="s">
        <v>5670</v>
      </c>
      <c r="S1514" t="s">
        <v>6687</v>
      </c>
      <c r="W1514" t="s">
        <v>6403</v>
      </c>
      <c r="X1514" t="s">
        <v>750</v>
      </c>
      <c r="Y1514" t="s">
        <v>4095</v>
      </c>
      <c r="Z1514" t="s">
        <v>1216</v>
      </c>
      <c r="AA1514" t="s">
        <v>2013</v>
      </c>
      <c r="AB1514" t="s">
        <v>630</v>
      </c>
      <c r="AC1514" t="s">
        <v>5703</v>
      </c>
      <c r="AE1514" t="s">
        <v>146</v>
      </c>
      <c r="AF1514" t="s">
        <v>1218</v>
      </c>
      <c r="AN1514" t="s">
        <v>153</v>
      </c>
      <c r="AO1514" t="s">
        <v>788</v>
      </c>
      <c r="AP1514" t="s">
        <v>152</v>
      </c>
      <c r="AR1514" t="s">
        <v>153</v>
      </c>
      <c r="AS1514" t="s">
        <v>6329</v>
      </c>
      <c r="AT1514" t="s">
        <v>156</v>
      </c>
      <c r="AU1514" t="s">
        <v>153</v>
      </c>
      <c r="AV1514" t="s">
        <v>237</v>
      </c>
      <c r="AW1514" t="s">
        <v>134</v>
      </c>
      <c r="AX1514" t="s">
        <v>134</v>
      </c>
      <c r="AY1514" t="s">
        <v>134</v>
      </c>
      <c r="AZ1514" t="s">
        <v>134</v>
      </c>
      <c r="BD1514" t="s">
        <v>5671</v>
      </c>
      <c r="BE1514" t="s">
        <v>193</v>
      </c>
      <c r="BF1514" t="s">
        <v>134</v>
      </c>
      <c r="BG1514" t="s">
        <v>134</v>
      </c>
      <c r="BH1514" t="s">
        <v>134</v>
      </c>
      <c r="BI1514" t="s">
        <v>153</v>
      </c>
      <c r="BJ1514" t="s">
        <v>134</v>
      </c>
      <c r="BK1514" t="s">
        <v>153</v>
      </c>
      <c r="BM1514" t="s">
        <v>4028</v>
      </c>
      <c r="BO1514" t="s">
        <v>134</v>
      </c>
      <c r="BP1514" t="s">
        <v>134</v>
      </c>
      <c r="BQ1514" t="s">
        <v>162</v>
      </c>
      <c r="BR1514" t="s">
        <v>134</v>
      </c>
      <c r="BT1514" t="s">
        <v>216</v>
      </c>
      <c r="CE1514" t="s">
        <v>153</v>
      </c>
      <c r="CF1514" t="s">
        <v>153</v>
      </c>
      <c r="CO1514" t="s">
        <v>7058</v>
      </c>
      <c r="CP1514" t="s">
        <v>7059</v>
      </c>
      <c r="DX1514" t="s">
        <v>134</v>
      </c>
    </row>
    <row r="1515" spans="1:128" x14ac:dyDescent="0.25">
      <c r="A1515" t="s">
        <v>7060</v>
      </c>
      <c r="D1515" t="s">
        <v>7061</v>
      </c>
      <c r="E1515" t="s">
        <v>2465</v>
      </c>
      <c r="F1515" s="3">
        <v>0</v>
      </c>
      <c r="H1515" s="3">
        <f t="shared" si="46"/>
        <v>0</v>
      </c>
      <c r="I1515" s="3">
        <f t="shared" si="47"/>
        <v>0</v>
      </c>
      <c r="K1515" t="s">
        <v>1837</v>
      </c>
      <c r="L1515" s="1">
        <v>43009</v>
      </c>
      <c r="M1515" t="s">
        <v>1772</v>
      </c>
      <c r="N1515" t="s">
        <v>132</v>
      </c>
      <c r="O1515" t="s">
        <v>133</v>
      </c>
      <c r="Q1515" t="s">
        <v>780</v>
      </c>
      <c r="S1515" t="s">
        <v>781</v>
      </c>
      <c r="W1515" t="s">
        <v>5918</v>
      </c>
      <c r="X1515" t="s">
        <v>750</v>
      </c>
      <c r="Y1515">
        <v>2</v>
      </c>
      <c r="Z1515" t="s">
        <v>2881</v>
      </c>
      <c r="AA1515" t="s">
        <v>4927</v>
      </c>
      <c r="AB1515" t="s">
        <v>5945</v>
      </c>
      <c r="AC1515" t="s">
        <v>153</v>
      </c>
      <c r="AE1515" t="s">
        <v>1414</v>
      </c>
      <c r="AF1515" t="s">
        <v>2884</v>
      </c>
      <c r="AN1515" t="s">
        <v>1813</v>
      </c>
      <c r="AO1515" t="s">
        <v>5261</v>
      </c>
      <c r="AP1515" t="s">
        <v>4190</v>
      </c>
      <c r="AR1515" t="s">
        <v>153</v>
      </c>
      <c r="AS1515" t="s">
        <v>6329</v>
      </c>
      <c r="AT1515" t="s">
        <v>507</v>
      </c>
      <c r="AU1515" t="s">
        <v>153</v>
      </c>
      <c r="AW1515" t="s">
        <v>134</v>
      </c>
      <c r="AX1515" t="s">
        <v>134</v>
      </c>
      <c r="AY1515" t="s">
        <v>134</v>
      </c>
      <c r="AZ1515" t="s">
        <v>153</v>
      </c>
      <c r="BA1515" t="s">
        <v>153</v>
      </c>
      <c r="BD1515" t="s">
        <v>193</v>
      </c>
      <c r="BE1515" t="s">
        <v>193</v>
      </c>
      <c r="BF1515" t="s">
        <v>153</v>
      </c>
      <c r="BG1515" t="s">
        <v>153</v>
      </c>
      <c r="BH1515" t="s">
        <v>134</v>
      </c>
      <c r="BI1515" t="s">
        <v>153</v>
      </c>
      <c r="BJ1515" t="s">
        <v>134</v>
      </c>
      <c r="BK1515" t="s">
        <v>153</v>
      </c>
      <c r="BM1515" t="s">
        <v>1831</v>
      </c>
      <c r="BO1515" t="s">
        <v>134</v>
      </c>
      <c r="BP1515" t="s">
        <v>134</v>
      </c>
      <c r="BQ1515" t="s">
        <v>162</v>
      </c>
      <c r="BR1515" t="s">
        <v>134</v>
      </c>
      <c r="BT1515" t="s">
        <v>216</v>
      </c>
      <c r="CE1515" t="s">
        <v>153</v>
      </c>
      <c r="CF1515" t="s">
        <v>153</v>
      </c>
      <c r="CO1515" t="s">
        <v>860</v>
      </c>
      <c r="CP1515" t="s">
        <v>557</v>
      </c>
      <c r="DX1515" t="s">
        <v>134</v>
      </c>
    </row>
    <row r="1516" spans="1:128" x14ac:dyDescent="0.25">
      <c r="A1516" t="s">
        <v>7062</v>
      </c>
      <c r="C1516" t="s">
        <v>6581</v>
      </c>
      <c r="D1516" t="s">
        <v>7063</v>
      </c>
      <c r="E1516" t="s">
        <v>5719</v>
      </c>
      <c r="F1516" s="3">
        <v>0</v>
      </c>
      <c r="H1516" s="3">
        <f t="shared" si="46"/>
        <v>0</v>
      </c>
      <c r="I1516" s="3">
        <f t="shared" si="47"/>
        <v>0</v>
      </c>
      <c r="K1516" t="s">
        <v>793</v>
      </c>
      <c r="L1516" t="s">
        <v>4820</v>
      </c>
      <c r="M1516" t="s">
        <v>1772</v>
      </c>
      <c r="N1516" t="s">
        <v>132</v>
      </c>
      <c r="O1516" t="s">
        <v>133</v>
      </c>
      <c r="Q1516" t="s">
        <v>780</v>
      </c>
      <c r="S1516" t="s">
        <v>781</v>
      </c>
      <c r="V1516" t="s">
        <v>4663</v>
      </c>
      <c r="W1516" t="s">
        <v>6668</v>
      </c>
      <c r="X1516" t="s">
        <v>750</v>
      </c>
      <c r="Y1516" t="s">
        <v>4823</v>
      </c>
      <c r="Z1516" t="s">
        <v>1216</v>
      </c>
      <c r="AA1516" t="s">
        <v>4824</v>
      </c>
      <c r="AB1516" t="s">
        <v>630</v>
      </c>
      <c r="AC1516" t="s">
        <v>153</v>
      </c>
      <c r="AE1516" t="s">
        <v>1414</v>
      </c>
      <c r="AF1516" t="s">
        <v>1218</v>
      </c>
      <c r="AN1516" t="s">
        <v>153</v>
      </c>
      <c r="AO1516" t="s">
        <v>1827</v>
      </c>
      <c r="AP1516" t="s">
        <v>4190</v>
      </c>
      <c r="AR1516" t="s">
        <v>153</v>
      </c>
      <c r="AS1516" t="s">
        <v>4091</v>
      </c>
      <c r="AT1516" t="s">
        <v>156</v>
      </c>
      <c r="AU1516" t="s">
        <v>153</v>
      </c>
      <c r="AV1516" t="s">
        <v>237</v>
      </c>
      <c r="AW1516" t="s">
        <v>134</v>
      </c>
      <c r="AX1516" t="s">
        <v>134</v>
      </c>
      <c r="AY1516" t="s">
        <v>153</v>
      </c>
      <c r="AZ1516" t="s">
        <v>153</v>
      </c>
      <c r="BA1516" t="s">
        <v>153</v>
      </c>
      <c r="BD1516" t="s">
        <v>193</v>
      </c>
      <c r="BE1516" t="s">
        <v>193</v>
      </c>
      <c r="BF1516" t="s">
        <v>134</v>
      </c>
      <c r="BG1516" t="s">
        <v>153</v>
      </c>
      <c r="BH1516" t="s">
        <v>134</v>
      </c>
      <c r="BI1516" t="s">
        <v>2886</v>
      </c>
      <c r="BJ1516" t="s">
        <v>134</v>
      </c>
      <c r="BK1516" t="s">
        <v>153</v>
      </c>
      <c r="BM1516" t="s">
        <v>153</v>
      </c>
      <c r="BN1516" t="s">
        <v>5151</v>
      </c>
      <c r="BO1516" t="s">
        <v>134</v>
      </c>
      <c r="BP1516" t="s">
        <v>134</v>
      </c>
      <c r="BQ1516" t="s">
        <v>162</v>
      </c>
      <c r="BR1516" t="s">
        <v>134</v>
      </c>
      <c r="BS1516" t="s">
        <v>7064</v>
      </c>
      <c r="BT1516" t="s">
        <v>216</v>
      </c>
      <c r="CC1516" t="s">
        <v>789</v>
      </c>
      <c r="CE1516" t="s">
        <v>153</v>
      </c>
      <c r="CF1516" t="s">
        <v>134</v>
      </c>
      <c r="CO1516" t="s">
        <v>6872</v>
      </c>
      <c r="CP1516" t="s">
        <v>557</v>
      </c>
      <c r="DF1516" t="s">
        <v>1418</v>
      </c>
      <c r="DT1516" t="s">
        <v>4683</v>
      </c>
      <c r="DX1516" t="s">
        <v>134</v>
      </c>
    </row>
    <row r="1517" spans="1:128" x14ac:dyDescent="0.25">
      <c r="A1517" t="s">
        <v>7065</v>
      </c>
      <c r="C1517" t="s">
        <v>5611</v>
      </c>
      <c r="D1517" t="s">
        <v>7066</v>
      </c>
      <c r="E1517" t="s">
        <v>792</v>
      </c>
      <c r="F1517" s="3">
        <v>0</v>
      </c>
      <c r="H1517" s="3">
        <f t="shared" si="46"/>
        <v>0</v>
      </c>
      <c r="I1517" s="3">
        <f t="shared" si="47"/>
        <v>0</v>
      </c>
      <c r="K1517" t="s">
        <v>2509</v>
      </c>
      <c r="L1517" t="s">
        <v>778</v>
      </c>
      <c r="M1517" t="s">
        <v>4805</v>
      </c>
      <c r="N1517" t="s">
        <v>132</v>
      </c>
      <c r="O1517" t="s">
        <v>133</v>
      </c>
      <c r="Q1517" t="s">
        <v>780</v>
      </c>
      <c r="S1517" t="s">
        <v>781</v>
      </c>
      <c r="W1517" t="s">
        <v>7067</v>
      </c>
      <c r="X1517" t="s">
        <v>153</v>
      </c>
      <c r="Y1517" t="s">
        <v>783</v>
      </c>
      <c r="Z1517" t="s">
        <v>784</v>
      </c>
      <c r="AA1517" t="s">
        <v>4498</v>
      </c>
      <c r="AB1517" t="s">
        <v>2883</v>
      </c>
      <c r="AC1517" t="s">
        <v>153</v>
      </c>
      <c r="AE1517" t="s">
        <v>786</v>
      </c>
      <c r="AF1517" t="s">
        <v>787</v>
      </c>
      <c r="AI1517" t="s">
        <v>153</v>
      </c>
      <c r="AK1517" t="s">
        <v>153</v>
      </c>
      <c r="AN1517" t="s">
        <v>153</v>
      </c>
      <c r="AO1517" t="s">
        <v>153</v>
      </c>
      <c r="AR1517" t="s">
        <v>153</v>
      </c>
      <c r="AS1517" t="s">
        <v>507</v>
      </c>
      <c r="AT1517" t="s">
        <v>5431</v>
      </c>
      <c r="AU1517" t="s">
        <v>153</v>
      </c>
      <c r="AW1517" t="s">
        <v>134</v>
      </c>
      <c r="AX1517" t="s">
        <v>153</v>
      </c>
      <c r="AY1517" t="s">
        <v>153</v>
      </c>
      <c r="AZ1517" t="s">
        <v>153</v>
      </c>
      <c r="BA1517" t="s">
        <v>153</v>
      </c>
      <c r="BD1517" t="s">
        <v>193</v>
      </c>
      <c r="BE1517" t="s">
        <v>193</v>
      </c>
      <c r="BF1517" t="s">
        <v>153</v>
      </c>
      <c r="BG1517" t="s">
        <v>153</v>
      </c>
      <c r="BH1517" t="s">
        <v>153</v>
      </c>
      <c r="BI1517" t="s">
        <v>153</v>
      </c>
      <c r="BJ1517" t="s">
        <v>134</v>
      </c>
      <c r="BK1517" t="s">
        <v>153</v>
      </c>
      <c r="BM1517" t="s">
        <v>1831</v>
      </c>
      <c r="BO1517" t="s">
        <v>134</v>
      </c>
      <c r="BP1517" t="s">
        <v>134</v>
      </c>
      <c r="BQ1517" t="s">
        <v>162</v>
      </c>
      <c r="BT1517" t="s">
        <v>216</v>
      </c>
      <c r="CE1517" t="s">
        <v>153</v>
      </c>
      <c r="CF1517" t="s">
        <v>153</v>
      </c>
      <c r="CO1517" t="s">
        <v>2687</v>
      </c>
      <c r="CP1517" t="s">
        <v>882</v>
      </c>
    </row>
    <row r="1518" spans="1:128" x14ac:dyDescent="0.25">
      <c r="A1518" t="s">
        <v>7068</v>
      </c>
      <c r="C1518" t="s">
        <v>6581</v>
      </c>
      <c r="D1518" t="s">
        <v>7069</v>
      </c>
      <c r="E1518" t="s">
        <v>5416</v>
      </c>
      <c r="F1518" s="3">
        <v>0</v>
      </c>
      <c r="H1518" s="3">
        <f t="shared" si="46"/>
        <v>0</v>
      </c>
      <c r="I1518" s="3">
        <f t="shared" si="47"/>
        <v>0</v>
      </c>
      <c r="K1518" t="s">
        <v>793</v>
      </c>
      <c r="L1518" t="s">
        <v>2606</v>
      </c>
      <c r="M1518" t="s">
        <v>2438</v>
      </c>
      <c r="N1518" t="s">
        <v>132</v>
      </c>
      <c r="O1518" t="s">
        <v>1858</v>
      </c>
      <c r="Q1518" t="s">
        <v>780</v>
      </c>
      <c r="S1518" t="s">
        <v>781</v>
      </c>
      <c r="W1518" t="s">
        <v>6019</v>
      </c>
      <c r="X1518" t="s">
        <v>6959</v>
      </c>
      <c r="Y1518" t="s">
        <v>2607</v>
      </c>
      <c r="Z1518" t="s">
        <v>3461</v>
      </c>
      <c r="AA1518" t="s">
        <v>2608</v>
      </c>
      <c r="AB1518" t="s">
        <v>630</v>
      </c>
      <c r="AC1518" t="s">
        <v>145</v>
      </c>
      <c r="AE1518" t="s">
        <v>146</v>
      </c>
      <c r="AF1518" t="s">
        <v>3463</v>
      </c>
      <c r="AI1518" t="s">
        <v>134</v>
      </c>
      <c r="AO1518" t="s">
        <v>134</v>
      </c>
      <c r="AS1518" t="s">
        <v>4738</v>
      </c>
      <c r="AT1518" t="s">
        <v>134</v>
      </c>
      <c r="AW1518" t="s">
        <v>134</v>
      </c>
      <c r="AX1518" t="s">
        <v>134</v>
      </c>
      <c r="BD1518" t="s">
        <v>193</v>
      </c>
      <c r="BE1518" t="s">
        <v>193</v>
      </c>
      <c r="BF1518" t="s">
        <v>134</v>
      </c>
      <c r="BG1518" t="s">
        <v>153</v>
      </c>
      <c r="BH1518" t="s">
        <v>134</v>
      </c>
      <c r="BI1518" t="s">
        <v>153</v>
      </c>
      <c r="BK1518" t="s">
        <v>153</v>
      </c>
      <c r="BM1518" t="s">
        <v>4028</v>
      </c>
      <c r="BO1518" t="s">
        <v>134</v>
      </c>
      <c r="BP1518" t="s">
        <v>134</v>
      </c>
      <c r="BQ1518" t="s">
        <v>162</v>
      </c>
      <c r="BR1518" t="s">
        <v>134</v>
      </c>
      <c r="BS1518" t="s">
        <v>6302</v>
      </c>
      <c r="BT1518" t="s">
        <v>216</v>
      </c>
      <c r="CC1518" t="s">
        <v>6786</v>
      </c>
      <c r="CE1518" t="s">
        <v>153</v>
      </c>
      <c r="CF1518" t="s">
        <v>153</v>
      </c>
      <c r="CO1518" t="s">
        <v>1031</v>
      </c>
      <c r="CP1518" t="s">
        <v>1946</v>
      </c>
      <c r="DX1518" t="s">
        <v>134</v>
      </c>
    </row>
    <row r="1519" spans="1:128" x14ac:dyDescent="0.25">
      <c r="A1519" t="s">
        <v>7070</v>
      </c>
      <c r="C1519" t="s">
        <v>6612</v>
      </c>
      <c r="D1519" t="s">
        <v>7071</v>
      </c>
      <c r="E1519" t="s">
        <v>4776</v>
      </c>
      <c r="F1519" s="3">
        <v>0</v>
      </c>
      <c r="H1519" s="3">
        <f t="shared" si="46"/>
        <v>0</v>
      </c>
      <c r="I1519" s="3">
        <f t="shared" si="47"/>
        <v>0</v>
      </c>
      <c r="K1519" t="s">
        <v>1268</v>
      </c>
      <c r="L1519" t="s">
        <v>1213</v>
      </c>
      <c r="M1519" t="s">
        <v>3918</v>
      </c>
      <c r="N1519" t="s">
        <v>132</v>
      </c>
      <c r="O1519" t="s">
        <v>133</v>
      </c>
      <c r="Q1519" t="s">
        <v>780</v>
      </c>
      <c r="S1519" t="s">
        <v>781</v>
      </c>
      <c r="W1519" t="s">
        <v>6840</v>
      </c>
      <c r="X1519" t="s">
        <v>750</v>
      </c>
      <c r="Y1519">
        <v>3</v>
      </c>
      <c r="Z1519" t="s">
        <v>1000</v>
      </c>
      <c r="AA1519" t="s">
        <v>5260</v>
      </c>
      <c r="AB1519" t="s">
        <v>630</v>
      </c>
      <c r="AC1519" t="s">
        <v>5703</v>
      </c>
      <c r="AE1519" t="s">
        <v>1414</v>
      </c>
      <c r="AF1519" t="s">
        <v>1002</v>
      </c>
      <c r="AH1519" t="s">
        <v>148</v>
      </c>
      <c r="AI1519" t="s">
        <v>134</v>
      </c>
      <c r="AK1519" t="s">
        <v>149</v>
      </c>
      <c r="AN1519" t="s">
        <v>153</v>
      </c>
      <c r="AO1519" t="s">
        <v>134</v>
      </c>
      <c r="AR1519" t="s">
        <v>4367</v>
      </c>
      <c r="AS1519" t="s">
        <v>4091</v>
      </c>
      <c r="AT1519" t="s">
        <v>156</v>
      </c>
      <c r="AW1519" t="s">
        <v>134</v>
      </c>
      <c r="AX1519" t="s">
        <v>134</v>
      </c>
      <c r="AY1519" t="s">
        <v>153</v>
      </c>
      <c r="AZ1519" t="s">
        <v>153</v>
      </c>
      <c r="BA1519" t="s">
        <v>153</v>
      </c>
      <c r="BD1519" t="s">
        <v>193</v>
      </c>
      <c r="BE1519" t="s">
        <v>193</v>
      </c>
      <c r="BF1519" t="s">
        <v>134</v>
      </c>
      <c r="BG1519" t="s">
        <v>153</v>
      </c>
      <c r="BH1519" t="s">
        <v>134</v>
      </c>
      <c r="BI1519" t="s">
        <v>153</v>
      </c>
      <c r="BJ1519" t="s">
        <v>134</v>
      </c>
      <c r="BK1519" t="s">
        <v>153</v>
      </c>
      <c r="BM1519" t="s">
        <v>4028</v>
      </c>
      <c r="BO1519" t="s">
        <v>134</v>
      </c>
      <c r="BP1519" t="s">
        <v>134</v>
      </c>
      <c r="BQ1519" t="s">
        <v>162</v>
      </c>
      <c r="BR1519" t="s">
        <v>134</v>
      </c>
      <c r="BS1519" t="s">
        <v>6302</v>
      </c>
      <c r="BT1519" t="s">
        <v>216</v>
      </c>
      <c r="BW1519" t="s">
        <v>134</v>
      </c>
      <c r="CE1519" t="s">
        <v>153</v>
      </c>
      <c r="CF1519" t="s">
        <v>153</v>
      </c>
      <c r="CO1519" t="s">
        <v>1031</v>
      </c>
      <c r="CP1519" t="s">
        <v>2408</v>
      </c>
      <c r="DS1519" t="s">
        <v>134</v>
      </c>
      <c r="DX1519" t="s">
        <v>134</v>
      </c>
    </row>
    <row r="1520" spans="1:128" x14ac:dyDescent="0.25">
      <c r="A1520" t="s">
        <v>7072</v>
      </c>
      <c r="B1520" t="s">
        <v>6830</v>
      </c>
      <c r="C1520" t="s">
        <v>6569</v>
      </c>
      <c r="D1520" t="s">
        <v>7073</v>
      </c>
      <c r="E1520" t="s">
        <v>2108</v>
      </c>
      <c r="F1520" s="3">
        <v>0</v>
      </c>
      <c r="H1520" s="3">
        <f t="shared" si="46"/>
        <v>0</v>
      </c>
      <c r="I1520" s="3">
        <f t="shared" si="47"/>
        <v>0</v>
      </c>
      <c r="K1520" t="s">
        <v>3918</v>
      </c>
      <c r="L1520" t="s">
        <v>1022</v>
      </c>
      <c r="M1520" t="s">
        <v>3918</v>
      </c>
      <c r="N1520" t="s">
        <v>946</v>
      </c>
      <c r="O1520" t="s">
        <v>133</v>
      </c>
      <c r="Q1520" t="s">
        <v>780</v>
      </c>
      <c r="R1520" t="s">
        <v>6549</v>
      </c>
      <c r="S1520" t="s">
        <v>4002</v>
      </c>
      <c r="W1520" t="s">
        <v>6713</v>
      </c>
      <c r="X1520" t="s">
        <v>6959</v>
      </c>
      <c r="Y1520" t="s">
        <v>2671</v>
      </c>
      <c r="Z1520" t="s">
        <v>3471</v>
      </c>
      <c r="AA1520" t="s">
        <v>2672</v>
      </c>
      <c r="AB1520" t="s">
        <v>630</v>
      </c>
      <c r="AC1520" t="s">
        <v>145</v>
      </c>
      <c r="AD1520" t="s">
        <v>134</v>
      </c>
      <c r="AE1520" t="s">
        <v>146</v>
      </c>
      <c r="AF1520" t="s">
        <v>1002</v>
      </c>
      <c r="AI1520" t="s">
        <v>134</v>
      </c>
      <c r="AK1520" t="s">
        <v>134</v>
      </c>
      <c r="AN1520" t="s">
        <v>153</v>
      </c>
      <c r="AO1520" t="s">
        <v>134</v>
      </c>
      <c r="AR1520" t="s">
        <v>4367</v>
      </c>
      <c r="AS1520" t="s">
        <v>4738</v>
      </c>
      <c r="AT1520" t="s">
        <v>134</v>
      </c>
      <c r="AV1520" t="s">
        <v>134</v>
      </c>
      <c r="AW1520" t="s">
        <v>134</v>
      </c>
      <c r="AX1520" t="s">
        <v>134</v>
      </c>
      <c r="AY1520" t="s">
        <v>134</v>
      </c>
      <c r="AZ1520" t="s">
        <v>134</v>
      </c>
      <c r="BA1520" t="s">
        <v>134</v>
      </c>
      <c r="BD1520" t="s">
        <v>4308</v>
      </c>
      <c r="BE1520" t="s">
        <v>6054</v>
      </c>
      <c r="BH1520" t="s">
        <v>134</v>
      </c>
      <c r="BI1520" t="s">
        <v>153</v>
      </c>
      <c r="BJ1520" t="s">
        <v>134</v>
      </c>
      <c r="BK1520" t="s">
        <v>153</v>
      </c>
      <c r="BM1520" t="s">
        <v>4028</v>
      </c>
      <c r="BN1520" t="s">
        <v>5151</v>
      </c>
      <c r="BO1520" t="s">
        <v>134</v>
      </c>
      <c r="BP1520" t="s">
        <v>134</v>
      </c>
      <c r="BQ1520" t="s">
        <v>162</v>
      </c>
      <c r="BR1520" t="s">
        <v>134</v>
      </c>
      <c r="BS1520" t="s">
        <v>7064</v>
      </c>
      <c r="BT1520" t="s">
        <v>216</v>
      </c>
      <c r="CC1520" t="s">
        <v>4951</v>
      </c>
      <c r="CO1520" t="s">
        <v>3174</v>
      </c>
      <c r="CP1520" t="s">
        <v>6089</v>
      </c>
      <c r="DX1520" t="s">
        <v>134</v>
      </c>
    </row>
    <row r="1521" spans="1:131" x14ac:dyDescent="0.25">
      <c r="A1521" t="s">
        <v>7074</v>
      </c>
      <c r="B1521" t="s">
        <v>6359</v>
      </c>
      <c r="C1521" t="s">
        <v>6612</v>
      </c>
      <c r="D1521" t="s">
        <v>7075</v>
      </c>
      <c r="E1521" t="s">
        <v>973</v>
      </c>
      <c r="F1521" s="3">
        <v>0</v>
      </c>
      <c r="H1521" s="3">
        <f t="shared" si="46"/>
        <v>0</v>
      </c>
      <c r="I1521" s="3">
        <f t="shared" si="47"/>
        <v>0</v>
      </c>
      <c r="K1521" t="s">
        <v>1429</v>
      </c>
      <c r="L1521" t="s">
        <v>1470</v>
      </c>
      <c r="M1521" t="s">
        <v>1437</v>
      </c>
      <c r="N1521" t="s">
        <v>1040</v>
      </c>
      <c r="O1521" t="s">
        <v>133</v>
      </c>
      <c r="Q1521" t="s">
        <v>780</v>
      </c>
      <c r="R1521" t="s">
        <v>6549</v>
      </c>
      <c r="S1521" t="s">
        <v>4002</v>
      </c>
      <c r="U1521" t="s">
        <v>4438</v>
      </c>
      <c r="V1521" t="s">
        <v>5765</v>
      </c>
      <c r="W1521" t="s">
        <v>4467</v>
      </c>
      <c r="X1521" t="s">
        <v>6395</v>
      </c>
      <c r="Y1521">
        <v>4</v>
      </c>
      <c r="Z1521" t="s">
        <v>343</v>
      </c>
      <c r="AA1521" t="s">
        <v>1245</v>
      </c>
      <c r="AB1521" t="s">
        <v>630</v>
      </c>
      <c r="AC1521" t="s">
        <v>145</v>
      </c>
      <c r="AE1521" t="s">
        <v>786</v>
      </c>
      <c r="AF1521" t="s">
        <v>344</v>
      </c>
      <c r="AH1521" t="s">
        <v>148</v>
      </c>
      <c r="AI1521" t="s">
        <v>134</v>
      </c>
      <c r="AJ1521" t="s">
        <v>134</v>
      </c>
      <c r="AK1521" t="s">
        <v>149</v>
      </c>
      <c r="AM1521" t="s">
        <v>134</v>
      </c>
      <c r="AN1521" t="s">
        <v>153</v>
      </c>
      <c r="AO1521" t="s">
        <v>3622</v>
      </c>
      <c r="AP1521" t="s">
        <v>152</v>
      </c>
      <c r="AR1521" t="s">
        <v>4367</v>
      </c>
      <c r="AS1521" t="s">
        <v>4738</v>
      </c>
      <c r="AT1521" t="s">
        <v>134</v>
      </c>
      <c r="AU1521" t="s">
        <v>153</v>
      </c>
      <c r="AV1521" t="s">
        <v>237</v>
      </c>
      <c r="AW1521" t="s">
        <v>134</v>
      </c>
      <c r="AX1521" t="s">
        <v>134</v>
      </c>
      <c r="AY1521" t="s">
        <v>134</v>
      </c>
      <c r="AZ1521" t="s">
        <v>134</v>
      </c>
      <c r="BA1521" t="s">
        <v>134</v>
      </c>
      <c r="BD1521" t="s">
        <v>4308</v>
      </c>
      <c r="BE1521" t="s">
        <v>6054</v>
      </c>
      <c r="BF1521" t="s">
        <v>134</v>
      </c>
      <c r="BG1521" t="s">
        <v>134</v>
      </c>
      <c r="BH1521" t="s">
        <v>134</v>
      </c>
      <c r="BI1521" t="s">
        <v>160</v>
      </c>
      <c r="BK1521" t="s">
        <v>153</v>
      </c>
      <c r="BM1521" t="s">
        <v>4028</v>
      </c>
      <c r="BO1521" t="s">
        <v>134</v>
      </c>
      <c r="BP1521" t="s">
        <v>134</v>
      </c>
      <c r="BQ1521" t="s">
        <v>162</v>
      </c>
      <c r="BR1521" t="s">
        <v>134</v>
      </c>
      <c r="BS1521" t="s">
        <v>6302</v>
      </c>
      <c r="BT1521" t="s">
        <v>216</v>
      </c>
      <c r="BV1521" t="s">
        <v>134</v>
      </c>
      <c r="BW1521" t="s">
        <v>134</v>
      </c>
      <c r="CC1521" t="s">
        <v>1814</v>
      </c>
      <c r="CE1521" t="s">
        <v>153</v>
      </c>
      <c r="CF1521" t="s">
        <v>134</v>
      </c>
      <c r="CO1521" t="s">
        <v>2096</v>
      </c>
      <c r="CP1521" t="s">
        <v>7076</v>
      </c>
      <c r="DF1521" t="s">
        <v>7077</v>
      </c>
    </row>
    <row r="1522" spans="1:131" x14ac:dyDescent="0.25">
      <c r="A1522" t="s">
        <v>7078</v>
      </c>
      <c r="B1522" t="s">
        <v>6963</v>
      </c>
      <c r="C1522" t="s">
        <v>6612</v>
      </c>
      <c r="D1522" t="s">
        <v>7079</v>
      </c>
      <c r="E1522" t="s">
        <v>523</v>
      </c>
      <c r="F1522" s="3">
        <v>0</v>
      </c>
      <c r="H1522" s="3">
        <f t="shared" si="46"/>
        <v>0</v>
      </c>
      <c r="I1522" s="3">
        <f t="shared" si="47"/>
        <v>0</v>
      </c>
      <c r="K1522" s="1">
        <v>43011</v>
      </c>
      <c r="L1522" t="s">
        <v>889</v>
      </c>
      <c r="M1522" t="s">
        <v>2438</v>
      </c>
      <c r="N1522" s="1">
        <v>43010</v>
      </c>
      <c r="O1522" t="s">
        <v>133</v>
      </c>
      <c r="Q1522" t="s">
        <v>780</v>
      </c>
      <c r="R1522" t="s">
        <v>6966</v>
      </c>
      <c r="S1522" t="s">
        <v>6008</v>
      </c>
      <c r="U1522" t="s">
        <v>6967</v>
      </c>
      <c r="V1522" t="s">
        <v>4263</v>
      </c>
      <c r="W1522" t="s">
        <v>4467</v>
      </c>
      <c r="X1522" t="s">
        <v>7080</v>
      </c>
      <c r="Y1522" t="s">
        <v>5020</v>
      </c>
      <c r="Z1522" t="s">
        <v>1000</v>
      </c>
      <c r="AA1522" t="s">
        <v>5621</v>
      </c>
      <c r="AB1522" t="s">
        <v>5945</v>
      </c>
      <c r="AC1522" t="s">
        <v>145</v>
      </c>
      <c r="AE1522" t="s">
        <v>786</v>
      </c>
      <c r="AF1522" t="s">
        <v>1002</v>
      </c>
      <c r="AI1522" t="s">
        <v>134</v>
      </c>
      <c r="AK1522" t="s">
        <v>153</v>
      </c>
      <c r="AM1522" t="s">
        <v>134</v>
      </c>
      <c r="AN1522" t="s">
        <v>134</v>
      </c>
      <c r="AO1522" t="s">
        <v>134</v>
      </c>
      <c r="AP1522" t="s">
        <v>1379</v>
      </c>
      <c r="AR1522" t="s">
        <v>4367</v>
      </c>
      <c r="AS1522" t="s">
        <v>507</v>
      </c>
      <c r="AT1522" t="s">
        <v>134</v>
      </c>
      <c r="AV1522" t="s">
        <v>237</v>
      </c>
      <c r="AW1522" t="s">
        <v>134</v>
      </c>
      <c r="AX1522" t="s">
        <v>134</v>
      </c>
      <c r="AY1522" t="s">
        <v>134</v>
      </c>
      <c r="AZ1522" t="s">
        <v>134</v>
      </c>
      <c r="BA1522" t="s">
        <v>153</v>
      </c>
      <c r="BD1522" t="s">
        <v>4308</v>
      </c>
      <c r="BE1522" t="s">
        <v>193</v>
      </c>
      <c r="BF1522" t="s">
        <v>134</v>
      </c>
      <c r="BG1522" t="s">
        <v>134</v>
      </c>
      <c r="BH1522" t="s">
        <v>134</v>
      </c>
      <c r="BI1522" t="s">
        <v>5438</v>
      </c>
      <c r="BK1522" t="s">
        <v>153</v>
      </c>
      <c r="BM1522" t="s">
        <v>4028</v>
      </c>
      <c r="BO1522" t="s">
        <v>134</v>
      </c>
      <c r="BP1522" t="s">
        <v>134</v>
      </c>
      <c r="BQ1522" t="s">
        <v>162</v>
      </c>
      <c r="BR1522" t="s">
        <v>134</v>
      </c>
      <c r="BT1522" t="s">
        <v>216</v>
      </c>
      <c r="CC1522" t="s">
        <v>6128</v>
      </c>
      <c r="CE1522" t="s">
        <v>153</v>
      </c>
      <c r="CF1522" t="s">
        <v>134</v>
      </c>
      <c r="CI1522" t="s">
        <v>298</v>
      </c>
      <c r="CO1522" t="s">
        <v>2687</v>
      </c>
      <c r="CP1522" t="s">
        <v>6167</v>
      </c>
      <c r="CY1522" t="s">
        <v>134</v>
      </c>
      <c r="DT1522" t="s">
        <v>2471</v>
      </c>
      <c r="DX1522" t="s">
        <v>134</v>
      </c>
      <c r="EA1522" t="s">
        <v>134</v>
      </c>
    </row>
    <row r="1523" spans="1:131" x14ac:dyDescent="0.25">
      <c r="A1523" t="s">
        <v>7081</v>
      </c>
      <c r="B1523" t="s">
        <v>6830</v>
      </c>
      <c r="C1523" t="s">
        <v>6569</v>
      </c>
      <c r="D1523" t="s">
        <v>7082</v>
      </c>
      <c r="E1523" t="s">
        <v>2393</v>
      </c>
      <c r="F1523" s="3">
        <v>0</v>
      </c>
      <c r="H1523" s="3">
        <f t="shared" si="46"/>
        <v>0</v>
      </c>
      <c r="I1523" s="3">
        <f t="shared" si="47"/>
        <v>0</v>
      </c>
      <c r="K1523" t="s">
        <v>1978</v>
      </c>
      <c r="L1523" t="s">
        <v>1772</v>
      </c>
      <c r="M1523" t="s">
        <v>1020</v>
      </c>
      <c r="N1523" t="s">
        <v>4820</v>
      </c>
      <c r="O1523" t="s">
        <v>133</v>
      </c>
      <c r="Q1523" t="s">
        <v>780</v>
      </c>
      <c r="R1523" t="s">
        <v>7083</v>
      </c>
      <c r="S1523" t="s">
        <v>5377</v>
      </c>
      <c r="V1523" t="s">
        <v>4263</v>
      </c>
      <c r="W1523" t="s">
        <v>7084</v>
      </c>
      <c r="X1523" t="s">
        <v>6959</v>
      </c>
      <c r="Y1523" t="s">
        <v>5378</v>
      </c>
      <c r="Z1523" t="s">
        <v>1000</v>
      </c>
      <c r="AA1523" t="s">
        <v>5379</v>
      </c>
      <c r="AB1523" t="s">
        <v>209</v>
      </c>
      <c r="AC1523" t="s">
        <v>5703</v>
      </c>
      <c r="AE1523" t="s">
        <v>786</v>
      </c>
      <c r="AF1523" t="s">
        <v>1002</v>
      </c>
      <c r="AI1523" t="s">
        <v>134</v>
      </c>
      <c r="AK1523" t="s">
        <v>186</v>
      </c>
      <c r="AM1523" t="s">
        <v>134</v>
      </c>
      <c r="AN1523" t="s">
        <v>1813</v>
      </c>
      <c r="AO1523" t="s">
        <v>5149</v>
      </c>
      <c r="AP1523" t="s">
        <v>152</v>
      </c>
      <c r="AR1523" t="s">
        <v>4367</v>
      </c>
      <c r="AS1523" t="s">
        <v>4738</v>
      </c>
      <c r="AT1523" t="s">
        <v>134</v>
      </c>
      <c r="AV1523" t="s">
        <v>237</v>
      </c>
      <c r="AW1523" t="s">
        <v>134</v>
      </c>
      <c r="AX1523" t="s">
        <v>134</v>
      </c>
      <c r="AY1523" t="s">
        <v>134</v>
      </c>
      <c r="AZ1523" t="s">
        <v>134</v>
      </c>
      <c r="BA1523" t="s">
        <v>134</v>
      </c>
      <c r="BD1523" t="s">
        <v>4308</v>
      </c>
      <c r="BE1523" t="s">
        <v>1861</v>
      </c>
      <c r="BF1523" t="s">
        <v>134</v>
      </c>
      <c r="BG1523" t="s">
        <v>134</v>
      </c>
      <c r="BH1523" t="s">
        <v>134</v>
      </c>
      <c r="BI1523" t="s">
        <v>153</v>
      </c>
      <c r="BJ1523" t="s">
        <v>134</v>
      </c>
      <c r="BK1523" t="s">
        <v>153</v>
      </c>
      <c r="BM1523" t="s">
        <v>4028</v>
      </c>
      <c r="BO1523" t="s">
        <v>134</v>
      </c>
      <c r="BP1523" t="s">
        <v>134</v>
      </c>
      <c r="BQ1523" t="s">
        <v>162</v>
      </c>
      <c r="BR1523" t="s">
        <v>134</v>
      </c>
      <c r="BS1523" t="s">
        <v>6149</v>
      </c>
      <c r="BT1523" t="s">
        <v>216</v>
      </c>
      <c r="BV1523" t="s">
        <v>134</v>
      </c>
      <c r="BW1523" t="s">
        <v>134</v>
      </c>
      <c r="CE1523" t="s">
        <v>153</v>
      </c>
      <c r="CF1523" t="s">
        <v>153</v>
      </c>
      <c r="CO1523" t="s">
        <v>2096</v>
      </c>
      <c r="CP1523" t="s">
        <v>4457</v>
      </c>
      <c r="DT1523" t="s">
        <v>2471</v>
      </c>
      <c r="DX1523" t="s">
        <v>134</v>
      </c>
    </row>
    <row r="1524" spans="1:131" x14ac:dyDescent="0.25">
      <c r="A1524" t="s">
        <v>7085</v>
      </c>
      <c r="B1524" t="s">
        <v>7086</v>
      </c>
      <c r="C1524" t="s">
        <v>6612</v>
      </c>
      <c r="D1524" t="s">
        <v>7087</v>
      </c>
      <c r="E1524" t="s">
        <v>417</v>
      </c>
      <c r="F1524" s="3">
        <v>0</v>
      </c>
      <c r="H1524" s="3">
        <f t="shared" si="46"/>
        <v>0</v>
      </c>
      <c r="I1524" s="3">
        <f t="shared" si="47"/>
        <v>0</v>
      </c>
      <c r="K1524" t="s">
        <v>1772</v>
      </c>
      <c r="L1524" t="s">
        <v>1022</v>
      </c>
      <c r="M1524" t="s">
        <v>1020</v>
      </c>
      <c r="N1524" t="s">
        <v>2457</v>
      </c>
      <c r="O1524" t="s">
        <v>133</v>
      </c>
      <c r="Q1524" t="s">
        <v>780</v>
      </c>
      <c r="R1524" t="s">
        <v>6663</v>
      </c>
      <c r="S1524" t="s">
        <v>5781</v>
      </c>
      <c r="U1524" t="s">
        <v>6121</v>
      </c>
      <c r="V1524" t="s">
        <v>4263</v>
      </c>
      <c r="W1524" t="s">
        <v>4263</v>
      </c>
      <c r="X1524" t="s">
        <v>5184</v>
      </c>
      <c r="Y1524" t="s">
        <v>5378</v>
      </c>
      <c r="Z1524" t="s">
        <v>1000</v>
      </c>
      <c r="AA1524" t="s">
        <v>5830</v>
      </c>
      <c r="AB1524" t="s">
        <v>5945</v>
      </c>
      <c r="AC1524" t="s">
        <v>145</v>
      </c>
      <c r="AD1524" t="s">
        <v>134</v>
      </c>
      <c r="AE1524" t="s">
        <v>146</v>
      </c>
      <c r="AF1524" t="s">
        <v>1002</v>
      </c>
      <c r="AI1524" t="s">
        <v>134</v>
      </c>
      <c r="AK1524" t="s">
        <v>186</v>
      </c>
      <c r="AM1524" t="s">
        <v>134</v>
      </c>
      <c r="AN1524" t="s">
        <v>153</v>
      </c>
      <c r="AO1524" t="s">
        <v>5149</v>
      </c>
      <c r="AP1524" t="s">
        <v>1379</v>
      </c>
      <c r="AR1524" t="s">
        <v>4367</v>
      </c>
      <c r="AS1524" t="s">
        <v>4738</v>
      </c>
      <c r="AT1524" t="s">
        <v>134</v>
      </c>
      <c r="AU1524" t="s">
        <v>153</v>
      </c>
      <c r="AV1524" t="s">
        <v>237</v>
      </c>
      <c r="AW1524" t="s">
        <v>134</v>
      </c>
      <c r="AX1524" t="s">
        <v>134</v>
      </c>
      <c r="AY1524" t="s">
        <v>134</v>
      </c>
      <c r="AZ1524" t="s">
        <v>134</v>
      </c>
      <c r="BA1524" t="s">
        <v>134</v>
      </c>
      <c r="BD1524" t="s">
        <v>6524</v>
      </c>
      <c r="BE1524" t="s">
        <v>1861</v>
      </c>
      <c r="BF1524" t="s">
        <v>134</v>
      </c>
      <c r="BG1524" t="s">
        <v>134</v>
      </c>
      <c r="BH1524" t="s">
        <v>134</v>
      </c>
      <c r="BI1524" t="s">
        <v>194</v>
      </c>
      <c r="BK1524" t="s">
        <v>153</v>
      </c>
      <c r="BM1524" t="s">
        <v>4028</v>
      </c>
      <c r="BN1524" t="s">
        <v>5151</v>
      </c>
      <c r="BO1524" t="s">
        <v>134</v>
      </c>
      <c r="BP1524" t="s">
        <v>134</v>
      </c>
      <c r="BQ1524" t="s">
        <v>153</v>
      </c>
      <c r="BR1524" t="s">
        <v>134</v>
      </c>
      <c r="BS1524" t="s">
        <v>6302</v>
      </c>
      <c r="BT1524" t="s">
        <v>216</v>
      </c>
      <c r="CC1524" t="s">
        <v>4260</v>
      </c>
      <c r="CE1524" t="s">
        <v>153</v>
      </c>
      <c r="CF1524" t="s">
        <v>134</v>
      </c>
      <c r="CI1524" t="s">
        <v>298</v>
      </c>
      <c r="CO1524" t="s">
        <v>3431</v>
      </c>
      <c r="CP1524" t="s">
        <v>882</v>
      </c>
      <c r="CY1524" t="s">
        <v>134</v>
      </c>
      <c r="DF1524" t="s">
        <v>7088</v>
      </c>
    </row>
    <row r="1525" spans="1:131" x14ac:dyDescent="0.25">
      <c r="A1525" t="s">
        <v>7089</v>
      </c>
      <c r="B1525" t="s">
        <v>6963</v>
      </c>
      <c r="C1525" t="s">
        <v>6612</v>
      </c>
      <c r="D1525" t="s">
        <v>7090</v>
      </c>
      <c r="E1525" t="s">
        <v>1294</v>
      </c>
      <c r="F1525" s="3">
        <v>0</v>
      </c>
      <c r="H1525" s="3">
        <f t="shared" si="46"/>
        <v>0</v>
      </c>
      <c r="I1525" s="3">
        <f t="shared" si="47"/>
        <v>0</v>
      </c>
      <c r="K1525" t="s">
        <v>1047</v>
      </c>
      <c r="L1525" t="s">
        <v>1040</v>
      </c>
      <c r="M1525" t="s">
        <v>1213</v>
      </c>
      <c r="N1525" t="s">
        <v>1214</v>
      </c>
      <c r="O1525" t="s">
        <v>133</v>
      </c>
      <c r="Q1525" t="s">
        <v>780</v>
      </c>
      <c r="R1525" t="s">
        <v>7083</v>
      </c>
      <c r="S1525" t="s">
        <v>5377</v>
      </c>
      <c r="W1525" t="s">
        <v>5620</v>
      </c>
      <c r="X1525" t="s">
        <v>6959</v>
      </c>
      <c r="Y1525" t="s">
        <v>4095</v>
      </c>
      <c r="Z1525" t="s">
        <v>3461</v>
      </c>
      <c r="AA1525" t="s">
        <v>4096</v>
      </c>
      <c r="AB1525" t="s">
        <v>630</v>
      </c>
      <c r="AC1525" t="s">
        <v>145</v>
      </c>
      <c r="AE1525" t="s">
        <v>146</v>
      </c>
      <c r="AF1525" t="s">
        <v>3980</v>
      </c>
      <c r="AI1525" t="s">
        <v>134</v>
      </c>
      <c r="AO1525" t="s">
        <v>134</v>
      </c>
      <c r="AR1525" t="s">
        <v>4367</v>
      </c>
      <c r="AS1525" t="s">
        <v>4738</v>
      </c>
      <c r="AT1525" t="s">
        <v>134</v>
      </c>
      <c r="AV1525" t="s">
        <v>134</v>
      </c>
      <c r="AW1525" t="s">
        <v>134</v>
      </c>
      <c r="AX1525" t="s">
        <v>134</v>
      </c>
      <c r="AY1525" t="s">
        <v>134</v>
      </c>
      <c r="AZ1525" t="s">
        <v>134</v>
      </c>
      <c r="BD1525" t="s">
        <v>5671</v>
      </c>
      <c r="BE1525" t="s">
        <v>193</v>
      </c>
      <c r="BH1525" t="s">
        <v>134</v>
      </c>
      <c r="BI1525" t="s">
        <v>153</v>
      </c>
      <c r="BK1525" t="s">
        <v>153</v>
      </c>
      <c r="BM1525" t="s">
        <v>4028</v>
      </c>
      <c r="BO1525" t="s">
        <v>134</v>
      </c>
      <c r="BP1525" t="s">
        <v>134</v>
      </c>
      <c r="BQ1525" t="s">
        <v>162</v>
      </c>
      <c r="BR1525" t="s">
        <v>134</v>
      </c>
      <c r="BS1525" t="s">
        <v>6302</v>
      </c>
      <c r="BT1525" t="s">
        <v>216</v>
      </c>
      <c r="CC1525" t="s">
        <v>1814</v>
      </c>
      <c r="CO1525" t="s">
        <v>2144</v>
      </c>
      <c r="CP1525" t="s">
        <v>7091</v>
      </c>
    </row>
    <row r="1526" spans="1:131" x14ac:dyDescent="0.25">
      <c r="A1526" t="s">
        <v>7092</v>
      </c>
      <c r="B1526" t="s">
        <v>7093</v>
      </c>
      <c r="C1526" t="s">
        <v>6569</v>
      </c>
      <c r="D1526" t="s">
        <v>7094</v>
      </c>
      <c r="E1526" t="s">
        <v>443</v>
      </c>
      <c r="F1526" s="3">
        <v>0</v>
      </c>
      <c r="H1526" s="3">
        <f t="shared" si="46"/>
        <v>0</v>
      </c>
      <c r="I1526" s="3">
        <f t="shared" si="47"/>
        <v>0</v>
      </c>
      <c r="K1526" t="s">
        <v>2438</v>
      </c>
      <c r="L1526" t="s">
        <v>1978</v>
      </c>
      <c r="M1526" t="s">
        <v>1020</v>
      </c>
      <c r="N1526" t="s">
        <v>2457</v>
      </c>
      <c r="O1526" t="s">
        <v>133</v>
      </c>
      <c r="Q1526" t="s">
        <v>780</v>
      </c>
      <c r="R1526" t="s">
        <v>7095</v>
      </c>
      <c r="S1526" t="s">
        <v>5781</v>
      </c>
      <c r="U1526" t="s">
        <v>6121</v>
      </c>
      <c r="V1526" t="s">
        <v>4263</v>
      </c>
      <c r="W1526" t="s">
        <v>7096</v>
      </c>
      <c r="X1526" t="s">
        <v>6395</v>
      </c>
      <c r="Y1526" t="s">
        <v>2472</v>
      </c>
      <c r="Z1526" t="s">
        <v>7097</v>
      </c>
      <c r="AA1526" t="s">
        <v>437</v>
      </c>
      <c r="AB1526" t="s">
        <v>5945</v>
      </c>
      <c r="AC1526" t="s">
        <v>5703</v>
      </c>
      <c r="AE1526" t="s">
        <v>786</v>
      </c>
      <c r="AF1526" t="s">
        <v>1002</v>
      </c>
      <c r="AI1526" t="s">
        <v>134</v>
      </c>
      <c r="AK1526" t="s">
        <v>186</v>
      </c>
      <c r="AM1526" t="s">
        <v>134</v>
      </c>
      <c r="AN1526" t="s">
        <v>1813</v>
      </c>
      <c r="AO1526" t="s">
        <v>345</v>
      </c>
      <c r="AP1526" t="s">
        <v>2142</v>
      </c>
      <c r="AR1526" t="s">
        <v>4367</v>
      </c>
      <c r="AS1526" t="s">
        <v>4738</v>
      </c>
      <c r="AT1526" t="s">
        <v>134</v>
      </c>
      <c r="AV1526" t="s">
        <v>237</v>
      </c>
      <c r="AW1526" t="s">
        <v>134</v>
      </c>
      <c r="AX1526" t="s">
        <v>134</v>
      </c>
      <c r="AY1526" t="s">
        <v>134</v>
      </c>
      <c r="AZ1526" t="s">
        <v>134</v>
      </c>
      <c r="BA1526" t="s">
        <v>134</v>
      </c>
      <c r="BD1526" t="s">
        <v>6524</v>
      </c>
      <c r="BE1526" t="s">
        <v>6054</v>
      </c>
      <c r="BF1526" t="s">
        <v>134</v>
      </c>
      <c r="BG1526" t="s">
        <v>134</v>
      </c>
      <c r="BH1526" t="s">
        <v>134</v>
      </c>
      <c r="BI1526" t="s">
        <v>160</v>
      </c>
      <c r="BJ1526" t="s">
        <v>134</v>
      </c>
      <c r="BK1526" t="s">
        <v>153</v>
      </c>
      <c r="BM1526" t="s">
        <v>4028</v>
      </c>
      <c r="BN1526" t="s">
        <v>5151</v>
      </c>
      <c r="BO1526" t="s">
        <v>134</v>
      </c>
      <c r="BP1526" t="s">
        <v>134</v>
      </c>
      <c r="BQ1526" t="s">
        <v>162</v>
      </c>
      <c r="BR1526" t="s">
        <v>134</v>
      </c>
      <c r="BT1526" t="s">
        <v>216</v>
      </c>
      <c r="CC1526" t="s">
        <v>5832</v>
      </c>
      <c r="CE1526" t="s">
        <v>153</v>
      </c>
      <c r="CF1526" t="s">
        <v>153</v>
      </c>
      <c r="CO1526" t="s">
        <v>1416</v>
      </c>
      <c r="CP1526" t="s">
        <v>1777</v>
      </c>
      <c r="CY1526" t="s">
        <v>134</v>
      </c>
      <c r="DF1526" t="s">
        <v>3941</v>
      </c>
    </row>
    <row r="1527" spans="1:131" x14ac:dyDescent="0.25">
      <c r="A1527" t="s">
        <v>7098</v>
      </c>
      <c r="C1527" t="s">
        <v>6569</v>
      </c>
      <c r="D1527" t="s">
        <v>7099</v>
      </c>
      <c r="E1527" t="s">
        <v>2064</v>
      </c>
      <c r="F1527" s="3">
        <v>0</v>
      </c>
      <c r="H1527" s="3">
        <f t="shared" si="46"/>
        <v>0</v>
      </c>
      <c r="I1527" s="3">
        <f t="shared" si="47"/>
        <v>0</v>
      </c>
      <c r="K1527" s="1">
        <v>43011</v>
      </c>
      <c r="L1527" t="s">
        <v>1022</v>
      </c>
      <c r="M1527" t="s">
        <v>1020</v>
      </c>
      <c r="N1527" t="s">
        <v>132</v>
      </c>
      <c r="O1527" t="s">
        <v>133</v>
      </c>
      <c r="Q1527" t="s">
        <v>780</v>
      </c>
      <c r="S1527" t="s">
        <v>781</v>
      </c>
      <c r="W1527" t="s">
        <v>4467</v>
      </c>
      <c r="X1527" t="s">
        <v>6959</v>
      </c>
      <c r="Y1527" t="s">
        <v>7100</v>
      </c>
      <c r="Z1527" t="s">
        <v>3471</v>
      </c>
      <c r="AA1527" t="s">
        <v>2672</v>
      </c>
      <c r="AB1527" t="s">
        <v>630</v>
      </c>
      <c r="AC1527" t="s">
        <v>145</v>
      </c>
      <c r="AD1527" t="s">
        <v>134</v>
      </c>
      <c r="AE1527" t="s">
        <v>146</v>
      </c>
      <c r="AF1527" t="s">
        <v>1002</v>
      </c>
      <c r="AH1527" t="s">
        <v>148</v>
      </c>
      <c r="AI1527" t="s">
        <v>134</v>
      </c>
      <c r="AK1527" t="s">
        <v>149</v>
      </c>
      <c r="AM1527" t="s">
        <v>134</v>
      </c>
      <c r="AN1527" t="s">
        <v>134</v>
      </c>
      <c r="AO1527" t="s">
        <v>788</v>
      </c>
      <c r="AP1527" t="s">
        <v>152</v>
      </c>
      <c r="AR1527" t="s">
        <v>4367</v>
      </c>
      <c r="AS1527" t="s">
        <v>4738</v>
      </c>
      <c r="AT1527" t="s">
        <v>134</v>
      </c>
      <c r="AV1527" t="s">
        <v>237</v>
      </c>
      <c r="AW1527" t="s">
        <v>134</v>
      </c>
      <c r="AX1527" t="s">
        <v>134</v>
      </c>
      <c r="AY1527" t="s">
        <v>134</v>
      </c>
      <c r="AZ1527" t="s">
        <v>134</v>
      </c>
      <c r="BD1527" t="s">
        <v>4308</v>
      </c>
      <c r="BE1527" t="s">
        <v>193</v>
      </c>
      <c r="BF1527" t="s">
        <v>134</v>
      </c>
      <c r="BG1527" t="s">
        <v>134</v>
      </c>
      <c r="BH1527" t="s">
        <v>134</v>
      </c>
      <c r="BI1527" t="s">
        <v>1028</v>
      </c>
      <c r="BJ1527" t="s">
        <v>134</v>
      </c>
      <c r="BK1527" t="s">
        <v>153</v>
      </c>
      <c r="BM1527" t="s">
        <v>4028</v>
      </c>
      <c r="BO1527" t="s">
        <v>134</v>
      </c>
      <c r="BP1527" t="s">
        <v>134</v>
      </c>
      <c r="BQ1527" t="s">
        <v>162</v>
      </c>
      <c r="BR1527" t="s">
        <v>134</v>
      </c>
      <c r="BS1527" t="s">
        <v>6302</v>
      </c>
      <c r="BT1527" t="s">
        <v>216</v>
      </c>
      <c r="BV1527" t="s">
        <v>134</v>
      </c>
      <c r="BW1527" t="s">
        <v>134</v>
      </c>
      <c r="CC1527" t="s">
        <v>3572</v>
      </c>
      <c r="CE1527" t="s">
        <v>153</v>
      </c>
      <c r="CF1527" t="s">
        <v>153</v>
      </c>
      <c r="CI1527" t="s">
        <v>298</v>
      </c>
      <c r="CO1527" t="s">
        <v>2687</v>
      </c>
      <c r="CP1527" t="s">
        <v>1387</v>
      </c>
      <c r="DS1527" t="s">
        <v>134</v>
      </c>
      <c r="DX1527" t="s">
        <v>134</v>
      </c>
    </row>
    <row r="1528" spans="1:131" x14ac:dyDescent="0.25">
      <c r="A1528" t="s">
        <v>7101</v>
      </c>
      <c r="B1528" t="s">
        <v>7102</v>
      </c>
      <c r="C1528" t="s">
        <v>6612</v>
      </c>
      <c r="D1528" t="s">
        <v>7103</v>
      </c>
      <c r="E1528" t="s">
        <v>4385</v>
      </c>
      <c r="F1528" s="3">
        <v>0</v>
      </c>
      <c r="H1528" s="3">
        <f t="shared" si="46"/>
        <v>0</v>
      </c>
      <c r="I1528" s="3">
        <f t="shared" si="47"/>
        <v>0</v>
      </c>
      <c r="K1528" t="s">
        <v>946</v>
      </c>
      <c r="L1528" t="s">
        <v>1214</v>
      </c>
      <c r="M1528" t="s">
        <v>997</v>
      </c>
      <c r="N1528" t="s">
        <v>132</v>
      </c>
      <c r="O1528" t="s">
        <v>133</v>
      </c>
      <c r="Q1528" t="s">
        <v>780</v>
      </c>
      <c r="S1528" t="s">
        <v>781</v>
      </c>
      <c r="W1528" t="s">
        <v>6403</v>
      </c>
      <c r="X1528" t="s">
        <v>6959</v>
      </c>
      <c r="Y1528" t="s">
        <v>1215</v>
      </c>
      <c r="Z1528" t="s">
        <v>3461</v>
      </c>
      <c r="AA1528" t="s">
        <v>1217</v>
      </c>
      <c r="AB1528" t="s">
        <v>5945</v>
      </c>
      <c r="AE1528" t="s">
        <v>146</v>
      </c>
      <c r="AF1528" t="s">
        <v>3463</v>
      </c>
      <c r="AI1528" t="s">
        <v>153</v>
      </c>
      <c r="AK1528" t="s">
        <v>149</v>
      </c>
      <c r="AO1528" t="s">
        <v>5261</v>
      </c>
      <c r="AP1528" t="s">
        <v>4190</v>
      </c>
      <c r="AS1528" t="s">
        <v>4738</v>
      </c>
      <c r="AT1528" t="s">
        <v>134</v>
      </c>
      <c r="AW1528" t="s">
        <v>134</v>
      </c>
      <c r="AX1528" t="s">
        <v>134</v>
      </c>
      <c r="AY1528" t="s">
        <v>134</v>
      </c>
      <c r="BD1528" t="s">
        <v>193</v>
      </c>
      <c r="BE1528" t="s">
        <v>193</v>
      </c>
      <c r="BF1528" t="s">
        <v>153</v>
      </c>
      <c r="BG1528" t="s">
        <v>153</v>
      </c>
      <c r="BH1528" t="s">
        <v>134</v>
      </c>
      <c r="BI1528" t="s">
        <v>153</v>
      </c>
      <c r="BJ1528" t="s">
        <v>134</v>
      </c>
      <c r="BK1528" t="s">
        <v>6265</v>
      </c>
      <c r="BM1528" t="s">
        <v>4028</v>
      </c>
      <c r="BN1528" t="s">
        <v>5151</v>
      </c>
      <c r="BO1528" t="s">
        <v>134</v>
      </c>
      <c r="BP1528" t="s">
        <v>134</v>
      </c>
      <c r="BQ1528" t="s">
        <v>162</v>
      </c>
      <c r="BR1528" t="s">
        <v>134</v>
      </c>
      <c r="BS1528" t="s">
        <v>6302</v>
      </c>
      <c r="BT1528" t="s">
        <v>216</v>
      </c>
      <c r="CC1528" t="s">
        <v>3572</v>
      </c>
      <c r="CE1528" t="s">
        <v>153</v>
      </c>
      <c r="CF1528" t="s">
        <v>153</v>
      </c>
      <c r="CO1528" t="s">
        <v>622</v>
      </c>
      <c r="CP1528" t="s">
        <v>882</v>
      </c>
      <c r="DF1528" t="s">
        <v>4671</v>
      </c>
      <c r="DX1528" t="s">
        <v>134</v>
      </c>
    </row>
    <row r="1529" spans="1:131" x14ac:dyDescent="0.25">
      <c r="A1529" t="s">
        <v>7104</v>
      </c>
      <c r="B1529" t="s">
        <v>3892</v>
      </c>
      <c r="C1529" t="s">
        <v>6612</v>
      </c>
      <c r="D1529" t="s">
        <v>7105</v>
      </c>
      <c r="E1529" t="s">
        <v>3894</v>
      </c>
      <c r="F1529" s="3">
        <v>0</v>
      </c>
      <c r="H1529" s="3">
        <f t="shared" si="46"/>
        <v>0</v>
      </c>
      <c r="I1529" s="3">
        <f t="shared" si="47"/>
        <v>0</v>
      </c>
      <c r="K1529" t="s">
        <v>889</v>
      </c>
      <c r="L1529" t="s">
        <v>849</v>
      </c>
      <c r="M1529" t="s">
        <v>3918</v>
      </c>
      <c r="N1529" t="s">
        <v>132</v>
      </c>
      <c r="O1529" t="s">
        <v>133</v>
      </c>
      <c r="Q1529" t="s">
        <v>780</v>
      </c>
      <c r="S1529" t="s">
        <v>781</v>
      </c>
      <c r="W1529" t="s">
        <v>4683</v>
      </c>
      <c r="X1529" t="s">
        <v>750</v>
      </c>
      <c r="Y1529" t="s">
        <v>2472</v>
      </c>
      <c r="Z1529" t="s">
        <v>3461</v>
      </c>
      <c r="AA1529" t="s">
        <v>1788</v>
      </c>
      <c r="AB1529" t="s">
        <v>630</v>
      </c>
      <c r="AC1529" t="s">
        <v>145</v>
      </c>
      <c r="AD1529" t="s">
        <v>134</v>
      </c>
      <c r="AE1529" t="s">
        <v>1414</v>
      </c>
      <c r="AF1529" t="s">
        <v>3463</v>
      </c>
      <c r="AI1529" t="s">
        <v>134</v>
      </c>
      <c r="AK1529" t="s">
        <v>134</v>
      </c>
      <c r="AM1529" t="s">
        <v>134</v>
      </c>
      <c r="AO1529" t="s">
        <v>134</v>
      </c>
      <c r="AP1529" t="s">
        <v>152</v>
      </c>
      <c r="AR1529" t="s">
        <v>4367</v>
      </c>
      <c r="AS1529" t="s">
        <v>507</v>
      </c>
      <c r="AT1529" t="s">
        <v>134</v>
      </c>
      <c r="AV1529" t="s">
        <v>237</v>
      </c>
      <c r="AW1529" t="s">
        <v>134</v>
      </c>
      <c r="AX1529" t="s">
        <v>134</v>
      </c>
      <c r="AY1529" t="s">
        <v>153</v>
      </c>
      <c r="AZ1529" t="s">
        <v>134</v>
      </c>
      <c r="BA1529" t="s">
        <v>153</v>
      </c>
      <c r="BD1529" t="s">
        <v>4308</v>
      </c>
      <c r="BE1529" t="s">
        <v>193</v>
      </c>
      <c r="BF1529" t="s">
        <v>134</v>
      </c>
      <c r="BG1529" t="s">
        <v>134</v>
      </c>
      <c r="BH1529" t="s">
        <v>134</v>
      </c>
      <c r="BI1529" t="s">
        <v>5438</v>
      </c>
      <c r="BK1529" t="s">
        <v>153</v>
      </c>
      <c r="BM1529" t="s">
        <v>4028</v>
      </c>
      <c r="BO1529" t="s">
        <v>134</v>
      </c>
      <c r="BP1529" t="s">
        <v>134</v>
      </c>
      <c r="BQ1529" t="s">
        <v>162</v>
      </c>
      <c r="BT1529" t="s">
        <v>216</v>
      </c>
      <c r="CC1529" t="s">
        <v>2887</v>
      </c>
      <c r="CE1529" t="s">
        <v>153</v>
      </c>
      <c r="CF1529" t="s">
        <v>153</v>
      </c>
      <c r="CO1529" t="s">
        <v>2480</v>
      </c>
      <c r="CP1529" t="s">
        <v>7106</v>
      </c>
      <c r="DX1529" t="s">
        <v>134</v>
      </c>
    </row>
    <row r="1530" spans="1:131" x14ac:dyDescent="0.25">
      <c r="A1530" t="s">
        <v>7107</v>
      </c>
      <c r="C1530" t="s">
        <v>6417</v>
      </c>
      <c r="D1530" t="s">
        <v>7108</v>
      </c>
      <c r="E1530" t="s">
        <v>6190</v>
      </c>
      <c r="F1530" s="3">
        <v>0</v>
      </c>
      <c r="H1530" s="3">
        <f t="shared" si="46"/>
        <v>0</v>
      </c>
      <c r="I1530" s="3">
        <f t="shared" si="47"/>
        <v>0</v>
      </c>
      <c r="K1530" t="s">
        <v>1886</v>
      </c>
      <c r="L1530" t="s">
        <v>1013</v>
      </c>
      <c r="M1530" t="s">
        <v>4805</v>
      </c>
      <c r="N1530" t="s">
        <v>132</v>
      </c>
      <c r="O1530" t="s">
        <v>779</v>
      </c>
      <c r="Q1530" t="s">
        <v>780</v>
      </c>
      <c r="S1530" t="s">
        <v>781</v>
      </c>
      <c r="W1530" t="s">
        <v>7067</v>
      </c>
      <c r="X1530" t="s">
        <v>6959</v>
      </c>
      <c r="Y1530" t="s">
        <v>3587</v>
      </c>
      <c r="Z1530" t="s">
        <v>784</v>
      </c>
      <c r="AA1530" t="s">
        <v>3589</v>
      </c>
      <c r="AB1530" t="s">
        <v>630</v>
      </c>
      <c r="AE1530" t="s">
        <v>786</v>
      </c>
      <c r="AF1530" t="s">
        <v>787</v>
      </c>
      <c r="AT1530" t="s">
        <v>134</v>
      </c>
      <c r="AW1530" t="s">
        <v>134</v>
      </c>
      <c r="BD1530" t="s">
        <v>193</v>
      </c>
      <c r="BE1530" t="s">
        <v>193</v>
      </c>
      <c r="BF1530" t="s">
        <v>153</v>
      </c>
      <c r="BG1530" t="s">
        <v>153</v>
      </c>
      <c r="BH1530" t="s">
        <v>134</v>
      </c>
      <c r="BI1530" t="s">
        <v>153</v>
      </c>
      <c r="BJ1530" t="s">
        <v>134</v>
      </c>
      <c r="BK1530" t="s">
        <v>153</v>
      </c>
      <c r="BM1530" t="s">
        <v>5308</v>
      </c>
      <c r="BO1530" t="s">
        <v>134</v>
      </c>
      <c r="BP1530" t="s">
        <v>134</v>
      </c>
      <c r="BQ1530" t="s">
        <v>162</v>
      </c>
      <c r="BR1530" t="s">
        <v>134</v>
      </c>
      <c r="BT1530" t="s">
        <v>216</v>
      </c>
      <c r="CC1530" t="s">
        <v>7109</v>
      </c>
      <c r="CE1530" t="s">
        <v>153</v>
      </c>
      <c r="CF1530" t="s">
        <v>153</v>
      </c>
      <c r="CO1530" t="s">
        <v>2557</v>
      </c>
      <c r="CP1530" t="s">
        <v>557</v>
      </c>
    </row>
    <row r="1531" spans="1:131" x14ac:dyDescent="0.25">
      <c r="A1531" t="s">
        <v>7110</v>
      </c>
      <c r="C1531" t="s">
        <v>5611</v>
      </c>
      <c r="D1531" t="s">
        <v>7111</v>
      </c>
      <c r="E1531" t="s">
        <v>5489</v>
      </c>
      <c r="F1531" s="3">
        <v>0</v>
      </c>
      <c r="H1531" s="3">
        <f t="shared" si="46"/>
        <v>0</v>
      </c>
      <c r="I1531" s="3">
        <f t="shared" si="47"/>
        <v>0</v>
      </c>
      <c r="K1531" t="s">
        <v>1837</v>
      </c>
      <c r="L1531" t="s">
        <v>2606</v>
      </c>
      <c r="M1531" t="s">
        <v>793</v>
      </c>
      <c r="N1531" t="s">
        <v>132</v>
      </c>
      <c r="O1531" t="s">
        <v>779</v>
      </c>
      <c r="Q1531" t="s">
        <v>780</v>
      </c>
      <c r="S1531" t="s">
        <v>781</v>
      </c>
      <c r="W1531" t="s">
        <v>6840</v>
      </c>
      <c r="X1531" t="s">
        <v>6959</v>
      </c>
      <c r="Y1531" t="s">
        <v>2607</v>
      </c>
      <c r="Z1531" t="s">
        <v>1216</v>
      </c>
      <c r="AA1531" t="s">
        <v>2608</v>
      </c>
      <c r="AB1531" t="s">
        <v>630</v>
      </c>
      <c r="AC1531" t="s">
        <v>5703</v>
      </c>
      <c r="AE1531" t="s">
        <v>1414</v>
      </c>
      <c r="AF1531" t="s">
        <v>1218</v>
      </c>
      <c r="AO1531" t="s">
        <v>134</v>
      </c>
      <c r="AS1531" t="s">
        <v>507</v>
      </c>
      <c r="AT1531" t="s">
        <v>134</v>
      </c>
      <c r="AW1531" t="s">
        <v>134</v>
      </c>
      <c r="AX1531" t="s">
        <v>134</v>
      </c>
      <c r="BD1531" t="s">
        <v>193</v>
      </c>
      <c r="BE1531" t="s">
        <v>193</v>
      </c>
      <c r="BF1531" t="s">
        <v>153</v>
      </c>
      <c r="BG1531" t="s">
        <v>153</v>
      </c>
      <c r="BH1531" t="s">
        <v>134</v>
      </c>
      <c r="BI1531" t="s">
        <v>153</v>
      </c>
      <c r="BJ1531" t="s">
        <v>134</v>
      </c>
      <c r="BK1531" t="s">
        <v>153</v>
      </c>
      <c r="BM1531" t="s">
        <v>4028</v>
      </c>
      <c r="BO1531" t="s">
        <v>134</v>
      </c>
      <c r="BP1531" t="s">
        <v>134</v>
      </c>
      <c r="BQ1531" t="s">
        <v>162</v>
      </c>
      <c r="BR1531" t="s">
        <v>134</v>
      </c>
      <c r="BS1531" t="s">
        <v>6302</v>
      </c>
      <c r="BT1531" t="s">
        <v>216</v>
      </c>
      <c r="CC1531" t="s">
        <v>4928</v>
      </c>
      <c r="CE1531" t="s">
        <v>153</v>
      </c>
      <c r="CF1531" t="s">
        <v>153</v>
      </c>
      <c r="CO1531" t="s">
        <v>3573</v>
      </c>
      <c r="CP1531" t="s">
        <v>861</v>
      </c>
      <c r="CY1531" t="s">
        <v>134</v>
      </c>
      <c r="DX1531" t="s">
        <v>134</v>
      </c>
    </row>
    <row r="1532" spans="1:131" x14ac:dyDescent="0.25">
      <c r="A1532" t="s">
        <v>7112</v>
      </c>
      <c r="C1532" t="s">
        <v>6417</v>
      </c>
      <c r="D1532" t="s">
        <v>6945</v>
      </c>
      <c r="E1532" t="s">
        <v>1294</v>
      </c>
      <c r="F1532" s="3">
        <v>0</v>
      </c>
      <c r="H1532" s="3">
        <f t="shared" si="46"/>
        <v>0</v>
      </c>
      <c r="I1532" s="3">
        <f t="shared" si="47"/>
        <v>0</v>
      </c>
      <c r="K1532" t="s">
        <v>2606</v>
      </c>
      <c r="L1532" t="s">
        <v>1214</v>
      </c>
      <c r="M1532" t="s">
        <v>793</v>
      </c>
      <c r="N1532" t="s">
        <v>132</v>
      </c>
      <c r="O1532" t="s">
        <v>779</v>
      </c>
      <c r="Q1532" t="s">
        <v>780</v>
      </c>
      <c r="S1532" t="s">
        <v>781</v>
      </c>
      <c r="W1532" t="s">
        <v>6668</v>
      </c>
      <c r="X1532" t="s">
        <v>6959</v>
      </c>
      <c r="Y1532" t="s">
        <v>1215</v>
      </c>
      <c r="Z1532" t="s">
        <v>1216</v>
      </c>
      <c r="AA1532" t="s">
        <v>1217</v>
      </c>
      <c r="AB1532" t="s">
        <v>5945</v>
      </c>
      <c r="AC1532" t="s">
        <v>5703</v>
      </c>
      <c r="AE1532" t="s">
        <v>1414</v>
      </c>
      <c r="AF1532" t="s">
        <v>1218</v>
      </c>
      <c r="AO1532" t="s">
        <v>134</v>
      </c>
      <c r="AS1532" t="s">
        <v>507</v>
      </c>
      <c r="AT1532" t="s">
        <v>134</v>
      </c>
      <c r="AW1532" t="s">
        <v>134</v>
      </c>
      <c r="AX1532" t="s">
        <v>134</v>
      </c>
      <c r="BD1532" t="s">
        <v>193</v>
      </c>
      <c r="BE1532" t="s">
        <v>193</v>
      </c>
      <c r="BF1532" t="s">
        <v>153</v>
      </c>
      <c r="BG1532" t="s">
        <v>153</v>
      </c>
      <c r="BH1532" t="s">
        <v>134</v>
      </c>
      <c r="BI1532" t="s">
        <v>153</v>
      </c>
      <c r="BJ1532" t="s">
        <v>134</v>
      </c>
      <c r="BK1532" t="s">
        <v>153</v>
      </c>
      <c r="BM1532" t="s">
        <v>4028</v>
      </c>
      <c r="BO1532" t="s">
        <v>134</v>
      </c>
      <c r="BP1532" t="s">
        <v>134</v>
      </c>
      <c r="BQ1532" t="s">
        <v>162</v>
      </c>
      <c r="BR1532" t="s">
        <v>134</v>
      </c>
      <c r="BS1532" t="s">
        <v>6946</v>
      </c>
      <c r="BT1532" t="s">
        <v>216</v>
      </c>
      <c r="CC1532" t="s">
        <v>4928</v>
      </c>
      <c r="CE1532" t="s">
        <v>153</v>
      </c>
      <c r="CF1532" t="s">
        <v>153</v>
      </c>
      <c r="CO1532" t="s">
        <v>824</v>
      </c>
      <c r="CP1532" t="s">
        <v>861</v>
      </c>
      <c r="CY1532" t="s">
        <v>134</v>
      </c>
      <c r="DX1532" t="s">
        <v>134</v>
      </c>
    </row>
    <row r="1533" spans="1:131" x14ac:dyDescent="0.25">
      <c r="A1533" t="s">
        <v>7113</v>
      </c>
      <c r="B1533" t="s">
        <v>6728</v>
      </c>
      <c r="C1533" t="s">
        <v>5611</v>
      </c>
      <c r="D1533" t="s">
        <v>7114</v>
      </c>
      <c r="E1533" t="s">
        <v>2393</v>
      </c>
      <c r="F1533" s="3">
        <v>0</v>
      </c>
      <c r="H1533" s="3">
        <f t="shared" si="46"/>
        <v>0</v>
      </c>
      <c r="I1533" s="3">
        <f t="shared" si="47"/>
        <v>0</v>
      </c>
      <c r="K1533" t="s">
        <v>793</v>
      </c>
      <c r="L1533" t="s">
        <v>2606</v>
      </c>
      <c r="M1533" t="s">
        <v>793</v>
      </c>
      <c r="N1533" t="s">
        <v>132</v>
      </c>
      <c r="O1533" t="s">
        <v>133</v>
      </c>
      <c r="Q1533" t="s">
        <v>780</v>
      </c>
      <c r="S1533" t="s">
        <v>781</v>
      </c>
      <c r="W1533" t="s">
        <v>6403</v>
      </c>
      <c r="X1533" t="s">
        <v>6959</v>
      </c>
      <c r="Y1533" t="s">
        <v>2607</v>
      </c>
      <c r="Z1533" t="s">
        <v>1216</v>
      </c>
      <c r="AA1533" t="s">
        <v>2608</v>
      </c>
      <c r="AB1533" t="s">
        <v>5945</v>
      </c>
      <c r="AC1533" t="s">
        <v>5703</v>
      </c>
      <c r="AE1533" t="s">
        <v>1414</v>
      </c>
      <c r="AF1533" t="s">
        <v>1218</v>
      </c>
      <c r="AO1533" t="s">
        <v>134</v>
      </c>
      <c r="AR1533" t="s">
        <v>154</v>
      </c>
      <c r="AS1533" t="s">
        <v>507</v>
      </c>
      <c r="AT1533" t="s">
        <v>134</v>
      </c>
      <c r="AV1533" t="s">
        <v>237</v>
      </c>
      <c r="AW1533" t="s">
        <v>134</v>
      </c>
      <c r="AX1533" t="s">
        <v>134</v>
      </c>
      <c r="AY1533" t="s">
        <v>134</v>
      </c>
      <c r="AZ1533" t="s">
        <v>134</v>
      </c>
      <c r="BA1533" t="s">
        <v>134</v>
      </c>
      <c r="BD1533" t="s">
        <v>4308</v>
      </c>
      <c r="BE1533" t="s">
        <v>6054</v>
      </c>
      <c r="BF1533" t="s">
        <v>134</v>
      </c>
      <c r="BG1533" t="s">
        <v>153</v>
      </c>
      <c r="BH1533" t="s">
        <v>134</v>
      </c>
      <c r="BI1533" t="s">
        <v>153</v>
      </c>
      <c r="BK1533" t="s">
        <v>153</v>
      </c>
      <c r="BM1533" t="s">
        <v>4028</v>
      </c>
      <c r="BO1533" t="s">
        <v>134</v>
      </c>
      <c r="BP1533" t="s">
        <v>134</v>
      </c>
      <c r="BQ1533" t="s">
        <v>162</v>
      </c>
      <c r="BR1533" t="s">
        <v>134</v>
      </c>
      <c r="BS1533" t="s">
        <v>6302</v>
      </c>
      <c r="BT1533" t="s">
        <v>216</v>
      </c>
      <c r="CC1533" t="s">
        <v>4264</v>
      </c>
      <c r="CE1533" t="s">
        <v>153</v>
      </c>
      <c r="CF1533" t="s">
        <v>134</v>
      </c>
      <c r="CO1533" t="s">
        <v>2096</v>
      </c>
      <c r="CP1533" t="s">
        <v>1387</v>
      </c>
      <c r="CY1533" t="s">
        <v>134</v>
      </c>
      <c r="DX1533" t="s">
        <v>134</v>
      </c>
    </row>
    <row r="1534" spans="1:131" x14ac:dyDescent="0.25">
      <c r="A1534" t="s">
        <v>7115</v>
      </c>
      <c r="C1534" t="s">
        <v>6417</v>
      </c>
      <c r="D1534" t="s">
        <v>7116</v>
      </c>
      <c r="E1534" t="s">
        <v>5709</v>
      </c>
      <c r="F1534" s="3">
        <v>0</v>
      </c>
      <c r="H1534" s="3">
        <f t="shared" si="46"/>
        <v>0</v>
      </c>
      <c r="I1534" s="3">
        <f t="shared" si="47"/>
        <v>0</v>
      </c>
      <c r="K1534" s="1">
        <v>43010</v>
      </c>
      <c r="L1534" t="s">
        <v>793</v>
      </c>
      <c r="M1534" t="s">
        <v>793</v>
      </c>
      <c r="N1534" t="s">
        <v>132</v>
      </c>
      <c r="O1534" t="s">
        <v>133</v>
      </c>
      <c r="Q1534" t="s">
        <v>780</v>
      </c>
      <c r="S1534" t="s">
        <v>781</v>
      </c>
      <c r="W1534" t="s">
        <v>6479</v>
      </c>
      <c r="X1534" t="s">
        <v>6959</v>
      </c>
      <c r="Y1534" t="s">
        <v>6658</v>
      </c>
      <c r="Z1534" t="s">
        <v>1216</v>
      </c>
      <c r="AA1534" t="s">
        <v>4927</v>
      </c>
      <c r="AB1534" t="s">
        <v>630</v>
      </c>
      <c r="AC1534" t="s">
        <v>5703</v>
      </c>
      <c r="AE1534" t="s">
        <v>1414</v>
      </c>
      <c r="AF1534" t="s">
        <v>1218</v>
      </c>
      <c r="AO1534" t="s">
        <v>134</v>
      </c>
      <c r="AS1534" t="s">
        <v>507</v>
      </c>
      <c r="AT1534" t="s">
        <v>134</v>
      </c>
      <c r="AW1534" t="s">
        <v>134</v>
      </c>
      <c r="BD1534" t="s">
        <v>193</v>
      </c>
      <c r="BE1534" t="s">
        <v>193</v>
      </c>
      <c r="BF1534" t="s">
        <v>153</v>
      </c>
      <c r="BG1534" t="s">
        <v>153</v>
      </c>
      <c r="BH1534" t="s">
        <v>134</v>
      </c>
      <c r="BI1534" t="s">
        <v>153</v>
      </c>
      <c r="BJ1534" t="s">
        <v>134</v>
      </c>
      <c r="BK1534" t="s">
        <v>153</v>
      </c>
      <c r="BM1534" t="s">
        <v>4028</v>
      </c>
      <c r="BO1534" t="s">
        <v>134</v>
      </c>
      <c r="BP1534" t="s">
        <v>134</v>
      </c>
      <c r="BQ1534" t="s">
        <v>162</v>
      </c>
      <c r="BR1534" t="s">
        <v>134</v>
      </c>
      <c r="BS1534" t="s">
        <v>6302</v>
      </c>
      <c r="BT1534" t="s">
        <v>216</v>
      </c>
      <c r="CC1534" t="s">
        <v>5433</v>
      </c>
      <c r="CE1534" t="s">
        <v>153</v>
      </c>
      <c r="CF1534" t="s">
        <v>153</v>
      </c>
      <c r="CO1534" t="s">
        <v>2687</v>
      </c>
      <c r="CP1534" t="s">
        <v>861</v>
      </c>
      <c r="DX1534" t="s">
        <v>134</v>
      </c>
    </row>
    <row r="1535" spans="1:131" x14ac:dyDescent="0.25">
      <c r="A1535" t="s">
        <v>7117</v>
      </c>
      <c r="C1535" t="s">
        <v>5611</v>
      </c>
      <c r="D1535" t="s">
        <v>7118</v>
      </c>
      <c r="E1535" t="s">
        <v>4436</v>
      </c>
      <c r="F1535" s="3">
        <v>0</v>
      </c>
      <c r="H1535" s="3">
        <f t="shared" si="46"/>
        <v>0</v>
      </c>
      <c r="I1535" s="3">
        <f t="shared" si="47"/>
        <v>0</v>
      </c>
      <c r="K1535" s="1">
        <v>43010</v>
      </c>
      <c r="L1535" t="s">
        <v>2606</v>
      </c>
      <c r="M1535" t="s">
        <v>793</v>
      </c>
      <c r="N1535" t="s">
        <v>132</v>
      </c>
      <c r="O1535" t="s">
        <v>133</v>
      </c>
      <c r="Q1535" t="s">
        <v>780</v>
      </c>
      <c r="S1535" t="s">
        <v>781</v>
      </c>
      <c r="W1535" t="s">
        <v>7119</v>
      </c>
      <c r="X1535" t="s">
        <v>6959</v>
      </c>
      <c r="Y1535" t="s">
        <v>2607</v>
      </c>
      <c r="Z1535" t="s">
        <v>1216</v>
      </c>
      <c r="AA1535" t="s">
        <v>2608</v>
      </c>
      <c r="AB1535" t="s">
        <v>630</v>
      </c>
      <c r="AC1535" t="s">
        <v>5703</v>
      </c>
      <c r="AE1535" t="s">
        <v>1414</v>
      </c>
      <c r="AF1535" t="s">
        <v>1218</v>
      </c>
      <c r="AN1535" t="s">
        <v>134</v>
      </c>
      <c r="AO1535" t="s">
        <v>134</v>
      </c>
      <c r="AR1535" t="s">
        <v>153</v>
      </c>
      <c r="AS1535" t="s">
        <v>507</v>
      </c>
      <c r="AT1535" t="s">
        <v>134</v>
      </c>
      <c r="AV1535" t="s">
        <v>237</v>
      </c>
      <c r="AW1535" t="s">
        <v>134</v>
      </c>
      <c r="AX1535" t="s">
        <v>134</v>
      </c>
      <c r="AY1535" t="s">
        <v>134</v>
      </c>
      <c r="AZ1535" t="s">
        <v>134</v>
      </c>
      <c r="BD1535" t="s">
        <v>5671</v>
      </c>
      <c r="BE1535" t="s">
        <v>193</v>
      </c>
      <c r="BF1535" t="s">
        <v>134</v>
      </c>
      <c r="BG1535" t="s">
        <v>153</v>
      </c>
      <c r="BH1535" t="s">
        <v>134</v>
      </c>
      <c r="BI1535" t="s">
        <v>153</v>
      </c>
      <c r="BJ1535" t="s">
        <v>134</v>
      </c>
      <c r="BK1535" t="s">
        <v>153</v>
      </c>
      <c r="BM1535" t="s">
        <v>4028</v>
      </c>
      <c r="BO1535" t="s">
        <v>134</v>
      </c>
      <c r="BP1535" t="s">
        <v>134</v>
      </c>
      <c r="BQ1535" t="s">
        <v>162</v>
      </c>
      <c r="BR1535" t="s">
        <v>134</v>
      </c>
      <c r="BS1535" t="s">
        <v>6302</v>
      </c>
      <c r="BT1535" t="s">
        <v>216</v>
      </c>
      <c r="CC1535" t="s">
        <v>3572</v>
      </c>
      <c r="CE1535" t="s">
        <v>153</v>
      </c>
      <c r="CF1535" t="s">
        <v>153</v>
      </c>
      <c r="CO1535" t="s">
        <v>2687</v>
      </c>
      <c r="CP1535" t="s">
        <v>2433</v>
      </c>
      <c r="DX1535" t="s">
        <v>134</v>
      </c>
    </row>
    <row r="1536" spans="1:131" x14ac:dyDescent="0.25">
      <c r="A1536" t="s">
        <v>7120</v>
      </c>
      <c r="C1536" t="s">
        <v>6417</v>
      </c>
      <c r="D1536" t="s">
        <v>7121</v>
      </c>
      <c r="E1536" t="s">
        <v>6339</v>
      </c>
      <c r="F1536" s="3">
        <v>0</v>
      </c>
      <c r="H1536" s="3">
        <f t="shared" si="46"/>
        <v>0</v>
      </c>
      <c r="I1536" s="3">
        <f t="shared" si="47"/>
        <v>0</v>
      </c>
      <c r="K1536" t="s">
        <v>1886</v>
      </c>
      <c r="L1536" t="s">
        <v>778</v>
      </c>
      <c r="M1536" t="s">
        <v>4805</v>
      </c>
      <c r="N1536" t="s">
        <v>132</v>
      </c>
      <c r="O1536" t="s">
        <v>133</v>
      </c>
      <c r="Q1536" t="s">
        <v>780</v>
      </c>
      <c r="S1536" t="s">
        <v>781</v>
      </c>
      <c r="X1536" t="s">
        <v>7122</v>
      </c>
      <c r="Y1536" t="s">
        <v>783</v>
      </c>
      <c r="Z1536" t="s">
        <v>3588</v>
      </c>
      <c r="AA1536" t="s">
        <v>4498</v>
      </c>
      <c r="AB1536" t="s">
        <v>630</v>
      </c>
      <c r="AE1536" t="s">
        <v>786</v>
      </c>
      <c r="AS1536" t="s">
        <v>153</v>
      </c>
      <c r="AT1536" t="s">
        <v>134</v>
      </c>
      <c r="AW1536" t="s">
        <v>7123</v>
      </c>
      <c r="BD1536" t="s">
        <v>193</v>
      </c>
      <c r="BE1536" t="s">
        <v>193</v>
      </c>
      <c r="BF1536" t="s">
        <v>153</v>
      </c>
      <c r="BG1536" t="s">
        <v>153</v>
      </c>
      <c r="BH1536" t="s">
        <v>134</v>
      </c>
      <c r="BI1536" t="s">
        <v>153</v>
      </c>
      <c r="BJ1536" t="s">
        <v>134</v>
      </c>
      <c r="BK1536" t="s">
        <v>153</v>
      </c>
      <c r="BM1536" t="s">
        <v>153</v>
      </c>
      <c r="BO1536" t="s">
        <v>134</v>
      </c>
      <c r="BP1536" t="s">
        <v>134</v>
      </c>
      <c r="BQ1536" t="s">
        <v>162</v>
      </c>
      <c r="BR1536" t="s">
        <v>134</v>
      </c>
      <c r="BS1536" t="s">
        <v>6302</v>
      </c>
      <c r="BT1536" t="s">
        <v>216</v>
      </c>
      <c r="CC1536" t="s">
        <v>7124</v>
      </c>
      <c r="CE1536" t="s">
        <v>153</v>
      </c>
      <c r="CF1536" t="s">
        <v>153</v>
      </c>
      <c r="CO1536" t="s">
        <v>1815</v>
      </c>
      <c r="CP1536" t="s">
        <v>1387</v>
      </c>
      <c r="CY1536" t="s">
        <v>134</v>
      </c>
    </row>
    <row r="1537" spans="1:131" x14ac:dyDescent="0.25">
      <c r="A1537" t="s">
        <v>7125</v>
      </c>
      <c r="C1537" t="s">
        <v>6417</v>
      </c>
      <c r="D1537" t="s">
        <v>7121</v>
      </c>
      <c r="E1537" t="s">
        <v>6339</v>
      </c>
      <c r="F1537" s="3">
        <v>0</v>
      </c>
      <c r="H1537" s="3">
        <f t="shared" si="46"/>
        <v>0</v>
      </c>
      <c r="I1537" s="3">
        <f t="shared" si="47"/>
        <v>0</v>
      </c>
      <c r="K1537" t="s">
        <v>1886</v>
      </c>
      <c r="L1537" t="s">
        <v>778</v>
      </c>
      <c r="M1537" t="s">
        <v>4805</v>
      </c>
      <c r="N1537" t="s">
        <v>132</v>
      </c>
      <c r="O1537" t="s">
        <v>133</v>
      </c>
      <c r="Q1537" t="s">
        <v>780</v>
      </c>
      <c r="S1537" t="s">
        <v>781</v>
      </c>
      <c r="W1537" t="s">
        <v>7067</v>
      </c>
      <c r="X1537" t="s">
        <v>7122</v>
      </c>
      <c r="Y1537" t="s">
        <v>783</v>
      </c>
      <c r="Z1537" t="s">
        <v>4938</v>
      </c>
      <c r="AA1537" t="s">
        <v>4498</v>
      </c>
      <c r="AB1537" t="s">
        <v>630</v>
      </c>
      <c r="AE1537" t="s">
        <v>786</v>
      </c>
      <c r="AS1537" t="s">
        <v>153</v>
      </c>
      <c r="AT1537" t="s">
        <v>134</v>
      </c>
      <c r="AW1537" t="s">
        <v>134</v>
      </c>
      <c r="BD1537" t="s">
        <v>193</v>
      </c>
      <c r="BE1537" t="s">
        <v>193</v>
      </c>
      <c r="BF1537" t="s">
        <v>153</v>
      </c>
      <c r="BG1537" t="s">
        <v>153</v>
      </c>
      <c r="BH1537" t="s">
        <v>134</v>
      </c>
      <c r="BI1537" t="s">
        <v>153</v>
      </c>
      <c r="BJ1537" t="s">
        <v>134</v>
      </c>
      <c r="BK1537" t="s">
        <v>153</v>
      </c>
      <c r="BM1537" t="s">
        <v>5308</v>
      </c>
      <c r="BO1537" t="s">
        <v>134</v>
      </c>
      <c r="BP1537" t="s">
        <v>134</v>
      </c>
      <c r="BQ1537" t="s">
        <v>162</v>
      </c>
      <c r="BR1537" t="s">
        <v>134</v>
      </c>
      <c r="BS1537" t="s">
        <v>6302</v>
      </c>
      <c r="BT1537" t="s">
        <v>216</v>
      </c>
      <c r="CC1537" t="s">
        <v>4494</v>
      </c>
      <c r="CE1537" t="s">
        <v>153</v>
      </c>
      <c r="CF1537" t="s">
        <v>153</v>
      </c>
      <c r="CO1537" t="s">
        <v>5434</v>
      </c>
      <c r="CP1537" t="s">
        <v>2408</v>
      </c>
      <c r="CY1537" t="s">
        <v>134</v>
      </c>
      <c r="DX1537" t="s">
        <v>134</v>
      </c>
    </row>
    <row r="1538" spans="1:131" x14ac:dyDescent="0.25">
      <c r="A1538" t="s">
        <v>7126</v>
      </c>
      <c r="C1538" t="s">
        <v>6417</v>
      </c>
      <c r="D1538" t="s">
        <v>7127</v>
      </c>
      <c r="E1538" t="s">
        <v>2248</v>
      </c>
      <c r="F1538" s="3">
        <v>0</v>
      </c>
      <c r="H1538" s="3">
        <f t="shared" si="46"/>
        <v>0</v>
      </c>
      <c r="I1538" s="3">
        <f t="shared" si="47"/>
        <v>0</v>
      </c>
      <c r="K1538" t="s">
        <v>1214</v>
      </c>
      <c r="L1538" t="s">
        <v>4820</v>
      </c>
      <c r="M1538" t="s">
        <v>4805</v>
      </c>
      <c r="N1538" t="s">
        <v>132</v>
      </c>
      <c r="O1538" t="s">
        <v>133</v>
      </c>
      <c r="Q1538" t="s">
        <v>780</v>
      </c>
      <c r="S1538" t="s">
        <v>781</v>
      </c>
      <c r="W1538" t="s">
        <v>7067</v>
      </c>
      <c r="X1538" t="s">
        <v>6959</v>
      </c>
      <c r="Y1538" t="s">
        <v>4823</v>
      </c>
      <c r="Z1538" t="s">
        <v>784</v>
      </c>
      <c r="AA1538" t="s">
        <v>4824</v>
      </c>
      <c r="AB1538" t="s">
        <v>5945</v>
      </c>
      <c r="AE1538" t="s">
        <v>1414</v>
      </c>
      <c r="AF1538" t="s">
        <v>787</v>
      </c>
      <c r="AO1538" t="s">
        <v>134</v>
      </c>
      <c r="AS1538" t="s">
        <v>507</v>
      </c>
      <c r="AT1538" t="s">
        <v>134</v>
      </c>
      <c r="AW1538" t="s">
        <v>134</v>
      </c>
      <c r="BD1538" t="s">
        <v>193</v>
      </c>
      <c r="BE1538" t="s">
        <v>193</v>
      </c>
      <c r="BF1538" t="s">
        <v>153</v>
      </c>
      <c r="BG1538" t="s">
        <v>153</v>
      </c>
      <c r="BH1538" t="s">
        <v>134</v>
      </c>
      <c r="BI1538" t="s">
        <v>153</v>
      </c>
      <c r="BJ1538" t="s">
        <v>134</v>
      </c>
      <c r="BK1538" t="s">
        <v>153</v>
      </c>
      <c r="BM1538" t="s">
        <v>5308</v>
      </c>
      <c r="BO1538" t="s">
        <v>134</v>
      </c>
      <c r="BP1538" t="s">
        <v>134</v>
      </c>
      <c r="BQ1538" t="s">
        <v>162</v>
      </c>
      <c r="BR1538" t="s">
        <v>134</v>
      </c>
      <c r="BT1538" t="s">
        <v>216</v>
      </c>
      <c r="CC1538" t="s">
        <v>7109</v>
      </c>
      <c r="CE1538" t="s">
        <v>153</v>
      </c>
      <c r="CF1538" t="s">
        <v>153</v>
      </c>
      <c r="CO1538" t="s">
        <v>2557</v>
      </c>
      <c r="CP1538" t="s">
        <v>480</v>
      </c>
      <c r="CY1538" t="s">
        <v>134</v>
      </c>
      <c r="DX1538" t="s">
        <v>134</v>
      </c>
    </row>
    <row r="1539" spans="1:131" x14ac:dyDescent="0.25">
      <c r="A1539" t="s">
        <v>7128</v>
      </c>
      <c r="C1539" t="s">
        <v>6417</v>
      </c>
      <c r="D1539" t="s">
        <v>7129</v>
      </c>
      <c r="E1539" t="s">
        <v>2228</v>
      </c>
      <c r="F1539" s="3">
        <v>0</v>
      </c>
      <c r="H1539" s="3">
        <f t="shared" ref="H1539:H1602" si="48">IF(G1539 = "",0,VALUE(MID(G1539,3,FIND(" - R$ ",G1539) - 3)))</f>
        <v>0</v>
      </c>
      <c r="I1539" s="3">
        <f t="shared" ref="I1539:I1602" si="49">IF(G1539 = "",0,VALUE(MID(G1539,FIND(" - R$ ",G1539) + 6,LEN(G1539))))</f>
        <v>0</v>
      </c>
      <c r="K1539" t="s">
        <v>2606</v>
      </c>
      <c r="L1539" t="s">
        <v>1214</v>
      </c>
      <c r="M1539" t="s">
        <v>793</v>
      </c>
      <c r="N1539" t="s">
        <v>132</v>
      </c>
      <c r="O1539" t="s">
        <v>133</v>
      </c>
      <c r="Q1539" t="s">
        <v>780</v>
      </c>
      <c r="S1539" t="s">
        <v>781</v>
      </c>
      <c r="W1539" t="s">
        <v>6403</v>
      </c>
      <c r="X1539" t="s">
        <v>6959</v>
      </c>
      <c r="Y1539" t="s">
        <v>1215</v>
      </c>
      <c r="Z1539" t="s">
        <v>1216</v>
      </c>
      <c r="AA1539" t="s">
        <v>1217</v>
      </c>
      <c r="AB1539" t="s">
        <v>2883</v>
      </c>
      <c r="AE1539" t="s">
        <v>786</v>
      </c>
      <c r="AF1539" t="s">
        <v>1218</v>
      </c>
      <c r="AO1539" t="s">
        <v>134</v>
      </c>
      <c r="AS1539" t="s">
        <v>507</v>
      </c>
      <c r="AT1539" t="s">
        <v>134</v>
      </c>
      <c r="AW1539" t="s">
        <v>134</v>
      </c>
      <c r="AX1539" t="s">
        <v>134</v>
      </c>
      <c r="BD1539" t="s">
        <v>193</v>
      </c>
      <c r="BE1539" t="s">
        <v>193</v>
      </c>
      <c r="BF1539" t="s">
        <v>153</v>
      </c>
      <c r="BG1539" t="s">
        <v>153</v>
      </c>
      <c r="BH1539" t="s">
        <v>134</v>
      </c>
      <c r="BI1539" t="s">
        <v>153</v>
      </c>
      <c r="BJ1539" t="s">
        <v>134</v>
      </c>
      <c r="BK1539" t="s">
        <v>153</v>
      </c>
      <c r="BM1539" t="s">
        <v>4028</v>
      </c>
      <c r="BQ1539" t="s">
        <v>162</v>
      </c>
      <c r="BR1539" t="s">
        <v>134</v>
      </c>
      <c r="BT1539" t="s">
        <v>216</v>
      </c>
      <c r="CC1539" t="s">
        <v>4928</v>
      </c>
      <c r="CE1539" t="s">
        <v>153</v>
      </c>
      <c r="CF1539" t="s">
        <v>153</v>
      </c>
      <c r="CO1539" t="s">
        <v>824</v>
      </c>
      <c r="CP1539" t="s">
        <v>861</v>
      </c>
      <c r="CX1539" t="s">
        <v>7130</v>
      </c>
      <c r="CY1539" t="s">
        <v>134</v>
      </c>
      <c r="DX1539" t="s">
        <v>134</v>
      </c>
    </row>
    <row r="1540" spans="1:131" x14ac:dyDescent="0.25">
      <c r="A1540" t="s">
        <v>7131</v>
      </c>
      <c r="B1540" t="s">
        <v>6830</v>
      </c>
      <c r="C1540" t="s">
        <v>6612</v>
      </c>
      <c r="D1540" t="s">
        <v>7132</v>
      </c>
      <c r="E1540" t="s">
        <v>5051</v>
      </c>
      <c r="F1540" s="3">
        <v>0</v>
      </c>
      <c r="H1540" s="3">
        <f t="shared" si="48"/>
        <v>0</v>
      </c>
      <c r="I1540" s="3">
        <f t="shared" si="49"/>
        <v>0</v>
      </c>
      <c r="K1540" t="s">
        <v>889</v>
      </c>
      <c r="L1540" t="s">
        <v>1837</v>
      </c>
      <c r="M1540" t="s">
        <v>1213</v>
      </c>
      <c r="N1540" t="s">
        <v>1837</v>
      </c>
      <c r="O1540" t="s">
        <v>133</v>
      </c>
      <c r="Q1540" t="s">
        <v>780</v>
      </c>
      <c r="R1540" t="s">
        <v>6007</v>
      </c>
      <c r="S1540" t="s">
        <v>6008</v>
      </c>
      <c r="W1540" t="s">
        <v>6274</v>
      </c>
      <c r="X1540" t="s">
        <v>6959</v>
      </c>
      <c r="Y1540" t="s">
        <v>6832</v>
      </c>
      <c r="Z1540" t="s">
        <v>3461</v>
      </c>
      <c r="AA1540" t="s">
        <v>6833</v>
      </c>
      <c r="AB1540" t="s">
        <v>630</v>
      </c>
      <c r="AE1540" t="s">
        <v>786</v>
      </c>
      <c r="AF1540" t="s">
        <v>3980</v>
      </c>
      <c r="AI1540" t="s">
        <v>134</v>
      </c>
      <c r="AK1540" t="s">
        <v>153</v>
      </c>
      <c r="AN1540" t="s">
        <v>134</v>
      </c>
      <c r="AO1540" t="s">
        <v>134</v>
      </c>
      <c r="AR1540" t="s">
        <v>4367</v>
      </c>
      <c r="AS1540" t="s">
        <v>507</v>
      </c>
      <c r="AT1540" t="s">
        <v>134</v>
      </c>
      <c r="AV1540" t="s">
        <v>134</v>
      </c>
      <c r="AW1540" t="s">
        <v>134</v>
      </c>
      <c r="AX1540" t="s">
        <v>134</v>
      </c>
      <c r="AY1540" t="s">
        <v>134</v>
      </c>
      <c r="AZ1540" t="s">
        <v>134</v>
      </c>
      <c r="BD1540" t="s">
        <v>5671</v>
      </c>
      <c r="BE1540" t="s">
        <v>193</v>
      </c>
      <c r="BH1540" t="s">
        <v>134</v>
      </c>
      <c r="BI1540" t="s">
        <v>153</v>
      </c>
      <c r="BK1540" t="s">
        <v>153</v>
      </c>
      <c r="BM1540" t="s">
        <v>4028</v>
      </c>
      <c r="BO1540" t="s">
        <v>134</v>
      </c>
      <c r="BP1540" t="s">
        <v>134</v>
      </c>
      <c r="BQ1540" t="s">
        <v>162</v>
      </c>
      <c r="BR1540" t="s">
        <v>134</v>
      </c>
      <c r="BS1540" t="s">
        <v>6149</v>
      </c>
      <c r="BT1540" t="s">
        <v>216</v>
      </c>
      <c r="CC1540" t="s">
        <v>1814</v>
      </c>
      <c r="CO1540" t="s">
        <v>622</v>
      </c>
      <c r="CP1540" t="s">
        <v>2971</v>
      </c>
      <c r="CY1540" t="s">
        <v>134</v>
      </c>
      <c r="DX1540" t="s">
        <v>134</v>
      </c>
    </row>
    <row r="1541" spans="1:131" x14ac:dyDescent="0.25">
      <c r="A1541" t="s">
        <v>7133</v>
      </c>
      <c r="B1541" t="s">
        <v>6728</v>
      </c>
      <c r="C1541" t="s">
        <v>6612</v>
      </c>
      <c r="D1541" t="s">
        <v>7134</v>
      </c>
      <c r="E1541" t="s">
        <v>973</v>
      </c>
      <c r="F1541" s="3">
        <v>0</v>
      </c>
      <c r="H1541" s="3">
        <f t="shared" si="48"/>
        <v>0</v>
      </c>
      <c r="I1541" s="3">
        <f t="shared" si="49"/>
        <v>0</v>
      </c>
      <c r="K1541" t="s">
        <v>1772</v>
      </c>
      <c r="L1541" t="s">
        <v>1978</v>
      </c>
      <c r="M1541" t="s">
        <v>2438</v>
      </c>
      <c r="N1541" t="s">
        <v>946</v>
      </c>
      <c r="O1541" t="s">
        <v>133</v>
      </c>
      <c r="Q1541" t="s">
        <v>780</v>
      </c>
      <c r="R1541" t="s">
        <v>5639</v>
      </c>
      <c r="S1541" t="s">
        <v>4002</v>
      </c>
      <c r="W1541" t="s">
        <v>4263</v>
      </c>
      <c r="X1541" t="s">
        <v>6959</v>
      </c>
      <c r="Y1541" t="s">
        <v>2472</v>
      </c>
      <c r="Z1541" t="s">
        <v>6777</v>
      </c>
      <c r="AA1541" t="s">
        <v>437</v>
      </c>
      <c r="AB1541" t="s">
        <v>630</v>
      </c>
      <c r="AC1541" t="s">
        <v>145</v>
      </c>
      <c r="AE1541" t="s">
        <v>146</v>
      </c>
      <c r="AF1541" t="s">
        <v>1002</v>
      </c>
      <c r="AI1541" t="s">
        <v>134</v>
      </c>
      <c r="AN1541" t="s">
        <v>153</v>
      </c>
      <c r="AO1541" t="s">
        <v>134</v>
      </c>
      <c r="AR1541" t="s">
        <v>4367</v>
      </c>
      <c r="AS1541" t="s">
        <v>507</v>
      </c>
      <c r="AT1541" t="s">
        <v>134</v>
      </c>
      <c r="AV1541" t="s">
        <v>237</v>
      </c>
      <c r="AW1541" t="s">
        <v>134</v>
      </c>
      <c r="AX1541" t="s">
        <v>134</v>
      </c>
      <c r="AY1541" t="s">
        <v>134</v>
      </c>
      <c r="AZ1541" t="s">
        <v>134</v>
      </c>
      <c r="BD1541" t="s">
        <v>4308</v>
      </c>
      <c r="BE1541" t="s">
        <v>193</v>
      </c>
      <c r="BH1541" t="s">
        <v>134</v>
      </c>
      <c r="BI1541" t="s">
        <v>153</v>
      </c>
      <c r="BK1541" t="s">
        <v>153</v>
      </c>
      <c r="BM1541" t="s">
        <v>4028</v>
      </c>
      <c r="BO1541" t="s">
        <v>134</v>
      </c>
      <c r="BP1541" t="s">
        <v>134</v>
      </c>
      <c r="BQ1541" t="s">
        <v>162</v>
      </c>
      <c r="BR1541" t="s">
        <v>134</v>
      </c>
      <c r="BS1541" t="s">
        <v>6149</v>
      </c>
      <c r="BT1541" t="s">
        <v>216</v>
      </c>
      <c r="CC1541" t="s">
        <v>2783</v>
      </c>
      <c r="CO1541" t="s">
        <v>1815</v>
      </c>
      <c r="CP1541" t="s">
        <v>1387</v>
      </c>
    </row>
    <row r="1542" spans="1:131" x14ac:dyDescent="0.25">
      <c r="A1542" t="s">
        <v>7135</v>
      </c>
      <c r="C1542" t="s">
        <v>6581</v>
      </c>
      <c r="D1542" t="s">
        <v>7136</v>
      </c>
      <c r="E1542" t="s">
        <v>4436</v>
      </c>
      <c r="F1542" s="3">
        <v>0</v>
      </c>
      <c r="H1542" s="3">
        <f t="shared" si="48"/>
        <v>0</v>
      </c>
      <c r="I1542" s="3">
        <f t="shared" si="49"/>
        <v>0</v>
      </c>
      <c r="K1542" t="s">
        <v>889</v>
      </c>
      <c r="L1542" t="s">
        <v>2606</v>
      </c>
      <c r="M1542" t="s">
        <v>997</v>
      </c>
      <c r="N1542" t="s">
        <v>132</v>
      </c>
      <c r="O1542" t="s">
        <v>133</v>
      </c>
      <c r="P1542" t="s">
        <v>134</v>
      </c>
      <c r="Q1542" t="s">
        <v>780</v>
      </c>
      <c r="S1542" t="s">
        <v>781</v>
      </c>
      <c r="W1542" t="s">
        <v>5918</v>
      </c>
      <c r="X1542" t="s">
        <v>750</v>
      </c>
      <c r="Y1542" t="s">
        <v>2607</v>
      </c>
      <c r="Z1542" t="s">
        <v>3461</v>
      </c>
      <c r="AA1542" t="s">
        <v>2608</v>
      </c>
      <c r="AB1542" t="s">
        <v>630</v>
      </c>
      <c r="AC1542" t="s">
        <v>145</v>
      </c>
      <c r="AE1542" t="s">
        <v>1414</v>
      </c>
      <c r="AF1542" t="s">
        <v>3463</v>
      </c>
      <c r="AK1542" t="s">
        <v>149</v>
      </c>
      <c r="AN1542" t="s">
        <v>153</v>
      </c>
      <c r="AO1542" t="s">
        <v>1827</v>
      </c>
      <c r="AP1542" t="s">
        <v>4190</v>
      </c>
      <c r="AS1542" t="s">
        <v>4091</v>
      </c>
      <c r="AT1542" t="s">
        <v>4515</v>
      </c>
      <c r="AU1542" t="s">
        <v>153</v>
      </c>
      <c r="AW1542" t="s">
        <v>134</v>
      </c>
      <c r="AX1542" t="s">
        <v>134</v>
      </c>
      <c r="AY1542" t="s">
        <v>153</v>
      </c>
      <c r="AZ1542" t="s">
        <v>153</v>
      </c>
      <c r="BA1542" t="s">
        <v>153</v>
      </c>
      <c r="BD1542" t="s">
        <v>193</v>
      </c>
      <c r="BE1542" t="s">
        <v>193</v>
      </c>
      <c r="BF1542" t="s">
        <v>153</v>
      </c>
      <c r="BG1542" t="s">
        <v>153</v>
      </c>
      <c r="BH1542" t="s">
        <v>134</v>
      </c>
      <c r="BI1542" t="s">
        <v>153</v>
      </c>
      <c r="BJ1542" t="s">
        <v>134</v>
      </c>
      <c r="BK1542" t="s">
        <v>153</v>
      </c>
      <c r="BM1542" t="s">
        <v>4028</v>
      </c>
      <c r="BO1542" t="s">
        <v>134</v>
      </c>
      <c r="BP1542" t="s">
        <v>134</v>
      </c>
      <c r="BQ1542" t="s">
        <v>153</v>
      </c>
      <c r="BT1542" t="s">
        <v>216</v>
      </c>
      <c r="CC1542" t="s">
        <v>1219</v>
      </c>
      <c r="CE1542" t="s">
        <v>153</v>
      </c>
      <c r="CF1542" t="s">
        <v>153</v>
      </c>
      <c r="CO1542" t="s">
        <v>622</v>
      </c>
      <c r="CP1542" t="s">
        <v>1387</v>
      </c>
      <c r="DX1542" t="s">
        <v>134</v>
      </c>
      <c r="EA1542" t="s">
        <v>134</v>
      </c>
    </row>
    <row r="1543" spans="1:131" x14ac:dyDescent="0.25">
      <c r="A1543" t="s">
        <v>7137</v>
      </c>
      <c r="B1543" t="s">
        <v>6272</v>
      </c>
      <c r="C1543" t="s">
        <v>6417</v>
      </c>
      <c r="D1543" t="s">
        <v>7138</v>
      </c>
      <c r="E1543" t="s">
        <v>2497</v>
      </c>
      <c r="F1543" s="3">
        <v>0</v>
      </c>
      <c r="H1543" s="3">
        <f t="shared" si="48"/>
        <v>0</v>
      </c>
      <c r="I1543" s="3">
        <f t="shared" si="49"/>
        <v>0</v>
      </c>
      <c r="K1543" t="s">
        <v>1047</v>
      </c>
      <c r="L1543" t="s">
        <v>4820</v>
      </c>
      <c r="M1543" t="s">
        <v>1020</v>
      </c>
      <c r="N1543" t="s">
        <v>2457</v>
      </c>
      <c r="O1543" t="s">
        <v>5922</v>
      </c>
      <c r="Q1543" t="s">
        <v>780</v>
      </c>
      <c r="R1543" t="s">
        <v>5670</v>
      </c>
      <c r="S1543" t="s">
        <v>5781</v>
      </c>
      <c r="V1543" t="s">
        <v>4683</v>
      </c>
      <c r="W1543" t="s">
        <v>5720</v>
      </c>
      <c r="X1543" t="s">
        <v>6959</v>
      </c>
      <c r="Y1543" t="s">
        <v>4823</v>
      </c>
      <c r="Z1543" t="s">
        <v>1000</v>
      </c>
      <c r="AA1543" t="s">
        <v>4824</v>
      </c>
      <c r="AB1543" t="s">
        <v>5945</v>
      </c>
      <c r="AE1543" t="s">
        <v>146</v>
      </c>
      <c r="AF1543" t="s">
        <v>1002</v>
      </c>
      <c r="AI1543" t="s">
        <v>134</v>
      </c>
      <c r="AK1543" t="s">
        <v>149</v>
      </c>
      <c r="AN1543" t="s">
        <v>1813</v>
      </c>
      <c r="AO1543" t="s">
        <v>788</v>
      </c>
      <c r="AP1543" t="s">
        <v>4190</v>
      </c>
      <c r="AS1543" t="s">
        <v>4738</v>
      </c>
      <c r="AT1543" t="s">
        <v>134</v>
      </c>
      <c r="AW1543" t="s">
        <v>134</v>
      </c>
      <c r="AX1543" t="s">
        <v>134</v>
      </c>
      <c r="AY1543" t="s">
        <v>134</v>
      </c>
      <c r="AZ1543" t="s">
        <v>134</v>
      </c>
      <c r="BA1543" t="s">
        <v>134</v>
      </c>
      <c r="BD1543" t="s">
        <v>4308</v>
      </c>
      <c r="BE1543" t="s">
        <v>6054</v>
      </c>
      <c r="BF1543" t="s">
        <v>153</v>
      </c>
      <c r="BG1543" t="s">
        <v>153</v>
      </c>
      <c r="BH1543" t="s">
        <v>134</v>
      </c>
      <c r="BI1543" t="s">
        <v>153</v>
      </c>
      <c r="BJ1543" t="s">
        <v>134</v>
      </c>
      <c r="BK1543" t="s">
        <v>153</v>
      </c>
      <c r="BM1543" t="s">
        <v>4028</v>
      </c>
      <c r="BN1543" t="s">
        <v>5151</v>
      </c>
      <c r="BO1543" t="s">
        <v>134</v>
      </c>
      <c r="BP1543" t="s">
        <v>134</v>
      </c>
      <c r="BQ1543" t="s">
        <v>162</v>
      </c>
      <c r="BR1543" t="s">
        <v>134</v>
      </c>
      <c r="BS1543" t="s">
        <v>6302</v>
      </c>
      <c r="BT1543" t="s">
        <v>216</v>
      </c>
      <c r="CC1543" t="s">
        <v>6097</v>
      </c>
      <c r="CE1543" t="s">
        <v>153</v>
      </c>
      <c r="CF1543" t="s">
        <v>153</v>
      </c>
      <c r="CO1543" t="s">
        <v>622</v>
      </c>
      <c r="CP1543" t="s">
        <v>316</v>
      </c>
      <c r="DF1543" t="s">
        <v>7139</v>
      </c>
      <c r="DX1543" t="s">
        <v>134</v>
      </c>
    </row>
    <row r="1544" spans="1:131" x14ac:dyDescent="0.25">
      <c r="A1544" t="s">
        <v>7140</v>
      </c>
      <c r="C1544" t="s">
        <v>6581</v>
      </c>
      <c r="D1544" t="s">
        <v>7141</v>
      </c>
      <c r="E1544" t="s">
        <v>4385</v>
      </c>
      <c r="F1544" s="3">
        <v>0</v>
      </c>
      <c r="H1544" s="3">
        <f t="shared" si="48"/>
        <v>0</v>
      </c>
      <c r="I1544" s="3">
        <f t="shared" si="49"/>
        <v>0</v>
      </c>
      <c r="K1544" t="s">
        <v>1837</v>
      </c>
      <c r="L1544" t="s">
        <v>2606</v>
      </c>
      <c r="M1544" t="s">
        <v>793</v>
      </c>
      <c r="N1544" t="s">
        <v>132</v>
      </c>
      <c r="O1544" t="s">
        <v>133</v>
      </c>
      <c r="Q1544" t="s">
        <v>780</v>
      </c>
      <c r="S1544" t="s">
        <v>781</v>
      </c>
      <c r="W1544" t="s">
        <v>5918</v>
      </c>
      <c r="X1544" t="s">
        <v>6959</v>
      </c>
      <c r="Y1544" t="s">
        <v>5986</v>
      </c>
      <c r="Z1544" t="s">
        <v>1216</v>
      </c>
      <c r="AA1544" t="s">
        <v>5987</v>
      </c>
      <c r="AB1544" t="s">
        <v>5945</v>
      </c>
      <c r="AC1544" t="s">
        <v>5703</v>
      </c>
      <c r="AE1544" t="s">
        <v>1414</v>
      </c>
      <c r="AF1544" t="s">
        <v>1218</v>
      </c>
      <c r="AO1544" t="s">
        <v>134</v>
      </c>
      <c r="AS1544" t="s">
        <v>4738</v>
      </c>
      <c r="AT1544" t="s">
        <v>134</v>
      </c>
      <c r="AW1544" t="s">
        <v>134</v>
      </c>
      <c r="AX1544" t="s">
        <v>134</v>
      </c>
      <c r="BD1544" t="s">
        <v>193</v>
      </c>
      <c r="BE1544" t="s">
        <v>193</v>
      </c>
      <c r="BF1544" t="s">
        <v>153</v>
      </c>
      <c r="BG1544" t="s">
        <v>153</v>
      </c>
      <c r="BH1544" t="s">
        <v>134</v>
      </c>
      <c r="BI1544" t="s">
        <v>153</v>
      </c>
      <c r="BK1544" t="s">
        <v>153</v>
      </c>
      <c r="BM1544" t="s">
        <v>4028</v>
      </c>
      <c r="BO1544" t="s">
        <v>134</v>
      </c>
      <c r="BP1544" t="s">
        <v>134</v>
      </c>
      <c r="BQ1544" t="s">
        <v>162</v>
      </c>
      <c r="BR1544" t="s">
        <v>134</v>
      </c>
      <c r="BS1544" t="s">
        <v>6149</v>
      </c>
      <c r="BT1544" t="s">
        <v>216</v>
      </c>
      <c r="CC1544" t="s">
        <v>6786</v>
      </c>
      <c r="CE1544" t="s">
        <v>153</v>
      </c>
      <c r="CF1544" t="s">
        <v>153</v>
      </c>
      <c r="CO1544" t="s">
        <v>4252</v>
      </c>
      <c r="CP1544" t="s">
        <v>1777</v>
      </c>
      <c r="CY1544" t="s">
        <v>134</v>
      </c>
      <c r="DX1544" t="s">
        <v>134</v>
      </c>
    </row>
    <row r="1545" spans="1:131" x14ac:dyDescent="0.25">
      <c r="A1545" t="s">
        <v>7142</v>
      </c>
      <c r="C1545" t="s">
        <v>6572</v>
      </c>
      <c r="D1545" t="s">
        <v>7143</v>
      </c>
      <c r="E1545" t="s">
        <v>7144</v>
      </c>
      <c r="F1545" s="3">
        <v>0</v>
      </c>
      <c r="H1545" s="3">
        <f t="shared" si="48"/>
        <v>0</v>
      </c>
      <c r="I1545" s="3">
        <f t="shared" si="49"/>
        <v>0</v>
      </c>
      <c r="K1545" t="s">
        <v>1213</v>
      </c>
      <c r="L1545" t="s">
        <v>1214</v>
      </c>
      <c r="M1545" t="s">
        <v>3918</v>
      </c>
      <c r="N1545" t="s">
        <v>132</v>
      </c>
      <c r="O1545" t="s">
        <v>133</v>
      </c>
      <c r="Q1545" t="s">
        <v>780</v>
      </c>
      <c r="S1545" t="s">
        <v>781</v>
      </c>
      <c r="W1545" t="s">
        <v>5972</v>
      </c>
      <c r="X1545" t="s">
        <v>750</v>
      </c>
      <c r="Y1545" t="s">
        <v>1215</v>
      </c>
      <c r="Z1545" t="s">
        <v>3461</v>
      </c>
      <c r="AA1545" t="s">
        <v>1217</v>
      </c>
      <c r="AB1545" t="s">
        <v>5945</v>
      </c>
      <c r="AE1545" t="s">
        <v>146</v>
      </c>
      <c r="AF1545" t="s">
        <v>3463</v>
      </c>
      <c r="AH1545" t="s">
        <v>148</v>
      </c>
      <c r="AI1545" t="s">
        <v>134</v>
      </c>
      <c r="AK1545" t="s">
        <v>149</v>
      </c>
      <c r="AM1545" t="s">
        <v>134</v>
      </c>
      <c r="AN1545" t="s">
        <v>134</v>
      </c>
      <c r="AO1545" t="s">
        <v>134</v>
      </c>
      <c r="AR1545" t="s">
        <v>153</v>
      </c>
      <c r="AS1545" t="s">
        <v>4091</v>
      </c>
      <c r="AT1545" t="s">
        <v>156</v>
      </c>
      <c r="AU1545" t="s">
        <v>153</v>
      </c>
      <c r="AV1545" t="s">
        <v>237</v>
      </c>
      <c r="AW1545" t="s">
        <v>134</v>
      </c>
      <c r="AX1545" t="s">
        <v>134</v>
      </c>
      <c r="AY1545" t="s">
        <v>134</v>
      </c>
      <c r="AZ1545" t="s">
        <v>134</v>
      </c>
      <c r="BA1545" t="s">
        <v>153</v>
      </c>
      <c r="BD1545" t="s">
        <v>5671</v>
      </c>
      <c r="BE1545" t="s">
        <v>193</v>
      </c>
      <c r="BF1545" t="s">
        <v>134</v>
      </c>
      <c r="BG1545" t="s">
        <v>153</v>
      </c>
      <c r="BH1545" t="s">
        <v>134</v>
      </c>
      <c r="BI1545" t="s">
        <v>160</v>
      </c>
      <c r="BK1545" t="s">
        <v>153</v>
      </c>
      <c r="BM1545" t="s">
        <v>4762</v>
      </c>
      <c r="BO1545" t="s">
        <v>134</v>
      </c>
      <c r="BP1545" t="s">
        <v>134</v>
      </c>
      <c r="BQ1545" t="s">
        <v>162</v>
      </c>
      <c r="BR1545" t="s">
        <v>134</v>
      </c>
      <c r="BS1545" t="s">
        <v>6302</v>
      </c>
      <c r="BT1545" t="s">
        <v>216</v>
      </c>
      <c r="BV1545" t="s">
        <v>134</v>
      </c>
      <c r="BW1545" t="s">
        <v>134</v>
      </c>
      <c r="CC1545" t="s">
        <v>7013</v>
      </c>
      <c r="CE1545" t="s">
        <v>153</v>
      </c>
      <c r="CF1545" t="s">
        <v>153</v>
      </c>
      <c r="CO1545" t="s">
        <v>622</v>
      </c>
      <c r="CP1545" t="s">
        <v>882</v>
      </c>
      <c r="DX1545" t="s">
        <v>134</v>
      </c>
    </row>
    <row r="1546" spans="1:131" x14ac:dyDescent="0.25">
      <c r="A1546" t="s">
        <v>7145</v>
      </c>
      <c r="B1546" t="s">
        <v>7102</v>
      </c>
      <c r="C1546" t="s">
        <v>6612</v>
      </c>
      <c r="D1546" t="s">
        <v>7146</v>
      </c>
      <c r="E1546" t="s">
        <v>2465</v>
      </c>
      <c r="F1546" s="3">
        <v>0</v>
      </c>
      <c r="H1546" s="3">
        <f t="shared" si="48"/>
        <v>0</v>
      </c>
      <c r="I1546" s="3">
        <f t="shared" si="49"/>
        <v>0</v>
      </c>
      <c r="K1546" t="s">
        <v>1268</v>
      </c>
      <c r="L1546" t="s">
        <v>1214</v>
      </c>
      <c r="M1546" t="s">
        <v>251</v>
      </c>
      <c r="N1546" t="s">
        <v>132</v>
      </c>
      <c r="O1546" t="s">
        <v>133</v>
      </c>
      <c r="Q1546" t="s">
        <v>780</v>
      </c>
      <c r="S1546" t="s">
        <v>781</v>
      </c>
      <c r="W1546" t="s">
        <v>6394</v>
      </c>
      <c r="X1546" t="s">
        <v>6959</v>
      </c>
      <c r="Y1546" t="s">
        <v>1215</v>
      </c>
      <c r="Z1546" t="s">
        <v>3461</v>
      </c>
      <c r="AA1546" t="s">
        <v>1217</v>
      </c>
      <c r="AB1546" t="s">
        <v>5945</v>
      </c>
      <c r="AE1546" t="s">
        <v>1414</v>
      </c>
      <c r="AF1546" t="s">
        <v>3463</v>
      </c>
      <c r="AI1546" t="s">
        <v>153</v>
      </c>
      <c r="AN1546" t="s">
        <v>153</v>
      </c>
      <c r="AO1546" t="s">
        <v>1827</v>
      </c>
      <c r="AP1546" t="s">
        <v>7147</v>
      </c>
      <c r="AS1546" t="s">
        <v>4738</v>
      </c>
      <c r="AT1546" t="s">
        <v>134</v>
      </c>
      <c r="AW1546" t="s">
        <v>134</v>
      </c>
      <c r="AX1546" t="s">
        <v>134</v>
      </c>
      <c r="AY1546" t="s">
        <v>134</v>
      </c>
      <c r="BD1546" t="s">
        <v>193</v>
      </c>
      <c r="BE1546" t="s">
        <v>193</v>
      </c>
      <c r="BF1546" t="s">
        <v>153</v>
      </c>
      <c r="BG1546" t="s">
        <v>153</v>
      </c>
      <c r="BH1546" t="s">
        <v>134</v>
      </c>
      <c r="BI1546" t="s">
        <v>153</v>
      </c>
      <c r="BJ1546" t="s">
        <v>134</v>
      </c>
      <c r="BK1546" t="s">
        <v>153</v>
      </c>
      <c r="BM1546" t="s">
        <v>4028</v>
      </c>
      <c r="BN1546" t="s">
        <v>5151</v>
      </c>
      <c r="BO1546" t="s">
        <v>134</v>
      </c>
      <c r="BP1546" t="s">
        <v>134</v>
      </c>
      <c r="BQ1546" t="s">
        <v>162</v>
      </c>
      <c r="BR1546" t="s">
        <v>134</v>
      </c>
      <c r="BS1546" t="s">
        <v>6302</v>
      </c>
      <c r="BT1546" t="s">
        <v>216</v>
      </c>
      <c r="CC1546" t="s">
        <v>6097</v>
      </c>
      <c r="CE1546" t="s">
        <v>153</v>
      </c>
      <c r="CF1546" t="s">
        <v>153</v>
      </c>
      <c r="CO1546" t="s">
        <v>1815</v>
      </c>
      <c r="CP1546" t="s">
        <v>861</v>
      </c>
      <c r="DF1546" t="s">
        <v>4806</v>
      </c>
      <c r="DX1546" t="s">
        <v>134</v>
      </c>
    </row>
    <row r="1547" spans="1:131" x14ac:dyDescent="0.25">
      <c r="A1547" t="s">
        <v>7148</v>
      </c>
      <c r="C1547" t="s">
        <v>6581</v>
      </c>
      <c r="D1547" t="s">
        <v>7149</v>
      </c>
      <c r="E1547" t="s">
        <v>3458</v>
      </c>
      <c r="F1547" s="3">
        <v>0</v>
      </c>
      <c r="H1547" s="3">
        <f t="shared" si="48"/>
        <v>0</v>
      </c>
      <c r="I1547" s="3">
        <f t="shared" si="49"/>
        <v>0</v>
      </c>
      <c r="K1547" t="s">
        <v>1794</v>
      </c>
      <c r="L1547" t="s">
        <v>1886</v>
      </c>
      <c r="M1547" t="s">
        <v>793</v>
      </c>
      <c r="N1547" t="s">
        <v>132</v>
      </c>
      <c r="O1547" t="s">
        <v>1858</v>
      </c>
      <c r="Q1547" t="s">
        <v>780</v>
      </c>
      <c r="W1547" t="s">
        <v>5762</v>
      </c>
      <c r="X1547" t="s">
        <v>6959</v>
      </c>
      <c r="Y1547">
        <v>2</v>
      </c>
      <c r="Z1547" t="s">
        <v>1216</v>
      </c>
      <c r="AA1547" t="s">
        <v>3851</v>
      </c>
      <c r="AB1547" t="s">
        <v>5945</v>
      </c>
      <c r="AE1547" t="s">
        <v>1414</v>
      </c>
      <c r="AF1547" t="s">
        <v>1218</v>
      </c>
      <c r="AO1547" t="s">
        <v>134</v>
      </c>
      <c r="AS1547" t="s">
        <v>4738</v>
      </c>
      <c r="AT1547" t="s">
        <v>134</v>
      </c>
      <c r="AW1547" t="s">
        <v>134</v>
      </c>
      <c r="AX1547" t="s">
        <v>134</v>
      </c>
      <c r="BD1547" t="s">
        <v>193</v>
      </c>
      <c r="BE1547" t="s">
        <v>193</v>
      </c>
      <c r="BH1547" t="s">
        <v>134</v>
      </c>
      <c r="BI1547" t="s">
        <v>153</v>
      </c>
      <c r="BJ1547" t="s">
        <v>134</v>
      </c>
      <c r="BK1547" t="s">
        <v>153</v>
      </c>
      <c r="BM1547" t="s">
        <v>4028</v>
      </c>
      <c r="BO1547" t="s">
        <v>134</v>
      </c>
      <c r="BP1547" t="s">
        <v>134</v>
      </c>
      <c r="BQ1547" t="s">
        <v>162</v>
      </c>
      <c r="BR1547" t="s">
        <v>134</v>
      </c>
      <c r="BS1547" t="s">
        <v>6302</v>
      </c>
      <c r="BT1547" t="s">
        <v>216</v>
      </c>
      <c r="CC1547" t="s">
        <v>7013</v>
      </c>
      <c r="CO1547" t="s">
        <v>1815</v>
      </c>
      <c r="CP1547" t="s">
        <v>1066</v>
      </c>
      <c r="CY1547" t="s">
        <v>134</v>
      </c>
      <c r="DX1547" t="s">
        <v>134</v>
      </c>
    </row>
    <row r="1548" spans="1:131" x14ac:dyDescent="0.25">
      <c r="A1548" t="s">
        <v>7150</v>
      </c>
      <c r="C1548" t="s">
        <v>6612</v>
      </c>
      <c r="D1548" t="s">
        <v>7151</v>
      </c>
      <c r="E1548" t="s">
        <v>3586</v>
      </c>
      <c r="F1548" s="3">
        <v>0</v>
      </c>
      <c r="H1548" s="3">
        <f t="shared" si="48"/>
        <v>0</v>
      </c>
      <c r="I1548" s="3">
        <f t="shared" si="49"/>
        <v>0</v>
      </c>
      <c r="K1548" t="s">
        <v>4820</v>
      </c>
      <c r="L1548" t="s">
        <v>3581</v>
      </c>
      <c r="M1548" t="s">
        <v>4805</v>
      </c>
      <c r="N1548" t="s">
        <v>132</v>
      </c>
      <c r="O1548" t="s">
        <v>133</v>
      </c>
      <c r="Q1548" t="s">
        <v>780</v>
      </c>
      <c r="S1548" t="s">
        <v>781</v>
      </c>
      <c r="W1548" t="s">
        <v>7119</v>
      </c>
      <c r="X1548" t="s">
        <v>6959</v>
      </c>
      <c r="Y1548" t="s">
        <v>783</v>
      </c>
      <c r="Z1548" t="s">
        <v>1826</v>
      </c>
      <c r="AA1548" t="s">
        <v>6269</v>
      </c>
      <c r="AB1548" t="s">
        <v>630</v>
      </c>
      <c r="AS1548" t="s">
        <v>507</v>
      </c>
      <c r="AT1548" t="s">
        <v>134</v>
      </c>
      <c r="AW1548" t="s">
        <v>134</v>
      </c>
      <c r="AX1548" t="s">
        <v>134</v>
      </c>
      <c r="AY1548" t="s">
        <v>134</v>
      </c>
      <c r="AZ1548" t="s">
        <v>134</v>
      </c>
      <c r="BA1548" t="s">
        <v>134</v>
      </c>
      <c r="BD1548" t="s">
        <v>4308</v>
      </c>
      <c r="BE1548" t="s">
        <v>6054</v>
      </c>
      <c r="BF1548" t="s">
        <v>153</v>
      </c>
      <c r="BG1548" t="s">
        <v>153</v>
      </c>
      <c r="BH1548" t="s">
        <v>134</v>
      </c>
      <c r="BI1548" t="s">
        <v>153</v>
      </c>
      <c r="BJ1548" t="s">
        <v>134</v>
      </c>
      <c r="BK1548" t="s">
        <v>153</v>
      </c>
      <c r="BM1548" t="s">
        <v>4028</v>
      </c>
      <c r="BO1548" t="s">
        <v>134</v>
      </c>
      <c r="BP1548" t="s">
        <v>134</v>
      </c>
      <c r="BQ1548" t="s">
        <v>162</v>
      </c>
      <c r="BR1548" t="s">
        <v>134</v>
      </c>
      <c r="BS1548" t="s">
        <v>6302</v>
      </c>
      <c r="BT1548" t="s">
        <v>216</v>
      </c>
      <c r="CE1548" t="s">
        <v>153</v>
      </c>
      <c r="CF1548" t="s">
        <v>153</v>
      </c>
      <c r="CO1548" t="s">
        <v>5853</v>
      </c>
      <c r="CP1548" t="s">
        <v>882</v>
      </c>
      <c r="DX1548" t="s">
        <v>134</v>
      </c>
    </row>
    <row r="1549" spans="1:131" x14ac:dyDescent="0.25">
      <c r="A1549" t="s">
        <v>7152</v>
      </c>
      <c r="B1549" t="s">
        <v>7153</v>
      </c>
      <c r="C1549" t="s">
        <v>6572</v>
      </c>
      <c r="D1549" t="s">
        <v>7154</v>
      </c>
      <c r="E1549" t="s">
        <v>973</v>
      </c>
      <c r="F1549" s="3">
        <v>0</v>
      </c>
      <c r="H1549" s="3">
        <f t="shared" si="48"/>
        <v>0</v>
      </c>
      <c r="I1549" s="3">
        <f t="shared" si="49"/>
        <v>0</v>
      </c>
      <c r="K1549" t="s">
        <v>889</v>
      </c>
      <c r="L1549" t="s">
        <v>889</v>
      </c>
      <c r="M1549" t="s">
        <v>1978</v>
      </c>
      <c r="N1549" t="s">
        <v>2457</v>
      </c>
      <c r="O1549" t="s">
        <v>133</v>
      </c>
      <c r="Q1549" t="s">
        <v>780</v>
      </c>
      <c r="R1549" t="s">
        <v>6663</v>
      </c>
      <c r="S1549" t="s">
        <v>5781</v>
      </c>
      <c r="U1549" t="s">
        <v>7155</v>
      </c>
      <c r="V1549" t="s">
        <v>4263</v>
      </c>
      <c r="W1549" t="s">
        <v>6516</v>
      </c>
      <c r="X1549" t="s">
        <v>7122</v>
      </c>
      <c r="Y1549" t="s">
        <v>5020</v>
      </c>
      <c r="Z1549" t="s">
        <v>3461</v>
      </c>
      <c r="AA1549" t="s">
        <v>5621</v>
      </c>
      <c r="AB1549" t="s">
        <v>5945</v>
      </c>
      <c r="AC1549" t="s">
        <v>145</v>
      </c>
      <c r="AD1549" t="s">
        <v>153</v>
      </c>
      <c r="AE1549" t="s">
        <v>146</v>
      </c>
      <c r="AF1549" t="s">
        <v>3463</v>
      </c>
      <c r="AI1549" t="s">
        <v>153</v>
      </c>
      <c r="AK1549" t="s">
        <v>149</v>
      </c>
      <c r="AM1549" t="s">
        <v>134</v>
      </c>
      <c r="AO1549" t="s">
        <v>134</v>
      </c>
      <c r="AR1549" t="s">
        <v>4367</v>
      </c>
      <c r="AS1549" t="s">
        <v>4738</v>
      </c>
      <c r="AT1549" t="s">
        <v>134</v>
      </c>
      <c r="AV1549" t="s">
        <v>134</v>
      </c>
      <c r="AW1549" t="s">
        <v>134</v>
      </c>
      <c r="AX1549" t="s">
        <v>134</v>
      </c>
      <c r="AY1549" t="s">
        <v>134</v>
      </c>
      <c r="AZ1549" t="s">
        <v>134</v>
      </c>
      <c r="BD1549" t="s">
        <v>193</v>
      </c>
      <c r="BE1549" t="s">
        <v>193</v>
      </c>
      <c r="BF1549" t="s">
        <v>134</v>
      </c>
      <c r="BG1549" t="s">
        <v>153</v>
      </c>
      <c r="BH1549" t="s">
        <v>134</v>
      </c>
      <c r="BI1549" t="s">
        <v>153</v>
      </c>
      <c r="BK1549" t="s">
        <v>153</v>
      </c>
      <c r="BM1549" t="s">
        <v>4028</v>
      </c>
      <c r="BO1549" t="s">
        <v>134</v>
      </c>
      <c r="BP1549" t="s">
        <v>134</v>
      </c>
      <c r="BQ1549" t="s">
        <v>162</v>
      </c>
      <c r="BR1549" t="s">
        <v>134</v>
      </c>
      <c r="BS1549" t="s">
        <v>6302</v>
      </c>
      <c r="BT1549" t="s">
        <v>216</v>
      </c>
      <c r="CE1549" t="s">
        <v>153</v>
      </c>
      <c r="CF1549" t="s">
        <v>153</v>
      </c>
      <c r="CO1549" t="s">
        <v>1815</v>
      </c>
      <c r="CP1549" t="s">
        <v>1946</v>
      </c>
      <c r="CY1549" t="s">
        <v>134</v>
      </c>
    </row>
    <row r="1550" spans="1:131" x14ac:dyDescent="0.25">
      <c r="A1550" t="s">
        <v>7156</v>
      </c>
      <c r="C1550" t="s">
        <v>6581</v>
      </c>
      <c r="D1550" t="s">
        <v>7157</v>
      </c>
      <c r="E1550" t="s">
        <v>7158</v>
      </c>
      <c r="F1550" s="3">
        <v>0</v>
      </c>
      <c r="H1550" s="3">
        <f t="shared" si="48"/>
        <v>0</v>
      </c>
      <c r="I1550" s="3">
        <f t="shared" si="49"/>
        <v>0</v>
      </c>
      <c r="K1550" t="s">
        <v>1886</v>
      </c>
      <c r="L1550" t="s">
        <v>778</v>
      </c>
      <c r="M1550" t="s">
        <v>4805</v>
      </c>
      <c r="N1550" t="s">
        <v>132</v>
      </c>
      <c r="O1550" t="s">
        <v>133</v>
      </c>
      <c r="Q1550" t="s">
        <v>780</v>
      </c>
      <c r="S1550" t="s">
        <v>781</v>
      </c>
      <c r="X1550" t="s">
        <v>750</v>
      </c>
      <c r="Y1550" t="s">
        <v>783</v>
      </c>
      <c r="Z1550" t="s">
        <v>784</v>
      </c>
      <c r="AA1550" t="s">
        <v>4498</v>
      </c>
      <c r="AB1550" t="s">
        <v>630</v>
      </c>
      <c r="AC1550" t="s">
        <v>153</v>
      </c>
      <c r="AE1550" t="s">
        <v>1414</v>
      </c>
      <c r="AF1550" t="s">
        <v>787</v>
      </c>
      <c r="AN1550" t="s">
        <v>153</v>
      </c>
      <c r="AO1550" t="s">
        <v>134</v>
      </c>
      <c r="AR1550" t="s">
        <v>153</v>
      </c>
      <c r="AS1550" t="s">
        <v>6329</v>
      </c>
      <c r="AT1550" t="s">
        <v>2369</v>
      </c>
      <c r="AU1550" t="s">
        <v>153</v>
      </c>
      <c r="AW1550" t="s">
        <v>134</v>
      </c>
      <c r="AX1550" t="s">
        <v>134</v>
      </c>
      <c r="AY1550" t="s">
        <v>153</v>
      </c>
      <c r="AZ1550" t="s">
        <v>153</v>
      </c>
      <c r="BA1550" t="s">
        <v>153</v>
      </c>
      <c r="BD1550" t="s">
        <v>193</v>
      </c>
      <c r="BE1550" t="s">
        <v>193</v>
      </c>
      <c r="BF1550" t="s">
        <v>153</v>
      </c>
      <c r="BG1550" t="s">
        <v>153</v>
      </c>
      <c r="BH1550" t="s">
        <v>134</v>
      </c>
      <c r="BI1550" t="s">
        <v>153</v>
      </c>
      <c r="BJ1550" t="s">
        <v>134</v>
      </c>
      <c r="BK1550" t="s">
        <v>153</v>
      </c>
      <c r="BM1550" t="s">
        <v>4028</v>
      </c>
      <c r="BO1550" t="s">
        <v>134</v>
      </c>
      <c r="BP1550" t="s">
        <v>134</v>
      </c>
      <c r="BQ1550" t="s">
        <v>162</v>
      </c>
      <c r="BR1550" t="s">
        <v>134</v>
      </c>
      <c r="BT1550" t="s">
        <v>216</v>
      </c>
      <c r="CE1550" t="s">
        <v>153</v>
      </c>
      <c r="CF1550" t="s">
        <v>153</v>
      </c>
      <c r="CO1550" t="s">
        <v>1416</v>
      </c>
      <c r="CP1550" t="s">
        <v>993</v>
      </c>
      <c r="DX1550" t="s">
        <v>134</v>
      </c>
    </row>
    <row r="1551" spans="1:131" x14ac:dyDescent="0.25">
      <c r="A1551" t="s">
        <v>7159</v>
      </c>
      <c r="C1551" t="s">
        <v>6581</v>
      </c>
      <c r="D1551" t="s">
        <v>7160</v>
      </c>
      <c r="E1551" t="s">
        <v>7161</v>
      </c>
      <c r="F1551" s="3">
        <v>0</v>
      </c>
      <c r="H1551" s="3">
        <f t="shared" si="48"/>
        <v>0</v>
      </c>
      <c r="I1551" s="3">
        <f t="shared" si="49"/>
        <v>0</v>
      </c>
      <c r="K1551" t="s">
        <v>1886</v>
      </c>
      <c r="L1551" t="s">
        <v>778</v>
      </c>
      <c r="M1551" t="s">
        <v>4805</v>
      </c>
      <c r="N1551" t="s">
        <v>132</v>
      </c>
      <c r="O1551" t="s">
        <v>779</v>
      </c>
      <c r="Q1551" t="s">
        <v>780</v>
      </c>
      <c r="S1551" t="s">
        <v>781</v>
      </c>
      <c r="W1551" t="s">
        <v>3912</v>
      </c>
      <c r="X1551" t="s">
        <v>750</v>
      </c>
      <c r="Y1551" t="s">
        <v>783</v>
      </c>
      <c r="Z1551" t="s">
        <v>784</v>
      </c>
      <c r="AA1551" t="s">
        <v>4498</v>
      </c>
      <c r="AB1551" t="s">
        <v>5945</v>
      </c>
      <c r="AC1551" t="s">
        <v>153</v>
      </c>
      <c r="AE1551" t="s">
        <v>786</v>
      </c>
      <c r="AF1551" t="s">
        <v>787</v>
      </c>
      <c r="AI1551" t="s">
        <v>153</v>
      </c>
      <c r="AK1551" t="s">
        <v>153</v>
      </c>
      <c r="AN1551" t="s">
        <v>153</v>
      </c>
      <c r="AO1551" t="s">
        <v>134</v>
      </c>
      <c r="AR1551" t="s">
        <v>153</v>
      </c>
      <c r="AS1551" t="s">
        <v>153</v>
      </c>
      <c r="AU1551" t="s">
        <v>153</v>
      </c>
      <c r="AW1551" t="s">
        <v>134</v>
      </c>
      <c r="AX1551" t="s">
        <v>134</v>
      </c>
      <c r="AY1551" t="s">
        <v>153</v>
      </c>
      <c r="AZ1551" t="s">
        <v>153</v>
      </c>
      <c r="BA1551" t="s">
        <v>153</v>
      </c>
      <c r="BD1551" t="s">
        <v>193</v>
      </c>
      <c r="BE1551" t="s">
        <v>193</v>
      </c>
      <c r="BF1551" t="s">
        <v>153</v>
      </c>
      <c r="BG1551" t="s">
        <v>153</v>
      </c>
      <c r="BH1551" t="s">
        <v>134</v>
      </c>
      <c r="BI1551" t="s">
        <v>153</v>
      </c>
      <c r="BJ1551" t="s">
        <v>134</v>
      </c>
      <c r="BK1551" t="s">
        <v>153</v>
      </c>
      <c r="BM1551" t="s">
        <v>4028</v>
      </c>
      <c r="BO1551" t="s">
        <v>134</v>
      </c>
      <c r="BP1551" t="s">
        <v>134</v>
      </c>
      <c r="BQ1551" t="s">
        <v>153</v>
      </c>
      <c r="BR1551" t="s">
        <v>134</v>
      </c>
      <c r="BT1551" t="s">
        <v>216</v>
      </c>
      <c r="CE1551" t="s">
        <v>153</v>
      </c>
      <c r="CF1551" t="s">
        <v>153</v>
      </c>
      <c r="CO1551" t="s">
        <v>6039</v>
      </c>
      <c r="CP1551" t="s">
        <v>937</v>
      </c>
    </row>
    <row r="1552" spans="1:131" x14ac:dyDescent="0.25">
      <c r="A1552" t="s">
        <v>7159</v>
      </c>
      <c r="C1552" t="s">
        <v>6581</v>
      </c>
      <c r="D1552" t="s">
        <v>7160</v>
      </c>
      <c r="E1552" t="s">
        <v>7161</v>
      </c>
      <c r="F1552" s="3">
        <v>0</v>
      </c>
      <c r="H1552" s="3">
        <f t="shared" si="48"/>
        <v>0</v>
      </c>
      <c r="I1552" s="3">
        <f t="shared" si="49"/>
        <v>0</v>
      </c>
      <c r="K1552" t="s">
        <v>1886</v>
      </c>
      <c r="L1552" t="s">
        <v>778</v>
      </c>
      <c r="M1552" t="s">
        <v>4805</v>
      </c>
      <c r="N1552" t="s">
        <v>132</v>
      </c>
      <c r="O1552" t="s">
        <v>779</v>
      </c>
      <c r="Q1552" t="s">
        <v>780</v>
      </c>
      <c r="S1552" t="s">
        <v>781</v>
      </c>
      <c r="W1552" t="s">
        <v>3912</v>
      </c>
      <c r="X1552" t="s">
        <v>750</v>
      </c>
      <c r="Y1552" t="s">
        <v>783</v>
      </c>
      <c r="Z1552" t="s">
        <v>784</v>
      </c>
      <c r="AA1552" t="s">
        <v>4498</v>
      </c>
      <c r="AB1552" t="s">
        <v>5945</v>
      </c>
      <c r="AC1552" t="s">
        <v>153</v>
      </c>
      <c r="AE1552" t="s">
        <v>786</v>
      </c>
      <c r="AF1552" t="s">
        <v>787</v>
      </c>
      <c r="AI1552" t="s">
        <v>153</v>
      </c>
      <c r="AK1552" t="s">
        <v>153</v>
      </c>
      <c r="AN1552" t="s">
        <v>153</v>
      </c>
      <c r="AO1552" t="s">
        <v>134</v>
      </c>
      <c r="AR1552" t="s">
        <v>153</v>
      </c>
      <c r="AS1552" t="s">
        <v>153</v>
      </c>
      <c r="AU1552" t="s">
        <v>153</v>
      </c>
      <c r="AW1552" t="s">
        <v>134</v>
      </c>
      <c r="AX1552" t="s">
        <v>134</v>
      </c>
      <c r="AY1552" t="s">
        <v>153</v>
      </c>
      <c r="AZ1552" t="s">
        <v>153</v>
      </c>
      <c r="BA1552" t="s">
        <v>153</v>
      </c>
      <c r="BD1552" t="s">
        <v>193</v>
      </c>
      <c r="BE1552" t="s">
        <v>193</v>
      </c>
      <c r="BF1552" t="s">
        <v>153</v>
      </c>
      <c r="BG1552" t="s">
        <v>153</v>
      </c>
      <c r="BH1552" t="s">
        <v>134</v>
      </c>
      <c r="BI1552" t="s">
        <v>153</v>
      </c>
      <c r="BJ1552" t="s">
        <v>134</v>
      </c>
      <c r="BK1552" t="s">
        <v>153</v>
      </c>
      <c r="BM1552" t="s">
        <v>4028</v>
      </c>
      <c r="BO1552" t="s">
        <v>134</v>
      </c>
      <c r="BP1552" t="s">
        <v>134</v>
      </c>
      <c r="BQ1552" t="s">
        <v>153</v>
      </c>
      <c r="BR1552" t="s">
        <v>134</v>
      </c>
      <c r="BT1552" t="s">
        <v>216</v>
      </c>
      <c r="CE1552" t="s">
        <v>153</v>
      </c>
      <c r="CF1552" t="s">
        <v>153</v>
      </c>
      <c r="CO1552" t="s">
        <v>6039</v>
      </c>
      <c r="CP1552" t="s">
        <v>937</v>
      </c>
    </row>
    <row r="1553" spans="1:128" x14ac:dyDescent="0.25">
      <c r="A1553" t="s">
        <v>7162</v>
      </c>
      <c r="C1553" t="s">
        <v>6417</v>
      </c>
      <c r="D1553" t="s">
        <v>7163</v>
      </c>
      <c r="E1553" t="s">
        <v>7164</v>
      </c>
      <c r="F1553" s="3">
        <v>0</v>
      </c>
      <c r="H1553" s="3">
        <f t="shared" si="48"/>
        <v>0</v>
      </c>
      <c r="I1553" s="3">
        <f t="shared" si="49"/>
        <v>0</v>
      </c>
      <c r="K1553" t="s">
        <v>2509</v>
      </c>
      <c r="L1553" t="s">
        <v>778</v>
      </c>
      <c r="M1553" t="s">
        <v>4805</v>
      </c>
      <c r="N1553" t="s">
        <v>132</v>
      </c>
      <c r="O1553" t="s">
        <v>779</v>
      </c>
      <c r="Q1553" t="s">
        <v>780</v>
      </c>
      <c r="S1553" t="s">
        <v>781</v>
      </c>
      <c r="X1553" t="s">
        <v>153</v>
      </c>
      <c r="Y1553" t="s">
        <v>783</v>
      </c>
      <c r="Z1553" t="s">
        <v>4938</v>
      </c>
      <c r="AA1553" t="s">
        <v>4498</v>
      </c>
      <c r="AB1553" t="s">
        <v>630</v>
      </c>
      <c r="AC1553" t="s">
        <v>153</v>
      </c>
      <c r="AE1553" t="s">
        <v>786</v>
      </c>
      <c r="AI1553" t="s">
        <v>153</v>
      </c>
      <c r="AK1553" t="s">
        <v>153</v>
      </c>
      <c r="AN1553" t="s">
        <v>153</v>
      </c>
      <c r="AO1553" t="s">
        <v>153</v>
      </c>
      <c r="AR1553" t="s">
        <v>153</v>
      </c>
      <c r="AS1553" t="s">
        <v>153</v>
      </c>
      <c r="AU1553" t="s">
        <v>153</v>
      </c>
      <c r="AW1553" t="s">
        <v>153</v>
      </c>
      <c r="AX1553" t="s">
        <v>153</v>
      </c>
      <c r="AY1553" t="s">
        <v>153</v>
      </c>
      <c r="AZ1553" t="s">
        <v>153</v>
      </c>
      <c r="BA1553" t="s">
        <v>153</v>
      </c>
      <c r="BD1553" t="s">
        <v>193</v>
      </c>
      <c r="BE1553" t="s">
        <v>193</v>
      </c>
      <c r="BF1553" t="s">
        <v>153</v>
      </c>
      <c r="BG1553" t="s">
        <v>153</v>
      </c>
      <c r="BH1553" t="s">
        <v>153</v>
      </c>
      <c r="BI1553" t="s">
        <v>153</v>
      </c>
      <c r="BJ1553" t="s">
        <v>134</v>
      </c>
      <c r="BK1553" t="s">
        <v>153</v>
      </c>
      <c r="BM1553" t="s">
        <v>153</v>
      </c>
      <c r="BO1553" t="s">
        <v>134</v>
      </c>
      <c r="BP1553" t="s">
        <v>134</v>
      </c>
      <c r="BQ1553" t="s">
        <v>162</v>
      </c>
      <c r="BT1553" t="s">
        <v>216</v>
      </c>
      <c r="CE1553" t="s">
        <v>153</v>
      </c>
      <c r="CF1553" t="s">
        <v>153</v>
      </c>
      <c r="CO1553" t="s">
        <v>5406</v>
      </c>
      <c r="CP1553" t="s">
        <v>2339</v>
      </c>
      <c r="DB1553" t="s">
        <v>153</v>
      </c>
    </row>
    <row r="1554" spans="1:128" x14ac:dyDescent="0.25">
      <c r="A1554" t="s">
        <v>7165</v>
      </c>
      <c r="C1554" t="s">
        <v>6581</v>
      </c>
      <c r="D1554" t="s">
        <v>6864</v>
      </c>
      <c r="E1554" t="s">
        <v>7164</v>
      </c>
      <c r="F1554" s="3">
        <v>0</v>
      </c>
      <c r="H1554" s="3">
        <f t="shared" si="48"/>
        <v>0</v>
      </c>
      <c r="I1554" s="3">
        <f t="shared" si="49"/>
        <v>0</v>
      </c>
      <c r="K1554" t="s">
        <v>2509</v>
      </c>
      <c r="L1554" t="s">
        <v>778</v>
      </c>
      <c r="M1554" t="s">
        <v>4805</v>
      </c>
      <c r="N1554" t="s">
        <v>132</v>
      </c>
      <c r="O1554" t="s">
        <v>779</v>
      </c>
      <c r="Q1554" t="s">
        <v>780</v>
      </c>
      <c r="S1554" t="s">
        <v>781</v>
      </c>
      <c r="X1554" t="s">
        <v>153</v>
      </c>
      <c r="Y1554" t="s">
        <v>783</v>
      </c>
      <c r="Z1554" t="s">
        <v>4938</v>
      </c>
      <c r="AA1554" t="s">
        <v>4498</v>
      </c>
      <c r="AB1554" t="s">
        <v>630</v>
      </c>
      <c r="AC1554" t="s">
        <v>153</v>
      </c>
      <c r="AE1554" t="s">
        <v>786</v>
      </c>
      <c r="AI1554" t="s">
        <v>153</v>
      </c>
      <c r="AK1554" t="s">
        <v>153</v>
      </c>
      <c r="AN1554" t="s">
        <v>153</v>
      </c>
      <c r="AO1554" t="s">
        <v>153</v>
      </c>
      <c r="AR1554" t="s">
        <v>153</v>
      </c>
      <c r="AS1554" t="s">
        <v>153</v>
      </c>
      <c r="AU1554" t="s">
        <v>153</v>
      </c>
      <c r="AW1554" t="s">
        <v>153</v>
      </c>
      <c r="AX1554" t="s">
        <v>153</v>
      </c>
      <c r="AY1554" t="s">
        <v>153</v>
      </c>
      <c r="AZ1554" t="s">
        <v>153</v>
      </c>
      <c r="BA1554" t="s">
        <v>153</v>
      </c>
      <c r="BD1554" t="s">
        <v>193</v>
      </c>
      <c r="BE1554" t="s">
        <v>193</v>
      </c>
      <c r="BF1554" t="s">
        <v>153</v>
      </c>
      <c r="BG1554" t="s">
        <v>153</v>
      </c>
      <c r="BH1554" t="s">
        <v>153</v>
      </c>
      <c r="BI1554" t="s">
        <v>153</v>
      </c>
      <c r="BJ1554" t="s">
        <v>134</v>
      </c>
      <c r="BK1554" t="s">
        <v>153</v>
      </c>
      <c r="BM1554" t="s">
        <v>153</v>
      </c>
      <c r="BO1554" t="s">
        <v>134</v>
      </c>
      <c r="BP1554" t="s">
        <v>134</v>
      </c>
      <c r="BQ1554" t="s">
        <v>162</v>
      </c>
      <c r="BR1554" t="s">
        <v>134</v>
      </c>
      <c r="BT1554" t="s">
        <v>216</v>
      </c>
      <c r="CE1554" t="s">
        <v>153</v>
      </c>
      <c r="CF1554" t="s">
        <v>153</v>
      </c>
      <c r="CO1554" t="s">
        <v>5406</v>
      </c>
      <c r="CP1554" t="s">
        <v>2339</v>
      </c>
      <c r="DB1554" t="s">
        <v>153</v>
      </c>
    </row>
    <row r="1555" spans="1:128" x14ac:dyDescent="0.25">
      <c r="A1555" t="s">
        <v>7166</v>
      </c>
      <c r="C1555" t="s">
        <v>6581</v>
      </c>
      <c r="D1555" t="s">
        <v>5817</v>
      </c>
      <c r="E1555" t="s">
        <v>7167</v>
      </c>
      <c r="F1555" s="3">
        <v>0</v>
      </c>
      <c r="H1555" s="3">
        <f t="shared" si="48"/>
        <v>0</v>
      </c>
      <c r="I1555" s="3">
        <f t="shared" si="49"/>
        <v>0</v>
      </c>
      <c r="K1555" t="s">
        <v>2509</v>
      </c>
      <c r="L1555" t="s">
        <v>4805</v>
      </c>
      <c r="M1555" t="s">
        <v>4805</v>
      </c>
      <c r="N1555" t="s">
        <v>132</v>
      </c>
      <c r="O1555" t="s">
        <v>779</v>
      </c>
      <c r="Q1555" t="s">
        <v>780</v>
      </c>
      <c r="S1555" t="s">
        <v>781</v>
      </c>
      <c r="X1555" t="s">
        <v>153</v>
      </c>
      <c r="Y1555" t="s">
        <v>5819</v>
      </c>
      <c r="Z1555" t="s">
        <v>5820</v>
      </c>
      <c r="AA1555" t="s">
        <v>5821</v>
      </c>
      <c r="AB1555" t="s">
        <v>216</v>
      </c>
      <c r="AC1555" t="s">
        <v>153</v>
      </c>
      <c r="AI1555" t="s">
        <v>153</v>
      </c>
      <c r="AK1555" t="s">
        <v>153</v>
      </c>
      <c r="AN1555" t="s">
        <v>153</v>
      </c>
      <c r="AO1555" t="s">
        <v>153</v>
      </c>
      <c r="AR1555" t="s">
        <v>153</v>
      </c>
      <c r="AS1555" t="s">
        <v>153</v>
      </c>
      <c r="AU1555" t="s">
        <v>153</v>
      </c>
      <c r="AW1555" t="s">
        <v>153</v>
      </c>
      <c r="AX1555" t="s">
        <v>153</v>
      </c>
      <c r="AY1555" t="s">
        <v>153</v>
      </c>
      <c r="AZ1555" t="s">
        <v>153</v>
      </c>
      <c r="BA1555" t="s">
        <v>153</v>
      </c>
      <c r="BD1555" t="s">
        <v>193</v>
      </c>
      <c r="BE1555" t="s">
        <v>193</v>
      </c>
      <c r="BF1555" t="s">
        <v>153</v>
      </c>
      <c r="BG1555" t="s">
        <v>153</v>
      </c>
      <c r="BH1555" t="s">
        <v>153</v>
      </c>
      <c r="BI1555" t="s">
        <v>153</v>
      </c>
      <c r="BJ1555" t="s">
        <v>134</v>
      </c>
      <c r="BK1555" t="s">
        <v>153</v>
      </c>
      <c r="BM1555" t="s">
        <v>153</v>
      </c>
      <c r="BO1555" t="s">
        <v>134</v>
      </c>
      <c r="BP1555" t="s">
        <v>134</v>
      </c>
      <c r="BQ1555" t="s">
        <v>153</v>
      </c>
      <c r="CE1555" t="s">
        <v>153</v>
      </c>
      <c r="CF1555" t="s">
        <v>153</v>
      </c>
      <c r="CO1555" t="s">
        <v>5406</v>
      </c>
      <c r="CP1555" t="s">
        <v>2339</v>
      </c>
      <c r="DB1555" t="s">
        <v>153</v>
      </c>
    </row>
    <row r="1556" spans="1:128" x14ac:dyDescent="0.25">
      <c r="A1556" t="s">
        <v>7168</v>
      </c>
      <c r="B1556" t="s">
        <v>6958</v>
      </c>
      <c r="C1556" t="s">
        <v>6569</v>
      </c>
      <c r="D1556" t="s">
        <v>7169</v>
      </c>
      <c r="E1556" t="s">
        <v>2393</v>
      </c>
      <c r="F1556" s="3">
        <v>0</v>
      </c>
      <c r="H1556" s="3">
        <f t="shared" si="48"/>
        <v>0</v>
      </c>
      <c r="I1556" s="3">
        <f t="shared" si="49"/>
        <v>0</v>
      </c>
      <c r="J1556" t="s">
        <v>684</v>
      </c>
      <c r="K1556" t="s">
        <v>2438</v>
      </c>
      <c r="L1556" t="s">
        <v>1213</v>
      </c>
      <c r="M1556" t="s">
        <v>570</v>
      </c>
      <c r="N1556" t="s">
        <v>1837</v>
      </c>
      <c r="O1556" t="s">
        <v>133</v>
      </c>
      <c r="Q1556" t="s">
        <v>780</v>
      </c>
      <c r="R1556" t="s">
        <v>6966</v>
      </c>
      <c r="S1556" t="s">
        <v>6008</v>
      </c>
      <c r="U1556" t="s">
        <v>6967</v>
      </c>
      <c r="W1556" t="s">
        <v>5964</v>
      </c>
      <c r="X1556" t="s">
        <v>6959</v>
      </c>
      <c r="Y1556">
        <v>3</v>
      </c>
      <c r="Z1556" t="s">
        <v>1000</v>
      </c>
      <c r="AA1556" t="s">
        <v>5260</v>
      </c>
      <c r="AB1556" t="s">
        <v>630</v>
      </c>
      <c r="AC1556" t="s">
        <v>5703</v>
      </c>
      <c r="AE1556" t="s">
        <v>1414</v>
      </c>
      <c r="AF1556" t="s">
        <v>1002</v>
      </c>
      <c r="AI1556" t="s">
        <v>134</v>
      </c>
      <c r="AN1556" t="s">
        <v>134</v>
      </c>
      <c r="AO1556" t="s">
        <v>7170</v>
      </c>
      <c r="AP1556" t="s">
        <v>4190</v>
      </c>
      <c r="AR1556" t="s">
        <v>4367</v>
      </c>
      <c r="AS1556" t="s">
        <v>4738</v>
      </c>
      <c r="AT1556" t="s">
        <v>134</v>
      </c>
      <c r="AV1556" t="s">
        <v>237</v>
      </c>
      <c r="AW1556" t="s">
        <v>134</v>
      </c>
      <c r="AX1556" t="s">
        <v>134</v>
      </c>
      <c r="AY1556" t="s">
        <v>134</v>
      </c>
      <c r="AZ1556" t="s">
        <v>134</v>
      </c>
      <c r="BA1556" t="s">
        <v>134</v>
      </c>
      <c r="BD1556" t="s">
        <v>4308</v>
      </c>
      <c r="BE1556" t="s">
        <v>6054</v>
      </c>
      <c r="BF1556" t="s">
        <v>153</v>
      </c>
      <c r="BG1556" t="s">
        <v>153</v>
      </c>
      <c r="BH1556" t="s">
        <v>134</v>
      </c>
      <c r="BI1556" t="s">
        <v>160</v>
      </c>
      <c r="BJ1556" t="s">
        <v>134</v>
      </c>
      <c r="BK1556" t="s">
        <v>153</v>
      </c>
      <c r="BM1556" t="s">
        <v>4028</v>
      </c>
      <c r="BP1556" t="s">
        <v>134</v>
      </c>
      <c r="BQ1556" t="s">
        <v>162</v>
      </c>
      <c r="BS1556" t="s">
        <v>6302</v>
      </c>
      <c r="BT1556" t="s">
        <v>164</v>
      </c>
      <c r="CC1556" t="s">
        <v>1814</v>
      </c>
      <c r="CE1556" t="s">
        <v>153</v>
      </c>
      <c r="CF1556" t="s">
        <v>153</v>
      </c>
      <c r="CO1556" t="s">
        <v>622</v>
      </c>
      <c r="CP1556" t="s">
        <v>623</v>
      </c>
      <c r="DX1556" t="s">
        <v>134</v>
      </c>
    </row>
    <row r="1557" spans="1:128" x14ac:dyDescent="0.25">
      <c r="A1557" t="s">
        <v>7171</v>
      </c>
      <c r="C1557" t="s">
        <v>6612</v>
      </c>
      <c r="D1557" t="s">
        <v>7172</v>
      </c>
      <c r="E1557" t="s">
        <v>5840</v>
      </c>
      <c r="F1557" s="3">
        <v>0</v>
      </c>
      <c r="H1557" s="3">
        <f t="shared" si="48"/>
        <v>0</v>
      </c>
      <c r="I1557" s="3">
        <f t="shared" si="49"/>
        <v>0</v>
      </c>
      <c r="K1557" t="s">
        <v>2606</v>
      </c>
      <c r="L1557" t="s">
        <v>1886</v>
      </c>
      <c r="M1557" t="s">
        <v>793</v>
      </c>
      <c r="N1557" t="s">
        <v>132</v>
      </c>
      <c r="O1557" t="s">
        <v>133</v>
      </c>
      <c r="Q1557" t="s">
        <v>780</v>
      </c>
      <c r="S1557" t="s">
        <v>781</v>
      </c>
      <c r="W1557" t="s">
        <v>6205</v>
      </c>
      <c r="X1557" t="s">
        <v>6959</v>
      </c>
      <c r="Y1557" t="s">
        <v>7173</v>
      </c>
      <c r="Z1557" t="s">
        <v>2881</v>
      </c>
      <c r="AA1557" t="s">
        <v>7174</v>
      </c>
      <c r="AB1557" t="s">
        <v>5945</v>
      </c>
      <c r="AE1557" t="s">
        <v>1414</v>
      </c>
      <c r="AF1557" t="s">
        <v>2884</v>
      </c>
      <c r="AO1557" t="s">
        <v>134</v>
      </c>
      <c r="AS1557" t="s">
        <v>507</v>
      </c>
      <c r="AT1557" t="s">
        <v>134</v>
      </c>
      <c r="AW1557" t="s">
        <v>134</v>
      </c>
      <c r="AX1557" t="s">
        <v>134</v>
      </c>
      <c r="BD1557" t="s">
        <v>193</v>
      </c>
      <c r="BE1557" t="s">
        <v>193</v>
      </c>
      <c r="BF1557" t="s">
        <v>153</v>
      </c>
      <c r="BG1557" t="s">
        <v>153</v>
      </c>
      <c r="BH1557" t="s">
        <v>134</v>
      </c>
      <c r="BI1557" t="s">
        <v>153</v>
      </c>
      <c r="BK1557" t="s">
        <v>153</v>
      </c>
      <c r="BM1557" t="s">
        <v>4028</v>
      </c>
      <c r="BO1557" t="s">
        <v>134</v>
      </c>
      <c r="BP1557" t="s">
        <v>134</v>
      </c>
      <c r="BQ1557" t="s">
        <v>162</v>
      </c>
      <c r="BR1557" t="s">
        <v>134</v>
      </c>
      <c r="BS1557" t="s">
        <v>6302</v>
      </c>
      <c r="BT1557" t="s">
        <v>216</v>
      </c>
      <c r="CC1557" t="s">
        <v>6357</v>
      </c>
      <c r="CE1557" t="s">
        <v>153</v>
      </c>
      <c r="CF1557" t="s">
        <v>153</v>
      </c>
      <c r="CO1557" t="s">
        <v>5434</v>
      </c>
      <c r="CP1557" t="s">
        <v>5502</v>
      </c>
      <c r="DX1557" t="s">
        <v>134</v>
      </c>
    </row>
    <row r="1558" spans="1:128" x14ac:dyDescent="0.25">
      <c r="A1558" t="s">
        <v>7175</v>
      </c>
      <c r="C1558" t="s">
        <v>6612</v>
      </c>
      <c r="D1558" t="s">
        <v>7176</v>
      </c>
      <c r="E1558" t="s">
        <v>5702</v>
      </c>
      <c r="F1558" s="3">
        <v>0</v>
      </c>
      <c r="H1558" s="3">
        <f t="shared" si="48"/>
        <v>0</v>
      </c>
      <c r="I1558" s="3">
        <f t="shared" si="49"/>
        <v>0</v>
      </c>
      <c r="K1558" t="s">
        <v>889</v>
      </c>
      <c r="L1558" t="s">
        <v>1213</v>
      </c>
      <c r="M1558" t="s">
        <v>570</v>
      </c>
      <c r="N1558" t="s">
        <v>132</v>
      </c>
      <c r="O1558" t="s">
        <v>133</v>
      </c>
      <c r="W1558" t="s">
        <v>7177</v>
      </c>
      <c r="X1558" t="s">
        <v>6959</v>
      </c>
      <c r="Y1558">
        <v>3</v>
      </c>
      <c r="Z1558" t="s">
        <v>7178</v>
      </c>
      <c r="AA1558" t="s">
        <v>5260</v>
      </c>
      <c r="AB1558" t="s">
        <v>630</v>
      </c>
      <c r="AC1558" t="s">
        <v>5703</v>
      </c>
      <c r="AE1558" t="s">
        <v>1414</v>
      </c>
      <c r="AF1558" t="s">
        <v>1002</v>
      </c>
      <c r="AI1558" t="s">
        <v>134</v>
      </c>
      <c r="AN1558" t="s">
        <v>134</v>
      </c>
      <c r="AO1558" t="s">
        <v>1827</v>
      </c>
      <c r="AP1558" t="s">
        <v>4190</v>
      </c>
      <c r="AR1558" t="s">
        <v>4367</v>
      </c>
      <c r="AS1558" t="s">
        <v>507</v>
      </c>
      <c r="AT1558" t="s">
        <v>134</v>
      </c>
      <c r="AV1558" t="s">
        <v>237</v>
      </c>
      <c r="AW1558" t="s">
        <v>134</v>
      </c>
      <c r="AX1558" t="s">
        <v>134</v>
      </c>
      <c r="AY1558" t="s">
        <v>134</v>
      </c>
      <c r="AZ1558" t="s">
        <v>134</v>
      </c>
      <c r="BD1558" t="s">
        <v>5671</v>
      </c>
      <c r="BE1558" t="s">
        <v>193</v>
      </c>
      <c r="BH1558" t="s">
        <v>134</v>
      </c>
      <c r="BI1558" t="s">
        <v>153</v>
      </c>
      <c r="BJ1558" t="s">
        <v>134</v>
      </c>
      <c r="BK1558" t="s">
        <v>153</v>
      </c>
      <c r="BM1558" t="s">
        <v>4028</v>
      </c>
      <c r="BO1558" t="s">
        <v>134</v>
      </c>
      <c r="BP1558" t="s">
        <v>134</v>
      </c>
      <c r="BQ1558" t="s">
        <v>162</v>
      </c>
      <c r="BR1558" t="s">
        <v>134</v>
      </c>
      <c r="BS1558" t="s">
        <v>6302</v>
      </c>
      <c r="BT1558" t="s">
        <v>216</v>
      </c>
      <c r="CC1558" t="s">
        <v>3572</v>
      </c>
      <c r="CO1558" t="s">
        <v>622</v>
      </c>
      <c r="CP1558" t="s">
        <v>623</v>
      </c>
      <c r="DX1558" t="s">
        <v>134</v>
      </c>
    </row>
    <row r="1559" spans="1:128" x14ac:dyDescent="0.25">
      <c r="A1559" t="s">
        <v>7179</v>
      </c>
      <c r="C1559" t="s">
        <v>6569</v>
      </c>
      <c r="D1559" t="s">
        <v>7180</v>
      </c>
      <c r="E1559" t="s">
        <v>5489</v>
      </c>
      <c r="F1559" s="3">
        <v>0</v>
      </c>
      <c r="H1559" s="3">
        <f t="shared" si="48"/>
        <v>0</v>
      </c>
      <c r="I1559" s="3">
        <f t="shared" si="49"/>
        <v>0</v>
      </c>
      <c r="K1559" s="1">
        <v>43010</v>
      </c>
      <c r="L1559" s="1">
        <v>43009</v>
      </c>
      <c r="M1559" t="s">
        <v>1772</v>
      </c>
      <c r="N1559" t="s">
        <v>132</v>
      </c>
      <c r="O1559" t="s">
        <v>133</v>
      </c>
      <c r="Q1559" t="s">
        <v>780</v>
      </c>
      <c r="W1559" t="s">
        <v>2879</v>
      </c>
      <c r="X1559" t="s">
        <v>6959</v>
      </c>
      <c r="Y1559">
        <v>2</v>
      </c>
      <c r="Z1559" t="s">
        <v>4909</v>
      </c>
      <c r="AA1559" t="s">
        <v>4927</v>
      </c>
      <c r="AB1559" t="s">
        <v>5945</v>
      </c>
      <c r="AE1559" t="s">
        <v>1414</v>
      </c>
      <c r="AF1559" t="s">
        <v>2884</v>
      </c>
      <c r="AO1559" t="s">
        <v>5261</v>
      </c>
      <c r="AP1559" t="s">
        <v>4190</v>
      </c>
      <c r="AS1559" t="s">
        <v>4738</v>
      </c>
      <c r="AT1559" t="s">
        <v>134</v>
      </c>
      <c r="AW1559" t="s">
        <v>134</v>
      </c>
      <c r="AX1559" t="s">
        <v>134</v>
      </c>
      <c r="AY1559" t="s">
        <v>134</v>
      </c>
      <c r="BD1559" t="s">
        <v>193</v>
      </c>
      <c r="BE1559" t="s">
        <v>193</v>
      </c>
      <c r="BH1559" t="s">
        <v>153</v>
      </c>
      <c r="BI1559" t="s">
        <v>153</v>
      </c>
      <c r="BK1559" t="s">
        <v>153</v>
      </c>
      <c r="BM1559" t="s">
        <v>4028</v>
      </c>
      <c r="BO1559" t="s">
        <v>134</v>
      </c>
      <c r="BP1559" t="s">
        <v>134</v>
      </c>
      <c r="BQ1559" t="s">
        <v>153</v>
      </c>
      <c r="BS1559" t="s">
        <v>6302</v>
      </c>
      <c r="BT1559" t="s">
        <v>216</v>
      </c>
      <c r="CC1559" t="s">
        <v>6357</v>
      </c>
      <c r="CO1559" t="s">
        <v>622</v>
      </c>
      <c r="CP1559" t="s">
        <v>623</v>
      </c>
    </row>
    <row r="1560" spans="1:128" x14ac:dyDescent="0.25">
      <c r="A1560" t="s">
        <v>7181</v>
      </c>
      <c r="C1560" t="s">
        <v>6581</v>
      </c>
      <c r="D1560" t="s">
        <v>7182</v>
      </c>
      <c r="E1560" t="s">
        <v>7183</v>
      </c>
      <c r="F1560" s="3">
        <v>0</v>
      </c>
      <c r="H1560" s="3">
        <f t="shared" si="48"/>
        <v>0</v>
      </c>
      <c r="I1560" s="3">
        <f t="shared" si="49"/>
        <v>0</v>
      </c>
      <c r="K1560" s="1">
        <v>43010</v>
      </c>
      <c r="L1560" t="s">
        <v>4820</v>
      </c>
      <c r="M1560" t="s">
        <v>2438</v>
      </c>
      <c r="N1560" t="s">
        <v>132</v>
      </c>
      <c r="O1560" t="s">
        <v>1858</v>
      </c>
      <c r="Q1560" t="s">
        <v>780</v>
      </c>
      <c r="S1560" t="s">
        <v>781</v>
      </c>
      <c r="W1560" t="s">
        <v>6019</v>
      </c>
      <c r="X1560" t="s">
        <v>6959</v>
      </c>
      <c r="Y1560" t="s">
        <v>4823</v>
      </c>
      <c r="Z1560" t="s">
        <v>3461</v>
      </c>
      <c r="AA1560" t="s">
        <v>4824</v>
      </c>
      <c r="AB1560" t="s">
        <v>2883</v>
      </c>
      <c r="AE1560" t="s">
        <v>146</v>
      </c>
      <c r="AF1560" t="s">
        <v>3463</v>
      </c>
      <c r="AI1560" t="s">
        <v>134</v>
      </c>
      <c r="AO1560" t="s">
        <v>134</v>
      </c>
      <c r="AS1560" t="s">
        <v>4738</v>
      </c>
      <c r="AT1560" t="s">
        <v>134</v>
      </c>
      <c r="AW1560" t="s">
        <v>134</v>
      </c>
      <c r="AX1560" t="s">
        <v>134</v>
      </c>
      <c r="BD1560" t="s">
        <v>193</v>
      </c>
      <c r="BE1560" t="s">
        <v>193</v>
      </c>
      <c r="BF1560" t="s">
        <v>153</v>
      </c>
      <c r="BG1560" t="s">
        <v>153</v>
      </c>
      <c r="BH1560" t="s">
        <v>134</v>
      </c>
      <c r="BI1560" t="s">
        <v>153</v>
      </c>
      <c r="BK1560" t="s">
        <v>153</v>
      </c>
      <c r="BM1560" t="s">
        <v>4028</v>
      </c>
      <c r="BO1560" t="s">
        <v>134</v>
      </c>
      <c r="BP1560" t="s">
        <v>134</v>
      </c>
      <c r="BQ1560" t="s">
        <v>162</v>
      </c>
      <c r="BR1560" t="s">
        <v>134</v>
      </c>
      <c r="BS1560" t="s">
        <v>6302</v>
      </c>
      <c r="BT1560" t="s">
        <v>216</v>
      </c>
      <c r="CC1560" t="s">
        <v>795</v>
      </c>
      <c r="CE1560" t="s">
        <v>153</v>
      </c>
      <c r="CF1560" t="s">
        <v>153</v>
      </c>
      <c r="CO1560" t="s">
        <v>2557</v>
      </c>
      <c r="CP1560" t="s">
        <v>1946</v>
      </c>
      <c r="CX1560" t="s">
        <v>134</v>
      </c>
      <c r="DX1560" t="s">
        <v>134</v>
      </c>
    </row>
    <row r="1561" spans="1:128" x14ac:dyDescent="0.25">
      <c r="A1561" t="s">
        <v>7184</v>
      </c>
      <c r="C1561" t="s">
        <v>6417</v>
      </c>
      <c r="D1561" t="s">
        <v>7108</v>
      </c>
      <c r="E1561" t="s">
        <v>7185</v>
      </c>
      <c r="F1561" s="3">
        <v>0</v>
      </c>
      <c r="H1561" s="3">
        <f t="shared" si="48"/>
        <v>0</v>
      </c>
      <c r="I1561" s="3">
        <f t="shared" si="49"/>
        <v>0</v>
      </c>
      <c r="K1561" t="s">
        <v>1886</v>
      </c>
      <c r="L1561" t="s">
        <v>5218</v>
      </c>
      <c r="M1561" t="s">
        <v>4805</v>
      </c>
      <c r="N1561" t="s">
        <v>132</v>
      </c>
      <c r="O1561" t="s">
        <v>779</v>
      </c>
      <c r="Q1561" t="s">
        <v>780</v>
      </c>
      <c r="S1561" t="s">
        <v>781</v>
      </c>
      <c r="W1561" t="s">
        <v>7067</v>
      </c>
      <c r="X1561" t="s">
        <v>6959</v>
      </c>
      <c r="Y1561" t="s">
        <v>5219</v>
      </c>
      <c r="Z1561" t="s">
        <v>784</v>
      </c>
      <c r="AA1561" t="s">
        <v>5221</v>
      </c>
      <c r="AB1561" t="s">
        <v>630</v>
      </c>
      <c r="AE1561" t="s">
        <v>786</v>
      </c>
      <c r="AF1561" t="s">
        <v>787</v>
      </c>
      <c r="AT1561" t="s">
        <v>134</v>
      </c>
      <c r="AW1561" t="s">
        <v>134</v>
      </c>
      <c r="BD1561" t="s">
        <v>193</v>
      </c>
      <c r="BE1561" t="s">
        <v>193</v>
      </c>
      <c r="BF1561" t="s">
        <v>153</v>
      </c>
      <c r="BG1561" t="s">
        <v>153</v>
      </c>
      <c r="BH1561" t="s">
        <v>134</v>
      </c>
      <c r="BI1561" t="s">
        <v>153</v>
      </c>
      <c r="BJ1561" t="s">
        <v>134</v>
      </c>
      <c r="BK1561" t="s">
        <v>153</v>
      </c>
      <c r="BM1561" t="s">
        <v>4028</v>
      </c>
      <c r="BO1561" t="s">
        <v>134</v>
      </c>
      <c r="BP1561" t="s">
        <v>134</v>
      </c>
      <c r="BQ1561" t="s">
        <v>162</v>
      </c>
      <c r="BR1561" t="s">
        <v>134</v>
      </c>
      <c r="BT1561" t="s">
        <v>216</v>
      </c>
      <c r="CC1561" t="s">
        <v>7124</v>
      </c>
      <c r="CE1561" t="s">
        <v>153</v>
      </c>
      <c r="CF1561" t="s">
        <v>153</v>
      </c>
      <c r="CO1561" t="s">
        <v>2557</v>
      </c>
      <c r="CP1561" t="s">
        <v>1387</v>
      </c>
    </row>
    <row r="1562" spans="1:128" x14ac:dyDescent="0.25">
      <c r="A1562" t="s">
        <v>7186</v>
      </c>
      <c r="C1562" t="s">
        <v>6417</v>
      </c>
      <c r="D1562" t="s">
        <v>7187</v>
      </c>
      <c r="E1562" t="s">
        <v>5758</v>
      </c>
      <c r="F1562" s="3">
        <v>0</v>
      </c>
      <c r="H1562" s="3">
        <f t="shared" si="48"/>
        <v>0</v>
      </c>
      <c r="I1562" s="3">
        <f t="shared" si="49"/>
        <v>0</v>
      </c>
      <c r="K1562" t="s">
        <v>1886</v>
      </c>
      <c r="L1562" t="s">
        <v>5218</v>
      </c>
      <c r="M1562" t="s">
        <v>4805</v>
      </c>
      <c r="N1562" t="s">
        <v>132</v>
      </c>
      <c r="O1562" t="s">
        <v>779</v>
      </c>
      <c r="Q1562" t="s">
        <v>780</v>
      </c>
      <c r="S1562" t="s">
        <v>781</v>
      </c>
      <c r="W1562" t="s">
        <v>6492</v>
      </c>
      <c r="X1562" t="s">
        <v>6959</v>
      </c>
      <c r="Y1562" t="s">
        <v>6579</v>
      </c>
      <c r="Z1562" t="s">
        <v>784</v>
      </c>
      <c r="AA1562" t="s">
        <v>6504</v>
      </c>
      <c r="AB1562" t="s">
        <v>630</v>
      </c>
      <c r="AC1562" t="s">
        <v>153</v>
      </c>
      <c r="AE1562" t="s">
        <v>786</v>
      </c>
      <c r="AF1562" t="s">
        <v>787</v>
      </c>
      <c r="AK1562" t="s">
        <v>153</v>
      </c>
      <c r="AO1562" t="s">
        <v>153</v>
      </c>
      <c r="AR1562" t="s">
        <v>153</v>
      </c>
      <c r="AS1562" t="s">
        <v>153</v>
      </c>
      <c r="AT1562" t="s">
        <v>134</v>
      </c>
      <c r="AW1562" t="s">
        <v>134</v>
      </c>
      <c r="AX1562" t="s">
        <v>153</v>
      </c>
      <c r="AY1562" t="s">
        <v>153</v>
      </c>
      <c r="AZ1562" t="s">
        <v>153</v>
      </c>
      <c r="BD1562" t="s">
        <v>193</v>
      </c>
      <c r="BE1562" t="s">
        <v>193</v>
      </c>
      <c r="BF1562" t="s">
        <v>153</v>
      </c>
      <c r="BG1562" t="s">
        <v>153</v>
      </c>
      <c r="BH1562" t="s">
        <v>134</v>
      </c>
      <c r="BI1562" t="s">
        <v>153</v>
      </c>
      <c r="BK1562" t="s">
        <v>153</v>
      </c>
      <c r="BM1562" t="s">
        <v>5308</v>
      </c>
      <c r="BO1562" t="s">
        <v>134</v>
      </c>
      <c r="BP1562" t="s">
        <v>134</v>
      </c>
      <c r="BQ1562" t="s">
        <v>162</v>
      </c>
      <c r="BR1562" t="s">
        <v>134</v>
      </c>
      <c r="BS1562" t="s">
        <v>6302</v>
      </c>
      <c r="BT1562" t="s">
        <v>216</v>
      </c>
      <c r="CC1562" t="s">
        <v>7124</v>
      </c>
      <c r="CE1562" t="s">
        <v>153</v>
      </c>
      <c r="CF1562" t="s">
        <v>153</v>
      </c>
      <c r="CO1562" t="s">
        <v>7188</v>
      </c>
      <c r="CP1562" t="s">
        <v>1946</v>
      </c>
    </row>
    <row r="1563" spans="1:128" x14ac:dyDescent="0.25">
      <c r="A1563" t="s">
        <v>7189</v>
      </c>
      <c r="C1563" t="s">
        <v>6417</v>
      </c>
      <c r="D1563" t="s">
        <v>7190</v>
      </c>
      <c r="E1563" t="s">
        <v>6253</v>
      </c>
      <c r="F1563" s="3">
        <v>0</v>
      </c>
      <c r="H1563" s="3">
        <f t="shared" si="48"/>
        <v>0</v>
      </c>
      <c r="I1563" s="3">
        <f t="shared" si="49"/>
        <v>0</v>
      </c>
      <c r="K1563" t="s">
        <v>2509</v>
      </c>
      <c r="L1563" t="s">
        <v>5218</v>
      </c>
      <c r="M1563" t="s">
        <v>4805</v>
      </c>
      <c r="N1563" t="s">
        <v>132</v>
      </c>
      <c r="O1563" t="s">
        <v>779</v>
      </c>
      <c r="Q1563" t="s">
        <v>780</v>
      </c>
      <c r="S1563" t="s">
        <v>781</v>
      </c>
      <c r="X1563" t="s">
        <v>7122</v>
      </c>
      <c r="Y1563" t="s">
        <v>5219</v>
      </c>
      <c r="Z1563" t="s">
        <v>5220</v>
      </c>
      <c r="AA1563" t="s">
        <v>5221</v>
      </c>
      <c r="AB1563" t="s">
        <v>6474</v>
      </c>
      <c r="AE1563" t="s">
        <v>786</v>
      </c>
      <c r="AT1563" t="s">
        <v>134</v>
      </c>
      <c r="AW1563" t="s">
        <v>153</v>
      </c>
      <c r="BD1563" t="s">
        <v>193</v>
      </c>
      <c r="BE1563" t="s">
        <v>193</v>
      </c>
      <c r="BF1563" t="s">
        <v>153</v>
      </c>
      <c r="BG1563" t="s">
        <v>153</v>
      </c>
      <c r="BH1563" t="s">
        <v>134</v>
      </c>
      <c r="BI1563" t="s">
        <v>153</v>
      </c>
      <c r="BK1563" t="s">
        <v>153</v>
      </c>
      <c r="BM1563" t="s">
        <v>153</v>
      </c>
      <c r="BO1563" t="s">
        <v>134</v>
      </c>
      <c r="BP1563" t="s">
        <v>134</v>
      </c>
      <c r="BQ1563" t="s">
        <v>162</v>
      </c>
      <c r="BR1563" t="s">
        <v>134</v>
      </c>
      <c r="BT1563" t="s">
        <v>216</v>
      </c>
      <c r="CC1563" t="s">
        <v>7124</v>
      </c>
      <c r="CE1563" t="s">
        <v>153</v>
      </c>
      <c r="CF1563" t="s">
        <v>153</v>
      </c>
      <c r="CO1563" t="s">
        <v>1815</v>
      </c>
      <c r="CP1563" t="s">
        <v>1387</v>
      </c>
    </row>
    <row r="1564" spans="1:128" x14ac:dyDescent="0.25">
      <c r="A1564" t="s">
        <v>7191</v>
      </c>
      <c r="C1564" t="s">
        <v>5611</v>
      </c>
      <c r="D1564" t="s">
        <v>7192</v>
      </c>
      <c r="E1564" t="s">
        <v>7193</v>
      </c>
      <c r="F1564" s="3">
        <v>0</v>
      </c>
      <c r="H1564" s="3">
        <f t="shared" si="48"/>
        <v>0</v>
      </c>
      <c r="I1564" s="3">
        <f t="shared" si="49"/>
        <v>0</v>
      </c>
      <c r="K1564" t="s">
        <v>2509</v>
      </c>
      <c r="L1564" t="s">
        <v>5218</v>
      </c>
      <c r="M1564" t="s">
        <v>4805</v>
      </c>
      <c r="N1564" t="s">
        <v>132</v>
      </c>
      <c r="O1564" t="s">
        <v>779</v>
      </c>
      <c r="Q1564" t="s">
        <v>780</v>
      </c>
      <c r="S1564" t="s">
        <v>781</v>
      </c>
      <c r="X1564" t="s">
        <v>7122</v>
      </c>
      <c r="Y1564" t="s">
        <v>6579</v>
      </c>
      <c r="Z1564" t="s">
        <v>784</v>
      </c>
      <c r="AA1564" t="s">
        <v>6504</v>
      </c>
      <c r="AB1564" t="s">
        <v>6474</v>
      </c>
      <c r="AE1564" t="s">
        <v>786</v>
      </c>
      <c r="AF1564" t="s">
        <v>787</v>
      </c>
      <c r="AT1564" t="s">
        <v>134</v>
      </c>
      <c r="BD1564" t="s">
        <v>193</v>
      </c>
      <c r="BE1564" t="s">
        <v>193</v>
      </c>
      <c r="BF1564" t="s">
        <v>153</v>
      </c>
      <c r="BG1564" t="s">
        <v>153</v>
      </c>
      <c r="BH1564" t="s">
        <v>134</v>
      </c>
      <c r="BI1564" t="s">
        <v>153</v>
      </c>
      <c r="BK1564" t="s">
        <v>153</v>
      </c>
      <c r="BM1564" t="s">
        <v>153</v>
      </c>
      <c r="BO1564" t="s">
        <v>134</v>
      </c>
      <c r="BP1564" t="s">
        <v>134</v>
      </c>
      <c r="BQ1564" t="s">
        <v>162</v>
      </c>
      <c r="BT1564" t="s">
        <v>216</v>
      </c>
      <c r="CC1564" t="s">
        <v>7109</v>
      </c>
      <c r="CE1564" t="s">
        <v>153</v>
      </c>
      <c r="CF1564" t="s">
        <v>153</v>
      </c>
      <c r="CO1564" t="s">
        <v>2557</v>
      </c>
      <c r="CP1564" t="s">
        <v>1387</v>
      </c>
    </row>
    <row r="1565" spans="1:128" x14ac:dyDescent="0.25">
      <c r="A1565" t="s">
        <v>7194</v>
      </c>
      <c r="C1565" t="s">
        <v>6417</v>
      </c>
      <c r="D1565" t="s">
        <v>7195</v>
      </c>
      <c r="E1565" t="s">
        <v>6253</v>
      </c>
      <c r="F1565" s="3">
        <v>0</v>
      </c>
      <c r="H1565" s="3">
        <f t="shared" si="48"/>
        <v>0</v>
      </c>
      <c r="I1565" s="3">
        <f t="shared" si="49"/>
        <v>0</v>
      </c>
      <c r="K1565" t="s">
        <v>2509</v>
      </c>
      <c r="L1565" t="s">
        <v>4805</v>
      </c>
      <c r="M1565" t="s">
        <v>4805</v>
      </c>
      <c r="N1565" t="s">
        <v>132</v>
      </c>
      <c r="O1565" t="s">
        <v>779</v>
      </c>
      <c r="Q1565" t="s">
        <v>780</v>
      </c>
      <c r="S1565" t="s">
        <v>781</v>
      </c>
      <c r="X1565" t="s">
        <v>7122</v>
      </c>
      <c r="Y1565" t="s">
        <v>7196</v>
      </c>
      <c r="Z1565" t="s">
        <v>7197</v>
      </c>
      <c r="AA1565" t="s">
        <v>5821</v>
      </c>
      <c r="AB1565" t="s">
        <v>7198</v>
      </c>
      <c r="BD1565" t="s">
        <v>193</v>
      </c>
      <c r="BE1565" t="s">
        <v>193</v>
      </c>
      <c r="BF1565" t="s">
        <v>153</v>
      </c>
      <c r="BG1565" t="s">
        <v>153</v>
      </c>
      <c r="BH1565" t="s">
        <v>134</v>
      </c>
      <c r="BI1565" t="s">
        <v>153</v>
      </c>
      <c r="BJ1565" t="s">
        <v>134</v>
      </c>
      <c r="BK1565" t="s">
        <v>153</v>
      </c>
      <c r="BM1565" t="s">
        <v>153</v>
      </c>
      <c r="BO1565" t="s">
        <v>134</v>
      </c>
      <c r="BP1565" t="s">
        <v>134</v>
      </c>
      <c r="BQ1565" t="s">
        <v>162</v>
      </c>
      <c r="BT1565" t="s">
        <v>216</v>
      </c>
      <c r="CC1565" t="s">
        <v>7124</v>
      </c>
      <c r="CE1565" t="s">
        <v>153</v>
      </c>
      <c r="CF1565" t="s">
        <v>153</v>
      </c>
      <c r="CO1565" t="s">
        <v>1815</v>
      </c>
      <c r="CP1565" t="s">
        <v>1387</v>
      </c>
    </row>
    <row r="1566" spans="1:128" x14ac:dyDescent="0.25">
      <c r="A1566" t="s">
        <v>7199</v>
      </c>
      <c r="C1566" t="s">
        <v>6417</v>
      </c>
      <c r="D1566" t="s">
        <v>7200</v>
      </c>
      <c r="E1566" t="s">
        <v>7193</v>
      </c>
      <c r="F1566" s="3">
        <v>0</v>
      </c>
      <c r="H1566" s="3">
        <f t="shared" si="48"/>
        <v>0</v>
      </c>
      <c r="I1566" s="3">
        <f t="shared" si="49"/>
        <v>0</v>
      </c>
      <c r="K1566" t="s">
        <v>2509</v>
      </c>
      <c r="L1566" t="s">
        <v>4805</v>
      </c>
      <c r="M1566" t="s">
        <v>4805</v>
      </c>
      <c r="N1566" t="s">
        <v>132</v>
      </c>
      <c r="O1566" t="s">
        <v>779</v>
      </c>
      <c r="Q1566" t="s">
        <v>780</v>
      </c>
      <c r="S1566" t="s">
        <v>781</v>
      </c>
      <c r="X1566" t="s">
        <v>7122</v>
      </c>
      <c r="Y1566" t="s">
        <v>7196</v>
      </c>
      <c r="Z1566" t="s">
        <v>7201</v>
      </c>
      <c r="AA1566" t="s">
        <v>7202</v>
      </c>
      <c r="AB1566" t="s">
        <v>7198</v>
      </c>
      <c r="BD1566" t="s">
        <v>193</v>
      </c>
      <c r="BE1566" t="s">
        <v>193</v>
      </c>
      <c r="BF1566" t="s">
        <v>153</v>
      </c>
      <c r="BG1566" t="s">
        <v>153</v>
      </c>
      <c r="BH1566" t="s">
        <v>134</v>
      </c>
      <c r="BI1566" t="s">
        <v>153</v>
      </c>
      <c r="BJ1566" t="s">
        <v>134</v>
      </c>
      <c r="BK1566" t="s">
        <v>153</v>
      </c>
      <c r="BM1566" t="s">
        <v>153</v>
      </c>
      <c r="BO1566" t="s">
        <v>134</v>
      </c>
      <c r="BP1566" t="s">
        <v>134</v>
      </c>
      <c r="BQ1566" t="s">
        <v>162</v>
      </c>
      <c r="BT1566" t="s">
        <v>216</v>
      </c>
      <c r="CC1566" t="s">
        <v>7124</v>
      </c>
      <c r="CE1566" t="s">
        <v>153</v>
      </c>
      <c r="CF1566" t="s">
        <v>153</v>
      </c>
      <c r="CO1566" t="s">
        <v>1815</v>
      </c>
      <c r="CP1566" t="s">
        <v>1387</v>
      </c>
    </row>
    <row r="1567" spans="1:128" x14ac:dyDescent="0.25">
      <c r="A1567" t="s">
        <v>7203</v>
      </c>
      <c r="C1567" t="s">
        <v>6612</v>
      </c>
      <c r="D1567" t="s">
        <v>7204</v>
      </c>
      <c r="E1567" t="s">
        <v>6281</v>
      </c>
      <c r="F1567" s="3">
        <v>0</v>
      </c>
      <c r="H1567" s="3">
        <f t="shared" si="48"/>
        <v>0</v>
      </c>
      <c r="I1567" s="3">
        <f t="shared" si="49"/>
        <v>0</v>
      </c>
      <c r="K1567" t="s">
        <v>2509</v>
      </c>
      <c r="L1567" t="s">
        <v>5218</v>
      </c>
      <c r="M1567" t="s">
        <v>4805</v>
      </c>
      <c r="N1567" t="s">
        <v>132</v>
      </c>
      <c r="O1567" t="s">
        <v>779</v>
      </c>
      <c r="Q1567" t="s">
        <v>780</v>
      </c>
      <c r="S1567" t="s">
        <v>781</v>
      </c>
      <c r="W1567" t="s">
        <v>6492</v>
      </c>
      <c r="X1567" t="s">
        <v>7122</v>
      </c>
      <c r="Y1567" t="s">
        <v>7205</v>
      </c>
      <c r="Z1567" t="s">
        <v>5220</v>
      </c>
      <c r="AA1567" t="s">
        <v>4440</v>
      </c>
      <c r="AB1567" t="s">
        <v>2883</v>
      </c>
      <c r="AE1567" t="s">
        <v>786</v>
      </c>
      <c r="AT1567" t="s">
        <v>134</v>
      </c>
      <c r="AW1567" t="s">
        <v>134</v>
      </c>
      <c r="AX1567" t="s">
        <v>134</v>
      </c>
      <c r="BD1567" t="s">
        <v>193</v>
      </c>
      <c r="BE1567" t="s">
        <v>193</v>
      </c>
      <c r="BF1567" t="s">
        <v>153</v>
      </c>
      <c r="BG1567" t="s">
        <v>153</v>
      </c>
      <c r="BH1567" t="s">
        <v>153</v>
      </c>
      <c r="BI1567" t="s">
        <v>153</v>
      </c>
      <c r="BK1567" t="s">
        <v>153</v>
      </c>
      <c r="BM1567" t="s">
        <v>5308</v>
      </c>
      <c r="BO1567" t="s">
        <v>134</v>
      </c>
      <c r="BP1567" t="s">
        <v>134</v>
      </c>
      <c r="BQ1567" t="s">
        <v>153</v>
      </c>
      <c r="BT1567" t="s">
        <v>216</v>
      </c>
      <c r="CC1567" t="s">
        <v>795</v>
      </c>
      <c r="CE1567" t="s">
        <v>153</v>
      </c>
      <c r="CF1567" t="s">
        <v>153</v>
      </c>
      <c r="CO1567" t="s">
        <v>2096</v>
      </c>
      <c r="CP1567" t="s">
        <v>557</v>
      </c>
      <c r="DX1567" t="s">
        <v>134</v>
      </c>
    </row>
    <row r="1568" spans="1:128" x14ac:dyDescent="0.25">
      <c r="A1568" t="s">
        <v>7206</v>
      </c>
      <c r="C1568" t="s">
        <v>6612</v>
      </c>
      <c r="D1568" t="s">
        <v>7207</v>
      </c>
      <c r="E1568" t="s">
        <v>4436</v>
      </c>
      <c r="F1568" s="3">
        <v>0</v>
      </c>
      <c r="H1568" s="3">
        <f t="shared" si="48"/>
        <v>0</v>
      </c>
      <c r="I1568" s="3">
        <f t="shared" si="49"/>
        <v>0</v>
      </c>
      <c r="K1568" t="s">
        <v>793</v>
      </c>
      <c r="L1568" t="s">
        <v>4820</v>
      </c>
      <c r="M1568" t="s">
        <v>1772</v>
      </c>
      <c r="N1568" t="s">
        <v>132</v>
      </c>
      <c r="O1568" t="s">
        <v>133</v>
      </c>
      <c r="Q1568" t="s">
        <v>780</v>
      </c>
      <c r="W1568" t="s">
        <v>7208</v>
      </c>
      <c r="X1568" t="s">
        <v>6959</v>
      </c>
      <c r="Y1568" t="s">
        <v>4823</v>
      </c>
      <c r="Z1568" t="s">
        <v>1216</v>
      </c>
      <c r="AA1568" t="s">
        <v>4824</v>
      </c>
      <c r="AB1568" t="s">
        <v>5945</v>
      </c>
      <c r="AC1568" t="s">
        <v>134</v>
      </c>
      <c r="AE1568" t="s">
        <v>1414</v>
      </c>
      <c r="AF1568" t="s">
        <v>1218</v>
      </c>
      <c r="AO1568" t="s">
        <v>7209</v>
      </c>
      <c r="AP1568" t="s">
        <v>4190</v>
      </c>
      <c r="AS1568" t="s">
        <v>507</v>
      </c>
      <c r="AT1568" t="s">
        <v>134</v>
      </c>
      <c r="AW1568" t="s">
        <v>134</v>
      </c>
      <c r="AX1568" t="s">
        <v>134</v>
      </c>
      <c r="BD1568" t="s">
        <v>193</v>
      </c>
      <c r="BE1568" t="s">
        <v>193</v>
      </c>
      <c r="BH1568" t="s">
        <v>134</v>
      </c>
      <c r="BI1568" t="s">
        <v>153</v>
      </c>
      <c r="BJ1568" t="s">
        <v>134</v>
      </c>
      <c r="BK1568" t="s">
        <v>153</v>
      </c>
      <c r="BM1568" t="s">
        <v>4028</v>
      </c>
      <c r="BO1568" t="s">
        <v>134</v>
      </c>
      <c r="BP1568" t="s">
        <v>134</v>
      </c>
      <c r="BQ1568" t="s">
        <v>153</v>
      </c>
      <c r="BR1568" t="s">
        <v>134</v>
      </c>
      <c r="BS1568" t="s">
        <v>6302</v>
      </c>
      <c r="BT1568" t="s">
        <v>216</v>
      </c>
      <c r="CC1568" t="s">
        <v>795</v>
      </c>
      <c r="CO1568" t="s">
        <v>622</v>
      </c>
      <c r="CP1568" t="s">
        <v>623</v>
      </c>
      <c r="DX1568" t="s">
        <v>134</v>
      </c>
    </row>
    <row r="1569" spans="1:128" x14ac:dyDescent="0.25">
      <c r="A1569" t="s">
        <v>7210</v>
      </c>
      <c r="C1569" t="s">
        <v>6612</v>
      </c>
      <c r="D1569" t="s">
        <v>7211</v>
      </c>
      <c r="E1569" t="s">
        <v>2731</v>
      </c>
      <c r="F1569" s="3">
        <v>0</v>
      </c>
      <c r="H1569" s="3">
        <f t="shared" si="48"/>
        <v>0</v>
      </c>
      <c r="I1569" s="3">
        <f t="shared" si="49"/>
        <v>0</v>
      </c>
      <c r="K1569" t="s">
        <v>1213</v>
      </c>
      <c r="L1569" t="s">
        <v>1214</v>
      </c>
      <c r="M1569" t="s">
        <v>3918</v>
      </c>
      <c r="N1569" t="s">
        <v>132</v>
      </c>
      <c r="O1569" t="s">
        <v>1858</v>
      </c>
      <c r="Q1569" t="s">
        <v>780</v>
      </c>
      <c r="S1569" t="s">
        <v>781</v>
      </c>
      <c r="X1569" t="s">
        <v>6959</v>
      </c>
      <c r="Y1569" t="s">
        <v>1215</v>
      </c>
      <c r="Z1569" t="s">
        <v>3471</v>
      </c>
      <c r="AA1569" t="s">
        <v>1217</v>
      </c>
      <c r="AB1569" t="s">
        <v>5945</v>
      </c>
      <c r="AC1569" t="s">
        <v>153</v>
      </c>
      <c r="AE1569" t="s">
        <v>1414</v>
      </c>
      <c r="AF1569" t="s">
        <v>1002</v>
      </c>
      <c r="AI1569" t="s">
        <v>134</v>
      </c>
      <c r="AK1569" t="s">
        <v>149</v>
      </c>
      <c r="AN1569" t="s">
        <v>134</v>
      </c>
      <c r="AO1569" t="s">
        <v>134</v>
      </c>
      <c r="AR1569" t="s">
        <v>134</v>
      </c>
      <c r="AS1569" t="s">
        <v>507</v>
      </c>
      <c r="AT1569" t="s">
        <v>134</v>
      </c>
      <c r="AW1569" t="s">
        <v>134</v>
      </c>
      <c r="AX1569" t="s">
        <v>134</v>
      </c>
      <c r="AY1569" t="s">
        <v>134</v>
      </c>
      <c r="AZ1569" t="s">
        <v>134</v>
      </c>
      <c r="BD1569" t="s">
        <v>4308</v>
      </c>
      <c r="BE1569" t="s">
        <v>193</v>
      </c>
      <c r="BF1569" t="s">
        <v>153</v>
      </c>
      <c r="BG1569" t="s">
        <v>153</v>
      </c>
      <c r="BH1569" t="s">
        <v>134</v>
      </c>
      <c r="BI1569" t="s">
        <v>153</v>
      </c>
      <c r="BJ1569" t="s">
        <v>134</v>
      </c>
      <c r="BK1569" t="s">
        <v>153</v>
      </c>
      <c r="BM1569" t="s">
        <v>5308</v>
      </c>
      <c r="BO1569" t="s">
        <v>134</v>
      </c>
      <c r="BP1569" t="s">
        <v>134</v>
      </c>
      <c r="BQ1569" t="s">
        <v>162</v>
      </c>
      <c r="BR1569" t="s">
        <v>134</v>
      </c>
      <c r="BS1569" t="s">
        <v>6302</v>
      </c>
      <c r="BT1569" t="s">
        <v>216</v>
      </c>
      <c r="CE1569" t="s">
        <v>153</v>
      </c>
      <c r="CF1569" t="s">
        <v>153</v>
      </c>
      <c r="CO1569" t="s">
        <v>1815</v>
      </c>
      <c r="CP1569" t="s">
        <v>861</v>
      </c>
      <c r="DX1569" t="s">
        <v>134</v>
      </c>
    </row>
    <row r="1570" spans="1:128" x14ac:dyDescent="0.25">
      <c r="A1570" t="s">
        <v>7212</v>
      </c>
      <c r="B1570" t="s">
        <v>6830</v>
      </c>
      <c r="C1570" t="s">
        <v>6569</v>
      </c>
      <c r="D1570" t="s">
        <v>7213</v>
      </c>
      <c r="E1570" t="s">
        <v>2393</v>
      </c>
      <c r="F1570" s="3">
        <v>0</v>
      </c>
      <c r="H1570" s="3">
        <f t="shared" si="48"/>
        <v>0</v>
      </c>
      <c r="I1570" s="3">
        <f t="shared" si="49"/>
        <v>0</v>
      </c>
      <c r="K1570" s="1">
        <v>43011</v>
      </c>
      <c r="L1570" t="s">
        <v>946</v>
      </c>
      <c r="M1570" t="s">
        <v>1772</v>
      </c>
      <c r="N1570" s="1">
        <v>43010</v>
      </c>
      <c r="O1570" t="s">
        <v>133</v>
      </c>
      <c r="Q1570" t="s">
        <v>780</v>
      </c>
      <c r="R1570" t="s">
        <v>6007</v>
      </c>
      <c r="S1570" t="s">
        <v>6008</v>
      </c>
      <c r="V1570" t="s">
        <v>4263</v>
      </c>
      <c r="W1570" t="s">
        <v>2471</v>
      </c>
      <c r="X1570" t="s">
        <v>6959</v>
      </c>
      <c r="Y1570" t="s">
        <v>4095</v>
      </c>
      <c r="Z1570" t="s">
        <v>1216</v>
      </c>
      <c r="AA1570" t="s">
        <v>6264</v>
      </c>
      <c r="AB1570" t="s">
        <v>630</v>
      </c>
      <c r="AC1570" t="s">
        <v>5703</v>
      </c>
      <c r="AE1570" t="s">
        <v>786</v>
      </c>
      <c r="AF1570" t="s">
        <v>1218</v>
      </c>
      <c r="AN1570" t="s">
        <v>134</v>
      </c>
      <c r="AO1570" t="s">
        <v>1827</v>
      </c>
      <c r="AR1570" t="s">
        <v>153</v>
      </c>
      <c r="AS1570" t="s">
        <v>507</v>
      </c>
      <c r="AT1570" t="s">
        <v>134</v>
      </c>
      <c r="AV1570" t="s">
        <v>134</v>
      </c>
      <c r="AW1570" t="s">
        <v>134</v>
      </c>
      <c r="AX1570" t="s">
        <v>134</v>
      </c>
      <c r="AY1570" t="s">
        <v>134</v>
      </c>
      <c r="AZ1570" t="s">
        <v>134</v>
      </c>
      <c r="BA1570" t="s">
        <v>134</v>
      </c>
      <c r="BD1570" t="s">
        <v>4308</v>
      </c>
      <c r="BE1570" t="s">
        <v>1861</v>
      </c>
      <c r="BF1570" t="s">
        <v>153</v>
      </c>
      <c r="BG1570" t="s">
        <v>153</v>
      </c>
      <c r="BH1570" t="s">
        <v>134</v>
      </c>
      <c r="BI1570" t="s">
        <v>153</v>
      </c>
      <c r="BK1570" t="s">
        <v>153</v>
      </c>
      <c r="BM1570" t="s">
        <v>4028</v>
      </c>
      <c r="BO1570" t="s">
        <v>134</v>
      </c>
      <c r="BP1570" t="s">
        <v>134</v>
      </c>
      <c r="BQ1570" t="s">
        <v>162</v>
      </c>
      <c r="BR1570" t="s">
        <v>134</v>
      </c>
      <c r="BS1570" t="s">
        <v>6302</v>
      </c>
      <c r="BT1570" t="s">
        <v>216</v>
      </c>
      <c r="CC1570" t="s">
        <v>7214</v>
      </c>
      <c r="CE1570" t="s">
        <v>153</v>
      </c>
      <c r="CF1570" t="s">
        <v>153</v>
      </c>
      <c r="CO1570" t="s">
        <v>1815</v>
      </c>
      <c r="CP1570" t="s">
        <v>1387</v>
      </c>
      <c r="DT1570" t="s">
        <v>2471</v>
      </c>
      <c r="DX1570" t="s">
        <v>134</v>
      </c>
    </row>
    <row r="1571" spans="1:128" x14ac:dyDescent="0.25">
      <c r="A1571" t="s">
        <v>7215</v>
      </c>
      <c r="B1571" t="s">
        <v>6830</v>
      </c>
      <c r="C1571" t="s">
        <v>6569</v>
      </c>
      <c r="D1571" t="s">
        <v>7216</v>
      </c>
      <c r="E1571" t="s">
        <v>575</v>
      </c>
      <c r="F1571" s="3">
        <v>0</v>
      </c>
      <c r="H1571" s="3">
        <f t="shared" si="48"/>
        <v>0</v>
      </c>
      <c r="I1571" s="3">
        <f t="shared" si="49"/>
        <v>0</v>
      </c>
      <c r="K1571" t="s">
        <v>1978</v>
      </c>
      <c r="L1571" t="s">
        <v>1772</v>
      </c>
      <c r="M1571" t="s">
        <v>820</v>
      </c>
      <c r="N1571" s="1">
        <v>43010</v>
      </c>
      <c r="O1571" t="s">
        <v>133</v>
      </c>
      <c r="Q1571" t="s">
        <v>780</v>
      </c>
      <c r="R1571" t="s">
        <v>7217</v>
      </c>
      <c r="S1571" t="s">
        <v>6008</v>
      </c>
      <c r="U1571" t="s">
        <v>6967</v>
      </c>
      <c r="V1571" t="s">
        <v>4263</v>
      </c>
      <c r="W1571" t="s">
        <v>6953</v>
      </c>
      <c r="X1571" t="s">
        <v>6959</v>
      </c>
      <c r="Y1571" t="s">
        <v>4095</v>
      </c>
      <c r="Z1571" t="s">
        <v>343</v>
      </c>
      <c r="AA1571" t="s">
        <v>7218</v>
      </c>
      <c r="AB1571" t="s">
        <v>5945</v>
      </c>
      <c r="AC1571" t="s">
        <v>5703</v>
      </c>
      <c r="AE1571" t="s">
        <v>786</v>
      </c>
      <c r="AF1571" t="s">
        <v>344</v>
      </c>
      <c r="AH1571" t="s">
        <v>148</v>
      </c>
      <c r="AI1571" t="s">
        <v>134</v>
      </c>
      <c r="AJ1571" t="s">
        <v>134</v>
      </c>
      <c r="AK1571" t="s">
        <v>149</v>
      </c>
      <c r="AM1571" t="s">
        <v>134</v>
      </c>
      <c r="AN1571" t="s">
        <v>134</v>
      </c>
      <c r="AO1571" t="s">
        <v>134</v>
      </c>
      <c r="AR1571" t="s">
        <v>4367</v>
      </c>
      <c r="AS1571" t="s">
        <v>507</v>
      </c>
      <c r="AT1571" t="s">
        <v>134</v>
      </c>
      <c r="AV1571" t="s">
        <v>237</v>
      </c>
      <c r="AW1571" t="s">
        <v>134</v>
      </c>
      <c r="AX1571" t="s">
        <v>134</v>
      </c>
      <c r="AY1571" t="s">
        <v>134</v>
      </c>
      <c r="AZ1571" t="s">
        <v>134</v>
      </c>
      <c r="BA1571" t="s">
        <v>134</v>
      </c>
      <c r="BD1571" t="s">
        <v>4308</v>
      </c>
      <c r="BE1571" t="s">
        <v>6054</v>
      </c>
      <c r="BF1571" t="s">
        <v>134</v>
      </c>
      <c r="BG1571" t="s">
        <v>153</v>
      </c>
      <c r="BH1571" t="s">
        <v>134</v>
      </c>
      <c r="BI1571" t="s">
        <v>153</v>
      </c>
      <c r="BK1571" t="s">
        <v>153</v>
      </c>
      <c r="BM1571" t="s">
        <v>4028</v>
      </c>
      <c r="BN1571" t="s">
        <v>5151</v>
      </c>
      <c r="BO1571" t="s">
        <v>134</v>
      </c>
      <c r="BP1571" t="s">
        <v>134</v>
      </c>
      <c r="BQ1571" t="s">
        <v>162</v>
      </c>
      <c r="BR1571" t="s">
        <v>134</v>
      </c>
      <c r="BS1571" t="s">
        <v>6149</v>
      </c>
      <c r="BT1571" t="s">
        <v>216</v>
      </c>
      <c r="CE1571" t="s">
        <v>153</v>
      </c>
      <c r="CF1571" t="s">
        <v>153</v>
      </c>
      <c r="CO1571" t="s">
        <v>1031</v>
      </c>
      <c r="CP1571" t="s">
        <v>5698</v>
      </c>
      <c r="CY1571" t="s">
        <v>134</v>
      </c>
      <c r="DT1571" t="s">
        <v>2471</v>
      </c>
      <c r="DX1571" t="s">
        <v>134</v>
      </c>
    </row>
    <row r="1572" spans="1:128" x14ac:dyDescent="0.25">
      <c r="A1572" t="s">
        <v>7219</v>
      </c>
      <c r="C1572" t="s">
        <v>6417</v>
      </c>
      <c r="D1572" t="s">
        <v>7220</v>
      </c>
      <c r="E1572" t="s">
        <v>7221</v>
      </c>
      <c r="F1572" s="3">
        <v>0</v>
      </c>
      <c r="H1572" s="3">
        <f t="shared" si="48"/>
        <v>0</v>
      </c>
      <c r="I1572" s="3">
        <f t="shared" si="49"/>
        <v>0</v>
      </c>
      <c r="K1572" t="s">
        <v>3581</v>
      </c>
      <c r="L1572" s="1">
        <v>43009</v>
      </c>
      <c r="M1572" t="s">
        <v>4805</v>
      </c>
      <c r="N1572" t="s">
        <v>132</v>
      </c>
      <c r="O1572" t="s">
        <v>133</v>
      </c>
      <c r="Q1572" t="s">
        <v>780</v>
      </c>
      <c r="S1572" t="s">
        <v>781</v>
      </c>
      <c r="W1572" t="s">
        <v>7222</v>
      </c>
      <c r="X1572" t="s">
        <v>750</v>
      </c>
      <c r="Y1572">
        <v>2</v>
      </c>
      <c r="Z1572" t="s">
        <v>784</v>
      </c>
      <c r="AA1572" t="s">
        <v>4927</v>
      </c>
      <c r="AB1572" t="s">
        <v>2883</v>
      </c>
      <c r="AC1572" t="s">
        <v>153</v>
      </c>
      <c r="AE1572" t="s">
        <v>1414</v>
      </c>
      <c r="AF1572" t="s">
        <v>787</v>
      </c>
      <c r="AI1572" t="s">
        <v>153</v>
      </c>
      <c r="AK1572" t="s">
        <v>153</v>
      </c>
      <c r="AN1572" t="s">
        <v>153</v>
      </c>
      <c r="AO1572" t="s">
        <v>134</v>
      </c>
      <c r="AR1572" t="s">
        <v>153</v>
      </c>
      <c r="AS1572" t="s">
        <v>4091</v>
      </c>
      <c r="AT1572" t="s">
        <v>156</v>
      </c>
      <c r="AU1572" t="s">
        <v>153</v>
      </c>
      <c r="AW1572" t="s">
        <v>134</v>
      </c>
      <c r="AX1572" t="s">
        <v>134</v>
      </c>
      <c r="AY1572" t="s">
        <v>153</v>
      </c>
      <c r="AZ1572" t="s">
        <v>153</v>
      </c>
      <c r="BA1572" t="s">
        <v>153</v>
      </c>
      <c r="BD1572" t="s">
        <v>193</v>
      </c>
      <c r="BE1572" t="s">
        <v>193</v>
      </c>
      <c r="BF1572" t="s">
        <v>153</v>
      </c>
      <c r="BG1572" t="s">
        <v>153</v>
      </c>
      <c r="BH1572" t="s">
        <v>134</v>
      </c>
      <c r="BI1572" t="s">
        <v>153</v>
      </c>
      <c r="BJ1572" t="s">
        <v>134</v>
      </c>
      <c r="BK1572" t="s">
        <v>153</v>
      </c>
      <c r="BM1572" t="s">
        <v>1831</v>
      </c>
      <c r="BO1572" t="s">
        <v>134</v>
      </c>
      <c r="BP1572" t="s">
        <v>134</v>
      </c>
      <c r="BQ1572" t="s">
        <v>162</v>
      </c>
      <c r="BR1572" t="s">
        <v>134</v>
      </c>
      <c r="BT1572" t="s">
        <v>216</v>
      </c>
      <c r="CC1572" t="s">
        <v>795</v>
      </c>
      <c r="CE1572" t="s">
        <v>153</v>
      </c>
      <c r="CF1572" t="s">
        <v>153</v>
      </c>
      <c r="CO1572" t="s">
        <v>5853</v>
      </c>
      <c r="CP1572" t="s">
        <v>882</v>
      </c>
      <c r="DX1572" t="s">
        <v>134</v>
      </c>
    </row>
    <row r="1573" spans="1:128" x14ac:dyDescent="0.25">
      <c r="A1573" t="s">
        <v>7223</v>
      </c>
      <c r="B1573" t="s">
        <v>7224</v>
      </c>
      <c r="C1573" t="s">
        <v>6569</v>
      </c>
      <c r="D1573" t="s">
        <v>7225</v>
      </c>
      <c r="E1573" t="s">
        <v>1974</v>
      </c>
      <c r="F1573" s="3">
        <v>0</v>
      </c>
      <c r="H1573" s="3">
        <f t="shared" si="48"/>
        <v>0</v>
      </c>
      <c r="I1573" s="3">
        <f t="shared" si="49"/>
        <v>0</v>
      </c>
      <c r="K1573" t="s">
        <v>1047</v>
      </c>
      <c r="L1573" t="s">
        <v>1837</v>
      </c>
      <c r="M1573" t="s">
        <v>1020</v>
      </c>
      <c r="N1573" t="s">
        <v>2457</v>
      </c>
      <c r="O1573" t="s">
        <v>133</v>
      </c>
      <c r="Q1573" t="s">
        <v>780</v>
      </c>
      <c r="S1573" t="s">
        <v>6680</v>
      </c>
      <c r="W1573" t="s">
        <v>4263</v>
      </c>
      <c r="X1573" t="s">
        <v>6959</v>
      </c>
      <c r="Y1573" t="s">
        <v>5491</v>
      </c>
      <c r="Z1573" t="s">
        <v>3461</v>
      </c>
      <c r="AA1573" t="s">
        <v>5391</v>
      </c>
      <c r="AB1573" t="s">
        <v>630</v>
      </c>
      <c r="AE1573" t="s">
        <v>786</v>
      </c>
      <c r="AF1573" t="s">
        <v>5710</v>
      </c>
      <c r="AI1573" t="s">
        <v>134</v>
      </c>
      <c r="AK1573" t="s">
        <v>134</v>
      </c>
      <c r="AO1573" t="s">
        <v>7226</v>
      </c>
      <c r="AR1573" t="s">
        <v>4367</v>
      </c>
      <c r="AS1573" t="s">
        <v>4738</v>
      </c>
      <c r="AT1573" t="s">
        <v>134</v>
      </c>
      <c r="AV1573" t="s">
        <v>237</v>
      </c>
      <c r="AW1573" t="s">
        <v>134</v>
      </c>
      <c r="AX1573" t="s">
        <v>134</v>
      </c>
      <c r="AY1573" t="s">
        <v>134</v>
      </c>
      <c r="AZ1573" t="s">
        <v>134</v>
      </c>
      <c r="BD1573" t="s">
        <v>5671</v>
      </c>
      <c r="BE1573" t="s">
        <v>193</v>
      </c>
      <c r="BH1573" t="s">
        <v>134</v>
      </c>
      <c r="BI1573" t="s">
        <v>153</v>
      </c>
      <c r="BK1573" t="s">
        <v>153</v>
      </c>
      <c r="BM1573" t="s">
        <v>4028</v>
      </c>
      <c r="BO1573" t="s">
        <v>134</v>
      </c>
      <c r="BP1573" t="s">
        <v>134</v>
      </c>
      <c r="BQ1573" t="s">
        <v>162</v>
      </c>
      <c r="BR1573" t="s">
        <v>134</v>
      </c>
      <c r="BS1573" t="s">
        <v>6149</v>
      </c>
      <c r="BT1573" t="s">
        <v>216</v>
      </c>
      <c r="CO1573" t="s">
        <v>2687</v>
      </c>
      <c r="CP1573" t="s">
        <v>2009</v>
      </c>
      <c r="CY1573" t="s">
        <v>134</v>
      </c>
    </row>
    <row r="1574" spans="1:128" x14ac:dyDescent="0.25">
      <c r="A1574" t="s">
        <v>7227</v>
      </c>
      <c r="B1574" t="s">
        <v>7224</v>
      </c>
      <c r="C1574" t="s">
        <v>6569</v>
      </c>
      <c r="D1574" t="s">
        <v>7225</v>
      </c>
      <c r="E1574" t="s">
        <v>1974</v>
      </c>
      <c r="F1574" s="3">
        <v>0</v>
      </c>
      <c r="H1574" s="3">
        <f t="shared" si="48"/>
        <v>0</v>
      </c>
      <c r="I1574" s="3">
        <f t="shared" si="49"/>
        <v>0</v>
      </c>
      <c r="K1574" t="s">
        <v>1047</v>
      </c>
      <c r="L1574" t="s">
        <v>1837</v>
      </c>
      <c r="M1574" t="s">
        <v>1020</v>
      </c>
      <c r="N1574" t="s">
        <v>5218</v>
      </c>
      <c r="O1574" t="s">
        <v>133</v>
      </c>
      <c r="Q1574" t="s">
        <v>780</v>
      </c>
      <c r="S1574" t="s">
        <v>6680</v>
      </c>
      <c r="V1574" t="s">
        <v>4263</v>
      </c>
      <c r="W1574" t="s">
        <v>4263</v>
      </c>
      <c r="X1574" t="s">
        <v>6959</v>
      </c>
      <c r="Y1574" t="s">
        <v>5491</v>
      </c>
      <c r="Z1574" t="s">
        <v>3461</v>
      </c>
      <c r="AA1574" t="s">
        <v>5391</v>
      </c>
      <c r="AB1574" t="s">
        <v>630</v>
      </c>
      <c r="AC1574" t="s">
        <v>153</v>
      </c>
      <c r="AE1574" t="s">
        <v>786</v>
      </c>
      <c r="AF1574" t="s">
        <v>3463</v>
      </c>
      <c r="AH1574" t="s">
        <v>148</v>
      </c>
      <c r="AI1574" t="s">
        <v>134</v>
      </c>
      <c r="AK1574" t="s">
        <v>149</v>
      </c>
      <c r="AO1574" t="s">
        <v>7226</v>
      </c>
      <c r="AR1574" t="s">
        <v>4367</v>
      </c>
      <c r="AS1574" t="s">
        <v>4738</v>
      </c>
      <c r="AT1574" t="s">
        <v>134</v>
      </c>
      <c r="AV1574" t="s">
        <v>237</v>
      </c>
      <c r="AW1574" t="s">
        <v>134</v>
      </c>
      <c r="AX1574" t="s">
        <v>134</v>
      </c>
      <c r="AY1574" t="s">
        <v>134</v>
      </c>
      <c r="AZ1574" t="s">
        <v>134</v>
      </c>
      <c r="BD1574" t="s">
        <v>5671</v>
      </c>
      <c r="BE1574" t="s">
        <v>193</v>
      </c>
      <c r="BF1574" t="s">
        <v>153</v>
      </c>
      <c r="BG1574" t="s">
        <v>153</v>
      </c>
      <c r="BH1574" t="s">
        <v>134</v>
      </c>
      <c r="BI1574" t="s">
        <v>153</v>
      </c>
      <c r="BK1574" t="s">
        <v>153</v>
      </c>
      <c r="BM1574" t="s">
        <v>4028</v>
      </c>
      <c r="BO1574" t="s">
        <v>134</v>
      </c>
      <c r="BP1574" t="s">
        <v>134</v>
      </c>
      <c r="BQ1574" t="s">
        <v>162</v>
      </c>
      <c r="BR1574" t="s">
        <v>134</v>
      </c>
      <c r="BS1574" t="s">
        <v>6149</v>
      </c>
      <c r="BT1574" t="s">
        <v>216</v>
      </c>
      <c r="CE1574" t="s">
        <v>153</v>
      </c>
      <c r="CF1574" t="s">
        <v>153</v>
      </c>
      <c r="CO1574" t="s">
        <v>2687</v>
      </c>
      <c r="CP1574" t="s">
        <v>2009</v>
      </c>
      <c r="CY1574" t="s">
        <v>134</v>
      </c>
    </row>
    <row r="1575" spans="1:128" x14ac:dyDescent="0.25">
      <c r="A1575" t="s">
        <v>7228</v>
      </c>
      <c r="C1575" t="s">
        <v>6569</v>
      </c>
      <c r="D1575" t="s">
        <v>7229</v>
      </c>
      <c r="E1575" t="s">
        <v>7230</v>
      </c>
      <c r="F1575" s="3">
        <v>0</v>
      </c>
      <c r="H1575" s="3">
        <f t="shared" si="48"/>
        <v>0</v>
      </c>
      <c r="I1575" s="3">
        <f t="shared" si="49"/>
        <v>0</v>
      </c>
      <c r="K1575" t="s">
        <v>1837</v>
      </c>
      <c r="L1575" t="s">
        <v>4000</v>
      </c>
      <c r="M1575" t="s">
        <v>1772</v>
      </c>
      <c r="N1575" t="s">
        <v>132</v>
      </c>
      <c r="O1575" t="s">
        <v>133</v>
      </c>
      <c r="Q1575" t="s">
        <v>780</v>
      </c>
      <c r="S1575" t="s">
        <v>781</v>
      </c>
      <c r="W1575" t="s">
        <v>3567</v>
      </c>
      <c r="X1575" t="s">
        <v>6959</v>
      </c>
      <c r="Y1575" t="s">
        <v>7231</v>
      </c>
      <c r="Z1575" t="s">
        <v>2881</v>
      </c>
      <c r="AA1575" t="s">
        <v>6693</v>
      </c>
      <c r="AB1575" t="s">
        <v>2883</v>
      </c>
      <c r="AE1575" t="s">
        <v>786</v>
      </c>
      <c r="AF1575" t="s">
        <v>2884</v>
      </c>
      <c r="AO1575" t="s">
        <v>5261</v>
      </c>
      <c r="AP1575" t="s">
        <v>4190</v>
      </c>
      <c r="AS1575" t="s">
        <v>4738</v>
      </c>
      <c r="AT1575" t="s">
        <v>134</v>
      </c>
      <c r="AW1575" t="s">
        <v>134</v>
      </c>
      <c r="AX1575" t="s">
        <v>134</v>
      </c>
      <c r="BD1575" t="s">
        <v>193</v>
      </c>
      <c r="BE1575" t="s">
        <v>193</v>
      </c>
      <c r="BF1575" t="s">
        <v>153</v>
      </c>
      <c r="BG1575" t="s">
        <v>153</v>
      </c>
      <c r="BH1575" t="s">
        <v>134</v>
      </c>
      <c r="BI1575" t="s">
        <v>153</v>
      </c>
      <c r="BJ1575" t="s">
        <v>134</v>
      </c>
      <c r="BK1575" t="s">
        <v>153</v>
      </c>
      <c r="BM1575" t="s">
        <v>4028</v>
      </c>
      <c r="BO1575" t="s">
        <v>134</v>
      </c>
      <c r="BP1575" t="s">
        <v>134</v>
      </c>
      <c r="BQ1575" t="s">
        <v>162</v>
      </c>
      <c r="BR1575" t="s">
        <v>134</v>
      </c>
      <c r="BS1575" t="s">
        <v>6302</v>
      </c>
      <c r="BT1575" t="s">
        <v>216</v>
      </c>
      <c r="CC1575" t="s">
        <v>795</v>
      </c>
      <c r="CE1575" t="s">
        <v>153</v>
      </c>
      <c r="CF1575" t="s">
        <v>153</v>
      </c>
      <c r="CO1575" t="s">
        <v>622</v>
      </c>
      <c r="CP1575" t="s">
        <v>623</v>
      </c>
      <c r="CX1575" t="s">
        <v>7232</v>
      </c>
      <c r="DX1575" t="s">
        <v>134</v>
      </c>
    </row>
    <row r="1576" spans="1:128" x14ac:dyDescent="0.25">
      <c r="A1576" t="s">
        <v>7233</v>
      </c>
      <c r="C1576" t="s">
        <v>6569</v>
      </c>
      <c r="D1576" t="s">
        <v>7234</v>
      </c>
      <c r="E1576" t="s">
        <v>7235</v>
      </c>
      <c r="F1576" s="3">
        <v>0</v>
      </c>
      <c r="H1576" s="3">
        <f t="shared" si="48"/>
        <v>0</v>
      </c>
      <c r="I1576" s="3">
        <f t="shared" si="49"/>
        <v>0</v>
      </c>
      <c r="K1576" t="s">
        <v>1886</v>
      </c>
      <c r="L1576" t="s">
        <v>5218</v>
      </c>
      <c r="M1576" t="s">
        <v>4805</v>
      </c>
      <c r="N1576" t="s">
        <v>132</v>
      </c>
      <c r="O1576" t="s">
        <v>779</v>
      </c>
      <c r="Q1576" t="s">
        <v>780</v>
      </c>
      <c r="X1576" t="s">
        <v>6959</v>
      </c>
      <c r="Y1576" t="s">
        <v>6579</v>
      </c>
      <c r="Z1576" t="s">
        <v>5220</v>
      </c>
      <c r="AA1576" t="s">
        <v>6504</v>
      </c>
      <c r="AB1576" t="s">
        <v>630</v>
      </c>
      <c r="AE1576" t="s">
        <v>786</v>
      </c>
      <c r="AT1576" t="s">
        <v>134</v>
      </c>
      <c r="AW1576" t="s">
        <v>153</v>
      </c>
      <c r="BD1576" t="s">
        <v>193</v>
      </c>
      <c r="BE1576" t="s">
        <v>193</v>
      </c>
      <c r="BH1576" t="s">
        <v>153</v>
      </c>
      <c r="BI1576" t="s">
        <v>153</v>
      </c>
      <c r="BJ1576" t="s">
        <v>134</v>
      </c>
      <c r="BK1576" t="s">
        <v>153</v>
      </c>
      <c r="BM1576" t="s">
        <v>153</v>
      </c>
      <c r="BO1576" t="s">
        <v>134</v>
      </c>
      <c r="BP1576" t="s">
        <v>134</v>
      </c>
      <c r="BQ1576" t="s">
        <v>153</v>
      </c>
      <c r="BR1576" t="s">
        <v>134</v>
      </c>
      <c r="BS1576" t="s">
        <v>6302</v>
      </c>
      <c r="BT1576" t="s">
        <v>216</v>
      </c>
      <c r="CC1576" t="s">
        <v>2887</v>
      </c>
      <c r="CO1576" t="s">
        <v>622</v>
      </c>
      <c r="CP1576" t="s">
        <v>623</v>
      </c>
      <c r="DX1576" t="s">
        <v>134</v>
      </c>
    </row>
    <row r="1577" spans="1:128" x14ac:dyDescent="0.25">
      <c r="A1577" t="s">
        <v>7236</v>
      </c>
      <c r="C1577" t="s">
        <v>6569</v>
      </c>
      <c r="D1577" t="s">
        <v>7237</v>
      </c>
      <c r="E1577" t="s">
        <v>7230</v>
      </c>
      <c r="F1577" s="3">
        <v>0</v>
      </c>
      <c r="H1577" s="3">
        <f t="shared" si="48"/>
        <v>0</v>
      </c>
      <c r="I1577" s="3">
        <f t="shared" si="49"/>
        <v>0</v>
      </c>
      <c r="K1577" t="s">
        <v>1886</v>
      </c>
      <c r="L1577" t="s">
        <v>1013</v>
      </c>
      <c r="M1577" t="s">
        <v>4805</v>
      </c>
      <c r="N1577" t="s">
        <v>132</v>
      </c>
      <c r="O1577" t="s">
        <v>779</v>
      </c>
      <c r="Q1577" t="s">
        <v>780</v>
      </c>
      <c r="S1577" t="s">
        <v>781</v>
      </c>
      <c r="W1577" t="s">
        <v>3567</v>
      </c>
      <c r="X1577" t="s">
        <v>7122</v>
      </c>
      <c r="Y1577" t="s">
        <v>3587</v>
      </c>
      <c r="Z1577" t="s">
        <v>784</v>
      </c>
      <c r="AA1577" t="s">
        <v>3589</v>
      </c>
      <c r="AB1577" t="s">
        <v>630</v>
      </c>
      <c r="AE1577" t="s">
        <v>1414</v>
      </c>
      <c r="AF1577" t="s">
        <v>787</v>
      </c>
      <c r="AO1577" t="s">
        <v>153</v>
      </c>
      <c r="AS1577" t="s">
        <v>507</v>
      </c>
      <c r="AT1577" t="s">
        <v>134</v>
      </c>
      <c r="AW1577" t="s">
        <v>134</v>
      </c>
      <c r="BD1577" t="s">
        <v>193</v>
      </c>
      <c r="BE1577" t="s">
        <v>193</v>
      </c>
      <c r="BF1577" t="s">
        <v>153</v>
      </c>
      <c r="BG1577" t="s">
        <v>153</v>
      </c>
      <c r="BH1577" t="s">
        <v>134</v>
      </c>
      <c r="BI1577" t="s">
        <v>153</v>
      </c>
      <c r="BK1577" t="s">
        <v>153</v>
      </c>
      <c r="BM1577" t="s">
        <v>5308</v>
      </c>
      <c r="BO1577" t="s">
        <v>134</v>
      </c>
      <c r="BP1577" t="s">
        <v>134</v>
      </c>
      <c r="BQ1577" t="s">
        <v>162</v>
      </c>
      <c r="BR1577" t="s">
        <v>134</v>
      </c>
      <c r="BS1577" t="s">
        <v>6302</v>
      </c>
      <c r="BT1577" t="s">
        <v>216</v>
      </c>
      <c r="CC1577" t="s">
        <v>6357</v>
      </c>
      <c r="CE1577" t="s">
        <v>153</v>
      </c>
      <c r="CF1577" t="s">
        <v>153</v>
      </c>
      <c r="CO1577" t="s">
        <v>622</v>
      </c>
      <c r="CP1577" t="s">
        <v>623</v>
      </c>
      <c r="DX1577" t="s">
        <v>134</v>
      </c>
    </row>
    <row r="1578" spans="1:128" x14ac:dyDescent="0.25">
      <c r="A1578" t="s">
        <v>7238</v>
      </c>
      <c r="B1578" t="s">
        <v>7239</v>
      </c>
      <c r="C1578" t="s">
        <v>6569</v>
      </c>
      <c r="D1578" t="s">
        <v>7240</v>
      </c>
      <c r="E1578" t="s">
        <v>5489</v>
      </c>
      <c r="F1578" s="3">
        <v>0</v>
      </c>
      <c r="H1578" s="3">
        <f t="shared" si="48"/>
        <v>0</v>
      </c>
      <c r="I1578" s="3">
        <f t="shared" si="49"/>
        <v>0</v>
      </c>
      <c r="K1578" t="s">
        <v>889</v>
      </c>
      <c r="L1578" t="s">
        <v>1214</v>
      </c>
      <c r="M1578" t="s">
        <v>1040</v>
      </c>
      <c r="N1578" t="s">
        <v>1837</v>
      </c>
      <c r="O1578" t="s">
        <v>133</v>
      </c>
      <c r="Q1578" t="s">
        <v>780</v>
      </c>
      <c r="R1578" t="s">
        <v>6966</v>
      </c>
      <c r="S1578" t="s">
        <v>6008</v>
      </c>
      <c r="W1578" t="s">
        <v>6403</v>
      </c>
      <c r="X1578" t="s">
        <v>6959</v>
      </c>
      <c r="Y1578" t="s">
        <v>6044</v>
      </c>
      <c r="Z1578" t="s">
        <v>3461</v>
      </c>
      <c r="AA1578" t="s">
        <v>6789</v>
      </c>
      <c r="AB1578" t="s">
        <v>630</v>
      </c>
      <c r="AE1578" t="s">
        <v>786</v>
      </c>
      <c r="AF1578" t="s">
        <v>3980</v>
      </c>
      <c r="AI1578" t="s">
        <v>134</v>
      </c>
      <c r="AK1578" t="s">
        <v>134</v>
      </c>
      <c r="AN1578" t="s">
        <v>134</v>
      </c>
      <c r="AO1578" t="s">
        <v>134</v>
      </c>
      <c r="AR1578" t="s">
        <v>4367</v>
      </c>
      <c r="AS1578" t="s">
        <v>507</v>
      </c>
      <c r="AT1578" t="s">
        <v>134</v>
      </c>
      <c r="AV1578" t="s">
        <v>134</v>
      </c>
      <c r="AW1578" t="s">
        <v>134</v>
      </c>
      <c r="AX1578" t="s">
        <v>134</v>
      </c>
      <c r="AY1578" t="s">
        <v>134</v>
      </c>
      <c r="AZ1578" t="s">
        <v>134</v>
      </c>
      <c r="BD1578" t="s">
        <v>5671</v>
      </c>
      <c r="BE1578" t="s">
        <v>193</v>
      </c>
      <c r="BH1578" t="s">
        <v>134</v>
      </c>
      <c r="BI1578" t="s">
        <v>153</v>
      </c>
      <c r="BK1578" t="s">
        <v>153</v>
      </c>
      <c r="BM1578" t="s">
        <v>4028</v>
      </c>
      <c r="BO1578" t="s">
        <v>134</v>
      </c>
      <c r="BP1578" t="s">
        <v>134</v>
      </c>
      <c r="BQ1578" t="s">
        <v>162</v>
      </c>
      <c r="BR1578" t="s">
        <v>134</v>
      </c>
      <c r="BS1578" t="s">
        <v>6149</v>
      </c>
      <c r="BT1578" t="s">
        <v>216</v>
      </c>
      <c r="CC1578" t="s">
        <v>7241</v>
      </c>
      <c r="CO1578" t="s">
        <v>1031</v>
      </c>
      <c r="CP1578" t="s">
        <v>3184</v>
      </c>
      <c r="CY1578" t="s">
        <v>134</v>
      </c>
      <c r="DX1578" t="s">
        <v>134</v>
      </c>
    </row>
    <row r="1579" spans="1:128" x14ac:dyDescent="0.25">
      <c r="A1579" t="s">
        <v>7242</v>
      </c>
      <c r="B1579" t="s">
        <v>7224</v>
      </c>
      <c r="C1579" t="s">
        <v>6612</v>
      </c>
      <c r="D1579" t="s">
        <v>7243</v>
      </c>
      <c r="E1579" t="s">
        <v>666</v>
      </c>
      <c r="F1579" s="3">
        <v>0</v>
      </c>
      <c r="H1579" s="3">
        <f t="shared" si="48"/>
        <v>0</v>
      </c>
      <c r="I1579" s="3">
        <f t="shared" si="49"/>
        <v>0</v>
      </c>
      <c r="K1579" t="s">
        <v>889</v>
      </c>
      <c r="L1579" t="s">
        <v>1047</v>
      </c>
      <c r="M1579" t="s">
        <v>3918</v>
      </c>
      <c r="N1579" t="s">
        <v>132</v>
      </c>
      <c r="O1579" t="s">
        <v>133</v>
      </c>
      <c r="Q1579" t="s">
        <v>780</v>
      </c>
      <c r="S1579" t="s">
        <v>781</v>
      </c>
      <c r="W1579" t="s">
        <v>7084</v>
      </c>
      <c r="X1579" t="s">
        <v>6959</v>
      </c>
      <c r="Y1579" t="s">
        <v>7244</v>
      </c>
      <c r="Z1579" t="s">
        <v>3461</v>
      </c>
      <c r="AA1579" t="s">
        <v>7245</v>
      </c>
      <c r="AB1579" t="s">
        <v>630</v>
      </c>
      <c r="AC1579" t="s">
        <v>145</v>
      </c>
      <c r="AD1579" t="s">
        <v>153</v>
      </c>
      <c r="AE1579" t="s">
        <v>786</v>
      </c>
      <c r="AF1579" t="s">
        <v>3463</v>
      </c>
      <c r="AH1579" t="s">
        <v>148</v>
      </c>
      <c r="AI1579" t="s">
        <v>134</v>
      </c>
      <c r="AK1579" t="s">
        <v>149</v>
      </c>
      <c r="AM1579" t="s">
        <v>134</v>
      </c>
      <c r="AO1579" t="s">
        <v>134</v>
      </c>
      <c r="AR1579" t="s">
        <v>4367</v>
      </c>
      <c r="AS1579" t="s">
        <v>4738</v>
      </c>
      <c r="AT1579" t="s">
        <v>134</v>
      </c>
      <c r="AV1579" t="s">
        <v>237</v>
      </c>
      <c r="AW1579" t="s">
        <v>134</v>
      </c>
      <c r="AX1579" t="s">
        <v>134</v>
      </c>
      <c r="AY1579" t="s">
        <v>134</v>
      </c>
      <c r="AZ1579" t="s">
        <v>134</v>
      </c>
      <c r="BD1579" t="s">
        <v>5671</v>
      </c>
      <c r="BE1579" t="s">
        <v>193</v>
      </c>
      <c r="BF1579" t="s">
        <v>134</v>
      </c>
      <c r="BG1579" t="s">
        <v>153</v>
      </c>
      <c r="BH1579" t="s">
        <v>134</v>
      </c>
      <c r="BI1579" t="s">
        <v>153</v>
      </c>
      <c r="BK1579" t="s">
        <v>153</v>
      </c>
      <c r="BM1579" t="s">
        <v>4028</v>
      </c>
      <c r="BO1579" t="s">
        <v>134</v>
      </c>
      <c r="BP1579" t="s">
        <v>134</v>
      </c>
      <c r="BQ1579" t="s">
        <v>162</v>
      </c>
      <c r="BR1579" t="s">
        <v>134</v>
      </c>
      <c r="BS1579" t="s">
        <v>6149</v>
      </c>
      <c r="BT1579" t="s">
        <v>216</v>
      </c>
      <c r="CC1579" t="s">
        <v>4260</v>
      </c>
      <c r="CE1579" t="s">
        <v>153</v>
      </c>
      <c r="CF1579" t="s">
        <v>153</v>
      </c>
      <c r="CO1579" t="s">
        <v>2687</v>
      </c>
      <c r="CP1579" t="s">
        <v>2971</v>
      </c>
    </row>
    <row r="1580" spans="1:128" x14ac:dyDescent="0.25">
      <c r="A1580" t="s">
        <v>7246</v>
      </c>
      <c r="C1580" t="s">
        <v>6612</v>
      </c>
      <c r="D1580" t="s">
        <v>7247</v>
      </c>
      <c r="E1580" t="s">
        <v>2393</v>
      </c>
      <c r="F1580" s="3">
        <v>0</v>
      </c>
      <c r="H1580" s="3">
        <f t="shared" si="48"/>
        <v>0</v>
      </c>
      <c r="I1580" s="3">
        <f t="shared" si="49"/>
        <v>0</v>
      </c>
      <c r="K1580" t="s">
        <v>889</v>
      </c>
      <c r="L1580" t="s">
        <v>1213</v>
      </c>
      <c r="M1580" t="s">
        <v>251</v>
      </c>
      <c r="N1580" t="s">
        <v>132</v>
      </c>
      <c r="O1580" t="s">
        <v>133</v>
      </c>
      <c r="Q1580" t="s">
        <v>780</v>
      </c>
      <c r="S1580" t="s">
        <v>781</v>
      </c>
      <c r="W1580" t="s">
        <v>6033</v>
      </c>
      <c r="X1580" t="s">
        <v>750</v>
      </c>
      <c r="Y1580">
        <v>3</v>
      </c>
      <c r="Z1580" t="s">
        <v>3461</v>
      </c>
      <c r="AA1580" t="s">
        <v>5260</v>
      </c>
      <c r="AB1580" t="s">
        <v>630</v>
      </c>
      <c r="AC1580" t="s">
        <v>145</v>
      </c>
      <c r="AE1580" t="s">
        <v>146</v>
      </c>
      <c r="AF1580" t="s">
        <v>3463</v>
      </c>
      <c r="AN1580" t="s">
        <v>134</v>
      </c>
      <c r="AO1580" t="s">
        <v>1827</v>
      </c>
      <c r="AP1580" t="s">
        <v>4190</v>
      </c>
      <c r="AS1580" t="s">
        <v>507</v>
      </c>
      <c r="AT1580" t="s">
        <v>134</v>
      </c>
      <c r="AW1580" t="s">
        <v>134</v>
      </c>
      <c r="AX1580" t="s">
        <v>134</v>
      </c>
      <c r="AY1580" t="s">
        <v>134</v>
      </c>
      <c r="AZ1580" t="s">
        <v>134</v>
      </c>
      <c r="BD1580" t="s">
        <v>4308</v>
      </c>
      <c r="BE1580" t="s">
        <v>193</v>
      </c>
      <c r="BF1580" t="s">
        <v>134</v>
      </c>
      <c r="BG1580" t="s">
        <v>153</v>
      </c>
      <c r="BH1580" t="s">
        <v>134</v>
      </c>
      <c r="BI1580" t="s">
        <v>153</v>
      </c>
      <c r="BJ1580" t="s">
        <v>134</v>
      </c>
      <c r="BK1580" t="s">
        <v>153</v>
      </c>
      <c r="BM1580" t="s">
        <v>4028</v>
      </c>
      <c r="BO1580" t="s">
        <v>134</v>
      </c>
      <c r="BP1580" t="s">
        <v>134</v>
      </c>
      <c r="BQ1580" t="s">
        <v>162</v>
      </c>
      <c r="BR1580" t="s">
        <v>134</v>
      </c>
      <c r="BS1580" t="s">
        <v>6302</v>
      </c>
      <c r="BT1580" t="s">
        <v>216</v>
      </c>
      <c r="BV1580" t="s">
        <v>134</v>
      </c>
      <c r="BW1580" t="s">
        <v>134</v>
      </c>
      <c r="CC1580" t="s">
        <v>6215</v>
      </c>
      <c r="CE1580" t="s">
        <v>153</v>
      </c>
      <c r="CF1580" t="s">
        <v>153</v>
      </c>
      <c r="CO1580" t="s">
        <v>1815</v>
      </c>
      <c r="CP1580" t="s">
        <v>1387</v>
      </c>
      <c r="DX1580" t="s">
        <v>134</v>
      </c>
    </row>
    <row r="1581" spans="1:128" x14ac:dyDescent="0.25">
      <c r="A1581" t="s">
        <v>7248</v>
      </c>
      <c r="C1581" t="s">
        <v>6612</v>
      </c>
      <c r="D1581" t="s">
        <v>7247</v>
      </c>
      <c r="E1581" t="s">
        <v>2393</v>
      </c>
      <c r="F1581" s="3">
        <v>0</v>
      </c>
      <c r="H1581" s="3">
        <f t="shared" si="48"/>
        <v>0</v>
      </c>
      <c r="I1581" s="3">
        <f t="shared" si="49"/>
        <v>0</v>
      </c>
      <c r="K1581" t="s">
        <v>946</v>
      </c>
      <c r="L1581" t="s">
        <v>1213</v>
      </c>
      <c r="M1581" t="s">
        <v>1978</v>
      </c>
      <c r="N1581" t="s">
        <v>132</v>
      </c>
      <c r="O1581" t="s">
        <v>133</v>
      </c>
      <c r="Q1581" t="s">
        <v>780</v>
      </c>
      <c r="W1581" t="s">
        <v>6033</v>
      </c>
      <c r="X1581" t="s">
        <v>6959</v>
      </c>
      <c r="Y1581">
        <v>3</v>
      </c>
      <c r="Z1581" t="s">
        <v>3461</v>
      </c>
      <c r="AA1581" t="s">
        <v>5260</v>
      </c>
      <c r="AB1581" t="s">
        <v>630</v>
      </c>
      <c r="AC1581" t="s">
        <v>5703</v>
      </c>
      <c r="AE1581" t="s">
        <v>146</v>
      </c>
      <c r="AF1581" t="s">
        <v>3980</v>
      </c>
      <c r="AI1581" t="s">
        <v>134</v>
      </c>
      <c r="AN1581" t="s">
        <v>134</v>
      </c>
      <c r="AO1581" t="s">
        <v>1827</v>
      </c>
      <c r="AS1581" t="s">
        <v>507</v>
      </c>
      <c r="AT1581" t="s">
        <v>134</v>
      </c>
      <c r="AW1581" t="s">
        <v>134</v>
      </c>
      <c r="AX1581" t="s">
        <v>134</v>
      </c>
      <c r="AY1581" t="s">
        <v>134</v>
      </c>
      <c r="AZ1581" t="s">
        <v>134</v>
      </c>
      <c r="BD1581" t="s">
        <v>4308</v>
      </c>
      <c r="BE1581" t="s">
        <v>193</v>
      </c>
      <c r="BH1581" t="s">
        <v>134</v>
      </c>
      <c r="BI1581" t="s">
        <v>153</v>
      </c>
      <c r="BJ1581" t="s">
        <v>134</v>
      </c>
      <c r="BK1581" t="s">
        <v>153</v>
      </c>
      <c r="BM1581" t="s">
        <v>4028</v>
      </c>
      <c r="BO1581" t="s">
        <v>134</v>
      </c>
      <c r="BP1581" t="s">
        <v>134</v>
      </c>
      <c r="BQ1581" t="s">
        <v>162</v>
      </c>
      <c r="BR1581" t="s">
        <v>134</v>
      </c>
      <c r="BS1581" t="s">
        <v>6302</v>
      </c>
      <c r="BT1581" t="s">
        <v>216</v>
      </c>
      <c r="CC1581" t="s">
        <v>6215</v>
      </c>
      <c r="CO1581" t="s">
        <v>1815</v>
      </c>
      <c r="CP1581" t="s">
        <v>1387</v>
      </c>
      <c r="DX1581" t="s">
        <v>134</v>
      </c>
    </row>
    <row r="1582" spans="1:128" x14ac:dyDescent="0.25">
      <c r="A1582" t="s">
        <v>7249</v>
      </c>
      <c r="B1582" t="s">
        <v>6830</v>
      </c>
      <c r="C1582" t="s">
        <v>6612</v>
      </c>
      <c r="D1582" t="s">
        <v>7250</v>
      </c>
      <c r="E1582" t="s">
        <v>374</v>
      </c>
      <c r="F1582" s="3">
        <v>0</v>
      </c>
      <c r="H1582" s="3">
        <f t="shared" si="48"/>
        <v>0</v>
      </c>
      <c r="I1582" s="3">
        <f t="shared" si="49"/>
        <v>0</v>
      </c>
      <c r="K1582" t="s">
        <v>2438</v>
      </c>
      <c r="L1582" t="s">
        <v>1978</v>
      </c>
      <c r="M1582" t="s">
        <v>3918</v>
      </c>
      <c r="N1582" t="s">
        <v>4820</v>
      </c>
      <c r="O1582" t="s">
        <v>133</v>
      </c>
      <c r="Q1582" t="s">
        <v>780</v>
      </c>
      <c r="R1582" t="s">
        <v>7083</v>
      </c>
      <c r="S1582" t="s">
        <v>5377</v>
      </c>
      <c r="V1582" t="s">
        <v>4263</v>
      </c>
      <c r="W1582" t="s">
        <v>6516</v>
      </c>
      <c r="X1582" t="s">
        <v>6959</v>
      </c>
      <c r="Y1582" t="s">
        <v>2472</v>
      </c>
      <c r="Z1582" t="s">
        <v>1000</v>
      </c>
      <c r="AA1582" t="s">
        <v>437</v>
      </c>
      <c r="AB1582" t="s">
        <v>5945</v>
      </c>
      <c r="AC1582" t="s">
        <v>5703</v>
      </c>
      <c r="AE1582" t="s">
        <v>786</v>
      </c>
      <c r="AF1582" t="s">
        <v>1002</v>
      </c>
      <c r="AH1582" t="s">
        <v>148</v>
      </c>
      <c r="AI1582" t="s">
        <v>134</v>
      </c>
      <c r="AK1582" t="s">
        <v>149</v>
      </c>
      <c r="AM1582" t="s">
        <v>134</v>
      </c>
      <c r="AN1582" t="s">
        <v>134</v>
      </c>
      <c r="AO1582" t="s">
        <v>134</v>
      </c>
      <c r="AR1582" t="s">
        <v>4367</v>
      </c>
      <c r="AS1582" t="s">
        <v>507</v>
      </c>
      <c r="AT1582" t="s">
        <v>134</v>
      </c>
      <c r="AV1582" t="s">
        <v>237</v>
      </c>
      <c r="AW1582" t="s">
        <v>134</v>
      </c>
      <c r="AX1582" t="s">
        <v>134</v>
      </c>
      <c r="AY1582" t="s">
        <v>134</v>
      </c>
      <c r="AZ1582" t="s">
        <v>134</v>
      </c>
      <c r="BA1582" t="s">
        <v>134</v>
      </c>
      <c r="BD1582" t="s">
        <v>4308</v>
      </c>
      <c r="BE1582" t="s">
        <v>1861</v>
      </c>
      <c r="BF1582" t="s">
        <v>134</v>
      </c>
      <c r="BG1582" t="s">
        <v>153</v>
      </c>
      <c r="BH1582" t="s">
        <v>134</v>
      </c>
      <c r="BI1582" t="s">
        <v>153</v>
      </c>
      <c r="BK1582" t="s">
        <v>153</v>
      </c>
      <c r="BM1582" t="s">
        <v>4028</v>
      </c>
      <c r="BN1582" t="s">
        <v>5151</v>
      </c>
      <c r="BO1582" t="s">
        <v>134</v>
      </c>
      <c r="BP1582" t="s">
        <v>134</v>
      </c>
      <c r="BQ1582" t="s">
        <v>162</v>
      </c>
      <c r="BR1582" t="s">
        <v>134</v>
      </c>
      <c r="BS1582" t="s">
        <v>6149</v>
      </c>
      <c r="BT1582" t="s">
        <v>216</v>
      </c>
      <c r="BV1582" t="s">
        <v>134</v>
      </c>
      <c r="BW1582" t="s">
        <v>134</v>
      </c>
      <c r="CC1582" t="s">
        <v>1814</v>
      </c>
      <c r="CE1582" t="s">
        <v>153</v>
      </c>
      <c r="CF1582" t="s">
        <v>153</v>
      </c>
      <c r="CO1582" t="s">
        <v>6020</v>
      </c>
      <c r="CP1582" t="s">
        <v>3184</v>
      </c>
      <c r="CY1582" t="s">
        <v>134</v>
      </c>
      <c r="DT1582" t="s">
        <v>2471</v>
      </c>
      <c r="DX1582" t="s">
        <v>134</v>
      </c>
    </row>
    <row r="1583" spans="1:128" x14ac:dyDescent="0.25">
      <c r="A1583" t="s">
        <v>7251</v>
      </c>
      <c r="C1583" t="s">
        <v>6569</v>
      </c>
      <c r="D1583" t="s">
        <v>7252</v>
      </c>
      <c r="E1583" t="s">
        <v>5899</v>
      </c>
      <c r="F1583" s="3">
        <v>0</v>
      </c>
      <c r="H1583" s="3">
        <f t="shared" si="48"/>
        <v>0</v>
      </c>
      <c r="I1583" s="3">
        <f t="shared" si="49"/>
        <v>0</v>
      </c>
      <c r="K1583" t="s">
        <v>2606</v>
      </c>
      <c r="L1583" t="s">
        <v>1214</v>
      </c>
      <c r="M1583" t="s">
        <v>793</v>
      </c>
      <c r="N1583" t="s">
        <v>132</v>
      </c>
      <c r="O1583" t="s">
        <v>779</v>
      </c>
      <c r="Q1583" t="s">
        <v>780</v>
      </c>
      <c r="S1583" t="s">
        <v>781</v>
      </c>
      <c r="W1583" t="s">
        <v>6479</v>
      </c>
      <c r="X1583" t="s">
        <v>6959</v>
      </c>
      <c r="Y1583" t="s">
        <v>1215</v>
      </c>
      <c r="Z1583" t="s">
        <v>2881</v>
      </c>
      <c r="AA1583" t="s">
        <v>1217</v>
      </c>
      <c r="AB1583" t="s">
        <v>630</v>
      </c>
      <c r="AC1583" t="s">
        <v>5703</v>
      </c>
      <c r="AE1583" t="s">
        <v>1414</v>
      </c>
      <c r="AF1583" t="s">
        <v>2884</v>
      </c>
      <c r="AO1583" t="s">
        <v>134</v>
      </c>
      <c r="AS1583" t="s">
        <v>507</v>
      </c>
      <c r="AT1583" t="s">
        <v>134</v>
      </c>
      <c r="AW1583" t="s">
        <v>134</v>
      </c>
      <c r="BD1583" t="s">
        <v>193</v>
      </c>
      <c r="BE1583" t="s">
        <v>193</v>
      </c>
      <c r="BF1583" t="s">
        <v>153</v>
      </c>
      <c r="BG1583" t="s">
        <v>153</v>
      </c>
      <c r="BH1583" t="s">
        <v>134</v>
      </c>
      <c r="BI1583" t="s">
        <v>153</v>
      </c>
      <c r="BJ1583" t="s">
        <v>134</v>
      </c>
      <c r="BK1583" t="s">
        <v>153</v>
      </c>
      <c r="BM1583" t="s">
        <v>4028</v>
      </c>
      <c r="BO1583" t="s">
        <v>134</v>
      </c>
      <c r="BP1583" t="s">
        <v>134</v>
      </c>
      <c r="BQ1583" t="s">
        <v>162</v>
      </c>
      <c r="BR1583" t="s">
        <v>134</v>
      </c>
      <c r="BS1583" t="s">
        <v>6302</v>
      </c>
      <c r="BT1583" t="s">
        <v>216</v>
      </c>
      <c r="CC1583" t="s">
        <v>5433</v>
      </c>
      <c r="CE1583" t="s">
        <v>153</v>
      </c>
      <c r="CF1583" t="s">
        <v>153</v>
      </c>
      <c r="CO1583" t="s">
        <v>2096</v>
      </c>
      <c r="CP1583" t="s">
        <v>882</v>
      </c>
      <c r="DX1583" t="s">
        <v>134</v>
      </c>
    </row>
    <row r="1584" spans="1:128" x14ac:dyDescent="0.25">
      <c r="A1584" t="s">
        <v>7253</v>
      </c>
      <c r="C1584" t="s">
        <v>6569</v>
      </c>
      <c r="D1584" t="s">
        <v>7254</v>
      </c>
      <c r="E1584" t="s">
        <v>5489</v>
      </c>
      <c r="F1584" s="3">
        <v>386</v>
      </c>
      <c r="G1584" t="s">
        <v>7256</v>
      </c>
      <c r="H1584" s="3">
        <f t="shared" si="48"/>
        <v>386</v>
      </c>
      <c r="I1584" s="3">
        <f t="shared" si="49"/>
        <v>386</v>
      </c>
      <c r="J1584" s="1">
        <v>43009</v>
      </c>
      <c r="K1584" t="s">
        <v>2606</v>
      </c>
      <c r="L1584" t="s">
        <v>4820</v>
      </c>
      <c r="M1584" t="s">
        <v>793</v>
      </c>
      <c r="N1584" t="s">
        <v>132</v>
      </c>
      <c r="O1584" t="s">
        <v>1858</v>
      </c>
      <c r="Q1584" t="s">
        <v>780</v>
      </c>
      <c r="S1584" t="s">
        <v>781</v>
      </c>
      <c r="W1584" t="s">
        <v>2879</v>
      </c>
      <c r="X1584" t="s">
        <v>6959</v>
      </c>
      <c r="Y1584" t="s">
        <v>4823</v>
      </c>
      <c r="Z1584" t="s">
        <v>1216</v>
      </c>
      <c r="AA1584" t="s">
        <v>4824</v>
      </c>
      <c r="AB1584" t="s">
        <v>630</v>
      </c>
      <c r="AE1584" t="s">
        <v>1414</v>
      </c>
      <c r="AF1584" t="s">
        <v>1218</v>
      </c>
      <c r="AO1584" t="s">
        <v>134</v>
      </c>
      <c r="AS1584" t="s">
        <v>507</v>
      </c>
      <c r="AT1584" t="s">
        <v>134</v>
      </c>
      <c r="AW1584" t="s">
        <v>134</v>
      </c>
      <c r="AX1584" t="s">
        <v>134</v>
      </c>
      <c r="BD1584" t="s">
        <v>193</v>
      </c>
      <c r="BE1584" t="s">
        <v>193</v>
      </c>
      <c r="BF1584" t="s">
        <v>153</v>
      </c>
      <c r="BG1584" t="s">
        <v>153</v>
      </c>
      <c r="BH1584" t="s">
        <v>134</v>
      </c>
      <c r="BI1584" t="s">
        <v>153</v>
      </c>
      <c r="BJ1584" t="s">
        <v>134</v>
      </c>
      <c r="BK1584" t="s">
        <v>153</v>
      </c>
      <c r="BM1584" t="s">
        <v>4762</v>
      </c>
      <c r="BO1584" t="s">
        <v>134</v>
      </c>
      <c r="BP1584" t="s">
        <v>134</v>
      </c>
      <c r="BQ1584" t="s">
        <v>162</v>
      </c>
      <c r="BR1584" t="s">
        <v>134</v>
      </c>
      <c r="BS1584" t="s">
        <v>6302</v>
      </c>
      <c r="BT1584" t="s">
        <v>216</v>
      </c>
      <c r="CC1584" t="s">
        <v>4928</v>
      </c>
      <c r="CE1584" t="s">
        <v>153</v>
      </c>
      <c r="CF1584" t="s">
        <v>153</v>
      </c>
      <c r="CO1584" t="s">
        <v>824</v>
      </c>
      <c r="CP1584" t="s">
        <v>861</v>
      </c>
      <c r="CY1584" t="s">
        <v>134</v>
      </c>
      <c r="DX1584" t="s">
        <v>134</v>
      </c>
    </row>
    <row r="1585" spans="1:131" x14ac:dyDescent="0.25">
      <c r="A1585" t="s">
        <v>7257</v>
      </c>
      <c r="B1585" t="s">
        <v>6728</v>
      </c>
      <c r="C1585" t="s">
        <v>6569</v>
      </c>
      <c r="D1585" t="s">
        <v>7258</v>
      </c>
      <c r="E1585" t="s">
        <v>2228</v>
      </c>
      <c r="F1585" s="3">
        <v>0</v>
      </c>
      <c r="H1585" s="3">
        <f t="shared" si="48"/>
        <v>0</v>
      </c>
      <c r="I1585" s="3">
        <f t="shared" si="49"/>
        <v>0</v>
      </c>
      <c r="K1585" t="s">
        <v>576</v>
      </c>
      <c r="L1585" t="s">
        <v>2606</v>
      </c>
      <c r="M1585" t="s">
        <v>857</v>
      </c>
      <c r="N1585" s="1">
        <v>43010</v>
      </c>
      <c r="O1585" t="s">
        <v>133</v>
      </c>
      <c r="Q1585" t="s">
        <v>780</v>
      </c>
      <c r="R1585" t="s">
        <v>6007</v>
      </c>
      <c r="S1585" t="s">
        <v>6008</v>
      </c>
      <c r="V1585" t="s">
        <v>4263</v>
      </c>
      <c r="W1585" t="s">
        <v>4263</v>
      </c>
      <c r="X1585" t="s">
        <v>6959</v>
      </c>
      <c r="Y1585" t="s">
        <v>2607</v>
      </c>
      <c r="Z1585" t="s">
        <v>3461</v>
      </c>
      <c r="AA1585" t="s">
        <v>2608</v>
      </c>
      <c r="AB1585" t="s">
        <v>630</v>
      </c>
      <c r="AC1585" t="s">
        <v>5703</v>
      </c>
      <c r="AE1585" t="s">
        <v>786</v>
      </c>
      <c r="AF1585" t="s">
        <v>3463</v>
      </c>
      <c r="AI1585" t="s">
        <v>153</v>
      </c>
      <c r="AM1585" t="s">
        <v>134</v>
      </c>
      <c r="AO1585" t="s">
        <v>134</v>
      </c>
      <c r="AR1585" t="s">
        <v>4367</v>
      </c>
      <c r="AS1585" t="s">
        <v>507</v>
      </c>
      <c r="AT1585" t="s">
        <v>134</v>
      </c>
      <c r="AV1585" t="s">
        <v>134</v>
      </c>
      <c r="AW1585" t="s">
        <v>134</v>
      </c>
      <c r="AX1585" t="s">
        <v>134</v>
      </c>
      <c r="AY1585" t="s">
        <v>134</v>
      </c>
      <c r="AZ1585" t="s">
        <v>134</v>
      </c>
      <c r="BD1585" t="s">
        <v>4308</v>
      </c>
      <c r="BE1585" t="s">
        <v>193</v>
      </c>
      <c r="BF1585" t="s">
        <v>134</v>
      </c>
      <c r="BG1585" t="s">
        <v>153</v>
      </c>
      <c r="BH1585" t="s">
        <v>134</v>
      </c>
      <c r="BI1585" t="s">
        <v>153</v>
      </c>
      <c r="BJ1585" t="s">
        <v>134</v>
      </c>
      <c r="BK1585" t="s">
        <v>153</v>
      </c>
      <c r="BM1585" t="s">
        <v>4028</v>
      </c>
      <c r="BO1585" t="s">
        <v>134</v>
      </c>
      <c r="BP1585" t="s">
        <v>134</v>
      </c>
      <c r="BQ1585" t="s">
        <v>162</v>
      </c>
      <c r="BR1585" t="s">
        <v>134</v>
      </c>
      <c r="BS1585" t="s">
        <v>6302</v>
      </c>
      <c r="BT1585" t="s">
        <v>216</v>
      </c>
      <c r="CC1585" t="s">
        <v>5263</v>
      </c>
      <c r="CE1585" t="s">
        <v>153</v>
      </c>
      <c r="CF1585" t="s">
        <v>134</v>
      </c>
      <c r="CO1585" t="s">
        <v>3573</v>
      </c>
      <c r="CP1585" t="s">
        <v>557</v>
      </c>
      <c r="DT1585" t="s">
        <v>2471</v>
      </c>
    </row>
    <row r="1586" spans="1:131" x14ac:dyDescent="0.25">
      <c r="A1586" t="s">
        <v>7259</v>
      </c>
      <c r="B1586" t="s">
        <v>6830</v>
      </c>
      <c r="C1586" t="s">
        <v>6569</v>
      </c>
      <c r="D1586" t="s">
        <v>7260</v>
      </c>
      <c r="E1586" t="s">
        <v>2497</v>
      </c>
      <c r="F1586" s="3">
        <v>0</v>
      </c>
      <c r="H1586" s="3">
        <f t="shared" si="48"/>
        <v>0</v>
      </c>
      <c r="I1586" s="3">
        <f t="shared" si="49"/>
        <v>0</v>
      </c>
      <c r="K1586" s="1">
        <v>43011</v>
      </c>
      <c r="L1586" t="s">
        <v>2606</v>
      </c>
      <c r="M1586" t="s">
        <v>251</v>
      </c>
      <c r="N1586" s="1">
        <v>43010</v>
      </c>
      <c r="O1586" t="s">
        <v>133</v>
      </c>
      <c r="Q1586" t="s">
        <v>780</v>
      </c>
      <c r="R1586" t="s">
        <v>6007</v>
      </c>
      <c r="S1586" t="s">
        <v>6008</v>
      </c>
      <c r="V1586" t="s">
        <v>4263</v>
      </c>
      <c r="W1586" t="s">
        <v>4263</v>
      </c>
      <c r="X1586" t="s">
        <v>6959</v>
      </c>
      <c r="Y1586" t="s">
        <v>2607</v>
      </c>
      <c r="Z1586" t="s">
        <v>3461</v>
      </c>
      <c r="AA1586" t="s">
        <v>2608</v>
      </c>
      <c r="AB1586" t="s">
        <v>630</v>
      </c>
      <c r="AC1586" t="s">
        <v>5703</v>
      </c>
      <c r="AE1586" t="s">
        <v>786</v>
      </c>
      <c r="AF1586" t="s">
        <v>3463</v>
      </c>
      <c r="AI1586" t="s">
        <v>153</v>
      </c>
      <c r="AN1586" t="s">
        <v>134</v>
      </c>
      <c r="AO1586" t="s">
        <v>5622</v>
      </c>
      <c r="AP1586" t="s">
        <v>152</v>
      </c>
      <c r="AR1586" t="s">
        <v>4367</v>
      </c>
      <c r="AS1586" t="s">
        <v>4738</v>
      </c>
      <c r="AT1586" t="s">
        <v>134</v>
      </c>
      <c r="AV1586" t="s">
        <v>134</v>
      </c>
      <c r="AW1586" t="s">
        <v>134</v>
      </c>
      <c r="AX1586" t="s">
        <v>134</v>
      </c>
      <c r="AY1586" t="s">
        <v>134</v>
      </c>
      <c r="AZ1586" t="s">
        <v>134</v>
      </c>
      <c r="BD1586" t="s">
        <v>4308</v>
      </c>
      <c r="BE1586" t="s">
        <v>193</v>
      </c>
      <c r="BF1586" t="s">
        <v>153</v>
      </c>
      <c r="BG1586" t="s">
        <v>153</v>
      </c>
      <c r="BH1586" t="s">
        <v>134</v>
      </c>
      <c r="BI1586" t="s">
        <v>153</v>
      </c>
      <c r="BJ1586" t="s">
        <v>134</v>
      </c>
      <c r="BK1586" t="s">
        <v>153</v>
      </c>
      <c r="BM1586" t="s">
        <v>4028</v>
      </c>
      <c r="BO1586" t="s">
        <v>134</v>
      </c>
      <c r="BP1586" t="s">
        <v>134</v>
      </c>
      <c r="BQ1586" t="s">
        <v>162</v>
      </c>
      <c r="BR1586" t="s">
        <v>134</v>
      </c>
      <c r="BS1586" t="s">
        <v>6149</v>
      </c>
      <c r="BT1586" t="s">
        <v>216</v>
      </c>
      <c r="CC1586" t="s">
        <v>5263</v>
      </c>
      <c r="CE1586" t="s">
        <v>153</v>
      </c>
      <c r="CF1586" t="s">
        <v>153</v>
      </c>
      <c r="CO1586" t="s">
        <v>2480</v>
      </c>
      <c r="CP1586" t="s">
        <v>557</v>
      </c>
      <c r="DT1586" t="s">
        <v>2471</v>
      </c>
      <c r="DX1586" t="s">
        <v>134</v>
      </c>
    </row>
    <row r="1587" spans="1:131" x14ac:dyDescent="0.25">
      <c r="A1587" t="s">
        <v>7261</v>
      </c>
      <c r="B1587" t="s">
        <v>7224</v>
      </c>
      <c r="C1587" t="s">
        <v>6612</v>
      </c>
      <c r="D1587" t="s">
        <v>7262</v>
      </c>
      <c r="E1587" t="s">
        <v>1230</v>
      </c>
      <c r="F1587" s="3">
        <v>0</v>
      </c>
      <c r="H1587" s="3">
        <f t="shared" si="48"/>
        <v>0</v>
      </c>
      <c r="I1587" s="3">
        <f t="shared" si="49"/>
        <v>0</v>
      </c>
      <c r="K1587" t="s">
        <v>1268</v>
      </c>
      <c r="L1587" t="s">
        <v>1837</v>
      </c>
      <c r="M1587" t="s">
        <v>3918</v>
      </c>
      <c r="N1587" t="s">
        <v>132</v>
      </c>
      <c r="O1587" t="s">
        <v>133</v>
      </c>
      <c r="Q1587" t="s">
        <v>780</v>
      </c>
      <c r="S1587" t="s">
        <v>781</v>
      </c>
      <c r="X1587" t="s">
        <v>6959</v>
      </c>
      <c r="Y1587" t="s">
        <v>1215</v>
      </c>
      <c r="Z1587" t="s">
        <v>3461</v>
      </c>
      <c r="AA1587" t="s">
        <v>7263</v>
      </c>
      <c r="AB1587" t="s">
        <v>630</v>
      </c>
      <c r="AE1587" t="s">
        <v>786</v>
      </c>
      <c r="AF1587" t="s">
        <v>3463</v>
      </c>
      <c r="AI1587" t="s">
        <v>134</v>
      </c>
      <c r="AK1587" t="s">
        <v>149</v>
      </c>
      <c r="AM1587" t="s">
        <v>134</v>
      </c>
      <c r="AO1587" t="s">
        <v>134</v>
      </c>
      <c r="AR1587" t="s">
        <v>134</v>
      </c>
      <c r="AS1587" t="s">
        <v>507</v>
      </c>
      <c r="AT1587" t="s">
        <v>134</v>
      </c>
      <c r="AV1587" t="s">
        <v>237</v>
      </c>
      <c r="AW1587" t="s">
        <v>134</v>
      </c>
      <c r="AX1587" t="s">
        <v>134</v>
      </c>
      <c r="AY1587" t="s">
        <v>134</v>
      </c>
      <c r="AZ1587" t="s">
        <v>134</v>
      </c>
      <c r="BD1587" t="s">
        <v>193</v>
      </c>
      <c r="BE1587" t="s">
        <v>193</v>
      </c>
      <c r="BF1587" t="s">
        <v>153</v>
      </c>
      <c r="BG1587" t="s">
        <v>153</v>
      </c>
      <c r="BH1587" t="s">
        <v>134</v>
      </c>
      <c r="BI1587" t="s">
        <v>153</v>
      </c>
      <c r="BK1587" t="s">
        <v>153</v>
      </c>
      <c r="BM1587" t="s">
        <v>4028</v>
      </c>
      <c r="BO1587" t="s">
        <v>134</v>
      </c>
      <c r="BP1587" t="s">
        <v>134</v>
      </c>
      <c r="BQ1587" t="s">
        <v>162</v>
      </c>
      <c r="BR1587" t="s">
        <v>134</v>
      </c>
      <c r="BS1587" t="s">
        <v>6302</v>
      </c>
      <c r="BT1587" t="s">
        <v>216</v>
      </c>
      <c r="CC1587" t="s">
        <v>4260</v>
      </c>
      <c r="CE1587" t="s">
        <v>153</v>
      </c>
      <c r="CF1587" t="s">
        <v>153</v>
      </c>
      <c r="CO1587" t="s">
        <v>1815</v>
      </c>
      <c r="CP1587" t="s">
        <v>882</v>
      </c>
      <c r="CY1587" t="s">
        <v>134</v>
      </c>
    </row>
    <row r="1588" spans="1:131" x14ac:dyDescent="0.25">
      <c r="A1588" t="s">
        <v>7264</v>
      </c>
      <c r="C1588" t="s">
        <v>6569</v>
      </c>
      <c r="D1588" t="s">
        <v>7265</v>
      </c>
      <c r="E1588" t="s">
        <v>2497</v>
      </c>
      <c r="F1588" s="3">
        <v>0</v>
      </c>
      <c r="H1588" s="3">
        <f t="shared" si="48"/>
        <v>0</v>
      </c>
      <c r="I1588" s="3">
        <f t="shared" si="49"/>
        <v>0</v>
      </c>
      <c r="K1588" t="s">
        <v>4820</v>
      </c>
      <c r="L1588" t="s">
        <v>778</v>
      </c>
      <c r="M1588" t="s">
        <v>793</v>
      </c>
      <c r="N1588" t="s">
        <v>132</v>
      </c>
      <c r="O1588" t="s">
        <v>133</v>
      </c>
      <c r="X1588" t="s">
        <v>750</v>
      </c>
      <c r="Y1588" t="s">
        <v>7266</v>
      </c>
      <c r="AB1588" t="s">
        <v>5945</v>
      </c>
      <c r="AC1588" t="s">
        <v>153</v>
      </c>
      <c r="AE1588" t="s">
        <v>786</v>
      </c>
      <c r="AF1588" t="s">
        <v>1218</v>
      </c>
      <c r="AO1588" t="s">
        <v>134</v>
      </c>
      <c r="AP1588" t="s">
        <v>4190</v>
      </c>
      <c r="AR1588" t="s">
        <v>153</v>
      </c>
      <c r="AS1588" t="s">
        <v>507</v>
      </c>
      <c r="AT1588" t="s">
        <v>134</v>
      </c>
      <c r="AW1588" t="s">
        <v>153</v>
      </c>
      <c r="AX1588" t="s">
        <v>134</v>
      </c>
      <c r="AY1588" t="s">
        <v>153</v>
      </c>
      <c r="AZ1588" t="s">
        <v>153</v>
      </c>
      <c r="BA1588" t="s">
        <v>153</v>
      </c>
      <c r="BD1588" t="s">
        <v>193</v>
      </c>
      <c r="BE1588" t="s">
        <v>193</v>
      </c>
      <c r="BH1588" t="s">
        <v>134</v>
      </c>
      <c r="BI1588" t="s">
        <v>5909</v>
      </c>
      <c r="BJ1588" t="s">
        <v>134</v>
      </c>
      <c r="BK1588" t="s">
        <v>153</v>
      </c>
      <c r="BM1588" t="s">
        <v>6214</v>
      </c>
      <c r="BO1588" t="s">
        <v>134</v>
      </c>
      <c r="BP1588" t="s">
        <v>134</v>
      </c>
      <c r="BQ1588" t="s">
        <v>153</v>
      </c>
      <c r="BR1588" t="s">
        <v>134</v>
      </c>
      <c r="BS1588" t="s">
        <v>5185</v>
      </c>
      <c r="BT1588" t="s">
        <v>216</v>
      </c>
      <c r="CC1588" t="s">
        <v>2887</v>
      </c>
      <c r="CO1588" t="s">
        <v>5434</v>
      </c>
      <c r="CP1588" t="s">
        <v>882</v>
      </c>
      <c r="CY1588" t="s">
        <v>134</v>
      </c>
    </row>
    <row r="1589" spans="1:131" x14ac:dyDescent="0.25">
      <c r="A1589" t="s">
        <v>7267</v>
      </c>
      <c r="B1589" t="s">
        <v>6684</v>
      </c>
      <c r="C1589" t="s">
        <v>6612</v>
      </c>
      <c r="D1589" t="s">
        <v>7027</v>
      </c>
      <c r="E1589" t="s">
        <v>1974</v>
      </c>
      <c r="F1589" s="3">
        <v>0</v>
      </c>
      <c r="H1589" s="3">
        <f t="shared" si="48"/>
        <v>0</v>
      </c>
      <c r="I1589" s="3">
        <f t="shared" si="49"/>
        <v>0</v>
      </c>
      <c r="K1589" t="s">
        <v>849</v>
      </c>
      <c r="L1589" t="s">
        <v>576</v>
      </c>
      <c r="M1589" t="s">
        <v>1020</v>
      </c>
      <c r="N1589" t="s">
        <v>6686</v>
      </c>
      <c r="O1589" t="s">
        <v>133</v>
      </c>
      <c r="Q1589" t="s">
        <v>780</v>
      </c>
      <c r="R1589" t="s">
        <v>5670</v>
      </c>
      <c r="S1589" t="s">
        <v>6687</v>
      </c>
      <c r="V1589" t="s">
        <v>4683</v>
      </c>
      <c r="W1589" t="s">
        <v>7096</v>
      </c>
      <c r="X1589" t="s">
        <v>7122</v>
      </c>
      <c r="Y1589" t="s">
        <v>4095</v>
      </c>
      <c r="Z1589" t="s">
        <v>1000</v>
      </c>
      <c r="AA1589" t="s">
        <v>2013</v>
      </c>
      <c r="AB1589" t="s">
        <v>630</v>
      </c>
      <c r="AC1589" t="s">
        <v>145</v>
      </c>
      <c r="AE1589" t="s">
        <v>146</v>
      </c>
      <c r="AF1589" t="s">
        <v>1002</v>
      </c>
      <c r="AI1589" t="s">
        <v>134</v>
      </c>
      <c r="AK1589" t="s">
        <v>186</v>
      </c>
      <c r="AM1589" t="s">
        <v>134</v>
      </c>
      <c r="AN1589" t="s">
        <v>134</v>
      </c>
      <c r="AO1589" t="s">
        <v>788</v>
      </c>
      <c r="AP1589" t="s">
        <v>152</v>
      </c>
      <c r="AR1589" t="s">
        <v>4367</v>
      </c>
      <c r="AS1589" t="s">
        <v>507</v>
      </c>
      <c r="AT1589" t="s">
        <v>134</v>
      </c>
      <c r="AV1589" t="s">
        <v>237</v>
      </c>
      <c r="AW1589" t="s">
        <v>134</v>
      </c>
      <c r="AX1589" t="s">
        <v>134</v>
      </c>
      <c r="AY1589" t="s">
        <v>134</v>
      </c>
      <c r="AZ1589" t="s">
        <v>134</v>
      </c>
      <c r="BD1589" t="s">
        <v>5671</v>
      </c>
      <c r="BE1589" t="s">
        <v>193</v>
      </c>
      <c r="BF1589" t="s">
        <v>134</v>
      </c>
      <c r="BG1589" t="s">
        <v>134</v>
      </c>
      <c r="BH1589" t="s">
        <v>134</v>
      </c>
      <c r="BI1589" t="s">
        <v>153</v>
      </c>
      <c r="BJ1589" t="s">
        <v>134</v>
      </c>
      <c r="BK1589" t="s">
        <v>153</v>
      </c>
      <c r="BM1589" t="s">
        <v>4028</v>
      </c>
      <c r="BN1589" t="s">
        <v>5151</v>
      </c>
      <c r="BO1589" t="s">
        <v>134</v>
      </c>
      <c r="BP1589" t="s">
        <v>134</v>
      </c>
      <c r="BQ1589" t="s">
        <v>162</v>
      </c>
      <c r="BR1589" t="s">
        <v>134</v>
      </c>
      <c r="BS1589" t="s">
        <v>7064</v>
      </c>
      <c r="BT1589" t="s">
        <v>216</v>
      </c>
      <c r="BZ1589" t="s">
        <v>7028</v>
      </c>
      <c r="CC1589" t="s">
        <v>5832</v>
      </c>
      <c r="CE1589" t="s">
        <v>153</v>
      </c>
      <c r="CF1589" t="s">
        <v>153</v>
      </c>
      <c r="CI1589" t="s">
        <v>298</v>
      </c>
      <c r="CO1589" t="s">
        <v>2687</v>
      </c>
      <c r="CP1589" t="s">
        <v>1627</v>
      </c>
      <c r="DF1589" t="s">
        <v>3941</v>
      </c>
      <c r="DX1589" t="s">
        <v>134</v>
      </c>
      <c r="EA1589" t="s">
        <v>134</v>
      </c>
    </row>
    <row r="1590" spans="1:131" x14ac:dyDescent="0.25">
      <c r="A1590" t="s">
        <v>7268</v>
      </c>
      <c r="B1590" t="s">
        <v>6830</v>
      </c>
      <c r="C1590" t="s">
        <v>6569</v>
      </c>
      <c r="D1590" t="s">
        <v>7213</v>
      </c>
      <c r="E1590" t="s">
        <v>2393</v>
      </c>
      <c r="F1590" s="3">
        <v>0</v>
      </c>
      <c r="H1590" s="3">
        <f t="shared" si="48"/>
        <v>0</v>
      </c>
      <c r="I1590" s="3">
        <f t="shared" si="49"/>
        <v>0</v>
      </c>
      <c r="K1590" t="s">
        <v>849</v>
      </c>
      <c r="L1590" t="s">
        <v>946</v>
      </c>
      <c r="M1590" t="s">
        <v>1772</v>
      </c>
      <c r="N1590" s="1">
        <v>43010</v>
      </c>
      <c r="O1590" t="s">
        <v>133</v>
      </c>
      <c r="Q1590" t="s">
        <v>780</v>
      </c>
      <c r="R1590" t="s">
        <v>6007</v>
      </c>
      <c r="S1590" t="s">
        <v>6008</v>
      </c>
      <c r="V1590" t="s">
        <v>4263</v>
      </c>
      <c r="W1590" t="s">
        <v>2471</v>
      </c>
      <c r="X1590" t="s">
        <v>6959</v>
      </c>
      <c r="Y1590" t="s">
        <v>4095</v>
      </c>
      <c r="Z1590" t="s">
        <v>1216</v>
      </c>
      <c r="AA1590" t="s">
        <v>6264</v>
      </c>
      <c r="AB1590" t="s">
        <v>630</v>
      </c>
      <c r="AC1590" t="s">
        <v>5703</v>
      </c>
      <c r="AE1590" t="s">
        <v>786</v>
      </c>
      <c r="AF1590" t="s">
        <v>1218</v>
      </c>
      <c r="AO1590" t="s">
        <v>1827</v>
      </c>
      <c r="AV1590" t="s">
        <v>134</v>
      </c>
      <c r="AW1590" t="s">
        <v>134</v>
      </c>
      <c r="AX1590" t="s">
        <v>134</v>
      </c>
      <c r="AY1590" t="s">
        <v>134</v>
      </c>
      <c r="BD1590" t="s">
        <v>193</v>
      </c>
      <c r="BE1590" t="s">
        <v>193</v>
      </c>
      <c r="BF1590" t="s">
        <v>153</v>
      </c>
      <c r="BG1590" t="s">
        <v>153</v>
      </c>
      <c r="BH1590" t="s">
        <v>134</v>
      </c>
      <c r="BI1590" t="s">
        <v>153</v>
      </c>
      <c r="BK1590" t="s">
        <v>153</v>
      </c>
      <c r="BM1590" t="s">
        <v>4028</v>
      </c>
      <c r="BO1590" t="s">
        <v>134</v>
      </c>
      <c r="BP1590" t="s">
        <v>134</v>
      </c>
      <c r="BQ1590" t="s">
        <v>162</v>
      </c>
      <c r="BS1590" t="s">
        <v>6302</v>
      </c>
      <c r="BT1590" t="s">
        <v>216</v>
      </c>
      <c r="CC1590" t="s">
        <v>7214</v>
      </c>
      <c r="CE1590" t="s">
        <v>153</v>
      </c>
      <c r="CF1590" t="s">
        <v>153</v>
      </c>
      <c r="CO1590" t="s">
        <v>1815</v>
      </c>
      <c r="CP1590" t="s">
        <v>1387</v>
      </c>
      <c r="DT1590" t="s">
        <v>2471</v>
      </c>
      <c r="DX1590" t="s">
        <v>134</v>
      </c>
    </row>
    <row r="1591" spans="1:131" x14ac:dyDescent="0.25">
      <c r="A1591" t="s">
        <v>7269</v>
      </c>
      <c r="B1591" t="s">
        <v>7239</v>
      </c>
      <c r="C1591" t="s">
        <v>6569</v>
      </c>
      <c r="D1591" t="s">
        <v>7270</v>
      </c>
      <c r="E1591" t="s">
        <v>3894</v>
      </c>
      <c r="F1591" s="3">
        <v>0</v>
      </c>
      <c r="H1591" s="3">
        <f t="shared" si="48"/>
        <v>0</v>
      </c>
      <c r="I1591" s="3">
        <f t="shared" si="49"/>
        <v>0</v>
      </c>
      <c r="K1591" t="s">
        <v>946</v>
      </c>
      <c r="L1591" t="s">
        <v>1213</v>
      </c>
      <c r="M1591" t="s">
        <v>1213</v>
      </c>
      <c r="N1591" t="s">
        <v>2457</v>
      </c>
      <c r="O1591" t="s">
        <v>133</v>
      </c>
      <c r="Q1591" t="s">
        <v>780</v>
      </c>
      <c r="R1591" t="s">
        <v>5670</v>
      </c>
      <c r="S1591" t="s">
        <v>7271</v>
      </c>
      <c r="W1591" t="s">
        <v>6915</v>
      </c>
      <c r="X1591" t="s">
        <v>6959</v>
      </c>
      <c r="Y1591">
        <v>3</v>
      </c>
      <c r="Z1591" t="s">
        <v>3461</v>
      </c>
      <c r="AA1591" t="s">
        <v>5260</v>
      </c>
      <c r="AB1591" t="s">
        <v>630</v>
      </c>
      <c r="AC1591" t="s">
        <v>5703</v>
      </c>
      <c r="AE1591" t="s">
        <v>786</v>
      </c>
      <c r="AF1591" t="s">
        <v>3980</v>
      </c>
      <c r="AI1591" t="s">
        <v>134</v>
      </c>
      <c r="AN1591" t="s">
        <v>1813</v>
      </c>
      <c r="AO1591" t="s">
        <v>134</v>
      </c>
      <c r="AR1591" t="s">
        <v>4367</v>
      </c>
      <c r="AS1591" t="s">
        <v>507</v>
      </c>
      <c r="AT1591" t="s">
        <v>134</v>
      </c>
      <c r="AV1591" t="s">
        <v>237</v>
      </c>
      <c r="AW1591" t="s">
        <v>134</v>
      </c>
      <c r="AX1591" t="s">
        <v>134</v>
      </c>
      <c r="AY1591" t="s">
        <v>134</v>
      </c>
      <c r="AZ1591" t="s">
        <v>134</v>
      </c>
      <c r="BD1591" t="s">
        <v>5671</v>
      </c>
      <c r="BE1591" t="s">
        <v>193</v>
      </c>
      <c r="BH1591" t="s">
        <v>134</v>
      </c>
      <c r="BI1591" t="s">
        <v>153</v>
      </c>
      <c r="BJ1591" t="s">
        <v>134</v>
      </c>
      <c r="BK1591" t="s">
        <v>153</v>
      </c>
      <c r="BM1591" t="s">
        <v>4028</v>
      </c>
      <c r="BO1591" t="s">
        <v>134</v>
      </c>
      <c r="BP1591" t="s">
        <v>134</v>
      </c>
      <c r="BQ1591" t="s">
        <v>162</v>
      </c>
      <c r="BR1591" t="s">
        <v>134</v>
      </c>
      <c r="BS1591" t="s">
        <v>6149</v>
      </c>
      <c r="BT1591" t="s">
        <v>216</v>
      </c>
      <c r="CC1591" t="s">
        <v>1814</v>
      </c>
      <c r="CO1591" t="s">
        <v>824</v>
      </c>
      <c r="CP1591" t="s">
        <v>5500</v>
      </c>
      <c r="DX1591" t="s">
        <v>134</v>
      </c>
    </row>
    <row r="1592" spans="1:131" x14ac:dyDescent="0.25">
      <c r="A1592" t="s">
        <v>7272</v>
      </c>
      <c r="B1592" t="s">
        <v>6830</v>
      </c>
      <c r="C1592" t="s">
        <v>6569</v>
      </c>
      <c r="D1592" t="s">
        <v>7273</v>
      </c>
      <c r="E1592" t="s">
        <v>761</v>
      </c>
      <c r="F1592" s="3">
        <v>0</v>
      </c>
      <c r="H1592" s="3">
        <f t="shared" si="48"/>
        <v>0</v>
      </c>
      <c r="I1592" s="3">
        <f t="shared" si="49"/>
        <v>0</v>
      </c>
      <c r="K1592" t="s">
        <v>2438</v>
      </c>
      <c r="L1592" t="s">
        <v>1213</v>
      </c>
      <c r="M1592" t="s">
        <v>251</v>
      </c>
      <c r="N1592" s="1">
        <v>43010</v>
      </c>
      <c r="O1592" t="s">
        <v>133</v>
      </c>
      <c r="Q1592" t="s">
        <v>780</v>
      </c>
      <c r="R1592" t="s">
        <v>6007</v>
      </c>
      <c r="S1592" t="s">
        <v>6008</v>
      </c>
      <c r="V1592" t="s">
        <v>4263</v>
      </c>
      <c r="W1592" t="s">
        <v>2471</v>
      </c>
      <c r="X1592" t="s">
        <v>6959</v>
      </c>
      <c r="Y1592">
        <v>3</v>
      </c>
      <c r="Z1592" t="s">
        <v>3461</v>
      </c>
      <c r="AA1592" t="s">
        <v>5260</v>
      </c>
      <c r="AB1592" t="s">
        <v>5945</v>
      </c>
      <c r="AC1592" t="s">
        <v>5703</v>
      </c>
      <c r="AE1592" t="s">
        <v>786</v>
      </c>
      <c r="AF1592" t="s">
        <v>3463</v>
      </c>
      <c r="AI1592" t="s">
        <v>153</v>
      </c>
      <c r="AN1592" t="s">
        <v>134</v>
      </c>
      <c r="AO1592" t="s">
        <v>1827</v>
      </c>
      <c r="AR1592" t="s">
        <v>4367</v>
      </c>
      <c r="AS1592" t="s">
        <v>507</v>
      </c>
      <c r="AT1592" t="s">
        <v>134</v>
      </c>
      <c r="AV1592" t="s">
        <v>134</v>
      </c>
      <c r="AW1592" t="s">
        <v>134</v>
      </c>
      <c r="AX1592" t="s">
        <v>134</v>
      </c>
      <c r="AY1592" t="s">
        <v>134</v>
      </c>
      <c r="AZ1592" t="s">
        <v>134</v>
      </c>
      <c r="BA1592" t="s">
        <v>134</v>
      </c>
      <c r="BD1592" t="s">
        <v>4308</v>
      </c>
      <c r="BE1592" t="s">
        <v>1861</v>
      </c>
      <c r="BF1592" t="s">
        <v>153</v>
      </c>
      <c r="BG1592" t="s">
        <v>153</v>
      </c>
      <c r="BH1592" t="s">
        <v>134</v>
      </c>
      <c r="BI1592" t="s">
        <v>153</v>
      </c>
      <c r="BK1592" t="s">
        <v>153</v>
      </c>
      <c r="BM1592" t="s">
        <v>4028</v>
      </c>
      <c r="BO1592" t="s">
        <v>134</v>
      </c>
      <c r="BP1592" t="s">
        <v>134</v>
      </c>
      <c r="BQ1592" t="s">
        <v>162</v>
      </c>
      <c r="BR1592" t="s">
        <v>134</v>
      </c>
      <c r="BS1592" t="s">
        <v>6302</v>
      </c>
      <c r="BT1592" t="s">
        <v>216</v>
      </c>
      <c r="CC1592" t="s">
        <v>7214</v>
      </c>
      <c r="CE1592" t="s">
        <v>153</v>
      </c>
      <c r="CF1592" t="s">
        <v>153</v>
      </c>
      <c r="CO1592" t="s">
        <v>1815</v>
      </c>
      <c r="CP1592" t="s">
        <v>1387</v>
      </c>
      <c r="DT1592" t="s">
        <v>2471</v>
      </c>
      <c r="DX1592" t="s">
        <v>134</v>
      </c>
    </row>
    <row r="1593" spans="1:131" x14ac:dyDescent="0.25">
      <c r="A1593" t="s">
        <v>7274</v>
      </c>
      <c r="B1593" t="s">
        <v>6830</v>
      </c>
      <c r="C1593" t="s">
        <v>6569</v>
      </c>
      <c r="D1593" t="s">
        <v>7275</v>
      </c>
      <c r="E1593" t="s">
        <v>1230</v>
      </c>
      <c r="F1593" s="3">
        <v>0</v>
      </c>
      <c r="H1593" s="3">
        <f t="shared" si="48"/>
        <v>0</v>
      </c>
      <c r="I1593" s="3">
        <f t="shared" si="49"/>
        <v>0</v>
      </c>
      <c r="K1593" t="s">
        <v>1470</v>
      </c>
      <c r="L1593" t="s">
        <v>1978</v>
      </c>
      <c r="M1593" t="s">
        <v>1020</v>
      </c>
      <c r="N1593" t="s">
        <v>946</v>
      </c>
      <c r="O1593" t="s">
        <v>133</v>
      </c>
      <c r="Q1593" t="s">
        <v>780</v>
      </c>
      <c r="R1593" t="s">
        <v>6704</v>
      </c>
      <c r="S1593" t="s">
        <v>4002</v>
      </c>
      <c r="W1593" t="s">
        <v>2471</v>
      </c>
      <c r="X1593" t="s">
        <v>6959</v>
      </c>
      <c r="Y1593" t="s">
        <v>4997</v>
      </c>
      <c r="Z1593" t="s">
        <v>7178</v>
      </c>
      <c r="AA1593" t="s">
        <v>5391</v>
      </c>
      <c r="AB1593" t="s">
        <v>630</v>
      </c>
      <c r="AC1593" t="s">
        <v>5703</v>
      </c>
      <c r="AE1593" t="s">
        <v>146</v>
      </c>
      <c r="AF1593" t="s">
        <v>1002</v>
      </c>
      <c r="AI1593" t="s">
        <v>134</v>
      </c>
      <c r="AK1593" t="s">
        <v>134</v>
      </c>
      <c r="AN1593" t="s">
        <v>134</v>
      </c>
      <c r="AO1593" t="s">
        <v>788</v>
      </c>
      <c r="AR1593" t="s">
        <v>4367</v>
      </c>
      <c r="AS1593" t="s">
        <v>4738</v>
      </c>
      <c r="AT1593" t="s">
        <v>134</v>
      </c>
      <c r="AV1593" t="s">
        <v>134</v>
      </c>
      <c r="AW1593" t="s">
        <v>134</v>
      </c>
      <c r="AX1593" t="s">
        <v>134</v>
      </c>
      <c r="AY1593" t="s">
        <v>134</v>
      </c>
      <c r="AZ1593" t="s">
        <v>134</v>
      </c>
      <c r="BA1593" t="s">
        <v>134</v>
      </c>
      <c r="BD1593" t="s">
        <v>4308</v>
      </c>
      <c r="BE1593" t="s">
        <v>1861</v>
      </c>
      <c r="BH1593" t="s">
        <v>134</v>
      </c>
      <c r="BI1593" t="s">
        <v>153</v>
      </c>
      <c r="BJ1593" t="s">
        <v>134</v>
      </c>
      <c r="BK1593" t="s">
        <v>153</v>
      </c>
      <c r="BM1593" t="s">
        <v>4028</v>
      </c>
      <c r="BO1593" t="s">
        <v>134</v>
      </c>
      <c r="BP1593" t="s">
        <v>134</v>
      </c>
      <c r="BQ1593" t="s">
        <v>162</v>
      </c>
      <c r="BR1593" t="s">
        <v>134</v>
      </c>
      <c r="BS1593" t="s">
        <v>6302</v>
      </c>
      <c r="BT1593" t="s">
        <v>216</v>
      </c>
      <c r="CC1593" t="s">
        <v>2783</v>
      </c>
      <c r="CO1593" t="s">
        <v>1815</v>
      </c>
      <c r="CP1593" t="s">
        <v>1387</v>
      </c>
      <c r="DX1593" t="s">
        <v>134</v>
      </c>
    </row>
    <row r="1594" spans="1:131" x14ac:dyDescent="0.25">
      <c r="A1594" t="s">
        <v>7276</v>
      </c>
      <c r="C1594" t="s">
        <v>6569</v>
      </c>
      <c r="D1594" t="s">
        <v>7277</v>
      </c>
      <c r="E1594" t="s">
        <v>4819</v>
      </c>
      <c r="F1594" s="3">
        <v>0</v>
      </c>
      <c r="H1594" s="3">
        <f t="shared" si="48"/>
        <v>0</v>
      </c>
      <c r="I1594" s="3">
        <f t="shared" si="49"/>
        <v>0</v>
      </c>
      <c r="K1594" t="s">
        <v>793</v>
      </c>
      <c r="L1594" t="s">
        <v>1214</v>
      </c>
      <c r="M1594" t="s">
        <v>1772</v>
      </c>
      <c r="N1594" t="s">
        <v>132</v>
      </c>
      <c r="O1594" t="s">
        <v>133</v>
      </c>
      <c r="W1594" t="s">
        <v>6620</v>
      </c>
      <c r="X1594" t="s">
        <v>6959</v>
      </c>
      <c r="Y1594" t="s">
        <v>1215</v>
      </c>
      <c r="Z1594" t="s">
        <v>1216</v>
      </c>
      <c r="AA1594" t="s">
        <v>1217</v>
      </c>
      <c r="AB1594" t="s">
        <v>630</v>
      </c>
      <c r="AE1594" t="s">
        <v>1414</v>
      </c>
      <c r="AF1594" t="s">
        <v>1218</v>
      </c>
      <c r="AO1594" t="s">
        <v>7209</v>
      </c>
      <c r="AP1594" t="s">
        <v>4190</v>
      </c>
      <c r="AR1594" t="s">
        <v>153</v>
      </c>
      <c r="AS1594" t="s">
        <v>4738</v>
      </c>
      <c r="AT1594" t="s">
        <v>134</v>
      </c>
      <c r="AX1594" t="s">
        <v>134</v>
      </c>
      <c r="BD1594" t="s">
        <v>193</v>
      </c>
      <c r="BE1594" t="s">
        <v>193</v>
      </c>
      <c r="BH1594" t="s">
        <v>134</v>
      </c>
      <c r="BI1594" t="s">
        <v>153</v>
      </c>
      <c r="BJ1594" t="s">
        <v>134</v>
      </c>
      <c r="BK1594" t="s">
        <v>153</v>
      </c>
      <c r="BM1594" t="s">
        <v>4028</v>
      </c>
      <c r="BO1594" t="s">
        <v>134</v>
      </c>
      <c r="BP1594" t="s">
        <v>134</v>
      </c>
      <c r="BQ1594" t="s">
        <v>162</v>
      </c>
      <c r="BR1594" t="s">
        <v>134</v>
      </c>
      <c r="BS1594" t="s">
        <v>6302</v>
      </c>
      <c r="BT1594" t="s">
        <v>216</v>
      </c>
      <c r="CC1594" t="s">
        <v>6357</v>
      </c>
      <c r="CO1594" t="s">
        <v>622</v>
      </c>
      <c r="CP1594" t="s">
        <v>623</v>
      </c>
      <c r="CY1594" t="s">
        <v>134</v>
      </c>
      <c r="DX1594" t="s">
        <v>134</v>
      </c>
    </row>
    <row r="1595" spans="1:131" x14ac:dyDescent="0.25">
      <c r="A1595" t="s">
        <v>7278</v>
      </c>
      <c r="C1595" t="s">
        <v>6612</v>
      </c>
      <c r="D1595" t="s">
        <v>7279</v>
      </c>
      <c r="E1595" t="s">
        <v>5719</v>
      </c>
      <c r="F1595" s="3">
        <v>0</v>
      </c>
      <c r="H1595" s="3">
        <f t="shared" si="48"/>
        <v>0</v>
      </c>
      <c r="I1595" s="3">
        <f t="shared" si="49"/>
        <v>0</v>
      </c>
      <c r="K1595" t="s">
        <v>1040</v>
      </c>
      <c r="L1595" t="s">
        <v>1213</v>
      </c>
      <c r="M1595" t="s">
        <v>251</v>
      </c>
      <c r="N1595" t="s">
        <v>132</v>
      </c>
      <c r="O1595" t="s">
        <v>133</v>
      </c>
      <c r="Q1595" t="s">
        <v>780</v>
      </c>
      <c r="S1595" t="s">
        <v>781</v>
      </c>
      <c r="W1595" t="s">
        <v>6620</v>
      </c>
      <c r="X1595" t="s">
        <v>6959</v>
      </c>
      <c r="Y1595">
        <v>3</v>
      </c>
      <c r="Z1595" t="s">
        <v>3461</v>
      </c>
      <c r="AA1595" t="s">
        <v>5260</v>
      </c>
      <c r="AB1595" t="s">
        <v>630</v>
      </c>
      <c r="AC1595" t="s">
        <v>5703</v>
      </c>
      <c r="AE1595" t="s">
        <v>1414</v>
      </c>
      <c r="AF1595" t="s">
        <v>3463</v>
      </c>
      <c r="AI1595" t="s">
        <v>153</v>
      </c>
      <c r="AO1595" t="s">
        <v>7209</v>
      </c>
      <c r="AP1595" t="s">
        <v>1379</v>
      </c>
      <c r="AS1595" t="s">
        <v>4738</v>
      </c>
      <c r="AT1595" t="s">
        <v>134</v>
      </c>
      <c r="AW1595" t="s">
        <v>134</v>
      </c>
      <c r="AX1595" t="s">
        <v>134</v>
      </c>
      <c r="BD1595" t="s">
        <v>193</v>
      </c>
      <c r="BE1595" t="s">
        <v>193</v>
      </c>
      <c r="BF1595" t="s">
        <v>134</v>
      </c>
      <c r="BG1595" t="s">
        <v>153</v>
      </c>
      <c r="BH1595" t="s">
        <v>134</v>
      </c>
      <c r="BI1595" t="s">
        <v>153</v>
      </c>
      <c r="BJ1595" t="s">
        <v>134</v>
      </c>
      <c r="BK1595" t="s">
        <v>153</v>
      </c>
      <c r="BM1595" t="s">
        <v>4028</v>
      </c>
      <c r="BO1595" t="s">
        <v>134</v>
      </c>
      <c r="BP1595" t="s">
        <v>134</v>
      </c>
      <c r="BQ1595" t="s">
        <v>162</v>
      </c>
      <c r="BS1595" t="s">
        <v>6302</v>
      </c>
      <c r="BT1595" t="s">
        <v>216</v>
      </c>
      <c r="CC1595" t="s">
        <v>6357</v>
      </c>
      <c r="CE1595" t="s">
        <v>153</v>
      </c>
      <c r="CF1595" t="s">
        <v>153</v>
      </c>
      <c r="CO1595" t="s">
        <v>622</v>
      </c>
      <c r="CP1595" t="s">
        <v>623</v>
      </c>
      <c r="DX1595" t="s">
        <v>134</v>
      </c>
    </row>
    <row r="1596" spans="1:131" x14ac:dyDescent="0.25">
      <c r="A1596" t="s">
        <v>7280</v>
      </c>
      <c r="C1596" t="s">
        <v>6612</v>
      </c>
      <c r="D1596" t="s">
        <v>7281</v>
      </c>
      <c r="E1596" t="s">
        <v>973</v>
      </c>
      <c r="F1596" s="3">
        <v>0</v>
      </c>
      <c r="H1596" s="3">
        <f t="shared" si="48"/>
        <v>0</v>
      </c>
      <c r="I1596" s="3">
        <f t="shared" si="49"/>
        <v>0</v>
      </c>
      <c r="K1596" s="1">
        <v>43010</v>
      </c>
      <c r="L1596" t="s">
        <v>2606</v>
      </c>
      <c r="M1596" t="s">
        <v>1213</v>
      </c>
      <c r="N1596" t="s">
        <v>132</v>
      </c>
      <c r="O1596" t="s">
        <v>133</v>
      </c>
      <c r="Q1596" t="s">
        <v>780</v>
      </c>
      <c r="W1596" t="s">
        <v>5972</v>
      </c>
      <c r="X1596" t="s">
        <v>6959</v>
      </c>
      <c r="Y1596" t="s">
        <v>2607</v>
      </c>
      <c r="Z1596" t="s">
        <v>3461</v>
      </c>
      <c r="AA1596" t="s">
        <v>2608</v>
      </c>
      <c r="AB1596" t="s">
        <v>5945</v>
      </c>
      <c r="AC1596" t="s">
        <v>5703</v>
      </c>
      <c r="AE1596" t="s">
        <v>146</v>
      </c>
      <c r="AF1596" t="s">
        <v>3980</v>
      </c>
      <c r="AI1596" t="s">
        <v>134</v>
      </c>
      <c r="AN1596" t="s">
        <v>134</v>
      </c>
      <c r="AO1596" t="s">
        <v>134</v>
      </c>
      <c r="AR1596" t="s">
        <v>4367</v>
      </c>
      <c r="AS1596" t="s">
        <v>4738</v>
      </c>
      <c r="AT1596" t="s">
        <v>134</v>
      </c>
      <c r="AV1596" t="s">
        <v>134</v>
      </c>
      <c r="AW1596" t="s">
        <v>134</v>
      </c>
      <c r="AY1596" t="s">
        <v>134</v>
      </c>
      <c r="AZ1596" t="s">
        <v>134</v>
      </c>
      <c r="BD1596" t="s">
        <v>4308</v>
      </c>
      <c r="BE1596" t="s">
        <v>193</v>
      </c>
      <c r="BH1596" t="s">
        <v>134</v>
      </c>
      <c r="BI1596" t="s">
        <v>153</v>
      </c>
      <c r="BK1596" t="s">
        <v>153</v>
      </c>
      <c r="BM1596" t="s">
        <v>4028</v>
      </c>
      <c r="BO1596" t="s">
        <v>134</v>
      </c>
      <c r="BP1596" t="s">
        <v>134</v>
      </c>
      <c r="BQ1596" t="s">
        <v>162</v>
      </c>
      <c r="BR1596" t="s">
        <v>134</v>
      </c>
      <c r="BS1596" t="s">
        <v>6302</v>
      </c>
      <c r="BT1596" t="s">
        <v>216</v>
      </c>
      <c r="CC1596" t="s">
        <v>6786</v>
      </c>
      <c r="CO1596" t="s">
        <v>2096</v>
      </c>
      <c r="CP1596" t="s">
        <v>1059</v>
      </c>
      <c r="CY1596" t="s">
        <v>134</v>
      </c>
      <c r="DX1596" t="s">
        <v>134</v>
      </c>
    </row>
    <row r="1597" spans="1:131" x14ac:dyDescent="0.25">
      <c r="A1597" t="s">
        <v>7282</v>
      </c>
      <c r="C1597" t="s">
        <v>6612</v>
      </c>
      <c r="D1597" t="s">
        <v>7283</v>
      </c>
      <c r="E1597" t="s">
        <v>5416</v>
      </c>
      <c r="F1597" s="3">
        <v>0</v>
      </c>
      <c r="H1597" s="3">
        <f t="shared" si="48"/>
        <v>0</v>
      </c>
      <c r="I1597" s="3">
        <f t="shared" si="49"/>
        <v>0</v>
      </c>
      <c r="K1597" t="s">
        <v>2606</v>
      </c>
      <c r="L1597" t="s">
        <v>4820</v>
      </c>
      <c r="M1597" t="s">
        <v>793</v>
      </c>
      <c r="N1597" t="s">
        <v>132</v>
      </c>
      <c r="O1597" t="s">
        <v>133</v>
      </c>
      <c r="W1597" t="s">
        <v>6394</v>
      </c>
      <c r="X1597" t="s">
        <v>6959</v>
      </c>
      <c r="Y1597" t="s">
        <v>4823</v>
      </c>
      <c r="Z1597" t="s">
        <v>1216</v>
      </c>
      <c r="AA1597" t="s">
        <v>4824</v>
      </c>
      <c r="AB1597" t="s">
        <v>630</v>
      </c>
      <c r="AE1597" t="s">
        <v>1414</v>
      </c>
      <c r="AF1597" t="s">
        <v>1218</v>
      </c>
      <c r="AO1597" t="s">
        <v>134</v>
      </c>
      <c r="AS1597" t="s">
        <v>507</v>
      </c>
      <c r="AT1597" t="s">
        <v>134</v>
      </c>
      <c r="AW1597" t="s">
        <v>134</v>
      </c>
      <c r="AX1597" t="s">
        <v>134</v>
      </c>
      <c r="BD1597" t="s">
        <v>193</v>
      </c>
      <c r="BE1597" t="s">
        <v>193</v>
      </c>
      <c r="BH1597" t="s">
        <v>134</v>
      </c>
      <c r="BI1597" t="s">
        <v>153</v>
      </c>
      <c r="BJ1597" t="s">
        <v>134</v>
      </c>
      <c r="BK1597" t="s">
        <v>153</v>
      </c>
      <c r="BM1597" t="s">
        <v>4028</v>
      </c>
      <c r="BP1597" t="s">
        <v>134</v>
      </c>
      <c r="BQ1597" t="s">
        <v>162</v>
      </c>
      <c r="BR1597" t="s">
        <v>134</v>
      </c>
      <c r="BS1597" t="s">
        <v>6302</v>
      </c>
      <c r="BT1597" t="s">
        <v>216</v>
      </c>
      <c r="CO1597" t="s">
        <v>5853</v>
      </c>
      <c r="CP1597" t="s">
        <v>4271</v>
      </c>
      <c r="DX1597" t="s">
        <v>134</v>
      </c>
    </row>
    <row r="1598" spans="1:131" x14ac:dyDescent="0.25">
      <c r="A1598" t="s">
        <v>7284</v>
      </c>
      <c r="B1598" t="s">
        <v>6963</v>
      </c>
      <c r="C1598" t="s">
        <v>6612</v>
      </c>
      <c r="D1598" t="s">
        <v>7285</v>
      </c>
      <c r="E1598" t="s">
        <v>1942</v>
      </c>
      <c r="F1598" s="3">
        <v>0</v>
      </c>
      <c r="H1598" s="3">
        <f t="shared" si="48"/>
        <v>0</v>
      </c>
      <c r="I1598" s="3">
        <f t="shared" si="49"/>
        <v>0</v>
      </c>
      <c r="K1598" t="s">
        <v>1772</v>
      </c>
      <c r="L1598" t="s">
        <v>946</v>
      </c>
      <c r="M1598" t="s">
        <v>1020</v>
      </c>
      <c r="N1598" t="s">
        <v>1837</v>
      </c>
      <c r="O1598" t="s">
        <v>133</v>
      </c>
      <c r="Q1598" t="s">
        <v>780</v>
      </c>
      <c r="R1598" t="s">
        <v>7286</v>
      </c>
      <c r="S1598" t="s">
        <v>6008</v>
      </c>
      <c r="W1598" t="s">
        <v>5826</v>
      </c>
      <c r="X1598" t="s">
        <v>6959</v>
      </c>
      <c r="Y1598">
        <v>3</v>
      </c>
      <c r="Z1598" t="s">
        <v>3471</v>
      </c>
      <c r="AA1598" t="s">
        <v>6295</v>
      </c>
      <c r="AB1598" t="s">
        <v>5945</v>
      </c>
      <c r="AC1598" t="s">
        <v>5703</v>
      </c>
      <c r="AE1598" t="s">
        <v>786</v>
      </c>
      <c r="AF1598" t="s">
        <v>1002</v>
      </c>
      <c r="AI1598" t="s">
        <v>134</v>
      </c>
      <c r="AK1598" t="s">
        <v>149</v>
      </c>
      <c r="AM1598" t="s">
        <v>134</v>
      </c>
      <c r="AO1598" t="s">
        <v>1827</v>
      </c>
      <c r="AP1598" t="s">
        <v>152</v>
      </c>
      <c r="AR1598" t="s">
        <v>4367</v>
      </c>
      <c r="AS1598" t="s">
        <v>507</v>
      </c>
      <c r="AT1598" t="s">
        <v>134</v>
      </c>
      <c r="AV1598" t="s">
        <v>134</v>
      </c>
      <c r="AW1598" t="s">
        <v>134</v>
      </c>
      <c r="AY1598" t="s">
        <v>134</v>
      </c>
      <c r="AZ1598" t="s">
        <v>134</v>
      </c>
      <c r="BA1598" t="s">
        <v>134</v>
      </c>
      <c r="BD1598" t="s">
        <v>193</v>
      </c>
      <c r="BE1598" t="s">
        <v>193</v>
      </c>
      <c r="BF1598" t="s">
        <v>134</v>
      </c>
      <c r="BG1598" t="s">
        <v>153</v>
      </c>
      <c r="BH1598" t="s">
        <v>134</v>
      </c>
      <c r="BI1598" t="s">
        <v>153</v>
      </c>
      <c r="BJ1598" t="s">
        <v>134</v>
      </c>
      <c r="BK1598" t="s">
        <v>153</v>
      </c>
      <c r="BM1598" t="s">
        <v>4028</v>
      </c>
      <c r="BO1598" t="s">
        <v>134</v>
      </c>
      <c r="BP1598" t="s">
        <v>134</v>
      </c>
      <c r="BQ1598" t="s">
        <v>162</v>
      </c>
      <c r="BR1598" t="s">
        <v>134</v>
      </c>
      <c r="BT1598" t="s">
        <v>216</v>
      </c>
      <c r="CC1598" t="s">
        <v>1814</v>
      </c>
      <c r="CE1598" t="s">
        <v>153</v>
      </c>
      <c r="CF1598" t="s">
        <v>134</v>
      </c>
      <c r="CO1598" t="s">
        <v>2096</v>
      </c>
      <c r="CP1598" t="s">
        <v>2408</v>
      </c>
      <c r="CY1598" t="s">
        <v>134</v>
      </c>
    </row>
    <row r="1599" spans="1:131" x14ac:dyDescent="0.25">
      <c r="A1599" t="s">
        <v>7287</v>
      </c>
      <c r="B1599" t="s">
        <v>7153</v>
      </c>
      <c r="C1599" t="s">
        <v>5611</v>
      </c>
      <c r="D1599" t="s">
        <v>7288</v>
      </c>
      <c r="E1599" t="s">
        <v>6324</v>
      </c>
      <c r="F1599" s="3">
        <v>0</v>
      </c>
      <c r="H1599" s="3">
        <f t="shared" si="48"/>
        <v>0</v>
      </c>
      <c r="I1599" s="3">
        <f t="shared" si="49"/>
        <v>0</v>
      </c>
      <c r="K1599" t="s">
        <v>1047</v>
      </c>
      <c r="L1599" s="1">
        <v>43010</v>
      </c>
      <c r="M1599" t="s">
        <v>946</v>
      </c>
      <c r="N1599" s="1">
        <v>43010</v>
      </c>
      <c r="O1599" t="s">
        <v>133</v>
      </c>
      <c r="Q1599" t="s">
        <v>780</v>
      </c>
      <c r="R1599" t="s">
        <v>7289</v>
      </c>
      <c r="S1599" t="s">
        <v>5781</v>
      </c>
      <c r="U1599" t="s">
        <v>4438</v>
      </c>
      <c r="W1599" t="s">
        <v>6516</v>
      </c>
      <c r="X1599" t="s">
        <v>153</v>
      </c>
      <c r="Y1599" t="s">
        <v>7290</v>
      </c>
      <c r="Z1599" t="s">
        <v>1216</v>
      </c>
      <c r="AA1599" t="s">
        <v>7291</v>
      </c>
      <c r="AB1599" t="s">
        <v>630</v>
      </c>
      <c r="AC1599" t="s">
        <v>145</v>
      </c>
      <c r="AE1599" t="s">
        <v>1414</v>
      </c>
      <c r="AF1599" t="s">
        <v>1218</v>
      </c>
      <c r="AK1599" t="s">
        <v>149</v>
      </c>
      <c r="AM1599" t="s">
        <v>134</v>
      </c>
      <c r="AN1599" t="s">
        <v>153</v>
      </c>
      <c r="AO1599" t="s">
        <v>134</v>
      </c>
      <c r="AR1599" t="s">
        <v>4367</v>
      </c>
      <c r="AS1599" t="s">
        <v>4738</v>
      </c>
      <c r="AT1599" t="s">
        <v>134</v>
      </c>
      <c r="AV1599" t="s">
        <v>134</v>
      </c>
      <c r="AW1599" t="s">
        <v>134</v>
      </c>
      <c r="AX1599" t="s">
        <v>134</v>
      </c>
      <c r="AY1599" t="s">
        <v>134</v>
      </c>
      <c r="AZ1599" t="s">
        <v>134</v>
      </c>
      <c r="BD1599" t="s">
        <v>5671</v>
      </c>
      <c r="BE1599" t="s">
        <v>193</v>
      </c>
      <c r="BF1599" t="s">
        <v>134</v>
      </c>
      <c r="BG1599" t="s">
        <v>134</v>
      </c>
      <c r="BH1599" t="s">
        <v>134</v>
      </c>
      <c r="BI1599" t="s">
        <v>153</v>
      </c>
      <c r="BK1599" t="s">
        <v>153</v>
      </c>
      <c r="BM1599" t="s">
        <v>4028</v>
      </c>
      <c r="BO1599" t="s">
        <v>134</v>
      </c>
      <c r="BP1599" t="s">
        <v>134</v>
      </c>
      <c r="BQ1599" t="s">
        <v>153</v>
      </c>
      <c r="BR1599" t="s">
        <v>134</v>
      </c>
      <c r="BS1599" t="s">
        <v>6302</v>
      </c>
      <c r="BT1599" t="s">
        <v>216</v>
      </c>
      <c r="CC1599" t="s">
        <v>4264</v>
      </c>
      <c r="CE1599" t="s">
        <v>153</v>
      </c>
      <c r="CF1599" t="s">
        <v>153</v>
      </c>
      <c r="CO1599" t="s">
        <v>1815</v>
      </c>
      <c r="CP1599" t="s">
        <v>882</v>
      </c>
      <c r="CY1599" t="s">
        <v>134</v>
      </c>
    </row>
    <row r="1600" spans="1:131" x14ac:dyDescent="0.25">
      <c r="A1600" t="s">
        <v>7292</v>
      </c>
      <c r="B1600" t="s">
        <v>7224</v>
      </c>
      <c r="C1600" t="s">
        <v>6569</v>
      </c>
      <c r="D1600" t="s">
        <v>6788</v>
      </c>
      <c r="E1600" t="s">
        <v>6401</v>
      </c>
      <c r="F1600" s="3">
        <v>0</v>
      </c>
      <c r="H1600" s="3">
        <f t="shared" si="48"/>
        <v>0</v>
      </c>
      <c r="I1600" s="3">
        <f t="shared" si="49"/>
        <v>0</v>
      </c>
      <c r="K1600" t="s">
        <v>1213</v>
      </c>
      <c r="L1600" t="s">
        <v>1214</v>
      </c>
      <c r="M1600" t="s">
        <v>1772</v>
      </c>
      <c r="N1600" t="s">
        <v>4805</v>
      </c>
      <c r="O1600" t="s">
        <v>133</v>
      </c>
      <c r="Q1600" t="s">
        <v>780</v>
      </c>
      <c r="S1600" t="s">
        <v>7293</v>
      </c>
      <c r="W1600" t="s">
        <v>4263</v>
      </c>
      <c r="X1600" t="s">
        <v>6959</v>
      </c>
      <c r="Y1600" t="s">
        <v>6382</v>
      </c>
      <c r="Z1600" t="s">
        <v>1216</v>
      </c>
      <c r="AA1600" t="s">
        <v>6789</v>
      </c>
      <c r="AB1600" t="s">
        <v>630</v>
      </c>
      <c r="AE1600" t="s">
        <v>786</v>
      </c>
      <c r="AF1600" t="s">
        <v>1218</v>
      </c>
      <c r="AO1600" t="s">
        <v>1827</v>
      </c>
      <c r="AR1600" t="s">
        <v>4367</v>
      </c>
      <c r="AS1600" t="s">
        <v>507</v>
      </c>
      <c r="AT1600" t="s">
        <v>134</v>
      </c>
      <c r="AW1600" t="s">
        <v>134</v>
      </c>
      <c r="AX1600" t="s">
        <v>134</v>
      </c>
      <c r="BD1600" t="s">
        <v>193</v>
      </c>
      <c r="BE1600" t="s">
        <v>193</v>
      </c>
      <c r="BF1600" t="s">
        <v>153</v>
      </c>
      <c r="BG1600" t="s">
        <v>153</v>
      </c>
      <c r="BH1600" t="s">
        <v>134</v>
      </c>
      <c r="BI1600" t="s">
        <v>153</v>
      </c>
      <c r="BK1600" t="s">
        <v>153</v>
      </c>
      <c r="BM1600" t="s">
        <v>4028</v>
      </c>
      <c r="BO1600" t="s">
        <v>134</v>
      </c>
      <c r="BP1600" t="s">
        <v>134</v>
      </c>
      <c r="BQ1600" t="s">
        <v>162</v>
      </c>
      <c r="BT1600" t="s">
        <v>216</v>
      </c>
      <c r="CC1600" t="s">
        <v>4264</v>
      </c>
      <c r="CE1600" t="s">
        <v>153</v>
      </c>
      <c r="CF1600" t="s">
        <v>153</v>
      </c>
      <c r="CO1600" t="s">
        <v>4101</v>
      </c>
      <c r="CP1600" t="s">
        <v>1387</v>
      </c>
      <c r="CY1600" t="s">
        <v>134</v>
      </c>
    </row>
    <row r="1601" spans="1:131" x14ac:dyDescent="0.25">
      <c r="A1601" t="s">
        <v>7294</v>
      </c>
      <c r="C1601" t="s">
        <v>6569</v>
      </c>
      <c r="D1601" t="s">
        <v>7295</v>
      </c>
      <c r="E1601" t="s">
        <v>3894</v>
      </c>
      <c r="F1601" s="3">
        <v>0</v>
      </c>
      <c r="H1601" s="3">
        <f t="shared" si="48"/>
        <v>0</v>
      </c>
      <c r="I1601" s="3">
        <f t="shared" si="49"/>
        <v>0</v>
      </c>
      <c r="K1601" t="s">
        <v>1268</v>
      </c>
      <c r="L1601" t="s">
        <v>4820</v>
      </c>
      <c r="M1601" t="s">
        <v>251</v>
      </c>
      <c r="N1601" t="s">
        <v>132</v>
      </c>
      <c r="O1601" t="s">
        <v>133</v>
      </c>
      <c r="Q1601" t="s">
        <v>780</v>
      </c>
      <c r="S1601" t="s">
        <v>781</v>
      </c>
      <c r="W1601" t="s">
        <v>7296</v>
      </c>
      <c r="X1601" t="s">
        <v>6959</v>
      </c>
      <c r="Y1601" t="s">
        <v>4823</v>
      </c>
      <c r="Z1601" t="s">
        <v>3461</v>
      </c>
      <c r="AA1601" t="s">
        <v>4824</v>
      </c>
      <c r="AB1601" t="s">
        <v>5945</v>
      </c>
      <c r="AE1601" t="s">
        <v>1414</v>
      </c>
      <c r="AF1601" t="s">
        <v>5710</v>
      </c>
      <c r="AI1601" t="s">
        <v>153</v>
      </c>
      <c r="AO1601" t="s">
        <v>5261</v>
      </c>
      <c r="AP1601" t="s">
        <v>4190</v>
      </c>
      <c r="AS1601" t="s">
        <v>4738</v>
      </c>
      <c r="AT1601" t="s">
        <v>134</v>
      </c>
      <c r="AW1601" t="s">
        <v>134</v>
      </c>
      <c r="BD1601" t="s">
        <v>193</v>
      </c>
      <c r="BE1601" t="s">
        <v>193</v>
      </c>
      <c r="BF1601" t="s">
        <v>153</v>
      </c>
      <c r="BG1601" t="s">
        <v>153</v>
      </c>
      <c r="BH1601" t="s">
        <v>134</v>
      </c>
      <c r="BI1601" t="s">
        <v>153</v>
      </c>
      <c r="BJ1601" t="s">
        <v>134</v>
      </c>
      <c r="BK1601" t="s">
        <v>153</v>
      </c>
      <c r="BM1601" t="s">
        <v>4028</v>
      </c>
      <c r="BN1601" t="s">
        <v>5151</v>
      </c>
      <c r="BO1601" t="s">
        <v>134</v>
      </c>
      <c r="BP1601" t="s">
        <v>134</v>
      </c>
      <c r="BQ1601" t="s">
        <v>162</v>
      </c>
      <c r="BR1601" t="s">
        <v>134</v>
      </c>
      <c r="BS1601" t="s">
        <v>6302</v>
      </c>
      <c r="BT1601" t="s">
        <v>216</v>
      </c>
      <c r="CC1601" t="s">
        <v>6097</v>
      </c>
      <c r="CE1601" t="s">
        <v>153</v>
      </c>
      <c r="CF1601" t="s">
        <v>153</v>
      </c>
      <c r="CO1601" t="s">
        <v>2096</v>
      </c>
      <c r="CP1601" t="s">
        <v>882</v>
      </c>
      <c r="DF1601" t="s">
        <v>7139</v>
      </c>
      <c r="DX1601" t="s">
        <v>134</v>
      </c>
    </row>
    <row r="1602" spans="1:131" x14ac:dyDescent="0.25">
      <c r="A1602" t="s">
        <v>7297</v>
      </c>
      <c r="C1602" t="s">
        <v>6569</v>
      </c>
      <c r="D1602" t="s">
        <v>7298</v>
      </c>
      <c r="E1602" t="s">
        <v>6701</v>
      </c>
      <c r="F1602" s="3">
        <v>0</v>
      </c>
      <c r="H1602" s="3">
        <f t="shared" si="48"/>
        <v>0</v>
      </c>
      <c r="I1602" s="3">
        <f t="shared" si="49"/>
        <v>0</v>
      </c>
      <c r="K1602" t="s">
        <v>1213</v>
      </c>
      <c r="L1602" t="s">
        <v>2606</v>
      </c>
      <c r="M1602" t="s">
        <v>1772</v>
      </c>
      <c r="N1602" t="s">
        <v>132</v>
      </c>
      <c r="O1602" t="s">
        <v>133</v>
      </c>
      <c r="Q1602" t="s">
        <v>780</v>
      </c>
      <c r="S1602" t="s">
        <v>781</v>
      </c>
      <c r="W1602" t="s">
        <v>6840</v>
      </c>
      <c r="X1602" t="s">
        <v>6959</v>
      </c>
      <c r="Y1602" t="s">
        <v>2607</v>
      </c>
      <c r="Z1602" t="s">
        <v>1216</v>
      </c>
      <c r="AA1602" t="s">
        <v>2608</v>
      </c>
      <c r="AB1602" t="s">
        <v>630</v>
      </c>
      <c r="AC1602" t="s">
        <v>145</v>
      </c>
      <c r="AE1602" t="s">
        <v>1414</v>
      </c>
      <c r="AF1602" t="s">
        <v>1218</v>
      </c>
      <c r="AO1602" t="s">
        <v>134</v>
      </c>
      <c r="AS1602" t="s">
        <v>4738</v>
      </c>
      <c r="AT1602" t="s">
        <v>134</v>
      </c>
      <c r="AW1602" t="s">
        <v>134</v>
      </c>
      <c r="AX1602" t="s">
        <v>134</v>
      </c>
      <c r="BD1602" t="s">
        <v>193</v>
      </c>
      <c r="BE1602" t="s">
        <v>193</v>
      </c>
      <c r="BF1602" t="s">
        <v>153</v>
      </c>
      <c r="BG1602" t="s">
        <v>153</v>
      </c>
      <c r="BH1602" t="s">
        <v>134</v>
      </c>
      <c r="BI1602" t="s">
        <v>5461</v>
      </c>
      <c r="BJ1602" t="s">
        <v>134</v>
      </c>
      <c r="BK1602" t="s">
        <v>153</v>
      </c>
      <c r="BM1602" t="s">
        <v>4028</v>
      </c>
      <c r="BO1602" t="s">
        <v>134</v>
      </c>
      <c r="BP1602" t="s">
        <v>134</v>
      </c>
      <c r="BQ1602" t="s">
        <v>162</v>
      </c>
      <c r="BR1602" t="s">
        <v>134</v>
      </c>
      <c r="BS1602" t="s">
        <v>6302</v>
      </c>
      <c r="BT1602" t="s">
        <v>216</v>
      </c>
      <c r="BW1602" t="s">
        <v>134</v>
      </c>
      <c r="CC1602" t="s">
        <v>2887</v>
      </c>
      <c r="CE1602" t="s">
        <v>153</v>
      </c>
      <c r="CF1602" t="s">
        <v>153</v>
      </c>
      <c r="CI1602" t="s">
        <v>298</v>
      </c>
      <c r="CO1602" t="s">
        <v>824</v>
      </c>
      <c r="CP1602" t="s">
        <v>985</v>
      </c>
      <c r="DX1602" t="s">
        <v>134</v>
      </c>
    </row>
    <row r="1603" spans="1:131" x14ac:dyDescent="0.25">
      <c r="A1603" t="s">
        <v>7299</v>
      </c>
      <c r="D1603" t="s">
        <v>7300</v>
      </c>
      <c r="E1603" t="s">
        <v>5709</v>
      </c>
      <c r="F1603" s="3">
        <v>0</v>
      </c>
      <c r="H1603" s="3">
        <f t="shared" ref="H1603:H1666" si="50">IF(G1603 = "",0,VALUE(MID(G1603,3,FIND(" - R$ ",G1603) - 3)))</f>
        <v>0</v>
      </c>
      <c r="I1603" s="3">
        <f t="shared" ref="I1603:I1666" si="51">IF(G1603 = "",0,VALUE(MID(G1603,FIND(" - R$ ",G1603) + 6,LEN(G1603))))</f>
        <v>0</v>
      </c>
      <c r="K1603" t="s">
        <v>946</v>
      </c>
      <c r="L1603" t="s">
        <v>4820</v>
      </c>
      <c r="M1603" t="s">
        <v>251</v>
      </c>
      <c r="N1603" t="s">
        <v>132</v>
      </c>
      <c r="O1603" t="s">
        <v>133</v>
      </c>
      <c r="Q1603" t="s">
        <v>780</v>
      </c>
      <c r="S1603" t="s">
        <v>781</v>
      </c>
      <c r="W1603" t="s">
        <v>7301</v>
      </c>
      <c r="X1603" t="s">
        <v>750</v>
      </c>
      <c r="Y1603" t="s">
        <v>4823</v>
      </c>
      <c r="Z1603" t="s">
        <v>3461</v>
      </c>
      <c r="AA1603" t="s">
        <v>4824</v>
      </c>
      <c r="AB1603" t="s">
        <v>5945</v>
      </c>
      <c r="AC1603" t="s">
        <v>153</v>
      </c>
      <c r="AE1603" t="s">
        <v>1414</v>
      </c>
      <c r="AF1603" t="s">
        <v>5710</v>
      </c>
      <c r="AI1603" t="s">
        <v>153</v>
      </c>
      <c r="AK1603" t="s">
        <v>153</v>
      </c>
      <c r="AN1603" t="s">
        <v>134</v>
      </c>
      <c r="AR1603" t="s">
        <v>153</v>
      </c>
      <c r="AS1603" t="s">
        <v>507</v>
      </c>
      <c r="AT1603" t="s">
        <v>134</v>
      </c>
      <c r="AU1603" t="s">
        <v>153</v>
      </c>
      <c r="AW1603" t="s">
        <v>134</v>
      </c>
      <c r="AX1603" t="s">
        <v>134</v>
      </c>
      <c r="AY1603" t="s">
        <v>134</v>
      </c>
      <c r="AZ1603" t="s">
        <v>134</v>
      </c>
      <c r="BA1603" t="s">
        <v>153</v>
      </c>
      <c r="BD1603" t="s">
        <v>193</v>
      </c>
      <c r="BE1603" t="s">
        <v>193</v>
      </c>
      <c r="BF1603" t="s">
        <v>153</v>
      </c>
      <c r="BG1603" t="s">
        <v>153</v>
      </c>
      <c r="BH1603" t="s">
        <v>134</v>
      </c>
      <c r="BI1603" t="s">
        <v>5909</v>
      </c>
      <c r="BJ1603" t="s">
        <v>134</v>
      </c>
      <c r="BK1603" t="s">
        <v>153</v>
      </c>
      <c r="BM1603" t="s">
        <v>153</v>
      </c>
      <c r="BO1603" t="s">
        <v>134</v>
      </c>
      <c r="BP1603" t="s">
        <v>134</v>
      </c>
      <c r="BQ1603" t="s">
        <v>153</v>
      </c>
      <c r="BT1603" t="s">
        <v>6954</v>
      </c>
      <c r="CC1603" t="s">
        <v>6786</v>
      </c>
      <c r="CE1603" t="s">
        <v>153</v>
      </c>
      <c r="CF1603" t="s">
        <v>153</v>
      </c>
      <c r="CO1603" t="s">
        <v>622</v>
      </c>
      <c r="CP1603" t="s">
        <v>1946</v>
      </c>
      <c r="DX1603" t="s">
        <v>134</v>
      </c>
    </row>
    <row r="1604" spans="1:131" x14ac:dyDescent="0.25">
      <c r="A1604" t="s">
        <v>7302</v>
      </c>
      <c r="B1604" t="s">
        <v>6684</v>
      </c>
      <c r="C1604" t="s">
        <v>6569</v>
      </c>
      <c r="D1604" t="s">
        <v>6685</v>
      </c>
      <c r="E1604" t="s">
        <v>2228</v>
      </c>
      <c r="F1604" s="3">
        <v>0</v>
      </c>
      <c r="H1604" s="3">
        <f t="shared" si="50"/>
        <v>0</v>
      </c>
      <c r="I1604" s="3">
        <f t="shared" si="51"/>
        <v>0</v>
      </c>
      <c r="K1604" t="s">
        <v>889</v>
      </c>
      <c r="L1604" t="s">
        <v>576</v>
      </c>
      <c r="M1604" t="s">
        <v>1772</v>
      </c>
      <c r="N1604" t="s">
        <v>6686</v>
      </c>
      <c r="O1604" t="s">
        <v>133</v>
      </c>
      <c r="Q1604" t="s">
        <v>780</v>
      </c>
      <c r="R1604" t="s">
        <v>5670</v>
      </c>
      <c r="S1604" t="s">
        <v>6687</v>
      </c>
      <c r="V1604" t="s">
        <v>4683</v>
      </c>
      <c r="W1604" t="s">
        <v>6403</v>
      </c>
      <c r="X1604" t="s">
        <v>6959</v>
      </c>
      <c r="Y1604" t="s">
        <v>4095</v>
      </c>
      <c r="Z1604" t="s">
        <v>1216</v>
      </c>
      <c r="AA1604" t="s">
        <v>2013</v>
      </c>
      <c r="AB1604" t="s">
        <v>630</v>
      </c>
      <c r="AC1604" t="s">
        <v>5703</v>
      </c>
      <c r="AE1604" t="s">
        <v>146</v>
      </c>
      <c r="AF1604" t="s">
        <v>1218</v>
      </c>
      <c r="AN1604" t="s">
        <v>153</v>
      </c>
      <c r="AO1604" t="s">
        <v>788</v>
      </c>
      <c r="AP1604" t="s">
        <v>152</v>
      </c>
      <c r="AR1604" t="s">
        <v>153</v>
      </c>
      <c r="AS1604" t="s">
        <v>507</v>
      </c>
      <c r="AT1604" t="s">
        <v>134</v>
      </c>
      <c r="AV1604" t="s">
        <v>237</v>
      </c>
      <c r="AW1604" t="s">
        <v>134</v>
      </c>
      <c r="AX1604" t="s">
        <v>134</v>
      </c>
      <c r="AY1604" t="s">
        <v>134</v>
      </c>
      <c r="AZ1604" t="s">
        <v>134</v>
      </c>
      <c r="BD1604" t="s">
        <v>5671</v>
      </c>
      <c r="BE1604" t="s">
        <v>193</v>
      </c>
      <c r="BF1604" t="s">
        <v>134</v>
      </c>
      <c r="BG1604" t="s">
        <v>134</v>
      </c>
      <c r="BH1604" t="s">
        <v>134</v>
      </c>
      <c r="BI1604" t="s">
        <v>194</v>
      </c>
      <c r="BJ1604" t="s">
        <v>134</v>
      </c>
      <c r="BK1604" t="s">
        <v>153</v>
      </c>
      <c r="BM1604" t="s">
        <v>4028</v>
      </c>
      <c r="BN1604" t="s">
        <v>5151</v>
      </c>
      <c r="BO1604" t="s">
        <v>134</v>
      </c>
      <c r="BP1604" t="s">
        <v>134</v>
      </c>
      <c r="BQ1604" t="s">
        <v>162</v>
      </c>
      <c r="BR1604" t="s">
        <v>134</v>
      </c>
      <c r="BS1604" t="s">
        <v>6149</v>
      </c>
      <c r="BT1604" t="s">
        <v>216</v>
      </c>
      <c r="CC1604" t="s">
        <v>5832</v>
      </c>
      <c r="CE1604" t="s">
        <v>153</v>
      </c>
      <c r="CF1604" t="s">
        <v>153</v>
      </c>
      <c r="CO1604" t="s">
        <v>3573</v>
      </c>
      <c r="CP1604" t="s">
        <v>861</v>
      </c>
      <c r="DF1604" t="s">
        <v>3941</v>
      </c>
      <c r="DX1604" t="s">
        <v>134</v>
      </c>
      <c r="EA1604" t="s">
        <v>134</v>
      </c>
    </row>
    <row r="1605" spans="1:131" x14ac:dyDescent="0.25">
      <c r="A1605" t="s">
        <v>7303</v>
      </c>
      <c r="C1605" t="s">
        <v>6569</v>
      </c>
      <c r="D1605" t="s">
        <v>7304</v>
      </c>
      <c r="E1605" t="s">
        <v>6626</v>
      </c>
      <c r="F1605" s="3">
        <v>0</v>
      </c>
      <c r="H1605" s="3">
        <f t="shared" si="50"/>
        <v>0</v>
      </c>
      <c r="I1605" s="3">
        <f t="shared" si="51"/>
        <v>0</v>
      </c>
      <c r="K1605" s="1">
        <v>43010</v>
      </c>
      <c r="L1605" t="s">
        <v>1886</v>
      </c>
      <c r="M1605" t="s">
        <v>857</v>
      </c>
      <c r="N1605" t="s">
        <v>132</v>
      </c>
      <c r="O1605" t="s">
        <v>133</v>
      </c>
      <c r="Q1605" t="s">
        <v>780</v>
      </c>
      <c r="S1605" t="s">
        <v>781</v>
      </c>
      <c r="W1605" t="s">
        <v>5841</v>
      </c>
      <c r="X1605" t="s">
        <v>6959</v>
      </c>
      <c r="Y1605">
        <v>2</v>
      </c>
      <c r="Z1605" t="s">
        <v>3461</v>
      </c>
      <c r="AA1605" t="s">
        <v>3851</v>
      </c>
      <c r="AB1605" t="s">
        <v>2883</v>
      </c>
      <c r="AE1605" t="s">
        <v>1414</v>
      </c>
      <c r="AF1605" t="s">
        <v>3463</v>
      </c>
      <c r="AI1605" t="s">
        <v>153</v>
      </c>
      <c r="AM1605" t="s">
        <v>134</v>
      </c>
      <c r="AO1605" t="s">
        <v>134</v>
      </c>
      <c r="AS1605" t="s">
        <v>134</v>
      </c>
      <c r="AT1605" t="s">
        <v>134</v>
      </c>
      <c r="AW1605" t="s">
        <v>134</v>
      </c>
      <c r="AX1605" t="s">
        <v>134</v>
      </c>
      <c r="AY1605" t="s">
        <v>134</v>
      </c>
      <c r="AZ1605" t="s">
        <v>134</v>
      </c>
      <c r="BD1605" t="s">
        <v>5671</v>
      </c>
      <c r="BE1605" t="s">
        <v>193</v>
      </c>
      <c r="BF1605" t="s">
        <v>134</v>
      </c>
      <c r="BG1605" t="s">
        <v>153</v>
      </c>
      <c r="BH1605" t="s">
        <v>134</v>
      </c>
      <c r="BI1605" t="s">
        <v>153</v>
      </c>
      <c r="BJ1605" t="s">
        <v>134</v>
      </c>
      <c r="BK1605" t="s">
        <v>153</v>
      </c>
      <c r="BM1605" t="s">
        <v>4028</v>
      </c>
      <c r="BO1605" t="s">
        <v>134</v>
      </c>
      <c r="BP1605" t="s">
        <v>134</v>
      </c>
      <c r="BQ1605" t="s">
        <v>162</v>
      </c>
      <c r="BR1605" t="s">
        <v>134</v>
      </c>
      <c r="BS1605" t="s">
        <v>6302</v>
      </c>
      <c r="BT1605" t="s">
        <v>216</v>
      </c>
      <c r="CE1605" t="s">
        <v>153</v>
      </c>
      <c r="CF1605" t="s">
        <v>153</v>
      </c>
      <c r="CO1605" t="s">
        <v>4101</v>
      </c>
      <c r="CP1605" t="s">
        <v>1777</v>
      </c>
      <c r="CX1605" t="s">
        <v>7305</v>
      </c>
      <c r="DX1605" t="s">
        <v>134</v>
      </c>
    </row>
    <row r="1606" spans="1:131" x14ac:dyDescent="0.25">
      <c r="A1606" t="s">
        <v>7306</v>
      </c>
      <c r="B1606" t="s">
        <v>6272</v>
      </c>
      <c r="C1606" t="s">
        <v>6569</v>
      </c>
      <c r="D1606" t="s">
        <v>7307</v>
      </c>
      <c r="E1606" t="s">
        <v>7308</v>
      </c>
      <c r="F1606" s="3">
        <v>0</v>
      </c>
      <c r="H1606" s="3">
        <f t="shared" si="50"/>
        <v>0</v>
      </c>
      <c r="I1606" s="3">
        <f t="shared" si="51"/>
        <v>0</v>
      </c>
      <c r="K1606" t="s">
        <v>946</v>
      </c>
      <c r="L1606" t="s">
        <v>1214</v>
      </c>
      <c r="M1606" t="s">
        <v>251</v>
      </c>
      <c r="N1606" t="s">
        <v>132</v>
      </c>
      <c r="O1606" t="s">
        <v>133</v>
      </c>
      <c r="Q1606" t="s">
        <v>780</v>
      </c>
      <c r="S1606" t="s">
        <v>781</v>
      </c>
      <c r="W1606" t="s">
        <v>5972</v>
      </c>
      <c r="X1606" t="s">
        <v>6959</v>
      </c>
      <c r="Y1606" t="s">
        <v>1215</v>
      </c>
      <c r="Z1606" t="s">
        <v>3461</v>
      </c>
      <c r="AA1606" t="s">
        <v>1217</v>
      </c>
      <c r="AB1606" t="s">
        <v>5945</v>
      </c>
      <c r="AE1606" t="s">
        <v>146</v>
      </c>
      <c r="AF1606" t="s">
        <v>3463</v>
      </c>
      <c r="AI1606" t="s">
        <v>153</v>
      </c>
      <c r="AO1606" t="s">
        <v>1827</v>
      </c>
      <c r="AP1606" t="s">
        <v>4190</v>
      </c>
      <c r="AR1606" t="s">
        <v>153</v>
      </c>
      <c r="AS1606" t="s">
        <v>507</v>
      </c>
      <c r="AT1606" t="s">
        <v>134</v>
      </c>
      <c r="AW1606" t="s">
        <v>134</v>
      </c>
      <c r="AX1606" t="s">
        <v>134</v>
      </c>
      <c r="AY1606" t="s">
        <v>134</v>
      </c>
      <c r="AZ1606" t="s">
        <v>134</v>
      </c>
      <c r="BD1606" t="s">
        <v>5671</v>
      </c>
      <c r="BE1606" t="s">
        <v>193</v>
      </c>
      <c r="BF1606" t="s">
        <v>134</v>
      </c>
      <c r="BG1606" t="s">
        <v>153</v>
      </c>
      <c r="BH1606" t="s">
        <v>134</v>
      </c>
      <c r="BI1606" t="s">
        <v>153</v>
      </c>
      <c r="BJ1606" t="s">
        <v>134</v>
      </c>
      <c r="BK1606" t="s">
        <v>153</v>
      </c>
      <c r="BM1606" t="s">
        <v>4028</v>
      </c>
      <c r="BN1606" t="s">
        <v>5151</v>
      </c>
      <c r="BO1606" t="s">
        <v>134</v>
      </c>
      <c r="BP1606" t="s">
        <v>134</v>
      </c>
      <c r="BQ1606" t="s">
        <v>162</v>
      </c>
      <c r="BR1606" t="s">
        <v>134</v>
      </c>
      <c r="BS1606" t="s">
        <v>6302</v>
      </c>
      <c r="BT1606" t="s">
        <v>216</v>
      </c>
      <c r="CC1606" t="s">
        <v>1814</v>
      </c>
      <c r="CE1606" t="s">
        <v>153</v>
      </c>
      <c r="CF1606" t="s">
        <v>153</v>
      </c>
      <c r="CO1606" t="s">
        <v>1815</v>
      </c>
      <c r="CP1606" t="s">
        <v>937</v>
      </c>
      <c r="DF1606" t="s">
        <v>7309</v>
      </c>
      <c r="DX1606" t="s">
        <v>134</v>
      </c>
    </row>
    <row r="1607" spans="1:131" x14ac:dyDescent="0.25">
      <c r="A1607" t="s">
        <v>7310</v>
      </c>
      <c r="C1607" t="s">
        <v>6569</v>
      </c>
      <c r="D1607" t="s">
        <v>7311</v>
      </c>
      <c r="E1607" t="s">
        <v>5416</v>
      </c>
      <c r="F1607" s="3">
        <v>0</v>
      </c>
      <c r="H1607" s="3">
        <f t="shared" si="50"/>
        <v>0</v>
      </c>
      <c r="I1607" s="3">
        <f t="shared" si="51"/>
        <v>0</v>
      </c>
      <c r="K1607" t="s">
        <v>793</v>
      </c>
      <c r="L1607" t="s">
        <v>4820</v>
      </c>
      <c r="M1607" t="s">
        <v>1022</v>
      </c>
      <c r="N1607" t="s">
        <v>132</v>
      </c>
      <c r="O1607" t="s">
        <v>1858</v>
      </c>
      <c r="Q1607" t="s">
        <v>780</v>
      </c>
      <c r="S1607" t="s">
        <v>781</v>
      </c>
      <c r="W1607" t="s">
        <v>2879</v>
      </c>
      <c r="X1607" t="s">
        <v>6959</v>
      </c>
      <c r="Y1607" t="s">
        <v>4823</v>
      </c>
      <c r="Z1607" t="s">
        <v>1216</v>
      </c>
      <c r="AA1607" t="s">
        <v>4824</v>
      </c>
      <c r="AB1607" t="s">
        <v>630</v>
      </c>
      <c r="AE1607" t="s">
        <v>146</v>
      </c>
      <c r="AF1607" t="s">
        <v>1218</v>
      </c>
      <c r="AK1607" t="s">
        <v>149</v>
      </c>
      <c r="AO1607" t="s">
        <v>5261</v>
      </c>
      <c r="AP1607" t="s">
        <v>7312</v>
      </c>
      <c r="AS1607" t="s">
        <v>507</v>
      </c>
      <c r="AT1607" t="s">
        <v>134</v>
      </c>
      <c r="AW1607" t="s">
        <v>134</v>
      </c>
      <c r="BD1607" t="s">
        <v>193</v>
      </c>
      <c r="BE1607" t="s">
        <v>193</v>
      </c>
      <c r="BF1607" t="s">
        <v>153</v>
      </c>
      <c r="BG1607" t="s">
        <v>153</v>
      </c>
      <c r="BH1607" t="s">
        <v>134</v>
      </c>
      <c r="BI1607" t="s">
        <v>153</v>
      </c>
      <c r="BJ1607" t="s">
        <v>134</v>
      </c>
      <c r="BK1607" t="s">
        <v>153</v>
      </c>
      <c r="BM1607" t="s">
        <v>4028</v>
      </c>
      <c r="BO1607" t="s">
        <v>134</v>
      </c>
      <c r="BP1607" t="s">
        <v>134</v>
      </c>
      <c r="BQ1607" t="s">
        <v>162</v>
      </c>
      <c r="BR1607" t="s">
        <v>134</v>
      </c>
      <c r="BS1607" t="s">
        <v>6302</v>
      </c>
      <c r="BT1607" t="s">
        <v>216</v>
      </c>
      <c r="CC1607" t="s">
        <v>5748</v>
      </c>
      <c r="CE1607" t="s">
        <v>153</v>
      </c>
      <c r="CF1607" t="s">
        <v>153</v>
      </c>
      <c r="CO1607" t="s">
        <v>2557</v>
      </c>
      <c r="CP1607" t="s">
        <v>937</v>
      </c>
      <c r="DF1607" t="s">
        <v>6277</v>
      </c>
      <c r="DX1607" t="s">
        <v>134</v>
      </c>
    </row>
    <row r="1608" spans="1:131" x14ac:dyDescent="0.25">
      <c r="A1608" t="s">
        <v>7313</v>
      </c>
      <c r="C1608" t="s">
        <v>6569</v>
      </c>
      <c r="D1608" t="s">
        <v>7314</v>
      </c>
      <c r="E1608" t="s">
        <v>4776</v>
      </c>
      <c r="F1608" s="3">
        <v>0</v>
      </c>
      <c r="H1608" s="3">
        <f t="shared" si="50"/>
        <v>0</v>
      </c>
      <c r="I1608" s="3">
        <f t="shared" si="51"/>
        <v>0</v>
      </c>
      <c r="K1608" t="s">
        <v>1213</v>
      </c>
      <c r="L1608" t="s">
        <v>4820</v>
      </c>
      <c r="M1608" t="s">
        <v>1978</v>
      </c>
      <c r="N1608" t="s">
        <v>132</v>
      </c>
      <c r="O1608" t="s">
        <v>133</v>
      </c>
      <c r="Q1608" t="s">
        <v>780</v>
      </c>
      <c r="S1608" t="s">
        <v>781</v>
      </c>
      <c r="W1608" t="s">
        <v>6111</v>
      </c>
      <c r="X1608" t="s">
        <v>6959</v>
      </c>
      <c r="Y1608" t="s">
        <v>4823</v>
      </c>
      <c r="Z1608" t="s">
        <v>3461</v>
      </c>
      <c r="AA1608" t="s">
        <v>4824</v>
      </c>
      <c r="AB1608" t="s">
        <v>5945</v>
      </c>
      <c r="AE1608" t="s">
        <v>146</v>
      </c>
      <c r="AF1608" t="s">
        <v>3463</v>
      </c>
      <c r="AI1608" t="s">
        <v>153</v>
      </c>
      <c r="AK1608" t="s">
        <v>149</v>
      </c>
      <c r="AM1608" t="s">
        <v>134</v>
      </c>
      <c r="AN1608" t="s">
        <v>134</v>
      </c>
      <c r="AO1608" t="s">
        <v>134</v>
      </c>
      <c r="AS1608" t="s">
        <v>134</v>
      </c>
      <c r="AT1608" t="s">
        <v>134</v>
      </c>
      <c r="AV1608" t="s">
        <v>237</v>
      </c>
      <c r="AW1608" t="s">
        <v>134</v>
      </c>
      <c r="AX1608" t="s">
        <v>134</v>
      </c>
      <c r="AY1608" t="s">
        <v>134</v>
      </c>
      <c r="AZ1608" t="s">
        <v>134</v>
      </c>
      <c r="BD1608" t="s">
        <v>4308</v>
      </c>
      <c r="BE1608" t="s">
        <v>193</v>
      </c>
      <c r="BF1608" t="s">
        <v>153</v>
      </c>
      <c r="BG1608" t="s">
        <v>153</v>
      </c>
      <c r="BH1608" t="s">
        <v>134</v>
      </c>
      <c r="BI1608" t="s">
        <v>153</v>
      </c>
      <c r="BJ1608" t="s">
        <v>134</v>
      </c>
      <c r="BK1608" t="s">
        <v>153</v>
      </c>
      <c r="BM1608" t="s">
        <v>4028</v>
      </c>
      <c r="BO1608" t="s">
        <v>134</v>
      </c>
      <c r="BP1608" t="s">
        <v>134</v>
      </c>
      <c r="BQ1608" t="s">
        <v>162</v>
      </c>
      <c r="BR1608" t="s">
        <v>134</v>
      </c>
      <c r="BS1608" t="s">
        <v>6149</v>
      </c>
      <c r="BT1608" t="s">
        <v>216</v>
      </c>
      <c r="CE1608" t="s">
        <v>153</v>
      </c>
      <c r="CF1608" t="s">
        <v>153</v>
      </c>
      <c r="CO1608" t="s">
        <v>1031</v>
      </c>
      <c r="CP1608" t="s">
        <v>1387</v>
      </c>
      <c r="DX1608" t="s">
        <v>134</v>
      </c>
    </row>
    <row r="1609" spans="1:131" x14ac:dyDescent="0.25">
      <c r="A1609" t="s">
        <v>7315</v>
      </c>
      <c r="B1609" t="s">
        <v>3892</v>
      </c>
      <c r="C1609" t="s">
        <v>6569</v>
      </c>
      <c r="D1609" t="s">
        <v>7316</v>
      </c>
      <c r="E1609" t="s">
        <v>973</v>
      </c>
      <c r="F1609" s="3">
        <v>0</v>
      </c>
      <c r="H1609" s="3">
        <f t="shared" si="50"/>
        <v>0</v>
      </c>
      <c r="I1609" s="3">
        <f t="shared" si="51"/>
        <v>0</v>
      </c>
      <c r="K1609" t="s">
        <v>1772</v>
      </c>
      <c r="L1609" t="s">
        <v>1040</v>
      </c>
      <c r="M1609" t="s">
        <v>570</v>
      </c>
      <c r="N1609" s="1">
        <v>43010</v>
      </c>
      <c r="O1609" t="s">
        <v>133</v>
      </c>
      <c r="Q1609" t="s">
        <v>780</v>
      </c>
      <c r="R1609" t="s">
        <v>7217</v>
      </c>
      <c r="S1609" t="s">
        <v>6008</v>
      </c>
      <c r="U1609" t="s">
        <v>6967</v>
      </c>
      <c r="V1609" t="s">
        <v>7317</v>
      </c>
      <c r="W1609" t="s">
        <v>7317</v>
      </c>
      <c r="X1609" t="s">
        <v>6959</v>
      </c>
      <c r="Y1609" t="s">
        <v>4095</v>
      </c>
      <c r="Z1609" t="s">
        <v>1000</v>
      </c>
      <c r="AA1609" t="s">
        <v>4096</v>
      </c>
      <c r="AB1609" t="s">
        <v>630</v>
      </c>
      <c r="AC1609" t="s">
        <v>145</v>
      </c>
      <c r="AD1609" t="s">
        <v>134</v>
      </c>
      <c r="AE1609" t="s">
        <v>786</v>
      </c>
      <c r="AF1609" t="s">
        <v>1002</v>
      </c>
      <c r="AI1609" t="s">
        <v>134</v>
      </c>
      <c r="AJ1609" t="s">
        <v>134</v>
      </c>
      <c r="AM1609" t="s">
        <v>134</v>
      </c>
      <c r="AO1609" t="s">
        <v>5622</v>
      </c>
      <c r="AP1609" t="s">
        <v>4190</v>
      </c>
      <c r="AR1609" t="s">
        <v>4367</v>
      </c>
      <c r="AS1609" t="s">
        <v>507</v>
      </c>
      <c r="AT1609" t="s">
        <v>134</v>
      </c>
      <c r="AV1609" t="s">
        <v>134</v>
      </c>
      <c r="AW1609" t="s">
        <v>134</v>
      </c>
      <c r="AX1609" t="s">
        <v>134</v>
      </c>
      <c r="AY1609" t="s">
        <v>134</v>
      </c>
      <c r="AZ1609" t="s">
        <v>134</v>
      </c>
      <c r="BA1609" t="s">
        <v>134</v>
      </c>
      <c r="BD1609" t="s">
        <v>4308</v>
      </c>
      <c r="BE1609" t="s">
        <v>6054</v>
      </c>
      <c r="BF1609" t="s">
        <v>134</v>
      </c>
      <c r="BG1609" t="s">
        <v>153</v>
      </c>
      <c r="BH1609" t="s">
        <v>134</v>
      </c>
      <c r="BI1609" t="s">
        <v>153</v>
      </c>
      <c r="BK1609" t="s">
        <v>153</v>
      </c>
      <c r="BM1609" t="s">
        <v>4028</v>
      </c>
      <c r="BO1609" t="s">
        <v>134</v>
      </c>
      <c r="BP1609" t="s">
        <v>134</v>
      </c>
      <c r="BQ1609" t="s">
        <v>162</v>
      </c>
      <c r="BR1609" t="s">
        <v>134</v>
      </c>
      <c r="BS1609" t="s">
        <v>6302</v>
      </c>
      <c r="BT1609" t="s">
        <v>216</v>
      </c>
      <c r="CC1609" t="s">
        <v>2783</v>
      </c>
      <c r="CE1609" t="s">
        <v>153</v>
      </c>
      <c r="CF1609" t="s">
        <v>134</v>
      </c>
      <c r="CI1609" t="s">
        <v>298</v>
      </c>
      <c r="CO1609" t="s">
        <v>5755</v>
      </c>
      <c r="CP1609" t="s">
        <v>1576</v>
      </c>
      <c r="DT1609" t="s">
        <v>2471</v>
      </c>
    </row>
    <row r="1610" spans="1:131" x14ac:dyDescent="0.25">
      <c r="A1610" t="s">
        <v>7318</v>
      </c>
      <c r="C1610" t="s">
        <v>6569</v>
      </c>
      <c r="D1610" t="s">
        <v>7319</v>
      </c>
      <c r="E1610" t="s">
        <v>3570</v>
      </c>
      <c r="F1610" s="3">
        <v>0</v>
      </c>
      <c r="H1610" s="3">
        <f t="shared" si="50"/>
        <v>0</v>
      </c>
      <c r="I1610" s="3">
        <f t="shared" si="51"/>
        <v>0</v>
      </c>
      <c r="K1610" t="s">
        <v>1886</v>
      </c>
      <c r="L1610" t="s">
        <v>1013</v>
      </c>
      <c r="M1610" t="s">
        <v>4805</v>
      </c>
      <c r="N1610" t="s">
        <v>132</v>
      </c>
      <c r="O1610" t="s">
        <v>133</v>
      </c>
      <c r="Q1610" t="s">
        <v>780</v>
      </c>
      <c r="W1610" t="s">
        <v>7320</v>
      </c>
      <c r="X1610" t="s">
        <v>7122</v>
      </c>
      <c r="Y1610" t="s">
        <v>3587</v>
      </c>
      <c r="Z1610" t="s">
        <v>784</v>
      </c>
      <c r="AA1610" t="s">
        <v>3589</v>
      </c>
      <c r="AB1610" t="s">
        <v>2883</v>
      </c>
      <c r="AE1610" t="s">
        <v>1414</v>
      </c>
      <c r="AF1610" t="s">
        <v>787</v>
      </c>
      <c r="AO1610" t="s">
        <v>134</v>
      </c>
      <c r="AS1610" t="s">
        <v>507</v>
      </c>
      <c r="AT1610" t="s">
        <v>134</v>
      </c>
      <c r="AW1610" t="s">
        <v>134</v>
      </c>
      <c r="BD1610" t="s">
        <v>193</v>
      </c>
      <c r="BE1610" t="s">
        <v>193</v>
      </c>
      <c r="BH1610" t="s">
        <v>134</v>
      </c>
      <c r="BI1610" t="s">
        <v>153</v>
      </c>
      <c r="BK1610" t="s">
        <v>153</v>
      </c>
      <c r="BM1610" t="s">
        <v>5308</v>
      </c>
      <c r="BO1610" t="s">
        <v>134</v>
      </c>
      <c r="BP1610" t="s">
        <v>134</v>
      </c>
      <c r="BQ1610" t="s">
        <v>162</v>
      </c>
      <c r="BR1610" t="s">
        <v>134</v>
      </c>
      <c r="BT1610" t="s">
        <v>216</v>
      </c>
      <c r="CC1610" t="s">
        <v>795</v>
      </c>
      <c r="CO1610" t="s">
        <v>2096</v>
      </c>
      <c r="CP1610" t="s">
        <v>937</v>
      </c>
      <c r="CX1610" t="s">
        <v>7321</v>
      </c>
      <c r="DX1610" t="s">
        <v>134</v>
      </c>
    </row>
    <row r="1611" spans="1:131" x14ac:dyDescent="0.25">
      <c r="A1611" t="s">
        <v>7322</v>
      </c>
      <c r="C1611" t="s">
        <v>6569</v>
      </c>
      <c r="D1611" t="s">
        <v>7323</v>
      </c>
      <c r="E1611" t="s">
        <v>3458</v>
      </c>
      <c r="F1611" s="3">
        <v>0</v>
      </c>
      <c r="H1611" s="3">
        <f t="shared" si="50"/>
        <v>0</v>
      </c>
      <c r="I1611" s="3">
        <f t="shared" si="51"/>
        <v>0</v>
      </c>
      <c r="K1611" t="s">
        <v>1040</v>
      </c>
      <c r="L1611" t="s">
        <v>1837</v>
      </c>
      <c r="M1611" t="s">
        <v>1020</v>
      </c>
      <c r="N1611" t="s">
        <v>132</v>
      </c>
      <c r="O1611" t="s">
        <v>133</v>
      </c>
      <c r="Q1611" t="s">
        <v>780</v>
      </c>
      <c r="X1611" t="s">
        <v>6959</v>
      </c>
      <c r="Y1611" t="s">
        <v>5986</v>
      </c>
      <c r="Z1611" t="s">
        <v>1000</v>
      </c>
      <c r="AA1611" t="s">
        <v>7324</v>
      </c>
      <c r="AB1611" t="s">
        <v>5945</v>
      </c>
      <c r="AE1611" t="s">
        <v>146</v>
      </c>
      <c r="AF1611" t="s">
        <v>1002</v>
      </c>
      <c r="AI1611" t="s">
        <v>134</v>
      </c>
      <c r="AK1611" t="s">
        <v>134</v>
      </c>
      <c r="AN1611" t="s">
        <v>134</v>
      </c>
      <c r="AO1611" t="s">
        <v>5149</v>
      </c>
      <c r="AS1611" t="s">
        <v>134</v>
      </c>
      <c r="AT1611" t="s">
        <v>134</v>
      </c>
      <c r="AW1611" t="s">
        <v>134</v>
      </c>
      <c r="AX1611" t="s">
        <v>134</v>
      </c>
      <c r="AY1611" t="s">
        <v>134</v>
      </c>
      <c r="AZ1611" t="s">
        <v>134</v>
      </c>
      <c r="BD1611" t="s">
        <v>4308</v>
      </c>
      <c r="BE1611" t="s">
        <v>193</v>
      </c>
      <c r="BH1611" t="s">
        <v>134</v>
      </c>
      <c r="BI1611" t="s">
        <v>153</v>
      </c>
      <c r="BJ1611" t="s">
        <v>134</v>
      </c>
      <c r="BK1611" t="s">
        <v>153</v>
      </c>
      <c r="BM1611" t="s">
        <v>4028</v>
      </c>
      <c r="BO1611" t="s">
        <v>134</v>
      </c>
      <c r="BP1611" t="s">
        <v>134</v>
      </c>
      <c r="BQ1611" t="s">
        <v>162</v>
      </c>
      <c r="BR1611" t="s">
        <v>134</v>
      </c>
      <c r="BS1611" t="s">
        <v>6302</v>
      </c>
      <c r="BT1611" t="s">
        <v>216</v>
      </c>
      <c r="CO1611" t="s">
        <v>5058</v>
      </c>
      <c r="CP1611" t="s">
        <v>1777</v>
      </c>
      <c r="DX1611" t="s">
        <v>134</v>
      </c>
    </row>
    <row r="1612" spans="1:131" x14ac:dyDescent="0.25">
      <c r="A1612" t="s">
        <v>7325</v>
      </c>
      <c r="C1612" t="s">
        <v>6572</v>
      </c>
      <c r="D1612" t="s">
        <v>7326</v>
      </c>
      <c r="E1612" t="s">
        <v>5390</v>
      </c>
      <c r="F1612" s="3">
        <v>0</v>
      </c>
      <c r="H1612" s="3">
        <f t="shared" si="50"/>
        <v>0</v>
      </c>
      <c r="I1612" s="3">
        <f t="shared" si="51"/>
        <v>0</v>
      </c>
      <c r="K1612" t="s">
        <v>1470</v>
      </c>
      <c r="L1612" s="1">
        <v>43014</v>
      </c>
      <c r="M1612" t="s">
        <v>1437</v>
      </c>
      <c r="N1612" t="s">
        <v>132</v>
      </c>
      <c r="O1612" t="s">
        <v>133</v>
      </c>
      <c r="Q1612" t="s">
        <v>780</v>
      </c>
      <c r="S1612" t="s">
        <v>781</v>
      </c>
      <c r="W1612" t="s">
        <v>7327</v>
      </c>
      <c r="X1612" t="s">
        <v>6959</v>
      </c>
      <c r="Y1612">
        <v>3</v>
      </c>
      <c r="Z1612" t="s">
        <v>343</v>
      </c>
      <c r="AA1612" t="s">
        <v>7016</v>
      </c>
      <c r="AB1612" t="s">
        <v>5945</v>
      </c>
      <c r="AC1612" t="s">
        <v>145</v>
      </c>
      <c r="AD1612" t="s">
        <v>134</v>
      </c>
      <c r="AE1612" t="s">
        <v>146</v>
      </c>
      <c r="AF1612" t="s">
        <v>344</v>
      </c>
      <c r="AI1612" t="s">
        <v>134</v>
      </c>
      <c r="AK1612" t="s">
        <v>149</v>
      </c>
      <c r="AN1612" t="s">
        <v>134</v>
      </c>
      <c r="AO1612" t="s">
        <v>5149</v>
      </c>
      <c r="AP1612" t="s">
        <v>152</v>
      </c>
      <c r="AR1612" t="s">
        <v>4367</v>
      </c>
      <c r="AS1612" t="s">
        <v>4738</v>
      </c>
      <c r="AT1612" t="s">
        <v>134</v>
      </c>
      <c r="AW1612" t="s">
        <v>134</v>
      </c>
      <c r="AY1612" t="s">
        <v>134</v>
      </c>
      <c r="AZ1612" t="s">
        <v>134</v>
      </c>
      <c r="BD1612" t="s">
        <v>4308</v>
      </c>
      <c r="BE1612" t="s">
        <v>193</v>
      </c>
      <c r="BF1612" t="s">
        <v>134</v>
      </c>
      <c r="BG1612" t="s">
        <v>134</v>
      </c>
      <c r="BH1612" t="s">
        <v>134</v>
      </c>
      <c r="BI1612" t="s">
        <v>153</v>
      </c>
      <c r="BJ1612" t="s">
        <v>134</v>
      </c>
      <c r="BK1612" t="s">
        <v>153</v>
      </c>
      <c r="BM1612" t="s">
        <v>4028</v>
      </c>
      <c r="BO1612" t="s">
        <v>134</v>
      </c>
      <c r="BP1612" t="s">
        <v>134</v>
      </c>
      <c r="BQ1612" t="s">
        <v>162</v>
      </c>
      <c r="BR1612" t="s">
        <v>134</v>
      </c>
      <c r="BS1612" t="s">
        <v>6302</v>
      </c>
      <c r="BT1612" t="s">
        <v>216</v>
      </c>
      <c r="CC1612" t="s">
        <v>3572</v>
      </c>
      <c r="CE1612" t="s">
        <v>153</v>
      </c>
      <c r="CF1612" t="s">
        <v>153</v>
      </c>
      <c r="CI1612" t="s">
        <v>298</v>
      </c>
      <c r="CO1612" t="s">
        <v>622</v>
      </c>
      <c r="CP1612" t="s">
        <v>623</v>
      </c>
      <c r="DX1612" t="s">
        <v>134</v>
      </c>
    </row>
    <row r="1613" spans="1:131" x14ac:dyDescent="0.25">
      <c r="A1613" t="s">
        <v>7328</v>
      </c>
      <c r="B1613" t="s">
        <v>7239</v>
      </c>
      <c r="C1613" t="s">
        <v>6569</v>
      </c>
      <c r="D1613" t="s">
        <v>7329</v>
      </c>
      <c r="E1613" t="s">
        <v>1241</v>
      </c>
      <c r="F1613" s="3">
        <v>0</v>
      </c>
      <c r="H1613" s="3">
        <f t="shared" si="50"/>
        <v>0</v>
      </c>
      <c r="I1613" s="3">
        <f t="shared" si="51"/>
        <v>0</v>
      </c>
      <c r="K1613" t="s">
        <v>1978</v>
      </c>
      <c r="L1613" t="s">
        <v>1978</v>
      </c>
      <c r="M1613" t="s">
        <v>1020</v>
      </c>
      <c r="N1613" t="s">
        <v>1214</v>
      </c>
      <c r="O1613" t="s">
        <v>5922</v>
      </c>
      <c r="Q1613" t="s">
        <v>780</v>
      </c>
      <c r="R1613" t="s">
        <v>7083</v>
      </c>
      <c r="S1613" t="s">
        <v>5377</v>
      </c>
      <c r="W1613" t="s">
        <v>4467</v>
      </c>
      <c r="X1613" t="s">
        <v>6959</v>
      </c>
      <c r="Y1613" t="s">
        <v>2472</v>
      </c>
      <c r="Z1613" t="s">
        <v>1000</v>
      </c>
      <c r="AA1613" t="s">
        <v>437</v>
      </c>
      <c r="AB1613" t="s">
        <v>5945</v>
      </c>
      <c r="AC1613" t="s">
        <v>5703</v>
      </c>
      <c r="AE1613" t="s">
        <v>146</v>
      </c>
      <c r="AF1613" t="s">
        <v>1002</v>
      </c>
      <c r="AI1613" t="s">
        <v>134</v>
      </c>
      <c r="AK1613" t="s">
        <v>149</v>
      </c>
      <c r="AN1613" t="s">
        <v>134</v>
      </c>
      <c r="AO1613" t="s">
        <v>5149</v>
      </c>
      <c r="AR1613" t="s">
        <v>4367</v>
      </c>
      <c r="AS1613" t="s">
        <v>507</v>
      </c>
      <c r="AT1613" t="s">
        <v>134</v>
      </c>
      <c r="AV1613" t="s">
        <v>237</v>
      </c>
      <c r="AW1613" t="s">
        <v>134</v>
      </c>
      <c r="AX1613" t="s">
        <v>134</v>
      </c>
      <c r="AY1613" t="s">
        <v>134</v>
      </c>
      <c r="AZ1613" t="s">
        <v>134</v>
      </c>
      <c r="BD1613" t="s">
        <v>5671</v>
      </c>
      <c r="BE1613" t="s">
        <v>193</v>
      </c>
      <c r="BH1613" t="s">
        <v>134</v>
      </c>
      <c r="BI1613" t="s">
        <v>153</v>
      </c>
      <c r="BJ1613" t="s">
        <v>134</v>
      </c>
      <c r="BK1613" t="s">
        <v>153</v>
      </c>
      <c r="BM1613" t="s">
        <v>4028</v>
      </c>
      <c r="BN1613" t="s">
        <v>5151</v>
      </c>
      <c r="BO1613" t="s">
        <v>134</v>
      </c>
      <c r="BP1613" t="s">
        <v>134</v>
      </c>
      <c r="BQ1613" t="s">
        <v>162</v>
      </c>
      <c r="BR1613" t="s">
        <v>134</v>
      </c>
      <c r="BS1613" t="s">
        <v>6149</v>
      </c>
      <c r="BT1613" t="s">
        <v>216</v>
      </c>
      <c r="CC1613" t="s">
        <v>1814</v>
      </c>
      <c r="CO1613" t="s">
        <v>299</v>
      </c>
      <c r="CP1613" t="s">
        <v>937</v>
      </c>
      <c r="CY1613" t="s">
        <v>134</v>
      </c>
      <c r="DX1613" t="s">
        <v>134</v>
      </c>
    </row>
    <row r="1614" spans="1:131" x14ac:dyDescent="0.25">
      <c r="A1614" t="s">
        <v>7330</v>
      </c>
      <c r="C1614" t="s">
        <v>6569</v>
      </c>
      <c r="D1614" t="s">
        <v>7331</v>
      </c>
      <c r="E1614" t="s">
        <v>2497</v>
      </c>
      <c r="F1614" s="3">
        <v>0</v>
      </c>
      <c r="H1614" s="3">
        <f t="shared" si="50"/>
        <v>0</v>
      </c>
      <c r="I1614" s="3">
        <f t="shared" si="51"/>
        <v>0</v>
      </c>
      <c r="K1614" t="s">
        <v>1772</v>
      </c>
      <c r="L1614" t="s">
        <v>1978</v>
      </c>
      <c r="M1614" t="s">
        <v>1022</v>
      </c>
      <c r="N1614" t="s">
        <v>1213</v>
      </c>
      <c r="O1614" t="s">
        <v>133</v>
      </c>
      <c r="Q1614" t="s">
        <v>780</v>
      </c>
      <c r="R1614" t="s">
        <v>7332</v>
      </c>
      <c r="S1614" t="s">
        <v>5377</v>
      </c>
      <c r="W1614" t="s">
        <v>7084</v>
      </c>
      <c r="X1614" t="s">
        <v>7333</v>
      </c>
      <c r="Y1614" t="s">
        <v>5020</v>
      </c>
      <c r="Z1614" t="s">
        <v>1000</v>
      </c>
      <c r="AA1614" t="s">
        <v>7334</v>
      </c>
      <c r="AB1614" t="s">
        <v>209</v>
      </c>
      <c r="AC1614" t="s">
        <v>5703</v>
      </c>
      <c r="AE1614" t="s">
        <v>146</v>
      </c>
      <c r="AF1614" t="s">
        <v>1002</v>
      </c>
      <c r="AI1614" t="s">
        <v>134</v>
      </c>
      <c r="AK1614" t="s">
        <v>186</v>
      </c>
      <c r="AM1614" t="s">
        <v>134</v>
      </c>
      <c r="AN1614" t="s">
        <v>134</v>
      </c>
      <c r="AO1614" t="s">
        <v>134</v>
      </c>
      <c r="AR1614" t="s">
        <v>4367</v>
      </c>
      <c r="AS1614" t="s">
        <v>4738</v>
      </c>
      <c r="AT1614" t="s">
        <v>134</v>
      </c>
      <c r="AV1614" t="s">
        <v>237</v>
      </c>
      <c r="AW1614" t="s">
        <v>134</v>
      </c>
      <c r="AX1614" t="s">
        <v>134</v>
      </c>
      <c r="AY1614" t="s">
        <v>134</v>
      </c>
      <c r="AZ1614" t="s">
        <v>134</v>
      </c>
      <c r="BD1614" t="s">
        <v>4308</v>
      </c>
      <c r="BE1614" t="s">
        <v>193</v>
      </c>
      <c r="BF1614" t="s">
        <v>134</v>
      </c>
      <c r="BG1614" t="s">
        <v>134</v>
      </c>
      <c r="BH1614" t="s">
        <v>134</v>
      </c>
      <c r="BI1614" t="s">
        <v>153</v>
      </c>
      <c r="BJ1614" t="s">
        <v>134</v>
      </c>
      <c r="BK1614" t="s">
        <v>153</v>
      </c>
      <c r="BM1614" t="s">
        <v>4028</v>
      </c>
      <c r="BO1614" t="s">
        <v>134</v>
      </c>
      <c r="BP1614" t="s">
        <v>134</v>
      </c>
      <c r="BQ1614" t="s">
        <v>162</v>
      </c>
      <c r="BS1614" t="s">
        <v>6302</v>
      </c>
      <c r="BT1614" t="s">
        <v>216</v>
      </c>
      <c r="BV1614" t="s">
        <v>134</v>
      </c>
      <c r="BW1614" t="s">
        <v>134</v>
      </c>
      <c r="CE1614" t="s">
        <v>153</v>
      </c>
      <c r="CF1614" t="s">
        <v>134</v>
      </c>
      <c r="CO1614" t="s">
        <v>1815</v>
      </c>
      <c r="CP1614" t="s">
        <v>7335</v>
      </c>
      <c r="DS1614" t="s">
        <v>134</v>
      </c>
      <c r="DX1614" t="s">
        <v>134</v>
      </c>
    </row>
    <row r="1615" spans="1:131" x14ac:dyDescent="0.25">
      <c r="A1615" t="s">
        <v>7336</v>
      </c>
      <c r="B1615" t="s">
        <v>6684</v>
      </c>
      <c r="C1615" t="s">
        <v>6569</v>
      </c>
      <c r="D1615" t="s">
        <v>7337</v>
      </c>
      <c r="E1615" t="s">
        <v>3050</v>
      </c>
      <c r="F1615" s="3">
        <v>0</v>
      </c>
      <c r="H1615" s="3">
        <f t="shared" si="50"/>
        <v>0</v>
      </c>
      <c r="I1615" s="3">
        <f t="shared" si="51"/>
        <v>0</v>
      </c>
      <c r="K1615" t="s">
        <v>576</v>
      </c>
      <c r="L1615" t="s">
        <v>1047</v>
      </c>
      <c r="M1615" t="s">
        <v>1020</v>
      </c>
      <c r="N1615" t="s">
        <v>6686</v>
      </c>
      <c r="O1615" t="s">
        <v>133</v>
      </c>
      <c r="Q1615" t="s">
        <v>780</v>
      </c>
      <c r="R1615" t="s">
        <v>5670</v>
      </c>
      <c r="S1615" t="s">
        <v>6687</v>
      </c>
      <c r="W1615" t="s">
        <v>6403</v>
      </c>
      <c r="X1615" t="s">
        <v>6959</v>
      </c>
      <c r="Y1615" t="s">
        <v>7338</v>
      </c>
      <c r="Z1615" t="s">
        <v>3461</v>
      </c>
      <c r="AA1615" t="s">
        <v>7339</v>
      </c>
      <c r="AB1615" t="s">
        <v>630</v>
      </c>
      <c r="AC1615" t="s">
        <v>5703</v>
      </c>
      <c r="AE1615" t="s">
        <v>146</v>
      </c>
      <c r="AF1615" t="s">
        <v>3463</v>
      </c>
      <c r="AI1615" t="s">
        <v>134</v>
      </c>
      <c r="AK1615" t="s">
        <v>149</v>
      </c>
      <c r="AO1615" t="s">
        <v>6436</v>
      </c>
      <c r="AP1615" t="s">
        <v>4190</v>
      </c>
      <c r="AR1615" t="s">
        <v>4367</v>
      </c>
      <c r="AS1615" t="s">
        <v>507</v>
      </c>
      <c r="AT1615" t="s">
        <v>134</v>
      </c>
      <c r="AU1615" t="s">
        <v>134</v>
      </c>
      <c r="AW1615" t="s">
        <v>134</v>
      </c>
      <c r="AX1615" t="s">
        <v>134</v>
      </c>
      <c r="BD1615" t="s">
        <v>193</v>
      </c>
      <c r="BE1615" t="s">
        <v>193</v>
      </c>
      <c r="BF1615" t="s">
        <v>134</v>
      </c>
      <c r="BG1615" t="s">
        <v>134</v>
      </c>
      <c r="BH1615" t="s">
        <v>134</v>
      </c>
      <c r="BI1615" t="s">
        <v>2886</v>
      </c>
      <c r="BJ1615" t="s">
        <v>134</v>
      </c>
      <c r="BK1615" t="s">
        <v>153</v>
      </c>
      <c r="BM1615" t="s">
        <v>4028</v>
      </c>
      <c r="BN1615" t="s">
        <v>5151</v>
      </c>
      <c r="BO1615" t="s">
        <v>134</v>
      </c>
      <c r="BP1615" t="s">
        <v>134</v>
      </c>
      <c r="BQ1615" t="s">
        <v>162</v>
      </c>
      <c r="BR1615" t="s">
        <v>134</v>
      </c>
      <c r="BS1615" t="s">
        <v>6302</v>
      </c>
      <c r="BT1615" t="s">
        <v>216</v>
      </c>
      <c r="CC1615" t="s">
        <v>3572</v>
      </c>
      <c r="CE1615" t="s">
        <v>153</v>
      </c>
      <c r="CF1615" t="s">
        <v>153</v>
      </c>
      <c r="CO1615" t="s">
        <v>1815</v>
      </c>
      <c r="CP1615" t="s">
        <v>480</v>
      </c>
      <c r="DF1615" t="s">
        <v>4671</v>
      </c>
      <c r="DX1615" t="s">
        <v>134</v>
      </c>
      <c r="EA1615" t="s">
        <v>134</v>
      </c>
    </row>
    <row r="1616" spans="1:131" x14ac:dyDescent="0.25">
      <c r="A1616" t="s">
        <v>7340</v>
      </c>
      <c r="B1616" t="s">
        <v>6272</v>
      </c>
      <c r="C1616" t="s">
        <v>6569</v>
      </c>
      <c r="D1616" t="s">
        <v>7341</v>
      </c>
      <c r="E1616" t="s">
        <v>2243</v>
      </c>
      <c r="F1616" s="3">
        <v>0</v>
      </c>
      <c r="H1616" s="3">
        <f t="shared" si="50"/>
        <v>0</v>
      </c>
      <c r="I1616" s="3">
        <f t="shared" si="51"/>
        <v>0</v>
      </c>
      <c r="K1616" t="s">
        <v>1047</v>
      </c>
      <c r="L1616" t="s">
        <v>1214</v>
      </c>
      <c r="M1616" t="s">
        <v>1020</v>
      </c>
      <c r="N1616" t="s">
        <v>2457</v>
      </c>
      <c r="O1616" t="s">
        <v>133</v>
      </c>
      <c r="Q1616" t="s">
        <v>780</v>
      </c>
      <c r="R1616" t="s">
        <v>5670</v>
      </c>
      <c r="S1616" t="s">
        <v>5781</v>
      </c>
      <c r="V1616" t="s">
        <v>4683</v>
      </c>
      <c r="W1616" t="s">
        <v>6915</v>
      </c>
      <c r="X1616" t="s">
        <v>6959</v>
      </c>
      <c r="Y1616" t="s">
        <v>5459</v>
      </c>
      <c r="Z1616" t="s">
        <v>1000</v>
      </c>
      <c r="AA1616" t="s">
        <v>5460</v>
      </c>
      <c r="AB1616" t="s">
        <v>630</v>
      </c>
      <c r="AE1616" t="s">
        <v>146</v>
      </c>
      <c r="AF1616" t="s">
        <v>1002</v>
      </c>
      <c r="AI1616" t="s">
        <v>134</v>
      </c>
      <c r="AK1616" t="s">
        <v>149</v>
      </c>
      <c r="AN1616" t="s">
        <v>1813</v>
      </c>
      <c r="AO1616" t="s">
        <v>788</v>
      </c>
      <c r="AR1616" t="s">
        <v>4367</v>
      </c>
      <c r="AS1616" t="s">
        <v>507</v>
      </c>
      <c r="AT1616" t="s">
        <v>134</v>
      </c>
      <c r="AV1616" t="s">
        <v>237</v>
      </c>
      <c r="AW1616" t="s">
        <v>134</v>
      </c>
      <c r="AX1616" t="s">
        <v>134</v>
      </c>
      <c r="AY1616" t="s">
        <v>134</v>
      </c>
      <c r="AZ1616" t="s">
        <v>134</v>
      </c>
      <c r="BA1616" t="s">
        <v>134</v>
      </c>
      <c r="BD1616" t="s">
        <v>6524</v>
      </c>
      <c r="BE1616" t="s">
        <v>6054</v>
      </c>
      <c r="BF1616" t="s">
        <v>134</v>
      </c>
      <c r="BG1616" t="s">
        <v>153</v>
      </c>
      <c r="BH1616" t="s">
        <v>134</v>
      </c>
      <c r="BI1616" t="s">
        <v>153</v>
      </c>
      <c r="BJ1616" t="s">
        <v>134</v>
      </c>
      <c r="BK1616" t="s">
        <v>153</v>
      </c>
      <c r="BM1616" t="s">
        <v>4028</v>
      </c>
      <c r="BN1616" t="s">
        <v>5151</v>
      </c>
      <c r="BO1616" t="s">
        <v>134</v>
      </c>
      <c r="BP1616" t="s">
        <v>134</v>
      </c>
      <c r="BQ1616" t="s">
        <v>162</v>
      </c>
      <c r="BR1616" t="s">
        <v>134</v>
      </c>
      <c r="BS1616" t="s">
        <v>6149</v>
      </c>
      <c r="BT1616" t="s">
        <v>216</v>
      </c>
      <c r="CC1616" t="s">
        <v>1814</v>
      </c>
      <c r="CE1616" t="s">
        <v>153</v>
      </c>
      <c r="CF1616" t="s">
        <v>134</v>
      </c>
      <c r="CO1616" t="s">
        <v>5222</v>
      </c>
      <c r="CP1616" t="s">
        <v>937</v>
      </c>
      <c r="CY1616" t="s">
        <v>134</v>
      </c>
      <c r="DF1616" t="s">
        <v>7309</v>
      </c>
      <c r="DX1616" t="s">
        <v>134</v>
      </c>
      <c r="EA1616" t="s">
        <v>134</v>
      </c>
    </row>
    <row r="1617" spans="1:128" x14ac:dyDescent="0.25">
      <c r="A1617" t="s">
        <v>7342</v>
      </c>
      <c r="C1617" t="s">
        <v>6569</v>
      </c>
      <c r="D1617" t="s">
        <v>7343</v>
      </c>
      <c r="E1617" t="s">
        <v>5416</v>
      </c>
      <c r="F1617" s="3">
        <v>0</v>
      </c>
      <c r="H1617" s="3">
        <f t="shared" si="50"/>
        <v>0</v>
      </c>
      <c r="I1617" s="3">
        <f t="shared" si="51"/>
        <v>0</v>
      </c>
      <c r="K1617" t="s">
        <v>946</v>
      </c>
      <c r="L1617" t="s">
        <v>4820</v>
      </c>
      <c r="M1617" t="s">
        <v>997</v>
      </c>
      <c r="N1617" t="s">
        <v>132</v>
      </c>
      <c r="O1617" t="s">
        <v>1858</v>
      </c>
      <c r="Q1617" t="s">
        <v>780</v>
      </c>
      <c r="S1617" t="s">
        <v>781</v>
      </c>
      <c r="W1617" t="s">
        <v>6403</v>
      </c>
      <c r="X1617" t="s">
        <v>6959</v>
      </c>
      <c r="Y1617" t="s">
        <v>4823</v>
      </c>
      <c r="Z1617" t="s">
        <v>3461</v>
      </c>
      <c r="AA1617" t="s">
        <v>4824</v>
      </c>
      <c r="AB1617" t="s">
        <v>630</v>
      </c>
      <c r="AE1617" t="s">
        <v>146</v>
      </c>
      <c r="AF1617" t="s">
        <v>5710</v>
      </c>
      <c r="AK1617" t="s">
        <v>149</v>
      </c>
      <c r="AN1617" t="s">
        <v>1813</v>
      </c>
      <c r="AO1617" t="s">
        <v>5261</v>
      </c>
      <c r="AP1617" t="s">
        <v>4190</v>
      </c>
      <c r="AS1617" t="s">
        <v>4738</v>
      </c>
      <c r="AT1617" t="s">
        <v>134</v>
      </c>
      <c r="AV1617" t="s">
        <v>237</v>
      </c>
      <c r="AW1617" t="s">
        <v>134</v>
      </c>
      <c r="AX1617" t="s">
        <v>134</v>
      </c>
      <c r="AY1617" t="s">
        <v>134</v>
      </c>
      <c r="BD1617" t="s">
        <v>193</v>
      </c>
      <c r="BE1617" t="s">
        <v>193</v>
      </c>
      <c r="BF1617" t="s">
        <v>153</v>
      </c>
      <c r="BG1617" t="s">
        <v>153</v>
      </c>
      <c r="BH1617" t="s">
        <v>134</v>
      </c>
      <c r="BI1617" t="s">
        <v>153</v>
      </c>
      <c r="BJ1617" t="s">
        <v>134</v>
      </c>
      <c r="BK1617" t="s">
        <v>153</v>
      </c>
      <c r="BM1617" t="s">
        <v>4028</v>
      </c>
      <c r="BN1617" t="s">
        <v>5151</v>
      </c>
      <c r="BO1617" t="s">
        <v>134</v>
      </c>
      <c r="BP1617" t="s">
        <v>134</v>
      </c>
      <c r="BQ1617" t="s">
        <v>162</v>
      </c>
      <c r="BS1617" t="s">
        <v>6302</v>
      </c>
      <c r="BT1617" t="s">
        <v>216</v>
      </c>
      <c r="CC1617" t="s">
        <v>6097</v>
      </c>
      <c r="CE1617" t="s">
        <v>153</v>
      </c>
      <c r="CF1617" t="s">
        <v>153</v>
      </c>
      <c r="CO1617" t="s">
        <v>622</v>
      </c>
      <c r="CP1617" t="s">
        <v>1387</v>
      </c>
      <c r="CX1617" t="s">
        <v>7321</v>
      </c>
      <c r="DF1617" t="s">
        <v>6733</v>
      </c>
      <c r="DX1617" t="s">
        <v>134</v>
      </c>
    </row>
    <row r="1618" spans="1:128" x14ac:dyDescent="0.25">
      <c r="A1618" t="s">
        <v>7344</v>
      </c>
      <c r="C1618" t="s">
        <v>6572</v>
      </c>
      <c r="D1618" t="s">
        <v>7345</v>
      </c>
      <c r="E1618" t="s">
        <v>5390</v>
      </c>
      <c r="F1618" s="3">
        <v>0</v>
      </c>
      <c r="H1618" s="3">
        <f t="shared" si="50"/>
        <v>0</v>
      </c>
      <c r="I1618" s="3">
        <f t="shared" si="51"/>
        <v>0</v>
      </c>
      <c r="K1618" s="1">
        <v>43010</v>
      </c>
      <c r="L1618" t="s">
        <v>1837</v>
      </c>
      <c r="M1618" t="s">
        <v>1213</v>
      </c>
      <c r="N1618" t="s">
        <v>132</v>
      </c>
      <c r="O1618" t="s">
        <v>133</v>
      </c>
      <c r="Q1618" t="s">
        <v>780</v>
      </c>
      <c r="W1618" t="s">
        <v>6019</v>
      </c>
      <c r="X1618" t="s">
        <v>6959</v>
      </c>
      <c r="Y1618" t="s">
        <v>2607</v>
      </c>
      <c r="Z1618" t="s">
        <v>3461</v>
      </c>
      <c r="AA1618" t="s">
        <v>1217</v>
      </c>
      <c r="AB1618" t="s">
        <v>5945</v>
      </c>
      <c r="AC1618" t="s">
        <v>5703</v>
      </c>
      <c r="AE1618" t="s">
        <v>1414</v>
      </c>
      <c r="AF1618" t="s">
        <v>3980</v>
      </c>
      <c r="AI1618" t="s">
        <v>134</v>
      </c>
      <c r="AN1618" t="s">
        <v>153</v>
      </c>
      <c r="AO1618" t="s">
        <v>134</v>
      </c>
      <c r="AS1618" t="s">
        <v>134</v>
      </c>
      <c r="AT1618" t="s">
        <v>134</v>
      </c>
      <c r="AW1618" t="s">
        <v>134</v>
      </c>
      <c r="AX1618" t="s">
        <v>134</v>
      </c>
      <c r="AY1618" t="s">
        <v>134</v>
      </c>
      <c r="AZ1618" t="s">
        <v>134</v>
      </c>
      <c r="BD1618" t="s">
        <v>4308</v>
      </c>
      <c r="BE1618" t="s">
        <v>193</v>
      </c>
      <c r="BH1618" t="s">
        <v>134</v>
      </c>
      <c r="BI1618" t="s">
        <v>153</v>
      </c>
      <c r="BJ1618" t="s">
        <v>134</v>
      </c>
      <c r="BK1618" t="s">
        <v>153</v>
      </c>
      <c r="BM1618" t="s">
        <v>4028</v>
      </c>
      <c r="BO1618" t="s">
        <v>134</v>
      </c>
      <c r="BP1618" t="s">
        <v>134</v>
      </c>
      <c r="BQ1618" t="s">
        <v>162</v>
      </c>
      <c r="BR1618" t="s">
        <v>134</v>
      </c>
      <c r="BS1618" t="s">
        <v>7064</v>
      </c>
      <c r="BT1618" t="s">
        <v>216</v>
      </c>
      <c r="CO1618" t="s">
        <v>622</v>
      </c>
      <c r="CP1618" t="s">
        <v>623</v>
      </c>
      <c r="CY1618" t="s">
        <v>134</v>
      </c>
      <c r="DX1618" t="s">
        <v>134</v>
      </c>
    </row>
    <row r="1619" spans="1:128" x14ac:dyDescent="0.25">
      <c r="A1619" t="s">
        <v>7346</v>
      </c>
      <c r="B1619" t="s">
        <v>7347</v>
      </c>
      <c r="C1619" t="s">
        <v>6572</v>
      </c>
      <c r="D1619" t="s">
        <v>7348</v>
      </c>
      <c r="E1619" t="s">
        <v>973</v>
      </c>
      <c r="F1619" s="3">
        <v>0</v>
      </c>
      <c r="H1619" s="3">
        <f t="shared" si="50"/>
        <v>0</v>
      </c>
      <c r="I1619" s="3">
        <f t="shared" si="51"/>
        <v>0</v>
      </c>
      <c r="K1619" t="s">
        <v>576</v>
      </c>
      <c r="L1619" t="s">
        <v>1047</v>
      </c>
      <c r="M1619" t="s">
        <v>570</v>
      </c>
      <c r="N1619" t="s">
        <v>2457</v>
      </c>
      <c r="O1619" t="s">
        <v>133</v>
      </c>
      <c r="Q1619" t="s">
        <v>780</v>
      </c>
      <c r="R1619" t="s">
        <v>6663</v>
      </c>
      <c r="S1619" t="s">
        <v>5781</v>
      </c>
      <c r="U1619" t="s">
        <v>6850</v>
      </c>
      <c r="V1619" t="s">
        <v>4263</v>
      </c>
      <c r="W1619" t="s">
        <v>257</v>
      </c>
      <c r="X1619" t="s">
        <v>7349</v>
      </c>
      <c r="Y1619" t="s">
        <v>2472</v>
      </c>
      <c r="Z1619" t="s">
        <v>3461</v>
      </c>
      <c r="AA1619" t="s">
        <v>2473</v>
      </c>
      <c r="AB1619" t="s">
        <v>630</v>
      </c>
      <c r="AC1619" t="s">
        <v>145</v>
      </c>
      <c r="AD1619" t="s">
        <v>134</v>
      </c>
      <c r="AE1619" t="s">
        <v>146</v>
      </c>
      <c r="AF1619" t="s">
        <v>3463</v>
      </c>
      <c r="AI1619" t="s">
        <v>134</v>
      </c>
      <c r="AJ1619" t="s">
        <v>134</v>
      </c>
      <c r="AM1619" t="s">
        <v>134</v>
      </c>
      <c r="AO1619" t="s">
        <v>788</v>
      </c>
      <c r="AP1619" t="s">
        <v>152</v>
      </c>
      <c r="AQ1619" t="s">
        <v>153</v>
      </c>
      <c r="AR1619" t="s">
        <v>4367</v>
      </c>
      <c r="AS1619" t="s">
        <v>4738</v>
      </c>
      <c r="AT1619" t="s">
        <v>134</v>
      </c>
      <c r="AV1619" t="s">
        <v>237</v>
      </c>
      <c r="AW1619" t="s">
        <v>134</v>
      </c>
      <c r="AX1619" t="s">
        <v>134</v>
      </c>
      <c r="AY1619" t="s">
        <v>134</v>
      </c>
      <c r="AZ1619" t="s">
        <v>134</v>
      </c>
      <c r="BD1619" t="s">
        <v>4308</v>
      </c>
      <c r="BE1619" t="s">
        <v>193</v>
      </c>
      <c r="BF1619" t="s">
        <v>134</v>
      </c>
      <c r="BG1619" t="s">
        <v>134</v>
      </c>
      <c r="BH1619" t="s">
        <v>134</v>
      </c>
      <c r="BI1619" t="s">
        <v>153</v>
      </c>
      <c r="BK1619" t="s">
        <v>153</v>
      </c>
      <c r="BM1619" t="s">
        <v>4028</v>
      </c>
      <c r="BO1619" t="s">
        <v>134</v>
      </c>
      <c r="BP1619" t="s">
        <v>134</v>
      </c>
      <c r="BQ1619" t="s">
        <v>162</v>
      </c>
      <c r="BR1619" t="s">
        <v>134</v>
      </c>
      <c r="BS1619" t="s">
        <v>6149</v>
      </c>
      <c r="BT1619" t="s">
        <v>216</v>
      </c>
      <c r="CE1619" t="s">
        <v>153</v>
      </c>
      <c r="CF1619" t="s">
        <v>134</v>
      </c>
      <c r="CI1619" t="s">
        <v>298</v>
      </c>
      <c r="CO1619" t="s">
        <v>1031</v>
      </c>
      <c r="CP1619" t="s">
        <v>1946</v>
      </c>
    </row>
    <row r="1620" spans="1:128" x14ac:dyDescent="0.25">
      <c r="A1620" t="s">
        <v>7350</v>
      </c>
      <c r="C1620" t="s">
        <v>6628</v>
      </c>
      <c r="D1620" t="s">
        <v>7351</v>
      </c>
      <c r="E1620" t="s">
        <v>7352</v>
      </c>
      <c r="F1620" s="3">
        <v>0</v>
      </c>
      <c r="H1620" s="3">
        <f t="shared" si="50"/>
        <v>0</v>
      </c>
      <c r="I1620" s="3">
        <f t="shared" si="51"/>
        <v>0</v>
      </c>
      <c r="K1620" t="s">
        <v>946</v>
      </c>
      <c r="L1620" t="s">
        <v>1213</v>
      </c>
      <c r="M1620" t="s">
        <v>1978</v>
      </c>
      <c r="N1620" t="s">
        <v>132</v>
      </c>
      <c r="O1620" t="s">
        <v>133</v>
      </c>
      <c r="Q1620" t="s">
        <v>780</v>
      </c>
      <c r="W1620" t="s">
        <v>6403</v>
      </c>
      <c r="X1620" t="s">
        <v>750</v>
      </c>
      <c r="Y1620">
        <v>3</v>
      </c>
      <c r="Z1620" t="s">
        <v>3461</v>
      </c>
      <c r="AA1620" t="s">
        <v>5260</v>
      </c>
      <c r="AB1620" t="s">
        <v>630</v>
      </c>
      <c r="AC1620" t="s">
        <v>5703</v>
      </c>
      <c r="AE1620" t="s">
        <v>1414</v>
      </c>
      <c r="AF1620" t="s">
        <v>3980</v>
      </c>
      <c r="AI1620" t="s">
        <v>134</v>
      </c>
      <c r="AN1620" t="s">
        <v>134</v>
      </c>
      <c r="AO1620" t="s">
        <v>1827</v>
      </c>
      <c r="AR1620" t="s">
        <v>153</v>
      </c>
      <c r="AS1620" t="s">
        <v>507</v>
      </c>
      <c r="AW1620" t="s">
        <v>134</v>
      </c>
      <c r="AX1620" t="s">
        <v>134</v>
      </c>
      <c r="AY1620" t="s">
        <v>134</v>
      </c>
      <c r="AZ1620" t="s">
        <v>134</v>
      </c>
      <c r="BA1620" t="s">
        <v>153</v>
      </c>
      <c r="BD1620" t="s">
        <v>193</v>
      </c>
      <c r="BE1620" t="s">
        <v>193</v>
      </c>
      <c r="BH1620" t="s">
        <v>134</v>
      </c>
      <c r="BI1620" t="s">
        <v>5438</v>
      </c>
      <c r="BJ1620" t="s">
        <v>134</v>
      </c>
      <c r="BK1620" t="s">
        <v>2116</v>
      </c>
      <c r="BM1620" t="s">
        <v>6214</v>
      </c>
      <c r="BO1620" t="s">
        <v>134</v>
      </c>
      <c r="BP1620" t="s">
        <v>134</v>
      </c>
      <c r="BQ1620" t="s">
        <v>153</v>
      </c>
      <c r="BR1620" t="s">
        <v>134</v>
      </c>
      <c r="BS1620" t="s">
        <v>7353</v>
      </c>
      <c r="BT1620" t="s">
        <v>216</v>
      </c>
      <c r="CO1620" t="s">
        <v>622</v>
      </c>
      <c r="CP1620" t="s">
        <v>1946</v>
      </c>
      <c r="DR1620" t="s">
        <v>3914</v>
      </c>
      <c r="DX1620" t="s">
        <v>134</v>
      </c>
    </row>
    <row r="1621" spans="1:128" x14ac:dyDescent="0.25">
      <c r="A1621" t="s">
        <v>7354</v>
      </c>
      <c r="C1621" t="s">
        <v>6569</v>
      </c>
      <c r="D1621" t="s">
        <v>7355</v>
      </c>
      <c r="E1621" t="s">
        <v>3050</v>
      </c>
      <c r="F1621" s="3">
        <v>0</v>
      </c>
      <c r="H1621" s="3">
        <f t="shared" si="50"/>
        <v>0</v>
      </c>
      <c r="I1621" s="3">
        <f t="shared" si="51"/>
        <v>0</v>
      </c>
      <c r="K1621" t="s">
        <v>1213</v>
      </c>
      <c r="L1621" t="s">
        <v>4820</v>
      </c>
      <c r="M1621" t="s">
        <v>1022</v>
      </c>
      <c r="N1621" t="s">
        <v>132</v>
      </c>
      <c r="O1621" t="s">
        <v>133</v>
      </c>
      <c r="Q1621" t="s">
        <v>780</v>
      </c>
      <c r="S1621" t="s">
        <v>781</v>
      </c>
      <c r="W1621" t="s">
        <v>5972</v>
      </c>
      <c r="X1621" t="s">
        <v>7356</v>
      </c>
      <c r="Y1621" t="s">
        <v>4823</v>
      </c>
      <c r="Z1621" t="s">
        <v>1000</v>
      </c>
      <c r="AA1621" t="s">
        <v>4824</v>
      </c>
      <c r="AB1621" t="s">
        <v>630</v>
      </c>
      <c r="AE1621" t="s">
        <v>1414</v>
      </c>
      <c r="AF1621" t="s">
        <v>1002</v>
      </c>
      <c r="AI1621" t="s">
        <v>134</v>
      </c>
      <c r="AK1621" t="s">
        <v>4128</v>
      </c>
      <c r="AM1621" t="s">
        <v>134</v>
      </c>
      <c r="AN1621" t="s">
        <v>153</v>
      </c>
      <c r="AO1621" t="s">
        <v>134</v>
      </c>
      <c r="AS1621" t="s">
        <v>134</v>
      </c>
      <c r="AT1621" t="s">
        <v>134</v>
      </c>
      <c r="AW1621" t="s">
        <v>134</v>
      </c>
      <c r="AX1621" t="s">
        <v>134</v>
      </c>
      <c r="AY1621" t="s">
        <v>134</v>
      </c>
      <c r="AZ1621" t="s">
        <v>134</v>
      </c>
      <c r="BD1621" t="s">
        <v>5671</v>
      </c>
      <c r="BE1621" t="s">
        <v>193</v>
      </c>
      <c r="BF1621" t="s">
        <v>134</v>
      </c>
      <c r="BG1621" t="s">
        <v>153</v>
      </c>
      <c r="BH1621" t="s">
        <v>134</v>
      </c>
      <c r="BI1621" t="s">
        <v>153</v>
      </c>
      <c r="BJ1621" t="s">
        <v>134</v>
      </c>
      <c r="BK1621" t="s">
        <v>153</v>
      </c>
      <c r="BM1621" t="s">
        <v>4028</v>
      </c>
      <c r="BO1621" t="s">
        <v>134</v>
      </c>
      <c r="BP1621" t="s">
        <v>134</v>
      </c>
      <c r="BQ1621" t="s">
        <v>162</v>
      </c>
      <c r="BR1621" t="s">
        <v>134</v>
      </c>
      <c r="BS1621" t="s">
        <v>6302</v>
      </c>
      <c r="BT1621" t="s">
        <v>216</v>
      </c>
      <c r="BW1621" t="s">
        <v>134</v>
      </c>
      <c r="CE1621" t="s">
        <v>153</v>
      </c>
      <c r="CF1621" t="s">
        <v>153</v>
      </c>
      <c r="CO1621" t="s">
        <v>1031</v>
      </c>
      <c r="CP1621" t="s">
        <v>4457</v>
      </c>
      <c r="DF1621" t="s">
        <v>7357</v>
      </c>
      <c r="DX1621" t="s">
        <v>134</v>
      </c>
    </row>
    <row r="1622" spans="1:128" x14ac:dyDescent="0.25">
      <c r="A1622" t="s">
        <v>7358</v>
      </c>
      <c r="C1622" t="s">
        <v>6569</v>
      </c>
      <c r="D1622" t="s">
        <v>7359</v>
      </c>
      <c r="E1622" t="s">
        <v>6626</v>
      </c>
      <c r="F1622" s="3">
        <v>0</v>
      </c>
      <c r="H1622" s="3">
        <f t="shared" si="50"/>
        <v>0</v>
      </c>
      <c r="I1622" s="3">
        <f t="shared" si="51"/>
        <v>0</v>
      </c>
      <c r="K1622" t="s">
        <v>1837</v>
      </c>
      <c r="L1622" t="s">
        <v>4820</v>
      </c>
      <c r="M1622" t="s">
        <v>793</v>
      </c>
      <c r="N1622" t="s">
        <v>132</v>
      </c>
      <c r="O1622" t="s">
        <v>133</v>
      </c>
      <c r="Q1622" t="s">
        <v>780</v>
      </c>
      <c r="S1622" t="s">
        <v>781</v>
      </c>
      <c r="W1622" t="s">
        <v>5841</v>
      </c>
      <c r="X1622" t="s">
        <v>6959</v>
      </c>
      <c r="Y1622" t="s">
        <v>4823</v>
      </c>
      <c r="Z1622" t="s">
        <v>1216</v>
      </c>
      <c r="AA1622" t="s">
        <v>4824</v>
      </c>
      <c r="AB1622" t="s">
        <v>630</v>
      </c>
      <c r="AE1622" t="s">
        <v>1414</v>
      </c>
      <c r="AF1622" t="s">
        <v>1218</v>
      </c>
      <c r="AN1622" t="s">
        <v>134</v>
      </c>
      <c r="AO1622" t="s">
        <v>134</v>
      </c>
      <c r="AS1622" t="s">
        <v>134</v>
      </c>
      <c r="AT1622" t="s">
        <v>134</v>
      </c>
      <c r="AW1622" t="s">
        <v>134</v>
      </c>
      <c r="AX1622" t="s">
        <v>134</v>
      </c>
      <c r="AY1622" t="s">
        <v>134</v>
      </c>
      <c r="AZ1622" t="s">
        <v>134</v>
      </c>
      <c r="BD1622" t="s">
        <v>5671</v>
      </c>
      <c r="BE1622" t="s">
        <v>193</v>
      </c>
      <c r="BF1622" t="s">
        <v>153</v>
      </c>
      <c r="BG1622" t="s">
        <v>153</v>
      </c>
      <c r="BH1622" t="s">
        <v>134</v>
      </c>
      <c r="BI1622" t="s">
        <v>153</v>
      </c>
      <c r="BJ1622" t="s">
        <v>134</v>
      </c>
      <c r="BK1622" t="s">
        <v>153</v>
      </c>
      <c r="BM1622" t="s">
        <v>4028</v>
      </c>
      <c r="BO1622" t="s">
        <v>134</v>
      </c>
      <c r="BP1622" t="s">
        <v>134</v>
      </c>
      <c r="BQ1622" t="s">
        <v>162</v>
      </c>
      <c r="BR1622" t="s">
        <v>134</v>
      </c>
      <c r="BS1622" t="s">
        <v>6302</v>
      </c>
      <c r="BT1622" t="s">
        <v>216</v>
      </c>
      <c r="CE1622" t="s">
        <v>153</v>
      </c>
      <c r="CF1622" t="s">
        <v>153</v>
      </c>
      <c r="CO1622" t="s">
        <v>1031</v>
      </c>
      <c r="CP1622" t="s">
        <v>1066</v>
      </c>
      <c r="DX1622" t="s">
        <v>134</v>
      </c>
    </row>
    <row r="1623" spans="1:128" x14ac:dyDescent="0.25">
      <c r="A1623" t="s">
        <v>7360</v>
      </c>
      <c r="C1623" t="s">
        <v>6569</v>
      </c>
      <c r="D1623" t="s">
        <v>7361</v>
      </c>
      <c r="E1623" t="s">
        <v>3458</v>
      </c>
      <c r="F1623" s="3">
        <v>0</v>
      </c>
      <c r="H1623" s="3">
        <f t="shared" si="50"/>
        <v>0</v>
      </c>
      <c r="I1623" s="3">
        <f t="shared" si="51"/>
        <v>0</v>
      </c>
      <c r="K1623" t="s">
        <v>1772</v>
      </c>
      <c r="L1623" t="s">
        <v>1978</v>
      </c>
      <c r="M1623" t="s">
        <v>637</v>
      </c>
      <c r="N1623" t="s">
        <v>132</v>
      </c>
      <c r="O1623" t="s">
        <v>133</v>
      </c>
      <c r="Q1623" t="s">
        <v>780</v>
      </c>
      <c r="S1623" t="s">
        <v>781</v>
      </c>
      <c r="W1623" t="s">
        <v>5826</v>
      </c>
      <c r="X1623" t="s">
        <v>6959</v>
      </c>
      <c r="Y1623" t="s">
        <v>5020</v>
      </c>
      <c r="Z1623" t="s">
        <v>5600</v>
      </c>
      <c r="AA1623" t="s">
        <v>7334</v>
      </c>
      <c r="AB1623" t="s">
        <v>209</v>
      </c>
      <c r="AC1623" t="s">
        <v>5703</v>
      </c>
      <c r="AE1623" t="s">
        <v>146</v>
      </c>
      <c r="AF1623" t="s">
        <v>234</v>
      </c>
      <c r="AH1623" t="s">
        <v>148</v>
      </c>
      <c r="AI1623" t="s">
        <v>134</v>
      </c>
      <c r="AJ1623" t="s">
        <v>134</v>
      </c>
      <c r="AK1623" t="s">
        <v>4128</v>
      </c>
      <c r="AM1623" t="s">
        <v>134</v>
      </c>
      <c r="AN1623" t="s">
        <v>134</v>
      </c>
      <c r="AO1623" t="s">
        <v>5149</v>
      </c>
      <c r="AP1623" t="s">
        <v>152</v>
      </c>
      <c r="AR1623" t="s">
        <v>4367</v>
      </c>
      <c r="AS1623" t="s">
        <v>4738</v>
      </c>
      <c r="AT1623" t="s">
        <v>134</v>
      </c>
      <c r="AV1623" t="s">
        <v>134</v>
      </c>
      <c r="AW1623" t="s">
        <v>134</v>
      </c>
      <c r="AX1623" t="s">
        <v>134</v>
      </c>
      <c r="AY1623" t="s">
        <v>134</v>
      </c>
      <c r="AZ1623" t="s">
        <v>134</v>
      </c>
      <c r="BA1623" t="s">
        <v>134</v>
      </c>
      <c r="BD1623" t="s">
        <v>4308</v>
      </c>
      <c r="BE1623" t="s">
        <v>6054</v>
      </c>
      <c r="BF1623" t="s">
        <v>153</v>
      </c>
      <c r="BG1623" t="s">
        <v>153</v>
      </c>
      <c r="BH1623" t="s">
        <v>134</v>
      </c>
      <c r="BI1623" t="s">
        <v>153</v>
      </c>
      <c r="BJ1623" t="s">
        <v>134</v>
      </c>
      <c r="BK1623" t="s">
        <v>153</v>
      </c>
      <c r="BM1623" t="s">
        <v>4028</v>
      </c>
      <c r="BO1623" t="s">
        <v>134</v>
      </c>
      <c r="BP1623" t="s">
        <v>134</v>
      </c>
      <c r="BQ1623" t="s">
        <v>162</v>
      </c>
      <c r="BR1623" t="s">
        <v>134</v>
      </c>
      <c r="BS1623" t="s">
        <v>6302</v>
      </c>
      <c r="BT1623" t="s">
        <v>216</v>
      </c>
      <c r="BV1623" t="s">
        <v>134</v>
      </c>
      <c r="BW1623" t="s">
        <v>134</v>
      </c>
      <c r="CC1623" t="s">
        <v>3572</v>
      </c>
      <c r="CE1623" t="s">
        <v>153</v>
      </c>
      <c r="CF1623" t="s">
        <v>153</v>
      </c>
      <c r="CO1623" t="s">
        <v>5923</v>
      </c>
      <c r="CP1623" t="s">
        <v>3105</v>
      </c>
      <c r="DS1623" t="s">
        <v>134</v>
      </c>
      <c r="DX1623" t="s">
        <v>134</v>
      </c>
    </row>
    <row r="1624" spans="1:128" x14ac:dyDescent="0.25">
      <c r="A1624" t="s">
        <v>7362</v>
      </c>
      <c r="C1624" t="s">
        <v>6572</v>
      </c>
      <c r="D1624" t="s">
        <v>7363</v>
      </c>
      <c r="E1624" t="s">
        <v>6339</v>
      </c>
      <c r="F1624" s="3">
        <v>0</v>
      </c>
      <c r="H1624" s="3">
        <f t="shared" si="50"/>
        <v>0</v>
      </c>
      <c r="I1624" s="3">
        <f t="shared" si="51"/>
        <v>0</v>
      </c>
      <c r="K1624" t="s">
        <v>1040</v>
      </c>
      <c r="L1624" t="s">
        <v>1213</v>
      </c>
      <c r="M1624" t="s">
        <v>251</v>
      </c>
      <c r="N1624" t="s">
        <v>132</v>
      </c>
      <c r="O1624" t="s">
        <v>133</v>
      </c>
      <c r="Q1624" t="s">
        <v>780</v>
      </c>
      <c r="W1624" t="s">
        <v>6899</v>
      </c>
      <c r="X1624" t="s">
        <v>750</v>
      </c>
      <c r="Y1624">
        <v>3</v>
      </c>
      <c r="Z1624" t="s">
        <v>3461</v>
      </c>
      <c r="AA1624" t="s">
        <v>5260</v>
      </c>
      <c r="AB1624" t="s">
        <v>630</v>
      </c>
      <c r="AC1624" t="s">
        <v>5703</v>
      </c>
      <c r="AE1624" t="s">
        <v>1414</v>
      </c>
      <c r="AF1624" t="s">
        <v>3463</v>
      </c>
      <c r="AI1624" t="s">
        <v>153</v>
      </c>
      <c r="AK1624" t="s">
        <v>153</v>
      </c>
      <c r="AN1624" t="s">
        <v>153</v>
      </c>
      <c r="AO1624" t="s">
        <v>7209</v>
      </c>
      <c r="AP1624" t="s">
        <v>5908</v>
      </c>
      <c r="AR1624" t="s">
        <v>153</v>
      </c>
      <c r="AS1624" t="s">
        <v>6329</v>
      </c>
      <c r="AT1624" t="s">
        <v>156</v>
      </c>
      <c r="AW1624" t="s">
        <v>134</v>
      </c>
      <c r="AX1624" t="s">
        <v>134</v>
      </c>
      <c r="AY1624" t="s">
        <v>153</v>
      </c>
      <c r="AZ1624" t="s">
        <v>153</v>
      </c>
      <c r="BA1624" t="s">
        <v>153</v>
      </c>
      <c r="BD1624" t="s">
        <v>6013</v>
      </c>
      <c r="BE1624" t="s">
        <v>6013</v>
      </c>
      <c r="BH1624" t="s">
        <v>134</v>
      </c>
      <c r="BI1624" t="s">
        <v>5909</v>
      </c>
      <c r="BJ1624" t="s">
        <v>134</v>
      </c>
      <c r="BK1624" t="s">
        <v>153</v>
      </c>
      <c r="BM1624" t="s">
        <v>1831</v>
      </c>
      <c r="BO1624" t="s">
        <v>134</v>
      </c>
      <c r="BQ1624" t="s">
        <v>162</v>
      </c>
      <c r="BT1624" t="s">
        <v>216</v>
      </c>
      <c r="CC1624" t="s">
        <v>6357</v>
      </c>
      <c r="CO1624" t="s">
        <v>5058</v>
      </c>
      <c r="CP1624" t="s">
        <v>1946</v>
      </c>
    </row>
    <row r="1625" spans="1:128" x14ac:dyDescent="0.25">
      <c r="A1625" t="s">
        <v>7364</v>
      </c>
      <c r="B1625" t="s">
        <v>6272</v>
      </c>
      <c r="C1625" t="s">
        <v>6569</v>
      </c>
      <c r="D1625" t="s">
        <v>7365</v>
      </c>
      <c r="E1625" t="s">
        <v>5899</v>
      </c>
      <c r="F1625" s="3">
        <v>0</v>
      </c>
      <c r="H1625" s="3">
        <f t="shared" si="50"/>
        <v>0</v>
      </c>
      <c r="I1625" s="3">
        <f t="shared" si="51"/>
        <v>0</v>
      </c>
      <c r="K1625" t="s">
        <v>889</v>
      </c>
      <c r="L1625" t="s">
        <v>4820</v>
      </c>
      <c r="M1625" t="s">
        <v>251</v>
      </c>
      <c r="N1625" t="s">
        <v>2457</v>
      </c>
      <c r="O1625" t="s">
        <v>133</v>
      </c>
      <c r="Q1625" t="s">
        <v>780</v>
      </c>
      <c r="R1625" t="s">
        <v>5670</v>
      </c>
      <c r="S1625" t="s">
        <v>5781</v>
      </c>
      <c r="W1625" t="s">
        <v>6899</v>
      </c>
      <c r="X1625" t="s">
        <v>6959</v>
      </c>
      <c r="Y1625" t="s">
        <v>4823</v>
      </c>
      <c r="Z1625" t="s">
        <v>3461</v>
      </c>
      <c r="AA1625" t="s">
        <v>4824</v>
      </c>
      <c r="AB1625" t="s">
        <v>630</v>
      </c>
      <c r="AE1625" t="s">
        <v>146</v>
      </c>
      <c r="AF1625" t="s">
        <v>3463</v>
      </c>
      <c r="AI1625" t="s">
        <v>153</v>
      </c>
      <c r="AN1625" t="s">
        <v>1813</v>
      </c>
      <c r="AO1625" t="s">
        <v>788</v>
      </c>
      <c r="AR1625" t="s">
        <v>4367</v>
      </c>
      <c r="AS1625" t="s">
        <v>507</v>
      </c>
      <c r="AT1625" t="s">
        <v>134</v>
      </c>
      <c r="AV1625" t="s">
        <v>237</v>
      </c>
      <c r="AW1625" t="s">
        <v>134</v>
      </c>
      <c r="AX1625" t="s">
        <v>134</v>
      </c>
      <c r="AY1625" t="s">
        <v>134</v>
      </c>
      <c r="AZ1625" t="s">
        <v>134</v>
      </c>
      <c r="BA1625" t="s">
        <v>134</v>
      </c>
      <c r="BD1625" t="s">
        <v>6524</v>
      </c>
      <c r="BE1625" t="s">
        <v>6054</v>
      </c>
      <c r="BF1625" t="s">
        <v>153</v>
      </c>
      <c r="BG1625" t="s">
        <v>153</v>
      </c>
      <c r="BH1625" t="s">
        <v>134</v>
      </c>
      <c r="BI1625" t="s">
        <v>153</v>
      </c>
      <c r="BJ1625" t="s">
        <v>134</v>
      </c>
      <c r="BK1625" t="s">
        <v>153</v>
      </c>
      <c r="BM1625" t="s">
        <v>4028</v>
      </c>
      <c r="BN1625" t="s">
        <v>5151</v>
      </c>
      <c r="BO1625" t="s">
        <v>134</v>
      </c>
      <c r="BP1625" t="s">
        <v>134</v>
      </c>
      <c r="BQ1625" t="s">
        <v>162</v>
      </c>
      <c r="BR1625" t="s">
        <v>134</v>
      </c>
      <c r="BS1625" t="s">
        <v>6149</v>
      </c>
      <c r="BT1625" t="s">
        <v>216</v>
      </c>
      <c r="CC1625" t="s">
        <v>5748</v>
      </c>
      <c r="CE1625" t="s">
        <v>153</v>
      </c>
      <c r="CF1625" t="s">
        <v>153</v>
      </c>
      <c r="CO1625" t="s">
        <v>1031</v>
      </c>
      <c r="CP1625" t="s">
        <v>557</v>
      </c>
      <c r="DF1625" t="s">
        <v>6277</v>
      </c>
      <c r="DX1625" t="s">
        <v>134</v>
      </c>
    </row>
    <row r="1626" spans="1:128" x14ac:dyDescent="0.25">
      <c r="A1626" t="s">
        <v>7366</v>
      </c>
      <c r="B1626" t="s">
        <v>6684</v>
      </c>
      <c r="C1626" t="s">
        <v>6612</v>
      </c>
      <c r="D1626" t="s">
        <v>7367</v>
      </c>
      <c r="E1626" t="s">
        <v>1775</v>
      </c>
      <c r="F1626" s="3">
        <v>0</v>
      </c>
      <c r="H1626" s="3">
        <f t="shared" si="50"/>
        <v>0</v>
      </c>
      <c r="I1626" s="3">
        <f t="shared" si="51"/>
        <v>0</v>
      </c>
      <c r="K1626" s="1">
        <v>43011</v>
      </c>
      <c r="L1626" t="s">
        <v>849</v>
      </c>
      <c r="M1626" t="s">
        <v>997</v>
      </c>
      <c r="N1626" t="s">
        <v>2457</v>
      </c>
      <c r="O1626" t="s">
        <v>133</v>
      </c>
      <c r="Q1626" t="s">
        <v>780</v>
      </c>
      <c r="R1626" t="s">
        <v>6663</v>
      </c>
      <c r="S1626" t="s">
        <v>5781</v>
      </c>
      <c r="U1626" t="s">
        <v>7155</v>
      </c>
      <c r="V1626" t="s">
        <v>4263</v>
      </c>
      <c r="W1626" t="s">
        <v>4683</v>
      </c>
      <c r="X1626" t="s">
        <v>6959</v>
      </c>
      <c r="Y1626" t="s">
        <v>2472</v>
      </c>
      <c r="Z1626" t="s">
        <v>5600</v>
      </c>
      <c r="AA1626" t="s">
        <v>1788</v>
      </c>
      <c r="AB1626" t="s">
        <v>630</v>
      </c>
      <c r="AC1626" t="s">
        <v>5703</v>
      </c>
      <c r="AE1626" t="s">
        <v>146</v>
      </c>
      <c r="AF1626" t="s">
        <v>234</v>
      </c>
      <c r="AI1626" t="s">
        <v>134</v>
      </c>
      <c r="AJ1626" t="s">
        <v>134</v>
      </c>
      <c r="AK1626" t="s">
        <v>4128</v>
      </c>
      <c r="AM1626" t="s">
        <v>134</v>
      </c>
      <c r="AN1626" t="s">
        <v>1813</v>
      </c>
      <c r="AO1626" t="s">
        <v>134</v>
      </c>
      <c r="AR1626" t="s">
        <v>4367</v>
      </c>
      <c r="AS1626" t="s">
        <v>507</v>
      </c>
      <c r="AT1626" t="s">
        <v>134</v>
      </c>
      <c r="AV1626" t="s">
        <v>237</v>
      </c>
      <c r="AW1626" t="s">
        <v>134</v>
      </c>
      <c r="AX1626" t="s">
        <v>134</v>
      </c>
      <c r="AY1626" t="s">
        <v>134</v>
      </c>
      <c r="AZ1626" t="s">
        <v>134</v>
      </c>
      <c r="BD1626" t="s">
        <v>4308</v>
      </c>
      <c r="BE1626" t="s">
        <v>193</v>
      </c>
      <c r="BF1626" t="s">
        <v>134</v>
      </c>
      <c r="BG1626" t="s">
        <v>134</v>
      </c>
      <c r="BH1626" t="s">
        <v>134</v>
      </c>
      <c r="BI1626" t="s">
        <v>153</v>
      </c>
      <c r="BJ1626" t="s">
        <v>134</v>
      </c>
      <c r="BK1626" t="s">
        <v>153</v>
      </c>
      <c r="BM1626" t="s">
        <v>4028</v>
      </c>
      <c r="BN1626" t="s">
        <v>5151</v>
      </c>
      <c r="BO1626" t="s">
        <v>134</v>
      </c>
      <c r="BP1626" t="s">
        <v>134</v>
      </c>
      <c r="BQ1626" t="s">
        <v>162</v>
      </c>
      <c r="BR1626" t="s">
        <v>134</v>
      </c>
      <c r="BS1626" t="s">
        <v>7368</v>
      </c>
      <c r="BT1626" t="s">
        <v>216</v>
      </c>
      <c r="BV1626" t="s">
        <v>134</v>
      </c>
      <c r="BW1626" t="s">
        <v>134</v>
      </c>
      <c r="CE1626" t="s">
        <v>153</v>
      </c>
      <c r="CF1626" t="s">
        <v>153</v>
      </c>
      <c r="CO1626" t="s">
        <v>6747</v>
      </c>
      <c r="CP1626" t="s">
        <v>370</v>
      </c>
      <c r="DX1626" t="s">
        <v>134</v>
      </c>
    </row>
    <row r="1627" spans="1:128" x14ac:dyDescent="0.25">
      <c r="A1627" t="s">
        <v>7369</v>
      </c>
      <c r="C1627" t="s">
        <v>6569</v>
      </c>
      <c r="D1627" t="s">
        <v>7370</v>
      </c>
      <c r="E1627" t="s">
        <v>2336</v>
      </c>
      <c r="F1627" s="3">
        <v>0</v>
      </c>
      <c r="H1627" s="3">
        <f t="shared" si="50"/>
        <v>0</v>
      </c>
      <c r="I1627" s="3">
        <f t="shared" si="51"/>
        <v>0</v>
      </c>
      <c r="K1627" t="s">
        <v>889</v>
      </c>
      <c r="L1627" t="s">
        <v>1268</v>
      </c>
      <c r="M1627" t="s">
        <v>337</v>
      </c>
      <c r="N1627" t="s">
        <v>132</v>
      </c>
      <c r="O1627" t="s">
        <v>133</v>
      </c>
      <c r="Q1627" t="s">
        <v>780</v>
      </c>
      <c r="S1627" t="s">
        <v>781</v>
      </c>
      <c r="W1627" t="s">
        <v>6929</v>
      </c>
      <c r="X1627" t="s">
        <v>6959</v>
      </c>
      <c r="Y1627">
        <v>3</v>
      </c>
      <c r="Z1627" t="s">
        <v>343</v>
      </c>
      <c r="AA1627" t="s">
        <v>2473</v>
      </c>
      <c r="AB1627" t="s">
        <v>5945</v>
      </c>
      <c r="AC1627" t="s">
        <v>145</v>
      </c>
      <c r="AE1627" t="s">
        <v>146</v>
      </c>
      <c r="AF1627" t="s">
        <v>3269</v>
      </c>
      <c r="AI1627" t="s">
        <v>134</v>
      </c>
      <c r="AJ1627" t="s">
        <v>134</v>
      </c>
      <c r="AK1627" t="s">
        <v>149</v>
      </c>
      <c r="AM1627" t="s">
        <v>134</v>
      </c>
      <c r="AN1627" t="s">
        <v>153</v>
      </c>
      <c r="AO1627" t="s">
        <v>134</v>
      </c>
      <c r="AR1627" t="s">
        <v>4367</v>
      </c>
      <c r="AS1627" t="s">
        <v>507</v>
      </c>
      <c r="AT1627" t="s">
        <v>134</v>
      </c>
      <c r="AV1627" t="s">
        <v>237</v>
      </c>
      <c r="AW1627" t="s">
        <v>134</v>
      </c>
      <c r="AX1627" t="s">
        <v>134</v>
      </c>
      <c r="AY1627" t="s">
        <v>134</v>
      </c>
      <c r="AZ1627" t="s">
        <v>134</v>
      </c>
      <c r="BD1627" t="s">
        <v>4308</v>
      </c>
      <c r="BE1627" t="s">
        <v>193</v>
      </c>
      <c r="BF1627" t="s">
        <v>134</v>
      </c>
      <c r="BG1627" t="s">
        <v>153</v>
      </c>
      <c r="BH1627" t="s">
        <v>134</v>
      </c>
      <c r="BI1627" t="s">
        <v>153</v>
      </c>
      <c r="BJ1627" t="s">
        <v>134</v>
      </c>
      <c r="BK1627" t="s">
        <v>153</v>
      </c>
      <c r="BM1627" t="s">
        <v>4028</v>
      </c>
      <c r="BO1627" t="s">
        <v>134</v>
      </c>
      <c r="BP1627" t="s">
        <v>134</v>
      </c>
      <c r="BQ1627" t="s">
        <v>162</v>
      </c>
      <c r="BR1627" t="s">
        <v>134</v>
      </c>
      <c r="BS1627" t="s">
        <v>6149</v>
      </c>
      <c r="BT1627" t="s">
        <v>216</v>
      </c>
      <c r="BV1627" t="s">
        <v>134</v>
      </c>
      <c r="CE1627" t="s">
        <v>153</v>
      </c>
      <c r="CF1627" t="s">
        <v>153</v>
      </c>
      <c r="CO1627" t="s">
        <v>860</v>
      </c>
      <c r="CP1627" t="s">
        <v>1066</v>
      </c>
      <c r="DX1627" t="s">
        <v>134</v>
      </c>
    </row>
    <row r="1628" spans="1:128" x14ac:dyDescent="0.25">
      <c r="A1628" t="s">
        <v>7371</v>
      </c>
      <c r="C1628" t="s">
        <v>6569</v>
      </c>
      <c r="D1628" t="s">
        <v>7372</v>
      </c>
      <c r="E1628" t="s">
        <v>2731</v>
      </c>
      <c r="F1628" s="3">
        <v>0</v>
      </c>
      <c r="H1628" s="3">
        <f t="shared" si="50"/>
        <v>0</v>
      </c>
      <c r="I1628" s="3">
        <f t="shared" si="51"/>
        <v>0</v>
      </c>
      <c r="K1628" t="s">
        <v>1213</v>
      </c>
      <c r="L1628" t="s">
        <v>1214</v>
      </c>
      <c r="M1628" t="s">
        <v>3918</v>
      </c>
      <c r="N1628" t="s">
        <v>132</v>
      </c>
      <c r="O1628" t="s">
        <v>133</v>
      </c>
      <c r="Q1628" t="s">
        <v>780</v>
      </c>
      <c r="S1628" t="s">
        <v>781</v>
      </c>
      <c r="W1628" t="s">
        <v>6668</v>
      </c>
      <c r="X1628" t="s">
        <v>6959</v>
      </c>
      <c r="Y1628" t="s">
        <v>1215</v>
      </c>
      <c r="Z1628" t="s">
        <v>1000</v>
      </c>
      <c r="AA1628" t="s">
        <v>1217</v>
      </c>
      <c r="AB1628" t="s">
        <v>5945</v>
      </c>
      <c r="AE1628" t="s">
        <v>146</v>
      </c>
      <c r="AF1628" t="s">
        <v>1002</v>
      </c>
      <c r="AH1628" t="s">
        <v>148</v>
      </c>
      <c r="AI1628" t="s">
        <v>134</v>
      </c>
      <c r="AK1628" t="s">
        <v>149</v>
      </c>
      <c r="AM1628" t="s">
        <v>134</v>
      </c>
      <c r="AN1628" t="s">
        <v>134</v>
      </c>
      <c r="AO1628" t="s">
        <v>134</v>
      </c>
      <c r="AR1628" t="s">
        <v>153</v>
      </c>
      <c r="AS1628" t="s">
        <v>507</v>
      </c>
      <c r="AT1628" t="s">
        <v>134</v>
      </c>
      <c r="AV1628" t="s">
        <v>237</v>
      </c>
      <c r="AW1628" t="s">
        <v>134</v>
      </c>
      <c r="AX1628" t="s">
        <v>134</v>
      </c>
      <c r="AY1628" t="s">
        <v>134</v>
      </c>
      <c r="AZ1628" t="s">
        <v>134</v>
      </c>
      <c r="BD1628" t="s">
        <v>4308</v>
      </c>
      <c r="BE1628" t="s">
        <v>193</v>
      </c>
      <c r="BF1628" t="s">
        <v>134</v>
      </c>
      <c r="BG1628" t="s">
        <v>153</v>
      </c>
      <c r="BH1628" t="s">
        <v>134</v>
      </c>
      <c r="BI1628" t="s">
        <v>153</v>
      </c>
      <c r="BJ1628" t="s">
        <v>134</v>
      </c>
      <c r="BK1628" t="s">
        <v>153</v>
      </c>
      <c r="BM1628" t="s">
        <v>4028</v>
      </c>
      <c r="BO1628" t="s">
        <v>134</v>
      </c>
      <c r="BP1628" t="s">
        <v>134</v>
      </c>
      <c r="BQ1628" t="s">
        <v>162</v>
      </c>
      <c r="BR1628" t="s">
        <v>134</v>
      </c>
      <c r="BS1628" t="s">
        <v>6302</v>
      </c>
      <c r="BT1628" t="s">
        <v>216</v>
      </c>
      <c r="BV1628" t="s">
        <v>134</v>
      </c>
      <c r="CE1628" t="s">
        <v>153</v>
      </c>
      <c r="CF1628" t="s">
        <v>153</v>
      </c>
      <c r="CO1628" t="s">
        <v>1031</v>
      </c>
      <c r="CP1628" t="s">
        <v>861</v>
      </c>
      <c r="DX1628" t="s">
        <v>134</v>
      </c>
    </row>
    <row r="1629" spans="1:128" x14ac:dyDescent="0.25">
      <c r="A1629" t="s">
        <v>7373</v>
      </c>
      <c r="C1629" t="s">
        <v>6569</v>
      </c>
      <c r="D1629" t="s">
        <v>7374</v>
      </c>
      <c r="E1629" t="s">
        <v>4415</v>
      </c>
      <c r="F1629" s="3">
        <v>0</v>
      </c>
      <c r="H1629" s="3">
        <f t="shared" si="50"/>
        <v>0</v>
      </c>
      <c r="I1629" s="3">
        <f t="shared" si="51"/>
        <v>0</v>
      </c>
      <c r="K1629" t="s">
        <v>1886</v>
      </c>
      <c r="L1629" t="s">
        <v>778</v>
      </c>
      <c r="M1629" t="s">
        <v>4805</v>
      </c>
      <c r="N1629" t="s">
        <v>132</v>
      </c>
      <c r="O1629" t="s">
        <v>1858</v>
      </c>
      <c r="Q1629" t="s">
        <v>780</v>
      </c>
      <c r="S1629" t="s">
        <v>781</v>
      </c>
      <c r="W1629" t="s">
        <v>7067</v>
      </c>
      <c r="X1629" t="s">
        <v>7122</v>
      </c>
      <c r="Y1629" t="s">
        <v>783</v>
      </c>
      <c r="Z1629" t="s">
        <v>784</v>
      </c>
      <c r="AA1629" t="s">
        <v>4498</v>
      </c>
      <c r="AB1629" t="s">
        <v>6474</v>
      </c>
      <c r="AE1629" t="s">
        <v>786</v>
      </c>
      <c r="AF1629" t="s">
        <v>787</v>
      </c>
      <c r="AT1629" t="s">
        <v>134</v>
      </c>
      <c r="AW1629" t="s">
        <v>134</v>
      </c>
      <c r="BD1629" t="s">
        <v>193</v>
      </c>
      <c r="BE1629" t="s">
        <v>193</v>
      </c>
      <c r="BF1629" t="s">
        <v>153</v>
      </c>
      <c r="BG1629" t="s">
        <v>153</v>
      </c>
      <c r="BH1629" t="s">
        <v>134</v>
      </c>
      <c r="BI1629" t="s">
        <v>153</v>
      </c>
      <c r="BJ1629" t="s">
        <v>134</v>
      </c>
      <c r="BK1629" t="s">
        <v>153</v>
      </c>
      <c r="BM1629" t="s">
        <v>5308</v>
      </c>
      <c r="BO1629" t="s">
        <v>134</v>
      </c>
      <c r="BP1629" t="s">
        <v>134</v>
      </c>
      <c r="BQ1629" t="s">
        <v>162</v>
      </c>
      <c r="BR1629" t="s">
        <v>134</v>
      </c>
      <c r="BT1629" t="s">
        <v>216</v>
      </c>
      <c r="CC1629" t="s">
        <v>7109</v>
      </c>
      <c r="CE1629" t="s">
        <v>153</v>
      </c>
      <c r="CF1629" t="s">
        <v>153</v>
      </c>
      <c r="CO1629" t="s">
        <v>824</v>
      </c>
      <c r="CP1629" t="s">
        <v>1946</v>
      </c>
      <c r="DX1629" t="s">
        <v>134</v>
      </c>
    </row>
    <row r="1630" spans="1:128" x14ac:dyDescent="0.25">
      <c r="A1630" t="s">
        <v>7375</v>
      </c>
      <c r="C1630" t="s">
        <v>6569</v>
      </c>
      <c r="D1630" t="s">
        <v>7376</v>
      </c>
      <c r="E1630" t="s">
        <v>2497</v>
      </c>
      <c r="F1630" s="3">
        <v>0</v>
      </c>
      <c r="H1630" s="3">
        <f t="shared" si="50"/>
        <v>0</v>
      </c>
      <c r="I1630" s="3">
        <f t="shared" si="51"/>
        <v>0</v>
      </c>
      <c r="K1630" t="s">
        <v>946</v>
      </c>
      <c r="L1630" t="s">
        <v>4820</v>
      </c>
      <c r="M1630" t="s">
        <v>1020</v>
      </c>
      <c r="N1630" t="s">
        <v>132</v>
      </c>
      <c r="O1630" t="s">
        <v>133</v>
      </c>
      <c r="Q1630" t="s">
        <v>780</v>
      </c>
      <c r="S1630" t="s">
        <v>781</v>
      </c>
      <c r="W1630" t="s">
        <v>2879</v>
      </c>
      <c r="X1630" t="s">
        <v>6959</v>
      </c>
      <c r="Y1630" t="s">
        <v>4823</v>
      </c>
      <c r="Z1630" t="s">
        <v>1000</v>
      </c>
      <c r="AA1630" t="s">
        <v>4824</v>
      </c>
      <c r="AB1630" t="s">
        <v>5945</v>
      </c>
      <c r="AE1630" t="s">
        <v>146</v>
      </c>
      <c r="AF1630" t="s">
        <v>1002</v>
      </c>
      <c r="AI1630" t="s">
        <v>134</v>
      </c>
      <c r="AK1630" t="s">
        <v>186</v>
      </c>
      <c r="AN1630" t="s">
        <v>1813</v>
      </c>
      <c r="AO1630" t="s">
        <v>788</v>
      </c>
      <c r="AP1630" t="s">
        <v>152</v>
      </c>
      <c r="AS1630" t="s">
        <v>507</v>
      </c>
      <c r="AT1630" t="s">
        <v>134</v>
      </c>
      <c r="AW1630" t="s">
        <v>134</v>
      </c>
      <c r="AX1630" t="s">
        <v>134</v>
      </c>
      <c r="BD1630" t="s">
        <v>193</v>
      </c>
      <c r="BE1630" t="s">
        <v>193</v>
      </c>
      <c r="BF1630" t="s">
        <v>134</v>
      </c>
      <c r="BG1630" t="s">
        <v>153</v>
      </c>
      <c r="BH1630" t="s">
        <v>134</v>
      </c>
      <c r="BI1630" t="s">
        <v>153</v>
      </c>
      <c r="BJ1630" t="s">
        <v>134</v>
      </c>
      <c r="BK1630" t="s">
        <v>153</v>
      </c>
      <c r="BM1630" t="s">
        <v>4028</v>
      </c>
      <c r="BO1630" t="s">
        <v>134</v>
      </c>
      <c r="BP1630" t="s">
        <v>134</v>
      </c>
      <c r="BQ1630" t="s">
        <v>162</v>
      </c>
      <c r="BR1630" t="s">
        <v>134</v>
      </c>
      <c r="BS1630" t="s">
        <v>6302</v>
      </c>
      <c r="BT1630" t="s">
        <v>216</v>
      </c>
      <c r="CC1630" t="s">
        <v>3572</v>
      </c>
      <c r="CE1630" t="s">
        <v>153</v>
      </c>
      <c r="CF1630" t="s">
        <v>153</v>
      </c>
      <c r="CO1630" t="s">
        <v>622</v>
      </c>
      <c r="CP1630" t="s">
        <v>370</v>
      </c>
      <c r="DF1630" t="s">
        <v>4671</v>
      </c>
      <c r="DX1630" t="s">
        <v>134</v>
      </c>
    </row>
    <row r="1631" spans="1:128" x14ac:dyDescent="0.25">
      <c r="A1631" t="s">
        <v>7377</v>
      </c>
      <c r="C1631" t="s">
        <v>6569</v>
      </c>
      <c r="D1631" t="s">
        <v>7378</v>
      </c>
      <c r="E1631" t="s">
        <v>5758</v>
      </c>
      <c r="F1631" s="3">
        <v>0</v>
      </c>
      <c r="H1631" s="3">
        <f t="shared" si="50"/>
        <v>0</v>
      </c>
      <c r="I1631" s="3">
        <f t="shared" si="51"/>
        <v>0</v>
      </c>
      <c r="K1631" t="s">
        <v>793</v>
      </c>
      <c r="L1631" t="s">
        <v>4820</v>
      </c>
      <c r="M1631" t="s">
        <v>1772</v>
      </c>
      <c r="N1631" t="s">
        <v>132</v>
      </c>
      <c r="O1631" t="s">
        <v>133</v>
      </c>
      <c r="Q1631" t="s">
        <v>780</v>
      </c>
      <c r="S1631" t="s">
        <v>781</v>
      </c>
      <c r="W1631" t="s">
        <v>6394</v>
      </c>
      <c r="X1631" t="s">
        <v>6959</v>
      </c>
      <c r="Y1631" t="s">
        <v>4823</v>
      </c>
      <c r="Z1631" t="s">
        <v>1216</v>
      </c>
      <c r="AA1631" t="s">
        <v>4824</v>
      </c>
      <c r="AB1631" t="s">
        <v>2883</v>
      </c>
      <c r="AE1631" t="s">
        <v>1414</v>
      </c>
      <c r="AF1631" t="s">
        <v>1218</v>
      </c>
      <c r="AO1631" t="s">
        <v>1827</v>
      </c>
      <c r="AP1631" t="s">
        <v>152</v>
      </c>
      <c r="AS1631" t="s">
        <v>4738</v>
      </c>
      <c r="AT1631" t="s">
        <v>134</v>
      </c>
      <c r="AW1631" t="s">
        <v>134</v>
      </c>
      <c r="AX1631" t="s">
        <v>134</v>
      </c>
      <c r="BD1631" t="s">
        <v>193</v>
      </c>
      <c r="BE1631" t="s">
        <v>193</v>
      </c>
      <c r="BF1631" t="s">
        <v>153</v>
      </c>
      <c r="BG1631" t="s">
        <v>153</v>
      </c>
      <c r="BH1631" t="s">
        <v>134</v>
      </c>
      <c r="BI1631" t="s">
        <v>153</v>
      </c>
      <c r="BJ1631" t="s">
        <v>134</v>
      </c>
      <c r="BK1631" t="s">
        <v>153</v>
      </c>
      <c r="BM1631" t="s">
        <v>4028</v>
      </c>
      <c r="BO1631" t="s">
        <v>134</v>
      </c>
      <c r="BP1631" t="s">
        <v>134</v>
      </c>
      <c r="BQ1631" t="s">
        <v>162</v>
      </c>
      <c r="BR1631" t="s">
        <v>134</v>
      </c>
      <c r="BS1631" t="s">
        <v>6302</v>
      </c>
      <c r="BT1631" t="s">
        <v>216</v>
      </c>
      <c r="CC1631" t="s">
        <v>6097</v>
      </c>
      <c r="CE1631" t="s">
        <v>153</v>
      </c>
      <c r="CF1631" t="s">
        <v>153</v>
      </c>
      <c r="CO1631" t="s">
        <v>7379</v>
      </c>
      <c r="CP1631" t="s">
        <v>2433</v>
      </c>
      <c r="CX1631" t="s">
        <v>7380</v>
      </c>
      <c r="DF1631" t="s">
        <v>6733</v>
      </c>
      <c r="DX1631" t="s">
        <v>134</v>
      </c>
    </row>
    <row r="1632" spans="1:128" x14ac:dyDescent="0.25">
      <c r="A1632" t="s">
        <v>7381</v>
      </c>
      <c r="C1632" t="s">
        <v>6569</v>
      </c>
      <c r="D1632" t="s">
        <v>7382</v>
      </c>
      <c r="E1632" t="s">
        <v>7383</v>
      </c>
      <c r="F1632" s="3">
        <v>0</v>
      </c>
      <c r="H1632" s="3">
        <f t="shared" si="50"/>
        <v>0</v>
      </c>
      <c r="I1632" s="3">
        <f t="shared" si="51"/>
        <v>0</v>
      </c>
      <c r="K1632" t="s">
        <v>2606</v>
      </c>
      <c r="L1632" t="s">
        <v>1886</v>
      </c>
      <c r="M1632" t="s">
        <v>793</v>
      </c>
      <c r="N1632" t="s">
        <v>132</v>
      </c>
      <c r="O1632" t="s">
        <v>133</v>
      </c>
      <c r="Q1632" t="s">
        <v>780</v>
      </c>
      <c r="S1632" t="s">
        <v>781</v>
      </c>
      <c r="W1632" t="s">
        <v>5918</v>
      </c>
      <c r="X1632" t="s">
        <v>6959</v>
      </c>
      <c r="Y1632">
        <v>2</v>
      </c>
      <c r="Z1632" t="s">
        <v>1216</v>
      </c>
      <c r="AA1632" t="s">
        <v>3851</v>
      </c>
      <c r="AB1632" t="s">
        <v>630</v>
      </c>
      <c r="AE1632" t="s">
        <v>1414</v>
      </c>
      <c r="AF1632" t="s">
        <v>1218</v>
      </c>
      <c r="AO1632" t="s">
        <v>134</v>
      </c>
      <c r="AS1632" t="s">
        <v>507</v>
      </c>
      <c r="AT1632" t="s">
        <v>134</v>
      </c>
      <c r="AW1632" t="s">
        <v>134</v>
      </c>
      <c r="AX1632" t="s">
        <v>134</v>
      </c>
      <c r="AY1632" t="s">
        <v>134</v>
      </c>
      <c r="BD1632" t="s">
        <v>193</v>
      </c>
      <c r="BE1632" t="s">
        <v>193</v>
      </c>
      <c r="BF1632" t="s">
        <v>153</v>
      </c>
      <c r="BG1632" t="s">
        <v>153</v>
      </c>
      <c r="BH1632" t="s">
        <v>134</v>
      </c>
      <c r="BI1632" t="s">
        <v>153</v>
      </c>
      <c r="BJ1632" t="s">
        <v>134</v>
      </c>
      <c r="BK1632" t="s">
        <v>153</v>
      </c>
      <c r="BM1632" t="s">
        <v>4028</v>
      </c>
      <c r="BO1632" t="s">
        <v>134</v>
      </c>
      <c r="BP1632" t="s">
        <v>134</v>
      </c>
      <c r="BQ1632" t="s">
        <v>162</v>
      </c>
      <c r="BS1632" t="s">
        <v>6302</v>
      </c>
      <c r="BT1632" t="s">
        <v>216</v>
      </c>
      <c r="CC1632" t="s">
        <v>789</v>
      </c>
      <c r="CE1632" t="s">
        <v>153</v>
      </c>
      <c r="CF1632" t="s">
        <v>153</v>
      </c>
      <c r="CO1632" t="s">
        <v>7058</v>
      </c>
      <c r="CP1632" t="s">
        <v>370</v>
      </c>
      <c r="DF1632" t="s">
        <v>1418</v>
      </c>
      <c r="DX1632" t="s">
        <v>134</v>
      </c>
    </row>
    <row r="1633" spans="1:131" x14ac:dyDescent="0.25">
      <c r="A1633" t="s">
        <v>7384</v>
      </c>
      <c r="C1633" t="s">
        <v>6569</v>
      </c>
      <c r="D1633" t="s">
        <v>7385</v>
      </c>
      <c r="E1633" t="s">
        <v>3565</v>
      </c>
      <c r="F1633" s="3">
        <v>0</v>
      </c>
      <c r="H1633" s="3">
        <f t="shared" si="50"/>
        <v>0</v>
      </c>
      <c r="I1633" s="3">
        <f t="shared" si="51"/>
        <v>0</v>
      </c>
      <c r="K1633" t="s">
        <v>2606</v>
      </c>
      <c r="L1633" t="s">
        <v>778</v>
      </c>
      <c r="M1633" t="s">
        <v>1772</v>
      </c>
      <c r="N1633" t="s">
        <v>132</v>
      </c>
      <c r="O1633" t="s">
        <v>133</v>
      </c>
      <c r="Q1633" t="s">
        <v>780</v>
      </c>
      <c r="S1633" t="s">
        <v>781</v>
      </c>
      <c r="W1633" t="s">
        <v>3912</v>
      </c>
      <c r="X1633" t="s">
        <v>7122</v>
      </c>
      <c r="Y1633" t="s">
        <v>783</v>
      </c>
      <c r="Z1633" t="s">
        <v>2881</v>
      </c>
      <c r="AA1633" t="s">
        <v>785</v>
      </c>
      <c r="AB1633" t="s">
        <v>2883</v>
      </c>
      <c r="AE1633" t="s">
        <v>786</v>
      </c>
      <c r="AF1633" t="s">
        <v>2884</v>
      </c>
      <c r="AO1633" t="s">
        <v>6387</v>
      </c>
      <c r="AP1633" t="s">
        <v>4190</v>
      </c>
      <c r="AS1633" t="s">
        <v>507</v>
      </c>
      <c r="AT1633" t="s">
        <v>134</v>
      </c>
      <c r="AW1633" t="s">
        <v>134</v>
      </c>
      <c r="AX1633" t="s">
        <v>134</v>
      </c>
      <c r="BD1633" t="s">
        <v>193</v>
      </c>
      <c r="BE1633" t="s">
        <v>193</v>
      </c>
      <c r="BF1633" t="s">
        <v>153</v>
      </c>
      <c r="BG1633" t="s">
        <v>153</v>
      </c>
      <c r="BH1633" t="s">
        <v>134</v>
      </c>
      <c r="BI1633" t="s">
        <v>153</v>
      </c>
      <c r="BJ1633" t="s">
        <v>134</v>
      </c>
      <c r="BK1633" t="s">
        <v>153</v>
      </c>
      <c r="BM1633" t="s">
        <v>4028</v>
      </c>
      <c r="BO1633" t="s">
        <v>134</v>
      </c>
      <c r="BP1633" t="s">
        <v>134</v>
      </c>
      <c r="BQ1633" t="s">
        <v>162</v>
      </c>
      <c r="BR1633" t="s">
        <v>134</v>
      </c>
      <c r="BS1633" t="s">
        <v>6302</v>
      </c>
      <c r="BT1633" t="s">
        <v>216</v>
      </c>
      <c r="CC1633" t="s">
        <v>6097</v>
      </c>
      <c r="CE1633" t="s">
        <v>153</v>
      </c>
      <c r="CF1633" t="s">
        <v>153</v>
      </c>
      <c r="CO1633" t="s">
        <v>1815</v>
      </c>
      <c r="CP1633" t="s">
        <v>4271</v>
      </c>
      <c r="CX1633" t="s">
        <v>7386</v>
      </c>
      <c r="DF1633" t="s">
        <v>7139</v>
      </c>
      <c r="DX1633" t="s">
        <v>134</v>
      </c>
    </row>
    <row r="1634" spans="1:131" x14ac:dyDescent="0.25">
      <c r="A1634" t="s">
        <v>7387</v>
      </c>
      <c r="C1634" t="s">
        <v>6569</v>
      </c>
      <c r="D1634" t="s">
        <v>7388</v>
      </c>
      <c r="E1634" t="s">
        <v>4436</v>
      </c>
      <c r="F1634" s="3">
        <v>0</v>
      </c>
      <c r="H1634" s="3">
        <f t="shared" si="50"/>
        <v>0</v>
      </c>
      <c r="I1634" s="3">
        <f t="shared" si="51"/>
        <v>0</v>
      </c>
      <c r="K1634" t="s">
        <v>1837</v>
      </c>
      <c r="L1634" t="s">
        <v>4820</v>
      </c>
      <c r="M1634" t="s">
        <v>793</v>
      </c>
      <c r="N1634" t="s">
        <v>132</v>
      </c>
      <c r="O1634" t="s">
        <v>5922</v>
      </c>
      <c r="Q1634" t="s">
        <v>780</v>
      </c>
      <c r="S1634" t="s">
        <v>781</v>
      </c>
      <c r="W1634" t="s">
        <v>5918</v>
      </c>
      <c r="X1634" t="s">
        <v>6959</v>
      </c>
      <c r="Y1634" t="s">
        <v>4823</v>
      </c>
      <c r="Z1634" t="s">
        <v>1216</v>
      </c>
      <c r="AA1634" t="s">
        <v>4824</v>
      </c>
      <c r="AB1634" t="s">
        <v>5945</v>
      </c>
      <c r="AE1634" t="s">
        <v>1414</v>
      </c>
      <c r="AF1634" t="s">
        <v>1218</v>
      </c>
      <c r="AN1634" t="s">
        <v>1813</v>
      </c>
      <c r="AO1634" t="s">
        <v>134</v>
      </c>
      <c r="AS1634" t="s">
        <v>507</v>
      </c>
      <c r="AT1634" t="s">
        <v>134</v>
      </c>
      <c r="AW1634" t="s">
        <v>134</v>
      </c>
      <c r="AX1634" t="s">
        <v>134</v>
      </c>
      <c r="AY1634" t="s">
        <v>134</v>
      </c>
      <c r="BD1634" t="s">
        <v>193</v>
      </c>
      <c r="BE1634" t="s">
        <v>193</v>
      </c>
      <c r="BF1634" t="s">
        <v>134</v>
      </c>
      <c r="BG1634" t="s">
        <v>153</v>
      </c>
      <c r="BH1634" t="s">
        <v>134</v>
      </c>
      <c r="BI1634" t="s">
        <v>153</v>
      </c>
      <c r="BK1634" t="s">
        <v>153</v>
      </c>
      <c r="BM1634" t="s">
        <v>4028</v>
      </c>
      <c r="BO1634" t="s">
        <v>134</v>
      </c>
      <c r="BP1634" t="s">
        <v>134</v>
      </c>
      <c r="BQ1634" t="s">
        <v>162</v>
      </c>
      <c r="BR1634" t="s">
        <v>134</v>
      </c>
      <c r="BT1634" t="s">
        <v>216</v>
      </c>
      <c r="CC1634" t="s">
        <v>5462</v>
      </c>
      <c r="CE1634" t="s">
        <v>153</v>
      </c>
      <c r="CF1634" t="s">
        <v>153</v>
      </c>
      <c r="CO1634" t="s">
        <v>2096</v>
      </c>
      <c r="CP1634" t="s">
        <v>1946</v>
      </c>
      <c r="DX1634" t="s">
        <v>134</v>
      </c>
    </row>
    <row r="1635" spans="1:131" x14ac:dyDescent="0.25">
      <c r="A1635" t="s">
        <v>7389</v>
      </c>
      <c r="B1635" t="s">
        <v>7390</v>
      </c>
      <c r="C1635" t="s">
        <v>6569</v>
      </c>
      <c r="D1635" t="s">
        <v>7391</v>
      </c>
      <c r="E1635" t="s">
        <v>5702</v>
      </c>
      <c r="F1635" s="3">
        <v>0</v>
      </c>
      <c r="H1635" s="3">
        <f t="shared" si="50"/>
        <v>0</v>
      </c>
      <c r="I1635" s="3">
        <f t="shared" si="51"/>
        <v>0</v>
      </c>
      <c r="K1635" t="s">
        <v>1047</v>
      </c>
      <c r="L1635" t="s">
        <v>1214</v>
      </c>
      <c r="M1635" t="s">
        <v>997</v>
      </c>
      <c r="N1635" t="s">
        <v>2457</v>
      </c>
      <c r="O1635" t="s">
        <v>133</v>
      </c>
      <c r="Q1635" t="s">
        <v>780</v>
      </c>
      <c r="R1635" t="s">
        <v>5670</v>
      </c>
      <c r="S1635" t="s">
        <v>5781</v>
      </c>
      <c r="W1635" t="s">
        <v>6668</v>
      </c>
      <c r="X1635" t="s">
        <v>6959</v>
      </c>
      <c r="Y1635" t="s">
        <v>1215</v>
      </c>
      <c r="Z1635" t="s">
        <v>3461</v>
      </c>
      <c r="AA1635" t="s">
        <v>1217</v>
      </c>
      <c r="AB1635" t="s">
        <v>630</v>
      </c>
      <c r="AE1635" t="s">
        <v>146</v>
      </c>
      <c r="AF1635" t="s">
        <v>5710</v>
      </c>
      <c r="AI1635" t="s">
        <v>153</v>
      </c>
      <c r="AK1635" t="s">
        <v>149</v>
      </c>
      <c r="AN1635" t="s">
        <v>6924</v>
      </c>
      <c r="AO1635" t="s">
        <v>788</v>
      </c>
      <c r="AP1635" t="s">
        <v>4190</v>
      </c>
      <c r="AR1635" t="s">
        <v>4367</v>
      </c>
      <c r="AS1635" t="s">
        <v>507</v>
      </c>
      <c r="AT1635" t="s">
        <v>134</v>
      </c>
      <c r="AV1635" t="s">
        <v>237</v>
      </c>
      <c r="AW1635" t="s">
        <v>134</v>
      </c>
      <c r="AX1635" t="s">
        <v>134</v>
      </c>
      <c r="AY1635" t="s">
        <v>134</v>
      </c>
      <c r="AZ1635" t="s">
        <v>134</v>
      </c>
      <c r="BA1635" t="s">
        <v>134</v>
      </c>
      <c r="BD1635" t="s">
        <v>6524</v>
      </c>
      <c r="BE1635" t="s">
        <v>6054</v>
      </c>
      <c r="BF1635" t="s">
        <v>134</v>
      </c>
      <c r="BG1635" t="s">
        <v>153</v>
      </c>
      <c r="BH1635" t="s">
        <v>134</v>
      </c>
      <c r="BI1635" t="s">
        <v>153</v>
      </c>
      <c r="BJ1635" t="s">
        <v>134</v>
      </c>
      <c r="BK1635" t="s">
        <v>153</v>
      </c>
      <c r="BM1635" t="s">
        <v>4028</v>
      </c>
      <c r="BN1635" t="s">
        <v>5151</v>
      </c>
      <c r="BO1635" t="s">
        <v>134</v>
      </c>
      <c r="BP1635" t="s">
        <v>134</v>
      </c>
      <c r="BQ1635" t="s">
        <v>162</v>
      </c>
      <c r="BR1635" t="s">
        <v>134</v>
      </c>
      <c r="BS1635" t="s">
        <v>6149</v>
      </c>
      <c r="BT1635" t="s">
        <v>216</v>
      </c>
      <c r="CC1635" t="s">
        <v>1814</v>
      </c>
      <c r="CE1635" t="s">
        <v>153</v>
      </c>
      <c r="CF1635" t="s">
        <v>134</v>
      </c>
      <c r="CO1635" t="s">
        <v>2096</v>
      </c>
      <c r="CP1635" t="s">
        <v>1670</v>
      </c>
      <c r="DF1635" t="s">
        <v>7309</v>
      </c>
      <c r="DX1635" t="s">
        <v>134</v>
      </c>
    </row>
    <row r="1636" spans="1:131" x14ac:dyDescent="0.25">
      <c r="A1636" t="s">
        <v>7392</v>
      </c>
      <c r="B1636" t="s">
        <v>3892</v>
      </c>
      <c r="C1636" t="s">
        <v>6569</v>
      </c>
      <c r="D1636" t="s">
        <v>7393</v>
      </c>
      <c r="E1636" t="s">
        <v>5051</v>
      </c>
      <c r="F1636" s="3">
        <v>0</v>
      </c>
      <c r="H1636" s="3">
        <f t="shared" si="50"/>
        <v>0</v>
      </c>
      <c r="I1636" s="3">
        <f t="shared" si="51"/>
        <v>0</v>
      </c>
      <c r="K1636" t="s">
        <v>857</v>
      </c>
      <c r="L1636" t="s">
        <v>1040</v>
      </c>
      <c r="M1636" t="s">
        <v>3918</v>
      </c>
      <c r="N1636" t="s">
        <v>1837</v>
      </c>
      <c r="O1636" t="s">
        <v>133</v>
      </c>
      <c r="Q1636" t="s">
        <v>780</v>
      </c>
      <c r="R1636" t="s">
        <v>7286</v>
      </c>
      <c r="S1636" t="s">
        <v>6008</v>
      </c>
      <c r="U1636" t="s">
        <v>6967</v>
      </c>
      <c r="V1636" t="s">
        <v>4683</v>
      </c>
      <c r="W1636" t="s">
        <v>6516</v>
      </c>
      <c r="X1636" t="s">
        <v>6959</v>
      </c>
      <c r="Y1636" t="s">
        <v>4095</v>
      </c>
      <c r="Z1636" t="s">
        <v>1000</v>
      </c>
      <c r="AA1636" t="s">
        <v>4096</v>
      </c>
      <c r="AB1636" t="s">
        <v>209</v>
      </c>
      <c r="AC1636" t="s">
        <v>145</v>
      </c>
      <c r="AE1636" t="s">
        <v>786</v>
      </c>
      <c r="AF1636" t="s">
        <v>1002</v>
      </c>
      <c r="AI1636" t="s">
        <v>134</v>
      </c>
      <c r="AK1636" t="s">
        <v>149</v>
      </c>
      <c r="AM1636" t="s">
        <v>134</v>
      </c>
      <c r="AO1636" t="s">
        <v>134</v>
      </c>
      <c r="AR1636" t="s">
        <v>4367</v>
      </c>
      <c r="AS1636" t="s">
        <v>507</v>
      </c>
      <c r="AT1636" t="s">
        <v>134</v>
      </c>
      <c r="AV1636" t="s">
        <v>134</v>
      </c>
      <c r="AW1636" t="s">
        <v>134</v>
      </c>
      <c r="AX1636" t="s">
        <v>134</v>
      </c>
      <c r="AY1636" t="s">
        <v>134</v>
      </c>
      <c r="AZ1636" t="s">
        <v>134</v>
      </c>
      <c r="BA1636" t="s">
        <v>134</v>
      </c>
      <c r="BD1636" t="s">
        <v>4308</v>
      </c>
      <c r="BE1636" t="s">
        <v>1861</v>
      </c>
      <c r="BF1636" t="s">
        <v>134</v>
      </c>
      <c r="BG1636" t="s">
        <v>153</v>
      </c>
      <c r="BH1636" t="s">
        <v>134</v>
      </c>
      <c r="BI1636" t="s">
        <v>153</v>
      </c>
      <c r="BK1636" t="s">
        <v>153</v>
      </c>
      <c r="BM1636" t="s">
        <v>4028</v>
      </c>
      <c r="BO1636" t="s">
        <v>134</v>
      </c>
      <c r="BP1636" t="s">
        <v>134</v>
      </c>
      <c r="BQ1636" t="s">
        <v>162</v>
      </c>
      <c r="BR1636" t="s">
        <v>134</v>
      </c>
      <c r="BS1636" t="s">
        <v>6302</v>
      </c>
      <c r="BT1636" t="s">
        <v>216</v>
      </c>
      <c r="CC1636" t="s">
        <v>1814</v>
      </c>
      <c r="CE1636" t="s">
        <v>153</v>
      </c>
      <c r="CF1636" t="s">
        <v>134</v>
      </c>
      <c r="CO1636" t="s">
        <v>6505</v>
      </c>
      <c r="CP1636" t="s">
        <v>370</v>
      </c>
    </row>
    <row r="1637" spans="1:131" x14ac:dyDescent="0.25">
      <c r="A1637" t="s">
        <v>7394</v>
      </c>
      <c r="C1637" t="s">
        <v>6569</v>
      </c>
      <c r="D1637" t="s">
        <v>7395</v>
      </c>
      <c r="E1637" t="s">
        <v>6430</v>
      </c>
      <c r="F1637" s="3">
        <v>0</v>
      </c>
      <c r="H1637" s="3">
        <f t="shared" si="50"/>
        <v>0</v>
      </c>
      <c r="I1637" s="3">
        <f t="shared" si="51"/>
        <v>0</v>
      </c>
      <c r="K1637" s="1">
        <v>43010</v>
      </c>
      <c r="L1637" t="s">
        <v>1886</v>
      </c>
      <c r="M1637" t="s">
        <v>1040</v>
      </c>
      <c r="N1637" t="s">
        <v>132</v>
      </c>
      <c r="O1637" t="s">
        <v>133</v>
      </c>
      <c r="Q1637" t="s">
        <v>780</v>
      </c>
      <c r="S1637" t="s">
        <v>781</v>
      </c>
      <c r="W1637" t="s">
        <v>7396</v>
      </c>
      <c r="X1637" t="s">
        <v>6959</v>
      </c>
      <c r="Y1637">
        <v>2</v>
      </c>
      <c r="Z1637" t="s">
        <v>1216</v>
      </c>
      <c r="AA1637" t="s">
        <v>3851</v>
      </c>
      <c r="AB1637" t="s">
        <v>630</v>
      </c>
      <c r="AE1637" t="s">
        <v>146</v>
      </c>
      <c r="AF1637" t="s">
        <v>1218</v>
      </c>
      <c r="AI1637" t="s">
        <v>134</v>
      </c>
      <c r="AK1637" t="s">
        <v>149</v>
      </c>
      <c r="AN1637" t="s">
        <v>1813</v>
      </c>
      <c r="AO1637" t="s">
        <v>134</v>
      </c>
      <c r="AS1637" t="s">
        <v>507</v>
      </c>
      <c r="AT1637" t="s">
        <v>134</v>
      </c>
      <c r="AU1637" t="s">
        <v>134</v>
      </c>
      <c r="AW1637" t="s">
        <v>134</v>
      </c>
      <c r="AX1637" t="s">
        <v>134</v>
      </c>
      <c r="AY1637" t="s">
        <v>134</v>
      </c>
      <c r="AZ1637" t="s">
        <v>134</v>
      </c>
      <c r="BD1637" t="s">
        <v>5671</v>
      </c>
      <c r="BE1637" t="s">
        <v>193</v>
      </c>
      <c r="BF1637" t="s">
        <v>153</v>
      </c>
      <c r="BG1637" t="s">
        <v>153</v>
      </c>
      <c r="BH1637" t="s">
        <v>134</v>
      </c>
      <c r="BI1637" t="s">
        <v>153</v>
      </c>
      <c r="BJ1637" t="s">
        <v>134</v>
      </c>
      <c r="BK1637" t="s">
        <v>153</v>
      </c>
      <c r="BM1637" t="s">
        <v>4028</v>
      </c>
      <c r="BN1637" t="s">
        <v>5151</v>
      </c>
      <c r="BO1637" t="s">
        <v>134</v>
      </c>
      <c r="BP1637" t="s">
        <v>134</v>
      </c>
      <c r="BQ1637" t="s">
        <v>162</v>
      </c>
      <c r="BR1637" t="s">
        <v>134</v>
      </c>
      <c r="BS1637" t="s">
        <v>6149</v>
      </c>
      <c r="BT1637" t="s">
        <v>216</v>
      </c>
      <c r="CC1637" t="s">
        <v>3572</v>
      </c>
      <c r="CE1637" t="s">
        <v>153</v>
      </c>
      <c r="CF1637" t="s">
        <v>153</v>
      </c>
      <c r="CO1637" t="s">
        <v>3578</v>
      </c>
      <c r="CP1637" t="s">
        <v>1946</v>
      </c>
      <c r="DF1637" t="s">
        <v>4671</v>
      </c>
      <c r="DX1637" t="s">
        <v>134</v>
      </c>
    </row>
    <row r="1638" spans="1:131" x14ac:dyDescent="0.25">
      <c r="A1638" t="s">
        <v>7397</v>
      </c>
      <c r="C1638" t="s">
        <v>6572</v>
      </c>
      <c r="D1638" t="s">
        <v>7398</v>
      </c>
      <c r="E1638" t="s">
        <v>5489</v>
      </c>
      <c r="F1638" s="3">
        <v>0</v>
      </c>
      <c r="H1638" s="3">
        <f t="shared" si="50"/>
        <v>0</v>
      </c>
      <c r="I1638" s="3">
        <f t="shared" si="51"/>
        <v>0</v>
      </c>
      <c r="K1638" t="s">
        <v>1470</v>
      </c>
      <c r="L1638" s="1">
        <v>43014</v>
      </c>
      <c r="M1638" t="s">
        <v>306</v>
      </c>
      <c r="N1638" t="s">
        <v>132</v>
      </c>
      <c r="O1638" t="s">
        <v>133</v>
      </c>
      <c r="Q1638" t="s">
        <v>780</v>
      </c>
      <c r="S1638" t="s">
        <v>781</v>
      </c>
      <c r="W1638" t="s">
        <v>7399</v>
      </c>
      <c r="X1638" t="s">
        <v>6959</v>
      </c>
      <c r="Y1638">
        <v>3</v>
      </c>
      <c r="Z1638" t="s">
        <v>343</v>
      </c>
      <c r="AA1638" t="s">
        <v>7016</v>
      </c>
      <c r="AB1638" t="s">
        <v>630</v>
      </c>
      <c r="AC1638" t="s">
        <v>145</v>
      </c>
      <c r="AD1638" t="s">
        <v>134</v>
      </c>
      <c r="AE1638" t="s">
        <v>146</v>
      </c>
      <c r="AF1638" t="s">
        <v>344</v>
      </c>
      <c r="AH1638" t="s">
        <v>148</v>
      </c>
      <c r="AI1638" t="s">
        <v>153</v>
      </c>
      <c r="AK1638" t="s">
        <v>149</v>
      </c>
      <c r="AM1638" t="s">
        <v>134</v>
      </c>
      <c r="AN1638" t="s">
        <v>134</v>
      </c>
      <c r="AO1638" t="s">
        <v>5149</v>
      </c>
      <c r="AP1638" t="s">
        <v>152</v>
      </c>
      <c r="AR1638" t="s">
        <v>4367</v>
      </c>
      <c r="AS1638" t="s">
        <v>507</v>
      </c>
      <c r="AT1638" t="s">
        <v>134</v>
      </c>
      <c r="AV1638" t="s">
        <v>237</v>
      </c>
      <c r="AW1638" t="s">
        <v>134</v>
      </c>
      <c r="AX1638" t="s">
        <v>134</v>
      </c>
      <c r="AY1638" t="s">
        <v>134</v>
      </c>
      <c r="AZ1638" t="s">
        <v>134</v>
      </c>
      <c r="BD1638" t="s">
        <v>4308</v>
      </c>
      <c r="BE1638" t="s">
        <v>193</v>
      </c>
      <c r="BF1638" t="s">
        <v>134</v>
      </c>
      <c r="BG1638" t="s">
        <v>153</v>
      </c>
      <c r="BH1638" t="s">
        <v>134</v>
      </c>
      <c r="BI1638" t="s">
        <v>7400</v>
      </c>
      <c r="BJ1638" t="s">
        <v>134</v>
      </c>
      <c r="BK1638" t="s">
        <v>153</v>
      </c>
      <c r="BM1638" t="s">
        <v>4028</v>
      </c>
      <c r="BO1638" t="s">
        <v>134</v>
      </c>
      <c r="BP1638" t="s">
        <v>134</v>
      </c>
      <c r="BQ1638" t="s">
        <v>162</v>
      </c>
      <c r="BR1638" t="s">
        <v>134</v>
      </c>
      <c r="BS1638" t="s">
        <v>6302</v>
      </c>
      <c r="BT1638" t="s">
        <v>216</v>
      </c>
      <c r="BV1638" t="s">
        <v>134</v>
      </c>
      <c r="BW1638" t="s">
        <v>134</v>
      </c>
      <c r="CE1638" t="s">
        <v>153</v>
      </c>
      <c r="CF1638" t="s">
        <v>153</v>
      </c>
      <c r="CI1638" t="s">
        <v>298</v>
      </c>
      <c r="CO1638" t="s">
        <v>1815</v>
      </c>
      <c r="CP1638" t="s">
        <v>1455</v>
      </c>
      <c r="DX1638" t="s">
        <v>134</v>
      </c>
    </row>
    <row r="1639" spans="1:131" x14ac:dyDescent="0.25">
      <c r="A1639" t="s">
        <v>7401</v>
      </c>
      <c r="C1639" t="s">
        <v>6569</v>
      </c>
      <c r="D1639" t="s">
        <v>7402</v>
      </c>
      <c r="E1639" t="s">
        <v>6339</v>
      </c>
      <c r="F1639" s="3">
        <v>0</v>
      </c>
      <c r="H1639" s="3">
        <f t="shared" si="50"/>
        <v>0</v>
      </c>
      <c r="I1639" s="3">
        <f t="shared" si="51"/>
        <v>0</v>
      </c>
      <c r="K1639" s="1">
        <v>43010</v>
      </c>
      <c r="L1639" s="1">
        <v>43009</v>
      </c>
      <c r="M1639" t="s">
        <v>1772</v>
      </c>
      <c r="N1639" t="s">
        <v>132</v>
      </c>
      <c r="O1639" t="s">
        <v>133</v>
      </c>
      <c r="Q1639" t="s">
        <v>780</v>
      </c>
      <c r="S1639" t="s">
        <v>781</v>
      </c>
      <c r="W1639" t="s">
        <v>7396</v>
      </c>
      <c r="X1639" t="s">
        <v>6959</v>
      </c>
      <c r="Y1639">
        <v>2</v>
      </c>
      <c r="Z1639" t="s">
        <v>2881</v>
      </c>
      <c r="AA1639" t="s">
        <v>4927</v>
      </c>
      <c r="AB1639" t="s">
        <v>2883</v>
      </c>
      <c r="AE1639" t="s">
        <v>1414</v>
      </c>
      <c r="AF1639" t="s">
        <v>2884</v>
      </c>
      <c r="AN1639" t="s">
        <v>134</v>
      </c>
      <c r="AO1639" t="s">
        <v>5261</v>
      </c>
      <c r="AS1639" t="s">
        <v>4738</v>
      </c>
      <c r="AT1639" t="s">
        <v>134</v>
      </c>
      <c r="AW1639" t="s">
        <v>134</v>
      </c>
      <c r="AX1639" t="s">
        <v>134</v>
      </c>
      <c r="AY1639" t="s">
        <v>134</v>
      </c>
      <c r="AZ1639" t="s">
        <v>134</v>
      </c>
      <c r="BD1639" t="s">
        <v>7403</v>
      </c>
      <c r="BE1639" t="s">
        <v>193</v>
      </c>
      <c r="BF1639" t="s">
        <v>153</v>
      </c>
      <c r="BG1639" t="s">
        <v>153</v>
      </c>
      <c r="BH1639" t="s">
        <v>134</v>
      </c>
      <c r="BI1639" t="s">
        <v>153</v>
      </c>
      <c r="BK1639" t="s">
        <v>153</v>
      </c>
      <c r="BM1639" t="s">
        <v>4028</v>
      </c>
      <c r="BO1639" t="s">
        <v>134</v>
      </c>
      <c r="BP1639" t="s">
        <v>134</v>
      </c>
      <c r="BQ1639" t="s">
        <v>162</v>
      </c>
      <c r="BR1639" t="s">
        <v>134</v>
      </c>
      <c r="BS1639" t="s">
        <v>6302</v>
      </c>
      <c r="BT1639" t="s">
        <v>216</v>
      </c>
      <c r="CC1639" t="s">
        <v>795</v>
      </c>
      <c r="CE1639" t="s">
        <v>153</v>
      </c>
      <c r="CF1639" t="s">
        <v>153</v>
      </c>
      <c r="CO1639" t="s">
        <v>622</v>
      </c>
      <c r="CP1639" t="s">
        <v>623</v>
      </c>
      <c r="CX1639" t="s">
        <v>7404</v>
      </c>
      <c r="DX1639" t="s">
        <v>134</v>
      </c>
    </row>
    <row r="1640" spans="1:131" x14ac:dyDescent="0.25">
      <c r="A1640" t="s">
        <v>7405</v>
      </c>
      <c r="C1640" t="s">
        <v>6569</v>
      </c>
      <c r="D1640" t="s">
        <v>7406</v>
      </c>
      <c r="E1640" t="s">
        <v>3458</v>
      </c>
      <c r="F1640" s="3">
        <v>0</v>
      </c>
      <c r="H1640" s="3">
        <f t="shared" si="50"/>
        <v>0</v>
      </c>
      <c r="I1640" s="3">
        <f t="shared" si="51"/>
        <v>0</v>
      </c>
      <c r="K1640" t="s">
        <v>1837</v>
      </c>
      <c r="L1640" t="s">
        <v>1214</v>
      </c>
      <c r="M1640" t="s">
        <v>1213</v>
      </c>
      <c r="N1640" t="s">
        <v>132</v>
      </c>
      <c r="O1640" t="s">
        <v>133</v>
      </c>
      <c r="P1640" t="s">
        <v>134</v>
      </c>
      <c r="Q1640" t="s">
        <v>780</v>
      </c>
      <c r="W1640" t="s">
        <v>5720</v>
      </c>
      <c r="X1640" t="s">
        <v>6959</v>
      </c>
      <c r="Y1640" t="s">
        <v>1215</v>
      </c>
      <c r="Z1640" t="s">
        <v>3461</v>
      </c>
      <c r="AA1640" t="s">
        <v>1217</v>
      </c>
      <c r="AB1640" t="s">
        <v>5945</v>
      </c>
      <c r="AE1640" t="s">
        <v>1414</v>
      </c>
      <c r="AF1640" t="s">
        <v>3980</v>
      </c>
      <c r="AI1640" t="s">
        <v>134</v>
      </c>
      <c r="AO1640" t="s">
        <v>134</v>
      </c>
      <c r="AS1640" t="s">
        <v>4738</v>
      </c>
      <c r="AT1640" t="s">
        <v>134</v>
      </c>
      <c r="AW1640" t="s">
        <v>134</v>
      </c>
      <c r="AX1640" t="s">
        <v>134</v>
      </c>
      <c r="BD1640" t="s">
        <v>193</v>
      </c>
      <c r="BE1640" t="s">
        <v>193</v>
      </c>
      <c r="BH1640" t="s">
        <v>134</v>
      </c>
      <c r="BI1640" t="s">
        <v>153</v>
      </c>
      <c r="BJ1640" t="s">
        <v>134</v>
      </c>
      <c r="BK1640" t="s">
        <v>153</v>
      </c>
      <c r="BM1640" t="s">
        <v>4028</v>
      </c>
      <c r="BP1640" t="s">
        <v>134</v>
      </c>
      <c r="BQ1640" t="s">
        <v>153</v>
      </c>
      <c r="BR1640" t="s">
        <v>134</v>
      </c>
      <c r="BS1640" t="s">
        <v>6302</v>
      </c>
      <c r="BT1640" t="s">
        <v>216</v>
      </c>
      <c r="CO1640" t="s">
        <v>2893</v>
      </c>
      <c r="CP1640" t="s">
        <v>825</v>
      </c>
      <c r="DX1640" t="s">
        <v>134</v>
      </c>
    </row>
    <row r="1641" spans="1:131" x14ac:dyDescent="0.25">
      <c r="A1641" t="s">
        <v>7407</v>
      </c>
      <c r="C1641" t="s">
        <v>6572</v>
      </c>
      <c r="D1641" t="s">
        <v>7408</v>
      </c>
      <c r="E1641" t="s">
        <v>4776</v>
      </c>
      <c r="F1641" s="3">
        <v>0</v>
      </c>
      <c r="H1641" s="3">
        <f t="shared" si="50"/>
        <v>0</v>
      </c>
      <c r="I1641" s="3">
        <f t="shared" si="51"/>
        <v>0</v>
      </c>
      <c r="K1641" t="s">
        <v>4820</v>
      </c>
      <c r="L1641" t="s">
        <v>778</v>
      </c>
      <c r="M1641" t="s">
        <v>793</v>
      </c>
      <c r="N1641" t="s">
        <v>132</v>
      </c>
      <c r="O1641" t="s">
        <v>779</v>
      </c>
      <c r="Q1641" t="s">
        <v>780</v>
      </c>
      <c r="S1641" t="s">
        <v>781</v>
      </c>
      <c r="W1641" t="s">
        <v>6479</v>
      </c>
      <c r="X1641" t="s">
        <v>7356</v>
      </c>
      <c r="Y1641" t="s">
        <v>783</v>
      </c>
      <c r="Z1641" t="s">
        <v>2881</v>
      </c>
      <c r="AA1641" t="s">
        <v>4498</v>
      </c>
      <c r="AB1641" t="s">
        <v>5945</v>
      </c>
      <c r="AE1641" t="s">
        <v>786</v>
      </c>
      <c r="AF1641" t="s">
        <v>2884</v>
      </c>
      <c r="AO1641" t="s">
        <v>134</v>
      </c>
      <c r="AS1641" t="s">
        <v>134</v>
      </c>
      <c r="AT1641" t="s">
        <v>134</v>
      </c>
      <c r="AW1641" t="s">
        <v>134</v>
      </c>
      <c r="BD1641" t="s">
        <v>193</v>
      </c>
      <c r="BE1641" t="s">
        <v>193</v>
      </c>
      <c r="BF1641" t="s">
        <v>153</v>
      </c>
      <c r="BG1641" t="s">
        <v>153</v>
      </c>
      <c r="BH1641" t="s">
        <v>134</v>
      </c>
      <c r="BI1641" t="s">
        <v>153</v>
      </c>
      <c r="BJ1641" t="s">
        <v>134</v>
      </c>
      <c r="BK1641" t="s">
        <v>153</v>
      </c>
      <c r="BM1641" t="s">
        <v>4028</v>
      </c>
      <c r="BO1641" t="s">
        <v>134</v>
      </c>
      <c r="BP1641" t="s">
        <v>134</v>
      </c>
      <c r="BQ1641" t="s">
        <v>162</v>
      </c>
      <c r="BR1641" t="s">
        <v>134</v>
      </c>
      <c r="BS1641" t="s">
        <v>6302</v>
      </c>
      <c r="BT1641" t="s">
        <v>216</v>
      </c>
      <c r="CE1641" t="s">
        <v>153</v>
      </c>
      <c r="CF1641" t="s">
        <v>153</v>
      </c>
      <c r="CO1641" t="s">
        <v>824</v>
      </c>
      <c r="CP1641" t="s">
        <v>7076</v>
      </c>
      <c r="DX1641" t="s">
        <v>134</v>
      </c>
    </row>
    <row r="1642" spans="1:131" x14ac:dyDescent="0.25">
      <c r="A1642" t="s">
        <v>7409</v>
      </c>
      <c r="C1642" t="s">
        <v>6572</v>
      </c>
      <c r="D1642" t="s">
        <v>7410</v>
      </c>
      <c r="E1642" t="s">
        <v>4926</v>
      </c>
      <c r="F1642" s="3">
        <v>0</v>
      </c>
      <c r="H1642" s="3">
        <f t="shared" si="50"/>
        <v>0</v>
      </c>
      <c r="I1642" s="3">
        <f t="shared" si="51"/>
        <v>0</v>
      </c>
      <c r="K1642" t="s">
        <v>1794</v>
      </c>
      <c r="L1642" s="1">
        <v>43009</v>
      </c>
      <c r="M1642" t="s">
        <v>946</v>
      </c>
      <c r="N1642" t="s">
        <v>132</v>
      </c>
      <c r="O1642" t="s">
        <v>779</v>
      </c>
      <c r="Q1642" t="s">
        <v>780</v>
      </c>
      <c r="S1642" t="s">
        <v>781</v>
      </c>
      <c r="W1642" t="s">
        <v>6205</v>
      </c>
      <c r="X1642" t="s">
        <v>7356</v>
      </c>
      <c r="Y1642">
        <v>2</v>
      </c>
      <c r="Z1642" t="s">
        <v>1216</v>
      </c>
      <c r="AA1642" t="s">
        <v>4927</v>
      </c>
      <c r="AB1642" t="s">
        <v>630</v>
      </c>
      <c r="AE1642" t="s">
        <v>1414</v>
      </c>
      <c r="AF1642" t="s">
        <v>1218</v>
      </c>
      <c r="AK1642" t="s">
        <v>149</v>
      </c>
      <c r="AO1642" t="s">
        <v>134</v>
      </c>
      <c r="AS1642" t="s">
        <v>134</v>
      </c>
      <c r="AT1642" t="s">
        <v>134</v>
      </c>
      <c r="AW1642" t="s">
        <v>134</v>
      </c>
      <c r="AX1642" t="s">
        <v>134</v>
      </c>
      <c r="BD1642" t="s">
        <v>193</v>
      </c>
      <c r="BE1642" t="s">
        <v>193</v>
      </c>
      <c r="BF1642" t="s">
        <v>153</v>
      </c>
      <c r="BG1642" t="s">
        <v>153</v>
      </c>
      <c r="BH1642" t="s">
        <v>134</v>
      </c>
      <c r="BI1642" t="s">
        <v>153</v>
      </c>
      <c r="BJ1642" t="s">
        <v>134</v>
      </c>
      <c r="BK1642" t="s">
        <v>153</v>
      </c>
      <c r="BM1642" t="s">
        <v>4028</v>
      </c>
      <c r="BO1642" t="s">
        <v>134</v>
      </c>
      <c r="BP1642" t="s">
        <v>134</v>
      </c>
      <c r="BQ1642" t="s">
        <v>162</v>
      </c>
      <c r="BR1642" t="s">
        <v>134</v>
      </c>
      <c r="BS1642" t="s">
        <v>6302</v>
      </c>
      <c r="BT1642" t="s">
        <v>216</v>
      </c>
      <c r="CE1642" t="s">
        <v>153</v>
      </c>
      <c r="CF1642" t="s">
        <v>153</v>
      </c>
      <c r="CO1642" t="s">
        <v>2096</v>
      </c>
      <c r="CP1642" t="s">
        <v>1387</v>
      </c>
      <c r="DX1642" t="s">
        <v>134</v>
      </c>
    </row>
    <row r="1643" spans="1:131" x14ac:dyDescent="0.25">
      <c r="A1643" t="s">
        <v>7411</v>
      </c>
      <c r="B1643" t="s">
        <v>7412</v>
      </c>
      <c r="C1643" t="s">
        <v>6569</v>
      </c>
      <c r="D1643" t="s">
        <v>7413</v>
      </c>
      <c r="E1643" t="s">
        <v>1294</v>
      </c>
      <c r="F1643" s="3">
        <v>0</v>
      </c>
      <c r="H1643" s="3">
        <f t="shared" si="50"/>
        <v>0</v>
      </c>
      <c r="I1643" s="3">
        <f t="shared" si="51"/>
        <v>0</v>
      </c>
      <c r="K1643" t="s">
        <v>889</v>
      </c>
      <c r="L1643" t="s">
        <v>1214</v>
      </c>
      <c r="M1643" t="s">
        <v>793</v>
      </c>
      <c r="N1643" t="s">
        <v>1837</v>
      </c>
      <c r="O1643" t="s">
        <v>133</v>
      </c>
      <c r="Q1643" t="s">
        <v>780</v>
      </c>
      <c r="R1643" t="s">
        <v>6007</v>
      </c>
      <c r="S1643" t="s">
        <v>6008</v>
      </c>
      <c r="V1643" t="s">
        <v>7414</v>
      </c>
      <c r="W1643" t="s">
        <v>4263</v>
      </c>
      <c r="X1643" t="s">
        <v>6959</v>
      </c>
      <c r="Y1643" t="s">
        <v>1215</v>
      </c>
      <c r="Z1643" t="s">
        <v>1216</v>
      </c>
      <c r="AA1643" t="s">
        <v>1217</v>
      </c>
      <c r="AB1643" t="s">
        <v>630</v>
      </c>
      <c r="AE1643" t="s">
        <v>786</v>
      </c>
      <c r="AF1643" t="s">
        <v>1218</v>
      </c>
      <c r="AO1643" t="s">
        <v>134</v>
      </c>
      <c r="AR1643" t="s">
        <v>4367</v>
      </c>
      <c r="AS1643" t="s">
        <v>507</v>
      </c>
      <c r="AT1643" t="s">
        <v>134</v>
      </c>
      <c r="AV1643" t="s">
        <v>237</v>
      </c>
      <c r="AW1643" t="s">
        <v>134</v>
      </c>
      <c r="AX1643" t="s">
        <v>134</v>
      </c>
      <c r="AY1643" t="s">
        <v>134</v>
      </c>
      <c r="AZ1643" t="s">
        <v>134</v>
      </c>
      <c r="BA1643" t="s">
        <v>134</v>
      </c>
      <c r="BD1643" t="s">
        <v>4308</v>
      </c>
      <c r="BE1643" t="s">
        <v>6054</v>
      </c>
      <c r="BF1643" t="s">
        <v>153</v>
      </c>
      <c r="BG1643" t="s">
        <v>153</v>
      </c>
      <c r="BH1643" t="s">
        <v>134</v>
      </c>
      <c r="BI1643" t="s">
        <v>153</v>
      </c>
      <c r="BK1643" t="s">
        <v>153</v>
      </c>
      <c r="BM1643" t="s">
        <v>4028</v>
      </c>
      <c r="BO1643" t="s">
        <v>134</v>
      </c>
      <c r="BP1643" t="s">
        <v>134</v>
      </c>
      <c r="BQ1643" t="s">
        <v>162</v>
      </c>
      <c r="BR1643" t="s">
        <v>134</v>
      </c>
      <c r="BS1643" t="s">
        <v>6302</v>
      </c>
      <c r="BT1643" t="s">
        <v>216</v>
      </c>
      <c r="CC1643" t="s">
        <v>1814</v>
      </c>
      <c r="CE1643" t="s">
        <v>153</v>
      </c>
      <c r="CF1643" t="s">
        <v>153</v>
      </c>
      <c r="CO1643" t="s">
        <v>2096</v>
      </c>
      <c r="CP1643" t="s">
        <v>825</v>
      </c>
      <c r="CY1643" t="s">
        <v>134</v>
      </c>
      <c r="DT1643" t="s">
        <v>4263</v>
      </c>
      <c r="DX1643" t="s">
        <v>134</v>
      </c>
    </row>
    <row r="1644" spans="1:131" x14ac:dyDescent="0.25">
      <c r="A1644" t="s">
        <v>7415</v>
      </c>
      <c r="B1644" t="s">
        <v>7416</v>
      </c>
      <c r="C1644" t="s">
        <v>6572</v>
      </c>
      <c r="D1644" t="s">
        <v>7417</v>
      </c>
      <c r="E1644" t="s">
        <v>1294</v>
      </c>
      <c r="F1644" s="3">
        <v>0</v>
      </c>
      <c r="H1644" s="3">
        <f t="shared" si="50"/>
        <v>0</v>
      </c>
      <c r="I1644" s="3">
        <f t="shared" si="51"/>
        <v>0</v>
      </c>
      <c r="K1644" t="s">
        <v>1213</v>
      </c>
      <c r="L1644" t="s">
        <v>1213</v>
      </c>
      <c r="M1644" t="s">
        <v>793</v>
      </c>
      <c r="N1644" t="s">
        <v>132</v>
      </c>
      <c r="O1644" t="s">
        <v>133</v>
      </c>
      <c r="X1644" t="s">
        <v>750</v>
      </c>
      <c r="Y1644">
        <v>3</v>
      </c>
      <c r="Z1644" t="s">
        <v>3461</v>
      </c>
      <c r="AA1644" t="s">
        <v>5260</v>
      </c>
      <c r="AB1644" t="s">
        <v>630</v>
      </c>
      <c r="AC1644" t="s">
        <v>145</v>
      </c>
      <c r="AE1644" t="s">
        <v>1414</v>
      </c>
      <c r="AF1644" t="s">
        <v>3980</v>
      </c>
      <c r="AI1644" t="s">
        <v>153</v>
      </c>
      <c r="AK1644" t="s">
        <v>153</v>
      </c>
      <c r="AN1644" t="s">
        <v>153</v>
      </c>
      <c r="AO1644" t="s">
        <v>134</v>
      </c>
      <c r="AR1644" t="s">
        <v>4367</v>
      </c>
      <c r="AS1644" t="s">
        <v>134</v>
      </c>
      <c r="AT1644" t="s">
        <v>134</v>
      </c>
      <c r="AU1644" t="s">
        <v>153</v>
      </c>
      <c r="AV1644" t="s">
        <v>237</v>
      </c>
      <c r="AW1644" t="s">
        <v>134</v>
      </c>
      <c r="AX1644" t="s">
        <v>134</v>
      </c>
      <c r="AY1644" t="s">
        <v>134</v>
      </c>
      <c r="AZ1644" t="s">
        <v>134</v>
      </c>
      <c r="BA1644" t="s">
        <v>153</v>
      </c>
      <c r="BD1644" t="s">
        <v>193</v>
      </c>
      <c r="BE1644" t="s">
        <v>193</v>
      </c>
      <c r="BH1644" t="s">
        <v>134</v>
      </c>
      <c r="BI1644" t="s">
        <v>153</v>
      </c>
      <c r="BK1644" t="s">
        <v>153</v>
      </c>
      <c r="BM1644" t="s">
        <v>4028</v>
      </c>
      <c r="BO1644" t="s">
        <v>134</v>
      </c>
      <c r="BP1644" t="s">
        <v>134</v>
      </c>
      <c r="BQ1644" t="s">
        <v>162</v>
      </c>
      <c r="BT1644" t="s">
        <v>6954</v>
      </c>
      <c r="CC1644" t="s">
        <v>2475</v>
      </c>
      <c r="CO1644" t="s">
        <v>4252</v>
      </c>
      <c r="CP1644" t="s">
        <v>1777</v>
      </c>
    </row>
    <row r="1645" spans="1:131" x14ac:dyDescent="0.25">
      <c r="A1645" t="s">
        <v>7418</v>
      </c>
      <c r="C1645" t="s">
        <v>6572</v>
      </c>
      <c r="D1645" t="s">
        <v>7419</v>
      </c>
      <c r="E1645" t="s">
        <v>5709</v>
      </c>
      <c r="F1645" s="3">
        <v>0</v>
      </c>
      <c r="H1645" s="3">
        <f t="shared" si="50"/>
        <v>0</v>
      </c>
      <c r="I1645" s="3">
        <f t="shared" si="51"/>
        <v>0</v>
      </c>
      <c r="K1645" t="s">
        <v>1213</v>
      </c>
      <c r="L1645" t="s">
        <v>4820</v>
      </c>
      <c r="M1645" t="s">
        <v>1978</v>
      </c>
      <c r="N1645" t="s">
        <v>132</v>
      </c>
      <c r="O1645" t="s">
        <v>133</v>
      </c>
      <c r="Q1645" t="s">
        <v>780</v>
      </c>
      <c r="S1645" t="s">
        <v>781</v>
      </c>
      <c r="W1645" t="s">
        <v>5841</v>
      </c>
      <c r="X1645" t="s">
        <v>7420</v>
      </c>
      <c r="Y1645" t="s">
        <v>4823</v>
      </c>
      <c r="Z1645" t="s">
        <v>3461</v>
      </c>
      <c r="AA1645" t="s">
        <v>4824</v>
      </c>
      <c r="AB1645" t="s">
        <v>2883</v>
      </c>
      <c r="AE1645" t="s">
        <v>1414</v>
      </c>
      <c r="AF1645" t="s">
        <v>3463</v>
      </c>
      <c r="AI1645" t="s">
        <v>153</v>
      </c>
      <c r="AK1645" t="s">
        <v>134</v>
      </c>
      <c r="AM1645" t="s">
        <v>134</v>
      </c>
      <c r="AN1645" t="s">
        <v>134</v>
      </c>
      <c r="AO1645" t="s">
        <v>134</v>
      </c>
      <c r="AS1645" t="s">
        <v>507</v>
      </c>
      <c r="AT1645" t="s">
        <v>134</v>
      </c>
      <c r="AW1645" t="s">
        <v>134</v>
      </c>
      <c r="AX1645" t="s">
        <v>134</v>
      </c>
      <c r="AY1645" t="s">
        <v>134</v>
      </c>
      <c r="AZ1645" t="s">
        <v>134</v>
      </c>
      <c r="BD1645" t="s">
        <v>5671</v>
      </c>
      <c r="BE1645" t="s">
        <v>193</v>
      </c>
      <c r="BF1645" t="s">
        <v>153</v>
      </c>
      <c r="BG1645" t="s">
        <v>153</v>
      </c>
      <c r="BH1645" t="s">
        <v>134</v>
      </c>
      <c r="BI1645" t="s">
        <v>153</v>
      </c>
      <c r="BJ1645" t="s">
        <v>134</v>
      </c>
      <c r="BK1645" t="s">
        <v>153</v>
      </c>
      <c r="BM1645" t="s">
        <v>4028</v>
      </c>
      <c r="BO1645" t="s">
        <v>134</v>
      </c>
      <c r="BP1645" t="s">
        <v>134</v>
      </c>
      <c r="BQ1645" t="s">
        <v>162</v>
      </c>
      <c r="BR1645" t="s">
        <v>134</v>
      </c>
      <c r="BS1645" t="s">
        <v>6149</v>
      </c>
      <c r="BT1645" t="s">
        <v>216</v>
      </c>
      <c r="CE1645" t="s">
        <v>153</v>
      </c>
      <c r="CF1645" t="s">
        <v>153</v>
      </c>
      <c r="CO1645" t="s">
        <v>1031</v>
      </c>
      <c r="CP1645" t="s">
        <v>1387</v>
      </c>
      <c r="CX1645" t="s">
        <v>7130</v>
      </c>
      <c r="DX1645" t="s">
        <v>134</v>
      </c>
    </row>
    <row r="1646" spans="1:131" x14ac:dyDescent="0.25">
      <c r="A1646" t="s">
        <v>7421</v>
      </c>
      <c r="C1646" t="s">
        <v>6572</v>
      </c>
      <c r="D1646" t="s">
        <v>7422</v>
      </c>
      <c r="E1646" t="s">
        <v>7423</v>
      </c>
      <c r="F1646" s="3">
        <v>0</v>
      </c>
      <c r="H1646" s="3">
        <f t="shared" si="50"/>
        <v>0</v>
      </c>
      <c r="I1646" s="3">
        <f t="shared" si="51"/>
        <v>0</v>
      </c>
      <c r="K1646" t="s">
        <v>4820</v>
      </c>
      <c r="L1646" t="s">
        <v>778</v>
      </c>
      <c r="M1646" t="s">
        <v>793</v>
      </c>
      <c r="N1646" t="s">
        <v>132</v>
      </c>
      <c r="O1646" t="s">
        <v>1858</v>
      </c>
      <c r="Q1646" t="s">
        <v>780</v>
      </c>
      <c r="S1646" t="s">
        <v>781</v>
      </c>
      <c r="W1646" t="s">
        <v>6634</v>
      </c>
      <c r="X1646" t="s">
        <v>6959</v>
      </c>
      <c r="Y1646" t="s">
        <v>3587</v>
      </c>
      <c r="Z1646" t="s">
        <v>2881</v>
      </c>
      <c r="AA1646" t="s">
        <v>7424</v>
      </c>
      <c r="AB1646" t="s">
        <v>630</v>
      </c>
      <c r="AE1646" t="s">
        <v>1414</v>
      </c>
      <c r="AF1646" t="s">
        <v>2884</v>
      </c>
      <c r="AO1646" t="s">
        <v>134</v>
      </c>
      <c r="AP1646" t="s">
        <v>4190</v>
      </c>
      <c r="AS1646" t="s">
        <v>4738</v>
      </c>
      <c r="AT1646" t="s">
        <v>134</v>
      </c>
      <c r="AW1646" t="s">
        <v>134</v>
      </c>
      <c r="AX1646" t="s">
        <v>134</v>
      </c>
      <c r="BD1646" t="s">
        <v>193</v>
      </c>
      <c r="BE1646" t="s">
        <v>193</v>
      </c>
      <c r="BF1646" t="s">
        <v>153</v>
      </c>
      <c r="BG1646" t="s">
        <v>153</v>
      </c>
      <c r="BH1646" t="s">
        <v>134</v>
      </c>
      <c r="BI1646" t="s">
        <v>153</v>
      </c>
      <c r="BJ1646" t="s">
        <v>134</v>
      </c>
      <c r="BK1646" t="s">
        <v>153</v>
      </c>
      <c r="BM1646" t="s">
        <v>4028</v>
      </c>
      <c r="BO1646" t="s">
        <v>134</v>
      </c>
      <c r="BP1646" t="s">
        <v>134</v>
      </c>
      <c r="BQ1646" t="s">
        <v>162</v>
      </c>
      <c r="BR1646" t="s">
        <v>134</v>
      </c>
      <c r="BS1646" t="s">
        <v>6302</v>
      </c>
      <c r="BT1646" t="s">
        <v>216</v>
      </c>
      <c r="CC1646" t="s">
        <v>3572</v>
      </c>
      <c r="CE1646" t="s">
        <v>153</v>
      </c>
      <c r="CF1646" t="s">
        <v>153</v>
      </c>
      <c r="CO1646" t="s">
        <v>824</v>
      </c>
      <c r="CP1646" t="s">
        <v>2408</v>
      </c>
      <c r="DX1646" t="s">
        <v>134</v>
      </c>
    </row>
    <row r="1647" spans="1:131" x14ac:dyDescent="0.25">
      <c r="A1647" t="s">
        <v>7425</v>
      </c>
      <c r="C1647" t="s">
        <v>6572</v>
      </c>
      <c r="D1647" t="s">
        <v>7426</v>
      </c>
      <c r="E1647" t="s">
        <v>5840</v>
      </c>
      <c r="F1647" s="3">
        <v>0</v>
      </c>
      <c r="H1647" s="3">
        <f t="shared" si="50"/>
        <v>0</v>
      </c>
      <c r="I1647" s="3">
        <f t="shared" si="51"/>
        <v>0</v>
      </c>
      <c r="K1647" t="s">
        <v>1213</v>
      </c>
      <c r="L1647" t="s">
        <v>4820</v>
      </c>
      <c r="M1647" t="s">
        <v>3918</v>
      </c>
      <c r="N1647" t="s">
        <v>132</v>
      </c>
      <c r="O1647" t="s">
        <v>133</v>
      </c>
      <c r="Q1647" t="s">
        <v>780</v>
      </c>
      <c r="X1647" t="s">
        <v>6959</v>
      </c>
      <c r="Y1647" t="s">
        <v>4823</v>
      </c>
      <c r="Z1647" t="s">
        <v>3471</v>
      </c>
      <c r="AA1647" t="s">
        <v>4824</v>
      </c>
      <c r="AB1647" t="s">
        <v>209</v>
      </c>
      <c r="AE1647" t="s">
        <v>1414</v>
      </c>
      <c r="AF1647" t="s">
        <v>1002</v>
      </c>
      <c r="AI1647" t="s">
        <v>134</v>
      </c>
      <c r="AK1647" t="s">
        <v>134</v>
      </c>
      <c r="AN1647" t="s">
        <v>134</v>
      </c>
      <c r="AO1647" t="s">
        <v>134</v>
      </c>
      <c r="AS1647" t="s">
        <v>4738</v>
      </c>
      <c r="AT1647" t="s">
        <v>134</v>
      </c>
      <c r="AV1647" t="s">
        <v>237</v>
      </c>
      <c r="AW1647" t="s">
        <v>134</v>
      </c>
      <c r="AX1647" t="s">
        <v>134</v>
      </c>
      <c r="AY1647" t="s">
        <v>134</v>
      </c>
      <c r="AZ1647" t="s">
        <v>134</v>
      </c>
      <c r="BD1647" t="s">
        <v>4308</v>
      </c>
      <c r="BE1647" t="s">
        <v>193</v>
      </c>
      <c r="BH1647" t="s">
        <v>134</v>
      </c>
      <c r="BI1647" t="s">
        <v>153</v>
      </c>
      <c r="BJ1647" t="s">
        <v>134</v>
      </c>
      <c r="BK1647" t="s">
        <v>153</v>
      </c>
      <c r="BM1647" t="s">
        <v>4028</v>
      </c>
      <c r="BO1647" t="s">
        <v>134</v>
      </c>
      <c r="BP1647" t="s">
        <v>134</v>
      </c>
      <c r="BQ1647" t="s">
        <v>162</v>
      </c>
      <c r="BR1647" t="s">
        <v>134</v>
      </c>
      <c r="BS1647" t="s">
        <v>6302</v>
      </c>
      <c r="BT1647" t="s">
        <v>216</v>
      </c>
      <c r="CO1647" t="s">
        <v>622</v>
      </c>
      <c r="CP1647" t="s">
        <v>1387</v>
      </c>
      <c r="DX1647" t="s">
        <v>134</v>
      </c>
    </row>
    <row r="1648" spans="1:131" x14ac:dyDescent="0.25">
      <c r="A1648" t="s">
        <v>7427</v>
      </c>
      <c r="B1648" t="s">
        <v>6272</v>
      </c>
      <c r="C1648" t="s">
        <v>6569</v>
      </c>
      <c r="D1648" t="s">
        <v>7428</v>
      </c>
      <c r="E1648" t="s">
        <v>973</v>
      </c>
      <c r="F1648" s="3">
        <v>0</v>
      </c>
      <c r="H1648" s="3">
        <f t="shared" si="50"/>
        <v>0</v>
      </c>
      <c r="I1648" s="3">
        <f t="shared" si="51"/>
        <v>0</v>
      </c>
      <c r="K1648" t="s">
        <v>889</v>
      </c>
      <c r="L1648" t="s">
        <v>1214</v>
      </c>
      <c r="M1648" t="s">
        <v>1020</v>
      </c>
      <c r="N1648" t="s">
        <v>6686</v>
      </c>
      <c r="O1648" t="s">
        <v>133</v>
      </c>
      <c r="Q1648" t="s">
        <v>780</v>
      </c>
      <c r="R1648" t="s">
        <v>5670</v>
      </c>
      <c r="S1648" t="s">
        <v>7429</v>
      </c>
      <c r="V1648" t="s">
        <v>4683</v>
      </c>
      <c r="W1648" t="s">
        <v>5841</v>
      </c>
      <c r="X1648" t="s">
        <v>750</v>
      </c>
      <c r="Y1648" t="s">
        <v>1215</v>
      </c>
      <c r="Z1648" t="s">
        <v>3461</v>
      </c>
      <c r="AA1648" t="s">
        <v>1217</v>
      </c>
      <c r="AB1648" t="s">
        <v>5945</v>
      </c>
      <c r="AE1648" t="s">
        <v>146</v>
      </c>
      <c r="AF1648" t="s">
        <v>3463</v>
      </c>
      <c r="AI1648" t="s">
        <v>134</v>
      </c>
      <c r="AK1648" t="s">
        <v>149</v>
      </c>
      <c r="AN1648" t="s">
        <v>6924</v>
      </c>
      <c r="AO1648" t="s">
        <v>788</v>
      </c>
      <c r="AP1648" t="s">
        <v>152</v>
      </c>
      <c r="AR1648" t="s">
        <v>4367</v>
      </c>
      <c r="AS1648" t="s">
        <v>507</v>
      </c>
      <c r="AT1648" t="s">
        <v>134</v>
      </c>
      <c r="AV1648" t="s">
        <v>237</v>
      </c>
      <c r="AW1648" t="s">
        <v>134</v>
      </c>
      <c r="AX1648" t="s">
        <v>134</v>
      </c>
      <c r="AY1648" t="s">
        <v>134</v>
      </c>
      <c r="AZ1648" t="s">
        <v>134</v>
      </c>
      <c r="BD1648" t="s">
        <v>5671</v>
      </c>
      <c r="BE1648" t="s">
        <v>193</v>
      </c>
      <c r="BF1648" t="s">
        <v>134</v>
      </c>
      <c r="BG1648" t="s">
        <v>153</v>
      </c>
      <c r="BH1648" t="s">
        <v>134</v>
      </c>
      <c r="BI1648" t="s">
        <v>2886</v>
      </c>
      <c r="BJ1648" t="s">
        <v>134</v>
      </c>
      <c r="BK1648" t="s">
        <v>153</v>
      </c>
      <c r="BM1648" t="s">
        <v>4028</v>
      </c>
      <c r="BN1648" t="s">
        <v>5151</v>
      </c>
      <c r="BO1648" t="s">
        <v>134</v>
      </c>
      <c r="BP1648" t="s">
        <v>134</v>
      </c>
      <c r="BQ1648" t="s">
        <v>162</v>
      </c>
      <c r="BR1648" t="s">
        <v>134</v>
      </c>
      <c r="BS1648" t="s">
        <v>6149</v>
      </c>
      <c r="BT1648" t="s">
        <v>216</v>
      </c>
      <c r="CC1648" t="s">
        <v>3572</v>
      </c>
      <c r="CE1648" t="s">
        <v>153</v>
      </c>
      <c r="CF1648" t="s">
        <v>153</v>
      </c>
      <c r="CO1648" t="s">
        <v>1815</v>
      </c>
      <c r="CP1648" t="s">
        <v>1946</v>
      </c>
      <c r="CY1648" t="s">
        <v>134</v>
      </c>
      <c r="DF1648" t="s">
        <v>4671</v>
      </c>
      <c r="DX1648" t="s">
        <v>134</v>
      </c>
      <c r="EA1648" t="s">
        <v>134</v>
      </c>
    </row>
    <row r="1649" spans="1:131" x14ac:dyDescent="0.25">
      <c r="A1649" t="s">
        <v>7430</v>
      </c>
      <c r="C1649" t="s">
        <v>6569</v>
      </c>
      <c r="D1649" t="s">
        <v>7431</v>
      </c>
      <c r="E1649" t="s">
        <v>2228</v>
      </c>
      <c r="F1649" s="3">
        <v>0</v>
      </c>
      <c r="H1649" s="3">
        <f t="shared" si="50"/>
        <v>0</v>
      </c>
      <c r="I1649" s="3">
        <f t="shared" si="51"/>
        <v>0</v>
      </c>
      <c r="K1649" t="s">
        <v>1268</v>
      </c>
      <c r="L1649" t="s">
        <v>1214</v>
      </c>
      <c r="M1649" t="s">
        <v>251</v>
      </c>
      <c r="N1649" t="s">
        <v>132</v>
      </c>
      <c r="O1649" t="s">
        <v>133</v>
      </c>
      <c r="Q1649" t="s">
        <v>780</v>
      </c>
      <c r="S1649" t="s">
        <v>781</v>
      </c>
      <c r="W1649" t="s">
        <v>6403</v>
      </c>
      <c r="X1649" t="s">
        <v>750</v>
      </c>
      <c r="Y1649" t="s">
        <v>1215</v>
      </c>
      <c r="Z1649" t="s">
        <v>3461</v>
      </c>
      <c r="AA1649" t="s">
        <v>1217</v>
      </c>
      <c r="AB1649" t="s">
        <v>5945</v>
      </c>
      <c r="AE1649" t="s">
        <v>146</v>
      </c>
      <c r="AF1649" t="s">
        <v>3463</v>
      </c>
      <c r="AK1649" t="s">
        <v>153</v>
      </c>
      <c r="AO1649" t="s">
        <v>5261</v>
      </c>
      <c r="AP1649" t="s">
        <v>7312</v>
      </c>
      <c r="AS1649" t="s">
        <v>4738</v>
      </c>
      <c r="AT1649" t="s">
        <v>134</v>
      </c>
      <c r="AV1649" t="s">
        <v>237</v>
      </c>
      <c r="AW1649" t="s">
        <v>134</v>
      </c>
      <c r="AX1649" t="s">
        <v>134</v>
      </c>
      <c r="AY1649" t="s">
        <v>134</v>
      </c>
      <c r="BD1649" t="s">
        <v>193</v>
      </c>
      <c r="BE1649" t="s">
        <v>193</v>
      </c>
      <c r="BF1649" t="s">
        <v>153</v>
      </c>
      <c r="BG1649" t="s">
        <v>153</v>
      </c>
      <c r="BH1649" t="s">
        <v>134</v>
      </c>
      <c r="BI1649" t="s">
        <v>2886</v>
      </c>
      <c r="BJ1649" t="s">
        <v>134</v>
      </c>
      <c r="BK1649" t="s">
        <v>153</v>
      </c>
      <c r="BM1649" t="s">
        <v>4028</v>
      </c>
      <c r="BN1649" t="s">
        <v>5151</v>
      </c>
      <c r="BO1649" t="s">
        <v>134</v>
      </c>
      <c r="BP1649" t="s">
        <v>134</v>
      </c>
      <c r="BQ1649" t="s">
        <v>162</v>
      </c>
      <c r="BR1649" t="s">
        <v>134</v>
      </c>
      <c r="BS1649" t="s">
        <v>6149</v>
      </c>
      <c r="BT1649" t="s">
        <v>216</v>
      </c>
      <c r="CC1649" t="s">
        <v>3572</v>
      </c>
      <c r="CE1649" t="s">
        <v>153</v>
      </c>
      <c r="CF1649" t="s">
        <v>153</v>
      </c>
      <c r="CO1649" t="s">
        <v>2557</v>
      </c>
      <c r="CP1649" t="s">
        <v>1387</v>
      </c>
      <c r="DF1649" t="s">
        <v>4671</v>
      </c>
      <c r="DX1649" t="s">
        <v>134</v>
      </c>
    </row>
    <row r="1650" spans="1:131" x14ac:dyDescent="0.25">
      <c r="A1650" t="s">
        <v>7432</v>
      </c>
      <c r="C1650" t="s">
        <v>6569</v>
      </c>
      <c r="D1650" t="s">
        <v>7433</v>
      </c>
      <c r="E1650" t="s">
        <v>5677</v>
      </c>
      <c r="F1650" s="3">
        <v>0</v>
      </c>
      <c r="H1650" s="3">
        <f t="shared" si="50"/>
        <v>0</v>
      </c>
      <c r="I1650" s="3">
        <f t="shared" si="51"/>
        <v>0</v>
      </c>
      <c r="K1650" t="s">
        <v>1886</v>
      </c>
      <c r="L1650" t="s">
        <v>778</v>
      </c>
      <c r="M1650" t="s">
        <v>4805</v>
      </c>
      <c r="N1650" t="s">
        <v>132</v>
      </c>
      <c r="O1650" t="s">
        <v>779</v>
      </c>
      <c r="Q1650" t="s">
        <v>780</v>
      </c>
      <c r="S1650" t="s">
        <v>781</v>
      </c>
      <c r="X1650" t="s">
        <v>153</v>
      </c>
      <c r="Y1650" t="s">
        <v>783</v>
      </c>
      <c r="Z1650" t="s">
        <v>4938</v>
      </c>
      <c r="AA1650" t="s">
        <v>4498</v>
      </c>
      <c r="AB1650" t="s">
        <v>630</v>
      </c>
      <c r="AE1650" t="s">
        <v>786</v>
      </c>
      <c r="AT1650" t="s">
        <v>134</v>
      </c>
      <c r="BD1650" t="s">
        <v>193</v>
      </c>
      <c r="BE1650" t="s">
        <v>193</v>
      </c>
      <c r="BF1650" t="s">
        <v>153</v>
      </c>
      <c r="BG1650" t="s">
        <v>153</v>
      </c>
      <c r="BH1650" t="s">
        <v>153</v>
      </c>
      <c r="BI1650" t="s">
        <v>153</v>
      </c>
      <c r="BJ1650" t="s">
        <v>134</v>
      </c>
      <c r="BK1650" t="s">
        <v>153</v>
      </c>
      <c r="BM1650" t="s">
        <v>153</v>
      </c>
      <c r="BO1650" t="s">
        <v>134</v>
      </c>
      <c r="BP1650" t="s">
        <v>134</v>
      </c>
      <c r="BQ1650" t="s">
        <v>162</v>
      </c>
      <c r="BT1650" t="s">
        <v>216</v>
      </c>
      <c r="CC1650" t="s">
        <v>789</v>
      </c>
      <c r="CE1650" t="s">
        <v>153</v>
      </c>
      <c r="CF1650" t="s">
        <v>153</v>
      </c>
      <c r="CO1650" t="s">
        <v>1031</v>
      </c>
      <c r="CP1650" t="s">
        <v>3600</v>
      </c>
      <c r="DF1650" t="s">
        <v>1418</v>
      </c>
      <c r="DX1650" t="s">
        <v>134</v>
      </c>
    </row>
    <row r="1651" spans="1:131" x14ac:dyDescent="0.25">
      <c r="A1651" t="s">
        <v>7434</v>
      </c>
      <c r="C1651" t="s">
        <v>6572</v>
      </c>
      <c r="D1651" t="s">
        <v>7435</v>
      </c>
      <c r="E1651" t="s">
        <v>6701</v>
      </c>
      <c r="F1651" s="3">
        <v>0</v>
      </c>
      <c r="H1651" s="3">
        <f t="shared" si="50"/>
        <v>0</v>
      </c>
      <c r="I1651" s="3">
        <f t="shared" si="51"/>
        <v>0</v>
      </c>
      <c r="K1651" t="s">
        <v>1213</v>
      </c>
      <c r="L1651" t="s">
        <v>1213</v>
      </c>
      <c r="M1651" t="s">
        <v>857</v>
      </c>
      <c r="N1651" t="s">
        <v>132</v>
      </c>
      <c r="O1651" t="s">
        <v>133</v>
      </c>
      <c r="Q1651" t="s">
        <v>780</v>
      </c>
      <c r="S1651" t="s">
        <v>781</v>
      </c>
      <c r="W1651" t="s">
        <v>5720</v>
      </c>
      <c r="X1651" t="s">
        <v>6959</v>
      </c>
      <c r="Y1651">
        <v>3</v>
      </c>
      <c r="Z1651" t="s">
        <v>3461</v>
      </c>
      <c r="AA1651" t="s">
        <v>5260</v>
      </c>
      <c r="AB1651" t="s">
        <v>630</v>
      </c>
      <c r="AC1651" t="s">
        <v>5703</v>
      </c>
      <c r="AE1651" t="s">
        <v>1414</v>
      </c>
      <c r="AF1651" t="s">
        <v>3463</v>
      </c>
      <c r="AI1651" t="s">
        <v>153</v>
      </c>
      <c r="AO1651" t="s">
        <v>134</v>
      </c>
      <c r="AS1651" t="s">
        <v>4738</v>
      </c>
      <c r="AT1651" t="s">
        <v>134</v>
      </c>
      <c r="AW1651" t="s">
        <v>134</v>
      </c>
      <c r="AX1651" t="s">
        <v>134</v>
      </c>
      <c r="BD1651" t="s">
        <v>193</v>
      </c>
      <c r="BE1651" t="s">
        <v>193</v>
      </c>
      <c r="BF1651" t="s">
        <v>134</v>
      </c>
      <c r="BG1651" t="s">
        <v>153</v>
      </c>
      <c r="BH1651" t="s">
        <v>134</v>
      </c>
      <c r="BI1651" t="s">
        <v>153</v>
      </c>
      <c r="BJ1651" t="s">
        <v>134</v>
      </c>
      <c r="BK1651" t="s">
        <v>153</v>
      </c>
      <c r="BM1651" t="s">
        <v>4028</v>
      </c>
      <c r="BO1651" t="s">
        <v>134</v>
      </c>
      <c r="BP1651" t="s">
        <v>134</v>
      </c>
      <c r="BQ1651" t="s">
        <v>162</v>
      </c>
      <c r="BR1651" t="s">
        <v>134</v>
      </c>
      <c r="BS1651" t="s">
        <v>6302</v>
      </c>
      <c r="BT1651" t="s">
        <v>216</v>
      </c>
      <c r="BW1651" t="s">
        <v>134</v>
      </c>
      <c r="CC1651" t="s">
        <v>3572</v>
      </c>
      <c r="CE1651" t="s">
        <v>153</v>
      </c>
      <c r="CF1651" t="s">
        <v>153</v>
      </c>
      <c r="CO1651" t="s">
        <v>1031</v>
      </c>
      <c r="CP1651" t="s">
        <v>5297</v>
      </c>
      <c r="DX1651" t="s">
        <v>134</v>
      </c>
    </row>
    <row r="1652" spans="1:131" x14ac:dyDescent="0.25">
      <c r="A1652" t="s">
        <v>7434</v>
      </c>
      <c r="C1652" t="s">
        <v>6572</v>
      </c>
      <c r="D1652" t="s">
        <v>7435</v>
      </c>
      <c r="E1652" t="s">
        <v>6701</v>
      </c>
      <c r="F1652" s="3">
        <v>0</v>
      </c>
      <c r="H1652" s="3">
        <f t="shared" si="50"/>
        <v>0</v>
      </c>
      <c r="I1652" s="3">
        <f t="shared" si="51"/>
        <v>0</v>
      </c>
      <c r="K1652" t="s">
        <v>1213</v>
      </c>
      <c r="L1652" t="s">
        <v>1213</v>
      </c>
      <c r="M1652" t="s">
        <v>857</v>
      </c>
      <c r="N1652" t="s">
        <v>132</v>
      </c>
      <c r="O1652" t="s">
        <v>133</v>
      </c>
      <c r="Q1652" t="s">
        <v>780</v>
      </c>
      <c r="S1652" t="s">
        <v>781</v>
      </c>
      <c r="W1652" t="s">
        <v>5720</v>
      </c>
      <c r="X1652" t="s">
        <v>6959</v>
      </c>
      <c r="Y1652">
        <v>3</v>
      </c>
      <c r="Z1652" t="s">
        <v>3461</v>
      </c>
      <c r="AA1652" t="s">
        <v>5260</v>
      </c>
      <c r="AB1652" t="s">
        <v>630</v>
      </c>
      <c r="AC1652" t="s">
        <v>5703</v>
      </c>
      <c r="AE1652" t="s">
        <v>1414</v>
      </c>
      <c r="AF1652" t="s">
        <v>3463</v>
      </c>
      <c r="AI1652" t="s">
        <v>153</v>
      </c>
      <c r="AO1652" t="s">
        <v>134</v>
      </c>
      <c r="AS1652" t="s">
        <v>4738</v>
      </c>
      <c r="AT1652" t="s">
        <v>134</v>
      </c>
      <c r="AW1652" t="s">
        <v>134</v>
      </c>
      <c r="AX1652" t="s">
        <v>134</v>
      </c>
      <c r="BD1652" t="s">
        <v>193</v>
      </c>
      <c r="BE1652" t="s">
        <v>193</v>
      </c>
      <c r="BF1652" t="s">
        <v>134</v>
      </c>
      <c r="BG1652" t="s">
        <v>153</v>
      </c>
      <c r="BH1652" t="s">
        <v>134</v>
      </c>
      <c r="BI1652" t="s">
        <v>153</v>
      </c>
      <c r="BJ1652" t="s">
        <v>134</v>
      </c>
      <c r="BK1652" t="s">
        <v>153</v>
      </c>
      <c r="BM1652" t="s">
        <v>4028</v>
      </c>
      <c r="BO1652" t="s">
        <v>134</v>
      </c>
      <c r="BP1652" t="s">
        <v>134</v>
      </c>
      <c r="BQ1652" t="s">
        <v>162</v>
      </c>
      <c r="BR1652" t="s">
        <v>134</v>
      </c>
      <c r="BS1652" t="s">
        <v>6302</v>
      </c>
      <c r="BT1652" t="s">
        <v>216</v>
      </c>
      <c r="BW1652" t="s">
        <v>134</v>
      </c>
      <c r="CC1652" t="s">
        <v>3572</v>
      </c>
      <c r="CE1652" t="s">
        <v>153</v>
      </c>
      <c r="CF1652" t="s">
        <v>153</v>
      </c>
      <c r="CO1652" t="s">
        <v>1031</v>
      </c>
      <c r="CP1652" t="s">
        <v>5297</v>
      </c>
      <c r="DX1652" t="s">
        <v>134</v>
      </c>
    </row>
    <row r="1653" spans="1:131" x14ac:dyDescent="0.25">
      <c r="A1653" t="s">
        <v>7436</v>
      </c>
      <c r="C1653" t="s">
        <v>6572</v>
      </c>
      <c r="D1653" t="s">
        <v>7437</v>
      </c>
      <c r="E1653" t="s">
        <v>4776</v>
      </c>
      <c r="F1653" s="3">
        <v>0</v>
      </c>
      <c r="H1653" s="3">
        <f t="shared" si="50"/>
        <v>0</v>
      </c>
      <c r="I1653" s="3">
        <f t="shared" si="51"/>
        <v>0</v>
      </c>
      <c r="K1653" t="s">
        <v>1268</v>
      </c>
      <c r="L1653" t="s">
        <v>2606</v>
      </c>
      <c r="M1653" t="s">
        <v>1978</v>
      </c>
      <c r="N1653" t="s">
        <v>132</v>
      </c>
      <c r="O1653" t="s">
        <v>133</v>
      </c>
      <c r="Q1653" t="s">
        <v>780</v>
      </c>
      <c r="S1653" t="s">
        <v>781</v>
      </c>
      <c r="W1653" t="s">
        <v>6840</v>
      </c>
      <c r="X1653" t="s">
        <v>6959</v>
      </c>
      <c r="Y1653" t="s">
        <v>2607</v>
      </c>
      <c r="Z1653" t="s">
        <v>3461</v>
      </c>
      <c r="AA1653" t="s">
        <v>2608</v>
      </c>
      <c r="AB1653" t="s">
        <v>630</v>
      </c>
      <c r="AC1653" t="s">
        <v>145</v>
      </c>
      <c r="AE1653" t="s">
        <v>146</v>
      </c>
      <c r="AF1653" t="s">
        <v>3463</v>
      </c>
      <c r="AI1653" t="s">
        <v>153</v>
      </c>
      <c r="AK1653" t="s">
        <v>149</v>
      </c>
      <c r="AN1653" t="s">
        <v>134</v>
      </c>
      <c r="AO1653" t="s">
        <v>134</v>
      </c>
      <c r="AS1653" t="s">
        <v>4738</v>
      </c>
      <c r="AT1653" t="s">
        <v>134</v>
      </c>
      <c r="AW1653" t="s">
        <v>134</v>
      </c>
      <c r="AX1653" t="s">
        <v>134</v>
      </c>
      <c r="AY1653" t="s">
        <v>134</v>
      </c>
      <c r="AZ1653" t="s">
        <v>134</v>
      </c>
      <c r="BD1653" t="s">
        <v>4308</v>
      </c>
      <c r="BE1653" t="s">
        <v>193</v>
      </c>
      <c r="BF1653" t="s">
        <v>134</v>
      </c>
      <c r="BG1653" t="s">
        <v>153</v>
      </c>
      <c r="BH1653" t="s">
        <v>134</v>
      </c>
      <c r="BI1653" t="s">
        <v>153</v>
      </c>
      <c r="BJ1653" t="s">
        <v>134</v>
      </c>
      <c r="BK1653" t="s">
        <v>153</v>
      </c>
      <c r="BM1653" t="s">
        <v>4028</v>
      </c>
      <c r="BO1653" t="s">
        <v>134</v>
      </c>
      <c r="BP1653" t="s">
        <v>134</v>
      </c>
      <c r="BQ1653" t="s">
        <v>162</v>
      </c>
      <c r="BR1653" t="s">
        <v>134</v>
      </c>
      <c r="BS1653" t="s">
        <v>6302</v>
      </c>
      <c r="BT1653" t="s">
        <v>216</v>
      </c>
      <c r="BW1653" t="s">
        <v>134</v>
      </c>
      <c r="CC1653" t="s">
        <v>3572</v>
      </c>
      <c r="CE1653" t="s">
        <v>153</v>
      </c>
      <c r="CF1653" t="s">
        <v>153</v>
      </c>
      <c r="CO1653" t="s">
        <v>4252</v>
      </c>
      <c r="CP1653" t="s">
        <v>1946</v>
      </c>
      <c r="DX1653" t="s">
        <v>134</v>
      </c>
    </row>
    <row r="1654" spans="1:131" x14ac:dyDescent="0.25">
      <c r="A1654" t="s">
        <v>7438</v>
      </c>
      <c r="B1654" t="s">
        <v>7239</v>
      </c>
      <c r="C1654" t="s">
        <v>6569</v>
      </c>
      <c r="D1654" t="s">
        <v>7439</v>
      </c>
      <c r="E1654" t="s">
        <v>2731</v>
      </c>
      <c r="F1654" s="3">
        <v>0</v>
      </c>
      <c r="H1654" s="3">
        <f t="shared" si="50"/>
        <v>0</v>
      </c>
      <c r="I1654" s="3">
        <f t="shared" si="51"/>
        <v>0</v>
      </c>
      <c r="K1654" t="s">
        <v>576</v>
      </c>
      <c r="L1654" t="s">
        <v>1040</v>
      </c>
      <c r="M1654" t="s">
        <v>1213</v>
      </c>
      <c r="N1654" t="s">
        <v>1837</v>
      </c>
      <c r="O1654" t="s">
        <v>133</v>
      </c>
      <c r="Q1654" t="s">
        <v>780</v>
      </c>
      <c r="R1654" t="s">
        <v>6966</v>
      </c>
      <c r="S1654" t="s">
        <v>6008</v>
      </c>
      <c r="W1654" t="s">
        <v>4683</v>
      </c>
      <c r="X1654" t="s">
        <v>750</v>
      </c>
      <c r="Y1654" t="s">
        <v>2472</v>
      </c>
      <c r="Z1654" t="s">
        <v>3461</v>
      </c>
      <c r="AA1654" t="s">
        <v>2882</v>
      </c>
      <c r="AB1654" t="s">
        <v>630</v>
      </c>
      <c r="AC1654" t="s">
        <v>5703</v>
      </c>
      <c r="AE1654" t="s">
        <v>1414</v>
      </c>
      <c r="AF1654" t="s">
        <v>3980</v>
      </c>
      <c r="AI1654" t="s">
        <v>134</v>
      </c>
      <c r="AK1654" t="s">
        <v>153</v>
      </c>
      <c r="AN1654" t="s">
        <v>1813</v>
      </c>
      <c r="AO1654" t="s">
        <v>134</v>
      </c>
      <c r="AR1654" t="s">
        <v>4367</v>
      </c>
      <c r="AS1654" t="s">
        <v>4738</v>
      </c>
      <c r="AT1654" t="s">
        <v>134</v>
      </c>
      <c r="AV1654" t="s">
        <v>134</v>
      </c>
      <c r="AW1654" t="s">
        <v>134</v>
      </c>
      <c r="AX1654" t="s">
        <v>134</v>
      </c>
      <c r="AY1654" t="s">
        <v>134</v>
      </c>
      <c r="AZ1654" t="s">
        <v>134</v>
      </c>
      <c r="BA1654" t="s">
        <v>134</v>
      </c>
      <c r="BD1654" t="s">
        <v>4308</v>
      </c>
      <c r="BE1654" t="s">
        <v>6054</v>
      </c>
      <c r="BH1654" t="s">
        <v>134</v>
      </c>
      <c r="BI1654" t="s">
        <v>153</v>
      </c>
      <c r="BK1654" t="s">
        <v>153</v>
      </c>
      <c r="BM1654" t="s">
        <v>4028</v>
      </c>
      <c r="BN1654" t="s">
        <v>5151</v>
      </c>
      <c r="BO1654" t="s">
        <v>134</v>
      </c>
      <c r="BP1654" t="s">
        <v>134</v>
      </c>
      <c r="BQ1654" t="s">
        <v>162</v>
      </c>
      <c r="BR1654" t="s">
        <v>134</v>
      </c>
      <c r="BS1654" t="s">
        <v>6149</v>
      </c>
      <c r="BT1654" t="s">
        <v>216</v>
      </c>
      <c r="CC1654" t="s">
        <v>3572</v>
      </c>
      <c r="CO1654" t="s">
        <v>1815</v>
      </c>
      <c r="CP1654" t="s">
        <v>1032</v>
      </c>
      <c r="DX1654" t="s">
        <v>134</v>
      </c>
    </row>
    <row r="1655" spans="1:131" x14ac:dyDescent="0.25">
      <c r="A1655" t="s">
        <v>7440</v>
      </c>
      <c r="B1655" t="s">
        <v>7239</v>
      </c>
      <c r="C1655" t="s">
        <v>6569</v>
      </c>
      <c r="D1655" t="s">
        <v>7441</v>
      </c>
      <c r="E1655" t="s">
        <v>511</v>
      </c>
      <c r="F1655" s="3">
        <v>0</v>
      </c>
      <c r="H1655" s="3">
        <f t="shared" si="50"/>
        <v>0</v>
      </c>
      <c r="I1655" s="3">
        <f t="shared" si="51"/>
        <v>0</v>
      </c>
      <c r="K1655" t="s">
        <v>1772</v>
      </c>
      <c r="L1655" t="s">
        <v>1978</v>
      </c>
      <c r="M1655" t="s">
        <v>3918</v>
      </c>
      <c r="N1655" s="1">
        <v>43010</v>
      </c>
      <c r="O1655" t="s">
        <v>133</v>
      </c>
      <c r="Q1655" t="s">
        <v>780</v>
      </c>
      <c r="R1655" t="s">
        <v>6966</v>
      </c>
      <c r="S1655" t="s">
        <v>6008</v>
      </c>
      <c r="V1655" t="s">
        <v>7317</v>
      </c>
      <c r="W1655" t="s">
        <v>6907</v>
      </c>
      <c r="X1655" t="s">
        <v>750</v>
      </c>
      <c r="Y1655" t="s">
        <v>2472</v>
      </c>
      <c r="Z1655" t="s">
        <v>1000</v>
      </c>
      <c r="AA1655" t="s">
        <v>437</v>
      </c>
      <c r="AB1655" t="s">
        <v>630</v>
      </c>
      <c r="AC1655" t="s">
        <v>5703</v>
      </c>
      <c r="AE1655" t="s">
        <v>786</v>
      </c>
      <c r="AF1655" t="s">
        <v>1002</v>
      </c>
      <c r="AI1655" t="s">
        <v>134</v>
      </c>
      <c r="AK1655" t="s">
        <v>134</v>
      </c>
      <c r="AN1655" t="s">
        <v>134</v>
      </c>
      <c r="AO1655" t="s">
        <v>134</v>
      </c>
      <c r="AR1655" t="s">
        <v>4367</v>
      </c>
      <c r="AS1655" t="s">
        <v>507</v>
      </c>
      <c r="AT1655" t="s">
        <v>134</v>
      </c>
      <c r="AV1655" t="s">
        <v>237</v>
      </c>
      <c r="AW1655" t="s">
        <v>134</v>
      </c>
      <c r="AX1655" t="s">
        <v>134</v>
      </c>
      <c r="AY1655" t="s">
        <v>134</v>
      </c>
      <c r="AZ1655" t="s">
        <v>134</v>
      </c>
      <c r="BA1655" t="s">
        <v>134</v>
      </c>
      <c r="BD1655" t="s">
        <v>4308</v>
      </c>
      <c r="BE1655" t="s">
        <v>6054</v>
      </c>
      <c r="BF1655" t="s">
        <v>153</v>
      </c>
      <c r="BG1655" t="s">
        <v>153</v>
      </c>
      <c r="BH1655" t="s">
        <v>134</v>
      </c>
      <c r="BI1655" t="s">
        <v>153</v>
      </c>
      <c r="BK1655" t="s">
        <v>153</v>
      </c>
      <c r="BM1655" t="s">
        <v>4028</v>
      </c>
      <c r="BN1655" t="s">
        <v>5151</v>
      </c>
      <c r="BO1655" t="s">
        <v>134</v>
      </c>
      <c r="BP1655" t="s">
        <v>134</v>
      </c>
      <c r="BQ1655" t="s">
        <v>162</v>
      </c>
      <c r="BR1655" t="s">
        <v>134</v>
      </c>
      <c r="BS1655" t="s">
        <v>6149</v>
      </c>
      <c r="BT1655" t="s">
        <v>216</v>
      </c>
      <c r="CC1655" t="s">
        <v>5263</v>
      </c>
      <c r="CE1655" t="s">
        <v>153</v>
      </c>
      <c r="CF1655" t="s">
        <v>153</v>
      </c>
      <c r="CO1655" t="s">
        <v>2687</v>
      </c>
      <c r="CP1655" t="s">
        <v>882</v>
      </c>
      <c r="DT1655" t="s">
        <v>4263</v>
      </c>
      <c r="DX1655" t="s">
        <v>134</v>
      </c>
    </row>
    <row r="1656" spans="1:131" x14ac:dyDescent="0.25">
      <c r="A1656" t="s">
        <v>7442</v>
      </c>
      <c r="C1656" t="s">
        <v>6572</v>
      </c>
      <c r="D1656" t="s">
        <v>7443</v>
      </c>
      <c r="F1656" s="3">
        <v>0</v>
      </c>
      <c r="H1656" s="3">
        <f t="shared" si="50"/>
        <v>0</v>
      </c>
      <c r="I1656" s="3">
        <f t="shared" si="51"/>
        <v>0</v>
      </c>
      <c r="K1656" t="s">
        <v>4820</v>
      </c>
      <c r="L1656" t="s">
        <v>4820</v>
      </c>
      <c r="M1656" t="s">
        <v>793</v>
      </c>
      <c r="N1656" t="s">
        <v>132</v>
      </c>
      <c r="O1656" t="s">
        <v>133</v>
      </c>
      <c r="Q1656" t="s">
        <v>780</v>
      </c>
      <c r="S1656" t="s">
        <v>781</v>
      </c>
      <c r="W1656" t="s">
        <v>5679</v>
      </c>
      <c r="X1656" t="s">
        <v>750</v>
      </c>
      <c r="Y1656" t="s">
        <v>4823</v>
      </c>
      <c r="Z1656" t="s">
        <v>1216</v>
      </c>
      <c r="AA1656" t="s">
        <v>4824</v>
      </c>
      <c r="AB1656" t="s">
        <v>5945</v>
      </c>
      <c r="AE1656" t="s">
        <v>146</v>
      </c>
      <c r="AF1656" t="s">
        <v>1218</v>
      </c>
      <c r="AO1656" t="s">
        <v>134</v>
      </c>
      <c r="AS1656" t="s">
        <v>507</v>
      </c>
      <c r="AT1656" t="s">
        <v>134</v>
      </c>
      <c r="AW1656" t="s">
        <v>134</v>
      </c>
      <c r="AX1656" t="s">
        <v>134</v>
      </c>
      <c r="BD1656" t="s">
        <v>193</v>
      </c>
      <c r="BE1656" t="s">
        <v>193</v>
      </c>
      <c r="BF1656" t="s">
        <v>153</v>
      </c>
      <c r="BG1656" t="s">
        <v>153</v>
      </c>
      <c r="BH1656" t="s">
        <v>134</v>
      </c>
      <c r="BI1656" t="s">
        <v>153</v>
      </c>
      <c r="BJ1656" t="s">
        <v>134</v>
      </c>
      <c r="BK1656" t="s">
        <v>153</v>
      </c>
      <c r="BM1656" t="s">
        <v>4028</v>
      </c>
      <c r="BO1656" t="s">
        <v>134</v>
      </c>
      <c r="BP1656" t="s">
        <v>134</v>
      </c>
      <c r="BQ1656" t="s">
        <v>162</v>
      </c>
      <c r="BR1656" t="s">
        <v>134</v>
      </c>
      <c r="BS1656" t="s">
        <v>6302</v>
      </c>
      <c r="BT1656" t="s">
        <v>216</v>
      </c>
      <c r="CE1656" t="s">
        <v>153</v>
      </c>
      <c r="CF1656" t="s">
        <v>153</v>
      </c>
      <c r="CO1656" t="s">
        <v>5853</v>
      </c>
      <c r="CP1656" t="s">
        <v>1066</v>
      </c>
      <c r="DX1656" t="s">
        <v>134</v>
      </c>
    </row>
    <row r="1657" spans="1:131" x14ac:dyDescent="0.25">
      <c r="A1657" t="s">
        <v>7444</v>
      </c>
      <c r="C1657" t="s">
        <v>6628</v>
      </c>
      <c r="D1657" t="s">
        <v>7445</v>
      </c>
      <c r="E1657" t="s">
        <v>6430</v>
      </c>
      <c r="F1657" s="3">
        <v>0</v>
      </c>
      <c r="H1657" s="3">
        <f t="shared" si="50"/>
        <v>0</v>
      </c>
      <c r="I1657" s="3">
        <f t="shared" si="51"/>
        <v>0</v>
      </c>
      <c r="K1657" t="s">
        <v>2509</v>
      </c>
      <c r="L1657" t="s">
        <v>1013</v>
      </c>
      <c r="M1657" t="s">
        <v>4805</v>
      </c>
      <c r="N1657" t="s">
        <v>132</v>
      </c>
      <c r="O1657" t="s">
        <v>133</v>
      </c>
      <c r="Q1657" t="s">
        <v>780</v>
      </c>
      <c r="S1657" t="s">
        <v>781</v>
      </c>
      <c r="W1657" t="s">
        <v>3567</v>
      </c>
      <c r="X1657" t="s">
        <v>7122</v>
      </c>
      <c r="Y1657" t="s">
        <v>7446</v>
      </c>
      <c r="Z1657" t="s">
        <v>784</v>
      </c>
      <c r="AA1657" t="s">
        <v>6504</v>
      </c>
      <c r="AB1657" t="s">
        <v>2883</v>
      </c>
      <c r="AC1657" t="s">
        <v>153</v>
      </c>
      <c r="AE1657" t="s">
        <v>786</v>
      </c>
      <c r="AF1657" t="s">
        <v>787</v>
      </c>
      <c r="AK1657" t="s">
        <v>153</v>
      </c>
      <c r="AN1657" t="s">
        <v>153</v>
      </c>
      <c r="AO1657" t="s">
        <v>153</v>
      </c>
      <c r="AR1657" t="s">
        <v>153</v>
      </c>
      <c r="AS1657" t="s">
        <v>153</v>
      </c>
      <c r="AT1657" t="s">
        <v>134</v>
      </c>
      <c r="AW1657" t="s">
        <v>134</v>
      </c>
      <c r="AX1657" t="s">
        <v>7447</v>
      </c>
      <c r="AY1657" t="s">
        <v>153</v>
      </c>
      <c r="AZ1657" t="s">
        <v>153</v>
      </c>
      <c r="BD1657" t="s">
        <v>193</v>
      </c>
      <c r="BE1657" t="s">
        <v>193</v>
      </c>
      <c r="BF1657" t="s">
        <v>153</v>
      </c>
      <c r="BG1657" t="s">
        <v>153</v>
      </c>
      <c r="BH1657" t="s">
        <v>134</v>
      </c>
      <c r="BI1657" t="s">
        <v>153</v>
      </c>
      <c r="BK1657" t="s">
        <v>153</v>
      </c>
      <c r="BM1657" t="s">
        <v>5308</v>
      </c>
      <c r="BO1657" t="s">
        <v>134</v>
      </c>
      <c r="BP1657" t="s">
        <v>134</v>
      </c>
      <c r="BQ1657" t="s">
        <v>162</v>
      </c>
      <c r="BR1657" t="s">
        <v>134</v>
      </c>
      <c r="BS1657" t="s">
        <v>6149</v>
      </c>
      <c r="BT1657" t="s">
        <v>216</v>
      </c>
      <c r="CE1657" t="s">
        <v>153</v>
      </c>
      <c r="CF1657" t="s">
        <v>153</v>
      </c>
      <c r="CO1657" t="s">
        <v>622</v>
      </c>
      <c r="CP1657" t="s">
        <v>1946</v>
      </c>
      <c r="CX1657" t="s">
        <v>7448</v>
      </c>
      <c r="DX1657" t="s">
        <v>134</v>
      </c>
    </row>
    <row r="1658" spans="1:131" x14ac:dyDescent="0.25">
      <c r="A1658" t="s">
        <v>7449</v>
      </c>
      <c r="B1658" t="s">
        <v>7239</v>
      </c>
      <c r="C1658" t="s">
        <v>6569</v>
      </c>
      <c r="D1658" t="s">
        <v>7450</v>
      </c>
      <c r="E1658" t="s">
        <v>680</v>
      </c>
      <c r="F1658" s="3">
        <v>0</v>
      </c>
      <c r="H1658" s="3">
        <f t="shared" si="50"/>
        <v>0</v>
      </c>
      <c r="I1658" s="3">
        <f t="shared" si="51"/>
        <v>0</v>
      </c>
      <c r="K1658" t="s">
        <v>793</v>
      </c>
      <c r="L1658" t="s">
        <v>1214</v>
      </c>
      <c r="M1658" t="s">
        <v>793</v>
      </c>
      <c r="N1658" t="s">
        <v>2457</v>
      </c>
      <c r="O1658" t="s">
        <v>133</v>
      </c>
      <c r="Q1658" t="s">
        <v>780</v>
      </c>
      <c r="R1658" t="s">
        <v>7451</v>
      </c>
      <c r="S1658" t="s">
        <v>6680</v>
      </c>
      <c r="W1658" t="s">
        <v>7008</v>
      </c>
      <c r="X1658" t="s">
        <v>7122</v>
      </c>
      <c r="Y1658" t="s">
        <v>6382</v>
      </c>
      <c r="Z1658" t="s">
        <v>1216</v>
      </c>
      <c r="AA1658" t="s">
        <v>6789</v>
      </c>
      <c r="AB1658" t="s">
        <v>630</v>
      </c>
      <c r="AC1658" t="s">
        <v>5703</v>
      </c>
      <c r="AE1658" t="s">
        <v>786</v>
      </c>
      <c r="AF1658" t="s">
        <v>1218</v>
      </c>
      <c r="AO1658" t="s">
        <v>134</v>
      </c>
      <c r="AR1658" t="s">
        <v>4367</v>
      </c>
      <c r="AS1658" t="s">
        <v>507</v>
      </c>
      <c r="AT1658" t="s">
        <v>134</v>
      </c>
      <c r="AV1658" t="s">
        <v>237</v>
      </c>
      <c r="AW1658" t="s">
        <v>134</v>
      </c>
      <c r="AX1658" t="s">
        <v>134</v>
      </c>
      <c r="AY1658" t="s">
        <v>134</v>
      </c>
      <c r="AZ1658" t="s">
        <v>134</v>
      </c>
      <c r="BD1658" t="s">
        <v>4308</v>
      </c>
      <c r="BE1658" t="s">
        <v>193</v>
      </c>
      <c r="BH1658" t="s">
        <v>134</v>
      </c>
      <c r="BI1658" t="s">
        <v>153</v>
      </c>
      <c r="BK1658" t="s">
        <v>153</v>
      </c>
      <c r="BM1658" t="s">
        <v>4028</v>
      </c>
      <c r="BO1658" t="s">
        <v>134</v>
      </c>
      <c r="BP1658" t="s">
        <v>134</v>
      </c>
      <c r="BQ1658" t="s">
        <v>162</v>
      </c>
      <c r="BR1658" t="s">
        <v>134</v>
      </c>
      <c r="BS1658" t="s">
        <v>6149</v>
      </c>
      <c r="BT1658" t="s">
        <v>164</v>
      </c>
      <c r="CC1658" t="s">
        <v>1219</v>
      </c>
      <c r="CO1658" t="s">
        <v>7058</v>
      </c>
      <c r="CP1658" t="s">
        <v>1777</v>
      </c>
      <c r="CY1658" t="s">
        <v>134</v>
      </c>
      <c r="DX1658" t="s">
        <v>134</v>
      </c>
    </row>
    <row r="1659" spans="1:131" x14ac:dyDescent="0.25">
      <c r="A1659" t="s">
        <v>7452</v>
      </c>
      <c r="B1659" t="s">
        <v>3892</v>
      </c>
      <c r="C1659" t="s">
        <v>6572</v>
      </c>
      <c r="D1659" t="s">
        <v>7453</v>
      </c>
      <c r="E1659" t="s">
        <v>7454</v>
      </c>
      <c r="F1659" s="3">
        <v>0</v>
      </c>
      <c r="H1659" s="3">
        <f t="shared" si="50"/>
        <v>0</v>
      </c>
      <c r="I1659" s="3">
        <f t="shared" si="51"/>
        <v>0</v>
      </c>
      <c r="K1659" t="s">
        <v>857</v>
      </c>
      <c r="L1659" t="s">
        <v>1040</v>
      </c>
      <c r="M1659" t="s">
        <v>2438</v>
      </c>
      <c r="N1659" s="1">
        <v>43010</v>
      </c>
      <c r="O1659" t="s">
        <v>133</v>
      </c>
      <c r="Q1659" t="s">
        <v>780</v>
      </c>
      <c r="R1659" t="s">
        <v>6966</v>
      </c>
      <c r="S1659" t="s">
        <v>6008</v>
      </c>
      <c r="U1659" t="s">
        <v>6967</v>
      </c>
      <c r="V1659" t="s">
        <v>7317</v>
      </c>
      <c r="W1659" t="s">
        <v>7414</v>
      </c>
      <c r="X1659" t="s">
        <v>6959</v>
      </c>
      <c r="Y1659" t="s">
        <v>4095</v>
      </c>
      <c r="Z1659" t="s">
        <v>3461</v>
      </c>
      <c r="AA1659" t="s">
        <v>4096</v>
      </c>
      <c r="AB1659" t="s">
        <v>630</v>
      </c>
      <c r="AC1659" t="s">
        <v>145</v>
      </c>
      <c r="AE1659" t="s">
        <v>786</v>
      </c>
      <c r="AF1659" t="s">
        <v>3463</v>
      </c>
      <c r="AI1659" t="s">
        <v>134</v>
      </c>
      <c r="AO1659" t="s">
        <v>134</v>
      </c>
      <c r="AR1659" t="s">
        <v>4367</v>
      </c>
      <c r="AS1659" t="s">
        <v>507</v>
      </c>
      <c r="AT1659" t="s">
        <v>134</v>
      </c>
      <c r="AV1659" t="s">
        <v>134</v>
      </c>
      <c r="AW1659" t="s">
        <v>134</v>
      </c>
      <c r="AX1659" t="s">
        <v>134</v>
      </c>
      <c r="AY1659" t="s">
        <v>134</v>
      </c>
      <c r="AZ1659" t="s">
        <v>134</v>
      </c>
      <c r="BA1659" t="s">
        <v>134</v>
      </c>
      <c r="BD1659" t="s">
        <v>4308</v>
      </c>
      <c r="BE1659" t="s">
        <v>6054</v>
      </c>
      <c r="BF1659" t="s">
        <v>134</v>
      </c>
      <c r="BG1659" t="s">
        <v>153</v>
      </c>
      <c r="BH1659" t="s">
        <v>134</v>
      </c>
      <c r="BI1659" t="s">
        <v>153</v>
      </c>
      <c r="BK1659" t="s">
        <v>153</v>
      </c>
      <c r="BM1659" t="s">
        <v>4028</v>
      </c>
      <c r="BO1659" t="s">
        <v>134</v>
      </c>
      <c r="BP1659" t="s">
        <v>134</v>
      </c>
      <c r="BQ1659" t="s">
        <v>162</v>
      </c>
      <c r="BR1659" t="s">
        <v>134</v>
      </c>
      <c r="BS1659" t="s">
        <v>6302</v>
      </c>
      <c r="BT1659" t="s">
        <v>216</v>
      </c>
      <c r="CC1659" t="s">
        <v>7455</v>
      </c>
      <c r="CE1659" t="s">
        <v>153</v>
      </c>
      <c r="CF1659" t="s">
        <v>134</v>
      </c>
      <c r="CO1659" t="s">
        <v>5853</v>
      </c>
      <c r="CP1659" t="s">
        <v>3175</v>
      </c>
      <c r="DT1659" t="s">
        <v>2471</v>
      </c>
    </row>
    <row r="1660" spans="1:131" x14ac:dyDescent="0.25">
      <c r="A1660" t="s">
        <v>7456</v>
      </c>
      <c r="B1660" t="s">
        <v>7239</v>
      </c>
      <c r="C1660" t="s">
        <v>6572</v>
      </c>
      <c r="D1660" t="s">
        <v>7457</v>
      </c>
      <c r="E1660" t="s">
        <v>1428</v>
      </c>
      <c r="F1660" s="3">
        <v>0</v>
      </c>
      <c r="H1660" s="3">
        <f t="shared" si="50"/>
        <v>0</v>
      </c>
      <c r="I1660" s="3">
        <f t="shared" si="51"/>
        <v>0</v>
      </c>
      <c r="K1660" t="s">
        <v>1047</v>
      </c>
      <c r="L1660" t="s">
        <v>1047</v>
      </c>
      <c r="M1660" t="s">
        <v>1040</v>
      </c>
      <c r="N1660" t="s">
        <v>1886</v>
      </c>
      <c r="O1660" t="s">
        <v>133</v>
      </c>
      <c r="Q1660" t="s">
        <v>780</v>
      </c>
      <c r="R1660" t="s">
        <v>7083</v>
      </c>
      <c r="S1660" t="s">
        <v>7458</v>
      </c>
      <c r="W1660" t="s">
        <v>4683</v>
      </c>
      <c r="X1660" t="s">
        <v>6959</v>
      </c>
      <c r="Y1660" t="s">
        <v>2607</v>
      </c>
      <c r="Z1660" t="s">
        <v>3461</v>
      </c>
      <c r="AA1660" t="s">
        <v>6350</v>
      </c>
      <c r="AB1660" t="s">
        <v>630</v>
      </c>
      <c r="AC1660" t="s">
        <v>5703</v>
      </c>
      <c r="AE1660" t="s">
        <v>1414</v>
      </c>
      <c r="AF1660" t="s">
        <v>3980</v>
      </c>
      <c r="AI1660" t="s">
        <v>134</v>
      </c>
      <c r="AK1660" t="s">
        <v>134</v>
      </c>
      <c r="AN1660" t="s">
        <v>134</v>
      </c>
      <c r="AO1660" t="s">
        <v>134</v>
      </c>
      <c r="AR1660" t="s">
        <v>4367</v>
      </c>
      <c r="AS1660" t="s">
        <v>507</v>
      </c>
      <c r="AT1660" t="s">
        <v>134</v>
      </c>
      <c r="AV1660" t="s">
        <v>134</v>
      </c>
      <c r="AW1660" t="s">
        <v>134</v>
      </c>
      <c r="AX1660" t="s">
        <v>134</v>
      </c>
      <c r="AY1660" t="s">
        <v>134</v>
      </c>
      <c r="AZ1660" t="s">
        <v>134</v>
      </c>
      <c r="BD1660" t="s">
        <v>193</v>
      </c>
      <c r="BE1660" t="s">
        <v>193</v>
      </c>
      <c r="BH1660" t="s">
        <v>134</v>
      </c>
      <c r="BI1660" t="s">
        <v>153</v>
      </c>
      <c r="BK1660" t="s">
        <v>153</v>
      </c>
      <c r="BM1660" t="s">
        <v>4028</v>
      </c>
      <c r="BO1660" t="s">
        <v>134</v>
      </c>
      <c r="BP1660" t="s">
        <v>134</v>
      </c>
      <c r="BQ1660" t="s">
        <v>162</v>
      </c>
      <c r="BR1660" t="s">
        <v>134</v>
      </c>
      <c r="BS1660" t="s">
        <v>6149</v>
      </c>
      <c r="BT1660" t="s">
        <v>216</v>
      </c>
      <c r="CC1660" t="s">
        <v>7459</v>
      </c>
      <c r="CO1660" t="s">
        <v>7460</v>
      </c>
      <c r="CP1660" t="s">
        <v>316</v>
      </c>
      <c r="DX1660" t="s">
        <v>134</v>
      </c>
    </row>
    <row r="1661" spans="1:131" x14ac:dyDescent="0.25">
      <c r="A1661" t="s">
        <v>7461</v>
      </c>
      <c r="B1661" t="s">
        <v>7462</v>
      </c>
      <c r="C1661" t="s">
        <v>6572</v>
      </c>
      <c r="D1661" t="s">
        <v>7463</v>
      </c>
      <c r="E1661" t="s">
        <v>1339</v>
      </c>
      <c r="F1661" s="3">
        <v>0</v>
      </c>
      <c r="H1661" s="3">
        <f t="shared" si="50"/>
        <v>0</v>
      </c>
      <c r="I1661" s="3">
        <f t="shared" si="51"/>
        <v>0</v>
      </c>
      <c r="K1661" t="s">
        <v>1047</v>
      </c>
      <c r="L1661" t="s">
        <v>1047</v>
      </c>
      <c r="M1661" t="s">
        <v>1213</v>
      </c>
      <c r="N1661" t="s">
        <v>1886</v>
      </c>
      <c r="O1661" t="s">
        <v>133</v>
      </c>
      <c r="P1661" t="s">
        <v>134</v>
      </c>
      <c r="R1661" t="s">
        <v>7464</v>
      </c>
      <c r="S1661" t="s">
        <v>7458</v>
      </c>
      <c r="W1661" t="s">
        <v>4683</v>
      </c>
      <c r="X1661" t="s">
        <v>6959</v>
      </c>
      <c r="Y1661" t="s">
        <v>2607</v>
      </c>
      <c r="Z1661" t="s">
        <v>3461</v>
      </c>
      <c r="AA1661" t="s">
        <v>6350</v>
      </c>
      <c r="AB1661" t="s">
        <v>630</v>
      </c>
      <c r="AC1661" t="s">
        <v>5703</v>
      </c>
      <c r="AE1661" t="s">
        <v>1414</v>
      </c>
      <c r="AF1661" t="s">
        <v>3980</v>
      </c>
      <c r="AI1661" t="s">
        <v>134</v>
      </c>
      <c r="AN1661" t="s">
        <v>134</v>
      </c>
      <c r="AO1661" t="s">
        <v>134</v>
      </c>
      <c r="AR1661" t="s">
        <v>4367</v>
      </c>
      <c r="AS1661" t="s">
        <v>507</v>
      </c>
      <c r="AT1661" t="s">
        <v>134</v>
      </c>
      <c r="AV1661" t="s">
        <v>134</v>
      </c>
      <c r="AW1661" t="s">
        <v>134</v>
      </c>
      <c r="AX1661" t="s">
        <v>134</v>
      </c>
      <c r="AY1661" t="s">
        <v>134</v>
      </c>
      <c r="AZ1661" t="s">
        <v>134</v>
      </c>
      <c r="BD1661" t="s">
        <v>193</v>
      </c>
      <c r="BE1661" t="s">
        <v>193</v>
      </c>
      <c r="BH1661" t="s">
        <v>134</v>
      </c>
      <c r="BI1661" t="s">
        <v>153</v>
      </c>
      <c r="BK1661" t="s">
        <v>153</v>
      </c>
      <c r="BM1661" t="s">
        <v>4028</v>
      </c>
      <c r="BO1661" t="s">
        <v>134</v>
      </c>
      <c r="BP1661" t="s">
        <v>134</v>
      </c>
      <c r="BQ1661" t="s">
        <v>162</v>
      </c>
      <c r="BS1661" t="s">
        <v>6149</v>
      </c>
      <c r="BT1661" t="s">
        <v>216</v>
      </c>
      <c r="CO1661" t="s">
        <v>1031</v>
      </c>
      <c r="CP1661" t="s">
        <v>1798</v>
      </c>
      <c r="DX1661" t="s">
        <v>134</v>
      </c>
    </row>
    <row r="1662" spans="1:131" x14ac:dyDescent="0.25">
      <c r="A1662" t="s">
        <v>7465</v>
      </c>
      <c r="B1662" t="s">
        <v>7239</v>
      </c>
      <c r="C1662" t="s">
        <v>6572</v>
      </c>
      <c r="D1662" t="s">
        <v>7466</v>
      </c>
      <c r="E1662" t="s">
        <v>575</v>
      </c>
      <c r="F1662" s="3">
        <v>0</v>
      </c>
      <c r="H1662" s="3">
        <f t="shared" si="50"/>
        <v>0</v>
      </c>
      <c r="I1662" s="3">
        <f t="shared" si="51"/>
        <v>0</v>
      </c>
      <c r="K1662" t="s">
        <v>849</v>
      </c>
      <c r="L1662" t="s">
        <v>1978</v>
      </c>
      <c r="M1662" t="s">
        <v>1040</v>
      </c>
      <c r="N1662" t="s">
        <v>1886</v>
      </c>
      <c r="O1662" t="s">
        <v>133</v>
      </c>
      <c r="Q1662" t="s">
        <v>780</v>
      </c>
      <c r="R1662" t="s">
        <v>7083</v>
      </c>
      <c r="S1662" t="s">
        <v>7458</v>
      </c>
      <c r="W1662" t="s">
        <v>4683</v>
      </c>
      <c r="X1662" t="s">
        <v>6959</v>
      </c>
      <c r="Y1662" t="s">
        <v>4997</v>
      </c>
      <c r="Z1662" t="s">
        <v>3461</v>
      </c>
      <c r="AA1662" t="s">
        <v>5391</v>
      </c>
      <c r="AB1662" t="s">
        <v>630</v>
      </c>
      <c r="AC1662" t="s">
        <v>5703</v>
      </c>
      <c r="AE1662" t="s">
        <v>1414</v>
      </c>
      <c r="AF1662" t="s">
        <v>3980</v>
      </c>
      <c r="AI1662" t="s">
        <v>134</v>
      </c>
      <c r="AK1662" t="s">
        <v>134</v>
      </c>
      <c r="AN1662" t="s">
        <v>134</v>
      </c>
      <c r="AO1662" t="s">
        <v>134</v>
      </c>
      <c r="AR1662" t="s">
        <v>4367</v>
      </c>
      <c r="AS1662" t="s">
        <v>507</v>
      </c>
      <c r="AT1662" t="s">
        <v>134</v>
      </c>
      <c r="AV1662" t="s">
        <v>134</v>
      </c>
      <c r="AW1662" t="s">
        <v>134</v>
      </c>
      <c r="AX1662" t="s">
        <v>134</v>
      </c>
      <c r="AY1662" t="s">
        <v>134</v>
      </c>
      <c r="AZ1662" t="s">
        <v>134</v>
      </c>
      <c r="BD1662" t="s">
        <v>193</v>
      </c>
      <c r="BE1662" t="s">
        <v>193</v>
      </c>
      <c r="BH1662" t="s">
        <v>134</v>
      </c>
      <c r="BI1662" t="s">
        <v>153</v>
      </c>
      <c r="BK1662" t="s">
        <v>153</v>
      </c>
      <c r="BM1662" t="s">
        <v>4028</v>
      </c>
      <c r="BO1662" t="s">
        <v>134</v>
      </c>
      <c r="BP1662" t="s">
        <v>134</v>
      </c>
      <c r="BQ1662" t="s">
        <v>162</v>
      </c>
      <c r="BR1662" t="s">
        <v>134</v>
      </c>
      <c r="BS1662" t="s">
        <v>6149</v>
      </c>
      <c r="BT1662" t="s">
        <v>216</v>
      </c>
      <c r="CC1662" t="s">
        <v>7459</v>
      </c>
      <c r="CO1662" t="s">
        <v>1815</v>
      </c>
      <c r="CP1662" t="s">
        <v>882</v>
      </c>
      <c r="DX1662" t="s">
        <v>134</v>
      </c>
    </row>
    <row r="1663" spans="1:131" x14ac:dyDescent="0.25">
      <c r="A1663" t="s">
        <v>7467</v>
      </c>
      <c r="B1663" t="s">
        <v>7462</v>
      </c>
      <c r="C1663" t="s">
        <v>6572</v>
      </c>
      <c r="D1663" t="s">
        <v>7468</v>
      </c>
      <c r="E1663" t="s">
        <v>269</v>
      </c>
      <c r="F1663" s="3">
        <v>0</v>
      </c>
      <c r="H1663" s="3">
        <f t="shared" si="50"/>
        <v>0</v>
      </c>
      <c r="I1663" s="3">
        <f t="shared" si="51"/>
        <v>0</v>
      </c>
      <c r="K1663" t="s">
        <v>857</v>
      </c>
      <c r="L1663" t="s">
        <v>1978</v>
      </c>
      <c r="M1663" t="s">
        <v>3918</v>
      </c>
      <c r="N1663" t="s">
        <v>1886</v>
      </c>
      <c r="O1663" t="s">
        <v>133</v>
      </c>
      <c r="R1663" t="s">
        <v>7469</v>
      </c>
      <c r="S1663" t="s">
        <v>7458</v>
      </c>
      <c r="W1663" t="s">
        <v>4683</v>
      </c>
      <c r="X1663" t="s">
        <v>6959</v>
      </c>
      <c r="Y1663" t="s">
        <v>4997</v>
      </c>
      <c r="Z1663" t="s">
        <v>3471</v>
      </c>
      <c r="AA1663" t="s">
        <v>5391</v>
      </c>
      <c r="AB1663" t="s">
        <v>5945</v>
      </c>
      <c r="AC1663" t="s">
        <v>5703</v>
      </c>
      <c r="AE1663" t="s">
        <v>1414</v>
      </c>
      <c r="AF1663" t="s">
        <v>1002</v>
      </c>
      <c r="AI1663" t="s">
        <v>134</v>
      </c>
      <c r="AK1663" t="s">
        <v>134</v>
      </c>
      <c r="AN1663" t="s">
        <v>134</v>
      </c>
      <c r="AO1663" t="s">
        <v>134</v>
      </c>
      <c r="AR1663" t="s">
        <v>4367</v>
      </c>
      <c r="AS1663" t="s">
        <v>507</v>
      </c>
      <c r="AT1663" t="s">
        <v>134</v>
      </c>
      <c r="AV1663" t="s">
        <v>134</v>
      </c>
      <c r="AW1663" t="s">
        <v>134</v>
      </c>
      <c r="AX1663" t="s">
        <v>134</v>
      </c>
      <c r="AY1663" t="s">
        <v>134</v>
      </c>
      <c r="AZ1663" t="s">
        <v>134</v>
      </c>
      <c r="BD1663" t="s">
        <v>193</v>
      </c>
      <c r="BE1663" t="s">
        <v>193</v>
      </c>
      <c r="BH1663" t="s">
        <v>134</v>
      </c>
      <c r="BI1663" t="s">
        <v>153</v>
      </c>
      <c r="BK1663" t="s">
        <v>153</v>
      </c>
      <c r="BM1663" t="s">
        <v>4028</v>
      </c>
      <c r="BO1663" t="s">
        <v>134</v>
      </c>
      <c r="BP1663" t="s">
        <v>134</v>
      </c>
      <c r="BQ1663" t="s">
        <v>162</v>
      </c>
      <c r="BR1663" t="s">
        <v>134</v>
      </c>
      <c r="BS1663" t="s">
        <v>6149</v>
      </c>
      <c r="BT1663" t="s">
        <v>216</v>
      </c>
      <c r="CC1663" t="s">
        <v>7459</v>
      </c>
      <c r="CO1663" t="s">
        <v>1815</v>
      </c>
      <c r="CP1663" t="s">
        <v>480</v>
      </c>
      <c r="CY1663" t="s">
        <v>134</v>
      </c>
      <c r="DX1663" t="s">
        <v>134</v>
      </c>
    </row>
    <row r="1664" spans="1:131" x14ac:dyDescent="0.25">
      <c r="A1664" t="s">
        <v>7470</v>
      </c>
      <c r="B1664" t="s">
        <v>6272</v>
      </c>
      <c r="C1664" t="s">
        <v>6569</v>
      </c>
      <c r="D1664" t="s">
        <v>7471</v>
      </c>
      <c r="E1664" t="s">
        <v>799</v>
      </c>
      <c r="F1664" s="3">
        <v>0</v>
      </c>
      <c r="H1664" s="3">
        <f t="shared" si="50"/>
        <v>0</v>
      </c>
      <c r="I1664" s="3">
        <f t="shared" si="51"/>
        <v>0</v>
      </c>
      <c r="K1664" t="s">
        <v>576</v>
      </c>
      <c r="L1664" t="s">
        <v>2606</v>
      </c>
      <c r="M1664" t="s">
        <v>1437</v>
      </c>
      <c r="N1664" t="s">
        <v>6686</v>
      </c>
      <c r="O1664" t="s">
        <v>133</v>
      </c>
      <c r="Q1664" t="s">
        <v>780</v>
      </c>
      <c r="R1664" t="s">
        <v>5670</v>
      </c>
      <c r="S1664" t="s">
        <v>6687</v>
      </c>
      <c r="V1664" t="s">
        <v>4683</v>
      </c>
      <c r="W1664" t="s">
        <v>6516</v>
      </c>
      <c r="X1664" t="s">
        <v>750</v>
      </c>
      <c r="Y1664" t="s">
        <v>5986</v>
      </c>
      <c r="Z1664" t="s">
        <v>343</v>
      </c>
      <c r="AA1664" t="s">
        <v>5987</v>
      </c>
      <c r="AB1664" t="s">
        <v>5945</v>
      </c>
      <c r="AE1664" t="s">
        <v>146</v>
      </c>
      <c r="AF1664" t="s">
        <v>344</v>
      </c>
      <c r="AI1664" t="s">
        <v>134</v>
      </c>
      <c r="AK1664" t="s">
        <v>186</v>
      </c>
      <c r="AM1664" t="s">
        <v>134</v>
      </c>
      <c r="AN1664" t="s">
        <v>1813</v>
      </c>
      <c r="AO1664" t="s">
        <v>788</v>
      </c>
      <c r="AP1664" t="s">
        <v>152</v>
      </c>
      <c r="AR1664" t="s">
        <v>4367</v>
      </c>
      <c r="AS1664" t="s">
        <v>507</v>
      </c>
      <c r="AT1664" t="s">
        <v>134</v>
      </c>
      <c r="AV1664" t="s">
        <v>237</v>
      </c>
      <c r="AW1664" t="s">
        <v>134</v>
      </c>
      <c r="AX1664" t="s">
        <v>134</v>
      </c>
      <c r="AY1664" t="s">
        <v>134</v>
      </c>
      <c r="AZ1664" t="s">
        <v>134</v>
      </c>
      <c r="BD1664" t="s">
        <v>5671</v>
      </c>
      <c r="BE1664" t="s">
        <v>193</v>
      </c>
      <c r="BF1664" t="s">
        <v>134</v>
      </c>
      <c r="BG1664" t="s">
        <v>153</v>
      </c>
      <c r="BH1664" t="s">
        <v>134</v>
      </c>
      <c r="BI1664" t="s">
        <v>2886</v>
      </c>
      <c r="BJ1664" t="s">
        <v>134</v>
      </c>
      <c r="BK1664" t="s">
        <v>153</v>
      </c>
      <c r="BM1664" t="s">
        <v>4028</v>
      </c>
      <c r="BN1664" t="s">
        <v>5151</v>
      </c>
      <c r="BO1664" t="s">
        <v>134</v>
      </c>
      <c r="BP1664" t="s">
        <v>134</v>
      </c>
      <c r="BQ1664" t="s">
        <v>162</v>
      </c>
      <c r="BS1664" t="s">
        <v>6149</v>
      </c>
      <c r="BT1664" t="s">
        <v>216</v>
      </c>
      <c r="CC1664" t="s">
        <v>1219</v>
      </c>
      <c r="CE1664" t="s">
        <v>153</v>
      </c>
      <c r="CF1664" t="s">
        <v>134</v>
      </c>
      <c r="CO1664" t="s">
        <v>2687</v>
      </c>
      <c r="CP1664" t="s">
        <v>4961</v>
      </c>
      <c r="DF1664" t="s">
        <v>6211</v>
      </c>
      <c r="DX1664" t="s">
        <v>134</v>
      </c>
      <c r="EA1664" t="s">
        <v>134</v>
      </c>
    </row>
    <row r="1665" spans="1:131" x14ac:dyDescent="0.25">
      <c r="A1665" t="s">
        <v>7472</v>
      </c>
      <c r="B1665" t="s">
        <v>7239</v>
      </c>
      <c r="C1665" t="s">
        <v>6569</v>
      </c>
      <c r="D1665" t="s">
        <v>7473</v>
      </c>
      <c r="F1665" s="3">
        <v>0</v>
      </c>
      <c r="H1665" s="3">
        <f t="shared" si="50"/>
        <v>0</v>
      </c>
      <c r="I1665" s="3">
        <f t="shared" si="51"/>
        <v>0</v>
      </c>
      <c r="K1665" t="s">
        <v>849</v>
      </c>
      <c r="L1665" t="s">
        <v>1978</v>
      </c>
      <c r="M1665" t="s">
        <v>1040</v>
      </c>
      <c r="N1665" t="s">
        <v>1837</v>
      </c>
      <c r="O1665" t="s">
        <v>133</v>
      </c>
      <c r="Q1665" t="s">
        <v>780</v>
      </c>
      <c r="R1665" t="s">
        <v>7217</v>
      </c>
      <c r="S1665" t="s">
        <v>6008</v>
      </c>
      <c r="W1665" t="s">
        <v>4683</v>
      </c>
      <c r="X1665" t="s">
        <v>750</v>
      </c>
      <c r="Y1665" t="s">
        <v>5020</v>
      </c>
      <c r="Z1665" t="s">
        <v>3461</v>
      </c>
      <c r="AA1665" t="s">
        <v>7334</v>
      </c>
      <c r="AB1665" t="s">
        <v>630</v>
      </c>
      <c r="AC1665" t="s">
        <v>5703</v>
      </c>
      <c r="AE1665" t="s">
        <v>1414</v>
      </c>
      <c r="AF1665" t="s">
        <v>3980</v>
      </c>
      <c r="AI1665" t="s">
        <v>134</v>
      </c>
      <c r="AK1665" t="s">
        <v>134</v>
      </c>
      <c r="AN1665" t="s">
        <v>134</v>
      </c>
      <c r="AO1665" t="s">
        <v>134</v>
      </c>
      <c r="AR1665" t="s">
        <v>4367</v>
      </c>
      <c r="AS1665" t="s">
        <v>507</v>
      </c>
      <c r="AT1665" t="s">
        <v>134</v>
      </c>
      <c r="AW1665" t="s">
        <v>134</v>
      </c>
      <c r="AX1665" t="s">
        <v>134</v>
      </c>
      <c r="AY1665" t="s">
        <v>134</v>
      </c>
      <c r="AZ1665" t="s">
        <v>134</v>
      </c>
      <c r="BA1665" t="s">
        <v>134</v>
      </c>
      <c r="BD1665" t="s">
        <v>193</v>
      </c>
      <c r="BE1665" t="s">
        <v>193</v>
      </c>
      <c r="BH1665" t="s">
        <v>134</v>
      </c>
      <c r="BI1665" t="s">
        <v>153</v>
      </c>
      <c r="BK1665" t="s">
        <v>153</v>
      </c>
      <c r="BM1665" t="s">
        <v>4028</v>
      </c>
      <c r="BN1665" t="s">
        <v>5151</v>
      </c>
      <c r="BO1665" t="s">
        <v>134</v>
      </c>
      <c r="BP1665" t="s">
        <v>134</v>
      </c>
      <c r="BQ1665" t="s">
        <v>162</v>
      </c>
      <c r="BR1665" t="s">
        <v>134</v>
      </c>
      <c r="BS1665" t="s">
        <v>6149</v>
      </c>
      <c r="BT1665" t="s">
        <v>216</v>
      </c>
      <c r="CC1665" t="s">
        <v>4688</v>
      </c>
      <c r="CO1665" t="s">
        <v>622</v>
      </c>
      <c r="CP1665" t="s">
        <v>1798</v>
      </c>
      <c r="DX1665" t="s">
        <v>134</v>
      </c>
    </row>
    <row r="1666" spans="1:131" x14ac:dyDescent="0.25">
      <c r="A1666" t="s">
        <v>7474</v>
      </c>
      <c r="B1666" t="s">
        <v>7239</v>
      </c>
      <c r="C1666" t="s">
        <v>6572</v>
      </c>
      <c r="D1666" t="s">
        <v>7475</v>
      </c>
      <c r="E1666" t="s">
        <v>7476</v>
      </c>
      <c r="F1666" s="3">
        <v>0</v>
      </c>
      <c r="H1666" s="3">
        <f t="shared" si="50"/>
        <v>0</v>
      </c>
      <c r="I1666" s="3">
        <f t="shared" si="51"/>
        <v>0</v>
      </c>
      <c r="K1666" t="s">
        <v>2438</v>
      </c>
      <c r="L1666" t="s">
        <v>1772</v>
      </c>
      <c r="M1666" t="s">
        <v>2438</v>
      </c>
      <c r="N1666" s="1">
        <v>43010</v>
      </c>
      <c r="O1666" t="s">
        <v>133</v>
      </c>
      <c r="Q1666" t="s">
        <v>780</v>
      </c>
      <c r="R1666" t="s">
        <v>6966</v>
      </c>
      <c r="S1666" t="s">
        <v>6008</v>
      </c>
      <c r="U1666" t="s">
        <v>6967</v>
      </c>
      <c r="V1666" t="s">
        <v>7317</v>
      </c>
      <c r="W1666" t="s">
        <v>7317</v>
      </c>
      <c r="X1666" t="s">
        <v>6959</v>
      </c>
      <c r="Y1666" t="s">
        <v>6053</v>
      </c>
      <c r="Z1666" t="s">
        <v>3461</v>
      </c>
      <c r="AA1666" t="s">
        <v>3277</v>
      </c>
      <c r="AB1666" t="s">
        <v>7477</v>
      </c>
      <c r="AC1666" t="s">
        <v>5703</v>
      </c>
      <c r="AE1666" t="s">
        <v>786</v>
      </c>
      <c r="AF1666" t="s">
        <v>3463</v>
      </c>
      <c r="AI1666" t="s">
        <v>134</v>
      </c>
      <c r="AN1666" t="s">
        <v>1813</v>
      </c>
      <c r="AO1666" t="s">
        <v>134</v>
      </c>
      <c r="AR1666" t="s">
        <v>4367</v>
      </c>
      <c r="AS1666" t="s">
        <v>507</v>
      </c>
      <c r="AT1666" t="s">
        <v>134</v>
      </c>
      <c r="AV1666" t="s">
        <v>134</v>
      </c>
      <c r="AW1666" t="s">
        <v>134</v>
      </c>
      <c r="AX1666" t="s">
        <v>134</v>
      </c>
      <c r="AY1666" t="s">
        <v>134</v>
      </c>
      <c r="AZ1666" t="s">
        <v>134</v>
      </c>
      <c r="BA1666" t="s">
        <v>134</v>
      </c>
      <c r="BD1666" t="s">
        <v>4308</v>
      </c>
      <c r="BE1666" t="s">
        <v>6054</v>
      </c>
      <c r="BF1666" t="s">
        <v>134</v>
      </c>
      <c r="BG1666" t="s">
        <v>153</v>
      </c>
      <c r="BH1666" t="s">
        <v>134</v>
      </c>
      <c r="BI1666" t="s">
        <v>153</v>
      </c>
      <c r="BJ1666" t="s">
        <v>134</v>
      </c>
      <c r="BK1666" t="s">
        <v>153</v>
      </c>
      <c r="BM1666" t="s">
        <v>4028</v>
      </c>
      <c r="BN1666" t="s">
        <v>5151</v>
      </c>
      <c r="BO1666" t="s">
        <v>134</v>
      </c>
      <c r="BP1666" t="s">
        <v>134</v>
      </c>
      <c r="BQ1666" t="s">
        <v>153</v>
      </c>
      <c r="BR1666" t="s">
        <v>134</v>
      </c>
      <c r="BS1666" t="s">
        <v>6149</v>
      </c>
      <c r="BT1666" t="s">
        <v>216</v>
      </c>
      <c r="CC1666" t="s">
        <v>1814</v>
      </c>
      <c r="CE1666" t="s">
        <v>153</v>
      </c>
      <c r="CF1666" t="s">
        <v>153</v>
      </c>
      <c r="CO1666" t="s">
        <v>2557</v>
      </c>
      <c r="CP1666" t="s">
        <v>861</v>
      </c>
      <c r="CY1666" t="s">
        <v>134</v>
      </c>
      <c r="DT1666" t="s">
        <v>2471</v>
      </c>
      <c r="DX1666" t="s">
        <v>134</v>
      </c>
    </row>
    <row r="1667" spans="1:131" x14ac:dyDescent="0.25">
      <c r="A1667" t="s">
        <v>7478</v>
      </c>
      <c r="B1667" t="s">
        <v>7239</v>
      </c>
      <c r="C1667" t="s">
        <v>6572</v>
      </c>
      <c r="D1667" t="s">
        <v>7479</v>
      </c>
      <c r="E1667" t="s">
        <v>7480</v>
      </c>
      <c r="F1667" s="3">
        <v>0</v>
      </c>
      <c r="H1667" s="3">
        <f t="shared" ref="H1667:H1730" si="52">IF(G1667 = "",0,VALUE(MID(G1667,3,FIND(" - R$ ",G1667) - 3)))</f>
        <v>0</v>
      </c>
      <c r="I1667" s="3">
        <f t="shared" ref="I1667:I1730" si="53">IF(G1667 = "",0,VALUE(MID(G1667,FIND(" - R$ ",G1667) + 6,LEN(G1667))))</f>
        <v>0</v>
      </c>
      <c r="K1667" t="s">
        <v>1772</v>
      </c>
      <c r="L1667" t="s">
        <v>1772</v>
      </c>
      <c r="M1667" t="s">
        <v>2438</v>
      </c>
      <c r="N1667" s="1">
        <v>43010</v>
      </c>
      <c r="O1667" t="s">
        <v>133</v>
      </c>
      <c r="Q1667" t="s">
        <v>780</v>
      </c>
      <c r="R1667" t="s">
        <v>7217</v>
      </c>
      <c r="S1667" t="s">
        <v>6008</v>
      </c>
      <c r="U1667" t="s">
        <v>6967</v>
      </c>
      <c r="V1667" t="s">
        <v>7317</v>
      </c>
      <c r="W1667" t="s">
        <v>7317</v>
      </c>
      <c r="X1667" t="s">
        <v>6959</v>
      </c>
      <c r="Y1667" t="s">
        <v>4095</v>
      </c>
      <c r="Z1667" t="s">
        <v>1000</v>
      </c>
      <c r="AA1667" t="s">
        <v>7218</v>
      </c>
      <c r="AB1667" t="s">
        <v>630</v>
      </c>
      <c r="AC1667" t="s">
        <v>5703</v>
      </c>
      <c r="AE1667" t="s">
        <v>786</v>
      </c>
      <c r="AF1667" t="s">
        <v>1002</v>
      </c>
      <c r="AI1667" t="s">
        <v>134</v>
      </c>
      <c r="AJ1667" t="s">
        <v>134</v>
      </c>
      <c r="AK1667" t="s">
        <v>153</v>
      </c>
      <c r="AN1667" t="s">
        <v>1813</v>
      </c>
      <c r="AO1667" t="s">
        <v>134</v>
      </c>
      <c r="AR1667" t="s">
        <v>4367</v>
      </c>
      <c r="AS1667" t="s">
        <v>507</v>
      </c>
      <c r="AT1667" t="s">
        <v>134</v>
      </c>
      <c r="AV1667" t="s">
        <v>134</v>
      </c>
      <c r="AW1667" t="s">
        <v>134</v>
      </c>
      <c r="AX1667" t="s">
        <v>134</v>
      </c>
      <c r="AY1667" t="s">
        <v>134</v>
      </c>
      <c r="AZ1667" t="s">
        <v>134</v>
      </c>
      <c r="BA1667" t="s">
        <v>134</v>
      </c>
      <c r="BD1667" t="s">
        <v>4308</v>
      </c>
      <c r="BE1667" t="s">
        <v>6054</v>
      </c>
      <c r="BF1667" t="s">
        <v>134</v>
      </c>
      <c r="BG1667" t="s">
        <v>153</v>
      </c>
      <c r="BH1667" t="s">
        <v>134</v>
      </c>
      <c r="BI1667" t="s">
        <v>153</v>
      </c>
      <c r="BJ1667" t="s">
        <v>134</v>
      </c>
      <c r="BK1667" t="s">
        <v>153</v>
      </c>
      <c r="BM1667" t="s">
        <v>4028</v>
      </c>
      <c r="BN1667" t="s">
        <v>5151</v>
      </c>
      <c r="BO1667" t="s">
        <v>134</v>
      </c>
      <c r="BP1667" t="s">
        <v>134</v>
      </c>
      <c r="BQ1667" t="s">
        <v>162</v>
      </c>
      <c r="BR1667" t="s">
        <v>134</v>
      </c>
      <c r="BS1667" t="s">
        <v>6149</v>
      </c>
      <c r="BT1667" t="s">
        <v>216</v>
      </c>
      <c r="CC1667" t="s">
        <v>5263</v>
      </c>
      <c r="CE1667" t="s">
        <v>153</v>
      </c>
      <c r="CF1667" t="s">
        <v>153</v>
      </c>
      <c r="CO1667" t="s">
        <v>6039</v>
      </c>
      <c r="CP1667" t="s">
        <v>557</v>
      </c>
      <c r="DT1667" t="s">
        <v>2471</v>
      </c>
      <c r="DX1667" t="s">
        <v>134</v>
      </c>
    </row>
    <row r="1668" spans="1:131" x14ac:dyDescent="0.25">
      <c r="A1668" t="s">
        <v>7481</v>
      </c>
      <c r="C1668" t="s">
        <v>6569</v>
      </c>
      <c r="D1668" t="s">
        <v>7482</v>
      </c>
      <c r="E1668" t="s">
        <v>5489</v>
      </c>
      <c r="F1668" s="3">
        <v>0</v>
      </c>
      <c r="H1668" s="3">
        <f t="shared" si="52"/>
        <v>0</v>
      </c>
      <c r="I1668" s="3">
        <f t="shared" si="53"/>
        <v>0</v>
      </c>
      <c r="K1668" t="s">
        <v>1040</v>
      </c>
      <c r="L1668" t="s">
        <v>1837</v>
      </c>
      <c r="M1668" t="s">
        <v>251</v>
      </c>
      <c r="N1668" t="s">
        <v>132</v>
      </c>
      <c r="O1668" t="s">
        <v>5922</v>
      </c>
      <c r="Q1668" t="s">
        <v>780</v>
      </c>
      <c r="S1668" t="s">
        <v>781</v>
      </c>
      <c r="W1668" t="s">
        <v>6840</v>
      </c>
      <c r="X1668" t="s">
        <v>750</v>
      </c>
      <c r="Y1668" t="s">
        <v>5986</v>
      </c>
      <c r="Z1668" t="s">
        <v>3461</v>
      </c>
      <c r="AA1668" t="s">
        <v>7324</v>
      </c>
      <c r="AB1668" t="s">
        <v>5945</v>
      </c>
      <c r="AC1668" t="s">
        <v>5703</v>
      </c>
      <c r="AE1668" t="s">
        <v>146</v>
      </c>
      <c r="AF1668" t="s">
        <v>3463</v>
      </c>
      <c r="AI1668" t="s">
        <v>153</v>
      </c>
      <c r="AN1668" t="s">
        <v>134</v>
      </c>
      <c r="AO1668" t="s">
        <v>1827</v>
      </c>
      <c r="AP1668" t="s">
        <v>4190</v>
      </c>
      <c r="AS1668" t="s">
        <v>4738</v>
      </c>
      <c r="AT1668" t="s">
        <v>134</v>
      </c>
      <c r="AW1668" t="s">
        <v>134</v>
      </c>
      <c r="AX1668" t="s">
        <v>134</v>
      </c>
      <c r="AY1668" t="s">
        <v>134</v>
      </c>
      <c r="AZ1668" t="s">
        <v>134</v>
      </c>
      <c r="BD1668" t="s">
        <v>4308</v>
      </c>
      <c r="BE1668" t="s">
        <v>193</v>
      </c>
      <c r="BF1668" t="s">
        <v>134</v>
      </c>
      <c r="BG1668" t="s">
        <v>153</v>
      </c>
      <c r="BH1668" t="s">
        <v>134</v>
      </c>
      <c r="BI1668" t="s">
        <v>153</v>
      </c>
      <c r="BJ1668" t="s">
        <v>134</v>
      </c>
      <c r="BK1668" t="s">
        <v>153</v>
      </c>
      <c r="BM1668" t="s">
        <v>4028</v>
      </c>
      <c r="BO1668" t="s">
        <v>134</v>
      </c>
      <c r="BP1668" t="s">
        <v>134</v>
      </c>
      <c r="BQ1668" t="s">
        <v>162</v>
      </c>
      <c r="BR1668" t="s">
        <v>134</v>
      </c>
      <c r="BS1668" t="s">
        <v>6302</v>
      </c>
      <c r="BT1668" t="s">
        <v>216</v>
      </c>
      <c r="CC1668" t="s">
        <v>7013</v>
      </c>
      <c r="CE1668" t="s">
        <v>153</v>
      </c>
      <c r="CF1668" t="s">
        <v>153</v>
      </c>
      <c r="DX1668" t="s">
        <v>134</v>
      </c>
    </row>
    <row r="1669" spans="1:131" x14ac:dyDescent="0.25">
      <c r="A1669" t="s">
        <v>7483</v>
      </c>
      <c r="B1669" t="s">
        <v>6272</v>
      </c>
      <c r="C1669" t="s">
        <v>6572</v>
      </c>
      <c r="D1669" t="s">
        <v>7051</v>
      </c>
      <c r="E1669" t="s">
        <v>2497</v>
      </c>
      <c r="F1669" s="3">
        <v>0</v>
      </c>
      <c r="H1669" s="3">
        <f t="shared" si="52"/>
        <v>0</v>
      </c>
      <c r="I1669" s="3">
        <f t="shared" si="53"/>
        <v>0</v>
      </c>
      <c r="K1669" t="s">
        <v>1047</v>
      </c>
      <c r="L1669" t="s">
        <v>4820</v>
      </c>
      <c r="M1669" t="s">
        <v>1020</v>
      </c>
      <c r="N1669" t="s">
        <v>2457</v>
      </c>
      <c r="O1669" t="s">
        <v>133</v>
      </c>
      <c r="Q1669" t="s">
        <v>780</v>
      </c>
      <c r="R1669" t="s">
        <v>5670</v>
      </c>
      <c r="S1669" t="s">
        <v>5781</v>
      </c>
      <c r="W1669" t="s">
        <v>6394</v>
      </c>
      <c r="X1669" t="s">
        <v>6959</v>
      </c>
      <c r="Y1669" t="s">
        <v>4823</v>
      </c>
      <c r="Z1669" t="s">
        <v>1000</v>
      </c>
      <c r="AA1669" t="s">
        <v>4824</v>
      </c>
      <c r="AB1669" t="s">
        <v>630</v>
      </c>
      <c r="AE1669" t="s">
        <v>146</v>
      </c>
      <c r="AF1669" t="s">
        <v>1002</v>
      </c>
      <c r="AI1669" t="s">
        <v>134</v>
      </c>
      <c r="AK1669" t="s">
        <v>149</v>
      </c>
      <c r="AN1669" t="s">
        <v>6924</v>
      </c>
      <c r="AO1669" t="s">
        <v>788</v>
      </c>
      <c r="AP1669" t="s">
        <v>152</v>
      </c>
      <c r="AR1669" t="s">
        <v>153</v>
      </c>
      <c r="AS1669" t="s">
        <v>507</v>
      </c>
      <c r="AT1669" t="s">
        <v>134</v>
      </c>
      <c r="AV1669" t="s">
        <v>237</v>
      </c>
      <c r="AW1669" t="s">
        <v>134</v>
      </c>
      <c r="AX1669" t="s">
        <v>134</v>
      </c>
      <c r="AY1669" t="s">
        <v>134</v>
      </c>
      <c r="AZ1669" t="s">
        <v>134</v>
      </c>
      <c r="BA1669" t="s">
        <v>134</v>
      </c>
      <c r="BD1669" t="s">
        <v>6524</v>
      </c>
      <c r="BE1669" t="s">
        <v>6054</v>
      </c>
      <c r="BF1669" t="s">
        <v>153</v>
      </c>
      <c r="BG1669" t="s">
        <v>153</v>
      </c>
      <c r="BH1669" t="s">
        <v>134</v>
      </c>
      <c r="BI1669" t="s">
        <v>153</v>
      </c>
      <c r="BJ1669" t="s">
        <v>134</v>
      </c>
      <c r="BK1669" t="s">
        <v>153</v>
      </c>
      <c r="BM1669" t="s">
        <v>4028</v>
      </c>
      <c r="BN1669" t="s">
        <v>5151</v>
      </c>
      <c r="BO1669" t="s">
        <v>134</v>
      </c>
      <c r="BP1669" t="s">
        <v>134</v>
      </c>
      <c r="BQ1669" t="s">
        <v>162</v>
      </c>
      <c r="BR1669" t="s">
        <v>134</v>
      </c>
      <c r="BS1669" t="s">
        <v>6149</v>
      </c>
      <c r="BT1669" t="s">
        <v>216</v>
      </c>
      <c r="CC1669" t="s">
        <v>5748</v>
      </c>
      <c r="CE1669" t="s">
        <v>153</v>
      </c>
      <c r="CF1669" t="s">
        <v>153</v>
      </c>
      <c r="CO1669" t="s">
        <v>5434</v>
      </c>
      <c r="CP1669" t="s">
        <v>557</v>
      </c>
      <c r="DF1669" t="s">
        <v>7484</v>
      </c>
      <c r="DX1669" t="s">
        <v>134</v>
      </c>
      <c r="EA1669" t="s">
        <v>134</v>
      </c>
    </row>
    <row r="1670" spans="1:131" x14ac:dyDescent="0.25">
      <c r="A1670" t="s">
        <v>7485</v>
      </c>
      <c r="B1670" t="s">
        <v>7390</v>
      </c>
      <c r="C1670" t="s">
        <v>6572</v>
      </c>
      <c r="D1670" t="s">
        <v>7486</v>
      </c>
      <c r="E1670" t="s">
        <v>5709</v>
      </c>
      <c r="F1670" s="3">
        <v>0</v>
      </c>
      <c r="H1670" s="3">
        <f t="shared" si="52"/>
        <v>0</v>
      </c>
      <c r="I1670" s="3">
        <f t="shared" si="53"/>
        <v>0</v>
      </c>
      <c r="K1670" t="s">
        <v>1047</v>
      </c>
      <c r="L1670" t="s">
        <v>1214</v>
      </c>
      <c r="M1670" t="s">
        <v>997</v>
      </c>
      <c r="N1670" t="s">
        <v>2457</v>
      </c>
      <c r="O1670" t="s">
        <v>133</v>
      </c>
      <c r="Q1670" t="s">
        <v>780</v>
      </c>
      <c r="R1670" t="s">
        <v>5670</v>
      </c>
      <c r="S1670" t="s">
        <v>5781</v>
      </c>
      <c r="W1670" t="s">
        <v>5841</v>
      </c>
      <c r="X1670" t="s">
        <v>6959</v>
      </c>
      <c r="Y1670" t="s">
        <v>1215</v>
      </c>
      <c r="Z1670" t="s">
        <v>3461</v>
      </c>
      <c r="AA1670" t="s">
        <v>1217</v>
      </c>
      <c r="AB1670" t="s">
        <v>630</v>
      </c>
      <c r="AE1670" t="s">
        <v>146</v>
      </c>
      <c r="AF1670" t="s">
        <v>5710</v>
      </c>
      <c r="AI1670" t="s">
        <v>153</v>
      </c>
      <c r="AK1670" t="s">
        <v>149</v>
      </c>
      <c r="AN1670" t="s">
        <v>6924</v>
      </c>
      <c r="AO1670" t="s">
        <v>788</v>
      </c>
      <c r="AP1670" t="s">
        <v>4190</v>
      </c>
      <c r="AR1670" t="s">
        <v>4367</v>
      </c>
      <c r="AS1670" t="s">
        <v>507</v>
      </c>
      <c r="AT1670" t="s">
        <v>134</v>
      </c>
      <c r="AV1670" t="s">
        <v>237</v>
      </c>
      <c r="AW1670" t="s">
        <v>134</v>
      </c>
      <c r="AX1670" t="s">
        <v>134</v>
      </c>
      <c r="AY1670" t="s">
        <v>134</v>
      </c>
      <c r="AZ1670" t="s">
        <v>134</v>
      </c>
      <c r="BA1670" t="s">
        <v>134</v>
      </c>
      <c r="BD1670" t="s">
        <v>6524</v>
      </c>
      <c r="BE1670" t="s">
        <v>6054</v>
      </c>
      <c r="BF1670" t="s">
        <v>134</v>
      </c>
      <c r="BG1670" t="s">
        <v>153</v>
      </c>
      <c r="BH1670" t="s">
        <v>134</v>
      </c>
      <c r="BI1670" t="s">
        <v>153</v>
      </c>
      <c r="BJ1670" t="s">
        <v>134</v>
      </c>
      <c r="BK1670" t="s">
        <v>5432</v>
      </c>
      <c r="BM1670" t="s">
        <v>4028</v>
      </c>
      <c r="BN1670" t="s">
        <v>5151</v>
      </c>
      <c r="BO1670" t="s">
        <v>134</v>
      </c>
      <c r="BP1670" t="s">
        <v>134</v>
      </c>
      <c r="BQ1670" t="s">
        <v>162</v>
      </c>
      <c r="BR1670" t="s">
        <v>134</v>
      </c>
      <c r="BS1670" t="s">
        <v>6149</v>
      </c>
      <c r="BT1670" t="s">
        <v>216</v>
      </c>
      <c r="CC1670" t="s">
        <v>1814</v>
      </c>
      <c r="CE1670" t="s">
        <v>153</v>
      </c>
      <c r="CF1670" t="s">
        <v>134</v>
      </c>
      <c r="CO1670" t="s">
        <v>2096</v>
      </c>
      <c r="CP1670" t="s">
        <v>565</v>
      </c>
      <c r="CY1670" t="s">
        <v>134</v>
      </c>
      <c r="DF1670" t="s">
        <v>7309</v>
      </c>
      <c r="DX1670" t="s">
        <v>134</v>
      </c>
      <c r="EA1670" t="s">
        <v>134</v>
      </c>
    </row>
    <row r="1671" spans="1:131" x14ac:dyDescent="0.25">
      <c r="A1671" t="s">
        <v>7487</v>
      </c>
      <c r="B1671" t="s">
        <v>6272</v>
      </c>
      <c r="C1671" t="s">
        <v>6628</v>
      </c>
      <c r="D1671" t="s">
        <v>7488</v>
      </c>
      <c r="E1671" t="s">
        <v>1942</v>
      </c>
      <c r="F1671" s="3">
        <v>0</v>
      </c>
      <c r="H1671" s="3">
        <f t="shared" si="52"/>
        <v>0</v>
      </c>
      <c r="I1671" s="3">
        <f t="shared" si="53"/>
        <v>0</v>
      </c>
      <c r="K1671" t="s">
        <v>889</v>
      </c>
      <c r="L1671" t="s">
        <v>1214</v>
      </c>
      <c r="M1671" t="s">
        <v>1020</v>
      </c>
      <c r="N1671" t="s">
        <v>3690</v>
      </c>
      <c r="O1671" t="s">
        <v>133</v>
      </c>
      <c r="Q1671" t="s">
        <v>780</v>
      </c>
      <c r="R1671" t="s">
        <v>5670</v>
      </c>
      <c r="S1671" t="s">
        <v>7429</v>
      </c>
      <c r="W1671" t="s">
        <v>5720</v>
      </c>
      <c r="X1671" t="s">
        <v>750</v>
      </c>
      <c r="Y1671" t="s">
        <v>1215</v>
      </c>
      <c r="Z1671" t="s">
        <v>3461</v>
      </c>
      <c r="AA1671" t="s">
        <v>1217</v>
      </c>
      <c r="AB1671" t="s">
        <v>5945</v>
      </c>
      <c r="AE1671" t="s">
        <v>146</v>
      </c>
      <c r="AF1671" t="s">
        <v>5710</v>
      </c>
      <c r="AI1671" t="s">
        <v>134</v>
      </c>
      <c r="AK1671" t="s">
        <v>149</v>
      </c>
      <c r="AN1671" t="s">
        <v>1813</v>
      </c>
      <c r="AO1671" t="s">
        <v>788</v>
      </c>
      <c r="AP1671" t="s">
        <v>152</v>
      </c>
      <c r="AR1671" t="s">
        <v>4367</v>
      </c>
      <c r="AS1671" t="s">
        <v>507</v>
      </c>
      <c r="AT1671" t="s">
        <v>134</v>
      </c>
      <c r="AV1671" t="s">
        <v>237</v>
      </c>
      <c r="AW1671" t="s">
        <v>134</v>
      </c>
      <c r="AX1671" t="s">
        <v>134</v>
      </c>
      <c r="AY1671" t="s">
        <v>134</v>
      </c>
      <c r="AZ1671" t="s">
        <v>134</v>
      </c>
      <c r="BD1671" t="s">
        <v>5671</v>
      </c>
      <c r="BE1671" t="s">
        <v>193</v>
      </c>
      <c r="BF1671" t="s">
        <v>134</v>
      </c>
      <c r="BG1671" t="s">
        <v>153</v>
      </c>
      <c r="BH1671" t="s">
        <v>134</v>
      </c>
      <c r="BI1671" t="s">
        <v>153</v>
      </c>
      <c r="BJ1671" t="s">
        <v>134</v>
      </c>
      <c r="BK1671" t="s">
        <v>5432</v>
      </c>
      <c r="BM1671" t="s">
        <v>4028</v>
      </c>
      <c r="BN1671" t="s">
        <v>5151</v>
      </c>
      <c r="BO1671" t="s">
        <v>134</v>
      </c>
      <c r="BP1671" t="s">
        <v>134</v>
      </c>
      <c r="BQ1671" t="s">
        <v>162</v>
      </c>
      <c r="BR1671" t="s">
        <v>134</v>
      </c>
      <c r="BS1671" t="s">
        <v>6149</v>
      </c>
      <c r="BT1671" t="s">
        <v>216</v>
      </c>
      <c r="CC1671" t="s">
        <v>3572</v>
      </c>
      <c r="CE1671" t="s">
        <v>153</v>
      </c>
      <c r="CF1671" t="s">
        <v>153</v>
      </c>
      <c r="CO1671" t="s">
        <v>6276</v>
      </c>
      <c r="CP1671" t="s">
        <v>5870</v>
      </c>
      <c r="CY1671" t="s">
        <v>134</v>
      </c>
      <c r="DF1671" t="s">
        <v>4671</v>
      </c>
      <c r="DX1671" t="s">
        <v>134</v>
      </c>
      <c r="EA1671" t="s">
        <v>134</v>
      </c>
    </row>
    <row r="1672" spans="1:131" x14ac:dyDescent="0.25">
      <c r="A1672" t="s">
        <v>7489</v>
      </c>
      <c r="B1672" t="s">
        <v>6684</v>
      </c>
      <c r="C1672" t="s">
        <v>6572</v>
      </c>
      <c r="D1672" t="s">
        <v>7490</v>
      </c>
      <c r="E1672" t="s">
        <v>712</v>
      </c>
      <c r="F1672" s="3">
        <v>0</v>
      </c>
      <c r="H1672" s="3">
        <f t="shared" si="52"/>
        <v>0</v>
      </c>
      <c r="I1672" s="3">
        <f t="shared" si="53"/>
        <v>0</v>
      </c>
      <c r="K1672" t="s">
        <v>2438</v>
      </c>
      <c r="L1672" s="1">
        <v>43011</v>
      </c>
      <c r="M1672" t="s">
        <v>1437</v>
      </c>
      <c r="N1672" t="s">
        <v>2457</v>
      </c>
      <c r="O1672" t="s">
        <v>133</v>
      </c>
      <c r="Q1672" t="s">
        <v>780</v>
      </c>
      <c r="R1672" t="s">
        <v>6663</v>
      </c>
      <c r="S1672" t="s">
        <v>5781</v>
      </c>
      <c r="U1672" t="s">
        <v>7155</v>
      </c>
      <c r="V1672" t="s">
        <v>4263</v>
      </c>
      <c r="W1672" t="s">
        <v>6148</v>
      </c>
      <c r="X1672" t="s">
        <v>6959</v>
      </c>
      <c r="Y1672" t="s">
        <v>5378</v>
      </c>
      <c r="Z1672" t="s">
        <v>343</v>
      </c>
      <c r="AA1672" t="s">
        <v>7491</v>
      </c>
      <c r="AB1672" t="s">
        <v>209</v>
      </c>
      <c r="AC1672" t="s">
        <v>145</v>
      </c>
      <c r="AE1672" t="s">
        <v>146</v>
      </c>
      <c r="AF1672" t="s">
        <v>344</v>
      </c>
      <c r="AH1672" t="s">
        <v>148</v>
      </c>
      <c r="AI1672" t="s">
        <v>134</v>
      </c>
      <c r="AK1672" t="s">
        <v>149</v>
      </c>
      <c r="AM1672" t="s">
        <v>134</v>
      </c>
      <c r="AN1672" t="s">
        <v>6834</v>
      </c>
      <c r="AO1672" t="s">
        <v>345</v>
      </c>
      <c r="AP1672" t="s">
        <v>1379</v>
      </c>
      <c r="AR1672" t="s">
        <v>4367</v>
      </c>
      <c r="AS1672" t="s">
        <v>507</v>
      </c>
      <c r="AT1672" t="s">
        <v>134</v>
      </c>
      <c r="AV1672" t="s">
        <v>237</v>
      </c>
      <c r="AW1672" t="s">
        <v>134</v>
      </c>
      <c r="AX1672" t="s">
        <v>134</v>
      </c>
      <c r="AY1672" t="s">
        <v>134</v>
      </c>
      <c r="AZ1672" t="s">
        <v>134</v>
      </c>
      <c r="BA1672" t="s">
        <v>134</v>
      </c>
      <c r="BD1672" t="s">
        <v>4308</v>
      </c>
      <c r="BE1672" t="s">
        <v>1861</v>
      </c>
      <c r="BF1672" t="s">
        <v>134</v>
      </c>
      <c r="BG1672" t="s">
        <v>134</v>
      </c>
      <c r="BH1672" t="s">
        <v>134</v>
      </c>
      <c r="BI1672" t="s">
        <v>153</v>
      </c>
      <c r="BJ1672" t="s">
        <v>134</v>
      </c>
      <c r="BK1672" t="s">
        <v>153</v>
      </c>
      <c r="BM1672" t="s">
        <v>4028</v>
      </c>
      <c r="BN1672" t="s">
        <v>5151</v>
      </c>
      <c r="BO1672" t="s">
        <v>134</v>
      </c>
      <c r="BP1672" t="s">
        <v>134</v>
      </c>
      <c r="BQ1672" t="s">
        <v>162</v>
      </c>
      <c r="BR1672" t="s">
        <v>134</v>
      </c>
      <c r="BS1672" t="s">
        <v>6149</v>
      </c>
      <c r="BT1672" t="s">
        <v>216</v>
      </c>
      <c r="BV1672" t="s">
        <v>134</v>
      </c>
      <c r="BW1672" t="s">
        <v>134</v>
      </c>
      <c r="CC1672" t="s">
        <v>1814</v>
      </c>
      <c r="CE1672" t="s">
        <v>153</v>
      </c>
      <c r="CF1672" t="s">
        <v>134</v>
      </c>
      <c r="CI1672" t="s">
        <v>298</v>
      </c>
      <c r="CO1672" t="s">
        <v>3431</v>
      </c>
      <c r="CP1672" t="s">
        <v>861</v>
      </c>
      <c r="DS1672" t="s">
        <v>134</v>
      </c>
      <c r="DX1672" t="s">
        <v>134</v>
      </c>
    </row>
    <row r="1673" spans="1:131" x14ac:dyDescent="0.25">
      <c r="A1673" t="s">
        <v>7492</v>
      </c>
      <c r="B1673" t="s">
        <v>6272</v>
      </c>
      <c r="C1673" t="s">
        <v>6569</v>
      </c>
      <c r="D1673" t="s">
        <v>7493</v>
      </c>
      <c r="E1673" t="s">
        <v>6160</v>
      </c>
      <c r="F1673" s="3">
        <v>0</v>
      </c>
      <c r="H1673" s="3">
        <f t="shared" si="52"/>
        <v>0</v>
      </c>
      <c r="I1673" s="3">
        <f t="shared" si="53"/>
        <v>0</v>
      </c>
      <c r="K1673" t="s">
        <v>576</v>
      </c>
      <c r="L1673" t="s">
        <v>2606</v>
      </c>
      <c r="M1673" t="s">
        <v>1020</v>
      </c>
      <c r="N1673" t="s">
        <v>2457</v>
      </c>
      <c r="O1673" t="s">
        <v>133</v>
      </c>
      <c r="Q1673" t="s">
        <v>780</v>
      </c>
      <c r="R1673" t="s">
        <v>5670</v>
      </c>
      <c r="S1673" t="s">
        <v>5781</v>
      </c>
      <c r="W1673" t="s">
        <v>5720</v>
      </c>
      <c r="X1673" t="s">
        <v>6959</v>
      </c>
      <c r="Y1673" t="s">
        <v>5986</v>
      </c>
      <c r="Z1673" t="s">
        <v>1000</v>
      </c>
      <c r="AA1673" t="s">
        <v>5987</v>
      </c>
      <c r="AB1673" t="s">
        <v>5945</v>
      </c>
      <c r="AE1673" t="s">
        <v>146</v>
      </c>
      <c r="AF1673" t="s">
        <v>1002</v>
      </c>
      <c r="AI1673" t="s">
        <v>134</v>
      </c>
      <c r="AK1673" t="s">
        <v>149</v>
      </c>
      <c r="AN1673" t="s">
        <v>134</v>
      </c>
      <c r="AO1673" t="s">
        <v>788</v>
      </c>
      <c r="AP1673" t="s">
        <v>152</v>
      </c>
      <c r="AR1673" t="s">
        <v>4367</v>
      </c>
      <c r="AS1673" t="s">
        <v>507</v>
      </c>
      <c r="AT1673" t="s">
        <v>134</v>
      </c>
      <c r="AV1673" t="s">
        <v>237</v>
      </c>
      <c r="AW1673" t="s">
        <v>134</v>
      </c>
      <c r="AX1673" t="s">
        <v>134</v>
      </c>
      <c r="AY1673" t="s">
        <v>134</v>
      </c>
      <c r="AZ1673" t="s">
        <v>134</v>
      </c>
      <c r="BA1673" t="s">
        <v>134</v>
      </c>
      <c r="BD1673" t="s">
        <v>6524</v>
      </c>
      <c r="BE1673" t="s">
        <v>6054</v>
      </c>
      <c r="BF1673" t="s">
        <v>134</v>
      </c>
      <c r="BG1673" t="s">
        <v>153</v>
      </c>
      <c r="BH1673" t="s">
        <v>134</v>
      </c>
      <c r="BI1673" t="s">
        <v>153</v>
      </c>
      <c r="BJ1673" t="s">
        <v>134</v>
      </c>
      <c r="BK1673" t="s">
        <v>153</v>
      </c>
      <c r="BM1673" t="s">
        <v>4028</v>
      </c>
      <c r="BN1673" t="s">
        <v>5151</v>
      </c>
      <c r="BO1673" t="s">
        <v>134</v>
      </c>
      <c r="BP1673" t="s">
        <v>134</v>
      </c>
      <c r="BQ1673" t="s">
        <v>162</v>
      </c>
      <c r="BR1673" t="s">
        <v>134</v>
      </c>
      <c r="BS1673" t="s">
        <v>6149</v>
      </c>
      <c r="BT1673" t="s">
        <v>216</v>
      </c>
      <c r="BZ1673" t="s">
        <v>7494</v>
      </c>
      <c r="CC1673" t="s">
        <v>2887</v>
      </c>
      <c r="CE1673" t="s">
        <v>153</v>
      </c>
      <c r="CF1673" t="s">
        <v>134</v>
      </c>
      <c r="CO1673" t="s">
        <v>2557</v>
      </c>
      <c r="CP1673" t="s">
        <v>937</v>
      </c>
      <c r="DF1673" t="s">
        <v>7495</v>
      </c>
      <c r="DX1673" t="s">
        <v>134</v>
      </c>
      <c r="EA1673" t="s">
        <v>134</v>
      </c>
    </row>
    <row r="1674" spans="1:131" x14ac:dyDescent="0.25">
      <c r="A1674" t="s">
        <v>7496</v>
      </c>
      <c r="C1674" t="s">
        <v>6569</v>
      </c>
      <c r="D1674" t="s">
        <v>7497</v>
      </c>
      <c r="E1674" t="s">
        <v>5702</v>
      </c>
      <c r="F1674" s="3">
        <v>0</v>
      </c>
      <c r="H1674" s="3">
        <f t="shared" si="52"/>
        <v>0</v>
      </c>
      <c r="I1674" s="3">
        <f t="shared" si="53"/>
        <v>0</v>
      </c>
      <c r="K1674" t="s">
        <v>889</v>
      </c>
      <c r="L1674" t="s">
        <v>1837</v>
      </c>
      <c r="M1674" t="s">
        <v>1020</v>
      </c>
      <c r="N1674" t="s">
        <v>132</v>
      </c>
      <c r="O1674" t="s">
        <v>133</v>
      </c>
      <c r="Q1674" t="s">
        <v>780</v>
      </c>
      <c r="S1674" t="s">
        <v>781</v>
      </c>
      <c r="W1674" t="s">
        <v>5720</v>
      </c>
      <c r="X1674" t="s">
        <v>750</v>
      </c>
      <c r="Y1674" t="s">
        <v>2607</v>
      </c>
      <c r="Z1674" t="s">
        <v>3461</v>
      </c>
      <c r="AA1674" t="s">
        <v>1217</v>
      </c>
      <c r="AB1674" t="s">
        <v>209</v>
      </c>
      <c r="AC1674" t="s">
        <v>145</v>
      </c>
      <c r="AE1674" t="s">
        <v>146</v>
      </c>
      <c r="AF1674" t="s">
        <v>3463</v>
      </c>
      <c r="AI1674" t="s">
        <v>134</v>
      </c>
      <c r="AK1674" t="s">
        <v>149</v>
      </c>
      <c r="AM1674" t="s">
        <v>134</v>
      </c>
      <c r="AN1674" t="s">
        <v>134</v>
      </c>
      <c r="AO1674" t="s">
        <v>788</v>
      </c>
      <c r="AP1674" t="s">
        <v>4190</v>
      </c>
      <c r="AS1674" t="s">
        <v>4738</v>
      </c>
      <c r="AT1674" t="s">
        <v>134</v>
      </c>
      <c r="AV1674" t="s">
        <v>237</v>
      </c>
      <c r="AW1674" t="s">
        <v>134</v>
      </c>
      <c r="AX1674" t="s">
        <v>134</v>
      </c>
      <c r="AY1674" t="s">
        <v>134</v>
      </c>
      <c r="AZ1674" t="s">
        <v>134</v>
      </c>
      <c r="BD1674" t="s">
        <v>4308</v>
      </c>
      <c r="BE1674" t="s">
        <v>193</v>
      </c>
      <c r="BF1674" t="s">
        <v>134</v>
      </c>
      <c r="BG1674" t="s">
        <v>153</v>
      </c>
      <c r="BH1674" t="s">
        <v>134</v>
      </c>
      <c r="BI1674" t="s">
        <v>153</v>
      </c>
      <c r="BJ1674" t="s">
        <v>134</v>
      </c>
      <c r="BK1674" t="s">
        <v>153</v>
      </c>
      <c r="BM1674" t="s">
        <v>4028</v>
      </c>
      <c r="BO1674" t="s">
        <v>134</v>
      </c>
      <c r="BP1674" t="s">
        <v>134</v>
      </c>
      <c r="BQ1674" t="s">
        <v>162</v>
      </c>
      <c r="BR1674" t="s">
        <v>134</v>
      </c>
      <c r="BS1674" t="s">
        <v>7064</v>
      </c>
      <c r="BT1674" t="s">
        <v>216</v>
      </c>
      <c r="BV1674" t="s">
        <v>134</v>
      </c>
      <c r="BW1674" t="s">
        <v>134</v>
      </c>
      <c r="CC1674" t="s">
        <v>7013</v>
      </c>
      <c r="CE1674" t="s">
        <v>153</v>
      </c>
      <c r="CF1674" t="s">
        <v>153</v>
      </c>
      <c r="CO1674" t="s">
        <v>1416</v>
      </c>
      <c r="CP1674" t="s">
        <v>1946</v>
      </c>
      <c r="DX1674" t="s">
        <v>134</v>
      </c>
    </row>
    <row r="1675" spans="1:131" x14ac:dyDescent="0.25">
      <c r="A1675" t="s">
        <v>7498</v>
      </c>
      <c r="C1675" t="s">
        <v>6572</v>
      </c>
      <c r="D1675" t="s">
        <v>7499</v>
      </c>
      <c r="E1675" t="s">
        <v>2228</v>
      </c>
      <c r="F1675" s="3">
        <v>0</v>
      </c>
      <c r="H1675" s="3">
        <f t="shared" si="52"/>
        <v>0</v>
      </c>
      <c r="I1675" s="3">
        <f t="shared" si="53"/>
        <v>0</v>
      </c>
      <c r="K1675" t="s">
        <v>889</v>
      </c>
      <c r="L1675" t="s">
        <v>2606</v>
      </c>
      <c r="M1675" t="s">
        <v>337</v>
      </c>
      <c r="N1675" t="s">
        <v>3690</v>
      </c>
      <c r="O1675" t="s">
        <v>133</v>
      </c>
      <c r="Q1675" t="s">
        <v>780</v>
      </c>
      <c r="S1675" t="s">
        <v>7429</v>
      </c>
      <c r="W1675" t="s">
        <v>7500</v>
      </c>
      <c r="X1675" t="s">
        <v>7501</v>
      </c>
      <c r="Y1675" t="s">
        <v>5986</v>
      </c>
      <c r="Z1675" t="s">
        <v>343</v>
      </c>
      <c r="AA1675" t="s">
        <v>5987</v>
      </c>
      <c r="AB1675" t="s">
        <v>5945</v>
      </c>
      <c r="AE1675" t="s">
        <v>1414</v>
      </c>
      <c r="AF1675" t="s">
        <v>3269</v>
      </c>
      <c r="AH1675" t="s">
        <v>148</v>
      </c>
      <c r="AI1675" t="s">
        <v>134</v>
      </c>
      <c r="AK1675" t="s">
        <v>149</v>
      </c>
      <c r="AM1675" t="s">
        <v>134</v>
      </c>
      <c r="AN1675" t="s">
        <v>134</v>
      </c>
      <c r="AO1675" t="s">
        <v>134</v>
      </c>
      <c r="AR1675" t="s">
        <v>4367</v>
      </c>
      <c r="AS1675" t="s">
        <v>507</v>
      </c>
      <c r="AT1675" t="s">
        <v>134</v>
      </c>
      <c r="AV1675" t="s">
        <v>237</v>
      </c>
      <c r="AW1675" t="s">
        <v>134</v>
      </c>
      <c r="AX1675" t="s">
        <v>134</v>
      </c>
      <c r="AY1675" t="s">
        <v>134</v>
      </c>
      <c r="AZ1675" t="s">
        <v>134</v>
      </c>
      <c r="BA1675" t="s">
        <v>134</v>
      </c>
      <c r="BD1675" t="s">
        <v>4308</v>
      </c>
      <c r="BE1675" t="s">
        <v>6054</v>
      </c>
      <c r="BF1675" t="s">
        <v>134</v>
      </c>
      <c r="BG1675" t="s">
        <v>153</v>
      </c>
      <c r="BH1675" t="s">
        <v>134</v>
      </c>
      <c r="BI1675" t="s">
        <v>153</v>
      </c>
      <c r="BJ1675" t="s">
        <v>134</v>
      </c>
      <c r="BK1675" t="s">
        <v>153</v>
      </c>
      <c r="BM1675" t="s">
        <v>4028</v>
      </c>
      <c r="BO1675" t="s">
        <v>134</v>
      </c>
      <c r="BP1675" t="s">
        <v>134</v>
      </c>
      <c r="BQ1675" t="s">
        <v>162</v>
      </c>
      <c r="BR1675" t="s">
        <v>134</v>
      </c>
      <c r="BS1675" t="s">
        <v>6302</v>
      </c>
      <c r="BT1675" t="s">
        <v>216</v>
      </c>
      <c r="BV1675" t="s">
        <v>134</v>
      </c>
      <c r="CE1675" t="s">
        <v>153</v>
      </c>
      <c r="CF1675" t="s">
        <v>153</v>
      </c>
      <c r="CO1675" t="s">
        <v>622</v>
      </c>
      <c r="CP1675" t="s">
        <v>480</v>
      </c>
      <c r="DX1675" t="s">
        <v>134</v>
      </c>
    </row>
    <row r="1676" spans="1:131" x14ac:dyDescent="0.25">
      <c r="A1676" t="s">
        <v>7502</v>
      </c>
      <c r="B1676" t="s">
        <v>7239</v>
      </c>
      <c r="C1676" t="s">
        <v>6569</v>
      </c>
      <c r="D1676" t="s">
        <v>7503</v>
      </c>
      <c r="F1676" s="3">
        <v>0</v>
      </c>
      <c r="H1676" s="3">
        <f t="shared" si="52"/>
        <v>0</v>
      </c>
      <c r="I1676" s="3">
        <f t="shared" si="53"/>
        <v>0</v>
      </c>
      <c r="K1676" t="s">
        <v>1040</v>
      </c>
      <c r="L1676" t="s">
        <v>1047</v>
      </c>
      <c r="M1676" t="s">
        <v>2438</v>
      </c>
      <c r="N1676" t="s">
        <v>4805</v>
      </c>
      <c r="O1676" t="s">
        <v>133</v>
      </c>
      <c r="Q1676" t="s">
        <v>780</v>
      </c>
      <c r="R1676" t="s">
        <v>7504</v>
      </c>
      <c r="S1676" t="s">
        <v>7505</v>
      </c>
      <c r="W1676" t="s">
        <v>4683</v>
      </c>
      <c r="X1676" t="s">
        <v>750</v>
      </c>
      <c r="Y1676" t="s">
        <v>2607</v>
      </c>
      <c r="Z1676" t="s">
        <v>6777</v>
      </c>
      <c r="AA1676" t="s">
        <v>6350</v>
      </c>
      <c r="AB1676" t="s">
        <v>630</v>
      </c>
      <c r="AC1676" t="s">
        <v>5703</v>
      </c>
      <c r="AE1676" t="s">
        <v>786</v>
      </c>
      <c r="AF1676" t="s">
        <v>1002</v>
      </c>
      <c r="AI1676" t="s">
        <v>134</v>
      </c>
      <c r="AN1676" t="s">
        <v>134</v>
      </c>
      <c r="AO1676" t="s">
        <v>134</v>
      </c>
      <c r="AR1676" t="s">
        <v>4367</v>
      </c>
      <c r="AS1676" t="s">
        <v>507</v>
      </c>
      <c r="AT1676" t="s">
        <v>134</v>
      </c>
      <c r="AV1676" t="s">
        <v>134</v>
      </c>
      <c r="AW1676" t="s">
        <v>134</v>
      </c>
      <c r="AX1676" t="s">
        <v>134</v>
      </c>
      <c r="AY1676" t="s">
        <v>134</v>
      </c>
      <c r="AZ1676" t="s">
        <v>134</v>
      </c>
      <c r="BD1676" t="s">
        <v>193</v>
      </c>
      <c r="BE1676" t="s">
        <v>193</v>
      </c>
      <c r="BH1676" t="s">
        <v>134</v>
      </c>
      <c r="BI1676" t="s">
        <v>153</v>
      </c>
      <c r="BK1676" t="s">
        <v>153</v>
      </c>
      <c r="BM1676" t="s">
        <v>4028</v>
      </c>
      <c r="BN1676" t="s">
        <v>5151</v>
      </c>
      <c r="BO1676" t="s">
        <v>134</v>
      </c>
      <c r="BP1676" t="s">
        <v>134</v>
      </c>
      <c r="BQ1676" t="s">
        <v>162</v>
      </c>
      <c r="BS1676" t="s">
        <v>6149</v>
      </c>
      <c r="BT1676" t="s">
        <v>216</v>
      </c>
      <c r="CC1676" t="s">
        <v>2475</v>
      </c>
      <c r="CO1676" t="s">
        <v>622</v>
      </c>
      <c r="CP1676" t="s">
        <v>1798</v>
      </c>
      <c r="DX1676" t="s">
        <v>134</v>
      </c>
    </row>
    <row r="1677" spans="1:131" x14ac:dyDescent="0.25">
      <c r="A1677" t="s">
        <v>7506</v>
      </c>
      <c r="B1677" t="s">
        <v>7462</v>
      </c>
      <c r="C1677" t="s">
        <v>6572</v>
      </c>
      <c r="D1677" t="s">
        <v>7507</v>
      </c>
      <c r="E1677" t="s">
        <v>5840</v>
      </c>
      <c r="F1677" s="3">
        <v>0</v>
      </c>
      <c r="H1677" s="3">
        <f t="shared" si="52"/>
        <v>0</v>
      </c>
      <c r="I1677" s="3">
        <f t="shared" si="53"/>
        <v>0</v>
      </c>
      <c r="K1677" s="1">
        <v>43011</v>
      </c>
      <c r="L1677" t="s">
        <v>1047</v>
      </c>
      <c r="M1677" t="s">
        <v>2438</v>
      </c>
      <c r="N1677" t="s">
        <v>1837</v>
      </c>
      <c r="O1677" t="s">
        <v>1858</v>
      </c>
      <c r="Q1677" t="s">
        <v>780</v>
      </c>
      <c r="R1677" t="s">
        <v>7286</v>
      </c>
      <c r="S1677" t="s">
        <v>6008</v>
      </c>
      <c r="U1677" t="s">
        <v>6967</v>
      </c>
      <c r="W1677" t="s">
        <v>6516</v>
      </c>
      <c r="X1677" t="s">
        <v>153</v>
      </c>
      <c r="Y1677" t="s">
        <v>2607</v>
      </c>
      <c r="Z1677" t="s">
        <v>3461</v>
      </c>
      <c r="AA1677" t="s">
        <v>6350</v>
      </c>
      <c r="AB1677" t="s">
        <v>630</v>
      </c>
      <c r="AC1677" t="s">
        <v>5703</v>
      </c>
      <c r="AE1677" t="s">
        <v>786</v>
      </c>
      <c r="AF1677" t="s">
        <v>3463</v>
      </c>
      <c r="AI1677" t="s">
        <v>134</v>
      </c>
      <c r="AN1677" t="s">
        <v>134</v>
      </c>
      <c r="AO1677" t="s">
        <v>134</v>
      </c>
      <c r="AR1677" t="s">
        <v>4367</v>
      </c>
      <c r="AS1677" t="s">
        <v>134</v>
      </c>
      <c r="AT1677" t="s">
        <v>134</v>
      </c>
      <c r="AV1677" t="s">
        <v>134</v>
      </c>
      <c r="AW1677" t="s">
        <v>134</v>
      </c>
      <c r="AY1677" t="s">
        <v>134</v>
      </c>
      <c r="AZ1677" t="s">
        <v>134</v>
      </c>
      <c r="BD1677" t="s">
        <v>5671</v>
      </c>
      <c r="BE1677" t="s">
        <v>193</v>
      </c>
      <c r="BF1677" t="s">
        <v>134</v>
      </c>
      <c r="BG1677" t="s">
        <v>153</v>
      </c>
      <c r="BH1677" t="s">
        <v>134</v>
      </c>
      <c r="BI1677" t="s">
        <v>153</v>
      </c>
      <c r="BK1677" t="s">
        <v>153</v>
      </c>
      <c r="BM1677" t="s">
        <v>4028</v>
      </c>
      <c r="BO1677" t="s">
        <v>134</v>
      </c>
      <c r="BP1677" t="s">
        <v>134</v>
      </c>
      <c r="BQ1677" t="s">
        <v>162</v>
      </c>
      <c r="BR1677" t="s">
        <v>134</v>
      </c>
      <c r="BS1677" t="s">
        <v>6149</v>
      </c>
      <c r="BT1677" t="s">
        <v>216</v>
      </c>
      <c r="CC1677" t="s">
        <v>7508</v>
      </c>
      <c r="CE1677" t="s">
        <v>153</v>
      </c>
      <c r="CF1677" t="s">
        <v>153</v>
      </c>
      <c r="CO1677" t="s">
        <v>4252</v>
      </c>
      <c r="CP1677" t="s">
        <v>861</v>
      </c>
      <c r="DX1677" t="s">
        <v>134</v>
      </c>
    </row>
    <row r="1678" spans="1:131" x14ac:dyDescent="0.25">
      <c r="A1678" t="s">
        <v>7509</v>
      </c>
      <c r="C1678" t="s">
        <v>6572</v>
      </c>
      <c r="D1678" t="s">
        <v>7355</v>
      </c>
      <c r="E1678" t="s">
        <v>3050</v>
      </c>
      <c r="F1678" s="3">
        <v>0</v>
      </c>
      <c r="H1678" s="3">
        <f t="shared" si="52"/>
        <v>0</v>
      </c>
      <c r="I1678" s="3">
        <f t="shared" si="53"/>
        <v>0</v>
      </c>
      <c r="K1678" t="s">
        <v>1268</v>
      </c>
      <c r="L1678" t="s">
        <v>4820</v>
      </c>
      <c r="M1678" t="s">
        <v>1022</v>
      </c>
      <c r="N1678" t="s">
        <v>132</v>
      </c>
      <c r="O1678" t="s">
        <v>133</v>
      </c>
      <c r="Q1678" t="s">
        <v>780</v>
      </c>
      <c r="S1678" t="s">
        <v>781</v>
      </c>
      <c r="W1678" t="s">
        <v>6953</v>
      </c>
      <c r="X1678" t="s">
        <v>7501</v>
      </c>
      <c r="Y1678" t="s">
        <v>4823</v>
      </c>
      <c r="Z1678" t="s">
        <v>1000</v>
      </c>
      <c r="AA1678" t="s">
        <v>4824</v>
      </c>
      <c r="AB1678" t="s">
        <v>630</v>
      </c>
      <c r="AE1678" t="s">
        <v>1414</v>
      </c>
      <c r="AF1678" t="s">
        <v>1002</v>
      </c>
      <c r="AI1678" t="s">
        <v>134</v>
      </c>
      <c r="AK1678" t="s">
        <v>4128</v>
      </c>
      <c r="AM1678" t="s">
        <v>134</v>
      </c>
      <c r="AN1678" t="s">
        <v>134</v>
      </c>
      <c r="AO1678" t="s">
        <v>134</v>
      </c>
      <c r="AS1678" t="s">
        <v>507</v>
      </c>
      <c r="AT1678" t="s">
        <v>134</v>
      </c>
      <c r="AW1678" t="s">
        <v>134</v>
      </c>
      <c r="AX1678" t="s">
        <v>134</v>
      </c>
      <c r="AY1678" t="s">
        <v>134</v>
      </c>
      <c r="AZ1678" t="s">
        <v>134</v>
      </c>
      <c r="BA1678" t="s">
        <v>134</v>
      </c>
      <c r="BD1678" t="s">
        <v>4308</v>
      </c>
      <c r="BE1678" t="s">
        <v>6054</v>
      </c>
      <c r="BF1678" t="s">
        <v>134</v>
      </c>
      <c r="BG1678" t="s">
        <v>153</v>
      </c>
      <c r="BH1678" t="s">
        <v>134</v>
      </c>
      <c r="BI1678" t="s">
        <v>153</v>
      </c>
      <c r="BJ1678" t="s">
        <v>134</v>
      </c>
      <c r="BK1678" t="s">
        <v>153</v>
      </c>
      <c r="BM1678" t="s">
        <v>4028</v>
      </c>
      <c r="BO1678" t="s">
        <v>134</v>
      </c>
      <c r="BP1678" t="s">
        <v>134</v>
      </c>
      <c r="BQ1678" t="s">
        <v>162</v>
      </c>
      <c r="BR1678" t="s">
        <v>134</v>
      </c>
      <c r="BS1678" t="s">
        <v>6302</v>
      </c>
      <c r="BT1678" t="s">
        <v>216</v>
      </c>
      <c r="BV1678" t="s">
        <v>134</v>
      </c>
      <c r="BW1678" t="s">
        <v>134</v>
      </c>
      <c r="CE1678" t="s">
        <v>153</v>
      </c>
      <c r="CF1678" t="s">
        <v>153</v>
      </c>
      <c r="CO1678" t="s">
        <v>5381</v>
      </c>
      <c r="CP1678" t="s">
        <v>316</v>
      </c>
      <c r="DX1678" t="s">
        <v>134</v>
      </c>
    </row>
    <row r="1679" spans="1:131" x14ac:dyDescent="0.25">
      <c r="A1679" t="s">
        <v>7510</v>
      </c>
      <c r="B1679" t="s">
        <v>6272</v>
      </c>
      <c r="C1679" t="s">
        <v>6572</v>
      </c>
      <c r="D1679" t="s">
        <v>7511</v>
      </c>
      <c r="E1679" t="s">
        <v>5899</v>
      </c>
      <c r="F1679" s="3">
        <v>0</v>
      </c>
      <c r="H1679" s="3">
        <f t="shared" si="52"/>
        <v>0</v>
      </c>
      <c r="I1679" s="3">
        <f t="shared" si="53"/>
        <v>0</v>
      </c>
      <c r="K1679" t="s">
        <v>1047</v>
      </c>
      <c r="L1679" t="s">
        <v>4820</v>
      </c>
      <c r="M1679" t="s">
        <v>997</v>
      </c>
      <c r="N1679" t="s">
        <v>2457</v>
      </c>
      <c r="O1679" t="s">
        <v>133</v>
      </c>
      <c r="Q1679" t="s">
        <v>780</v>
      </c>
      <c r="R1679" t="s">
        <v>5670</v>
      </c>
      <c r="S1679" t="s">
        <v>5781</v>
      </c>
      <c r="V1679" t="s">
        <v>4683</v>
      </c>
      <c r="W1679" t="s">
        <v>4683</v>
      </c>
      <c r="X1679" t="s">
        <v>6959</v>
      </c>
      <c r="Y1679" t="s">
        <v>4823</v>
      </c>
      <c r="Z1679" t="s">
        <v>3461</v>
      </c>
      <c r="AA1679" t="s">
        <v>4824</v>
      </c>
      <c r="AB1679" t="s">
        <v>630</v>
      </c>
      <c r="AE1679" t="s">
        <v>146</v>
      </c>
      <c r="AF1679" t="s">
        <v>3463</v>
      </c>
      <c r="AI1679" t="s">
        <v>153</v>
      </c>
      <c r="AK1679" t="s">
        <v>149</v>
      </c>
      <c r="AN1679" t="s">
        <v>1813</v>
      </c>
      <c r="AO1679" t="s">
        <v>788</v>
      </c>
      <c r="AP1679" t="s">
        <v>4190</v>
      </c>
      <c r="AR1679" t="s">
        <v>4367</v>
      </c>
      <c r="AS1679" t="s">
        <v>507</v>
      </c>
      <c r="AT1679" t="s">
        <v>134</v>
      </c>
      <c r="AW1679" t="s">
        <v>134</v>
      </c>
      <c r="AX1679" t="s">
        <v>134</v>
      </c>
      <c r="AY1679" t="s">
        <v>134</v>
      </c>
      <c r="AZ1679" t="s">
        <v>134</v>
      </c>
      <c r="BA1679" t="s">
        <v>134</v>
      </c>
      <c r="BD1679" t="s">
        <v>6524</v>
      </c>
      <c r="BE1679" t="s">
        <v>6054</v>
      </c>
      <c r="BF1679" t="s">
        <v>153</v>
      </c>
      <c r="BG1679" t="s">
        <v>153</v>
      </c>
      <c r="BH1679" t="s">
        <v>134</v>
      </c>
      <c r="BI1679" t="s">
        <v>153</v>
      </c>
      <c r="BJ1679" t="s">
        <v>134</v>
      </c>
      <c r="BK1679" t="s">
        <v>5432</v>
      </c>
      <c r="BM1679" t="s">
        <v>4028</v>
      </c>
      <c r="BN1679" t="s">
        <v>5151</v>
      </c>
      <c r="BO1679" t="s">
        <v>134</v>
      </c>
      <c r="BP1679" t="s">
        <v>134</v>
      </c>
      <c r="BQ1679" t="s">
        <v>162</v>
      </c>
      <c r="BR1679" t="s">
        <v>134</v>
      </c>
      <c r="BS1679" t="s">
        <v>6149</v>
      </c>
      <c r="BT1679" t="s">
        <v>216</v>
      </c>
      <c r="CC1679" t="s">
        <v>6097</v>
      </c>
      <c r="CE1679" t="s">
        <v>153</v>
      </c>
      <c r="CF1679" t="s">
        <v>153</v>
      </c>
      <c r="CO1679" t="s">
        <v>3573</v>
      </c>
      <c r="CP1679" t="s">
        <v>2971</v>
      </c>
      <c r="DF1679" t="s">
        <v>7139</v>
      </c>
      <c r="DX1679" t="s">
        <v>134</v>
      </c>
    </row>
    <row r="1680" spans="1:131" x14ac:dyDescent="0.25">
      <c r="A1680" t="s">
        <v>7512</v>
      </c>
      <c r="C1680" t="s">
        <v>6572</v>
      </c>
      <c r="D1680" t="s">
        <v>7513</v>
      </c>
      <c r="E1680" t="s">
        <v>4776</v>
      </c>
      <c r="F1680" s="3">
        <v>0</v>
      </c>
      <c r="H1680" s="3">
        <f t="shared" si="52"/>
        <v>0</v>
      </c>
      <c r="I1680" s="3">
        <f t="shared" si="53"/>
        <v>0</v>
      </c>
      <c r="K1680" t="s">
        <v>1794</v>
      </c>
      <c r="L1680" s="1">
        <v>43009</v>
      </c>
      <c r="M1680" t="s">
        <v>793</v>
      </c>
      <c r="N1680" t="s">
        <v>132</v>
      </c>
      <c r="O1680" t="s">
        <v>133</v>
      </c>
      <c r="Q1680" t="s">
        <v>780</v>
      </c>
      <c r="S1680" t="s">
        <v>781</v>
      </c>
      <c r="W1680" t="s">
        <v>3896</v>
      </c>
      <c r="X1680" t="s">
        <v>7501</v>
      </c>
      <c r="Y1680">
        <v>2</v>
      </c>
      <c r="Z1680" t="s">
        <v>1216</v>
      </c>
      <c r="AA1680" t="s">
        <v>4927</v>
      </c>
      <c r="AB1680" t="s">
        <v>5945</v>
      </c>
      <c r="AE1680" t="s">
        <v>1414</v>
      </c>
      <c r="AF1680" t="s">
        <v>1218</v>
      </c>
      <c r="AO1680" t="s">
        <v>134</v>
      </c>
      <c r="AS1680" t="s">
        <v>507</v>
      </c>
      <c r="AT1680" t="s">
        <v>134</v>
      </c>
      <c r="AW1680" t="s">
        <v>134</v>
      </c>
      <c r="AX1680" t="s">
        <v>134</v>
      </c>
      <c r="BD1680" t="s">
        <v>193</v>
      </c>
      <c r="BE1680" t="s">
        <v>193</v>
      </c>
      <c r="BF1680" t="s">
        <v>153</v>
      </c>
      <c r="BG1680" t="s">
        <v>153</v>
      </c>
      <c r="BH1680" t="s">
        <v>134</v>
      </c>
      <c r="BI1680" t="s">
        <v>153</v>
      </c>
      <c r="BJ1680" t="s">
        <v>134</v>
      </c>
      <c r="BK1680" t="s">
        <v>153</v>
      </c>
      <c r="BM1680" t="s">
        <v>4028</v>
      </c>
      <c r="BO1680" t="s">
        <v>134</v>
      </c>
      <c r="BP1680" t="s">
        <v>134</v>
      </c>
      <c r="BQ1680" t="s">
        <v>162</v>
      </c>
      <c r="BR1680" t="s">
        <v>134</v>
      </c>
      <c r="BS1680" t="s">
        <v>6302</v>
      </c>
      <c r="BT1680" t="s">
        <v>216</v>
      </c>
      <c r="CE1680" t="s">
        <v>153</v>
      </c>
      <c r="CF1680" t="s">
        <v>153</v>
      </c>
      <c r="CO1680" t="s">
        <v>2096</v>
      </c>
      <c r="CP1680" t="s">
        <v>937</v>
      </c>
      <c r="DX1680" t="s">
        <v>134</v>
      </c>
    </row>
    <row r="1681" spans="1:128" x14ac:dyDescent="0.25">
      <c r="A1681" t="s">
        <v>7514</v>
      </c>
      <c r="C1681" t="s">
        <v>6572</v>
      </c>
      <c r="D1681" t="s">
        <v>7515</v>
      </c>
      <c r="E1681" t="s">
        <v>4776</v>
      </c>
      <c r="F1681" s="3">
        <v>0</v>
      </c>
      <c r="H1681" s="3">
        <f t="shared" si="52"/>
        <v>0</v>
      </c>
      <c r="I1681" s="3">
        <f t="shared" si="53"/>
        <v>0</v>
      </c>
      <c r="K1681" t="s">
        <v>1213</v>
      </c>
      <c r="L1681" t="s">
        <v>1214</v>
      </c>
      <c r="M1681" t="s">
        <v>3918</v>
      </c>
      <c r="N1681" t="s">
        <v>132</v>
      </c>
      <c r="O1681" t="s">
        <v>133</v>
      </c>
      <c r="Q1681" t="s">
        <v>780</v>
      </c>
      <c r="S1681" t="s">
        <v>781</v>
      </c>
      <c r="W1681" t="s">
        <v>7516</v>
      </c>
      <c r="X1681" t="s">
        <v>7501</v>
      </c>
      <c r="Y1681" t="s">
        <v>1215</v>
      </c>
      <c r="Z1681" t="s">
        <v>1000</v>
      </c>
      <c r="AA1681" t="s">
        <v>1217</v>
      </c>
      <c r="AB1681" t="s">
        <v>5945</v>
      </c>
      <c r="AE1681" t="s">
        <v>1414</v>
      </c>
      <c r="AF1681" t="s">
        <v>1002</v>
      </c>
      <c r="AI1681" t="s">
        <v>134</v>
      </c>
      <c r="AK1681" t="s">
        <v>149</v>
      </c>
      <c r="AM1681" t="s">
        <v>134</v>
      </c>
      <c r="AN1681" t="s">
        <v>1813</v>
      </c>
      <c r="AO1681" t="s">
        <v>134</v>
      </c>
      <c r="AS1681" t="s">
        <v>507</v>
      </c>
      <c r="AT1681" t="s">
        <v>134</v>
      </c>
      <c r="AV1681" t="s">
        <v>237</v>
      </c>
      <c r="AW1681" t="s">
        <v>134</v>
      </c>
      <c r="AX1681" t="s">
        <v>134</v>
      </c>
      <c r="AY1681" t="s">
        <v>134</v>
      </c>
      <c r="AZ1681" t="s">
        <v>134</v>
      </c>
      <c r="BD1681" t="s">
        <v>5671</v>
      </c>
      <c r="BE1681" t="s">
        <v>193</v>
      </c>
      <c r="BF1681" t="s">
        <v>134</v>
      </c>
      <c r="BG1681" t="s">
        <v>153</v>
      </c>
      <c r="BH1681" t="s">
        <v>134</v>
      </c>
      <c r="BI1681" t="s">
        <v>153</v>
      </c>
      <c r="BJ1681" t="s">
        <v>134</v>
      </c>
      <c r="BK1681" t="s">
        <v>153</v>
      </c>
      <c r="BM1681" t="s">
        <v>4028</v>
      </c>
      <c r="BN1681" t="s">
        <v>5151</v>
      </c>
      <c r="BO1681" t="s">
        <v>134</v>
      </c>
      <c r="BP1681" t="s">
        <v>134</v>
      </c>
      <c r="BQ1681" t="s">
        <v>162</v>
      </c>
      <c r="BR1681" t="s">
        <v>134</v>
      </c>
      <c r="BS1681" t="s">
        <v>6302</v>
      </c>
      <c r="BT1681" t="s">
        <v>216</v>
      </c>
      <c r="BV1681" t="s">
        <v>134</v>
      </c>
      <c r="BW1681" t="s">
        <v>134</v>
      </c>
      <c r="CE1681" t="s">
        <v>153</v>
      </c>
      <c r="CF1681" t="s">
        <v>153</v>
      </c>
      <c r="CO1681" t="s">
        <v>1031</v>
      </c>
      <c r="CP1681" t="s">
        <v>1387</v>
      </c>
      <c r="DX1681" t="s">
        <v>134</v>
      </c>
    </row>
    <row r="1682" spans="1:128" x14ac:dyDescent="0.25">
      <c r="A1682" t="s">
        <v>7517</v>
      </c>
      <c r="C1682" t="s">
        <v>6572</v>
      </c>
      <c r="D1682" t="s">
        <v>7518</v>
      </c>
      <c r="E1682" t="s">
        <v>3458</v>
      </c>
      <c r="F1682" s="3">
        <v>0</v>
      </c>
      <c r="H1682" s="3">
        <f t="shared" si="52"/>
        <v>0</v>
      </c>
      <c r="I1682" s="3">
        <f t="shared" si="53"/>
        <v>0</v>
      </c>
      <c r="K1682" t="s">
        <v>2438</v>
      </c>
      <c r="L1682" s="1">
        <v>43010</v>
      </c>
      <c r="M1682" t="s">
        <v>1437</v>
      </c>
      <c r="N1682" t="s">
        <v>1837</v>
      </c>
      <c r="O1682" t="s">
        <v>133</v>
      </c>
      <c r="Q1682" t="s">
        <v>780</v>
      </c>
      <c r="R1682" t="s">
        <v>7519</v>
      </c>
      <c r="S1682" t="s">
        <v>7520</v>
      </c>
      <c r="W1682" t="s">
        <v>6840</v>
      </c>
      <c r="X1682" t="s">
        <v>6959</v>
      </c>
      <c r="Y1682" t="s">
        <v>2607</v>
      </c>
      <c r="Z1682" t="s">
        <v>343</v>
      </c>
      <c r="AA1682" t="s">
        <v>6295</v>
      </c>
      <c r="AB1682" t="s">
        <v>5945</v>
      </c>
      <c r="AC1682" t="s">
        <v>145</v>
      </c>
      <c r="AE1682" t="s">
        <v>146</v>
      </c>
      <c r="AF1682" t="s">
        <v>344</v>
      </c>
      <c r="AI1682" t="s">
        <v>134</v>
      </c>
      <c r="AK1682" t="s">
        <v>134</v>
      </c>
      <c r="AN1682" t="s">
        <v>1813</v>
      </c>
      <c r="AO1682" t="s">
        <v>788</v>
      </c>
      <c r="AP1682" t="s">
        <v>152</v>
      </c>
      <c r="AR1682" t="s">
        <v>153</v>
      </c>
      <c r="AS1682" t="s">
        <v>4738</v>
      </c>
      <c r="AT1682" t="s">
        <v>134</v>
      </c>
      <c r="AV1682" t="s">
        <v>134</v>
      </c>
      <c r="AW1682" t="s">
        <v>134</v>
      </c>
      <c r="AX1682" t="s">
        <v>134</v>
      </c>
      <c r="AY1682" t="s">
        <v>134</v>
      </c>
      <c r="AZ1682" t="s">
        <v>134</v>
      </c>
      <c r="BD1682" t="s">
        <v>4308</v>
      </c>
      <c r="BE1682" t="s">
        <v>193</v>
      </c>
      <c r="BH1682" t="s">
        <v>134</v>
      </c>
      <c r="BI1682" t="s">
        <v>153</v>
      </c>
      <c r="BJ1682" t="s">
        <v>134</v>
      </c>
      <c r="BK1682" t="s">
        <v>153</v>
      </c>
      <c r="BM1682" t="s">
        <v>4028</v>
      </c>
      <c r="BO1682" t="s">
        <v>134</v>
      </c>
      <c r="BP1682" t="s">
        <v>134</v>
      </c>
      <c r="BQ1682" t="s">
        <v>162</v>
      </c>
      <c r="BR1682" t="s">
        <v>134</v>
      </c>
      <c r="BS1682" t="s">
        <v>6302</v>
      </c>
      <c r="BT1682" t="s">
        <v>216</v>
      </c>
      <c r="CC1682" t="s">
        <v>7013</v>
      </c>
      <c r="CO1682" t="s">
        <v>622</v>
      </c>
      <c r="CP1682" t="s">
        <v>882</v>
      </c>
      <c r="DX1682" t="s">
        <v>134</v>
      </c>
    </row>
    <row r="1683" spans="1:128" x14ac:dyDescent="0.25">
      <c r="A1683" t="s">
        <v>7521</v>
      </c>
      <c r="C1683" t="s">
        <v>6572</v>
      </c>
      <c r="D1683" t="s">
        <v>7522</v>
      </c>
      <c r="E1683" t="s">
        <v>4436</v>
      </c>
      <c r="F1683" s="3">
        <v>0</v>
      </c>
      <c r="H1683" s="3">
        <f t="shared" si="52"/>
        <v>0</v>
      </c>
      <c r="I1683" s="3">
        <f t="shared" si="53"/>
        <v>0</v>
      </c>
      <c r="K1683" t="s">
        <v>1470</v>
      </c>
      <c r="L1683" s="1">
        <v>43014</v>
      </c>
      <c r="M1683" t="s">
        <v>1020</v>
      </c>
      <c r="N1683" t="s">
        <v>132</v>
      </c>
      <c r="O1683" t="s">
        <v>133</v>
      </c>
      <c r="Q1683" t="s">
        <v>780</v>
      </c>
      <c r="S1683" t="s">
        <v>781</v>
      </c>
      <c r="W1683" t="s">
        <v>6516</v>
      </c>
      <c r="X1683" t="s">
        <v>750</v>
      </c>
      <c r="Y1683">
        <v>3</v>
      </c>
      <c r="Z1683" t="s">
        <v>1000</v>
      </c>
      <c r="AA1683" t="s">
        <v>7016</v>
      </c>
      <c r="AB1683" t="s">
        <v>630</v>
      </c>
      <c r="AC1683" t="s">
        <v>145</v>
      </c>
      <c r="AD1683" t="s">
        <v>134</v>
      </c>
      <c r="AE1683" t="s">
        <v>146</v>
      </c>
      <c r="AF1683" t="s">
        <v>1002</v>
      </c>
      <c r="AH1683" t="s">
        <v>148</v>
      </c>
      <c r="AI1683" t="s">
        <v>134</v>
      </c>
      <c r="AK1683" t="s">
        <v>149</v>
      </c>
      <c r="AM1683" t="s">
        <v>134</v>
      </c>
      <c r="AN1683" t="s">
        <v>134</v>
      </c>
      <c r="AO1683" t="s">
        <v>7523</v>
      </c>
      <c r="AP1683" t="s">
        <v>4615</v>
      </c>
      <c r="AR1683" t="s">
        <v>4367</v>
      </c>
      <c r="AS1683" t="s">
        <v>4738</v>
      </c>
      <c r="AT1683" t="s">
        <v>134</v>
      </c>
      <c r="AV1683" t="s">
        <v>237</v>
      </c>
      <c r="AW1683" t="s">
        <v>134</v>
      </c>
      <c r="AX1683" t="s">
        <v>134</v>
      </c>
      <c r="AY1683" t="s">
        <v>134</v>
      </c>
      <c r="AZ1683" t="s">
        <v>134</v>
      </c>
      <c r="BD1683" t="s">
        <v>4308</v>
      </c>
      <c r="BE1683" t="s">
        <v>193</v>
      </c>
      <c r="BF1683" t="s">
        <v>134</v>
      </c>
      <c r="BG1683" t="s">
        <v>134</v>
      </c>
      <c r="BH1683" t="s">
        <v>134</v>
      </c>
      <c r="BI1683" t="s">
        <v>153</v>
      </c>
      <c r="BJ1683" t="s">
        <v>134</v>
      </c>
      <c r="BK1683" t="s">
        <v>153</v>
      </c>
      <c r="BM1683" t="s">
        <v>4028</v>
      </c>
      <c r="BO1683" t="s">
        <v>134</v>
      </c>
      <c r="BP1683" t="s">
        <v>134</v>
      </c>
      <c r="BQ1683" t="s">
        <v>162</v>
      </c>
      <c r="BR1683" t="s">
        <v>134</v>
      </c>
      <c r="BS1683" t="s">
        <v>6302</v>
      </c>
      <c r="BT1683" t="s">
        <v>216</v>
      </c>
      <c r="CC1683" t="s">
        <v>3572</v>
      </c>
      <c r="CE1683" t="s">
        <v>153</v>
      </c>
      <c r="CF1683" t="s">
        <v>153</v>
      </c>
      <c r="CI1683" t="s">
        <v>298</v>
      </c>
      <c r="CO1683" t="s">
        <v>1815</v>
      </c>
      <c r="CP1683" t="s">
        <v>1730</v>
      </c>
      <c r="DX1683" t="s">
        <v>134</v>
      </c>
    </row>
    <row r="1684" spans="1:128" x14ac:dyDescent="0.25">
      <c r="A1684" t="s">
        <v>7524</v>
      </c>
      <c r="C1684" t="s">
        <v>7525</v>
      </c>
      <c r="D1684" t="s">
        <v>7526</v>
      </c>
      <c r="E1684" t="s">
        <v>4436</v>
      </c>
      <c r="F1684" s="3">
        <v>0</v>
      </c>
      <c r="H1684" s="3">
        <f t="shared" si="52"/>
        <v>0</v>
      </c>
      <c r="I1684" s="3">
        <f t="shared" si="53"/>
        <v>0</v>
      </c>
      <c r="K1684" t="s">
        <v>1794</v>
      </c>
      <c r="L1684" t="s">
        <v>1886</v>
      </c>
      <c r="M1684" t="s">
        <v>793</v>
      </c>
      <c r="N1684" t="s">
        <v>132</v>
      </c>
      <c r="O1684" t="s">
        <v>133</v>
      </c>
      <c r="Q1684" t="s">
        <v>780</v>
      </c>
      <c r="S1684" t="s">
        <v>781</v>
      </c>
      <c r="W1684" t="s">
        <v>2879</v>
      </c>
      <c r="X1684" t="s">
        <v>750</v>
      </c>
      <c r="Y1684" t="s">
        <v>4823</v>
      </c>
      <c r="Z1684" t="s">
        <v>4909</v>
      </c>
      <c r="AA1684" t="s">
        <v>6356</v>
      </c>
      <c r="AB1684" t="s">
        <v>2883</v>
      </c>
      <c r="AE1684" t="s">
        <v>1414</v>
      </c>
      <c r="AF1684" t="s">
        <v>2884</v>
      </c>
      <c r="AO1684" t="s">
        <v>134</v>
      </c>
      <c r="AS1684" t="s">
        <v>507</v>
      </c>
      <c r="AT1684" t="s">
        <v>134</v>
      </c>
      <c r="AW1684" t="s">
        <v>134</v>
      </c>
      <c r="AX1684" t="s">
        <v>134</v>
      </c>
      <c r="BD1684" t="s">
        <v>193</v>
      </c>
      <c r="BE1684" t="s">
        <v>193</v>
      </c>
      <c r="BF1684" t="s">
        <v>153</v>
      </c>
      <c r="BG1684" t="s">
        <v>153</v>
      </c>
      <c r="BH1684" t="s">
        <v>134</v>
      </c>
      <c r="BI1684" t="s">
        <v>153</v>
      </c>
      <c r="BJ1684" t="s">
        <v>134</v>
      </c>
      <c r="BK1684" t="s">
        <v>153</v>
      </c>
      <c r="BM1684" t="s">
        <v>4028</v>
      </c>
      <c r="BO1684" t="s">
        <v>134</v>
      </c>
      <c r="BP1684" t="s">
        <v>134</v>
      </c>
      <c r="BQ1684" t="s">
        <v>162</v>
      </c>
      <c r="BR1684" t="s">
        <v>134</v>
      </c>
      <c r="BS1684" t="s">
        <v>6302</v>
      </c>
      <c r="BT1684" t="s">
        <v>216</v>
      </c>
      <c r="CE1684" t="s">
        <v>153</v>
      </c>
      <c r="CF1684" t="s">
        <v>153</v>
      </c>
      <c r="CO1684" t="s">
        <v>4101</v>
      </c>
      <c r="CP1684" t="s">
        <v>5092</v>
      </c>
      <c r="DX1684" t="s">
        <v>134</v>
      </c>
    </row>
    <row r="1685" spans="1:128" x14ac:dyDescent="0.25">
      <c r="A1685" t="s">
        <v>7527</v>
      </c>
      <c r="C1685" t="s">
        <v>6628</v>
      </c>
      <c r="D1685" t="s">
        <v>7528</v>
      </c>
      <c r="E1685" t="s">
        <v>3565</v>
      </c>
      <c r="F1685" s="3">
        <v>0</v>
      </c>
      <c r="H1685" s="3">
        <f t="shared" si="52"/>
        <v>0</v>
      </c>
      <c r="I1685" s="3">
        <f t="shared" si="53"/>
        <v>0</v>
      </c>
      <c r="K1685" t="s">
        <v>1886</v>
      </c>
      <c r="L1685" t="s">
        <v>778</v>
      </c>
      <c r="M1685" t="s">
        <v>4805</v>
      </c>
      <c r="N1685" t="s">
        <v>132</v>
      </c>
      <c r="O1685" t="s">
        <v>779</v>
      </c>
      <c r="Q1685" t="s">
        <v>780</v>
      </c>
      <c r="S1685" t="s">
        <v>781</v>
      </c>
      <c r="W1685" t="s">
        <v>7529</v>
      </c>
      <c r="X1685" t="s">
        <v>153</v>
      </c>
      <c r="Y1685" t="s">
        <v>783</v>
      </c>
      <c r="Z1685" t="s">
        <v>4938</v>
      </c>
      <c r="AA1685" t="s">
        <v>4498</v>
      </c>
      <c r="AB1685" t="s">
        <v>2883</v>
      </c>
      <c r="AC1685" t="s">
        <v>153</v>
      </c>
      <c r="AE1685" t="s">
        <v>786</v>
      </c>
      <c r="AK1685" t="s">
        <v>153</v>
      </c>
      <c r="AO1685" t="s">
        <v>153</v>
      </c>
      <c r="AR1685" t="s">
        <v>153</v>
      </c>
      <c r="AS1685" t="s">
        <v>153</v>
      </c>
      <c r="AT1685" t="s">
        <v>134</v>
      </c>
      <c r="AW1685" t="s">
        <v>134</v>
      </c>
      <c r="AX1685" t="s">
        <v>153</v>
      </c>
      <c r="AY1685" t="s">
        <v>153</v>
      </c>
      <c r="AZ1685" t="s">
        <v>153</v>
      </c>
      <c r="BD1685" t="s">
        <v>193</v>
      </c>
      <c r="BE1685" t="s">
        <v>193</v>
      </c>
      <c r="BF1685" t="s">
        <v>153</v>
      </c>
      <c r="BG1685" t="s">
        <v>153</v>
      </c>
      <c r="BH1685" t="s">
        <v>153</v>
      </c>
      <c r="BI1685" t="s">
        <v>153</v>
      </c>
      <c r="BJ1685" t="s">
        <v>134</v>
      </c>
      <c r="BK1685" t="s">
        <v>153</v>
      </c>
      <c r="BM1685" t="s">
        <v>5308</v>
      </c>
      <c r="BO1685" t="s">
        <v>134</v>
      </c>
      <c r="BP1685" t="s">
        <v>134</v>
      </c>
      <c r="BQ1685" t="s">
        <v>162</v>
      </c>
      <c r="BR1685" t="s">
        <v>134</v>
      </c>
      <c r="BS1685" t="s">
        <v>6302</v>
      </c>
      <c r="BT1685" t="s">
        <v>216</v>
      </c>
      <c r="CC1685" t="s">
        <v>5433</v>
      </c>
      <c r="CE1685" t="s">
        <v>153</v>
      </c>
      <c r="CF1685" t="s">
        <v>153</v>
      </c>
      <c r="CO1685" t="s">
        <v>2557</v>
      </c>
      <c r="CP1685" t="s">
        <v>1387</v>
      </c>
      <c r="DB1685" t="s">
        <v>153</v>
      </c>
      <c r="DX1685" t="s">
        <v>134</v>
      </c>
    </row>
    <row r="1686" spans="1:128" x14ac:dyDescent="0.25">
      <c r="A1686" t="s">
        <v>7530</v>
      </c>
      <c r="C1686" t="s">
        <v>6572</v>
      </c>
      <c r="D1686" t="s">
        <v>7531</v>
      </c>
      <c r="E1686" t="s">
        <v>3527</v>
      </c>
      <c r="F1686" s="3">
        <v>0</v>
      </c>
      <c r="H1686" s="3">
        <f t="shared" si="52"/>
        <v>0</v>
      </c>
      <c r="I1686" s="3">
        <f t="shared" si="53"/>
        <v>0</v>
      </c>
      <c r="K1686" t="s">
        <v>1268</v>
      </c>
      <c r="L1686" t="s">
        <v>1837</v>
      </c>
      <c r="M1686" t="s">
        <v>3918</v>
      </c>
      <c r="N1686" t="s">
        <v>132</v>
      </c>
      <c r="O1686" t="s">
        <v>133</v>
      </c>
      <c r="Q1686" t="s">
        <v>780</v>
      </c>
      <c r="W1686" t="s">
        <v>7208</v>
      </c>
      <c r="X1686" t="s">
        <v>750</v>
      </c>
      <c r="Y1686" t="s">
        <v>2607</v>
      </c>
      <c r="Z1686" t="s">
        <v>7532</v>
      </c>
      <c r="AA1686" t="s">
        <v>1217</v>
      </c>
      <c r="AB1686" t="s">
        <v>491</v>
      </c>
      <c r="AC1686" t="s">
        <v>5703</v>
      </c>
      <c r="AE1686" t="s">
        <v>1414</v>
      </c>
      <c r="AF1686" t="s">
        <v>1002</v>
      </c>
      <c r="AI1686" t="s">
        <v>134</v>
      </c>
      <c r="AK1686" t="s">
        <v>134</v>
      </c>
      <c r="AO1686" t="s">
        <v>134</v>
      </c>
      <c r="AR1686" t="s">
        <v>4367</v>
      </c>
      <c r="AS1686" t="s">
        <v>507</v>
      </c>
      <c r="AT1686" t="s">
        <v>134</v>
      </c>
      <c r="AV1686" t="s">
        <v>134</v>
      </c>
      <c r="AW1686" t="s">
        <v>134</v>
      </c>
      <c r="AX1686" t="s">
        <v>134</v>
      </c>
      <c r="BD1686" t="s">
        <v>193</v>
      </c>
      <c r="BE1686" t="s">
        <v>193</v>
      </c>
      <c r="BH1686" t="s">
        <v>134</v>
      </c>
      <c r="BI1686" t="s">
        <v>153</v>
      </c>
      <c r="BJ1686" t="s">
        <v>134</v>
      </c>
      <c r="BK1686" t="s">
        <v>153</v>
      </c>
      <c r="BM1686" t="s">
        <v>4028</v>
      </c>
      <c r="BO1686" t="s">
        <v>134</v>
      </c>
      <c r="BP1686" t="s">
        <v>134</v>
      </c>
      <c r="BQ1686" t="s">
        <v>162</v>
      </c>
      <c r="BR1686" t="s">
        <v>134</v>
      </c>
      <c r="BS1686" t="s">
        <v>6302</v>
      </c>
      <c r="BT1686" t="s">
        <v>216</v>
      </c>
      <c r="CC1686" t="s">
        <v>7013</v>
      </c>
      <c r="CO1686" t="s">
        <v>1815</v>
      </c>
      <c r="CP1686" t="s">
        <v>316</v>
      </c>
      <c r="DX1686" t="s">
        <v>134</v>
      </c>
    </row>
    <row r="1687" spans="1:128" x14ac:dyDescent="0.25">
      <c r="A1687" t="s">
        <v>7533</v>
      </c>
      <c r="B1687" t="s">
        <v>7239</v>
      </c>
      <c r="C1687" t="s">
        <v>6572</v>
      </c>
      <c r="D1687" t="s">
        <v>7534</v>
      </c>
      <c r="E1687" t="s">
        <v>2064</v>
      </c>
      <c r="F1687" s="3">
        <v>0</v>
      </c>
      <c r="H1687" s="3">
        <f t="shared" si="52"/>
        <v>0</v>
      </c>
      <c r="I1687" s="3">
        <f t="shared" si="53"/>
        <v>0</v>
      </c>
      <c r="K1687" t="s">
        <v>3918</v>
      </c>
      <c r="L1687" t="s">
        <v>1470</v>
      </c>
      <c r="M1687" t="s">
        <v>2438</v>
      </c>
      <c r="N1687" t="s">
        <v>946</v>
      </c>
      <c r="O1687" t="s">
        <v>133</v>
      </c>
      <c r="Q1687" t="s">
        <v>780</v>
      </c>
      <c r="R1687" t="s">
        <v>6549</v>
      </c>
      <c r="S1687" t="s">
        <v>4002</v>
      </c>
      <c r="U1687" t="s">
        <v>4438</v>
      </c>
      <c r="V1687" t="s">
        <v>4263</v>
      </c>
      <c r="W1687" t="s">
        <v>4263</v>
      </c>
      <c r="X1687" t="s">
        <v>6959</v>
      </c>
      <c r="Y1687" t="s">
        <v>7535</v>
      </c>
      <c r="Z1687" t="s">
        <v>3461</v>
      </c>
      <c r="AA1687" t="s">
        <v>4777</v>
      </c>
      <c r="AB1687" t="s">
        <v>630</v>
      </c>
      <c r="AC1687" t="s">
        <v>5703</v>
      </c>
      <c r="AE1687" t="s">
        <v>786</v>
      </c>
      <c r="AF1687" t="s">
        <v>3463</v>
      </c>
      <c r="AI1687" t="s">
        <v>134</v>
      </c>
      <c r="AN1687" t="s">
        <v>153</v>
      </c>
      <c r="AO1687" t="s">
        <v>134</v>
      </c>
      <c r="AR1687" t="s">
        <v>4367</v>
      </c>
      <c r="AS1687" t="s">
        <v>507</v>
      </c>
      <c r="AT1687" t="s">
        <v>134</v>
      </c>
      <c r="AV1687" t="s">
        <v>237</v>
      </c>
      <c r="AW1687" t="s">
        <v>134</v>
      </c>
      <c r="AX1687" t="s">
        <v>134</v>
      </c>
      <c r="AY1687" t="s">
        <v>134</v>
      </c>
      <c r="AZ1687" t="s">
        <v>134</v>
      </c>
      <c r="BA1687" t="s">
        <v>134</v>
      </c>
      <c r="BD1687" t="s">
        <v>4308</v>
      </c>
      <c r="BE1687" t="s">
        <v>6054</v>
      </c>
      <c r="BF1687" t="s">
        <v>134</v>
      </c>
      <c r="BG1687" t="s">
        <v>153</v>
      </c>
      <c r="BH1687" t="s">
        <v>134</v>
      </c>
      <c r="BI1687" t="s">
        <v>153</v>
      </c>
      <c r="BK1687" t="s">
        <v>153</v>
      </c>
      <c r="BM1687" t="s">
        <v>4028</v>
      </c>
      <c r="BO1687" t="s">
        <v>134</v>
      </c>
      <c r="BP1687" t="s">
        <v>134</v>
      </c>
      <c r="BQ1687" t="s">
        <v>162</v>
      </c>
      <c r="BR1687" t="s">
        <v>134</v>
      </c>
      <c r="BS1687" t="s">
        <v>6149</v>
      </c>
      <c r="BT1687" t="s">
        <v>216</v>
      </c>
      <c r="CC1687" t="s">
        <v>3572</v>
      </c>
      <c r="CE1687" t="s">
        <v>153</v>
      </c>
      <c r="CF1687" t="s">
        <v>153</v>
      </c>
      <c r="CO1687" t="s">
        <v>1815</v>
      </c>
      <c r="CP1687" t="s">
        <v>316</v>
      </c>
      <c r="DT1687" t="s">
        <v>2471</v>
      </c>
      <c r="DX1687" t="s">
        <v>134</v>
      </c>
    </row>
    <row r="1688" spans="1:128" x14ac:dyDescent="0.25">
      <c r="A1688" t="s">
        <v>7536</v>
      </c>
      <c r="C1688" t="s">
        <v>6628</v>
      </c>
      <c r="D1688" t="s">
        <v>7537</v>
      </c>
      <c r="E1688" t="s">
        <v>3570</v>
      </c>
      <c r="F1688" s="3">
        <v>0</v>
      </c>
      <c r="H1688" s="3">
        <f t="shared" si="52"/>
        <v>0</v>
      </c>
      <c r="I1688" s="3">
        <f t="shared" si="53"/>
        <v>0</v>
      </c>
      <c r="K1688" s="1">
        <v>43010</v>
      </c>
      <c r="L1688" t="s">
        <v>1886</v>
      </c>
      <c r="M1688" t="s">
        <v>1772</v>
      </c>
      <c r="N1688" t="s">
        <v>132</v>
      </c>
      <c r="O1688" t="s">
        <v>133</v>
      </c>
      <c r="Q1688" t="s">
        <v>780</v>
      </c>
      <c r="S1688" t="s">
        <v>781</v>
      </c>
      <c r="W1688" t="s">
        <v>4663</v>
      </c>
      <c r="X1688" t="s">
        <v>750</v>
      </c>
      <c r="Y1688">
        <v>2</v>
      </c>
      <c r="Z1688" t="s">
        <v>1216</v>
      </c>
      <c r="AA1688" t="s">
        <v>3851</v>
      </c>
      <c r="AB1688" t="s">
        <v>630</v>
      </c>
      <c r="AE1688" t="s">
        <v>1414</v>
      </c>
      <c r="AF1688" t="s">
        <v>1218</v>
      </c>
      <c r="AO1688" t="s">
        <v>5261</v>
      </c>
      <c r="AP1688" t="s">
        <v>4190</v>
      </c>
      <c r="AT1688" t="s">
        <v>134</v>
      </c>
      <c r="AW1688" t="s">
        <v>134</v>
      </c>
      <c r="BD1688" t="s">
        <v>193</v>
      </c>
      <c r="BE1688" t="s">
        <v>193</v>
      </c>
      <c r="BF1688" t="s">
        <v>153</v>
      </c>
      <c r="BG1688" t="s">
        <v>153</v>
      </c>
      <c r="BH1688" t="s">
        <v>134</v>
      </c>
      <c r="BI1688" t="s">
        <v>153</v>
      </c>
      <c r="BJ1688" t="s">
        <v>134</v>
      </c>
      <c r="BK1688" t="s">
        <v>153</v>
      </c>
      <c r="BM1688" t="s">
        <v>4028</v>
      </c>
      <c r="BN1688" t="s">
        <v>5151</v>
      </c>
      <c r="BO1688" t="s">
        <v>134</v>
      </c>
      <c r="BP1688" t="s">
        <v>134</v>
      </c>
      <c r="BQ1688" t="s">
        <v>162</v>
      </c>
      <c r="BR1688" t="s">
        <v>134</v>
      </c>
      <c r="BS1688" t="s">
        <v>6302</v>
      </c>
      <c r="BT1688" t="s">
        <v>216</v>
      </c>
      <c r="CC1688" t="s">
        <v>789</v>
      </c>
      <c r="CE1688" t="s">
        <v>153</v>
      </c>
      <c r="CF1688" t="s">
        <v>153</v>
      </c>
      <c r="CO1688" t="s">
        <v>2687</v>
      </c>
      <c r="CP1688" t="s">
        <v>3105</v>
      </c>
      <c r="DF1688" t="s">
        <v>1418</v>
      </c>
      <c r="DX1688" t="s">
        <v>134</v>
      </c>
    </row>
    <row r="1689" spans="1:128" x14ac:dyDescent="0.25">
      <c r="A1689" t="s">
        <v>7538</v>
      </c>
      <c r="C1689" t="s">
        <v>6628</v>
      </c>
      <c r="D1689" t="s">
        <v>7023</v>
      </c>
      <c r="E1689" t="s">
        <v>4776</v>
      </c>
      <c r="F1689" s="3">
        <v>0</v>
      </c>
      <c r="H1689" s="3">
        <f t="shared" si="52"/>
        <v>0</v>
      </c>
      <c r="I1689" s="3">
        <f t="shared" si="53"/>
        <v>0</v>
      </c>
      <c r="K1689" t="s">
        <v>946</v>
      </c>
      <c r="L1689" t="s">
        <v>4820</v>
      </c>
      <c r="M1689" t="s">
        <v>1020</v>
      </c>
      <c r="N1689" t="s">
        <v>132</v>
      </c>
      <c r="O1689" t="s">
        <v>1858</v>
      </c>
      <c r="Q1689" t="s">
        <v>780</v>
      </c>
      <c r="S1689" t="s">
        <v>781</v>
      </c>
      <c r="W1689" t="s">
        <v>3912</v>
      </c>
      <c r="X1689" t="s">
        <v>750</v>
      </c>
      <c r="Y1689" t="s">
        <v>4823</v>
      </c>
      <c r="Z1689" t="s">
        <v>3461</v>
      </c>
      <c r="AA1689" t="s">
        <v>4824</v>
      </c>
      <c r="AB1689" t="s">
        <v>630</v>
      </c>
      <c r="AE1689" t="s">
        <v>146</v>
      </c>
      <c r="AF1689" t="s">
        <v>3463</v>
      </c>
      <c r="AI1689" t="s">
        <v>134</v>
      </c>
      <c r="AK1689" t="s">
        <v>186</v>
      </c>
      <c r="AO1689" t="s">
        <v>788</v>
      </c>
      <c r="AP1689" t="s">
        <v>4190</v>
      </c>
      <c r="AS1689" t="s">
        <v>507</v>
      </c>
      <c r="AT1689" t="s">
        <v>134</v>
      </c>
      <c r="AW1689" t="s">
        <v>134</v>
      </c>
      <c r="AX1689" t="s">
        <v>134</v>
      </c>
      <c r="BD1689" t="s">
        <v>193</v>
      </c>
      <c r="BE1689" t="s">
        <v>193</v>
      </c>
      <c r="BF1689" t="s">
        <v>153</v>
      </c>
      <c r="BG1689" t="s">
        <v>153</v>
      </c>
      <c r="BH1689" t="s">
        <v>134</v>
      </c>
      <c r="BI1689" t="s">
        <v>153</v>
      </c>
      <c r="BJ1689" t="s">
        <v>134</v>
      </c>
      <c r="BK1689" t="s">
        <v>153</v>
      </c>
      <c r="BM1689" t="s">
        <v>4028</v>
      </c>
      <c r="BN1689" t="s">
        <v>5151</v>
      </c>
      <c r="BO1689" t="s">
        <v>134</v>
      </c>
      <c r="BP1689" t="s">
        <v>134</v>
      </c>
      <c r="BQ1689" t="s">
        <v>162</v>
      </c>
      <c r="BR1689" t="s">
        <v>134</v>
      </c>
      <c r="BS1689" t="s">
        <v>6302</v>
      </c>
      <c r="BT1689" t="s">
        <v>216</v>
      </c>
      <c r="CC1689" t="s">
        <v>5748</v>
      </c>
      <c r="CE1689" t="s">
        <v>153</v>
      </c>
      <c r="CF1689" t="s">
        <v>153</v>
      </c>
      <c r="CO1689" t="s">
        <v>2557</v>
      </c>
      <c r="CP1689" t="s">
        <v>861</v>
      </c>
      <c r="DF1689" t="s">
        <v>6277</v>
      </c>
      <c r="DX1689" t="s">
        <v>134</v>
      </c>
    </row>
    <row r="1690" spans="1:128" x14ac:dyDescent="0.25">
      <c r="A1690" t="s">
        <v>7539</v>
      </c>
      <c r="C1690" t="s">
        <v>6572</v>
      </c>
      <c r="D1690" t="s">
        <v>7540</v>
      </c>
      <c r="E1690" t="s">
        <v>7541</v>
      </c>
      <c r="F1690" s="3">
        <v>0</v>
      </c>
      <c r="H1690" s="3">
        <f t="shared" si="52"/>
        <v>0</v>
      </c>
      <c r="I1690" s="3">
        <f t="shared" si="53"/>
        <v>0</v>
      </c>
      <c r="K1690" t="s">
        <v>889</v>
      </c>
      <c r="L1690" t="s">
        <v>4820</v>
      </c>
      <c r="M1690" t="s">
        <v>1020</v>
      </c>
      <c r="N1690" t="s">
        <v>132</v>
      </c>
      <c r="O1690" t="s">
        <v>133</v>
      </c>
      <c r="Q1690" t="s">
        <v>780</v>
      </c>
      <c r="S1690" t="s">
        <v>781</v>
      </c>
      <c r="W1690" t="s">
        <v>6483</v>
      </c>
      <c r="X1690" t="s">
        <v>750</v>
      </c>
      <c r="Y1690" t="s">
        <v>4823</v>
      </c>
      <c r="Z1690" t="s">
        <v>1000</v>
      </c>
      <c r="AA1690" t="s">
        <v>4824</v>
      </c>
      <c r="AB1690" t="s">
        <v>630</v>
      </c>
      <c r="AE1690" t="s">
        <v>146</v>
      </c>
      <c r="AF1690" t="s">
        <v>1002</v>
      </c>
      <c r="AI1690" t="s">
        <v>134</v>
      </c>
      <c r="AK1690" t="s">
        <v>149</v>
      </c>
      <c r="AN1690" t="s">
        <v>1813</v>
      </c>
      <c r="AO1690" t="s">
        <v>788</v>
      </c>
      <c r="AP1690" t="s">
        <v>152</v>
      </c>
      <c r="AS1690" t="s">
        <v>4738</v>
      </c>
      <c r="AT1690" t="s">
        <v>134</v>
      </c>
      <c r="AV1690" t="s">
        <v>237</v>
      </c>
      <c r="AW1690" t="s">
        <v>134</v>
      </c>
      <c r="AX1690" t="s">
        <v>134</v>
      </c>
      <c r="AY1690" t="s">
        <v>134</v>
      </c>
      <c r="AZ1690" t="s">
        <v>134</v>
      </c>
      <c r="BA1690" t="s">
        <v>134</v>
      </c>
      <c r="BD1690" t="s">
        <v>6524</v>
      </c>
      <c r="BE1690" t="s">
        <v>6054</v>
      </c>
      <c r="BF1690" t="s">
        <v>134</v>
      </c>
      <c r="BG1690" t="s">
        <v>153</v>
      </c>
      <c r="BH1690" t="s">
        <v>134</v>
      </c>
      <c r="BI1690" t="s">
        <v>2886</v>
      </c>
      <c r="BK1690" t="s">
        <v>153</v>
      </c>
      <c r="BM1690" t="s">
        <v>4028</v>
      </c>
      <c r="BN1690" t="s">
        <v>5151</v>
      </c>
      <c r="BO1690" t="s">
        <v>134</v>
      </c>
      <c r="BP1690" t="s">
        <v>134</v>
      </c>
      <c r="BQ1690" t="s">
        <v>162</v>
      </c>
      <c r="BR1690" t="s">
        <v>134</v>
      </c>
      <c r="BS1690" t="s">
        <v>6149</v>
      </c>
      <c r="BT1690" t="s">
        <v>216</v>
      </c>
      <c r="CC1690" t="s">
        <v>6786</v>
      </c>
      <c r="CE1690" t="s">
        <v>153</v>
      </c>
      <c r="CF1690" t="s">
        <v>153</v>
      </c>
      <c r="CO1690" t="s">
        <v>622</v>
      </c>
      <c r="CP1690" t="s">
        <v>1946</v>
      </c>
      <c r="DF1690" t="s">
        <v>7542</v>
      </c>
      <c r="DX1690" t="s">
        <v>134</v>
      </c>
    </row>
    <row r="1691" spans="1:128" x14ac:dyDescent="0.25">
      <c r="A1691" t="s">
        <v>7543</v>
      </c>
      <c r="C1691" t="s">
        <v>6628</v>
      </c>
      <c r="D1691" t="s">
        <v>7544</v>
      </c>
      <c r="E1691" t="s">
        <v>2497</v>
      </c>
      <c r="F1691" s="3">
        <v>0</v>
      </c>
      <c r="H1691" s="3">
        <f t="shared" si="52"/>
        <v>0</v>
      </c>
      <c r="I1691" s="3">
        <f t="shared" si="53"/>
        <v>0</v>
      </c>
      <c r="K1691" t="s">
        <v>793</v>
      </c>
      <c r="L1691" t="s">
        <v>2606</v>
      </c>
      <c r="M1691" t="s">
        <v>857</v>
      </c>
      <c r="N1691" t="s">
        <v>132</v>
      </c>
      <c r="O1691" t="s">
        <v>1858</v>
      </c>
      <c r="W1691" t="s">
        <v>5720</v>
      </c>
      <c r="X1691" t="s">
        <v>750</v>
      </c>
      <c r="Y1691" t="s">
        <v>2607</v>
      </c>
      <c r="Z1691" t="s">
        <v>3461</v>
      </c>
      <c r="AA1691" t="s">
        <v>2608</v>
      </c>
      <c r="AB1691" t="s">
        <v>5945</v>
      </c>
      <c r="AE1691" t="s">
        <v>1414</v>
      </c>
      <c r="AF1691" t="s">
        <v>5710</v>
      </c>
      <c r="AN1691" t="s">
        <v>153</v>
      </c>
      <c r="AO1691" t="s">
        <v>134</v>
      </c>
      <c r="AS1691" t="s">
        <v>134</v>
      </c>
      <c r="AT1691" t="s">
        <v>134</v>
      </c>
      <c r="AW1691" t="s">
        <v>134</v>
      </c>
      <c r="AY1691" t="s">
        <v>134</v>
      </c>
      <c r="AZ1691" t="s">
        <v>134</v>
      </c>
      <c r="BD1691" t="s">
        <v>5671</v>
      </c>
      <c r="BE1691" t="s">
        <v>193</v>
      </c>
      <c r="BH1691" t="s">
        <v>134</v>
      </c>
      <c r="BI1691" t="s">
        <v>153</v>
      </c>
      <c r="BK1691" t="s">
        <v>153</v>
      </c>
      <c r="BM1691" t="s">
        <v>4028</v>
      </c>
      <c r="BO1691" t="s">
        <v>134</v>
      </c>
      <c r="BP1691" t="s">
        <v>134</v>
      </c>
      <c r="BQ1691" t="s">
        <v>162</v>
      </c>
      <c r="BR1691" t="s">
        <v>134</v>
      </c>
      <c r="BS1691" t="s">
        <v>6302</v>
      </c>
      <c r="BT1691" t="s">
        <v>630</v>
      </c>
      <c r="CO1691" t="s">
        <v>6045</v>
      </c>
      <c r="CP1691" t="s">
        <v>1455</v>
      </c>
      <c r="DX1691" t="s">
        <v>134</v>
      </c>
    </row>
    <row r="1692" spans="1:128" x14ac:dyDescent="0.25">
      <c r="A1692" t="s">
        <v>7545</v>
      </c>
      <c r="C1692" t="s">
        <v>6628</v>
      </c>
      <c r="D1692" t="s">
        <v>7546</v>
      </c>
      <c r="E1692" t="s">
        <v>3586</v>
      </c>
      <c r="F1692" s="3">
        <v>0</v>
      </c>
      <c r="H1692" s="3">
        <f t="shared" si="52"/>
        <v>0</v>
      </c>
      <c r="I1692" s="3">
        <f t="shared" si="53"/>
        <v>0</v>
      </c>
      <c r="K1692" t="s">
        <v>2509</v>
      </c>
      <c r="L1692" t="s">
        <v>6686</v>
      </c>
      <c r="M1692" t="s">
        <v>4805</v>
      </c>
      <c r="N1692" t="s">
        <v>132</v>
      </c>
      <c r="O1692" t="s">
        <v>779</v>
      </c>
      <c r="Q1692" t="s">
        <v>780</v>
      </c>
      <c r="X1692" t="s">
        <v>153</v>
      </c>
      <c r="Y1692" t="s">
        <v>783</v>
      </c>
      <c r="AB1692" t="s">
        <v>630</v>
      </c>
      <c r="AE1692" t="s">
        <v>786</v>
      </c>
      <c r="BD1692" t="s">
        <v>193</v>
      </c>
      <c r="BE1692" t="s">
        <v>193</v>
      </c>
      <c r="BH1692" t="s">
        <v>153</v>
      </c>
      <c r="BI1692" t="s">
        <v>153</v>
      </c>
      <c r="BK1692" t="s">
        <v>153</v>
      </c>
      <c r="BM1692" t="s">
        <v>153</v>
      </c>
      <c r="BO1692" t="s">
        <v>134</v>
      </c>
      <c r="BP1692" t="s">
        <v>134</v>
      </c>
      <c r="BQ1692" t="s">
        <v>153</v>
      </c>
      <c r="BT1692" t="s">
        <v>216</v>
      </c>
      <c r="CC1692" t="s">
        <v>7547</v>
      </c>
      <c r="CO1692" t="s">
        <v>3590</v>
      </c>
      <c r="CP1692" t="s">
        <v>1798</v>
      </c>
    </row>
    <row r="1693" spans="1:128" x14ac:dyDescent="0.25">
      <c r="A1693" t="s">
        <v>7548</v>
      </c>
      <c r="B1693" t="s">
        <v>7239</v>
      </c>
      <c r="C1693" t="s">
        <v>6572</v>
      </c>
      <c r="D1693" t="s">
        <v>7549</v>
      </c>
      <c r="E1693" t="s">
        <v>3894</v>
      </c>
      <c r="F1693" s="3">
        <v>0</v>
      </c>
      <c r="H1693" s="3">
        <f t="shared" si="52"/>
        <v>0</v>
      </c>
      <c r="I1693" s="3">
        <f t="shared" si="53"/>
        <v>0</v>
      </c>
      <c r="K1693" t="s">
        <v>576</v>
      </c>
      <c r="L1693" t="s">
        <v>2606</v>
      </c>
      <c r="M1693" t="s">
        <v>857</v>
      </c>
      <c r="N1693" s="1">
        <v>43010</v>
      </c>
      <c r="O1693" t="s">
        <v>133</v>
      </c>
      <c r="Q1693" t="s">
        <v>780</v>
      </c>
      <c r="R1693" t="s">
        <v>6007</v>
      </c>
      <c r="S1693" t="s">
        <v>6008</v>
      </c>
      <c r="V1693" t="s">
        <v>4263</v>
      </c>
      <c r="W1693" t="s">
        <v>4263</v>
      </c>
      <c r="X1693" t="s">
        <v>750</v>
      </c>
      <c r="Y1693" t="s">
        <v>2607</v>
      </c>
      <c r="Z1693" t="s">
        <v>3461</v>
      </c>
      <c r="AA1693" t="s">
        <v>2608</v>
      </c>
      <c r="AB1693" t="s">
        <v>630</v>
      </c>
      <c r="AC1693" t="s">
        <v>5703</v>
      </c>
      <c r="AE1693" t="s">
        <v>786</v>
      </c>
      <c r="AF1693" t="s">
        <v>3463</v>
      </c>
      <c r="AI1693" t="s">
        <v>153</v>
      </c>
      <c r="AN1693" t="s">
        <v>6834</v>
      </c>
      <c r="AO1693" t="s">
        <v>134</v>
      </c>
      <c r="AR1693" t="s">
        <v>4367</v>
      </c>
      <c r="AS1693" t="s">
        <v>507</v>
      </c>
      <c r="AT1693" t="s">
        <v>134</v>
      </c>
      <c r="AV1693" t="s">
        <v>237</v>
      </c>
      <c r="AW1693" t="s">
        <v>134</v>
      </c>
      <c r="AX1693" t="s">
        <v>134</v>
      </c>
      <c r="AY1693" t="s">
        <v>134</v>
      </c>
      <c r="AZ1693" t="s">
        <v>134</v>
      </c>
      <c r="BD1693" t="s">
        <v>4308</v>
      </c>
      <c r="BE1693" t="s">
        <v>193</v>
      </c>
      <c r="BF1693" t="s">
        <v>153</v>
      </c>
      <c r="BG1693" t="s">
        <v>153</v>
      </c>
      <c r="BH1693" t="s">
        <v>134</v>
      </c>
      <c r="BI1693" t="s">
        <v>153</v>
      </c>
      <c r="BK1693" t="s">
        <v>153</v>
      </c>
      <c r="BM1693" t="s">
        <v>4762</v>
      </c>
      <c r="BN1693" t="s">
        <v>5151</v>
      </c>
      <c r="BO1693" t="s">
        <v>134</v>
      </c>
      <c r="BP1693" t="s">
        <v>134</v>
      </c>
      <c r="BQ1693" t="s">
        <v>162</v>
      </c>
      <c r="BR1693" t="s">
        <v>134</v>
      </c>
      <c r="BS1693" t="s">
        <v>6149</v>
      </c>
      <c r="BT1693" t="s">
        <v>216</v>
      </c>
      <c r="CC1693" t="s">
        <v>5263</v>
      </c>
      <c r="CE1693" t="s">
        <v>153</v>
      </c>
      <c r="CF1693" t="s">
        <v>153</v>
      </c>
      <c r="CO1693" t="s">
        <v>3573</v>
      </c>
      <c r="CP1693" t="s">
        <v>1387</v>
      </c>
      <c r="DT1693" t="s">
        <v>2471</v>
      </c>
      <c r="DX1693" t="s">
        <v>134</v>
      </c>
    </row>
    <row r="1694" spans="1:128" x14ac:dyDescent="0.25">
      <c r="A1694" t="s">
        <v>7550</v>
      </c>
      <c r="B1694" t="s">
        <v>7224</v>
      </c>
      <c r="C1694" t="s">
        <v>6628</v>
      </c>
      <c r="D1694" t="s">
        <v>7551</v>
      </c>
      <c r="E1694" t="s">
        <v>5051</v>
      </c>
      <c r="F1694" s="3">
        <v>0</v>
      </c>
      <c r="H1694" s="3">
        <f t="shared" si="52"/>
        <v>0</v>
      </c>
      <c r="I1694" s="3">
        <f t="shared" si="53"/>
        <v>0</v>
      </c>
      <c r="K1694" t="s">
        <v>889</v>
      </c>
      <c r="L1694" t="s">
        <v>1837</v>
      </c>
      <c r="M1694" t="s">
        <v>1020</v>
      </c>
      <c r="N1694" t="s">
        <v>4805</v>
      </c>
      <c r="O1694" t="s">
        <v>133</v>
      </c>
      <c r="Q1694" t="s">
        <v>780</v>
      </c>
      <c r="R1694" t="s">
        <v>7552</v>
      </c>
      <c r="S1694" t="s">
        <v>7293</v>
      </c>
      <c r="W1694" t="s">
        <v>4663</v>
      </c>
      <c r="X1694" t="s">
        <v>750</v>
      </c>
      <c r="Y1694" t="s">
        <v>1215</v>
      </c>
      <c r="Z1694" t="s">
        <v>3461</v>
      </c>
      <c r="AA1694" t="s">
        <v>7263</v>
      </c>
      <c r="AB1694" t="s">
        <v>630</v>
      </c>
      <c r="AC1694" t="s">
        <v>153</v>
      </c>
      <c r="AE1694" t="s">
        <v>786</v>
      </c>
      <c r="AF1694" t="s">
        <v>3463</v>
      </c>
      <c r="AH1694" t="s">
        <v>148</v>
      </c>
      <c r="AI1694" t="s">
        <v>134</v>
      </c>
      <c r="AK1694" t="s">
        <v>149</v>
      </c>
      <c r="AM1694" t="s">
        <v>134</v>
      </c>
      <c r="AO1694" t="s">
        <v>7226</v>
      </c>
      <c r="AR1694" t="s">
        <v>4367</v>
      </c>
      <c r="AS1694" t="s">
        <v>507</v>
      </c>
      <c r="AT1694" t="s">
        <v>134</v>
      </c>
      <c r="AV1694" t="s">
        <v>237</v>
      </c>
      <c r="AW1694" t="s">
        <v>134</v>
      </c>
      <c r="AX1694" t="s">
        <v>134</v>
      </c>
      <c r="AY1694" t="s">
        <v>153</v>
      </c>
      <c r="AZ1694" t="s">
        <v>153</v>
      </c>
      <c r="BD1694" t="s">
        <v>193</v>
      </c>
      <c r="BE1694" t="s">
        <v>193</v>
      </c>
      <c r="BF1694" t="s">
        <v>153</v>
      </c>
      <c r="BG1694" t="s">
        <v>153</v>
      </c>
      <c r="BH1694" t="s">
        <v>134</v>
      </c>
      <c r="BI1694" t="s">
        <v>153</v>
      </c>
      <c r="BK1694" t="s">
        <v>153</v>
      </c>
      <c r="BM1694" t="s">
        <v>4028</v>
      </c>
      <c r="BO1694" t="s">
        <v>134</v>
      </c>
      <c r="BP1694" t="s">
        <v>134</v>
      </c>
      <c r="BQ1694" t="s">
        <v>162</v>
      </c>
      <c r="BR1694" t="s">
        <v>134</v>
      </c>
      <c r="BS1694" t="s">
        <v>6149</v>
      </c>
      <c r="BT1694" t="s">
        <v>216</v>
      </c>
      <c r="CC1694" t="s">
        <v>4260</v>
      </c>
      <c r="CE1694" t="s">
        <v>153</v>
      </c>
      <c r="CF1694" t="s">
        <v>153</v>
      </c>
      <c r="CO1694" t="s">
        <v>4101</v>
      </c>
      <c r="CP1694" t="s">
        <v>1946</v>
      </c>
      <c r="CY1694" t="s">
        <v>134</v>
      </c>
      <c r="DT1694" t="s">
        <v>4263</v>
      </c>
      <c r="DX1694" t="s">
        <v>134</v>
      </c>
    </row>
    <row r="1695" spans="1:128" x14ac:dyDescent="0.25">
      <c r="A1695" t="s">
        <v>7553</v>
      </c>
      <c r="C1695" t="s">
        <v>6612</v>
      </c>
      <c r="D1695" t="s">
        <v>7554</v>
      </c>
      <c r="E1695" t="s">
        <v>7185</v>
      </c>
      <c r="F1695" s="3">
        <v>0</v>
      </c>
      <c r="H1695" s="3">
        <f t="shared" si="52"/>
        <v>0</v>
      </c>
      <c r="I1695" s="3">
        <f t="shared" si="53"/>
        <v>0</v>
      </c>
      <c r="K1695" t="s">
        <v>3581</v>
      </c>
      <c r="L1695" t="s">
        <v>778</v>
      </c>
      <c r="M1695" t="s">
        <v>4805</v>
      </c>
      <c r="N1695" t="s">
        <v>132</v>
      </c>
      <c r="O1695" t="s">
        <v>133</v>
      </c>
      <c r="Q1695" t="s">
        <v>780</v>
      </c>
      <c r="W1695" t="s">
        <v>6840</v>
      </c>
      <c r="X1695" t="s">
        <v>6959</v>
      </c>
      <c r="Y1695" t="s">
        <v>7205</v>
      </c>
      <c r="Z1695" t="s">
        <v>784</v>
      </c>
      <c r="AA1695" t="s">
        <v>2608</v>
      </c>
      <c r="AB1695" t="s">
        <v>630</v>
      </c>
      <c r="AC1695" t="s">
        <v>145</v>
      </c>
      <c r="AE1695" t="s">
        <v>1414</v>
      </c>
      <c r="AF1695" t="s">
        <v>787</v>
      </c>
      <c r="AN1695" t="s">
        <v>153</v>
      </c>
      <c r="AO1695" t="s">
        <v>134</v>
      </c>
      <c r="AR1695" t="s">
        <v>153</v>
      </c>
      <c r="AS1695" t="s">
        <v>507</v>
      </c>
      <c r="AT1695" t="s">
        <v>134</v>
      </c>
      <c r="AW1695" t="s">
        <v>134</v>
      </c>
      <c r="AX1695" t="s">
        <v>134</v>
      </c>
      <c r="AY1695" t="s">
        <v>134</v>
      </c>
      <c r="AZ1695" t="s">
        <v>134</v>
      </c>
      <c r="BD1695" t="s">
        <v>4308</v>
      </c>
      <c r="BE1695" t="s">
        <v>193</v>
      </c>
      <c r="BH1695" t="s">
        <v>134</v>
      </c>
      <c r="BI1695" t="s">
        <v>153</v>
      </c>
      <c r="BK1695" t="s">
        <v>153</v>
      </c>
      <c r="BM1695" t="s">
        <v>4028</v>
      </c>
      <c r="BO1695" t="s">
        <v>134</v>
      </c>
      <c r="BP1695" t="s">
        <v>134</v>
      </c>
      <c r="BQ1695" t="s">
        <v>162</v>
      </c>
      <c r="BR1695" t="s">
        <v>134</v>
      </c>
      <c r="BS1695" t="s">
        <v>6302</v>
      </c>
      <c r="BT1695" t="s">
        <v>216</v>
      </c>
      <c r="CO1695" t="s">
        <v>5624</v>
      </c>
      <c r="CP1695" t="s">
        <v>7555</v>
      </c>
      <c r="DX1695" t="s">
        <v>134</v>
      </c>
    </row>
    <row r="1696" spans="1:128" x14ac:dyDescent="0.25">
      <c r="A1696" t="s">
        <v>7556</v>
      </c>
      <c r="C1696" t="s">
        <v>6628</v>
      </c>
      <c r="D1696" t="s">
        <v>7557</v>
      </c>
      <c r="E1696" t="s">
        <v>5702</v>
      </c>
      <c r="F1696" s="3">
        <v>0</v>
      </c>
      <c r="H1696" s="3">
        <f t="shared" si="52"/>
        <v>0</v>
      </c>
      <c r="I1696" s="3">
        <f t="shared" si="53"/>
        <v>0</v>
      </c>
      <c r="K1696" t="s">
        <v>1213</v>
      </c>
      <c r="L1696" t="s">
        <v>1214</v>
      </c>
      <c r="M1696" t="s">
        <v>1978</v>
      </c>
      <c r="N1696" t="s">
        <v>132</v>
      </c>
      <c r="O1696" t="s">
        <v>133</v>
      </c>
      <c r="Q1696" t="s">
        <v>780</v>
      </c>
      <c r="S1696" t="s">
        <v>781</v>
      </c>
      <c r="W1696" t="s">
        <v>5972</v>
      </c>
      <c r="X1696" t="s">
        <v>7501</v>
      </c>
      <c r="Y1696" t="s">
        <v>1215</v>
      </c>
      <c r="Z1696" t="s">
        <v>3461</v>
      </c>
      <c r="AA1696" t="s">
        <v>1217</v>
      </c>
      <c r="AB1696" t="s">
        <v>5945</v>
      </c>
      <c r="AE1696" t="s">
        <v>1414</v>
      </c>
      <c r="AF1696" t="s">
        <v>3463</v>
      </c>
      <c r="AI1696" t="s">
        <v>153</v>
      </c>
      <c r="AK1696" t="s">
        <v>149</v>
      </c>
      <c r="AM1696" t="s">
        <v>134</v>
      </c>
      <c r="AN1696" t="s">
        <v>134</v>
      </c>
      <c r="AO1696" t="s">
        <v>134</v>
      </c>
      <c r="AS1696" t="s">
        <v>507</v>
      </c>
      <c r="AT1696" t="s">
        <v>134</v>
      </c>
      <c r="AW1696" t="s">
        <v>134</v>
      </c>
      <c r="AX1696" t="s">
        <v>134</v>
      </c>
      <c r="AY1696" t="s">
        <v>134</v>
      </c>
      <c r="AZ1696" t="s">
        <v>134</v>
      </c>
      <c r="BD1696" t="s">
        <v>5671</v>
      </c>
      <c r="BE1696" t="s">
        <v>193</v>
      </c>
      <c r="BF1696" t="s">
        <v>134</v>
      </c>
      <c r="BG1696" t="s">
        <v>153</v>
      </c>
      <c r="BH1696" t="s">
        <v>134</v>
      </c>
      <c r="BI1696" t="s">
        <v>153</v>
      </c>
      <c r="BJ1696" t="s">
        <v>134</v>
      </c>
      <c r="BK1696" t="s">
        <v>153</v>
      </c>
      <c r="BM1696" t="s">
        <v>4028</v>
      </c>
      <c r="BN1696" t="s">
        <v>5151</v>
      </c>
      <c r="BO1696" t="s">
        <v>134</v>
      </c>
      <c r="BP1696" t="s">
        <v>134</v>
      </c>
      <c r="BQ1696" t="s">
        <v>162</v>
      </c>
      <c r="BR1696" t="s">
        <v>134</v>
      </c>
      <c r="BS1696" t="s">
        <v>6302</v>
      </c>
      <c r="BT1696" t="s">
        <v>216</v>
      </c>
      <c r="CE1696" t="s">
        <v>153</v>
      </c>
      <c r="CF1696" t="s">
        <v>153</v>
      </c>
      <c r="CO1696" t="s">
        <v>622</v>
      </c>
      <c r="CP1696" t="s">
        <v>882</v>
      </c>
      <c r="DX1696" t="s">
        <v>134</v>
      </c>
    </row>
    <row r="1697" spans="1:128" x14ac:dyDescent="0.25">
      <c r="A1697" t="s">
        <v>7558</v>
      </c>
      <c r="C1697" t="s">
        <v>6628</v>
      </c>
      <c r="D1697" t="s">
        <v>7559</v>
      </c>
      <c r="E1697" t="s">
        <v>5702</v>
      </c>
      <c r="F1697" s="3">
        <v>0</v>
      </c>
      <c r="H1697" s="3">
        <f t="shared" si="52"/>
        <v>0</v>
      </c>
      <c r="I1697" s="3">
        <f t="shared" si="53"/>
        <v>0</v>
      </c>
      <c r="K1697" t="s">
        <v>1213</v>
      </c>
      <c r="L1697" t="s">
        <v>4820</v>
      </c>
      <c r="M1697" t="s">
        <v>1978</v>
      </c>
      <c r="N1697" t="s">
        <v>132</v>
      </c>
      <c r="O1697" t="s">
        <v>133</v>
      </c>
      <c r="Q1697" t="s">
        <v>780</v>
      </c>
      <c r="S1697" t="s">
        <v>781</v>
      </c>
      <c r="W1697" t="s">
        <v>5841</v>
      </c>
      <c r="X1697" t="s">
        <v>7501</v>
      </c>
      <c r="Y1697" t="s">
        <v>4823</v>
      </c>
      <c r="Z1697" t="s">
        <v>3461</v>
      </c>
      <c r="AA1697" t="s">
        <v>4824</v>
      </c>
      <c r="AB1697" t="s">
        <v>2883</v>
      </c>
      <c r="AE1697" t="s">
        <v>1414</v>
      </c>
      <c r="AF1697" t="s">
        <v>3463</v>
      </c>
      <c r="AI1697" t="s">
        <v>153</v>
      </c>
      <c r="AK1697" t="s">
        <v>134</v>
      </c>
      <c r="AN1697" t="s">
        <v>134</v>
      </c>
      <c r="AO1697" t="s">
        <v>134</v>
      </c>
      <c r="AR1697" t="s">
        <v>153</v>
      </c>
      <c r="AS1697" t="s">
        <v>507</v>
      </c>
      <c r="AT1697" t="s">
        <v>134</v>
      </c>
      <c r="AW1697" t="s">
        <v>134</v>
      </c>
      <c r="AX1697" t="s">
        <v>134</v>
      </c>
      <c r="AY1697" t="s">
        <v>134</v>
      </c>
      <c r="AZ1697" t="s">
        <v>134</v>
      </c>
      <c r="BD1697" t="s">
        <v>5671</v>
      </c>
      <c r="BE1697" t="s">
        <v>193</v>
      </c>
      <c r="BF1697" t="s">
        <v>134</v>
      </c>
      <c r="BG1697" t="s">
        <v>153</v>
      </c>
      <c r="BH1697" t="s">
        <v>134</v>
      </c>
      <c r="BI1697" t="s">
        <v>153</v>
      </c>
      <c r="BJ1697" t="s">
        <v>134</v>
      </c>
      <c r="BK1697" t="s">
        <v>153</v>
      </c>
      <c r="BM1697" t="s">
        <v>4028</v>
      </c>
      <c r="BN1697" t="s">
        <v>5151</v>
      </c>
      <c r="BO1697" t="s">
        <v>134</v>
      </c>
      <c r="BP1697" t="s">
        <v>134</v>
      </c>
      <c r="BQ1697" t="s">
        <v>162</v>
      </c>
      <c r="BR1697" t="s">
        <v>134</v>
      </c>
      <c r="BS1697" t="s">
        <v>6302</v>
      </c>
      <c r="BT1697" t="s">
        <v>216</v>
      </c>
      <c r="CE1697" t="s">
        <v>153</v>
      </c>
      <c r="CF1697" t="s">
        <v>153</v>
      </c>
      <c r="CO1697" t="s">
        <v>1031</v>
      </c>
      <c r="CP1697" t="s">
        <v>1387</v>
      </c>
      <c r="CX1697" t="s">
        <v>7130</v>
      </c>
      <c r="DX1697" t="s">
        <v>134</v>
      </c>
    </row>
    <row r="1698" spans="1:128" x14ac:dyDescent="0.25">
      <c r="A1698" t="s">
        <v>7560</v>
      </c>
      <c r="C1698" t="s">
        <v>6628</v>
      </c>
      <c r="D1698" t="s">
        <v>7561</v>
      </c>
      <c r="E1698" t="s">
        <v>5662</v>
      </c>
      <c r="F1698" s="3">
        <v>0</v>
      </c>
      <c r="H1698" s="3">
        <f t="shared" si="52"/>
        <v>0</v>
      </c>
      <c r="I1698" s="3">
        <f t="shared" si="53"/>
        <v>0</v>
      </c>
      <c r="K1698" t="s">
        <v>1268</v>
      </c>
      <c r="L1698" t="s">
        <v>4820</v>
      </c>
      <c r="M1698" t="s">
        <v>3918</v>
      </c>
      <c r="N1698" t="s">
        <v>132</v>
      </c>
      <c r="O1698" t="s">
        <v>1858</v>
      </c>
      <c r="Q1698" t="s">
        <v>780</v>
      </c>
      <c r="S1698" t="s">
        <v>781</v>
      </c>
      <c r="W1698" t="s">
        <v>5841</v>
      </c>
      <c r="X1698" t="s">
        <v>7501</v>
      </c>
      <c r="Y1698" t="s">
        <v>4823</v>
      </c>
      <c r="Z1698" t="s">
        <v>3461</v>
      </c>
      <c r="AA1698" t="s">
        <v>4824</v>
      </c>
      <c r="AB1698" t="s">
        <v>630</v>
      </c>
      <c r="AE1698" t="s">
        <v>1414</v>
      </c>
      <c r="AF1698" t="s">
        <v>3463</v>
      </c>
      <c r="AI1698" t="s">
        <v>134</v>
      </c>
      <c r="AK1698" t="s">
        <v>149</v>
      </c>
      <c r="AN1698" t="s">
        <v>134</v>
      </c>
      <c r="AO1698" t="s">
        <v>134</v>
      </c>
      <c r="AR1698" t="s">
        <v>153</v>
      </c>
      <c r="AS1698" t="s">
        <v>507</v>
      </c>
      <c r="AT1698" t="s">
        <v>134</v>
      </c>
      <c r="AW1698" t="s">
        <v>134</v>
      </c>
      <c r="AX1698" t="s">
        <v>134</v>
      </c>
      <c r="AY1698" t="s">
        <v>134</v>
      </c>
      <c r="AZ1698" t="s">
        <v>134</v>
      </c>
      <c r="BA1698" t="s">
        <v>134</v>
      </c>
      <c r="BD1698" t="s">
        <v>193</v>
      </c>
      <c r="BE1698" t="s">
        <v>193</v>
      </c>
      <c r="BF1698" t="s">
        <v>134</v>
      </c>
      <c r="BG1698" t="s">
        <v>153</v>
      </c>
      <c r="BH1698" t="s">
        <v>134</v>
      </c>
      <c r="BI1698" t="s">
        <v>153</v>
      </c>
      <c r="BJ1698" t="s">
        <v>134</v>
      </c>
      <c r="BK1698" t="s">
        <v>153</v>
      </c>
      <c r="BM1698" t="s">
        <v>4028</v>
      </c>
      <c r="BN1698" t="s">
        <v>5151</v>
      </c>
      <c r="BO1698" t="s">
        <v>134</v>
      </c>
      <c r="BP1698" t="s">
        <v>134</v>
      </c>
      <c r="BQ1698" t="s">
        <v>162</v>
      </c>
      <c r="BR1698" t="s">
        <v>134</v>
      </c>
      <c r="BS1698" t="s">
        <v>6302</v>
      </c>
      <c r="BT1698" t="s">
        <v>216</v>
      </c>
      <c r="CE1698" t="s">
        <v>153</v>
      </c>
      <c r="CF1698" t="s">
        <v>153</v>
      </c>
      <c r="CO1698" t="s">
        <v>1031</v>
      </c>
      <c r="CP1698" t="s">
        <v>1387</v>
      </c>
      <c r="DX1698" t="s">
        <v>134</v>
      </c>
    </row>
    <row r="1699" spans="1:128" x14ac:dyDescent="0.25">
      <c r="A1699" t="s">
        <v>7562</v>
      </c>
      <c r="B1699" t="s">
        <v>7239</v>
      </c>
      <c r="C1699" t="s">
        <v>6628</v>
      </c>
      <c r="D1699" t="s">
        <v>7563</v>
      </c>
      <c r="E1699" t="s">
        <v>3917</v>
      </c>
      <c r="F1699" s="3">
        <v>0</v>
      </c>
      <c r="H1699" s="3">
        <f t="shared" si="52"/>
        <v>0</v>
      </c>
      <c r="I1699" s="3">
        <f t="shared" si="53"/>
        <v>0</v>
      </c>
      <c r="K1699" t="s">
        <v>889</v>
      </c>
      <c r="L1699" t="s">
        <v>2606</v>
      </c>
      <c r="M1699" t="s">
        <v>1213</v>
      </c>
      <c r="N1699" t="s">
        <v>1837</v>
      </c>
      <c r="O1699" t="s">
        <v>133</v>
      </c>
      <c r="Q1699" t="s">
        <v>780</v>
      </c>
      <c r="R1699" t="s">
        <v>6966</v>
      </c>
      <c r="S1699" t="s">
        <v>6008</v>
      </c>
      <c r="W1699" t="s">
        <v>4683</v>
      </c>
      <c r="X1699" t="s">
        <v>750</v>
      </c>
      <c r="Y1699" t="s">
        <v>2607</v>
      </c>
      <c r="Z1699" t="s">
        <v>3461</v>
      </c>
      <c r="AA1699" t="s">
        <v>2608</v>
      </c>
      <c r="AB1699" t="s">
        <v>630</v>
      </c>
      <c r="AC1699" t="s">
        <v>5703</v>
      </c>
      <c r="AE1699" t="s">
        <v>786</v>
      </c>
      <c r="AF1699" t="s">
        <v>3980</v>
      </c>
      <c r="AI1699" t="s">
        <v>134</v>
      </c>
      <c r="AN1699" t="s">
        <v>1813</v>
      </c>
      <c r="AO1699" t="s">
        <v>134</v>
      </c>
      <c r="AR1699" t="s">
        <v>4367</v>
      </c>
      <c r="AS1699" t="s">
        <v>507</v>
      </c>
      <c r="AT1699" t="s">
        <v>134</v>
      </c>
      <c r="AV1699" t="s">
        <v>237</v>
      </c>
      <c r="AW1699" t="s">
        <v>134</v>
      </c>
      <c r="AX1699" t="s">
        <v>134</v>
      </c>
      <c r="AY1699" t="s">
        <v>134</v>
      </c>
      <c r="AZ1699" t="s">
        <v>134</v>
      </c>
      <c r="BA1699" t="s">
        <v>134</v>
      </c>
      <c r="BD1699" t="s">
        <v>4308</v>
      </c>
      <c r="BE1699" t="s">
        <v>193</v>
      </c>
      <c r="BH1699" t="s">
        <v>134</v>
      </c>
      <c r="BI1699" t="s">
        <v>153</v>
      </c>
      <c r="BK1699" t="s">
        <v>153</v>
      </c>
      <c r="BM1699" t="s">
        <v>4028</v>
      </c>
      <c r="BO1699" t="s">
        <v>134</v>
      </c>
      <c r="BP1699" t="s">
        <v>134</v>
      </c>
      <c r="BQ1699" t="s">
        <v>162</v>
      </c>
      <c r="BR1699" t="s">
        <v>134</v>
      </c>
      <c r="BS1699" t="s">
        <v>6149</v>
      </c>
      <c r="BT1699" t="s">
        <v>216</v>
      </c>
      <c r="CC1699" t="s">
        <v>6723</v>
      </c>
      <c r="CO1699" t="s">
        <v>3573</v>
      </c>
      <c r="CP1699" t="s">
        <v>1946</v>
      </c>
      <c r="DX1699" t="s">
        <v>134</v>
      </c>
    </row>
    <row r="1700" spans="1:128" x14ac:dyDescent="0.25">
      <c r="A1700" t="s">
        <v>7564</v>
      </c>
      <c r="C1700" t="s">
        <v>6628</v>
      </c>
      <c r="D1700" t="s">
        <v>7565</v>
      </c>
      <c r="E1700" t="s">
        <v>5709</v>
      </c>
      <c r="F1700" s="3">
        <v>0</v>
      </c>
      <c r="H1700" s="3">
        <f t="shared" si="52"/>
        <v>0</v>
      </c>
      <c r="I1700" s="3">
        <f t="shared" si="53"/>
        <v>0</v>
      </c>
      <c r="K1700" t="s">
        <v>1214</v>
      </c>
      <c r="L1700" t="s">
        <v>6686</v>
      </c>
      <c r="M1700" t="s">
        <v>793</v>
      </c>
      <c r="N1700" t="s">
        <v>132</v>
      </c>
      <c r="O1700" t="s">
        <v>1858</v>
      </c>
      <c r="Q1700" t="s">
        <v>780</v>
      </c>
      <c r="W1700" t="s">
        <v>3577</v>
      </c>
      <c r="X1700" t="s">
        <v>750</v>
      </c>
      <c r="Y1700">
        <v>2</v>
      </c>
      <c r="Z1700" t="s">
        <v>4909</v>
      </c>
      <c r="AB1700" t="s">
        <v>5945</v>
      </c>
      <c r="AE1700" t="s">
        <v>1414</v>
      </c>
      <c r="AF1700" t="s">
        <v>2884</v>
      </c>
      <c r="AS1700" t="s">
        <v>134</v>
      </c>
      <c r="AT1700" t="s">
        <v>134</v>
      </c>
      <c r="AW1700" t="s">
        <v>134</v>
      </c>
      <c r="BD1700" t="s">
        <v>193</v>
      </c>
      <c r="BE1700" t="s">
        <v>193</v>
      </c>
      <c r="BH1700" t="s">
        <v>134</v>
      </c>
      <c r="BI1700" t="s">
        <v>153</v>
      </c>
      <c r="BK1700" t="s">
        <v>153</v>
      </c>
      <c r="BM1700" t="s">
        <v>5308</v>
      </c>
      <c r="BO1700" t="s">
        <v>134</v>
      </c>
      <c r="BP1700" t="s">
        <v>134</v>
      </c>
      <c r="BQ1700" t="s">
        <v>162</v>
      </c>
      <c r="BR1700" t="s">
        <v>134</v>
      </c>
      <c r="BS1700" t="s">
        <v>6302</v>
      </c>
      <c r="BT1700" t="s">
        <v>216</v>
      </c>
      <c r="CC1700" t="s">
        <v>7566</v>
      </c>
      <c r="CO1700" t="s">
        <v>4252</v>
      </c>
      <c r="CP1700" t="s">
        <v>1946</v>
      </c>
      <c r="DX1700" t="s">
        <v>134</v>
      </c>
    </row>
    <row r="1701" spans="1:128" x14ac:dyDescent="0.25">
      <c r="A1701" t="s">
        <v>7567</v>
      </c>
      <c r="C1701" t="s">
        <v>6628</v>
      </c>
      <c r="D1701" t="s">
        <v>7568</v>
      </c>
      <c r="E1701" t="s">
        <v>680</v>
      </c>
      <c r="F1701" s="3">
        <v>0</v>
      </c>
      <c r="H1701" s="3">
        <f t="shared" si="52"/>
        <v>0</v>
      </c>
      <c r="I1701" s="3">
        <f t="shared" si="53"/>
        <v>0</v>
      </c>
      <c r="K1701" t="s">
        <v>1213</v>
      </c>
      <c r="L1701" t="s">
        <v>1886</v>
      </c>
      <c r="M1701" t="s">
        <v>570</v>
      </c>
      <c r="N1701" t="s">
        <v>132</v>
      </c>
      <c r="O1701" t="s">
        <v>1858</v>
      </c>
      <c r="Q1701" t="s">
        <v>780</v>
      </c>
      <c r="S1701" t="s">
        <v>781</v>
      </c>
      <c r="W1701" t="s">
        <v>6907</v>
      </c>
      <c r="X1701" t="s">
        <v>153</v>
      </c>
      <c r="Y1701">
        <v>2</v>
      </c>
      <c r="Z1701" t="s">
        <v>3461</v>
      </c>
      <c r="AA1701" t="s">
        <v>3851</v>
      </c>
      <c r="AB1701" t="s">
        <v>5945</v>
      </c>
      <c r="AE1701" t="s">
        <v>146</v>
      </c>
      <c r="AF1701" t="s">
        <v>3463</v>
      </c>
      <c r="AI1701" t="s">
        <v>134</v>
      </c>
      <c r="AO1701" t="s">
        <v>788</v>
      </c>
      <c r="AP1701" t="s">
        <v>4190</v>
      </c>
      <c r="AS1701" t="s">
        <v>507</v>
      </c>
      <c r="AT1701" t="s">
        <v>134</v>
      </c>
      <c r="AW1701" t="s">
        <v>134</v>
      </c>
      <c r="AX1701" t="s">
        <v>134</v>
      </c>
      <c r="AY1701" t="s">
        <v>134</v>
      </c>
      <c r="BD1701" t="s">
        <v>193</v>
      </c>
      <c r="BE1701" t="s">
        <v>193</v>
      </c>
      <c r="BF1701" t="s">
        <v>134</v>
      </c>
      <c r="BG1701" t="s">
        <v>153</v>
      </c>
      <c r="BH1701" t="s">
        <v>134</v>
      </c>
      <c r="BI1701" t="s">
        <v>194</v>
      </c>
      <c r="BK1701" t="s">
        <v>153</v>
      </c>
      <c r="BM1701" t="s">
        <v>4028</v>
      </c>
      <c r="BN1701" t="s">
        <v>5151</v>
      </c>
      <c r="BO1701" t="s">
        <v>134</v>
      </c>
      <c r="BP1701" t="s">
        <v>134</v>
      </c>
      <c r="BQ1701" t="s">
        <v>162</v>
      </c>
      <c r="BR1701" t="s">
        <v>134</v>
      </c>
      <c r="BS1701" t="s">
        <v>6302</v>
      </c>
      <c r="BT1701" t="s">
        <v>216</v>
      </c>
      <c r="CC1701" t="s">
        <v>3572</v>
      </c>
      <c r="CE1701" t="s">
        <v>153</v>
      </c>
      <c r="CF1701" t="s">
        <v>153</v>
      </c>
      <c r="CO1701" t="s">
        <v>3578</v>
      </c>
      <c r="CP1701" t="s">
        <v>1946</v>
      </c>
      <c r="DF1701" t="s">
        <v>4671</v>
      </c>
      <c r="DX1701" t="s">
        <v>134</v>
      </c>
    </row>
    <row r="1702" spans="1:128" x14ac:dyDescent="0.25">
      <c r="A1702" t="s">
        <v>7569</v>
      </c>
      <c r="C1702" t="s">
        <v>6628</v>
      </c>
      <c r="D1702" t="s">
        <v>7570</v>
      </c>
      <c r="E1702" t="s">
        <v>712</v>
      </c>
      <c r="F1702" s="3">
        <v>0</v>
      </c>
      <c r="H1702" s="3">
        <f t="shared" si="52"/>
        <v>0</v>
      </c>
      <c r="I1702" s="3">
        <f t="shared" si="53"/>
        <v>0</v>
      </c>
      <c r="K1702" t="s">
        <v>1213</v>
      </c>
      <c r="L1702" t="s">
        <v>1886</v>
      </c>
      <c r="M1702" t="s">
        <v>3918</v>
      </c>
      <c r="N1702" t="s">
        <v>132</v>
      </c>
      <c r="O1702" t="s">
        <v>1858</v>
      </c>
      <c r="P1702" t="s">
        <v>134</v>
      </c>
      <c r="Q1702" t="s">
        <v>780</v>
      </c>
      <c r="S1702" t="s">
        <v>781</v>
      </c>
      <c r="W1702" t="s">
        <v>4467</v>
      </c>
      <c r="X1702" t="s">
        <v>750</v>
      </c>
      <c r="Y1702">
        <v>2</v>
      </c>
      <c r="Z1702" t="s">
        <v>3471</v>
      </c>
      <c r="AA1702" t="s">
        <v>3851</v>
      </c>
      <c r="AB1702" t="s">
        <v>491</v>
      </c>
      <c r="AE1702" t="s">
        <v>1414</v>
      </c>
      <c r="AF1702" t="s">
        <v>1002</v>
      </c>
      <c r="AH1702" t="s">
        <v>148</v>
      </c>
      <c r="AI1702" t="s">
        <v>134</v>
      </c>
      <c r="AK1702" t="s">
        <v>149</v>
      </c>
      <c r="AO1702" t="s">
        <v>134</v>
      </c>
      <c r="AS1702" t="s">
        <v>507</v>
      </c>
      <c r="AT1702" t="s">
        <v>134</v>
      </c>
      <c r="AW1702" t="s">
        <v>134</v>
      </c>
      <c r="AX1702" t="s">
        <v>134</v>
      </c>
      <c r="BD1702" t="s">
        <v>193</v>
      </c>
      <c r="BE1702" t="s">
        <v>193</v>
      </c>
      <c r="BF1702" t="s">
        <v>153</v>
      </c>
      <c r="BG1702" t="s">
        <v>153</v>
      </c>
      <c r="BH1702" t="s">
        <v>134</v>
      </c>
      <c r="BI1702" t="s">
        <v>153</v>
      </c>
      <c r="BJ1702" t="s">
        <v>134</v>
      </c>
      <c r="BK1702" t="s">
        <v>153</v>
      </c>
      <c r="BM1702" t="s">
        <v>4028</v>
      </c>
      <c r="BO1702" t="s">
        <v>134</v>
      </c>
      <c r="BP1702" t="s">
        <v>134</v>
      </c>
      <c r="BQ1702" t="s">
        <v>162</v>
      </c>
      <c r="BR1702" t="s">
        <v>134</v>
      </c>
      <c r="BS1702" t="s">
        <v>6302</v>
      </c>
      <c r="BT1702" t="s">
        <v>216</v>
      </c>
      <c r="CC1702" t="s">
        <v>6786</v>
      </c>
      <c r="CE1702" t="s">
        <v>153</v>
      </c>
      <c r="CF1702" t="s">
        <v>153</v>
      </c>
      <c r="CO1702" t="s">
        <v>5058</v>
      </c>
      <c r="CP1702" t="s">
        <v>2971</v>
      </c>
      <c r="DX1702" t="s">
        <v>134</v>
      </c>
    </row>
    <row r="1703" spans="1:128" x14ac:dyDescent="0.25">
      <c r="A1703" t="s">
        <v>7571</v>
      </c>
      <c r="C1703" t="s">
        <v>7525</v>
      </c>
      <c r="D1703" t="s">
        <v>7572</v>
      </c>
      <c r="E1703" t="s">
        <v>3527</v>
      </c>
      <c r="F1703" s="3">
        <v>0</v>
      </c>
      <c r="H1703" s="3">
        <f t="shared" si="52"/>
        <v>0</v>
      </c>
      <c r="I1703" s="3">
        <f t="shared" si="53"/>
        <v>0</v>
      </c>
      <c r="K1703" t="s">
        <v>793</v>
      </c>
      <c r="L1703" t="s">
        <v>4820</v>
      </c>
      <c r="M1703" t="s">
        <v>3918</v>
      </c>
      <c r="N1703" t="s">
        <v>132</v>
      </c>
      <c r="O1703" t="s">
        <v>133</v>
      </c>
      <c r="Q1703" t="s">
        <v>780</v>
      </c>
      <c r="W1703" t="s">
        <v>6953</v>
      </c>
      <c r="X1703" t="s">
        <v>750</v>
      </c>
      <c r="Y1703" t="s">
        <v>4823</v>
      </c>
      <c r="Z1703" t="s">
        <v>3461</v>
      </c>
      <c r="AA1703" t="s">
        <v>4824</v>
      </c>
      <c r="AB1703" t="s">
        <v>5945</v>
      </c>
      <c r="AE1703" t="s">
        <v>1414</v>
      </c>
      <c r="AF1703" t="s">
        <v>5710</v>
      </c>
      <c r="AI1703" t="s">
        <v>134</v>
      </c>
      <c r="AK1703" t="s">
        <v>134</v>
      </c>
      <c r="AO1703" t="s">
        <v>134</v>
      </c>
      <c r="AS1703" t="s">
        <v>507</v>
      </c>
      <c r="AT1703" t="s">
        <v>134</v>
      </c>
      <c r="AW1703" t="s">
        <v>134</v>
      </c>
      <c r="AX1703" t="s">
        <v>134</v>
      </c>
      <c r="BD1703" t="s">
        <v>193</v>
      </c>
      <c r="BE1703" t="s">
        <v>193</v>
      </c>
      <c r="BH1703" t="s">
        <v>134</v>
      </c>
      <c r="BI1703" t="s">
        <v>153</v>
      </c>
      <c r="BJ1703" t="s">
        <v>134</v>
      </c>
      <c r="BK1703" t="s">
        <v>153</v>
      </c>
      <c r="BM1703" t="s">
        <v>5308</v>
      </c>
      <c r="BO1703" t="s">
        <v>134</v>
      </c>
      <c r="BP1703" t="s">
        <v>134</v>
      </c>
      <c r="BQ1703" t="s">
        <v>162</v>
      </c>
      <c r="BR1703" t="s">
        <v>134</v>
      </c>
      <c r="BS1703" t="s">
        <v>6302</v>
      </c>
      <c r="BT1703" t="s">
        <v>216</v>
      </c>
      <c r="CC1703" t="s">
        <v>7573</v>
      </c>
      <c r="CO1703" t="s">
        <v>3573</v>
      </c>
      <c r="CP1703" t="s">
        <v>1387</v>
      </c>
      <c r="DX1703" t="s">
        <v>134</v>
      </c>
    </row>
    <row r="1704" spans="1:128" x14ac:dyDescent="0.25">
      <c r="A1704" t="s">
        <v>7574</v>
      </c>
      <c r="B1704" t="s">
        <v>6684</v>
      </c>
      <c r="C1704" t="s">
        <v>6628</v>
      </c>
      <c r="D1704" t="s">
        <v>7575</v>
      </c>
      <c r="E1704" t="s">
        <v>680</v>
      </c>
      <c r="F1704" s="3">
        <v>0</v>
      </c>
      <c r="H1704" s="3">
        <f t="shared" si="52"/>
        <v>0</v>
      </c>
      <c r="I1704" s="3">
        <f t="shared" si="53"/>
        <v>0</v>
      </c>
      <c r="K1704" s="1">
        <v>43011</v>
      </c>
      <c r="L1704" t="s">
        <v>849</v>
      </c>
      <c r="M1704" t="s">
        <v>1020</v>
      </c>
      <c r="N1704" t="s">
        <v>6686</v>
      </c>
      <c r="O1704" t="s">
        <v>133</v>
      </c>
      <c r="Q1704" t="s">
        <v>780</v>
      </c>
      <c r="R1704" t="s">
        <v>5670</v>
      </c>
      <c r="S1704" t="s">
        <v>6687</v>
      </c>
      <c r="V1704" t="s">
        <v>4683</v>
      </c>
      <c r="W1704" t="s">
        <v>7096</v>
      </c>
      <c r="X1704" t="s">
        <v>6395</v>
      </c>
      <c r="Y1704" t="s">
        <v>2472</v>
      </c>
      <c r="Z1704" t="s">
        <v>1000</v>
      </c>
      <c r="AA1704" t="s">
        <v>1788</v>
      </c>
      <c r="AB1704" t="s">
        <v>5945</v>
      </c>
      <c r="AC1704" t="s">
        <v>5703</v>
      </c>
      <c r="AE1704" t="s">
        <v>146</v>
      </c>
      <c r="AF1704" t="s">
        <v>1002</v>
      </c>
      <c r="AI1704" t="s">
        <v>134</v>
      </c>
      <c r="AK1704" t="s">
        <v>149</v>
      </c>
      <c r="AM1704" t="s">
        <v>134</v>
      </c>
      <c r="AN1704" t="s">
        <v>134</v>
      </c>
      <c r="AO1704" t="s">
        <v>788</v>
      </c>
      <c r="AP1704" t="s">
        <v>152</v>
      </c>
      <c r="AR1704" t="s">
        <v>4367</v>
      </c>
      <c r="AS1704" t="s">
        <v>507</v>
      </c>
      <c r="AT1704" t="s">
        <v>134</v>
      </c>
      <c r="AU1704" t="s">
        <v>153</v>
      </c>
      <c r="AV1704" t="s">
        <v>237</v>
      </c>
      <c r="AW1704" t="s">
        <v>134</v>
      </c>
      <c r="AX1704" t="s">
        <v>134</v>
      </c>
      <c r="AY1704" t="s">
        <v>134</v>
      </c>
      <c r="AZ1704" t="s">
        <v>134</v>
      </c>
      <c r="BA1704" t="s">
        <v>153</v>
      </c>
      <c r="BD1704" t="s">
        <v>5671</v>
      </c>
      <c r="BE1704" t="s">
        <v>193</v>
      </c>
      <c r="BF1704" t="s">
        <v>134</v>
      </c>
      <c r="BG1704" t="s">
        <v>134</v>
      </c>
      <c r="BH1704" t="s">
        <v>134</v>
      </c>
      <c r="BI1704" t="s">
        <v>160</v>
      </c>
      <c r="BJ1704" t="s">
        <v>134</v>
      </c>
      <c r="BK1704" t="s">
        <v>153</v>
      </c>
      <c r="BM1704" t="s">
        <v>4028</v>
      </c>
      <c r="BN1704" t="s">
        <v>5151</v>
      </c>
      <c r="BO1704" t="s">
        <v>134</v>
      </c>
      <c r="BP1704" t="s">
        <v>134</v>
      </c>
      <c r="BQ1704" t="s">
        <v>162</v>
      </c>
      <c r="BR1704" t="s">
        <v>134</v>
      </c>
      <c r="BS1704" t="s">
        <v>6149</v>
      </c>
      <c r="BT1704" t="s">
        <v>216</v>
      </c>
      <c r="BZ1704" t="s">
        <v>2609</v>
      </c>
      <c r="CC1704" t="s">
        <v>1814</v>
      </c>
      <c r="CE1704" t="s">
        <v>153</v>
      </c>
      <c r="CF1704" t="s">
        <v>134</v>
      </c>
      <c r="CO1704" t="s">
        <v>2687</v>
      </c>
      <c r="CP1704" t="s">
        <v>1387</v>
      </c>
      <c r="CY1704" t="s">
        <v>134</v>
      </c>
      <c r="DF1704" t="s">
        <v>7309</v>
      </c>
      <c r="DX1704" t="s">
        <v>134</v>
      </c>
    </row>
    <row r="1705" spans="1:128" x14ac:dyDescent="0.25">
      <c r="A1705" t="s">
        <v>7576</v>
      </c>
      <c r="C1705" t="s">
        <v>6628</v>
      </c>
      <c r="D1705" t="s">
        <v>7577</v>
      </c>
      <c r="E1705" t="s">
        <v>4385</v>
      </c>
      <c r="F1705" s="3">
        <v>0</v>
      </c>
      <c r="H1705" s="3">
        <f t="shared" si="52"/>
        <v>0</v>
      </c>
      <c r="I1705" s="3">
        <f t="shared" si="53"/>
        <v>0</v>
      </c>
      <c r="K1705" t="s">
        <v>889</v>
      </c>
      <c r="L1705" t="s">
        <v>1837</v>
      </c>
      <c r="M1705" t="s">
        <v>1020</v>
      </c>
      <c r="N1705" t="s">
        <v>132</v>
      </c>
      <c r="O1705" t="s">
        <v>133</v>
      </c>
      <c r="Q1705" t="s">
        <v>780</v>
      </c>
      <c r="S1705" t="s">
        <v>781</v>
      </c>
      <c r="W1705" t="s">
        <v>4263</v>
      </c>
      <c r="X1705" t="s">
        <v>750</v>
      </c>
      <c r="Y1705" t="s">
        <v>1215</v>
      </c>
      <c r="Z1705" t="s">
        <v>1000</v>
      </c>
      <c r="AA1705" t="s">
        <v>7578</v>
      </c>
      <c r="AB1705" t="s">
        <v>5945</v>
      </c>
      <c r="AE1705" t="s">
        <v>146</v>
      </c>
      <c r="AF1705" t="s">
        <v>1002</v>
      </c>
      <c r="AI1705" t="s">
        <v>134</v>
      </c>
      <c r="AK1705" t="s">
        <v>149</v>
      </c>
      <c r="AN1705" t="s">
        <v>1813</v>
      </c>
      <c r="AO1705" t="s">
        <v>5622</v>
      </c>
      <c r="AP1705" t="s">
        <v>152</v>
      </c>
      <c r="AS1705" t="s">
        <v>507</v>
      </c>
      <c r="AT1705" t="s">
        <v>134</v>
      </c>
      <c r="AV1705" t="s">
        <v>237</v>
      </c>
      <c r="AW1705" t="s">
        <v>134</v>
      </c>
      <c r="AX1705" t="s">
        <v>134</v>
      </c>
      <c r="AY1705" t="s">
        <v>134</v>
      </c>
      <c r="AZ1705" t="s">
        <v>134</v>
      </c>
      <c r="BA1705" t="s">
        <v>134</v>
      </c>
      <c r="BD1705" t="s">
        <v>5671</v>
      </c>
      <c r="BE1705" t="s">
        <v>193</v>
      </c>
      <c r="BF1705" t="s">
        <v>153</v>
      </c>
      <c r="BG1705" t="s">
        <v>153</v>
      </c>
      <c r="BH1705" t="s">
        <v>134</v>
      </c>
      <c r="BI1705" t="s">
        <v>2886</v>
      </c>
      <c r="BK1705" t="s">
        <v>153</v>
      </c>
      <c r="BM1705" t="s">
        <v>4028</v>
      </c>
      <c r="BN1705" t="s">
        <v>5151</v>
      </c>
      <c r="BO1705" t="s">
        <v>134</v>
      </c>
      <c r="BP1705" t="s">
        <v>134</v>
      </c>
      <c r="BQ1705" t="s">
        <v>162</v>
      </c>
      <c r="BR1705" t="s">
        <v>134</v>
      </c>
      <c r="BS1705" t="s">
        <v>6149</v>
      </c>
      <c r="BT1705" t="s">
        <v>216</v>
      </c>
      <c r="CC1705" t="s">
        <v>2887</v>
      </c>
      <c r="CE1705" t="s">
        <v>153</v>
      </c>
      <c r="CF1705" t="s">
        <v>153</v>
      </c>
      <c r="CO1705" t="s">
        <v>5624</v>
      </c>
      <c r="CP1705" t="s">
        <v>1946</v>
      </c>
      <c r="DF1705" t="s">
        <v>7495</v>
      </c>
      <c r="DX1705" t="s">
        <v>134</v>
      </c>
    </row>
    <row r="1706" spans="1:128" x14ac:dyDescent="0.25">
      <c r="A1706" t="s">
        <v>7579</v>
      </c>
      <c r="C1706" t="s">
        <v>6628</v>
      </c>
      <c r="D1706" t="s">
        <v>7580</v>
      </c>
      <c r="E1706" t="s">
        <v>5344</v>
      </c>
      <c r="F1706" s="3">
        <v>0</v>
      </c>
      <c r="H1706" s="3">
        <f t="shared" si="52"/>
        <v>0</v>
      </c>
      <c r="I1706" s="3">
        <f t="shared" si="53"/>
        <v>0</v>
      </c>
      <c r="K1706" t="s">
        <v>1213</v>
      </c>
      <c r="L1706" t="s">
        <v>4820</v>
      </c>
      <c r="M1706" t="s">
        <v>3918</v>
      </c>
      <c r="N1706" t="s">
        <v>4805</v>
      </c>
      <c r="O1706" t="s">
        <v>133</v>
      </c>
      <c r="Q1706" t="s">
        <v>780</v>
      </c>
      <c r="R1706" t="s">
        <v>7552</v>
      </c>
      <c r="S1706" t="s">
        <v>7520</v>
      </c>
      <c r="W1706" t="s">
        <v>6953</v>
      </c>
      <c r="X1706" t="s">
        <v>750</v>
      </c>
      <c r="Y1706" t="s">
        <v>4823</v>
      </c>
      <c r="Z1706" t="s">
        <v>3471</v>
      </c>
      <c r="AA1706" t="s">
        <v>4824</v>
      </c>
      <c r="AB1706" t="s">
        <v>5945</v>
      </c>
      <c r="AE1706" t="s">
        <v>1414</v>
      </c>
      <c r="AF1706" t="s">
        <v>1002</v>
      </c>
      <c r="AI1706" t="s">
        <v>134</v>
      </c>
      <c r="AK1706" t="s">
        <v>149</v>
      </c>
      <c r="AO1706" t="s">
        <v>134</v>
      </c>
      <c r="AR1706" t="s">
        <v>4367</v>
      </c>
      <c r="AS1706" t="s">
        <v>507</v>
      </c>
      <c r="AT1706" t="s">
        <v>134</v>
      </c>
      <c r="AW1706" t="s">
        <v>134</v>
      </c>
      <c r="AX1706" t="s">
        <v>134</v>
      </c>
      <c r="BD1706" t="s">
        <v>193</v>
      </c>
      <c r="BE1706" t="s">
        <v>193</v>
      </c>
      <c r="BF1706" t="s">
        <v>153</v>
      </c>
      <c r="BG1706" t="s">
        <v>153</v>
      </c>
      <c r="BH1706" t="s">
        <v>134</v>
      </c>
      <c r="BI1706" t="s">
        <v>153</v>
      </c>
      <c r="BJ1706" t="s">
        <v>134</v>
      </c>
      <c r="BK1706" t="s">
        <v>153</v>
      </c>
      <c r="BM1706" t="s">
        <v>4028</v>
      </c>
      <c r="BO1706" t="s">
        <v>134</v>
      </c>
      <c r="BP1706" t="s">
        <v>134</v>
      </c>
      <c r="BQ1706" t="s">
        <v>162</v>
      </c>
      <c r="BR1706" t="s">
        <v>134</v>
      </c>
      <c r="BS1706" t="s">
        <v>6302</v>
      </c>
      <c r="BT1706" t="s">
        <v>216</v>
      </c>
      <c r="CE1706" t="s">
        <v>153</v>
      </c>
      <c r="CF1706" t="s">
        <v>153</v>
      </c>
      <c r="CO1706" t="s">
        <v>3573</v>
      </c>
      <c r="CP1706" t="s">
        <v>1387</v>
      </c>
      <c r="DT1706" t="s">
        <v>4263</v>
      </c>
      <c r="DX1706" t="s">
        <v>134</v>
      </c>
    </row>
    <row r="1707" spans="1:128" x14ac:dyDescent="0.25">
      <c r="A1707" t="s">
        <v>7581</v>
      </c>
      <c r="B1707" t="s">
        <v>7239</v>
      </c>
      <c r="C1707" t="s">
        <v>7525</v>
      </c>
      <c r="D1707" t="s">
        <v>7582</v>
      </c>
      <c r="E1707" t="s">
        <v>1294</v>
      </c>
      <c r="F1707" s="3">
        <v>0</v>
      </c>
      <c r="H1707" s="3">
        <f t="shared" si="52"/>
        <v>0</v>
      </c>
      <c r="I1707" s="3">
        <f t="shared" si="53"/>
        <v>0</v>
      </c>
      <c r="K1707" t="s">
        <v>1047</v>
      </c>
      <c r="L1707" t="s">
        <v>1047</v>
      </c>
      <c r="M1707" t="s">
        <v>2438</v>
      </c>
      <c r="N1707" t="s">
        <v>778</v>
      </c>
      <c r="O1707" t="s">
        <v>1858</v>
      </c>
      <c r="Q1707" t="s">
        <v>780</v>
      </c>
      <c r="R1707" t="s">
        <v>7583</v>
      </c>
      <c r="S1707" t="s">
        <v>5377</v>
      </c>
      <c r="V1707" t="s">
        <v>4683</v>
      </c>
      <c r="W1707" t="s">
        <v>4683</v>
      </c>
      <c r="X1707" t="s">
        <v>750</v>
      </c>
      <c r="Y1707" t="s">
        <v>2607</v>
      </c>
      <c r="Z1707" t="s">
        <v>3461</v>
      </c>
      <c r="AA1707" t="s">
        <v>6350</v>
      </c>
      <c r="AB1707" t="s">
        <v>630</v>
      </c>
      <c r="AC1707" t="s">
        <v>5703</v>
      </c>
      <c r="AE1707" t="s">
        <v>786</v>
      </c>
      <c r="AF1707" t="s">
        <v>3463</v>
      </c>
      <c r="AI1707" t="s">
        <v>134</v>
      </c>
      <c r="AN1707" t="s">
        <v>1813</v>
      </c>
      <c r="AO1707" t="s">
        <v>134</v>
      </c>
      <c r="AR1707" t="s">
        <v>4367</v>
      </c>
      <c r="AS1707" t="s">
        <v>507</v>
      </c>
      <c r="AT1707" t="s">
        <v>134</v>
      </c>
      <c r="AV1707" t="s">
        <v>134</v>
      </c>
      <c r="AW1707" t="s">
        <v>134</v>
      </c>
      <c r="AX1707" t="s">
        <v>134</v>
      </c>
      <c r="AY1707" t="s">
        <v>134</v>
      </c>
      <c r="AZ1707" t="s">
        <v>134</v>
      </c>
      <c r="BD1707" t="s">
        <v>5671</v>
      </c>
      <c r="BE1707" t="s">
        <v>193</v>
      </c>
      <c r="BF1707" t="s">
        <v>153</v>
      </c>
      <c r="BG1707" t="s">
        <v>153</v>
      </c>
      <c r="BH1707" t="s">
        <v>134</v>
      </c>
      <c r="BI1707" t="s">
        <v>153</v>
      </c>
      <c r="BK1707" t="s">
        <v>153</v>
      </c>
      <c r="BM1707" t="s">
        <v>4028</v>
      </c>
      <c r="BN1707" t="s">
        <v>5151</v>
      </c>
      <c r="BO1707" t="s">
        <v>134</v>
      </c>
      <c r="BP1707" t="s">
        <v>134</v>
      </c>
      <c r="BQ1707" t="s">
        <v>162</v>
      </c>
      <c r="BR1707" t="s">
        <v>134</v>
      </c>
      <c r="BS1707" t="s">
        <v>6149</v>
      </c>
      <c r="BT1707" t="s">
        <v>216</v>
      </c>
      <c r="CC1707" t="s">
        <v>2475</v>
      </c>
      <c r="CE1707" t="s">
        <v>153</v>
      </c>
      <c r="CF1707" t="s">
        <v>153</v>
      </c>
      <c r="CO1707" t="s">
        <v>1815</v>
      </c>
      <c r="CP1707" t="s">
        <v>316</v>
      </c>
      <c r="DT1707" t="s">
        <v>4263</v>
      </c>
      <c r="DX1707" t="s">
        <v>134</v>
      </c>
    </row>
    <row r="1708" spans="1:128" x14ac:dyDescent="0.25">
      <c r="A1708" t="s">
        <v>7584</v>
      </c>
      <c r="C1708" t="s">
        <v>7525</v>
      </c>
      <c r="D1708" t="s">
        <v>7585</v>
      </c>
      <c r="E1708" t="s">
        <v>3570</v>
      </c>
      <c r="F1708" s="3">
        <v>0</v>
      </c>
      <c r="H1708" s="3">
        <f t="shared" si="52"/>
        <v>0</v>
      </c>
      <c r="I1708" s="3">
        <f t="shared" si="53"/>
        <v>0</v>
      </c>
      <c r="K1708" t="s">
        <v>4820</v>
      </c>
      <c r="L1708" s="1">
        <v>43009</v>
      </c>
      <c r="M1708" t="s">
        <v>793</v>
      </c>
      <c r="N1708" t="s">
        <v>132</v>
      </c>
      <c r="O1708" t="s">
        <v>1858</v>
      </c>
      <c r="Q1708" t="s">
        <v>780</v>
      </c>
      <c r="S1708" t="s">
        <v>781</v>
      </c>
      <c r="X1708" t="s">
        <v>153</v>
      </c>
      <c r="Y1708" t="s">
        <v>7586</v>
      </c>
      <c r="Z1708" t="s">
        <v>2881</v>
      </c>
      <c r="AA1708" t="s">
        <v>7587</v>
      </c>
      <c r="AB1708" t="s">
        <v>5945</v>
      </c>
      <c r="AE1708" t="s">
        <v>786</v>
      </c>
      <c r="AF1708" t="s">
        <v>2884</v>
      </c>
      <c r="AK1708" t="s">
        <v>153</v>
      </c>
      <c r="AO1708" t="s">
        <v>134</v>
      </c>
      <c r="AS1708" t="s">
        <v>134</v>
      </c>
      <c r="AT1708" t="s">
        <v>134</v>
      </c>
      <c r="AW1708" t="s">
        <v>134</v>
      </c>
      <c r="BD1708" t="s">
        <v>193</v>
      </c>
      <c r="BE1708" t="s">
        <v>193</v>
      </c>
      <c r="BF1708" t="s">
        <v>153</v>
      </c>
      <c r="BG1708" t="s">
        <v>153</v>
      </c>
      <c r="BH1708" t="s">
        <v>134</v>
      </c>
      <c r="BI1708" t="s">
        <v>153</v>
      </c>
      <c r="BJ1708" t="s">
        <v>134</v>
      </c>
      <c r="BK1708" t="s">
        <v>153</v>
      </c>
      <c r="BM1708" t="s">
        <v>5308</v>
      </c>
      <c r="BO1708" t="s">
        <v>134</v>
      </c>
      <c r="BP1708" t="s">
        <v>134</v>
      </c>
      <c r="BQ1708" t="s">
        <v>162</v>
      </c>
      <c r="BR1708" t="s">
        <v>134</v>
      </c>
      <c r="BS1708" t="s">
        <v>6302</v>
      </c>
      <c r="BT1708" t="s">
        <v>216</v>
      </c>
      <c r="CC1708" t="s">
        <v>795</v>
      </c>
      <c r="CE1708" t="s">
        <v>153</v>
      </c>
      <c r="CF1708" t="s">
        <v>153</v>
      </c>
      <c r="CO1708" t="s">
        <v>1815</v>
      </c>
      <c r="CP1708" t="s">
        <v>5870</v>
      </c>
      <c r="DX1708" t="s">
        <v>134</v>
      </c>
    </row>
    <row r="1709" spans="1:128" x14ac:dyDescent="0.25">
      <c r="A1709" t="s">
        <v>7588</v>
      </c>
      <c r="B1709" t="s">
        <v>7589</v>
      </c>
      <c r="C1709" t="s">
        <v>7525</v>
      </c>
      <c r="D1709" t="s">
        <v>7590</v>
      </c>
      <c r="E1709" t="s">
        <v>1775</v>
      </c>
      <c r="F1709" s="3">
        <v>0</v>
      </c>
      <c r="H1709" s="3">
        <f t="shared" si="52"/>
        <v>0</v>
      </c>
      <c r="I1709" s="3">
        <f t="shared" si="53"/>
        <v>0</v>
      </c>
      <c r="K1709" t="s">
        <v>1268</v>
      </c>
      <c r="L1709" t="s">
        <v>1214</v>
      </c>
      <c r="M1709" t="s">
        <v>1022</v>
      </c>
      <c r="N1709" t="s">
        <v>3690</v>
      </c>
      <c r="O1709" t="s">
        <v>1858</v>
      </c>
      <c r="Q1709" t="s">
        <v>780</v>
      </c>
      <c r="R1709" t="s">
        <v>5670</v>
      </c>
      <c r="S1709" t="s">
        <v>7429</v>
      </c>
      <c r="W1709" t="s">
        <v>6953</v>
      </c>
      <c r="X1709" t="s">
        <v>7591</v>
      </c>
      <c r="Y1709" t="s">
        <v>5459</v>
      </c>
      <c r="Z1709" t="s">
        <v>1216</v>
      </c>
      <c r="AA1709" t="s">
        <v>5460</v>
      </c>
      <c r="AB1709" t="s">
        <v>630</v>
      </c>
      <c r="AE1709" t="s">
        <v>146</v>
      </c>
      <c r="AF1709" t="s">
        <v>1218</v>
      </c>
      <c r="AK1709" t="s">
        <v>149</v>
      </c>
      <c r="AO1709" t="s">
        <v>1827</v>
      </c>
      <c r="AP1709" t="s">
        <v>4190</v>
      </c>
      <c r="AR1709" t="s">
        <v>4367</v>
      </c>
      <c r="AS1709" t="s">
        <v>507</v>
      </c>
      <c r="AT1709" t="s">
        <v>134</v>
      </c>
      <c r="AW1709" t="s">
        <v>134</v>
      </c>
      <c r="AX1709" t="s">
        <v>134</v>
      </c>
      <c r="AY1709" t="s">
        <v>134</v>
      </c>
      <c r="AZ1709" t="s">
        <v>153</v>
      </c>
      <c r="BD1709" t="s">
        <v>193</v>
      </c>
      <c r="BE1709" t="s">
        <v>193</v>
      </c>
      <c r="BF1709" t="s">
        <v>153</v>
      </c>
      <c r="BG1709" t="s">
        <v>153</v>
      </c>
      <c r="BH1709" t="s">
        <v>134</v>
      </c>
      <c r="BI1709" t="s">
        <v>153</v>
      </c>
      <c r="BJ1709" t="s">
        <v>134</v>
      </c>
      <c r="BK1709" t="s">
        <v>153</v>
      </c>
      <c r="BM1709" t="s">
        <v>4028</v>
      </c>
      <c r="BN1709" t="s">
        <v>5151</v>
      </c>
      <c r="BO1709" t="s">
        <v>134</v>
      </c>
      <c r="BP1709" t="s">
        <v>134</v>
      </c>
      <c r="BQ1709" t="s">
        <v>162</v>
      </c>
      <c r="BR1709" t="s">
        <v>134</v>
      </c>
      <c r="BS1709" t="s">
        <v>6149</v>
      </c>
      <c r="BT1709" t="s">
        <v>216</v>
      </c>
      <c r="CC1709" t="s">
        <v>1814</v>
      </c>
      <c r="CE1709" t="s">
        <v>153</v>
      </c>
      <c r="CF1709" t="s">
        <v>153</v>
      </c>
      <c r="CO1709" t="s">
        <v>1031</v>
      </c>
      <c r="CP1709" t="s">
        <v>1387</v>
      </c>
      <c r="CY1709" t="s">
        <v>134</v>
      </c>
      <c r="DF1709" t="s">
        <v>7309</v>
      </c>
      <c r="DX1709" t="s">
        <v>134</v>
      </c>
    </row>
    <row r="1710" spans="1:128" x14ac:dyDescent="0.25">
      <c r="A1710" t="s">
        <v>7592</v>
      </c>
      <c r="C1710" t="s">
        <v>7525</v>
      </c>
      <c r="D1710" t="s">
        <v>7593</v>
      </c>
      <c r="E1710" t="s">
        <v>5702</v>
      </c>
      <c r="F1710" s="3">
        <v>0</v>
      </c>
      <c r="H1710" s="3">
        <f t="shared" si="52"/>
        <v>0</v>
      </c>
      <c r="I1710" s="3">
        <f t="shared" si="53"/>
        <v>0</v>
      </c>
      <c r="K1710" t="s">
        <v>1213</v>
      </c>
      <c r="L1710" t="s">
        <v>1214</v>
      </c>
      <c r="M1710" t="s">
        <v>1978</v>
      </c>
      <c r="N1710" t="s">
        <v>132</v>
      </c>
      <c r="O1710" t="s">
        <v>133</v>
      </c>
      <c r="Q1710" t="s">
        <v>780</v>
      </c>
      <c r="S1710" t="s">
        <v>781</v>
      </c>
      <c r="W1710" t="s">
        <v>5972</v>
      </c>
      <c r="X1710" t="s">
        <v>7501</v>
      </c>
      <c r="Y1710" t="s">
        <v>1215</v>
      </c>
      <c r="Z1710" t="s">
        <v>3461</v>
      </c>
      <c r="AA1710" t="s">
        <v>1217</v>
      </c>
      <c r="AB1710" t="s">
        <v>5945</v>
      </c>
      <c r="AE1710" t="s">
        <v>1414</v>
      </c>
      <c r="AF1710" t="s">
        <v>3463</v>
      </c>
      <c r="AI1710" t="s">
        <v>153</v>
      </c>
      <c r="AK1710" t="s">
        <v>149</v>
      </c>
      <c r="AM1710" t="s">
        <v>134</v>
      </c>
      <c r="AN1710" t="s">
        <v>134</v>
      </c>
      <c r="AO1710" t="s">
        <v>134</v>
      </c>
      <c r="AR1710" t="s">
        <v>134</v>
      </c>
      <c r="AS1710" t="s">
        <v>507</v>
      </c>
      <c r="AT1710" t="s">
        <v>134</v>
      </c>
      <c r="AW1710" t="s">
        <v>134</v>
      </c>
      <c r="AX1710" t="s">
        <v>134</v>
      </c>
      <c r="AY1710" t="s">
        <v>134</v>
      </c>
      <c r="AZ1710" t="s">
        <v>134</v>
      </c>
      <c r="BD1710" t="s">
        <v>5671</v>
      </c>
      <c r="BE1710" t="s">
        <v>193</v>
      </c>
      <c r="BF1710" t="s">
        <v>134</v>
      </c>
      <c r="BG1710" t="s">
        <v>153</v>
      </c>
      <c r="BH1710" t="s">
        <v>134</v>
      </c>
      <c r="BI1710" t="s">
        <v>153</v>
      </c>
      <c r="BJ1710" t="s">
        <v>134</v>
      </c>
      <c r="BK1710" t="s">
        <v>153</v>
      </c>
      <c r="BM1710" t="s">
        <v>4028</v>
      </c>
      <c r="BN1710" t="s">
        <v>5151</v>
      </c>
      <c r="BO1710" t="s">
        <v>134</v>
      </c>
      <c r="BP1710" t="s">
        <v>134</v>
      </c>
      <c r="BQ1710" t="s">
        <v>162</v>
      </c>
      <c r="BR1710" t="s">
        <v>134</v>
      </c>
      <c r="BS1710" t="s">
        <v>6302</v>
      </c>
      <c r="BT1710" t="s">
        <v>216</v>
      </c>
      <c r="CE1710" t="s">
        <v>153</v>
      </c>
      <c r="CF1710" t="s">
        <v>153</v>
      </c>
      <c r="CO1710" t="s">
        <v>1031</v>
      </c>
      <c r="CP1710" t="s">
        <v>1387</v>
      </c>
      <c r="DX1710" t="s">
        <v>134</v>
      </c>
    </row>
    <row r="1711" spans="1:128" x14ac:dyDescent="0.25">
      <c r="A1711" t="s">
        <v>7594</v>
      </c>
      <c r="C1711" t="s">
        <v>6628</v>
      </c>
      <c r="D1711" t="s">
        <v>7595</v>
      </c>
      <c r="E1711" t="s">
        <v>4415</v>
      </c>
      <c r="F1711" s="3">
        <v>0</v>
      </c>
      <c r="H1711" s="3">
        <f t="shared" si="52"/>
        <v>0</v>
      </c>
      <c r="I1711" s="3">
        <f t="shared" si="53"/>
        <v>0</v>
      </c>
      <c r="K1711" t="s">
        <v>4000</v>
      </c>
      <c r="L1711" t="s">
        <v>132</v>
      </c>
      <c r="M1711" t="s">
        <v>4805</v>
      </c>
      <c r="N1711" t="s">
        <v>132</v>
      </c>
      <c r="O1711" t="s">
        <v>133</v>
      </c>
      <c r="Q1711" t="s">
        <v>780</v>
      </c>
      <c r="X1711" t="s">
        <v>153</v>
      </c>
      <c r="Z1711" t="s">
        <v>4938</v>
      </c>
      <c r="AB1711" t="s">
        <v>630</v>
      </c>
      <c r="AE1711" t="s">
        <v>786</v>
      </c>
      <c r="AS1711" t="s">
        <v>134</v>
      </c>
      <c r="AT1711" t="s">
        <v>134</v>
      </c>
      <c r="AW1711" t="s">
        <v>134</v>
      </c>
      <c r="BD1711" t="s">
        <v>193</v>
      </c>
      <c r="BE1711" t="s">
        <v>193</v>
      </c>
      <c r="BH1711" t="s">
        <v>153</v>
      </c>
      <c r="BI1711" t="s">
        <v>153</v>
      </c>
      <c r="BK1711" t="s">
        <v>153</v>
      </c>
      <c r="BM1711" t="s">
        <v>5308</v>
      </c>
      <c r="BO1711" t="s">
        <v>134</v>
      </c>
      <c r="BP1711" t="s">
        <v>134</v>
      </c>
      <c r="BQ1711" t="s">
        <v>153</v>
      </c>
      <c r="BT1711" t="s">
        <v>216</v>
      </c>
      <c r="CC1711" t="s">
        <v>789</v>
      </c>
      <c r="CO1711" t="s">
        <v>1815</v>
      </c>
      <c r="CP1711" t="s">
        <v>557</v>
      </c>
    </row>
    <row r="1712" spans="1:128" x14ac:dyDescent="0.25">
      <c r="A1712" t="s">
        <v>7596</v>
      </c>
      <c r="C1712" t="s">
        <v>6628</v>
      </c>
      <c r="D1712" t="s">
        <v>7595</v>
      </c>
      <c r="E1712" t="s">
        <v>7235</v>
      </c>
      <c r="F1712" s="3">
        <v>0</v>
      </c>
      <c r="H1712" s="3">
        <f t="shared" si="52"/>
        <v>0</v>
      </c>
      <c r="I1712" s="3">
        <f t="shared" si="53"/>
        <v>0</v>
      </c>
      <c r="K1712" t="s">
        <v>1886</v>
      </c>
      <c r="L1712" t="s">
        <v>778</v>
      </c>
      <c r="M1712" t="s">
        <v>4805</v>
      </c>
      <c r="N1712" t="s">
        <v>132</v>
      </c>
      <c r="O1712" t="s">
        <v>779</v>
      </c>
      <c r="Q1712" t="s">
        <v>780</v>
      </c>
      <c r="S1712" t="s">
        <v>781</v>
      </c>
      <c r="W1712" t="s">
        <v>3912</v>
      </c>
      <c r="X1712" t="s">
        <v>153</v>
      </c>
      <c r="Y1712" t="s">
        <v>783</v>
      </c>
      <c r="Z1712" t="s">
        <v>4938</v>
      </c>
      <c r="AA1712" t="s">
        <v>4498</v>
      </c>
      <c r="AB1712" t="s">
        <v>630</v>
      </c>
      <c r="AE1712" t="s">
        <v>786</v>
      </c>
      <c r="AT1712" t="s">
        <v>134</v>
      </c>
      <c r="AW1712" t="s">
        <v>134</v>
      </c>
      <c r="BD1712" t="s">
        <v>193</v>
      </c>
      <c r="BE1712" t="s">
        <v>193</v>
      </c>
      <c r="BF1712" t="s">
        <v>153</v>
      </c>
      <c r="BG1712" t="s">
        <v>153</v>
      </c>
      <c r="BH1712" t="s">
        <v>134</v>
      </c>
      <c r="BI1712" t="s">
        <v>153</v>
      </c>
      <c r="BJ1712" t="s">
        <v>134</v>
      </c>
      <c r="BK1712" t="s">
        <v>153</v>
      </c>
      <c r="BM1712" t="s">
        <v>4028</v>
      </c>
      <c r="BO1712" t="s">
        <v>134</v>
      </c>
      <c r="BP1712" t="s">
        <v>134</v>
      </c>
      <c r="BQ1712" t="s">
        <v>162</v>
      </c>
      <c r="BR1712" t="s">
        <v>134</v>
      </c>
      <c r="BT1712" t="s">
        <v>216</v>
      </c>
      <c r="CC1712" t="s">
        <v>789</v>
      </c>
      <c r="CE1712" t="s">
        <v>153</v>
      </c>
      <c r="CF1712" t="s">
        <v>153</v>
      </c>
      <c r="CO1712" t="s">
        <v>622</v>
      </c>
      <c r="CP1712" t="s">
        <v>2836</v>
      </c>
      <c r="DF1712" t="s">
        <v>1418</v>
      </c>
      <c r="DX1712" t="s">
        <v>134</v>
      </c>
    </row>
    <row r="1713" spans="1:128" x14ac:dyDescent="0.25">
      <c r="A1713" t="s">
        <v>7597</v>
      </c>
      <c r="C1713" t="s">
        <v>6628</v>
      </c>
      <c r="D1713" t="s">
        <v>7595</v>
      </c>
      <c r="E1713" t="s">
        <v>3565</v>
      </c>
      <c r="F1713" s="3">
        <v>0</v>
      </c>
      <c r="H1713" s="3">
        <f t="shared" si="52"/>
        <v>0</v>
      </c>
      <c r="I1713" s="3">
        <f t="shared" si="53"/>
        <v>0</v>
      </c>
      <c r="K1713" t="s">
        <v>1214</v>
      </c>
      <c r="L1713" t="s">
        <v>778</v>
      </c>
      <c r="M1713" t="s">
        <v>1794</v>
      </c>
      <c r="N1713" t="s">
        <v>132</v>
      </c>
      <c r="O1713" t="s">
        <v>779</v>
      </c>
      <c r="Q1713" t="s">
        <v>780</v>
      </c>
      <c r="S1713" t="s">
        <v>781</v>
      </c>
      <c r="W1713" t="s">
        <v>3912</v>
      </c>
      <c r="X1713" t="s">
        <v>153</v>
      </c>
      <c r="Y1713" t="s">
        <v>783</v>
      </c>
      <c r="Z1713" t="s">
        <v>784</v>
      </c>
      <c r="AA1713" t="s">
        <v>4498</v>
      </c>
      <c r="AB1713" t="s">
        <v>630</v>
      </c>
      <c r="AE1713" t="s">
        <v>786</v>
      </c>
      <c r="AF1713" t="s">
        <v>787</v>
      </c>
      <c r="AO1713" t="s">
        <v>6387</v>
      </c>
      <c r="AP1713" t="s">
        <v>4190</v>
      </c>
      <c r="AS1713" t="s">
        <v>507</v>
      </c>
      <c r="AT1713" t="s">
        <v>134</v>
      </c>
      <c r="AW1713" t="s">
        <v>134</v>
      </c>
      <c r="BD1713" t="s">
        <v>193</v>
      </c>
      <c r="BE1713" t="s">
        <v>193</v>
      </c>
      <c r="BF1713" t="s">
        <v>153</v>
      </c>
      <c r="BG1713" t="s">
        <v>153</v>
      </c>
      <c r="BH1713" t="s">
        <v>134</v>
      </c>
      <c r="BI1713" t="s">
        <v>5909</v>
      </c>
      <c r="BJ1713" t="s">
        <v>134</v>
      </c>
      <c r="BK1713" t="s">
        <v>153</v>
      </c>
      <c r="BM1713" t="s">
        <v>4028</v>
      </c>
      <c r="BO1713" t="s">
        <v>134</v>
      </c>
      <c r="BP1713" t="s">
        <v>134</v>
      </c>
      <c r="BQ1713" t="s">
        <v>162</v>
      </c>
      <c r="BR1713" t="s">
        <v>134</v>
      </c>
      <c r="BT1713" t="s">
        <v>216</v>
      </c>
      <c r="CC1713" t="s">
        <v>789</v>
      </c>
      <c r="CE1713" t="s">
        <v>153</v>
      </c>
      <c r="CF1713" t="s">
        <v>153</v>
      </c>
      <c r="CO1713" t="s">
        <v>6276</v>
      </c>
      <c r="CP1713" t="s">
        <v>2836</v>
      </c>
      <c r="DF1713" t="s">
        <v>1418</v>
      </c>
      <c r="DX1713" t="s">
        <v>134</v>
      </c>
    </row>
    <row r="1714" spans="1:128" x14ac:dyDescent="0.25">
      <c r="A1714" t="s">
        <v>7598</v>
      </c>
      <c r="C1714" t="s">
        <v>7525</v>
      </c>
      <c r="D1714" t="s">
        <v>7355</v>
      </c>
      <c r="E1714" t="s">
        <v>4415</v>
      </c>
      <c r="F1714" s="3">
        <v>0</v>
      </c>
      <c r="H1714" s="3">
        <f t="shared" si="52"/>
        <v>0</v>
      </c>
      <c r="I1714" s="3">
        <f t="shared" si="53"/>
        <v>0</v>
      </c>
      <c r="K1714" t="s">
        <v>2509</v>
      </c>
      <c r="L1714" t="s">
        <v>4805</v>
      </c>
      <c r="M1714" t="s">
        <v>4805</v>
      </c>
      <c r="N1714" t="s">
        <v>132</v>
      </c>
      <c r="O1714" t="s">
        <v>779</v>
      </c>
      <c r="Q1714" t="s">
        <v>780</v>
      </c>
      <c r="S1714" t="s">
        <v>781</v>
      </c>
      <c r="W1714" t="s">
        <v>3567</v>
      </c>
      <c r="X1714" t="s">
        <v>153</v>
      </c>
      <c r="Y1714" t="s">
        <v>7599</v>
      </c>
      <c r="Z1714" t="s">
        <v>5820</v>
      </c>
      <c r="AA1714" t="s">
        <v>7600</v>
      </c>
      <c r="AB1714" t="s">
        <v>216</v>
      </c>
      <c r="AT1714" t="s">
        <v>134</v>
      </c>
      <c r="BD1714" t="s">
        <v>193</v>
      </c>
      <c r="BE1714" t="s">
        <v>193</v>
      </c>
      <c r="BF1714" t="s">
        <v>153</v>
      </c>
      <c r="BG1714" t="s">
        <v>153</v>
      </c>
      <c r="BH1714" t="s">
        <v>153</v>
      </c>
      <c r="BI1714" t="s">
        <v>153</v>
      </c>
      <c r="BK1714" t="s">
        <v>153</v>
      </c>
      <c r="BM1714" t="s">
        <v>153</v>
      </c>
      <c r="BO1714" t="s">
        <v>134</v>
      </c>
      <c r="BP1714" t="s">
        <v>134</v>
      </c>
      <c r="BQ1714" t="s">
        <v>162</v>
      </c>
      <c r="CC1714" t="s">
        <v>6097</v>
      </c>
      <c r="CE1714" t="s">
        <v>153</v>
      </c>
      <c r="CF1714" t="s">
        <v>153</v>
      </c>
      <c r="CO1714" t="s">
        <v>2687</v>
      </c>
      <c r="CP1714" t="s">
        <v>7601</v>
      </c>
      <c r="DF1714" t="s">
        <v>4806</v>
      </c>
    </row>
    <row r="1715" spans="1:128" x14ac:dyDescent="0.25">
      <c r="A1715" t="s">
        <v>7602</v>
      </c>
      <c r="C1715" t="s">
        <v>7525</v>
      </c>
      <c r="D1715" t="s">
        <v>5606</v>
      </c>
      <c r="E1715" t="s">
        <v>5677</v>
      </c>
      <c r="F1715" s="3">
        <v>0</v>
      </c>
      <c r="H1715" s="3">
        <f t="shared" si="52"/>
        <v>0</v>
      </c>
      <c r="I1715" s="3">
        <f t="shared" si="53"/>
        <v>0</v>
      </c>
      <c r="K1715" t="s">
        <v>1886</v>
      </c>
      <c r="L1715" t="s">
        <v>778</v>
      </c>
      <c r="M1715" t="s">
        <v>4805</v>
      </c>
      <c r="N1715" t="s">
        <v>132</v>
      </c>
      <c r="O1715" t="s">
        <v>779</v>
      </c>
      <c r="Q1715" t="s">
        <v>780</v>
      </c>
      <c r="S1715" t="s">
        <v>781</v>
      </c>
      <c r="W1715" t="s">
        <v>3567</v>
      </c>
      <c r="X1715" t="s">
        <v>153</v>
      </c>
      <c r="Y1715" t="s">
        <v>783</v>
      </c>
      <c r="Z1715" t="s">
        <v>4938</v>
      </c>
      <c r="AA1715" t="s">
        <v>4498</v>
      </c>
      <c r="AB1715" t="s">
        <v>630</v>
      </c>
      <c r="AE1715" t="s">
        <v>786</v>
      </c>
      <c r="AT1715" t="s">
        <v>134</v>
      </c>
      <c r="AW1715" t="s">
        <v>153</v>
      </c>
      <c r="BD1715" t="s">
        <v>193</v>
      </c>
      <c r="BE1715" t="s">
        <v>193</v>
      </c>
      <c r="BF1715" t="s">
        <v>153</v>
      </c>
      <c r="BG1715" t="s">
        <v>153</v>
      </c>
      <c r="BH1715" t="s">
        <v>153</v>
      </c>
      <c r="BI1715" t="s">
        <v>153</v>
      </c>
      <c r="BJ1715" t="s">
        <v>134</v>
      </c>
      <c r="BK1715" t="s">
        <v>153</v>
      </c>
      <c r="BM1715" t="s">
        <v>153</v>
      </c>
      <c r="BO1715" t="s">
        <v>134</v>
      </c>
      <c r="BP1715" t="s">
        <v>134</v>
      </c>
      <c r="BQ1715" t="s">
        <v>162</v>
      </c>
      <c r="BT1715" t="s">
        <v>216</v>
      </c>
      <c r="CC1715" t="s">
        <v>6097</v>
      </c>
      <c r="CE1715" t="s">
        <v>153</v>
      </c>
      <c r="CF1715" t="s">
        <v>153</v>
      </c>
      <c r="CO1715" t="s">
        <v>7603</v>
      </c>
      <c r="CP1715" t="s">
        <v>557</v>
      </c>
      <c r="DF1715" t="s">
        <v>4806</v>
      </c>
      <c r="DX1715" t="s">
        <v>134</v>
      </c>
    </row>
    <row r="1716" spans="1:128" x14ac:dyDescent="0.25">
      <c r="A1716" t="s">
        <v>7604</v>
      </c>
      <c r="C1716" t="s">
        <v>7525</v>
      </c>
      <c r="D1716" t="s">
        <v>7605</v>
      </c>
      <c r="E1716" t="s">
        <v>6430</v>
      </c>
      <c r="F1716" s="3">
        <v>0</v>
      </c>
      <c r="H1716" s="3">
        <f t="shared" si="52"/>
        <v>0</v>
      </c>
      <c r="I1716" s="3">
        <f t="shared" si="53"/>
        <v>0</v>
      </c>
      <c r="K1716" s="1">
        <v>43010</v>
      </c>
      <c r="L1716" t="s">
        <v>1886</v>
      </c>
      <c r="M1716" t="s">
        <v>1772</v>
      </c>
      <c r="N1716" t="s">
        <v>132</v>
      </c>
      <c r="O1716" t="s">
        <v>133</v>
      </c>
      <c r="Q1716" t="s">
        <v>780</v>
      </c>
      <c r="S1716" t="s">
        <v>781</v>
      </c>
      <c r="W1716" t="s">
        <v>5918</v>
      </c>
      <c r="X1716" t="s">
        <v>750</v>
      </c>
      <c r="Y1716">
        <v>2</v>
      </c>
      <c r="Z1716" t="s">
        <v>1216</v>
      </c>
      <c r="AA1716" t="s">
        <v>3851</v>
      </c>
      <c r="AB1716" t="s">
        <v>630</v>
      </c>
      <c r="AE1716" t="s">
        <v>1414</v>
      </c>
      <c r="AF1716" t="s">
        <v>1218</v>
      </c>
      <c r="AO1716" t="s">
        <v>5261</v>
      </c>
      <c r="AP1716" t="s">
        <v>4190</v>
      </c>
      <c r="AS1716" t="s">
        <v>507</v>
      </c>
      <c r="AT1716" t="s">
        <v>134</v>
      </c>
      <c r="AW1716" t="s">
        <v>134</v>
      </c>
      <c r="AX1716" t="s">
        <v>134</v>
      </c>
      <c r="BD1716" t="s">
        <v>193</v>
      </c>
      <c r="BE1716" t="s">
        <v>193</v>
      </c>
      <c r="BF1716" t="s">
        <v>153</v>
      </c>
      <c r="BG1716" t="s">
        <v>153</v>
      </c>
      <c r="BH1716" t="s">
        <v>134</v>
      </c>
      <c r="BI1716" t="s">
        <v>153</v>
      </c>
      <c r="BJ1716" t="s">
        <v>134</v>
      </c>
      <c r="BK1716" t="s">
        <v>153</v>
      </c>
      <c r="BM1716" t="s">
        <v>4028</v>
      </c>
      <c r="BN1716" t="s">
        <v>5151</v>
      </c>
      <c r="BO1716" t="s">
        <v>134</v>
      </c>
      <c r="BP1716" t="s">
        <v>134</v>
      </c>
      <c r="BQ1716" t="s">
        <v>162</v>
      </c>
      <c r="BR1716" t="s">
        <v>134</v>
      </c>
      <c r="BS1716" t="s">
        <v>6302</v>
      </c>
      <c r="BT1716" t="s">
        <v>216</v>
      </c>
      <c r="CC1716" t="s">
        <v>789</v>
      </c>
      <c r="CE1716" t="s">
        <v>153</v>
      </c>
      <c r="CF1716" t="s">
        <v>153</v>
      </c>
      <c r="CO1716" t="s">
        <v>2687</v>
      </c>
      <c r="CP1716" t="s">
        <v>2716</v>
      </c>
      <c r="DF1716" t="s">
        <v>1418</v>
      </c>
      <c r="DX1716" t="s">
        <v>134</v>
      </c>
    </row>
    <row r="1717" spans="1:128" x14ac:dyDescent="0.25">
      <c r="A1717" t="s">
        <v>7606</v>
      </c>
      <c r="C1717" t="s">
        <v>7525</v>
      </c>
      <c r="D1717" t="s">
        <v>7607</v>
      </c>
      <c r="E1717" t="s">
        <v>7608</v>
      </c>
      <c r="F1717" s="3">
        <v>0</v>
      </c>
      <c r="H1717" s="3">
        <f t="shared" si="52"/>
        <v>0</v>
      </c>
      <c r="I1717" s="3">
        <f t="shared" si="53"/>
        <v>0</v>
      </c>
      <c r="K1717" t="s">
        <v>1794</v>
      </c>
      <c r="L1717" t="s">
        <v>1886</v>
      </c>
      <c r="M1717" t="s">
        <v>793</v>
      </c>
      <c r="N1717" t="s">
        <v>132</v>
      </c>
      <c r="O1717" t="s">
        <v>133</v>
      </c>
      <c r="Q1717" t="s">
        <v>780</v>
      </c>
      <c r="S1717" t="s">
        <v>781</v>
      </c>
      <c r="W1717" t="s">
        <v>3567</v>
      </c>
      <c r="X1717" t="s">
        <v>153</v>
      </c>
      <c r="Y1717">
        <v>2</v>
      </c>
      <c r="Z1717" t="s">
        <v>2881</v>
      </c>
      <c r="AA1717" t="s">
        <v>3851</v>
      </c>
      <c r="AB1717" t="s">
        <v>5945</v>
      </c>
      <c r="AE1717" t="s">
        <v>786</v>
      </c>
      <c r="AF1717" t="s">
        <v>2884</v>
      </c>
      <c r="AO1717" t="s">
        <v>134</v>
      </c>
      <c r="AS1717" t="s">
        <v>507</v>
      </c>
      <c r="AT1717" t="s">
        <v>134</v>
      </c>
      <c r="AW1717" t="s">
        <v>134</v>
      </c>
      <c r="AX1717" t="s">
        <v>134</v>
      </c>
      <c r="BD1717" t="s">
        <v>193</v>
      </c>
      <c r="BE1717" t="s">
        <v>193</v>
      </c>
      <c r="BF1717" t="s">
        <v>153</v>
      </c>
      <c r="BG1717" t="s">
        <v>153</v>
      </c>
      <c r="BH1717" t="s">
        <v>134</v>
      </c>
      <c r="BI1717" t="s">
        <v>153</v>
      </c>
      <c r="BJ1717" t="s">
        <v>134</v>
      </c>
      <c r="BK1717" t="s">
        <v>153</v>
      </c>
      <c r="BM1717" t="s">
        <v>4028</v>
      </c>
      <c r="BN1717" t="s">
        <v>5151</v>
      </c>
      <c r="BO1717" t="s">
        <v>134</v>
      </c>
      <c r="BP1717" t="s">
        <v>134</v>
      </c>
      <c r="BQ1717" t="s">
        <v>162</v>
      </c>
      <c r="BR1717" t="s">
        <v>134</v>
      </c>
      <c r="BS1717" t="s">
        <v>6302</v>
      </c>
      <c r="BT1717" t="s">
        <v>216</v>
      </c>
      <c r="CC1717" t="s">
        <v>6097</v>
      </c>
      <c r="CE1717" t="s">
        <v>153</v>
      </c>
      <c r="CF1717" t="s">
        <v>153</v>
      </c>
      <c r="CO1717" t="s">
        <v>2096</v>
      </c>
      <c r="CP1717" t="s">
        <v>861</v>
      </c>
      <c r="DF1717" t="s">
        <v>6733</v>
      </c>
      <c r="DX1717" t="s">
        <v>134</v>
      </c>
    </row>
    <row r="1718" spans="1:128" x14ac:dyDescent="0.25">
      <c r="A1718" t="s">
        <v>7609</v>
      </c>
      <c r="C1718" t="s">
        <v>7525</v>
      </c>
      <c r="D1718" t="s">
        <v>7610</v>
      </c>
      <c r="E1718" t="s">
        <v>5709</v>
      </c>
      <c r="F1718" s="3">
        <v>0</v>
      </c>
      <c r="H1718" s="3">
        <f t="shared" si="52"/>
        <v>0</v>
      </c>
      <c r="I1718" s="3">
        <f t="shared" si="53"/>
        <v>0</v>
      </c>
      <c r="K1718" t="s">
        <v>1794</v>
      </c>
      <c r="L1718" t="s">
        <v>4000</v>
      </c>
      <c r="M1718" t="s">
        <v>793</v>
      </c>
      <c r="N1718" t="s">
        <v>132</v>
      </c>
      <c r="O1718" t="s">
        <v>1858</v>
      </c>
      <c r="Q1718" t="s">
        <v>780</v>
      </c>
      <c r="S1718" t="s">
        <v>781</v>
      </c>
      <c r="W1718" t="s">
        <v>3577</v>
      </c>
      <c r="X1718" t="s">
        <v>750</v>
      </c>
      <c r="Y1718" t="s">
        <v>783</v>
      </c>
      <c r="Z1718" t="s">
        <v>2881</v>
      </c>
      <c r="AA1718" t="s">
        <v>6290</v>
      </c>
      <c r="AB1718" t="s">
        <v>630</v>
      </c>
      <c r="AE1718" t="s">
        <v>786</v>
      </c>
      <c r="AF1718" t="s">
        <v>2884</v>
      </c>
      <c r="AO1718" t="s">
        <v>134</v>
      </c>
      <c r="AS1718" t="s">
        <v>507</v>
      </c>
      <c r="AT1718" t="s">
        <v>134</v>
      </c>
      <c r="AW1718" t="s">
        <v>134</v>
      </c>
      <c r="BD1718" t="s">
        <v>193</v>
      </c>
      <c r="BE1718" t="s">
        <v>193</v>
      </c>
      <c r="BF1718" t="s">
        <v>153</v>
      </c>
      <c r="BG1718" t="s">
        <v>153</v>
      </c>
      <c r="BH1718" t="s">
        <v>134</v>
      </c>
      <c r="BI1718" t="s">
        <v>153</v>
      </c>
      <c r="BK1718" t="s">
        <v>153</v>
      </c>
      <c r="BM1718" t="s">
        <v>5308</v>
      </c>
      <c r="BO1718" t="s">
        <v>134</v>
      </c>
      <c r="BP1718" t="s">
        <v>134</v>
      </c>
      <c r="BQ1718" t="s">
        <v>162</v>
      </c>
      <c r="BR1718" t="s">
        <v>134</v>
      </c>
      <c r="BS1718" t="s">
        <v>6302</v>
      </c>
      <c r="BT1718" t="s">
        <v>216</v>
      </c>
      <c r="CC1718" t="s">
        <v>7611</v>
      </c>
      <c r="CE1718" t="s">
        <v>153</v>
      </c>
      <c r="CF1718" t="s">
        <v>153</v>
      </c>
      <c r="CO1718" t="s">
        <v>4252</v>
      </c>
      <c r="CP1718" t="s">
        <v>1946</v>
      </c>
      <c r="DX1718" t="s">
        <v>134</v>
      </c>
    </row>
    <row r="1719" spans="1:128" x14ac:dyDescent="0.25">
      <c r="A1719" t="s">
        <v>7612</v>
      </c>
      <c r="C1719" t="s">
        <v>7525</v>
      </c>
      <c r="D1719" t="s">
        <v>7613</v>
      </c>
      <c r="E1719" t="s">
        <v>1230</v>
      </c>
      <c r="F1719" s="3">
        <v>0</v>
      </c>
      <c r="H1719" s="3">
        <f t="shared" si="52"/>
        <v>0</v>
      </c>
      <c r="I1719" s="3">
        <f t="shared" si="53"/>
        <v>0</v>
      </c>
      <c r="K1719" t="s">
        <v>946</v>
      </c>
      <c r="L1719" t="s">
        <v>1213</v>
      </c>
      <c r="M1719" t="s">
        <v>3918</v>
      </c>
      <c r="N1719" t="s">
        <v>132</v>
      </c>
      <c r="O1719" t="s">
        <v>133</v>
      </c>
      <c r="Q1719" t="s">
        <v>780</v>
      </c>
      <c r="S1719" t="s">
        <v>781</v>
      </c>
      <c r="W1719" t="s">
        <v>5841</v>
      </c>
      <c r="X1719" t="s">
        <v>750</v>
      </c>
      <c r="Y1719">
        <v>3</v>
      </c>
      <c r="Z1719" t="s">
        <v>1000</v>
      </c>
      <c r="AA1719" t="s">
        <v>5260</v>
      </c>
      <c r="AB1719" t="s">
        <v>5945</v>
      </c>
      <c r="AC1719" t="s">
        <v>145</v>
      </c>
      <c r="AD1719" t="s">
        <v>153</v>
      </c>
      <c r="AE1719" t="s">
        <v>1414</v>
      </c>
      <c r="AF1719" t="s">
        <v>1002</v>
      </c>
      <c r="AI1719" t="s">
        <v>134</v>
      </c>
      <c r="AK1719" t="s">
        <v>149</v>
      </c>
      <c r="AN1719" t="s">
        <v>134</v>
      </c>
      <c r="AO1719" t="s">
        <v>134</v>
      </c>
      <c r="AR1719" t="s">
        <v>4367</v>
      </c>
      <c r="AS1719" t="s">
        <v>507</v>
      </c>
      <c r="AT1719" t="s">
        <v>134</v>
      </c>
      <c r="AW1719" t="s">
        <v>134</v>
      </c>
      <c r="AX1719" t="s">
        <v>134</v>
      </c>
      <c r="AY1719" t="s">
        <v>134</v>
      </c>
      <c r="AZ1719" t="s">
        <v>134</v>
      </c>
      <c r="BD1719" t="s">
        <v>4308</v>
      </c>
      <c r="BE1719" t="s">
        <v>193</v>
      </c>
      <c r="BF1719" t="s">
        <v>134</v>
      </c>
      <c r="BG1719" t="s">
        <v>153</v>
      </c>
      <c r="BH1719" t="s">
        <v>134</v>
      </c>
      <c r="BI1719" t="s">
        <v>153</v>
      </c>
      <c r="BK1719" t="s">
        <v>153</v>
      </c>
      <c r="BM1719" t="s">
        <v>4028</v>
      </c>
      <c r="BO1719" t="s">
        <v>134</v>
      </c>
      <c r="BP1719" t="s">
        <v>134</v>
      </c>
      <c r="BQ1719" t="s">
        <v>162</v>
      </c>
      <c r="BR1719" t="s">
        <v>134</v>
      </c>
      <c r="BS1719" t="s">
        <v>6302</v>
      </c>
      <c r="BT1719" t="s">
        <v>216</v>
      </c>
      <c r="CE1719" t="s">
        <v>153</v>
      </c>
      <c r="CF1719" t="s">
        <v>153</v>
      </c>
      <c r="CO1719" t="s">
        <v>4252</v>
      </c>
      <c r="CP1719" t="s">
        <v>1387</v>
      </c>
      <c r="CY1719" t="s">
        <v>134</v>
      </c>
      <c r="DX1719" t="s">
        <v>134</v>
      </c>
    </row>
    <row r="1720" spans="1:128" x14ac:dyDescent="0.25">
      <c r="A1720" t="s">
        <v>7614</v>
      </c>
      <c r="B1720" t="s">
        <v>7412</v>
      </c>
      <c r="C1720" t="s">
        <v>7525</v>
      </c>
      <c r="D1720" t="s">
        <v>7615</v>
      </c>
      <c r="E1720" t="s">
        <v>3894</v>
      </c>
      <c r="F1720" s="3">
        <v>0</v>
      </c>
      <c r="H1720" s="3">
        <f t="shared" si="52"/>
        <v>0</v>
      </c>
      <c r="I1720" s="3">
        <f t="shared" si="53"/>
        <v>0</v>
      </c>
      <c r="K1720" t="s">
        <v>793</v>
      </c>
      <c r="L1720" t="s">
        <v>2606</v>
      </c>
      <c r="M1720" t="s">
        <v>946</v>
      </c>
      <c r="N1720" t="s">
        <v>132</v>
      </c>
      <c r="O1720" t="s">
        <v>133</v>
      </c>
      <c r="Q1720" t="s">
        <v>780</v>
      </c>
      <c r="S1720" t="s">
        <v>781</v>
      </c>
      <c r="W1720" t="s">
        <v>6990</v>
      </c>
      <c r="X1720" t="s">
        <v>750</v>
      </c>
      <c r="Y1720" t="s">
        <v>5986</v>
      </c>
      <c r="Z1720" t="s">
        <v>1216</v>
      </c>
      <c r="AA1720" t="s">
        <v>5987</v>
      </c>
      <c r="AB1720" t="s">
        <v>630</v>
      </c>
      <c r="AE1720" t="s">
        <v>786</v>
      </c>
      <c r="AF1720" t="s">
        <v>1218</v>
      </c>
      <c r="AK1720" t="s">
        <v>134</v>
      </c>
      <c r="AN1720" t="s">
        <v>134</v>
      </c>
      <c r="AO1720" t="s">
        <v>134</v>
      </c>
      <c r="AS1720" t="s">
        <v>507</v>
      </c>
      <c r="AT1720" t="s">
        <v>134</v>
      </c>
      <c r="AW1720" t="s">
        <v>134</v>
      </c>
      <c r="AY1720" t="s">
        <v>134</v>
      </c>
      <c r="AZ1720" t="s">
        <v>134</v>
      </c>
      <c r="BD1720" t="s">
        <v>5671</v>
      </c>
      <c r="BE1720" t="s">
        <v>193</v>
      </c>
      <c r="BF1720" t="s">
        <v>153</v>
      </c>
      <c r="BG1720" t="s">
        <v>153</v>
      </c>
      <c r="BH1720" t="s">
        <v>134</v>
      </c>
      <c r="BI1720" t="s">
        <v>153</v>
      </c>
      <c r="BJ1720" t="s">
        <v>134</v>
      </c>
      <c r="BK1720" t="s">
        <v>153</v>
      </c>
      <c r="BM1720" t="s">
        <v>4028</v>
      </c>
      <c r="BN1720" t="s">
        <v>5151</v>
      </c>
      <c r="BO1720" t="s">
        <v>134</v>
      </c>
      <c r="BP1720" t="s">
        <v>134</v>
      </c>
      <c r="BQ1720" t="s">
        <v>162</v>
      </c>
      <c r="BR1720" t="s">
        <v>134</v>
      </c>
      <c r="BS1720" t="s">
        <v>6302</v>
      </c>
      <c r="BT1720" t="s">
        <v>216</v>
      </c>
      <c r="CC1720" t="s">
        <v>5263</v>
      </c>
      <c r="CE1720" t="s">
        <v>153</v>
      </c>
      <c r="CF1720" t="s">
        <v>153</v>
      </c>
      <c r="CO1720" t="s">
        <v>2557</v>
      </c>
      <c r="CP1720" t="s">
        <v>1946</v>
      </c>
      <c r="CY1720" t="s">
        <v>134</v>
      </c>
      <c r="DX1720" t="s">
        <v>134</v>
      </c>
    </row>
    <row r="1721" spans="1:128" x14ac:dyDescent="0.25">
      <c r="A1721" t="s">
        <v>7616</v>
      </c>
      <c r="C1721" t="s">
        <v>7525</v>
      </c>
      <c r="D1721" t="s">
        <v>7617</v>
      </c>
      <c r="E1721" t="s">
        <v>5709</v>
      </c>
      <c r="F1721" s="3">
        <v>0</v>
      </c>
      <c r="H1721" s="3">
        <f t="shared" si="52"/>
        <v>0</v>
      </c>
      <c r="I1721" s="3">
        <f t="shared" si="53"/>
        <v>0</v>
      </c>
      <c r="K1721" t="s">
        <v>1794</v>
      </c>
      <c r="L1721" t="s">
        <v>132</v>
      </c>
      <c r="M1721" t="s">
        <v>2438</v>
      </c>
      <c r="N1721" t="s">
        <v>132</v>
      </c>
      <c r="O1721" t="s">
        <v>1858</v>
      </c>
      <c r="Q1721" t="s">
        <v>780</v>
      </c>
      <c r="W1721" t="s">
        <v>6650</v>
      </c>
      <c r="X1721" t="s">
        <v>750</v>
      </c>
      <c r="Z1721" t="s">
        <v>3461</v>
      </c>
      <c r="AB1721" t="s">
        <v>630</v>
      </c>
      <c r="AE1721" t="s">
        <v>1414</v>
      </c>
      <c r="AF1721" t="s">
        <v>5710</v>
      </c>
      <c r="AI1721" t="s">
        <v>134</v>
      </c>
      <c r="AN1721" t="s">
        <v>134</v>
      </c>
      <c r="AO1721" t="s">
        <v>134</v>
      </c>
      <c r="AS1721" t="s">
        <v>507</v>
      </c>
      <c r="AT1721" t="s">
        <v>134</v>
      </c>
      <c r="AW1721" t="s">
        <v>134</v>
      </c>
      <c r="AX1721" t="s">
        <v>134</v>
      </c>
      <c r="AY1721" t="s">
        <v>134</v>
      </c>
      <c r="AZ1721" t="s">
        <v>134</v>
      </c>
      <c r="BD1721" t="s">
        <v>5671</v>
      </c>
      <c r="BE1721" t="s">
        <v>193</v>
      </c>
      <c r="BH1721" t="s">
        <v>134</v>
      </c>
      <c r="BI1721" t="s">
        <v>153</v>
      </c>
      <c r="BJ1721" t="s">
        <v>134</v>
      </c>
      <c r="BK1721" t="s">
        <v>153</v>
      </c>
      <c r="BM1721" t="s">
        <v>4028</v>
      </c>
      <c r="BO1721" t="s">
        <v>134</v>
      </c>
      <c r="BP1721" t="s">
        <v>134</v>
      </c>
      <c r="BQ1721" t="s">
        <v>162</v>
      </c>
      <c r="BR1721" t="s">
        <v>134</v>
      </c>
      <c r="BS1721" t="s">
        <v>6302</v>
      </c>
      <c r="BT1721" t="s">
        <v>216</v>
      </c>
      <c r="CO1721" t="s">
        <v>622</v>
      </c>
      <c r="CP1721" t="s">
        <v>1946</v>
      </c>
      <c r="DX1721" t="s">
        <v>134</v>
      </c>
    </row>
    <row r="1722" spans="1:128" x14ac:dyDescent="0.25">
      <c r="A1722" t="s">
        <v>7618</v>
      </c>
      <c r="B1722" t="s">
        <v>7589</v>
      </c>
      <c r="C1722" t="s">
        <v>7525</v>
      </c>
      <c r="D1722" t="s">
        <v>7619</v>
      </c>
      <c r="E1722" t="s">
        <v>2248</v>
      </c>
      <c r="F1722" s="3">
        <v>0</v>
      </c>
      <c r="H1722" s="3">
        <f t="shared" si="52"/>
        <v>0</v>
      </c>
      <c r="I1722" s="3">
        <f t="shared" si="53"/>
        <v>0</v>
      </c>
      <c r="K1722" t="s">
        <v>1837</v>
      </c>
      <c r="L1722" t="s">
        <v>1214</v>
      </c>
      <c r="M1722" t="s">
        <v>793</v>
      </c>
      <c r="N1722" t="s">
        <v>132</v>
      </c>
      <c r="O1722" t="s">
        <v>1858</v>
      </c>
      <c r="Q1722" t="s">
        <v>780</v>
      </c>
      <c r="W1722" t="s">
        <v>6668</v>
      </c>
      <c r="X1722" t="s">
        <v>750</v>
      </c>
      <c r="Y1722" t="s">
        <v>1215</v>
      </c>
      <c r="Z1722" t="s">
        <v>1216</v>
      </c>
      <c r="AA1722" t="s">
        <v>1217</v>
      </c>
      <c r="AB1722" t="s">
        <v>2883</v>
      </c>
      <c r="AC1722" t="s">
        <v>153</v>
      </c>
      <c r="AE1722" t="s">
        <v>786</v>
      </c>
      <c r="AF1722" t="s">
        <v>1218</v>
      </c>
      <c r="AN1722" t="s">
        <v>1813</v>
      </c>
      <c r="AO1722" t="s">
        <v>134</v>
      </c>
      <c r="AR1722" t="s">
        <v>153</v>
      </c>
      <c r="AS1722" t="s">
        <v>507</v>
      </c>
      <c r="AT1722" t="s">
        <v>134</v>
      </c>
      <c r="AV1722" t="s">
        <v>134</v>
      </c>
      <c r="AW1722" t="s">
        <v>134</v>
      </c>
      <c r="AX1722" t="s">
        <v>134</v>
      </c>
      <c r="AY1722" t="s">
        <v>134</v>
      </c>
      <c r="AZ1722" t="s">
        <v>134</v>
      </c>
      <c r="BA1722" t="s">
        <v>153</v>
      </c>
      <c r="BD1722" t="s">
        <v>5671</v>
      </c>
      <c r="BE1722" t="s">
        <v>193</v>
      </c>
      <c r="BH1722" t="s">
        <v>134</v>
      </c>
      <c r="BI1722" t="s">
        <v>153</v>
      </c>
      <c r="BJ1722" t="s">
        <v>134</v>
      </c>
      <c r="BK1722" t="s">
        <v>153</v>
      </c>
      <c r="BM1722" t="s">
        <v>4028</v>
      </c>
      <c r="BN1722" t="s">
        <v>5151</v>
      </c>
      <c r="BO1722" t="s">
        <v>134</v>
      </c>
      <c r="BP1722" t="s">
        <v>134</v>
      </c>
      <c r="BQ1722" t="s">
        <v>162</v>
      </c>
      <c r="BR1722" t="s">
        <v>134</v>
      </c>
      <c r="BS1722" t="s">
        <v>6149</v>
      </c>
      <c r="BT1722" t="s">
        <v>164</v>
      </c>
      <c r="CC1722" t="s">
        <v>2887</v>
      </c>
      <c r="CO1722" t="s">
        <v>7460</v>
      </c>
      <c r="CP1722" t="s">
        <v>1032</v>
      </c>
      <c r="CX1722" t="s">
        <v>7620</v>
      </c>
      <c r="CY1722" t="s">
        <v>134</v>
      </c>
      <c r="DX1722" t="s">
        <v>134</v>
      </c>
    </row>
    <row r="1723" spans="1:128" x14ac:dyDescent="0.25">
      <c r="A1723" t="s">
        <v>7621</v>
      </c>
      <c r="C1723" t="s">
        <v>7525</v>
      </c>
      <c r="D1723" t="s">
        <v>7622</v>
      </c>
      <c r="E1723" t="s">
        <v>1385</v>
      </c>
      <c r="F1723" s="3">
        <v>0</v>
      </c>
      <c r="H1723" s="3">
        <f t="shared" si="52"/>
        <v>0</v>
      </c>
      <c r="I1723" s="3">
        <f t="shared" si="53"/>
        <v>0</v>
      </c>
      <c r="K1723" t="s">
        <v>1214</v>
      </c>
      <c r="L1723" t="s">
        <v>6686</v>
      </c>
      <c r="M1723" t="s">
        <v>793</v>
      </c>
      <c r="N1723" t="s">
        <v>132</v>
      </c>
      <c r="O1723" t="s">
        <v>133</v>
      </c>
      <c r="Q1723" t="s">
        <v>780</v>
      </c>
      <c r="S1723" t="s">
        <v>781</v>
      </c>
      <c r="W1723" t="s">
        <v>7084</v>
      </c>
      <c r="X1723" t="s">
        <v>153</v>
      </c>
      <c r="Y1723" t="s">
        <v>7623</v>
      </c>
      <c r="Z1723" t="s">
        <v>1216</v>
      </c>
      <c r="AA1723" t="s">
        <v>7624</v>
      </c>
      <c r="AB1723" t="s">
        <v>7477</v>
      </c>
      <c r="AE1723" t="s">
        <v>146</v>
      </c>
      <c r="AF1723" t="s">
        <v>1218</v>
      </c>
      <c r="AO1723" t="s">
        <v>134</v>
      </c>
      <c r="AS1723" t="s">
        <v>507</v>
      </c>
      <c r="AT1723" t="s">
        <v>134</v>
      </c>
      <c r="AW1723" t="s">
        <v>134</v>
      </c>
      <c r="AX1723" t="s">
        <v>134</v>
      </c>
      <c r="BD1723" t="s">
        <v>193</v>
      </c>
      <c r="BE1723" t="s">
        <v>193</v>
      </c>
      <c r="BF1723" t="s">
        <v>153</v>
      </c>
      <c r="BG1723" t="s">
        <v>153</v>
      </c>
      <c r="BH1723" t="s">
        <v>134</v>
      </c>
      <c r="BI1723" t="s">
        <v>153</v>
      </c>
      <c r="BK1723" t="s">
        <v>153</v>
      </c>
      <c r="BM1723" t="s">
        <v>4028</v>
      </c>
      <c r="BO1723" t="s">
        <v>134</v>
      </c>
      <c r="BP1723" t="s">
        <v>134</v>
      </c>
      <c r="BQ1723" t="s">
        <v>162</v>
      </c>
      <c r="BR1723" t="s">
        <v>134</v>
      </c>
      <c r="BS1723" t="s">
        <v>6302</v>
      </c>
      <c r="BT1723" t="s">
        <v>216</v>
      </c>
      <c r="CC1723" t="s">
        <v>7573</v>
      </c>
      <c r="CE1723" t="s">
        <v>153</v>
      </c>
      <c r="CF1723" t="s">
        <v>153</v>
      </c>
      <c r="CO1723" t="s">
        <v>2687</v>
      </c>
      <c r="CP1723" t="s">
        <v>1387</v>
      </c>
      <c r="DX1723" t="s">
        <v>134</v>
      </c>
    </row>
    <row r="1724" spans="1:128" x14ac:dyDescent="0.25">
      <c r="A1724" t="s">
        <v>7625</v>
      </c>
      <c r="B1724" t="s">
        <v>7412</v>
      </c>
      <c r="C1724" t="s">
        <v>7525</v>
      </c>
      <c r="D1724" t="s">
        <v>7626</v>
      </c>
      <c r="E1724" t="s">
        <v>3050</v>
      </c>
      <c r="F1724" s="3">
        <v>0</v>
      </c>
      <c r="H1724" s="3">
        <f t="shared" si="52"/>
        <v>0</v>
      </c>
      <c r="I1724" s="3">
        <f t="shared" si="53"/>
        <v>0</v>
      </c>
      <c r="K1724" t="s">
        <v>576</v>
      </c>
      <c r="L1724" t="s">
        <v>1214</v>
      </c>
      <c r="M1724" t="s">
        <v>3918</v>
      </c>
      <c r="N1724" t="s">
        <v>1837</v>
      </c>
      <c r="O1724" t="s">
        <v>133</v>
      </c>
      <c r="Q1724" t="s">
        <v>780</v>
      </c>
      <c r="R1724" t="s">
        <v>6966</v>
      </c>
      <c r="S1724" t="s">
        <v>6008</v>
      </c>
      <c r="U1724" t="s">
        <v>6967</v>
      </c>
      <c r="V1724" t="s">
        <v>4683</v>
      </c>
      <c r="W1724" t="s">
        <v>4683</v>
      </c>
      <c r="X1724" t="s">
        <v>750</v>
      </c>
      <c r="Y1724" t="s">
        <v>1215</v>
      </c>
      <c r="Z1724" t="s">
        <v>3461</v>
      </c>
      <c r="AA1724" t="s">
        <v>1217</v>
      </c>
      <c r="AB1724" t="s">
        <v>630</v>
      </c>
      <c r="AE1724" t="s">
        <v>786</v>
      </c>
      <c r="AF1724" t="s">
        <v>3463</v>
      </c>
      <c r="AI1724" t="s">
        <v>134</v>
      </c>
      <c r="AK1724" t="s">
        <v>149</v>
      </c>
      <c r="AN1724" t="s">
        <v>153</v>
      </c>
      <c r="AO1724" t="s">
        <v>134</v>
      </c>
      <c r="AR1724" t="s">
        <v>4367</v>
      </c>
      <c r="AS1724" t="s">
        <v>507</v>
      </c>
      <c r="AT1724" t="s">
        <v>134</v>
      </c>
      <c r="AV1724" t="s">
        <v>134</v>
      </c>
      <c r="AW1724" t="s">
        <v>134</v>
      </c>
      <c r="AX1724" t="s">
        <v>134</v>
      </c>
      <c r="AY1724" t="s">
        <v>134</v>
      </c>
      <c r="AZ1724" t="s">
        <v>134</v>
      </c>
      <c r="BD1724" t="s">
        <v>4308</v>
      </c>
      <c r="BE1724" t="s">
        <v>193</v>
      </c>
      <c r="BF1724" t="s">
        <v>153</v>
      </c>
      <c r="BG1724" t="s">
        <v>153</v>
      </c>
      <c r="BH1724" t="s">
        <v>134</v>
      </c>
      <c r="BI1724" t="s">
        <v>153</v>
      </c>
      <c r="BK1724" t="s">
        <v>153</v>
      </c>
      <c r="BM1724" t="s">
        <v>4028</v>
      </c>
      <c r="BO1724" t="s">
        <v>134</v>
      </c>
      <c r="BP1724" t="s">
        <v>134</v>
      </c>
      <c r="BQ1724" t="s">
        <v>162</v>
      </c>
      <c r="BR1724" t="s">
        <v>134</v>
      </c>
      <c r="BS1724" t="s">
        <v>6302</v>
      </c>
      <c r="BT1724" t="s">
        <v>216</v>
      </c>
      <c r="CC1724" t="s">
        <v>7627</v>
      </c>
      <c r="CE1724" t="s">
        <v>153</v>
      </c>
      <c r="CF1724" t="s">
        <v>153</v>
      </c>
      <c r="CO1724" t="s">
        <v>622</v>
      </c>
      <c r="CP1724" t="s">
        <v>1717</v>
      </c>
      <c r="CY1724" t="s">
        <v>134</v>
      </c>
      <c r="DT1724" t="s">
        <v>4263</v>
      </c>
      <c r="DX1724" t="s">
        <v>134</v>
      </c>
    </row>
    <row r="1725" spans="1:128" x14ac:dyDescent="0.25">
      <c r="A1725" t="s">
        <v>7628</v>
      </c>
      <c r="B1725" t="s">
        <v>7239</v>
      </c>
      <c r="C1725" t="s">
        <v>7525</v>
      </c>
      <c r="D1725" t="s">
        <v>7629</v>
      </c>
      <c r="E1725" t="s">
        <v>666</v>
      </c>
      <c r="F1725" s="3">
        <v>0</v>
      </c>
      <c r="H1725" s="3">
        <f t="shared" si="52"/>
        <v>0</v>
      </c>
      <c r="I1725" s="3">
        <f t="shared" si="53"/>
        <v>0</v>
      </c>
      <c r="K1725" t="s">
        <v>849</v>
      </c>
      <c r="L1725" t="s">
        <v>1213</v>
      </c>
      <c r="M1725" t="s">
        <v>3918</v>
      </c>
      <c r="N1725" t="s">
        <v>1837</v>
      </c>
      <c r="O1725" t="s">
        <v>133</v>
      </c>
      <c r="Q1725" t="s">
        <v>780</v>
      </c>
      <c r="R1725" t="s">
        <v>6966</v>
      </c>
      <c r="S1725" t="s">
        <v>6008</v>
      </c>
      <c r="U1725" t="s">
        <v>6967</v>
      </c>
      <c r="V1725" t="s">
        <v>4683</v>
      </c>
      <c r="W1725" t="s">
        <v>4683</v>
      </c>
      <c r="X1725" t="s">
        <v>750</v>
      </c>
      <c r="Y1725" t="s">
        <v>7630</v>
      </c>
      <c r="Z1725" t="s">
        <v>3461</v>
      </c>
      <c r="AA1725" t="s">
        <v>7631</v>
      </c>
      <c r="AB1725" t="s">
        <v>5945</v>
      </c>
      <c r="AC1725" t="s">
        <v>5703</v>
      </c>
      <c r="AE1725" t="s">
        <v>786</v>
      </c>
      <c r="AF1725" t="s">
        <v>3463</v>
      </c>
      <c r="AI1725" t="s">
        <v>134</v>
      </c>
      <c r="AK1725" t="s">
        <v>149</v>
      </c>
      <c r="AO1725" t="s">
        <v>134</v>
      </c>
      <c r="AR1725" t="s">
        <v>4367</v>
      </c>
      <c r="AS1725" t="s">
        <v>507</v>
      </c>
      <c r="AT1725" t="s">
        <v>134</v>
      </c>
      <c r="AV1725" t="s">
        <v>134</v>
      </c>
      <c r="AW1725" t="s">
        <v>134</v>
      </c>
      <c r="AX1725" t="s">
        <v>134</v>
      </c>
      <c r="AY1725" t="s">
        <v>134</v>
      </c>
      <c r="AZ1725" t="s">
        <v>134</v>
      </c>
      <c r="BD1725" t="s">
        <v>4308</v>
      </c>
      <c r="BE1725" t="s">
        <v>193</v>
      </c>
      <c r="BF1725" t="s">
        <v>153</v>
      </c>
      <c r="BG1725" t="s">
        <v>153</v>
      </c>
      <c r="BH1725" t="s">
        <v>134</v>
      </c>
      <c r="BI1725" t="s">
        <v>153</v>
      </c>
      <c r="BK1725" t="s">
        <v>153</v>
      </c>
      <c r="BM1725" t="s">
        <v>4028</v>
      </c>
      <c r="BN1725" t="s">
        <v>5151</v>
      </c>
      <c r="BO1725" t="s">
        <v>134</v>
      </c>
      <c r="BP1725" t="s">
        <v>134</v>
      </c>
      <c r="BQ1725" t="s">
        <v>162</v>
      </c>
      <c r="BR1725" t="s">
        <v>134</v>
      </c>
      <c r="BS1725" t="s">
        <v>6149</v>
      </c>
      <c r="BT1725" t="s">
        <v>216</v>
      </c>
      <c r="CC1725" t="s">
        <v>7214</v>
      </c>
      <c r="CE1725" t="s">
        <v>153</v>
      </c>
      <c r="CF1725" t="s">
        <v>153</v>
      </c>
      <c r="CY1725" t="s">
        <v>134</v>
      </c>
      <c r="DT1725" t="s">
        <v>4263</v>
      </c>
      <c r="DX1725" t="s">
        <v>134</v>
      </c>
    </row>
    <row r="1726" spans="1:128" x14ac:dyDescent="0.25">
      <c r="A1726" t="s">
        <v>7632</v>
      </c>
      <c r="B1726" t="s">
        <v>6272</v>
      </c>
      <c r="C1726" t="s">
        <v>7525</v>
      </c>
      <c r="D1726" t="s">
        <v>7633</v>
      </c>
      <c r="E1726" t="s">
        <v>4662</v>
      </c>
      <c r="F1726" s="3">
        <v>0</v>
      </c>
      <c r="H1726" s="3">
        <f t="shared" si="52"/>
        <v>0</v>
      </c>
      <c r="I1726" s="3">
        <f t="shared" si="53"/>
        <v>0</v>
      </c>
      <c r="K1726" t="s">
        <v>889</v>
      </c>
      <c r="L1726" t="s">
        <v>2606</v>
      </c>
      <c r="M1726" t="s">
        <v>1020</v>
      </c>
      <c r="N1726" t="s">
        <v>132</v>
      </c>
      <c r="O1726" t="s">
        <v>133</v>
      </c>
      <c r="Q1726" t="s">
        <v>780</v>
      </c>
      <c r="S1726" t="s">
        <v>781</v>
      </c>
      <c r="W1726" t="s">
        <v>5720</v>
      </c>
      <c r="X1726" t="s">
        <v>750</v>
      </c>
      <c r="Y1726" t="s">
        <v>5986</v>
      </c>
      <c r="Z1726" t="s">
        <v>3471</v>
      </c>
      <c r="AA1726" t="s">
        <v>5987</v>
      </c>
      <c r="AB1726" t="s">
        <v>491</v>
      </c>
      <c r="AE1726" t="s">
        <v>1414</v>
      </c>
      <c r="AF1726" t="s">
        <v>1002</v>
      </c>
      <c r="AH1726" t="s">
        <v>148</v>
      </c>
      <c r="AI1726" t="s">
        <v>134</v>
      </c>
      <c r="AK1726" t="s">
        <v>149</v>
      </c>
      <c r="AM1726" t="s">
        <v>134</v>
      </c>
      <c r="AN1726" t="s">
        <v>134</v>
      </c>
      <c r="AO1726" t="s">
        <v>788</v>
      </c>
      <c r="AP1726" t="s">
        <v>4615</v>
      </c>
      <c r="AR1726" t="s">
        <v>4367</v>
      </c>
      <c r="AS1726" t="s">
        <v>507</v>
      </c>
      <c r="AT1726" t="s">
        <v>134</v>
      </c>
      <c r="AV1726" t="s">
        <v>134</v>
      </c>
      <c r="AW1726" t="s">
        <v>134</v>
      </c>
      <c r="AX1726" t="s">
        <v>134</v>
      </c>
      <c r="AY1726" t="s">
        <v>134</v>
      </c>
      <c r="AZ1726" t="s">
        <v>134</v>
      </c>
      <c r="BD1726" t="s">
        <v>5671</v>
      </c>
      <c r="BE1726" t="s">
        <v>193</v>
      </c>
      <c r="BF1726" t="s">
        <v>134</v>
      </c>
      <c r="BG1726" t="s">
        <v>153</v>
      </c>
      <c r="BH1726" t="s">
        <v>134</v>
      </c>
      <c r="BI1726" t="s">
        <v>153</v>
      </c>
      <c r="BJ1726" t="s">
        <v>134</v>
      </c>
      <c r="BK1726" t="s">
        <v>153</v>
      </c>
      <c r="BM1726" t="s">
        <v>4028</v>
      </c>
      <c r="BO1726" t="s">
        <v>134</v>
      </c>
      <c r="BP1726" t="s">
        <v>134</v>
      </c>
      <c r="BQ1726" t="s">
        <v>162</v>
      </c>
      <c r="BR1726" t="s">
        <v>134</v>
      </c>
      <c r="BS1726" t="s">
        <v>6916</v>
      </c>
      <c r="BT1726" t="s">
        <v>216</v>
      </c>
      <c r="BV1726" t="s">
        <v>134</v>
      </c>
      <c r="BW1726" t="s">
        <v>134</v>
      </c>
      <c r="CC1726" t="s">
        <v>1219</v>
      </c>
      <c r="CE1726" t="s">
        <v>153</v>
      </c>
      <c r="CF1726" t="s">
        <v>153</v>
      </c>
      <c r="CO1726" t="s">
        <v>1031</v>
      </c>
      <c r="CP1726" t="s">
        <v>1627</v>
      </c>
      <c r="DS1726" t="s">
        <v>134</v>
      </c>
      <c r="DX1726" t="s">
        <v>134</v>
      </c>
    </row>
    <row r="1727" spans="1:128" x14ac:dyDescent="0.25">
      <c r="A1727" t="s">
        <v>7634</v>
      </c>
      <c r="C1727" t="s">
        <v>7525</v>
      </c>
      <c r="D1727" t="s">
        <v>7635</v>
      </c>
      <c r="E1727" t="s">
        <v>7636</v>
      </c>
      <c r="F1727" s="3">
        <v>0</v>
      </c>
      <c r="H1727" s="3">
        <f t="shared" si="52"/>
        <v>0</v>
      </c>
      <c r="I1727" s="3">
        <f t="shared" si="53"/>
        <v>0</v>
      </c>
      <c r="K1727" t="s">
        <v>2606</v>
      </c>
      <c r="L1727" t="s">
        <v>1886</v>
      </c>
      <c r="M1727" t="s">
        <v>793</v>
      </c>
      <c r="N1727" t="s">
        <v>132</v>
      </c>
      <c r="O1727" t="s">
        <v>1858</v>
      </c>
      <c r="Q1727" t="s">
        <v>780</v>
      </c>
      <c r="W1727" t="s">
        <v>3577</v>
      </c>
      <c r="X1727" t="s">
        <v>750</v>
      </c>
      <c r="Y1727" t="s">
        <v>7173</v>
      </c>
      <c r="Z1727" t="s">
        <v>1216</v>
      </c>
      <c r="AA1727" t="s">
        <v>7174</v>
      </c>
      <c r="AB1727" t="s">
        <v>5945</v>
      </c>
      <c r="AC1727" t="s">
        <v>153</v>
      </c>
      <c r="AE1727" t="s">
        <v>1414</v>
      </c>
      <c r="AF1727" t="s">
        <v>1218</v>
      </c>
      <c r="AN1727" t="s">
        <v>153</v>
      </c>
      <c r="AO1727" t="s">
        <v>134</v>
      </c>
      <c r="AR1727" t="s">
        <v>153</v>
      </c>
      <c r="AS1727" t="s">
        <v>507</v>
      </c>
      <c r="AT1727" t="s">
        <v>134</v>
      </c>
      <c r="AW1727" t="s">
        <v>134</v>
      </c>
      <c r="AX1727" t="s">
        <v>134</v>
      </c>
      <c r="AY1727" t="s">
        <v>153</v>
      </c>
      <c r="BD1727" t="s">
        <v>193</v>
      </c>
      <c r="BE1727" t="s">
        <v>193</v>
      </c>
      <c r="BH1727" t="s">
        <v>134</v>
      </c>
      <c r="BI1727" t="s">
        <v>153</v>
      </c>
      <c r="BJ1727" t="s">
        <v>134</v>
      </c>
      <c r="BK1727" t="s">
        <v>153</v>
      </c>
      <c r="BM1727" t="s">
        <v>5308</v>
      </c>
      <c r="BO1727" t="s">
        <v>134</v>
      </c>
      <c r="BP1727" t="s">
        <v>134</v>
      </c>
      <c r="BQ1727" t="s">
        <v>162</v>
      </c>
      <c r="BR1727" t="s">
        <v>134</v>
      </c>
      <c r="BS1727" t="s">
        <v>6302</v>
      </c>
      <c r="BT1727" t="s">
        <v>216</v>
      </c>
      <c r="CC1727" t="s">
        <v>795</v>
      </c>
      <c r="CO1727" t="s">
        <v>4252</v>
      </c>
      <c r="CP1727" t="s">
        <v>1946</v>
      </c>
      <c r="DX1727" t="s">
        <v>134</v>
      </c>
    </row>
    <row r="1728" spans="1:128" x14ac:dyDescent="0.25">
      <c r="A1728" t="s">
        <v>7637</v>
      </c>
      <c r="C1728" t="s">
        <v>7525</v>
      </c>
      <c r="D1728" t="s">
        <v>7638</v>
      </c>
      <c r="E1728" t="s">
        <v>2497</v>
      </c>
      <c r="F1728" s="3">
        <v>0</v>
      </c>
      <c r="H1728" s="3">
        <f t="shared" si="52"/>
        <v>0</v>
      </c>
      <c r="I1728" s="3">
        <f t="shared" si="53"/>
        <v>0</v>
      </c>
      <c r="K1728" t="s">
        <v>1213</v>
      </c>
      <c r="L1728" t="s">
        <v>1214</v>
      </c>
      <c r="M1728" t="s">
        <v>1022</v>
      </c>
      <c r="N1728" t="s">
        <v>132</v>
      </c>
      <c r="O1728" t="s">
        <v>1858</v>
      </c>
      <c r="Q1728" t="s">
        <v>780</v>
      </c>
      <c r="W1728" t="s">
        <v>6394</v>
      </c>
      <c r="X1728" t="s">
        <v>750</v>
      </c>
      <c r="Y1728" t="s">
        <v>1215</v>
      </c>
      <c r="Z1728" t="s">
        <v>1216</v>
      </c>
      <c r="AA1728" t="s">
        <v>1217</v>
      </c>
      <c r="AB1728" t="s">
        <v>5945</v>
      </c>
      <c r="AE1728" t="s">
        <v>1414</v>
      </c>
      <c r="AF1728" t="s">
        <v>1218</v>
      </c>
      <c r="AK1728" t="s">
        <v>134</v>
      </c>
      <c r="AN1728" t="s">
        <v>6834</v>
      </c>
      <c r="AO1728" t="s">
        <v>5261</v>
      </c>
      <c r="AS1728" t="s">
        <v>7639</v>
      </c>
      <c r="AT1728" t="s">
        <v>134</v>
      </c>
      <c r="AW1728" t="s">
        <v>134</v>
      </c>
      <c r="AY1728" t="s">
        <v>134</v>
      </c>
      <c r="AZ1728" t="s">
        <v>134</v>
      </c>
      <c r="BD1728" t="s">
        <v>4308</v>
      </c>
      <c r="BE1728" t="s">
        <v>193</v>
      </c>
      <c r="BH1728" t="s">
        <v>134</v>
      </c>
      <c r="BI1728" t="s">
        <v>153</v>
      </c>
      <c r="BK1728" t="s">
        <v>6265</v>
      </c>
      <c r="BM1728" t="s">
        <v>4028</v>
      </c>
      <c r="BO1728" t="s">
        <v>134</v>
      </c>
      <c r="BP1728" t="s">
        <v>134</v>
      </c>
      <c r="BQ1728" t="s">
        <v>162</v>
      </c>
      <c r="BR1728" t="s">
        <v>134</v>
      </c>
      <c r="BS1728" t="s">
        <v>6302</v>
      </c>
      <c r="BT1728" t="s">
        <v>216</v>
      </c>
      <c r="CC1728" t="s">
        <v>6357</v>
      </c>
      <c r="DX1728" t="s">
        <v>134</v>
      </c>
    </row>
    <row r="1729" spans="1:131" x14ac:dyDescent="0.25">
      <c r="A1729" t="s">
        <v>7640</v>
      </c>
      <c r="C1729" t="s">
        <v>7525</v>
      </c>
      <c r="D1729" t="s">
        <v>7641</v>
      </c>
      <c r="E1729" t="s">
        <v>3917</v>
      </c>
      <c r="F1729" s="3">
        <v>0</v>
      </c>
      <c r="H1729" s="3">
        <f t="shared" si="52"/>
        <v>0</v>
      </c>
      <c r="I1729" s="3">
        <f t="shared" si="53"/>
        <v>0</v>
      </c>
      <c r="K1729" t="s">
        <v>1213</v>
      </c>
      <c r="L1729" t="s">
        <v>1214</v>
      </c>
      <c r="M1729" t="s">
        <v>820</v>
      </c>
      <c r="N1729" t="s">
        <v>132</v>
      </c>
      <c r="O1729" t="s">
        <v>1858</v>
      </c>
      <c r="Q1729" t="s">
        <v>780</v>
      </c>
      <c r="S1729" t="s">
        <v>781</v>
      </c>
      <c r="W1729" t="s">
        <v>6070</v>
      </c>
      <c r="X1729" t="s">
        <v>750</v>
      </c>
      <c r="Y1729" t="s">
        <v>1215</v>
      </c>
      <c r="Z1729" t="s">
        <v>343</v>
      </c>
      <c r="AA1729" t="s">
        <v>1217</v>
      </c>
      <c r="AB1729" t="s">
        <v>5945</v>
      </c>
      <c r="AE1729" t="s">
        <v>1414</v>
      </c>
      <c r="AF1729" t="s">
        <v>344</v>
      </c>
      <c r="AI1729" t="s">
        <v>134</v>
      </c>
      <c r="AK1729" t="s">
        <v>149</v>
      </c>
      <c r="AO1729" t="s">
        <v>134</v>
      </c>
      <c r="AS1729" t="s">
        <v>507</v>
      </c>
      <c r="AT1729" t="s">
        <v>134</v>
      </c>
      <c r="AW1729" t="s">
        <v>134</v>
      </c>
      <c r="AX1729" t="s">
        <v>134</v>
      </c>
      <c r="BD1729" t="s">
        <v>193</v>
      </c>
      <c r="BE1729" t="s">
        <v>193</v>
      </c>
      <c r="BF1729" t="s">
        <v>134</v>
      </c>
      <c r="BG1729" t="s">
        <v>153</v>
      </c>
      <c r="BH1729" t="s">
        <v>134</v>
      </c>
      <c r="BI1729" t="s">
        <v>153</v>
      </c>
      <c r="BJ1729" t="s">
        <v>134</v>
      </c>
      <c r="BK1729" t="s">
        <v>153</v>
      </c>
      <c r="BM1729" t="s">
        <v>4028</v>
      </c>
      <c r="BO1729" t="s">
        <v>134</v>
      </c>
      <c r="BP1729" t="s">
        <v>134</v>
      </c>
      <c r="BQ1729" t="s">
        <v>162</v>
      </c>
      <c r="BR1729" t="s">
        <v>134</v>
      </c>
      <c r="BS1729" t="s">
        <v>6302</v>
      </c>
      <c r="BT1729" t="s">
        <v>216</v>
      </c>
      <c r="BV1729" t="s">
        <v>134</v>
      </c>
      <c r="BW1729" t="s">
        <v>134</v>
      </c>
      <c r="CC1729" t="s">
        <v>6357</v>
      </c>
      <c r="CE1729" t="s">
        <v>153</v>
      </c>
      <c r="CF1729" t="s">
        <v>153</v>
      </c>
      <c r="CO1729" t="s">
        <v>2687</v>
      </c>
      <c r="CP1729" t="s">
        <v>861</v>
      </c>
      <c r="DX1729" t="s">
        <v>134</v>
      </c>
    </row>
    <row r="1730" spans="1:131" x14ac:dyDescent="0.25">
      <c r="A1730" t="s">
        <v>7642</v>
      </c>
      <c r="B1730" t="s">
        <v>7643</v>
      </c>
      <c r="C1730" t="s">
        <v>7525</v>
      </c>
      <c r="D1730" t="s">
        <v>7644</v>
      </c>
      <c r="E1730" t="s">
        <v>2731</v>
      </c>
      <c r="F1730" s="3">
        <v>0</v>
      </c>
      <c r="H1730" s="3">
        <f t="shared" si="52"/>
        <v>0</v>
      </c>
      <c r="I1730" s="3">
        <f t="shared" si="53"/>
        <v>0</v>
      </c>
      <c r="K1730" s="1">
        <v>43010</v>
      </c>
      <c r="L1730" t="s">
        <v>1214</v>
      </c>
      <c r="M1730" t="s">
        <v>1040</v>
      </c>
      <c r="N1730" t="s">
        <v>3690</v>
      </c>
      <c r="O1730" t="s">
        <v>133</v>
      </c>
      <c r="R1730" t="s">
        <v>7645</v>
      </c>
      <c r="S1730" t="s">
        <v>7646</v>
      </c>
      <c r="W1730" t="s">
        <v>4663</v>
      </c>
      <c r="X1730" t="s">
        <v>750</v>
      </c>
      <c r="Y1730" t="s">
        <v>1215</v>
      </c>
      <c r="Z1730" t="s">
        <v>3461</v>
      </c>
      <c r="AA1730" t="s">
        <v>1217</v>
      </c>
      <c r="AB1730" t="s">
        <v>630</v>
      </c>
      <c r="AE1730" t="s">
        <v>1414</v>
      </c>
      <c r="AF1730" t="s">
        <v>3980</v>
      </c>
      <c r="AI1730" t="s">
        <v>134</v>
      </c>
      <c r="AK1730" t="s">
        <v>134</v>
      </c>
      <c r="AO1730" t="s">
        <v>134</v>
      </c>
      <c r="AR1730" t="s">
        <v>4367</v>
      </c>
      <c r="AS1730" t="s">
        <v>507</v>
      </c>
      <c r="AT1730" t="s">
        <v>134</v>
      </c>
      <c r="AV1730" t="s">
        <v>237</v>
      </c>
      <c r="AW1730" t="s">
        <v>134</v>
      </c>
      <c r="AX1730" t="s">
        <v>134</v>
      </c>
      <c r="BD1730" t="s">
        <v>193</v>
      </c>
      <c r="BE1730" t="s">
        <v>193</v>
      </c>
      <c r="BH1730" t="s">
        <v>134</v>
      </c>
      <c r="BI1730" t="s">
        <v>153</v>
      </c>
      <c r="BK1730" t="s">
        <v>153</v>
      </c>
      <c r="BM1730" t="s">
        <v>4028</v>
      </c>
      <c r="BN1730" t="s">
        <v>5151</v>
      </c>
      <c r="BO1730" t="s">
        <v>134</v>
      </c>
      <c r="BP1730" t="s">
        <v>134</v>
      </c>
      <c r="BQ1730" t="s">
        <v>162</v>
      </c>
      <c r="BR1730" t="s">
        <v>134</v>
      </c>
      <c r="BS1730" t="s">
        <v>6149</v>
      </c>
      <c r="BT1730" t="s">
        <v>216</v>
      </c>
      <c r="CC1730" t="s">
        <v>6723</v>
      </c>
      <c r="CO1730" t="s">
        <v>5853</v>
      </c>
      <c r="CP1730" t="s">
        <v>3392</v>
      </c>
      <c r="CY1730" t="s">
        <v>134</v>
      </c>
      <c r="DX1730" t="s">
        <v>134</v>
      </c>
    </row>
    <row r="1731" spans="1:131" x14ac:dyDescent="0.25">
      <c r="A1731" t="s">
        <v>7647</v>
      </c>
      <c r="B1731" t="s">
        <v>7224</v>
      </c>
      <c r="C1731" t="s">
        <v>7525</v>
      </c>
      <c r="D1731" t="s">
        <v>7243</v>
      </c>
      <c r="E1731" t="s">
        <v>575</v>
      </c>
      <c r="F1731" s="3">
        <v>0</v>
      </c>
      <c r="H1731" s="3">
        <f t="shared" ref="H1731:H1794" si="54">IF(G1731 = "",0,VALUE(MID(G1731,3,FIND(" - R$ ",G1731) - 3)))</f>
        <v>0</v>
      </c>
      <c r="I1731" s="3">
        <f t="shared" ref="I1731:I1794" si="55">IF(G1731 = "",0,VALUE(MID(G1731,FIND(" - R$ ",G1731) + 6,LEN(G1731))))</f>
        <v>0</v>
      </c>
      <c r="K1731" t="s">
        <v>857</v>
      </c>
      <c r="L1731" t="s">
        <v>1047</v>
      </c>
      <c r="M1731" t="s">
        <v>3918</v>
      </c>
      <c r="N1731" t="s">
        <v>1837</v>
      </c>
      <c r="O1731" t="s">
        <v>133</v>
      </c>
      <c r="Q1731" t="s">
        <v>780</v>
      </c>
      <c r="R1731" t="s">
        <v>7648</v>
      </c>
      <c r="S1731" t="s">
        <v>6008</v>
      </c>
      <c r="U1731" t="s">
        <v>6967</v>
      </c>
      <c r="V1731" t="s">
        <v>4683</v>
      </c>
      <c r="W1731" t="s">
        <v>4467</v>
      </c>
      <c r="X1731" t="s">
        <v>750</v>
      </c>
      <c r="Y1731" t="s">
        <v>7244</v>
      </c>
      <c r="Z1731" t="s">
        <v>3461</v>
      </c>
      <c r="AA1731" t="s">
        <v>7245</v>
      </c>
      <c r="AB1731" t="s">
        <v>630</v>
      </c>
      <c r="AC1731" t="s">
        <v>145</v>
      </c>
      <c r="AE1731" t="s">
        <v>786</v>
      </c>
      <c r="AF1731" t="s">
        <v>3463</v>
      </c>
      <c r="AH1731" t="s">
        <v>148</v>
      </c>
      <c r="AI1731" t="s">
        <v>134</v>
      </c>
      <c r="AK1731" t="s">
        <v>149</v>
      </c>
      <c r="AM1731" t="s">
        <v>134</v>
      </c>
      <c r="AO1731" t="s">
        <v>134</v>
      </c>
      <c r="AP1731" t="s">
        <v>152</v>
      </c>
      <c r="AS1731" t="s">
        <v>507</v>
      </c>
      <c r="AT1731" t="s">
        <v>134</v>
      </c>
      <c r="AV1731" t="s">
        <v>134</v>
      </c>
      <c r="AW1731" t="s">
        <v>134</v>
      </c>
      <c r="AX1731" t="s">
        <v>134</v>
      </c>
      <c r="AY1731" t="s">
        <v>134</v>
      </c>
      <c r="AZ1731" t="s">
        <v>134</v>
      </c>
      <c r="BD1731" t="s">
        <v>5671</v>
      </c>
      <c r="BE1731" t="s">
        <v>193</v>
      </c>
      <c r="BF1731" t="s">
        <v>134</v>
      </c>
      <c r="BG1731" t="s">
        <v>153</v>
      </c>
      <c r="BH1731" t="s">
        <v>134</v>
      </c>
      <c r="BI1731" t="s">
        <v>153</v>
      </c>
      <c r="BK1731" t="s">
        <v>153</v>
      </c>
      <c r="BM1731" t="s">
        <v>4028</v>
      </c>
      <c r="BO1731" t="s">
        <v>134</v>
      </c>
      <c r="BP1731" t="s">
        <v>134</v>
      </c>
      <c r="BQ1731" t="s">
        <v>162</v>
      </c>
      <c r="BR1731" t="s">
        <v>134</v>
      </c>
      <c r="BS1731" t="s">
        <v>6302</v>
      </c>
      <c r="BT1731" t="s">
        <v>216</v>
      </c>
      <c r="CC1731" t="s">
        <v>4260</v>
      </c>
      <c r="CE1731" t="s">
        <v>153</v>
      </c>
      <c r="CF1731" t="s">
        <v>153</v>
      </c>
      <c r="CO1731" t="s">
        <v>5742</v>
      </c>
      <c r="CP1731" t="s">
        <v>480</v>
      </c>
      <c r="DT1731" t="s">
        <v>7414</v>
      </c>
    </row>
    <row r="1732" spans="1:131" x14ac:dyDescent="0.25">
      <c r="A1732" t="s">
        <v>7649</v>
      </c>
      <c r="C1732" t="s">
        <v>7525</v>
      </c>
      <c r="D1732" t="s">
        <v>7650</v>
      </c>
      <c r="E1732" t="s">
        <v>6339</v>
      </c>
      <c r="F1732" s="3">
        <v>0</v>
      </c>
      <c r="H1732" s="3">
        <f t="shared" si="54"/>
        <v>0</v>
      </c>
      <c r="I1732" s="3">
        <f t="shared" si="55"/>
        <v>0</v>
      </c>
      <c r="K1732" t="s">
        <v>1213</v>
      </c>
      <c r="L1732" t="s">
        <v>1213</v>
      </c>
      <c r="M1732" t="s">
        <v>857</v>
      </c>
      <c r="N1732" t="s">
        <v>132</v>
      </c>
      <c r="O1732" t="s">
        <v>133</v>
      </c>
      <c r="Q1732" t="s">
        <v>780</v>
      </c>
      <c r="S1732" t="s">
        <v>781</v>
      </c>
      <c r="W1732" t="s">
        <v>6899</v>
      </c>
      <c r="X1732" t="s">
        <v>750</v>
      </c>
      <c r="Y1732">
        <v>3</v>
      </c>
      <c r="Z1732" t="s">
        <v>3461</v>
      </c>
      <c r="AA1732" t="s">
        <v>5260</v>
      </c>
      <c r="AB1732" t="s">
        <v>630</v>
      </c>
      <c r="AC1732" t="s">
        <v>5703</v>
      </c>
      <c r="AE1732" t="s">
        <v>1414</v>
      </c>
      <c r="AF1732" t="s">
        <v>3463</v>
      </c>
      <c r="AI1732" t="s">
        <v>153</v>
      </c>
      <c r="AO1732" t="s">
        <v>134</v>
      </c>
      <c r="AS1732" t="s">
        <v>507</v>
      </c>
      <c r="AT1732" t="s">
        <v>134</v>
      </c>
      <c r="AW1732" t="s">
        <v>134</v>
      </c>
      <c r="AX1732" t="s">
        <v>134</v>
      </c>
      <c r="BD1732" t="s">
        <v>193</v>
      </c>
      <c r="BE1732" t="s">
        <v>193</v>
      </c>
      <c r="BF1732" t="s">
        <v>134</v>
      </c>
      <c r="BG1732" t="s">
        <v>153</v>
      </c>
      <c r="BH1732" t="s">
        <v>134</v>
      </c>
      <c r="BI1732" t="s">
        <v>153</v>
      </c>
      <c r="BJ1732" t="s">
        <v>134</v>
      </c>
      <c r="BK1732" t="s">
        <v>153</v>
      </c>
      <c r="BM1732" t="s">
        <v>4028</v>
      </c>
      <c r="BO1732" t="s">
        <v>134</v>
      </c>
      <c r="BP1732" t="s">
        <v>134</v>
      </c>
      <c r="BQ1732" t="s">
        <v>162</v>
      </c>
      <c r="BR1732" t="s">
        <v>134</v>
      </c>
      <c r="BS1732" t="s">
        <v>6302</v>
      </c>
      <c r="BT1732" t="s">
        <v>216</v>
      </c>
      <c r="CC1732" t="s">
        <v>6357</v>
      </c>
      <c r="CE1732" t="s">
        <v>153</v>
      </c>
      <c r="CF1732" t="s">
        <v>153</v>
      </c>
      <c r="CO1732" t="s">
        <v>7058</v>
      </c>
      <c r="CP1732" t="s">
        <v>480</v>
      </c>
      <c r="DX1732" t="s">
        <v>134</v>
      </c>
    </row>
    <row r="1733" spans="1:131" x14ac:dyDescent="0.25">
      <c r="A1733" t="s">
        <v>7651</v>
      </c>
      <c r="C1733" t="s">
        <v>7525</v>
      </c>
      <c r="D1733" t="s">
        <v>7652</v>
      </c>
      <c r="E1733" t="s">
        <v>6473</v>
      </c>
      <c r="F1733" s="3">
        <v>0</v>
      </c>
      <c r="H1733" s="3">
        <f t="shared" si="54"/>
        <v>0</v>
      </c>
      <c r="I1733" s="3">
        <f t="shared" si="55"/>
        <v>0</v>
      </c>
      <c r="K1733" s="1">
        <v>43009</v>
      </c>
      <c r="L1733" t="s">
        <v>132</v>
      </c>
      <c r="M1733" t="s">
        <v>4805</v>
      </c>
      <c r="N1733" t="s">
        <v>132</v>
      </c>
      <c r="O1733" t="s">
        <v>779</v>
      </c>
      <c r="Q1733" t="s">
        <v>780</v>
      </c>
      <c r="S1733" t="s">
        <v>781</v>
      </c>
      <c r="X1733" t="s">
        <v>153</v>
      </c>
      <c r="Z1733" t="s">
        <v>5220</v>
      </c>
      <c r="AB1733" t="s">
        <v>2883</v>
      </c>
      <c r="AC1733" t="s">
        <v>153</v>
      </c>
      <c r="AE1733" t="s">
        <v>786</v>
      </c>
      <c r="AK1733" t="s">
        <v>153</v>
      </c>
      <c r="AO1733" t="s">
        <v>153</v>
      </c>
      <c r="AR1733" t="s">
        <v>153</v>
      </c>
      <c r="AS1733" t="s">
        <v>153</v>
      </c>
      <c r="AT1733" t="s">
        <v>134</v>
      </c>
      <c r="AW1733" t="s">
        <v>153</v>
      </c>
      <c r="AX1733" t="s">
        <v>153</v>
      </c>
      <c r="AY1733" t="s">
        <v>153</v>
      </c>
      <c r="AZ1733" t="s">
        <v>153</v>
      </c>
      <c r="BD1733" t="s">
        <v>193</v>
      </c>
      <c r="BE1733" t="s">
        <v>193</v>
      </c>
      <c r="BF1733" t="s">
        <v>153</v>
      </c>
      <c r="BG1733" t="s">
        <v>153</v>
      </c>
      <c r="BH1733" t="s">
        <v>134</v>
      </c>
      <c r="BI1733" t="s">
        <v>153</v>
      </c>
      <c r="BK1733" t="s">
        <v>153</v>
      </c>
      <c r="BM1733" t="s">
        <v>153</v>
      </c>
      <c r="BO1733" t="s">
        <v>134</v>
      </c>
      <c r="BQ1733" t="s">
        <v>162</v>
      </c>
      <c r="BR1733" t="s">
        <v>134</v>
      </c>
      <c r="BS1733" t="s">
        <v>6302</v>
      </c>
      <c r="BT1733" t="s">
        <v>216</v>
      </c>
      <c r="CC1733" t="s">
        <v>5433</v>
      </c>
      <c r="CE1733" t="s">
        <v>153</v>
      </c>
      <c r="CF1733" t="s">
        <v>153</v>
      </c>
      <c r="CO1733" t="s">
        <v>6276</v>
      </c>
      <c r="CP1733" t="s">
        <v>1946</v>
      </c>
      <c r="DB1733" t="s">
        <v>153</v>
      </c>
    </row>
    <row r="1734" spans="1:131" x14ac:dyDescent="0.25">
      <c r="A1734" t="s">
        <v>7653</v>
      </c>
      <c r="B1734" t="s">
        <v>6684</v>
      </c>
      <c r="C1734" t="s">
        <v>6628</v>
      </c>
      <c r="D1734" t="s">
        <v>7057</v>
      </c>
      <c r="E1734" t="s">
        <v>5051</v>
      </c>
      <c r="F1734" s="3">
        <v>0</v>
      </c>
      <c r="H1734" s="3">
        <f t="shared" si="54"/>
        <v>0</v>
      </c>
      <c r="I1734" s="3">
        <f t="shared" si="55"/>
        <v>0</v>
      </c>
      <c r="K1734" s="1">
        <v>43011</v>
      </c>
      <c r="L1734" t="s">
        <v>576</v>
      </c>
      <c r="M1734" t="s">
        <v>1020</v>
      </c>
      <c r="N1734" t="s">
        <v>6686</v>
      </c>
      <c r="O1734" t="s">
        <v>133</v>
      </c>
      <c r="Q1734" t="s">
        <v>780</v>
      </c>
      <c r="R1734" t="s">
        <v>5670</v>
      </c>
      <c r="S1734" t="s">
        <v>6687</v>
      </c>
      <c r="V1734" t="s">
        <v>4683</v>
      </c>
      <c r="W1734" t="s">
        <v>7654</v>
      </c>
      <c r="X1734" t="s">
        <v>750</v>
      </c>
      <c r="Y1734" t="s">
        <v>4095</v>
      </c>
      <c r="Z1734" t="s">
        <v>3461</v>
      </c>
      <c r="AA1734" t="s">
        <v>2013</v>
      </c>
      <c r="AB1734" t="s">
        <v>630</v>
      </c>
      <c r="AC1734" t="s">
        <v>5703</v>
      </c>
      <c r="AE1734" t="s">
        <v>146</v>
      </c>
      <c r="AF1734" t="s">
        <v>3463</v>
      </c>
      <c r="AI1734" t="s">
        <v>134</v>
      </c>
      <c r="AK1734" t="s">
        <v>186</v>
      </c>
      <c r="AM1734" t="s">
        <v>134</v>
      </c>
      <c r="AN1734" t="s">
        <v>6924</v>
      </c>
      <c r="AO1734" t="s">
        <v>788</v>
      </c>
      <c r="AP1734" t="s">
        <v>152</v>
      </c>
      <c r="AR1734" t="s">
        <v>4367</v>
      </c>
      <c r="AS1734" t="s">
        <v>507</v>
      </c>
      <c r="AT1734" t="s">
        <v>134</v>
      </c>
      <c r="AV1734" t="s">
        <v>237</v>
      </c>
      <c r="AW1734" t="s">
        <v>134</v>
      </c>
      <c r="AX1734" t="s">
        <v>134</v>
      </c>
      <c r="AY1734" t="s">
        <v>134</v>
      </c>
      <c r="AZ1734" t="s">
        <v>134</v>
      </c>
      <c r="BD1734" t="s">
        <v>5671</v>
      </c>
      <c r="BE1734" t="s">
        <v>193</v>
      </c>
      <c r="BF1734" t="s">
        <v>134</v>
      </c>
      <c r="BG1734" t="s">
        <v>134</v>
      </c>
      <c r="BH1734" t="s">
        <v>134</v>
      </c>
      <c r="BI1734" t="s">
        <v>194</v>
      </c>
      <c r="BJ1734" t="s">
        <v>134</v>
      </c>
      <c r="BK1734" t="s">
        <v>153</v>
      </c>
      <c r="BM1734" t="s">
        <v>4028</v>
      </c>
      <c r="BN1734" t="s">
        <v>5151</v>
      </c>
      <c r="BO1734" t="s">
        <v>134</v>
      </c>
      <c r="BP1734" t="s">
        <v>134</v>
      </c>
      <c r="BQ1734" t="s">
        <v>162</v>
      </c>
      <c r="BR1734" t="s">
        <v>134</v>
      </c>
      <c r="BS1734" t="s">
        <v>6149</v>
      </c>
      <c r="BT1734" t="s">
        <v>216</v>
      </c>
      <c r="CC1734" t="s">
        <v>5832</v>
      </c>
      <c r="CE1734" t="s">
        <v>153</v>
      </c>
      <c r="CF1734" t="s">
        <v>153</v>
      </c>
      <c r="CO1734" t="s">
        <v>2096</v>
      </c>
      <c r="CP1734" t="s">
        <v>1387</v>
      </c>
      <c r="DF1734" t="s">
        <v>3941</v>
      </c>
      <c r="DX1734" t="s">
        <v>134</v>
      </c>
      <c r="EA1734" t="s">
        <v>134</v>
      </c>
    </row>
    <row r="1735" spans="1:131" x14ac:dyDescent="0.25">
      <c r="A1735" t="s">
        <v>7655</v>
      </c>
      <c r="C1735" t="s">
        <v>7525</v>
      </c>
      <c r="D1735" t="s">
        <v>7656</v>
      </c>
      <c r="E1735" t="s">
        <v>2465</v>
      </c>
      <c r="F1735" s="3">
        <v>0</v>
      </c>
      <c r="H1735" s="3">
        <f t="shared" si="54"/>
        <v>0</v>
      </c>
      <c r="I1735" s="3">
        <f t="shared" si="55"/>
        <v>0</v>
      </c>
      <c r="K1735" t="s">
        <v>1794</v>
      </c>
      <c r="L1735" t="s">
        <v>778</v>
      </c>
      <c r="M1735" t="s">
        <v>946</v>
      </c>
      <c r="N1735" t="s">
        <v>132</v>
      </c>
      <c r="O1735" t="s">
        <v>133</v>
      </c>
      <c r="Q1735" t="s">
        <v>780</v>
      </c>
      <c r="X1735" t="s">
        <v>750</v>
      </c>
      <c r="Y1735" t="s">
        <v>783</v>
      </c>
      <c r="Z1735" t="s">
        <v>1216</v>
      </c>
      <c r="AA1735" t="s">
        <v>4498</v>
      </c>
      <c r="AB1735" t="s">
        <v>630</v>
      </c>
      <c r="AE1735" t="s">
        <v>786</v>
      </c>
      <c r="AF1735" t="s">
        <v>1218</v>
      </c>
      <c r="AK1735" t="s">
        <v>134</v>
      </c>
      <c r="AO1735" t="s">
        <v>134</v>
      </c>
      <c r="AS1735" t="s">
        <v>507</v>
      </c>
      <c r="AT1735" t="s">
        <v>134</v>
      </c>
      <c r="AW1735" t="s">
        <v>134</v>
      </c>
      <c r="AX1735" t="s">
        <v>134</v>
      </c>
      <c r="BD1735" t="s">
        <v>193</v>
      </c>
      <c r="BE1735" t="s">
        <v>193</v>
      </c>
      <c r="BH1735" t="s">
        <v>134</v>
      </c>
      <c r="BI1735" t="s">
        <v>153</v>
      </c>
      <c r="BJ1735" t="s">
        <v>134</v>
      </c>
      <c r="BK1735" t="s">
        <v>153</v>
      </c>
      <c r="BM1735" t="s">
        <v>5308</v>
      </c>
      <c r="BO1735" t="s">
        <v>134</v>
      </c>
      <c r="BP1735" t="s">
        <v>134</v>
      </c>
      <c r="BQ1735" t="s">
        <v>162</v>
      </c>
      <c r="BT1735" t="s">
        <v>216</v>
      </c>
      <c r="CC1735" t="s">
        <v>6973</v>
      </c>
      <c r="CO1735" t="s">
        <v>2687</v>
      </c>
      <c r="CP1735" t="s">
        <v>1946</v>
      </c>
      <c r="DF1735" t="s">
        <v>7657</v>
      </c>
      <c r="DX1735" t="s">
        <v>134</v>
      </c>
    </row>
    <row r="1736" spans="1:131" x14ac:dyDescent="0.25">
      <c r="A1736" t="s">
        <v>7658</v>
      </c>
      <c r="C1736" t="s">
        <v>7525</v>
      </c>
      <c r="D1736" t="s">
        <v>7659</v>
      </c>
      <c r="E1736" t="s">
        <v>3565</v>
      </c>
      <c r="F1736" s="3">
        <v>0</v>
      </c>
      <c r="H1736" s="3">
        <f t="shared" si="54"/>
        <v>0</v>
      </c>
      <c r="I1736" s="3">
        <f t="shared" si="55"/>
        <v>0</v>
      </c>
      <c r="K1736" t="s">
        <v>4820</v>
      </c>
      <c r="L1736" t="s">
        <v>778</v>
      </c>
      <c r="M1736" t="s">
        <v>793</v>
      </c>
      <c r="N1736" t="s">
        <v>132</v>
      </c>
      <c r="O1736" t="s">
        <v>133</v>
      </c>
      <c r="X1736" t="s">
        <v>750</v>
      </c>
      <c r="Y1736" t="s">
        <v>783</v>
      </c>
      <c r="Z1736" t="s">
        <v>4909</v>
      </c>
      <c r="AA1736" t="s">
        <v>4498</v>
      </c>
      <c r="AB1736" t="s">
        <v>5945</v>
      </c>
      <c r="AE1736" t="s">
        <v>786</v>
      </c>
      <c r="AF1736" t="s">
        <v>2884</v>
      </c>
      <c r="AO1736" t="s">
        <v>134</v>
      </c>
      <c r="AS1736" t="s">
        <v>507</v>
      </c>
      <c r="AT1736" t="s">
        <v>134</v>
      </c>
      <c r="AW1736" t="s">
        <v>134</v>
      </c>
      <c r="BD1736" t="s">
        <v>193</v>
      </c>
      <c r="BE1736" t="s">
        <v>193</v>
      </c>
      <c r="BH1736" t="s">
        <v>134</v>
      </c>
      <c r="BI1736" t="s">
        <v>153</v>
      </c>
      <c r="BJ1736" t="s">
        <v>134</v>
      </c>
      <c r="BK1736" t="s">
        <v>153</v>
      </c>
      <c r="BM1736" t="s">
        <v>5308</v>
      </c>
      <c r="BO1736" t="s">
        <v>134</v>
      </c>
      <c r="BP1736" t="s">
        <v>134</v>
      </c>
      <c r="BQ1736" t="s">
        <v>162</v>
      </c>
      <c r="BR1736" t="s">
        <v>134</v>
      </c>
      <c r="BT1736" t="s">
        <v>216</v>
      </c>
      <c r="CC1736" t="s">
        <v>7660</v>
      </c>
      <c r="CO1736" t="s">
        <v>6872</v>
      </c>
      <c r="CP1736" t="s">
        <v>1455</v>
      </c>
      <c r="DX1736" t="s">
        <v>134</v>
      </c>
    </row>
    <row r="1737" spans="1:131" x14ac:dyDescent="0.25">
      <c r="A1737" t="s">
        <v>7661</v>
      </c>
      <c r="C1737" t="s">
        <v>7525</v>
      </c>
      <c r="D1737" t="s">
        <v>7662</v>
      </c>
      <c r="E1737" t="s">
        <v>5344</v>
      </c>
      <c r="F1737" s="3">
        <v>0</v>
      </c>
      <c r="H1737" s="3">
        <f t="shared" si="54"/>
        <v>0</v>
      </c>
      <c r="I1737" s="3">
        <f t="shared" si="55"/>
        <v>0</v>
      </c>
      <c r="K1737" t="s">
        <v>1772</v>
      </c>
      <c r="L1737" t="s">
        <v>946</v>
      </c>
      <c r="M1737" t="s">
        <v>1437</v>
      </c>
      <c r="N1737" t="s">
        <v>1837</v>
      </c>
      <c r="O1737" t="s">
        <v>133</v>
      </c>
      <c r="Q1737" t="s">
        <v>780</v>
      </c>
      <c r="R1737" t="s">
        <v>7519</v>
      </c>
      <c r="S1737" t="s">
        <v>7520</v>
      </c>
      <c r="W1737" t="s">
        <v>5620</v>
      </c>
      <c r="X1737" t="s">
        <v>750</v>
      </c>
      <c r="Y1737" t="s">
        <v>4095</v>
      </c>
      <c r="Z1737" t="s">
        <v>343</v>
      </c>
      <c r="AA1737" t="s">
        <v>6264</v>
      </c>
      <c r="AB1737" t="s">
        <v>630</v>
      </c>
      <c r="AC1737" t="s">
        <v>5703</v>
      </c>
      <c r="AE1737" t="s">
        <v>1414</v>
      </c>
      <c r="AF1737" t="s">
        <v>344</v>
      </c>
      <c r="AI1737" t="s">
        <v>134</v>
      </c>
      <c r="AK1737" t="s">
        <v>134</v>
      </c>
      <c r="AN1737" t="s">
        <v>134</v>
      </c>
      <c r="AO1737" t="s">
        <v>5149</v>
      </c>
      <c r="AP1737" t="s">
        <v>4615</v>
      </c>
      <c r="AS1737" t="s">
        <v>507</v>
      </c>
      <c r="AT1737" t="s">
        <v>134</v>
      </c>
      <c r="AW1737" t="s">
        <v>134</v>
      </c>
      <c r="AX1737" t="s">
        <v>134</v>
      </c>
      <c r="AY1737" t="s">
        <v>134</v>
      </c>
      <c r="AZ1737" t="s">
        <v>134</v>
      </c>
      <c r="BD1737" t="s">
        <v>4308</v>
      </c>
      <c r="BE1737" t="s">
        <v>193</v>
      </c>
      <c r="BH1737" t="s">
        <v>134</v>
      </c>
      <c r="BI1737" t="s">
        <v>153</v>
      </c>
      <c r="BJ1737" t="s">
        <v>134</v>
      </c>
      <c r="BK1737" t="s">
        <v>153</v>
      </c>
      <c r="BM1737" t="s">
        <v>4028</v>
      </c>
      <c r="BO1737" t="s">
        <v>134</v>
      </c>
      <c r="BP1737" t="s">
        <v>134</v>
      </c>
      <c r="BQ1737" t="s">
        <v>162</v>
      </c>
      <c r="BR1737" t="s">
        <v>134</v>
      </c>
      <c r="BS1737" t="s">
        <v>6302</v>
      </c>
      <c r="BT1737" t="s">
        <v>216</v>
      </c>
      <c r="CC1737" t="s">
        <v>3572</v>
      </c>
      <c r="CO1737" t="s">
        <v>5923</v>
      </c>
      <c r="CP1737" t="s">
        <v>3105</v>
      </c>
      <c r="DX1737" t="s">
        <v>134</v>
      </c>
    </row>
    <row r="1738" spans="1:131" x14ac:dyDescent="0.25">
      <c r="A1738" t="s">
        <v>7663</v>
      </c>
      <c r="C1738" t="s">
        <v>7664</v>
      </c>
      <c r="D1738" t="s">
        <v>7665</v>
      </c>
      <c r="E1738" t="s">
        <v>5051</v>
      </c>
      <c r="F1738" s="3">
        <v>0</v>
      </c>
      <c r="H1738" s="3">
        <f t="shared" si="54"/>
        <v>0</v>
      </c>
      <c r="I1738" s="3">
        <f t="shared" si="55"/>
        <v>0</v>
      </c>
      <c r="K1738" t="s">
        <v>1213</v>
      </c>
      <c r="L1738" t="s">
        <v>1214</v>
      </c>
      <c r="M1738" t="s">
        <v>3918</v>
      </c>
      <c r="N1738" t="s">
        <v>132</v>
      </c>
      <c r="O1738" t="s">
        <v>1858</v>
      </c>
      <c r="Q1738" t="s">
        <v>780</v>
      </c>
      <c r="W1738" t="s">
        <v>6899</v>
      </c>
      <c r="X1738" t="s">
        <v>750</v>
      </c>
      <c r="Y1738" t="s">
        <v>1215</v>
      </c>
      <c r="Z1738" t="s">
        <v>3461</v>
      </c>
      <c r="AA1738" t="s">
        <v>1217</v>
      </c>
      <c r="AB1738" t="s">
        <v>5945</v>
      </c>
      <c r="AC1738" t="s">
        <v>153</v>
      </c>
      <c r="AE1738" t="s">
        <v>146</v>
      </c>
      <c r="AF1738" t="s">
        <v>5710</v>
      </c>
      <c r="AI1738" t="s">
        <v>134</v>
      </c>
      <c r="AK1738" t="s">
        <v>134</v>
      </c>
      <c r="AN1738" t="s">
        <v>134</v>
      </c>
      <c r="AO1738" t="s">
        <v>134</v>
      </c>
      <c r="AR1738" t="s">
        <v>153</v>
      </c>
      <c r="AS1738" t="s">
        <v>507</v>
      </c>
      <c r="AT1738" t="s">
        <v>134</v>
      </c>
      <c r="AW1738" t="s">
        <v>134</v>
      </c>
      <c r="AX1738" t="s">
        <v>134</v>
      </c>
      <c r="AY1738" t="s">
        <v>134</v>
      </c>
      <c r="AZ1738" t="s">
        <v>134</v>
      </c>
      <c r="BD1738" t="s">
        <v>5671</v>
      </c>
      <c r="BE1738" t="s">
        <v>193</v>
      </c>
      <c r="BH1738" t="s">
        <v>134</v>
      </c>
      <c r="BI1738" t="s">
        <v>153</v>
      </c>
      <c r="BK1738" t="s">
        <v>153</v>
      </c>
      <c r="BM1738" t="s">
        <v>4028</v>
      </c>
      <c r="BO1738" t="s">
        <v>134</v>
      </c>
      <c r="BP1738" t="s">
        <v>134</v>
      </c>
      <c r="BQ1738" t="s">
        <v>162</v>
      </c>
      <c r="BR1738" t="s">
        <v>134</v>
      </c>
      <c r="BS1738" t="s">
        <v>6302</v>
      </c>
      <c r="BT1738" t="s">
        <v>216</v>
      </c>
      <c r="CC1738" t="s">
        <v>7013</v>
      </c>
      <c r="CO1738" t="s">
        <v>4252</v>
      </c>
      <c r="CP1738" t="s">
        <v>1946</v>
      </c>
      <c r="DX1738" t="s">
        <v>134</v>
      </c>
    </row>
    <row r="1739" spans="1:131" x14ac:dyDescent="0.25">
      <c r="A1739" t="s">
        <v>7666</v>
      </c>
      <c r="B1739" t="s">
        <v>7239</v>
      </c>
      <c r="C1739" t="s">
        <v>7525</v>
      </c>
      <c r="D1739" t="s">
        <v>7667</v>
      </c>
      <c r="E1739" t="s">
        <v>4436</v>
      </c>
      <c r="F1739" s="3">
        <v>0</v>
      </c>
      <c r="H1739" s="3">
        <f t="shared" si="54"/>
        <v>0</v>
      </c>
      <c r="I1739" s="3">
        <f t="shared" si="55"/>
        <v>0</v>
      </c>
      <c r="K1739" t="s">
        <v>1213</v>
      </c>
      <c r="L1739" t="s">
        <v>2606</v>
      </c>
      <c r="M1739" t="s">
        <v>793</v>
      </c>
      <c r="N1739" t="s">
        <v>2457</v>
      </c>
      <c r="O1739" t="s">
        <v>1858</v>
      </c>
      <c r="Q1739" t="s">
        <v>780</v>
      </c>
      <c r="R1739" t="s">
        <v>7583</v>
      </c>
      <c r="S1739" t="s">
        <v>6680</v>
      </c>
      <c r="V1739" t="s">
        <v>4683</v>
      </c>
      <c r="W1739" t="s">
        <v>4683</v>
      </c>
      <c r="X1739" t="s">
        <v>750</v>
      </c>
      <c r="Y1739" t="s">
        <v>2607</v>
      </c>
      <c r="Z1739" t="s">
        <v>1216</v>
      </c>
      <c r="AA1739" t="s">
        <v>2608</v>
      </c>
      <c r="AB1739" t="s">
        <v>630</v>
      </c>
      <c r="AC1739" t="s">
        <v>5703</v>
      </c>
      <c r="AE1739" t="s">
        <v>786</v>
      </c>
      <c r="AF1739" t="s">
        <v>1218</v>
      </c>
      <c r="AN1739" t="s">
        <v>134</v>
      </c>
      <c r="AO1739" t="s">
        <v>134</v>
      </c>
      <c r="AR1739" t="s">
        <v>4367</v>
      </c>
      <c r="AS1739" t="s">
        <v>507</v>
      </c>
      <c r="AT1739" t="s">
        <v>134</v>
      </c>
      <c r="AV1739" t="s">
        <v>134</v>
      </c>
      <c r="AW1739" t="s">
        <v>134</v>
      </c>
      <c r="AX1739" t="s">
        <v>134</v>
      </c>
      <c r="AY1739" t="s">
        <v>134</v>
      </c>
      <c r="AZ1739" t="s">
        <v>134</v>
      </c>
      <c r="BD1739" t="s">
        <v>5671</v>
      </c>
      <c r="BE1739" t="s">
        <v>193</v>
      </c>
      <c r="BF1739" t="s">
        <v>153</v>
      </c>
      <c r="BG1739" t="s">
        <v>153</v>
      </c>
      <c r="BH1739" t="s">
        <v>134</v>
      </c>
      <c r="BI1739" t="s">
        <v>153</v>
      </c>
      <c r="BK1739" t="s">
        <v>153</v>
      </c>
      <c r="BM1739" t="s">
        <v>4028</v>
      </c>
      <c r="BN1739" t="s">
        <v>5151</v>
      </c>
      <c r="BO1739" t="s">
        <v>134</v>
      </c>
      <c r="BP1739" t="s">
        <v>134</v>
      </c>
      <c r="BQ1739" t="s">
        <v>162</v>
      </c>
      <c r="BR1739" t="s">
        <v>134</v>
      </c>
      <c r="BS1739" t="s">
        <v>6149</v>
      </c>
      <c r="BT1739" t="s">
        <v>216</v>
      </c>
      <c r="CE1739" t="s">
        <v>153</v>
      </c>
      <c r="CF1739" t="s">
        <v>153</v>
      </c>
      <c r="CO1739" t="s">
        <v>1815</v>
      </c>
      <c r="CP1739" t="s">
        <v>1946</v>
      </c>
      <c r="DT1739" t="s">
        <v>4263</v>
      </c>
      <c r="DX1739" t="s">
        <v>134</v>
      </c>
    </row>
    <row r="1740" spans="1:131" x14ac:dyDescent="0.25">
      <c r="A1740" t="s">
        <v>7668</v>
      </c>
      <c r="B1740" t="s">
        <v>3892</v>
      </c>
      <c r="C1740" t="s">
        <v>7525</v>
      </c>
      <c r="D1740" t="s">
        <v>7669</v>
      </c>
      <c r="E1740" t="s">
        <v>615</v>
      </c>
      <c r="F1740" s="3">
        <v>0</v>
      </c>
      <c r="H1740" s="3">
        <f t="shared" si="54"/>
        <v>0</v>
      </c>
      <c r="I1740" s="3">
        <f t="shared" si="55"/>
        <v>0</v>
      </c>
      <c r="K1740" t="s">
        <v>849</v>
      </c>
      <c r="L1740" t="s">
        <v>1040</v>
      </c>
      <c r="M1740" t="s">
        <v>2438</v>
      </c>
      <c r="N1740" t="s">
        <v>1837</v>
      </c>
      <c r="O1740" t="s">
        <v>133</v>
      </c>
      <c r="R1740" t="s">
        <v>6966</v>
      </c>
      <c r="S1740" t="s">
        <v>6008</v>
      </c>
      <c r="W1740" t="s">
        <v>7414</v>
      </c>
      <c r="X1740" t="s">
        <v>750</v>
      </c>
      <c r="Y1740" t="s">
        <v>4095</v>
      </c>
      <c r="Z1740" t="s">
        <v>3461</v>
      </c>
      <c r="AA1740" t="s">
        <v>4096</v>
      </c>
      <c r="AB1740" t="s">
        <v>5945</v>
      </c>
      <c r="AC1740" t="s">
        <v>145</v>
      </c>
      <c r="AE1740" t="s">
        <v>1414</v>
      </c>
      <c r="AF1740" t="s">
        <v>5710</v>
      </c>
      <c r="AI1740" t="s">
        <v>134</v>
      </c>
      <c r="AO1740" t="s">
        <v>134</v>
      </c>
      <c r="AR1740" t="s">
        <v>4367</v>
      </c>
      <c r="AS1740" t="s">
        <v>507</v>
      </c>
      <c r="AT1740" t="s">
        <v>134</v>
      </c>
      <c r="AV1740" t="s">
        <v>237</v>
      </c>
      <c r="AW1740" t="s">
        <v>134</v>
      </c>
      <c r="AX1740" t="s">
        <v>134</v>
      </c>
      <c r="AY1740" t="s">
        <v>134</v>
      </c>
      <c r="AZ1740" t="s">
        <v>134</v>
      </c>
      <c r="BD1740" t="s">
        <v>193</v>
      </c>
      <c r="BE1740" t="s">
        <v>193</v>
      </c>
      <c r="BH1740" t="s">
        <v>134</v>
      </c>
      <c r="BI1740" t="s">
        <v>153</v>
      </c>
      <c r="BK1740" t="s">
        <v>153</v>
      </c>
      <c r="BM1740" t="s">
        <v>4028</v>
      </c>
      <c r="BO1740" t="s">
        <v>134</v>
      </c>
      <c r="BP1740" t="s">
        <v>134</v>
      </c>
      <c r="BQ1740" t="s">
        <v>162</v>
      </c>
      <c r="BR1740" t="s">
        <v>134</v>
      </c>
      <c r="BT1740" t="s">
        <v>216</v>
      </c>
      <c r="CC1740" t="s">
        <v>4264</v>
      </c>
      <c r="CO1740" t="s">
        <v>3573</v>
      </c>
      <c r="CP1740" t="s">
        <v>1246</v>
      </c>
      <c r="CY1740" t="s">
        <v>134</v>
      </c>
    </row>
    <row r="1741" spans="1:131" x14ac:dyDescent="0.25">
      <c r="A1741" t="s">
        <v>7670</v>
      </c>
      <c r="C1741" t="s">
        <v>7525</v>
      </c>
      <c r="D1741" t="s">
        <v>7671</v>
      </c>
      <c r="E1741" t="s">
        <v>7672</v>
      </c>
      <c r="F1741" s="3">
        <v>0</v>
      </c>
      <c r="H1741" s="3">
        <f t="shared" si="54"/>
        <v>0</v>
      </c>
      <c r="I1741" s="3">
        <f t="shared" si="55"/>
        <v>0</v>
      </c>
      <c r="K1741" t="s">
        <v>1837</v>
      </c>
      <c r="L1741" t="s">
        <v>4820</v>
      </c>
      <c r="M1741" t="s">
        <v>1213</v>
      </c>
      <c r="N1741" t="s">
        <v>132</v>
      </c>
      <c r="O1741" t="s">
        <v>133</v>
      </c>
      <c r="Q1741" t="s">
        <v>780</v>
      </c>
      <c r="W1741" t="s">
        <v>5972</v>
      </c>
      <c r="X1741" t="s">
        <v>750</v>
      </c>
      <c r="Y1741" t="s">
        <v>4823</v>
      </c>
      <c r="Z1741" t="s">
        <v>3461</v>
      </c>
      <c r="AA1741" t="s">
        <v>4824</v>
      </c>
      <c r="AB1741" t="s">
        <v>630</v>
      </c>
      <c r="AE1741" t="s">
        <v>1414</v>
      </c>
      <c r="AF1741" t="s">
        <v>3980</v>
      </c>
      <c r="AI1741" t="s">
        <v>134</v>
      </c>
      <c r="AN1741" t="s">
        <v>6834</v>
      </c>
      <c r="AO1741" t="s">
        <v>134</v>
      </c>
      <c r="AS1741" t="s">
        <v>507</v>
      </c>
      <c r="AT1741" t="s">
        <v>134</v>
      </c>
      <c r="AW1741" t="s">
        <v>134</v>
      </c>
      <c r="AY1741" t="s">
        <v>134</v>
      </c>
      <c r="AZ1741" t="s">
        <v>134</v>
      </c>
      <c r="BD1741" t="s">
        <v>5671</v>
      </c>
      <c r="BE1741" t="s">
        <v>193</v>
      </c>
      <c r="BH1741" t="s">
        <v>134</v>
      </c>
      <c r="BI1741" t="s">
        <v>153</v>
      </c>
      <c r="BJ1741" t="s">
        <v>134</v>
      </c>
      <c r="BK1741" t="s">
        <v>153</v>
      </c>
      <c r="BM1741" t="s">
        <v>4028</v>
      </c>
      <c r="BO1741" t="s">
        <v>134</v>
      </c>
      <c r="BP1741" t="s">
        <v>134</v>
      </c>
      <c r="BQ1741" t="s">
        <v>162</v>
      </c>
      <c r="BR1741" t="s">
        <v>134</v>
      </c>
      <c r="BS1741" t="s">
        <v>6302</v>
      </c>
      <c r="BT1741" t="s">
        <v>216</v>
      </c>
      <c r="CC1741" t="s">
        <v>6786</v>
      </c>
      <c r="CO1741" t="s">
        <v>3590</v>
      </c>
      <c r="CP1741" t="s">
        <v>7673</v>
      </c>
      <c r="DX1741" t="s">
        <v>134</v>
      </c>
    </row>
    <row r="1742" spans="1:131" x14ac:dyDescent="0.25">
      <c r="A1742" t="s">
        <v>7674</v>
      </c>
      <c r="C1742" t="s">
        <v>7525</v>
      </c>
      <c r="D1742" t="s">
        <v>7675</v>
      </c>
      <c r="E1742" t="s">
        <v>4662</v>
      </c>
      <c r="F1742" s="3">
        <v>0</v>
      </c>
      <c r="H1742" s="3">
        <f t="shared" si="54"/>
        <v>0</v>
      </c>
      <c r="I1742" s="3">
        <f t="shared" si="55"/>
        <v>0</v>
      </c>
      <c r="K1742" t="s">
        <v>1794</v>
      </c>
      <c r="L1742" t="s">
        <v>1886</v>
      </c>
      <c r="M1742" t="s">
        <v>793</v>
      </c>
      <c r="N1742" t="s">
        <v>132</v>
      </c>
      <c r="O1742" t="s">
        <v>1858</v>
      </c>
      <c r="X1742" t="s">
        <v>750</v>
      </c>
      <c r="Y1742">
        <v>2</v>
      </c>
      <c r="Z1742" t="s">
        <v>1216</v>
      </c>
      <c r="AA1742" t="s">
        <v>3851</v>
      </c>
      <c r="AB1742" t="s">
        <v>5945</v>
      </c>
      <c r="AE1742" t="s">
        <v>1414</v>
      </c>
      <c r="AF1742" t="s">
        <v>1218</v>
      </c>
      <c r="AO1742" t="s">
        <v>134</v>
      </c>
      <c r="AS1742" t="s">
        <v>507</v>
      </c>
      <c r="AT1742" t="s">
        <v>134</v>
      </c>
      <c r="AW1742" t="s">
        <v>134</v>
      </c>
      <c r="AX1742" t="s">
        <v>134</v>
      </c>
      <c r="BD1742" t="s">
        <v>193</v>
      </c>
      <c r="BE1742" t="s">
        <v>193</v>
      </c>
      <c r="BH1742" t="s">
        <v>134</v>
      </c>
      <c r="BI1742" t="s">
        <v>153</v>
      </c>
      <c r="BK1742" t="s">
        <v>153</v>
      </c>
      <c r="BM1742" t="s">
        <v>4028</v>
      </c>
      <c r="BO1742" t="s">
        <v>134</v>
      </c>
      <c r="BP1742" t="s">
        <v>134</v>
      </c>
      <c r="BQ1742" t="s">
        <v>162</v>
      </c>
      <c r="BR1742" t="s">
        <v>134</v>
      </c>
      <c r="BS1742" t="s">
        <v>6302</v>
      </c>
      <c r="BT1742" t="s">
        <v>216</v>
      </c>
      <c r="CO1742" t="s">
        <v>2687</v>
      </c>
      <c r="CP1742" t="s">
        <v>1387</v>
      </c>
      <c r="DX1742" t="s">
        <v>134</v>
      </c>
    </row>
    <row r="1743" spans="1:131" x14ac:dyDescent="0.25">
      <c r="A1743" t="s">
        <v>7676</v>
      </c>
      <c r="C1743" t="s">
        <v>7525</v>
      </c>
      <c r="D1743" t="s">
        <v>7677</v>
      </c>
      <c r="E1743" t="s">
        <v>5899</v>
      </c>
      <c r="F1743" s="3">
        <v>0</v>
      </c>
      <c r="H1743" s="3">
        <f t="shared" si="54"/>
        <v>0</v>
      </c>
      <c r="I1743" s="3">
        <f t="shared" si="55"/>
        <v>0</v>
      </c>
      <c r="K1743" t="s">
        <v>1886</v>
      </c>
      <c r="L1743" t="s">
        <v>778</v>
      </c>
      <c r="M1743" t="s">
        <v>4805</v>
      </c>
      <c r="N1743" t="s">
        <v>132</v>
      </c>
      <c r="O1743" t="s">
        <v>779</v>
      </c>
      <c r="Q1743" t="s">
        <v>780</v>
      </c>
      <c r="S1743" t="s">
        <v>781</v>
      </c>
      <c r="W1743" t="s">
        <v>3896</v>
      </c>
      <c r="X1743" t="s">
        <v>750</v>
      </c>
      <c r="Y1743" t="s">
        <v>783</v>
      </c>
      <c r="Z1743" t="s">
        <v>784</v>
      </c>
      <c r="AA1743" t="s">
        <v>4498</v>
      </c>
      <c r="AB1743" t="s">
        <v>2883</v>
      </c>
      <c r="AE1743" t="s">
        <v>786</v>
      </c>
      <c r="AF1743" t="s">
        <v>787</v>
      </c>
      <c r="AO1743" t="s">
        <v>134</v>
      </c>
      <c r="AS1743" t="s">
        <v>507</v>
      </c>
      <c r="AT1743" t="s">
        <v>134</v>
      </c>
      <c r="AW1743" t="s">
        <v>134</v>
      </c>
      <c r="BD1743" t="s">
        <v>193</v>
      </c>
      <c r="BE1743" t="s">
        <v>193</v>
      </c>
      <c r="BF1743" t="s">
        <v>153</v>
      </c>
      <c r="BG1743" t="s">
        <v>153</v>
      </c>
      <c r="BH1743" t="s">
        <v>134</v>
      </c>
      <c r="BI1743" t="s">
        <v>153</v>
      </c>
      <c r="BK1743" t="s">
        <v>153</v>
      </c>
      <c r="BM1743" t="s">
        <v>5308</v>
      </c>
      <c r="BO1743" t="s">
        <v>134</v>
      </c>
      <c r="BP1743" t="s">
        <v>134</v>
      </c>
      <c r="BQ1743" t="s">
        <v>162</v>
      </c>
      <c r="BR1743" t="s">
        <v>134</v>
      </c>
      <c r="BS1743" t="s">
        <v>7064</v>
      </c>
      <c r="BT1743" t="s">
        <v>216</v>
      </c>
      <c r="CE1743" t="s">
        <v>153</v>
      </c>
      <c r="CF1743" t="s">
        <v>153</v>
      </c>
      <c r="CO1743" t="s">
        <v>2687</v>
      </c>
      <c r="CP1743" t="s">
        <v>1946</v>
      </c>
      <c r="CX1743" t="s">
        <v>134</v>
      </c>
      <c r="DX1743" t="s">
        <v>134</v>
      </c>
    </row>
    <row r="1744" spans="1:131" x14ac:dyDescent="0.25">
      <c r="A1744" t="s">
        <v>7678</v>
      </c>
      <c r="B1744" t="s">
        <v>7462</v>
      </c>
      <c r="C1744" t="s">
        <v>7525</v>
      </c>
      <c r="D1744" t="s">
        <v>7679</v>
      </c>
      <c r="E1744" t="s">
        <v>4776</v>
      </c>
      <c r="F1744" s="3">
        <v>0</v>
      </c>
      <c r="H1744" s="3">
        <f t="shared" si="54"/>
        <v>0</v>
      </c>
      <c r="I1744" s="3">
        <f t="shared" si="55"/>
        <v>0</v>
      </c>
      <c r="K1744" t="s">
        <v>576</v>
      </c>
      <c r="L1744" t="s">
        <v>2606</v>
      </c>
      <c r="M1744" t="s">
        <v>857</v>
      </c>
      <c r="N1744" t="s">
        <v>1837</v>
      </c>
      <c r="O1744" t="s">
        <v>133</v>
      </c>
      <c r="Q1744" t="s">
        <v>780</v>
      </c>
      <c r="R1744" t="s">
        <v>6007</v>
      </c>
      <c r="S1744" t="s">
        <v>6008</v>
      </c>
      <c r="V1744" t="s">
        <v>7414</v>
      </c>
      <c r="W1744" t="s">
        <v>7414</v>
      </c>
      <c r="X1744" t="s">
        <v>750</v>
      </c>
      <c r="Y1744" t="s">
        <v>2607</v>
      </c>
      <c r="Z1744" t="s">
        <v>3461</v>
      </c>
      <c r="AA1744" t="s">
        <v>2608</v>
      </c>
      <c r="AB1744" t="s">
        <v>630</v>
      </c>
      <c r="AC1744" t="s">
        <v>5703</v>
      </c>
      <c r="AE1744" t="s">
        <v>786</v>
      </c>
      <c r="AF1744" t="s">
        <v>3463</v>
      </c>
      <c r="AI1744" t="s">
        <v>153</v>
      </c>
      <c r="AN1744" t="s">
        <v>153</v>
      </c>
      <c r="AO1744" t="s">
        <v>134</v>
      </c>
      <c r="AR1744" t="s">
        <v>4367</v>
      </c>
      <c r="AS1744" t="s">
        <v>507</v>
      </c>
      <c r="AT1744" t="s">
        <v>134</v>
      </c>
      <c r="AV1744" t="s">
        <v>237</v>
      </c>
      <c r="AW1744" t="s">
        <v>134</v>
      </c>
      <c r="AX1744" t="s">
        <v>134</v>
      </c>
      <c r="AY1744" t="s">
        <v>134</v>
      </c>
      <c r="AZ1744" t="s">
        <v>134</v>
      </c>
      <c r="BD1744" t="s">
        <v>4308</v>
      </c>
      <c r="BE1744" t="s">
        <v>193</v>
      </c>
      <c r="BF1744" t="s">
        <v>153</v>
      </c>
      <c r="BG1744" t="s">
        <v>153</v>
      </c>
      <c r="BH1744" t="s">
        <v>134</v>
      </c>
      <c r="BI1744" t="s">
        <v>153</v>
      </c>
      <c r="BK1744" t="s">
        <v>153</v>
      </c>
      <c r="BM1744" t="s">
        <v>4028</v>
      </c>
      <c r="BO1744" t="s">
        <v>134</v>
      </c>
      <c r="BP1744" t="s">
        <v>134</v>
      </c>
      <c r="BQ1744" t="s">
        <v>162</v>
      </c>
      <c r="BR1744" t="s">
        <v>134</v>
      </c>
      <c r="BS1744" t="s">
        <v>6149</v>
      </c>
      <c r="BT1744" t="s">
        <v>216</v>
      </c>
      <c r="CC1744" t="s">
        <v>5263</v>
      </c>
      <c r="CE1744" t="s">
        <v>153</v>
      </c>
      <c r="CF1744" t="s">
        <v>153</v>
      </c>
      <c r="CO1744" t="s">
        <v>3573</v>
      </c>
      <c r="CP1744" t="s">
        <v>861</v>
      </c>
      <c r="DT1744" t="s">
        <v>4263</v>
      </c>
      <c r="DX1744" t="s">
        <v>134</v>
      </c>
    </row>
    <row r="1745" spans="1:132" x14ac:dyDescent="0.25">
      <c r="A1745" t="s">
        <v>7680</v>
      </c>
      <c r="B1745" t="s">
        <v>7462</v>
      </c>
      <c r="C1745" t="s">
        <v>7525</v>
      </c>
      <c r="D1745" t="s">
        <v>7681</v>
      </c>
      <c r="E1745" t="s">
        <v>2497</v>
      </c>
      <c r="F1745" s="3">
        <v>0</v>
      </c>
      <c r="H1745" s="3">
        <f t="shared" si="54"/>
        <v>0</v>
      </c>
      <c r="I1745" s="3">
        <f t="shared" si="55"/>
        <v>0</v>
      </c>
      <c r="K1745" s="1">
        <v>43010</v>
      </c>
      <c r="L1745" t="s">
        <v>2606</v>
      </c>
      <c r="M1745" t="s">
        <v>793</v>
      </c>
      <c r="N1745" t="s">
        <v>3911</v>
      </c>
      <c r="O1745" t="s">
        <v>133</v>
      </c>
      <c r="Q1745" t="s">
        <v>780</v>
      </c>
      <c r="R1745" t="s">
        <v>7682</v>
      </c>
      <c r="S1745" t="s">
        <v>7683</v>
      </c>
      <c r="V1745" t="s">
        <v>4683</v>
      </c>
      <c r="W1745" t="s">
        <v>4683</v>
      </c>
      <c r="X1745" t="s">
        <v>750</v>
      </c>
      <c r="Y1745" t="s">
        <v>2607</v>
      </c>
      <c r="Z1745" t="s">
        <v>1216</v>
      </c>
      <c r="AA1745" t="s">
        <v>2608</v>
      </c>
      <c r="AB1745" t="s">
        <v>630</v>
      </c>
      <c r="AC1745" t="s">
        <v>5703</v>
      </c>
      <c r="AE1745" t="s">
        <v>786</v>
      </c>
      <c r="AF1745" t="s">
        <v>1218</v>
      </c>
      <c r="AK1745" t="s">
        <v>153</v>
      </c>
      <c r="AO1745" t="s">
        <v>134</v>
      </c>
      <c r="AR1745" t="s">
        <v>4367</v>
      </c>
      <c r="AS1745" t="s">
        <v>507</v>
      </c>
      <c r="AT1745" t="s">
        <v>134</v>
      </c>
      <c r="AW1745" t="s">
        <v>134</v>
      </c>
      <c r="AX1745" t="s">
        <v>134</v>
      </c>
      <c r="BD1745" t="s">
        <v>193</v>
      </c>
      <c r="BE1745" t="s">
        <v>193</v>
      </c>
      <c r="BF1745" t="s">
        <v>153</v>
      </c>
      <c r="BG1745" t="s">
        <v>153</v>
      </c>
      <c r="BH1745" t="s">
        <v>134</v>
      </c>
      <c r="BI1745" t="s">
        <v>153</v>
      </c>
      <c r="BK1745" t="s">
        <v>153</v>
      </c>
      <c r="BM1745" t="s">
        <v>4028</v>
      </c>
      <c r="BO1745" t="s">
        <v>134</v>
      </c>
      <c r="BP1745" t="s">
        <v>134</v>
      </c>
      <c r="BQ1745" t="s">
        <v>162</v>
      </c>
      <c r="BR1745" t="s">
        <v>134</v>
      </c>
      <c r="BS1745" t="s">
        <v>6302</v>
      </c>
      <c r="BT1745" t="s">
        <v>216</v>
      </c>
      <c r="CC1745" t="s">
        <v>5263</v>
      </c>
      <c r="CE1745" t="s">
        <v>153</v>
      </c>
      <c r="CF1745" t="s">
        <v>153</v>
      </c>
      <c r="CO1745" t="s">
        <v>2096</v>
      </c>
      <c r="CP1745" t="s">
        <v>1717</v>
      </c>
      <c r="DT1745" t="s">
        <v>4263</v>
      </c>
      <c r="DX1745" t="s">
        <v>134</v>
      </c>
    </row>
    <row r="1746" spans="1:132" x14ac:dyDescent="0.25">
      <c r="A1746" t="s">
        <v>7684</v>
      </c>
      <c r="B1746" t="s">
        <v>7462</v>
      </c>
      <c r="C1746" t="s">
        <v>7525</v>
      </c>
      <c r="D1746" t="s">
        <v>7685</v>
      </c>
      <c r="E1746" t="s">
        <v>761</v>
      </c>
      <c r="F1746" s="3">
        <v>0</v>
      </c>
      <c r="H1746" s="3">
        <f t="shared" si="54"/>
        <v>0</v>
      </c>
      <c r="I1746" s="3">
        <f t="shared" si="55"/>
        <v>0</v>
      </c>
      <c r="K1746" t="s">
        <v>1772</v>
      </c>
      <c r="L1746" t="s">
        <v>1978</v>
      </c>
      <c r="M1746" t="s">
        <v>2438</v>
      </c>
      <c r="N1746" s="1">
        <v>43010</v>
      </c>
      <c r="O1746" t="s">
        <v>133</v>
      </c>
      <c r="Q1746" t="s">
        <v>780</v>
      </c>
      <c r="R1746" t="s">
        <v>6966</v>
      </c>
      <c r="S1746" t="s">
        <v>6008</v>
      </c>
      <c r="U1746" t="s">
        <v>6967</v>
      </c>
      <c r="V1746" t="s">
        <v>7317</v>
      </c>
      <c r="W1746" t="s">
        <v>7317</v>
      </c>
      <c r="X1746" t="s">
        <v>750</v>
      </c>
      <c r="Y1746" t="s">
        <v>4997</v>
      </c>
      <c r="Z1746" t="s">
        <v>1000</v>
      </c>
      <c r="AA1746" t="s">
        <v>5391</v>
      </c>
      <c r="AB1746" t="s">
        <v>630</v>
      </c>
      <c r="AC1746" t="s">
        <v>5703</v>
      </c>
      <c r="AE1746" t="s">
        <v>786</v>
      </c>
      <c r="AF1746" t="s">
        <v>1002</v>
      </c>
      <c r="AI1746" t="s">
        <v>134</v>
      </c>
      <c r="AN1746" t="s">
        <v>1813</v>
      </c>
      <c r="AO1746" t="s">
        <v>134</v>
      </c>
      <c r="AR1746" t="s">
        <v>4367</v>
      </c>
      <c r="AS1746" t="s">
        <v>507</v>
      </c>
      <c r="AT1746" t="s">
        <v>134</v>
      </c>
      <c r="AV1746" t="s">
        <v>237</v>
      </c>
      <c r="AW1746" t="s">
        <v>134</v>
      </c>
      <c r="AX1746" t="s">
        <v>134</v>
      </c>
      <c r="AY1746" t="s">
        <v>134</v>
      </c>
      <c r="AZ1746" t="s">
        <v>134</v>
      </c>
      <c r="BA1746" t="s">
        <v>134</v>
      </c>
      <c r="BD1746" t="s">
        <v>4308</v>
      </c>
      <c r="BE1746" t="s">
        <v>6054</v>
      </c>
      <c r="BF1746" t="s">
        <v>134</v>
      </c>
      <c r="BG1746" t="s">
        <v>134</v>
      </c>
      <c r="BH1746" t="s">
        <v>134</v>
      </c>
      <c r="BI1746" t="s">
        <v>153</v>
      </c>
      <c r="BK1746" t="s">
        <v>153</v>
      </c>
      <c r="BM1746" t="s">
        <v>4028</v>
      </c>
      <c r="BN1746" t="s">
        <v>5151</v>
      </c>
      <c r="BO1746" t="s">
        <v>134</v>
      </c>
      <c r="BP1746" t="s">
        <v>134</v>
      </c>
      <c r="BQ1746" t="s">
        <v>162</v>
      </c>
      <c r="BR1746" t="s">
        <v>134</v>
      </c>
      <c r="BS1746" t="s">
        <v>6149</v>
      </c>
      <c r="BT1746" t="s">
        <v>164</v>
      </c>
      <c r="CC1746" t="s">
        <v>2783</v>
      </c>
      <c r="CE1746" t="s">
        <v>153</v>
      </c>
      <c r="CF1746" t="s">
        <v>153</v>
      </c>
      <c r="CO1746" t="s">
        <v>3431</v>
      </c>
      <c r="CP1746" t="s">
        <v>861</v>
      </c>
      <c r="DT1746" t="s">
        <v>2471</v>
      </c>
      <c r="DX1746" t="s">
        <v>134</v>
      </c>
    </row>
    <row r="1747" spans="1:132" x14ac:dyDescent="0.25">
      <c r="A1747" t="s">
        <v>7686</v>
      </c>
      <c r="B1747" t="s">
        <v>7224</v>
      </c>
      <c r="C1747" t="s">
        <v>7525</v>
      </c>
      <c r="D1747" t="s">
        <v>7687</v>
      </c>
      <c r="E1747" t="s">
        <v>5489</v>
      </c>
      <c r="F1747" s="3">
        <v>0</v>
      </c>
      <c r="H1747" s="3">
        <f t="shared" si="54"/>
        <v>0</v>
      </c>
      <c r="I1747" s="3">
        <f t="shared" si="55"/>
        <v>0</v>
      </c>
      <c r="K1747" t="s">
        <v>793</v>
      </c>
      <c r="L1747" t="s">
        <v>2606</v>
      </c>
      <c r="M1747" t="s">
        <v>946</v>
      </c>
      <c r="N1747" t="s">
        <v>3690</v>
      </c>
      <c r="O1747" t="s">
        <v>133</v>
      </c>
      <c r="Q1747" t="s">
        <v>780</v>
      </c>
      <c r="R1747" t="s">
        <v>7688</v>
      </c>
      <c r="S1747" t="s">
        <v>7646</v>
      </c>
      <c r="X1747" t="s">
        <v>750</v>
      </c>
      <c r="Y1747" t="s">
        <v>5986</v>
      </c>
      <c r="Z1747" t="s">
        <v>1216</v>
      </c>
      <c r="AA1747" t="s">
        <v>5987</v>
      </c>
      <c r="AB1747" t="s">
        <v>2883</v>
      </c>
      <c r="AE1747" t="s">
        <v>786</v>
      </c>
      <c r="AF1747" t="s">
        <v>1218</v>
      </c>
      <c r="AK1747" t="s">
        <v>149</v>
      </c>
      <c r="AO1747" t="s">
        <v>134</v>
      </c>
      <c r="AR1747" t="s">
        <v>4367</v>
      </c>
      <c r="AS1747" t="s">
        <v>507</v>
      </c>
      <c r="AT1747" t="s">
        <v>134</v>
      </c>
      <c r="AV1747" t="s">
        <v>134</v>
      </c>
      <c r="AW1747" t="s">
        <v>134</v>
      </c>
      <c r="AX1747" t="s">
        <v>134</v>
      </c>
      <c r="BD1747" t="s">
        <v>193</v>
      </c>
      <c r="BE1747" t="s">
        <v>193</v>
      </c>
      <c r="BF1747" t="s">
        <v>153</v>
      </c>
      <c r="BG1747" t="s">
        <v>153</v>
      </c>
      <c r="BH1747" t="s">
        <v>134</v>
      </c>
      <c r="BI1747" t="s">
        <v>153</v>
      </c>
      <c r="BK1747" t="s">
        <v>153</v>
      </c>
      <c r="BM1747" t="s">
        <v>4028</v>
      </c>
      <c r="BO1747" t="s">
        <v>134</v>
      </c>
      <c r="BP1747" t="s">
        <v>134</v>
      </c>
      <c r="BQ1747" t="s">
        <v>162</v>
      </c>
      <c r="BS1747" t="s">
        <v>6149</v>
      </c>
      <c r="BT1747" t="s">
        <v>216</v>
      </c>
      <c r="CC1747" t="s">
        <v>6357</v>
      </c>
      <c r="CE1747" t="s">
        <v>153</v>
      </c>
      <c r="CF1747" t="s">
        <v>153</v>
      </c>
      <c r="CO1747" t="s">
        <v>622</v>
      </c>
      <c r="CP1747" t="s">
        <v>1455</v>
      </c>
      <c r="CX1747" t="s">
        <v>7689</v>
      </c>
      <c r="CY1747" t="s">
        <v>134</v>
      </c>
      <c r="DX1747" t="s">
        <v>134</v>
      </c>
      <c r="EB1747" t="s">
        <v>134</v>
      </c>
    </row>
    <row r="1748" spans="1:132" x14ac:dyDescent="0.25">
      <c r="A1748" t="s">
        <v>7690</v>
      </c>
      <c r="C1748" t="s">
        <v>7525</v>
      </c>
      <c r="D1748" t="s">
        <v>7593</v>
      </c>
      <c r="E1748" t="s">
        <v>5702</v>
      </c>
      <c r="F1748" s="3">
        <v>0</v>
      </c>
      <c r="H1748" s="3">
        <f t="shared" si="54"/>
        <v>0</v>
      </c>
      <c r="I1748" s="3">
        <f t="shared" si="55"/>
        <v>0</v>
      </c>
      <c r="K1748" t="s">
        <v>1213</v>
      </c>
      <c r="L1748" t="s">
        <v>1214</v>
      </c>
      <c r="M1748" t="s">
        <v>1978</v>
      </c>
      <c r="N1748" t="s">
        <v>132</v>
      </c>
      <c r="O1748" t="s">
        <v>133</v>
      </c>
      <c r="Q1748" t="s">
        <v>780</v>
      </c>
      <c r="S1748" t="s">
        <v>781</v>
      </c>
      <c r="W1748" t="s">
        <v>5972</v>
      </c>
      <c r="X1748" t="s">
        <v>7501</v>
      </c>
      <c r="Y1748" t="s">
        <v>1215</v>
      </c>
      <c r="Z1748" t="s">
        <v>3461</v>
      </c>
      <c r="AA1748" t="s">
        <v>1217</v>
      </c>
      <c r="AB1748" t="s">
        <v>5945</v>
      </c>
      <c r="AE1748" t="s">
        <v>1414</v>
      </c>
      <c r="AF1748" t="s">
        <v>3463</v>
      </c>
      <c r="AI1748" t="s">
        <v>153</v>
      </c>
      <c r="AK1748" t="s">
        <v>149</v>
      </c>
      <c r="AM1748" t="s">
        <v>134</v>
      </c>
      <c r="AN1748" t="s">
        <v>134</v>
      </c>
      <c r="AO1748" t="s">
        <v>134</v>
      </c>
      <c r="AR1748" t="s">
        <v>134</v>
      </c>
      <c r="AS1748" t="s">
        <v>507</v>
      </c>
      <c r="AT1748" t="s">
        <v>134</v>
      </c>
      <c r="AV1748" t="s">
        <v>237</v>
      </c>
      <c r="AW1748" t="s">
        <v>134</v>
      </c>
      <c r="AX1748" t="s">
        <v>134</v>
      </c>
      <c r="AY1748" t="s">
        <v>134</v>
      </c>
      <c r="AZ1748" t="s">
        <v>134</v>
      </c>
      <c r="BD1748" t="s">
        <v>5671</v>
      </c>
      <c r="BE1748" t="s">
        <v>193</v>
      </c>
      <c r="BF1748" t="s">
        <v>134</v>
      </c>
      <c r="BG1748" t="s">
        <v>153</v>
      </c>
      <c r="BH1748" t="s">
        <v>134</v>
      </c>
      <c r="BI1748" t="s">
        <v>153</v>
      </c>
      <c r="BJ1748" t="s">
        <v>134</v>
      </c>
      <c r="BK1748" t="s">
        <v>153</v>
      </c>
      <c r="BM1748" t="s">
        <v>4028</v>
      </c>
      <c r="BO1748" t="s">
        <v>134</v>
      </c>
      <c r="BP1748" t="s">
        <v>134</v>
      </c>
      <c r="BQ1748" t="s">
        <v>162</v>
      </c>
      <c r="BR1748" t="s">
        <v>134</v>
      </c>
      <c r="BS1748" t="s">
        <v>6149</v>
      </c>
      <c r="BT1748" t="s">
        <v>216</v>
      </c>
      <c r="CE1748" t="s">
        <v>153</v>
      </c>
      <c r="CF1748" t="s">
        <v>153</v>
      </c>
      <c r="CO1748" t="s">
        <v>1031</v>
      </c>
      <c r="CP1748" t="s">
        <v>1387</v>
      </c>
      <c r="DX1748" t="s">
        <v>134</v>
      </c>
      <c r="EB1748" t="s">
        <v>134</v>
      </c>
    </row>
    <row r="1749" spans="1:132" x14ac:dyDescent="0.25">
      <c r="A1749" t="s">
        <v>7691</v>
      </c>
      <c r="C1749" t="s">
        <v>7525</v>
      </c>
      <c r="D1749" t="s">
        <v>7692</v>
      </c>
      <c r="E1749" t="s">
        <v>2731</v>
      </c>
      <c r="F1749" s="3">
        <v>0</v>
      </c>
      <c r="H1749" s="3">
        <f t="shared" si="54"/>
        <v>0</v>
      </c>
      <c r="I1749" s="3">
        <f t="shared" si="55"/>
        <v>0</v>
      </c>
      <c r="K1749" t="s">
        <v>1794</v>
      </c>
      <c r="L1749" s="1">
        <v>43009</v>
      </c>
      <c r="M1749" t="s">
        <v>793</v>
      </c>
      <c r="N1749" t="s">
        <v>132</v>
      </c>
      <c r="O1749" t="s">
        <v>1858</v>
      </c>
      <c r="Q1749" t="s">
        <v>780</v>
      </c>
      <c r="S1749" t="s">
        <v>781</v>
      </c>
      <c r="W1749" t="s">
        <v>6205</v>
      </c>
      <c r="X1749" t="s">
        <v>750</v>
      </c>
      <c r="Y1749" t="s">
        <v>7586</v>
      </c>
      <c r="Z1749" t="s">
        <v>1216</v>
      </c>
      <c r="AA1749" t="s">
        <v>7587</v>
      </c>
      <c r="AB1749" t="s">
        <v>630</v>
      </c>
      <c r="AE1749" t="s">
        <v>1414</v>
      </c>
      <c r="AF1749" t="s">
        <v>1218</v>
      </c>
      <c r="AN1749" t="s">
        <v>134</v>
      </c>
      <c r="AO1749" t="s">
        <v>134</v>
      </c>
      <c r="AS1749" t="s">
        <v>507</v>
      </c>
      <c r="AT1749" t="s">
        <v>134</v>
      </c>
      <c r="AW1749" t="s">
        <v>134</v>
      </c>
      <c r="AX1749" t="s">
        <v>134</v>
      </c>
      <c r="AY1749" t="s">
        <v>134</v>
      </c>
      <c r="BD1749" t="s">
        <v>193</v>
      </c>
      <c r="BE1749" t="s">
        <v>193</v>
      </c>
      <c r="BF1749" t="s">
        <v>153</v>
      </c>
      <c r="BG1749" t="s">
        <v>153</v>
      </c>
      <c r="BH1749" t="s">
        <v>134</v>
      </c>
      <c r="BI1749" t="s">
        <v>153</v>
      </c>
      <c r="BJ1749" t="s">
        <v>134</v>
      </c>
      <c r="BK1749" t="s">
        <v>153</v>
      </c>
      <c r="BM1749" t="s">
        <v>5308</v>
      </c>
      <c r="BO1749" t="s">
        <v>134</v>
      </c>
      <c r="BP1749" t="s">
        <v>134</v>
      </c>
      <c r="BQ1749" t="s">
        <v>162</v>
      </c>
      <c r="BR1749" t="s">
        <v>134</v>
      </c>
      <c r="BS1749" t="s">
        <v>6302</v>
      </c>
      <c r="BT1749" t="s">
        <v>216</v>
      </c>
      <c r="CC1749" t="s">
        <v>2475</v>
      </c>
      <c r="CE1749" t="s">
        <v>153</v>
      </c>
      <c r="CF1749" t="s">
        <v>134</v>
      </c>
      <c r="CO1749" t="s">
        <v>1815</v>
      </c>
      <c r="CP1749" t="s">
        <v>882</v>
      </c>
      <c r="DG1749" t="s">
        <v>134</v>
      </c>
      <c r="DX1749" t="s">
        <v>134</v>
      </c>
    </row>
    <row r="1750" spans="1:132" x14ac:dyDescent="0.25">
      <c r="A1750" t="s">
        <v>7693</v>
      </c>
      <c r="C1750" t="s">
        <v>7525</v>
      </c>
      <c r="D1750" t="s">
        <v>7694</v>
      </c>
      <c r="E1750" t="s">
        <v>6160</v>
      </c>
      <c r="F1750" s="3">
        <v>0</v>
      </c>
      <c r="H1750" s="3">
        <f t="shared" si="54"/>
        <v>0</v>
      </c>
      <c r="I1750" s="3">
        <f t="shared" si="55"/>
        <v>0</v>
      </c>
      <c r="K1750" t="s">
        <v>889</v>
      </c>
      <c r="L1750" t="s">
        <v>2606</v>
      </c>
      <c r="M1750" t="s">
        <v>1020</v>
      </c>
      <c r="N1750" t="s">
        <v>132</v>
      </c>
      <c r="O1750" t="s">
        <v>1858</v>
      </c>
      <c r="P1750" t="s">
        <v>134</v>
      </c>
      <c r="Q1750" t="s">
        <v>780</v>
      </c>
      <c r="S1750" t="s">
        <v>781</v>
      </c>
      <c r="W1750" t="s">
        <v>6394</v>
      </c>
      <c r="X1750" t="s">
        <v>750</v>
      </c>
      <c r="Y1750" t="s">
        <v>5986</v>
      </c>
      <c r="Z1750" t="s">
        <v>1000</v>
      </c>
      <c r="AA1750" t="s">
        <v>5987</v>
      </c>
      <c r="AB1750" t="s">
        <v>630</v>
      </c>
      <c r="AC1750" t="s">
        <v>5703</v>
      </c>
      <c r="AE1750" t="s">
        <v>1414</v>
      </c>
      <c r="AF1750" t="s">
        <v>1002</v>
      </c>
      <c r="AI1750" t="s">
        <v>134</v>
      </c>
      <c r="AK1750" t="s">
        <v>149</v>
      </c>
      <c r="AO1750" t="s">
        <v>1827</v>
      </c>
      <c r="AP1750" t="s">
        <v>4190</v>
      </c>
      <c r="AS1750" t="s">
        <v>507</v>
      </c>
      <c r="AT1750" t="s">
        <v>134</v>
      </c>
      <c r="AW1750" t="s">
        <v>134</v>
      </c>
      <c r="AX1750" t="s">
        <v>134</v>
      </c>
      <c r="BD1750" t="s">
        <v>193</v>
      </c>
      <c r="BE1750" t="s">
        <v>193</v>
      </c>
      <c r="BF1750" t="s">
        <v>153</v>
      </c>
      <c r="BG1750" t="s">
        <v>153</v>
      </c>
      <c r="BH1750" t="s">
        <v>134</v>
      </c>
      <c r="BI1750" t="s">
        <v>153</v>
      </c>
      <c r="BJ1750" t="s">
        <v>134</v>
      </c>
      <c r="BK1750" t="s">
        <v>153</v>
      </c>
      <c r="BM1750" t="s">
        <v>4028</v>
      </c>
      <c r="BO1750" t="s">
        <v>134</v>
      </c>
      <c r="BP1750" t="s">
        <v>134</v>
      </c>
      <c r="BQ1750" t="s">
        <v>162</v>
      </c>
      <c r="BR1750" t="s">
        <v>134</v>
      </c>
      <c r="BS1750" t="s">
        <v>6149</v>
      </c>
      <c r="BT1750" t="s">
        <v>216</v>
      </c>
      <c r="CC1750" t="s">
        <v>1219</v>
      </c>
      <c r="CE1750" t="s">
        <v>153</v>
      </c>
      <c r="CF1750" t="s">
        <v>153</v>
      </c>
      <c r="CO1750" t="s">
        <v>4252</v>
      </c>
      <c r="CP1750" t="s">
        <v>1032</v>
      </c>
      <c r="DX1750" t="s">
        <v>134</v>
      </c>
    </row>
    <row r="1751" spans="1:132" x14ac:dyDescent="0.25">
      <c r="A1751" t="s">
        <v>7695</v>
      </c>
      <c r="C1751" t="s">
        <v>7525</v>
      </c>
      <c r="D1751" t="s">
        <v>7696</v>
      </c>
      <c r="E1751" t="s">
        <v>2497</v>
      </c>
      <c r="F1751" s="3">
        <v>0</v>
      </c>
      <c r="H1751" s="3">
        <f t="shared" si="54"/>
        <v>0</v>
      </c>
      <c r="I1751" s="3">
        <f t="shared" si="55"/>
        <v>0</v>
      </c>
      <c r="K1751" t="s">
        <v>1213</v>
      </c>
      <c r="L1751" t="s">
        <v>4820</v>
      </c>
      <c r="M1751" t="s">
        <v>3918</v>
      </c>
      <c r="N1751" t="s">
        <v>132</v>
      </c>
      <c r="O1751" t="s">
        <v>133</v>
      </c>
      <c r="Q1751" t="s">
        <v>780</v>
      </c>
      <c r="S1751" t="s">
        <v>781</v>
      </c>
      <c r="W1751" t="s">
        <v>5679</v>
      </c>
      <c r="X1751" t="s">
        <v>750</v>
      </c>
      <c r="Y1751" t="s">
        <v>4823</v>
      </c>
      <c r="Z1751" t="s">
        <v>3461</v>
      </c>
      <c r="AA1751" t="s">
        <v>4824</v>
      </c>
      <c r="AB1751" t="s">
        <v>5945</v>
      </c>
      <c r="AE1751" t="s">
        <v>146</v>
      </c>
      <c r="AF1751" t="s">
        <v>3463</v>
      </c>
      <c r="AI1751" t="s">
        <v>134</v>
      </c>
      <c r="AK1751" t="s">
        <v>149</v>
      </c>
      <c r="AN1751" t="s">
        <v>6834</v>
      </c>
      <c r="AO1751" t="s">
        <v>134</v>
      </c>
      <c r="AS1751" t="s">
        <v>507</v>
      </c>
      <c r="AT1751" t="s">
        <v>134</v>
      </c>
      <c r="AW1751" t="s">
        <v>134</v>
      </c>
      <c r="AX1751" t="s">
        <v>134</v>
      </c>
      <c r="AY1751" t="s">
        <v>134</v>
      </c>
      <c r="AZ1751" t="s">
        <v>134</v>
      </c>
      <c r="BD1751" t="s">
        <v>4308</v>
      </c>
      <c r="BE1751" t="s">
        <v>193</v>
      </c>
      <c r="BF1751" t="s">
        <v>153</v>
      </c>
      <c r="BG1751" t="s">
        <v>153</v>
      </c>
      <c r="BH1751" t="s">
        <v>134</v>
      </c>
      <c r="BI1751" t="s">
        <v>153</v>
      </c>
      <c r="BJ1751" t="s">
        <v>134</v>
      </c>
      <c r="BK1751" t="s">
        <v>153</v>
      </c>
      <c r="BM1751" t="s">
        <v>4028</v>
      </c>
      <c r="BO1751" t="s">
        <v>134</v>
      </c>
      <c r="BP1751" t="s">
        <v>134</v>
      </c>
      <c r="BQ1751" t="s">
        <v>162</v>
      </c>
      <c r="BR1751" t="s">
        <v>134</v>
      </c>
      <c r="BS1751" t="s">
        <v>7064</v>
      </c>
      <c r="BT1751" t="s">
        <v>216</v>
      </c>
      <c r="CC1751" t="s">
        <v>7013</v>
      </c>
      <c r="CE1751" t="s">
        <v>153</v>
      </c>
      <c r="CF1751" t="s">
        <v>153</v>
      </c>
      <c r="CO1751" t="s">
        <v>2687</v>
      </c>
      <c r="CP1751" t="s">
        <v>882</v>
      </c>
      <c r="CX1751" t="s">
        <v>7697</v>
      </c>
      <c r="DX1751" t="s">
        <v>134</v>
      </c>
    </row>
    <row r="1752" spans="1:132" x14ac:dyDescent="0.25">
      <c r="A1752" t="s">
        <v>7698</v>
      </c>
      <c r="C1752" t="s">
        <v>7525</v>
      </c>
      <c r="D1752" t="s">
        <v>7699</v>
      </c>
      <c r="E1752" t="s">
        <v>6339</v>
      </c>
      <c r="F1752" s="3">
        <v>0</v>
      </c>
      <c r="H1752" s="3">
        <f t="shared" si="54"/>
        <v>0</v>
      </c>
      <c r="I1752" s="3">
        <f t="shared" si="55"/>
        <v>0</v>
      </c>
      <c r="K1752" t="s">
        <v>2606</v>
      </c>
      <c r="L1752" t="s">
        <v>1886</v>
      </c>
      <c r="M1752" t="s">
        <v>793</v>
      </c>
      <c r="N1752" t="s">
        <v>132</v>
      </c>
      <c r="O1752" t="s">
        <v>133</v>
      </c>
      <c r="Q1752" t="s">
        <v>780</v>
      </c>
      <c r="W1752" t="s">
        <v>7700</v>
      </c>
      <c r="X1752" t="s">
        <v>750</v>
      </c>
      <c r="Y1752">
        <v>2</v>
      </c>
      <c r="Z1752" t="s">
        <v>1216</v>
      </c>
      <c r="AA1752" t="s">
        <v>3851</v>
      </c>
      <c r="AB1752" t="s">
        <v>630</v>
      </c>
      <c r="AE1752" t="s">
        <v>146</v>
      </c>
      <c r="AF1752" t="s">
        <v>1218</v>
      </c>
      <c r="AO1752" t="s">
        <v>134</v>
      </c>
      <c r="AS1752" t="s">
        <v>507</v>
      </c>
      <c r="AT1752" t="s">
        <v>134</v>
      </c>
      <c r="AW1752" t="s">
        <v>134</v>
      </c>
      <c r="AX1752" t="s">
        <v>134</v>
      </c>
      <c r="BD1752" t="s">
        <v>193</v>
      </c>
      <c r="BE1752" t="s">
        <v>193</v>
      </c>
      <c r="BH1752" t="s">
        <v>134</v>
      </c>
      <c r="BI1752" t="s">
        <v>153</v>
      </c>
      <c r="BJ1752" t="s">
        <v>134</v>
      </c>
      <c r="BK1752" t="s">
        <v>153</v>
      </c>
      <c r="BM1752" t="s">
        <v>5308</v>
      </c>
      <c r="BO1752" t="s">
        <v>134</v>
      </c>
      <c r="BP1752" t="s">
        <v>134</v>
      </c>
      <c r="BQ1752" t="s">
        <v>162</v>
      </c>
      <c r="BR1752" t="s">
        <v>134</v>
      </c>
      <c r="BS1752" t="s">
        <v>6302</v>
      </c>
      <c r="BT1752" t="s">
        <v>216</v>
      </c>
      <c r="CC1752" t="s">
        <v>795</v>
      </c>
      <c r="CO1752" t="s">
        <v>1815</v>
      </c>
      <c r="CP1752" t="s">
        <v>1777</v>
      </c>
      <c r="DX1752" t="s">
        <v>134</v>
      </c>
    </row>
    <row r="1753" spans="1:132" x14ac:dyDescent="0.25">
      <c r="A1753" t="s">
        <v>7701</v>
      </c>
      <c r="B1753" t="s">
        <v>7462</v>
      </c>
      <c r="C1753" t="s">
        <v>6628</v>
      </c>
      <c r="D1753" t="s">
        <v>7702</v>
      </c>
      <c r="E1753" t="s">
        <v>4385</v>
      </c>
      <c r="F1753" s="3">
        <v>0</v>
      </c>
      <c r="H1753" s="3">
        <f t="shared" si="54"/>
        <v>0</v>
      </c>
      <c r="I1753" s="3">
        <f t="shared" si="55"/>
        <v>0</v>
      </c>
      <c r="K1753" t="s">
        <v>1047</v>
      </c>
      <c r="L1753" t="s">
        <v>1213</v>
      </c>
      <c r="M1753" t="s">
        <v>1437</v>
      </c>
      <c r="N1753" t="s">
        <v>132</v>
      </c>
      <c r="O1753" t="s">
        <v>133</v>
      </c>
      <c r="Q1753" t="s">
        <v>780</v>
      </c>
      <c r="S1753" t="s">
        <v>781</v>
      </c>
      <c r="X1753" t="s">
        <v>750</v>
      </c>
      <c r="Y1753">
        <v>3</v>
      </c>
      <c r="Z1753" t="s">
        <v>343</v>
      </c>
      <c r="AA1753" t="s">
        <v>5260</v>
      </c>
      <c r="AB1753" t="s">
        <v>630</v>
      </c>
      <c r="AC1753" t="s">
        <v>5703</v>
      </c>
      <c r="AE1753" t="s">
        <v>1414</v>
      </c>
      <c r="AF1753" t="s">
        <v>344</v>
      </c>
      <c r="AH1753" t="s">
        <v>148</v>
      </c>
      <c r="AI1753" t="s">
        <v>153</v>
      </c>
      <c r="AJ1753" t="s">
        <v>134</v>
      </c>
      <c r="AK1753" t="s">
        <v>4968</v>
      </c>
      <c r="AM1753" t="s">
        <v>134</v>
      </c>
      <c r="AN1753" t="s">
        <v>1813</v>
      </c>
      <c r="AO1753" t="s">
        <v>788</v>
      </c>
      <c r="AP1753" t="s">
        <v>4615</v>
      </c>
      <c r="AR1753" t="s">
        <v>4367</v>
      </c>
      <c r="AS1753" t="s">
        <v>507</v>
      </c>
      <c r="AT1753" t="s">
        <v>134</v>
      </c>
      <c r="AV1753" t="s">
        <v>134</v>
      </c>
      <c r="AW1753" t="s">
        <v>134</v>
      </c>
      <c r="AX1753" t="s">
        <v>134</v>
      </c>
      <c r="AY1753" t="s">
        <v>134</v>
      </c>
      <c r="AZ1753" t="s">
        <v>134</v>
      </c>
      <c r="BD1753" t="s">
        <v>4308</v>
      </c>
      <c r="BE1753" t="s">
        <v>193</v>
      </c>
      <c r="BF1753" t="s">
        <v>134</v>
      </c>
      <c r="BG1753" t="s">
        <v>153</v>
      </c>
      <c r="BH1753" t="s">
        <v>134</v>
      </c>
      <c r="BI1753" t="s">
        <v>153</v>
      </c>
      <c r="BK1753" t="s">
        <v>153</v>
      </c>
      <c r="BM1753" t="s">
        <v>4028</v>
      </c>
      <c r="BO1753" t="s">
        <v>134</v>
      </c>
      <c r="BP1753" t="s">
        <v>134</v>
      </c>
      <c r="BQ1753" t="s">
        <v>162</v>
      </c>
      <c r="BR1753" t="s">
        <v>134</v>
      </c>
      <c r="BS1753" t="s">
        <v>6149</v>
      </c>
      <c r="BT1753" t="s">
        <v>216</v>
      </c>
      <c r="BV1753" t="s">
        <v>134</v>
      </c>
      <c r="BW1753" t="s">
        <v>134</v>
      </c>
      <c r="CE1753" t="s">
        <v>153</v>
      </c>
      <c r="CF1753" t="s">
        <v>153</v>
      </c>
      <c r="CO1753" t="s">
        <v>4252</v>
      </c>
      <c r="CP1753" t="s">
        <v>676</v>
      </c>
      <c r="DS1753" t="s">
        <v>134</v>
      </c>
      <c r="DX1753" t="s">
        <v>134</v>
      </c>
    </row>
    <row r="1754" spans="1:132" x14ac:dyDescent="0.25">
      <c r="A1754" t="s">
        <v>7703</v>
      </c>
      <c r="B1754" t="s">
        <v>6272</v>
      </c>
      <c r="C1754" t="s">
        <v>7525</v>
      </c>
      <c r="D1754" t="s">
        <v>7704</v>
      </c>
      <c r="E1754" t="s">
        <v>4819</v>
      </c>
      <c r="F1754" s="3">
        <v>0</v>
      </c>
      <c r="H1754" s="3">
        <f t="shared" si="54"/>
        <v>0</v>
      </c>
      <c r="I1754" s="3">
        <f t="shared" si="55"/>
        <v>0</v>
      </c>
      <c r="K1754" t="s">
        <v>889</v>
      </c>
      <c r="L1754" t="s">
        <v>1214</v>
      </c>
      <c r="M1754" t="s">
        <v>1020</v>
      </c>
      <c r="N1754" t="s">
        <v>3690</v>
      </c>
      <c r="O1754" t="s">
        <v>133</v>
      </c>
      <c r="Q1754" t="s">
        <v>780</v>
      </c>
      <c r="R1754" t="s">
        <v>5670</v>
      </c>
      <c r="S1754" t="s">
        <v>7429</v>
      </c>
      <c r="W1754" t="s">
        <v>5720</v>
      </c>
      <c r="X1754" t="s">
        <v>750</v>
      </c>
      <c r="Y1754" t="s">
        <v>1215</v>
      </c>
      <c r="Z1754" t="s">
        <v>1000</v>
      </c>
      <c r="AA1754" t="s">
        <v>1217</v>
      </c>
      <c r="AB1754" t="s">
        <v>630</v>
      </c>
      <c r="AE1754" t="s">
        <v>146</v>
      </c>
      <c r="AF1754" t="s">
        <v>1002</v>
      </c>
      <c r="AI1754" t="s">
        <v>134</v>
      </c>
      <c r="AK1754" t="s">
        <v>149</v>
      </c>
      <c r="AN1754" t="s">
        <v>1813</v>
      </c>
      <c r="AO1754" t="s">
        <v>788</v>
      </c>
      <c r="AP1754" t="s">
        <v>152</v>
      </c>
      <c r="AR1754" t="s">
        <v>4367</v>
      </c>
      <c r="AS1754" t="s">
        <v>507</v>
      </c>
      <c r="AT1754" t="s">
        <v>134</v>
      </c>
      <c r="AV1754" t="s">
        <v>237</v>
      </c>
      <c r="AW1754" t="s">
        <v>134</v>
      </c>
      <c r="AX1754" t="s">
        <v>134</v>
      </c>
      <c r="AY1754" t="s">
        <v>134</v>
      </c>
      <c r="AZ1754" t="s">
        <v>134</v>
      </c>
      <c r="BD1754" t="s">
        <v>5671</v>
      </c>
      <c r="BE1754" t="s">
        <v>193</v>
      </c>
      <c r="BF1754" t="s">
        <v>134</v>
      </c>
      <c r="BG1754" t="s">
        <v>153</v>
      </c>
      <c r="BH1754" t="s">
        <v>134</v>
      </c>
      <c r="BI1754" t="s">
        <v>194</v>
      </c>
      <c r="BJ1754" t="s">
        <v>134</v>
      </c>
      <c r="BK1754" t="s">
        <v>153</v>
      </c>
      <c r="BM1754" t="s">
        <v>4028</v>
      </c>
      <c r="BN1754" t="s">
        <v>5151</v>
      </c>
      <c r="BO1754" t="s">
        <v>134</v>
      </c>
      <c r="BP1754" t="s">
        <v>134</v>
      </c>
      <c r="BQ1754" t="s">
        <v>162</v>
      </c>
      <c r="BR1754" t="s">
        <v>134</v>
      </c>
      <c r="BS1754" t="s">
        <v>6883</v>
      </c>
      <c r="BT1754" t="s">
        <v>216</v>
      </c>
      <c r="CC1754" t="s">
        <v>1219</v>
      </c>
      <c r="CE1754" t="s">
        <v>153</v>
      </c>
      <c r="CF1754" t="s">
        <v>153</v>
      </c>
      <c r="CO1754" t="s">
        <v>5742</v>
      </c>
      <c r="CP1754" t="s">
        <v>4411</v>
      </c>
      <c r="DF1754" t="s">
        <v>7705</v>
      </c>
      <c r="DO1754" t="s">
        <v>7706</v>
      </c>
      <c r="DX1754" t="s">
        <v>134</v>
      </c>
    </row>
    <row r="1755" spans="1:132" x14ac:dyDescent="0.25">
      <c r="A1755" t="s">
        <v>7707</v>
      </c>
      <c r="B1755" t="s">
        <v>6272</v>
      </c>
      <c r="C1755" t="s">
        <v>7525</v>
      </c>
      <c r="D1755" t="s">
        <v>7708</v>
      </c>
      <c r="E1755" t="s">
        <v>2243</v>
      </c>
      <c r="F1755" s="3">
        <v>0</v>
      </c>
      <c r="H1755" s="3">
        <f t="shared" si="54"/>
        <v>0</v>
      </c>
      <c r="I1755" s="3">
        <f t="shared" si="55"/>
        <v>0</v>
      </c>
      <c r="K1755" t="s">
        <v>889</v>
      </c>
      <c r="L1755" t="s">
        <v>2606</v>
      </c>
      <c r="M1755" t="s">
        <v>1020</v>
      </c>
      <c r="N1755" t="s">
        <v>3690</v>
      </c>
      <c r="O1755" t="s">
        <v>133</v>
      </c>
      <c r="Q1755" t="s">
        <v>780</v>
      </c>
      <c r="R1755" t="s">
        <v>5670</v>
      </c>
      <c r="S1755" t="s">
        <v>7429</v>
      </c>
      <c r="W1755" t="s">
        <v>6996</v>
      </c>
      <c r="X1755" t="s">
        <v>750</v>
      </c>
      <c r="Y1755" t="s">
        <v>5986</v>
      </c>
      <c r="Z1755" t="s">
        <v>1000</v>
      </c>
      <c r="AA1755" t="s">
        <v>5987</v>
      </c>
      <c r="AB1755" t="s">
        <v>5945</v>
      </c>
      <c r="AE1755" t="s">
        <v>146</v>
      </c>
      <c r="AF1755" t="s">
        <v>1002</v>
      </c>
      <c r="AI1755" t="s">
        <v>134</v>
      </c>
      <c r="AK1755" t="s">
        <v>149</v>
      </c>
      <c r="AN1755" t="s">
        <v>6834</v>
      </c>
      <c r="AO1755" t="s">
        <v>788</v>
      </c>
      <c r="AP1755" t="s">
        <v>152</v>
      </c>
      <c r="AR1755" t="s">
        <v>4367</v>
      </c>
      <c r="AS1755" t="s">
        <v>507</v>
      </c>
      <c r="AT1755" t="s">
        <v>134</v>
      </c>
      <c r="AV1755" t="s">
        <v>237</v>
      </c>
      <c r="AW1755" t="s">
        <v>134</v>
      </c>
      <c r="AX1755" t="s">
        <v>134</v>
      </c>
      <c r="AY1755" t="s">
        <v>134</v>
      </c>
      <c r="AZ1755" t="s">
        <v>134</v>
      </c>
      <c r="BD1755" t="s">
        <v>5671</v>
      </c>
      <c r="BE1755" t="s">
        <v>193</v>
      </c>
      <c r="BF1755" t="s">
        <v>134</v>
      </c>
      <c r="BG1755" t="s">
        <v>153</v>
      </c>
      <c r="BH1755" t="s">
        <v>134</v>
      </c>
      <c r="BI1755" t="s">
        <v>194</v>
      </c>
      <c r="BJ1755" t="s">
        <v>134</v>
      </c>
      <c r="BK1755" t="s">
        <v>153</v>
      </c>
      <c r="BM1755" t="s">
        <v>4028</v>
      </c>
      <c r="BN1755" t="s">
        <v>5151</v>
      </c>
      <c r="BO1755" t="s">
        <v>134</v>
      </c>
      <c r="BP1755" t="s">
        <v>134</v>
      </c>
      <c r="BQ1755" t="s">
        <v>162</v>
      </c>
      <c r="BR1755" t="s">
        <v>134</v>
      </c>
      <c r="BS1755" t="s">
        <v>7368</v>
      </c>
      <c r="BT1755" t="s">
        <v>216</v>
      </c>
      <c r="CC1755" t="s">
        <v>1219</v>
      </c>
      <c r="CE1755" t="s">
        <v>153</v>
      </c>
      <c r="CF1755" t="s">
        <v>153</v>
      </c>
      <c r="CO1755" t="s">
        <v>2557</v>
      </c>
      <c r="CP1755" t="s">
        <v>480</v>
      </c>
      <c r="DF1755" t="s">
        <v>6211</v>
      </c>
      <c r="DX1755" t="s">
        <v>134</v>
      </c>
      <c r="EA1755" t="s">
        <v>134</v>
      </c>
    </row>
    <row r="1756" spans="1:132" x14ac:dyDescent="0.25">
      <c r="A1756" t="s">
        <v>7709</v>
      </c>
      <c r="B1756" t="s">
        <v>7710</v>
      </c>
      <c r="C1756" t="s">
        <v>6628</v>
      </c>
      <c r="D1756" t="s">
        <v>7711</v>
      </c>
      <c r="E1756" t="s">
        <v>712</v>
      </c>
      <c r="F1756" s="3">
        <v>0</v>
      </c>
      <c r="H1756" s="3">
        <f t="shared" si="54"/>
        <v>0</v>
      </c>
      <c r="I1756" s="3">
        <f t="shared" si="55"/>
        <v>0</v>
      </c>
      <c r="K1756" t="s">
        <v>889</v>
      </c>
      <c r="L1756" t="s">
        <v>1214</v>
      </c>
      <c r="M1756" t="s">
        <v>857</v>
      </c>
      <c r="N1756" s="1">
        <v>43010</v>
      </c>
      <c r="O1756" t="s">
        <v>133</v>
      </c>
      <c r="Q1756" t="s">
        <v>780</v>
      </c>
      <c r="R1756" t="s">
        <v>5541</v>
      </c>
      <c r="S1756" t="s">
        <v>6008</v>
      </c>
      <c r="V1756" t="s">
        <v>4263</v>
      </c>
      <c r="W1756" t="s">
        <v>4263</v>
      </c>
      <c r="X1756" t="s">
        <v>750</v>
      </c>
      <c r="Y1756" t="s">
        <v>1215</v>
      </c>
      <c r="Z1756" t="s">
        <v>3461</v>
      </c>
      <c r="AA1756" t="s">
        <v>1217</v>
      </c>
      <c r="AB1756" t="s">
        <v>5945</v>
      </c>
      <c r="AE1756" t="s">
        <v>786</v>
      </c>
      <c r="AF1756" t="s">
        <v>5710</v>
      </c>
      <c r="AI1756" t="s">
        <v>153</v>
      </c>
      <c r="AN1756" t="s">
        <v>1813</v>
      </c>
      <c r="AO1756" t="s">
        <v>134</v>
      </c>
      <c r="AR1756" t="s">
        <v>4367</v>
      </c>
      <c r="AS1756" t="s">
        <v>507</v>
      </c>
      <c r="AT1756" t="s">
        <v>134</v>
      </c>
      <c r="AV1756" t="s">
        <v>237</v>
      </c>
      <c r="AW1756" t="s">
        <v>134</v>
      </c>
      <c r="AX1756" t="s">
        <v>134</v>
      </c>
      <c r="AY1756" t="s">
        <v>134</v>
      </c>
      <c r="AZ1756" t="s">
        <v>134</v>
      </c>
      <c r="BD1756" t="s">
        <v>4308</v>
      </c>
      <c r="BE1756" t="s">
        <v>193</v>
      </c>
      <c r="BF1756" t="s">
        <v>153</v>
      </c>
      <c r="BG1756" t="s">
        <v>153</v>
      </c>
      <c r="BH1756" t="s">
        <v>134</v>
      </c>
      <c r="BI1756" t="s">
        <v>153</v>
      </c>
      <c r="BK1756" t="s">
        <v>153</v>
      </c>
      <c r="BM1756" t="s">
        <v>4028</v>
      </c>
      <c r="BO1756" t="s">
        <v>134</v>
      </c>
      <c r="BP1756" t="s">
        <v>134</v>
      </c>
      <c r="BQ1756" t="s">
        <v>162</v>
      </c>
      <c r="BS1756" t="s">
        <v>6149</v>
      </c>
      <c r="BT1756" t="s">
        <v>216</v>
      </c>
      <c r="CE1756" t="s">
        <v>153</v>
      </c>
      <c r="CF1756" t="s">
        <v>153</v>
      </c>
      <c r="CO1756" t="s">
        <v>3174</v>
      </c>
      <c r="CP1756" t="s">
        <v>1387</v>
      </c>
      <c r="CY1756" t="s">
        <v>134</v>
      </c>
      <c r="DT1756" t="s">
        <v>4263</v>
      </c>
      <c r="DX1756" t="s">
        <v>134</v>
      </c>
    </row>
    <row r="1757" spans="1:132" x14ac:dyDescent="0.25">
      <c r="A1757" t="s">
        <v>7712</v>
      </c>
      <c r="B1757" t="s">
        <v>7462</v>
      </c>
      <c r="C1757" t="s">
        <v>7525</v>
      </c>
      <c r="D1757" t="s">
        <v>7713</v>
      </c>
      <c r="E1757" t="s">
        <v>1977</v>
      </c>
      <c r="F1757" s="3">
        <v>0</v>
      </c>
      <c r="H1757" s="3">
        <f t="shared" si="54"/>
        <v>0</v>
      </c>
      <c r="I1757" s="3">
        <f t="shared" si="55"/>
        <v>0</v>
      </c>
      <c r="K1757" t="s">
        <v>1040</v>
      </c>
      <c r="L1757" t="s">
        <v>4820</v>
      </c>
      <c r="M1757" t="s">
        <v>793</v>
      </c>
      <c r="N1757" t="s">
        <v>1837</v>
      </c>
      <c r="O1757" t="s">
        <v>133</v>
      </c>
      <c r="Q1757" t="s">
        <v>780</v>
      </c>
      <c r="R1757" t="s">
        <v>6966</v>
      </c>
      <c r="S1757" t="s">
        <v>6008</v>
      </c>
      <c r="U1757" t="s">
        <v>6967</v>
      </c>
      <c r="V1757" t="s">
        <v>4683</v>
      </c>
      <c r="W1757" t="s">
        <v>5841</v>
      </c>
      <c r="X1757" t="s">
        <v>750</v>
      </c>
      <c r="Y1757" t="s">
        <v>7266</v>
      </c>
      <c r="Z1757" t="s">
        <v>1216</v>
      </c>
      <c r="AA1757" t="s">
        <v>7714</v>
      </c>
      <c r="AB1757" t="s">
        <v>630</v>
      </c>
      <c r="AC1757" t="s">
        <v>5703</v>
      </c>
      <c r="AE1757" t="s">
        <v>786</v>
      </c>
      <c r="AF1757" t="s">
        <v>1218</v>
      </c>
      <c r="AN1757" t="s">
        <v>153</v>
      </c>
      <c r="AO1757" t="s">
        <v>134</v>
      </c>
      <c r="AR1757" t="s">
        <v>4367</v>
      </c>
      <c r="AS1757" t="s">
        <v>507</v>
      </c>
      <c r="AT1757" t="s">
        <v>134</v>
      </c>
      <c r="AV1757" t="s">
        <v>237</v>
      </c>
      <c r="AW1757" t="s">
        <v>134</v>
      </c>
      <c r="AX1757" t="s">
        <v>134</v>
      </c>
      <c r="AY1757" t="s">
        <v>134</v>
      </c>
      <c r="AZ1757" t="s">
        <v>134</v>
      </c>
      <c r="BD1757" t="s">
        <v>5671</v>
      </c>
      <c r="BE1757" t="s">
        <v>193</v>
      </c>
      <c r="BF1757" t="s">
        <v>153</v>
      </c>
      <c r="BG1757" t="s">
        <v>153</v>
      </c>
      <c r="BH1757" t="s">
        <v>134</v>
      </c>
      <c r="BI1757" t="s">
        <v>153</v>
      </c>
      <c r="BJ1757" t="s">
        <v>134</v>
      </c>
      <c r="BK1757" t="s">
        <v>153</v>
      </c>
      <c r="BM1757" t="s">
        <v>4028</v>
      </c>
      <c r="BO1757" t="s">
        <v>134</v>
      </c>
      <c r="BP1757" t="s">
        <v>134</v>
      </c>
      <c r="BQ1757" t="s">
        <v>162</v>
      </c>
      <c r="BR1757" t="s">
        <v>134</v>
      </c>
      <c r="BS1757" t="s">
        <v>6149</v>
      </c>
      <c r="BT1757" t="s">
        <v>216</v>
      </c>
      <c r="CC1757" t="s">
        <v>1814</v>
      </c>
      <c r="CE1757" t="s">
        <v>153</v>
      </c>
      <c r="CF1757" t="s">
        <v>153</v>
      </c>
      <c r="CO1757" t="s">
        <v>1815</v>
      </c>
      <c r="CP1757" t="s">
        <v>1777</v>
      </c>
      <c r="CY1757" t="s">
        <v>134</v>
      </c>
      <c r="DX1757" t="s">
        <v>134</v>
      </c>
    </row>
    <row r="1758" spans="1:132" x14ac:dyDescent="0.25">
      <c r="A1758" t="s">
        <v>7715</v>
      </c>
      <c r="C1758" t="s">
        <v>6628</v>
      </c>
      <c r="D1758" t="s">
        <v>7568</v>
      </c>
      <c r="E1758" t="s">
        <v>680</v>
      </c>
      <c r="F1758" s="3">
        <v>0</v>
      </c>
      <c r="H1758" s="3">
        <f t="shared" si="54"/>
        <v>0</v>
      </c>
      <c r="I1758" s="3">
        <f t="shared" si="55"/>
        <v>0</v>
      </c>
      <c r="K1758" t="s">
        <v>1213</v>
      </c>
      <c r="L1758" t="s">
        <v>1886</v>
      </c>
      <c r="M1758" t="s">
        <v>570</v>
      </c>
      <c r="N1758" t="s">
        <v>132</v>
      </c>
      <c r="O1758" t="s">
        <v>1858</v>
      </c>
      <c r="Q1758" t="s">
        <v>780</v>
      </c>
      <c r="S1758" t="s">
        <v>781</v>
      </c>
      <c r="W1758" t="s">
        <v>292</v>
      </c>
      <c r="X1758" t="s">
        <v>153</v>
      </c>
      <c r="Y1758">
        <v>2</v>
      </c>
      <c r="Z1758" t="s">
        <v>3461</v>
      </c>
      <c r="AA1758" t="s">
        <v>3851</v>
      </c>
      <c r="AB1758" t="s">
        <v>5945</v>
      </c>
      <c r="AE1758" t="s">
        <v>146</v>
      </c>
      <c r="AF1758" t="s">
        <v>3463</v>
      </c>
      <c r="AI1758" t="s">
        <v>134</v>
      </c>
      <c r="AO1758" t="s">
        <v>788</v>
      </c>
      <c r="AP1758" t="s">
        <v>4190</v>
      </c>
      <c r="AS1758" t="s">
        <v>507</v>
      </c>
      <c r="AT1758" t="s">
        <v>134</v>
      </c>
      <c r="AW1758" t="s">
        <v>134</v>
      </c>
      <c r="AX1758" t="s">
        <v>134</v>
      </c>
      <c r="AY1758" t="s">
        <v>134</v>
      </c>
      <c r="BD1758" t="s">
        <v>193</v>
      </c>
      <c r="BE1758" t="s">
        <v>193</v>
      </c>
      <c r="BF1758" t="s">
        <v>134</v>
      </c>
      <c r="BG1758" t="s">
        <v>153</v>
      </c>
      <c r="BH1758" t="s">
        <v>134</v>
      </c>
      <c r="BI1758" t="s">
        <v>194</v>
      </c>
      <c r="BK1758" t="s">
        <v>153</v>
      </c>
      <c r="BM1758" t="s">
        <v>4028</v>
      </c>
      <c r="BN1758" t="s">
        <v>5151</v>
      </c>
      <c r="BO1758" t="s">
        <v>134</v>
      </c>
      <c r="BP1758" t="s">
        <v>134</v>
      </c>
      <c r="BQ1758" t="s">
        <v>162</v>
      </c>
      <c r="BR1758" t="s">
        <v>134</v>
      </c>
      <c r="BS1758" t="s">
        <v>6302</v>
      </c>
      <c r="BT1758" t="s">
        <v>216</v>
      </c>
      <c r="CC1758" t="s">
        <v>3572</v>
      </c>
      <c r="CE1758" t="s">
        <v>153</v>
      </c>
      <c r="CF1758" t="s">
        <v>153</v>
      </c>
      <c r="CO1758" t="s">
        <v>3578</v>
      </c>
      <c r="CP1758" t="s">
        <v>1946</v>
      </c>
      <c r="DF1758" t="s">
        <v>4671</v>
      </c>
      <c r="DX1758" t="s">
        <v>134</v>
      </c>
    </row>
    <row r="1759" spans="1:132" x14ac:dyDescent="0.25">
      <c r="A1759" t="s">
        <v>7716</v>
      </c>
      <c r="C1759" t="s">
        <v>7525</v>
      </c>
      <c r="D1759" t="s">
        <v>7717</v>
      </c>
      <c r="E1759" t="s">
        <v>4819</v>
      </c>
      <c r="F1759" s="3">
        <v>0</v>
      </c>
      <c r="H1759" s="3">
        <f t="shared" si="54"/>
        <v>0</v>
      </c>
      <c r="I1759" s="3">
        <f t="shared" si="55"/>
        <v>0</v>
      </c>
      <c r="K1759" s="1">
        <v>43010</v>
      </c>
      <c r="L1759" t="s">
        <v>1886</v>
      </c>
      <c r="M1759" t="s">
        <v>1772</v>
      </c>
      <c r="N1759" t="s">
        <v>132</v>
      </c>
      <c r="O1759" t="s">
        <v>133</v>
      </c>
      <c r="Q1759" t="s">
        <v>780</v>
      </c>
      <c r="S1759" t="s">
        <v>781</v>
      </c>
      <c r="W1759" t="s">
        <v>5918</v>
      </c>
      <c r="X1759" t="s">
        <v>750</v>
      </c>
      <c r="Y1759">
        <v>2</v>
      </c>
      <c r="Z1759" t="s">
        <v>2881</v>
      </c>
      <c r="AA1759" t="s">
        <v>3851</v>
      </c>
      <c r="AB1759" t="s">
        <v>2883</v>
      </c>
      <c r="AE1759" t="s">
        <v>1414</v>
      </c>
      <c r="AF1759" t="s">
        <v>2884</v>
      </c>
      <c r="AN1759" t="s">
        <v>153</v>
      </c>
      <c r="AO1759" t="s">
        <v>5261</v>
      </c>
      <c r="AS1759" t="s">
        <v>507</v>
      </c>
      <c r="AT1759" t="s">
        <v>134</v>
      </c>
      <c r="AW1759" t="s">
        <v>134</v>
      </c>
      <c r="BD1759" t="s">
        <v>193</v>
      </c>
      <c r="BE1759" t="s">
        <v>193</v>
      </c>
      <c r="BF1759" t="s">
        <v>153</v>
      </c>
      <c r="BG1759" t="s">
        <v>153</v>
      </c>
      <c r="BH1759" t="s">
        <v>134</v>
      </c>
      <c r="BI1759" t="s">
        <v>153</v>
      </c>
      <c r="BK1759" t="s">
        <v>153</v>
      </c>
      <c r="BM1759" t="s">
        <v>4028</v>
      </c>
      <c r="BO1759" t="s">
        <v>134</v>
      </c>
      <c r="BP1759" t="s">
        <v>134</v>
      </c>
      <c r="BQ1759" t="s">
        <v>162</v>
      </c>
      <c r="BR1759" t="s">
        <v>134</v>
      </c>
      <c r="BS1759" t="s">
        <v>6302</v>
      </c>
      <c r="BT1759" t="s">
        <v>216</v>
      </c>
      <c r="CC1759" t="s">
        <v>789</v>
      </c>
      <c r="CE1759" t="s">
        <v>153</v>
      </c>
      <c r="CF1759" t="s">
        <v>153</v>
      </c>
      <c r="CO1759" t="s">
        <v>6276</v>
      </c>
      <c r="CP1759" t="s">
        <v>861</v>
      </c>
      <c r="CX1759" t="s">
        <v>7718</v>
      </c>
      <c r="DF1759" t="s">
        <v>1418</v>
      </c>
      <c r="DX1759" t="s">
        <v>134</v>
      </c>
    </row>
    <row r="1760" spans="1:132" x14ac:dyDescent="0.25">
      <c r="A1760" t="s">
        <v>7719</v>
      </c>
      <c r="C1760" t="s">
        <v>7525</v>
      </c>
      <c r="D1760" t="s">
        <v>7720</v>
      </c>
      <c r="E1760" t="s">
        <v>4415</v>
      </c>
      <c r="F1760" s="3">
        <v>0</v>
      </c>
      <c r="H1760" s="3">
        <f t="shared" si="54"/>
        <v>0</v>
      </c>
      <c r="I1760" s="3">
        <f t="shared" si="55"/>
        <v>0</v>
      </c>
      <c r="K1760" t="s">
        <v>793</v>
      </c>
      <c r="L1760" t="s">
        <v>1886</v>
      </c>
      <c r="M1760" t="s">
        <v>1978</v>
      </c>
      <c r="N1760" t="s">
        <v>132</v>
      </c>
      <c r="O1760" t="s">
        <v>133</v>
      </c>
      <c r="Q1760" t="s">
        <v>780</v>
      </c>
      <c r="S1760" t="s">
        <v>781</v>
      </c>
      <c r="W1760" t="s">
        <v>7301</v>
      </c>
      <c r="X1760" t="s">
        <v>7501</v>
      </c>
      <c r="Y1760">
        <v>2</v>
      </c>
      <c r="Z1760" t="s">
        <v>3461</v>
      </c>
      <c r="AA1760" t="s">
        <v>3851</v>
      </c>
      <c r="AB1760" t="s">
        <v>630</v>
      </c>
      <c r="AE1760" t="s">
        <v>1414</v>
      </c>
      <c r="AF1760" t="s">
        <v>3463</v>
      </c>
      <c r="AI1760" t="s">
        <v>153</v>
      </c>
      <c r="AK1760" t="s">
        <v>149</v>
      </c>
      <c r="AM1760" t="s">
        <v>134</v>
      </c>
      <c r="AN1760" t="s">
        <v>134</v>
      </c>
      <c r="AO1760" t="s">
        <v>134</v>
      </c>
      <c r="AS1760" t="s">
        <v>507</v>
      </c>
      <c r="AT1760" t="s">
        <v>134</v>
      </c>
      <c r="AW1760" t="s">
        <v>134</v>
      </c>
      <c r="AX1760" t="s">
        <v>134</v>
      </c>
      <c r="AY1760" t="s">
        <v>134</v>
      </c>
      <c r="AZ1760" t="s">
        <v>134</v>
      </c>
      <c r="BD1760" t="s">
        <v>5671</v>
      </c>
      <c r="BE1760" t="s">
        <v>193</v>
      </c>
      <c r="BF1760" t="s">
        <v>153</v>
      </c>
      <c r="BG1760" t="s">
        <v>153</v>
      </c>
      <c r="BH1760" t="s">
        <v>134</v>
      </c>
      <c r="BI1760" t="s">
        <v>153</v>
      </c>
      <c r="BJ1760" t="s">
        <v>134</v>
      </c>
      <c r="BK1760" t="s">
        <v>153</v>
      </c>
      <c r="BM1760" t="s">
        <v>4028</v>
      </c>
      <c r="BO1760" t="s">
        <v>134</v>
      </c>
      <c r="BP1760" t="s">
        <v>134</v>
      </c>
      <c r="BQ1760" t="s">
        <v>162</v>
      </c>
      <c r="BR1760" t="s">
        <v>134</v>
      </c>
      <c r="BS1760" t="s">
        <v>7721</v>
      </c>
      <c r="BT1760" t="s">
        <v>216</v>
      </c>
      <c r="CE1760" t="s">
        <v>153</v>
      </c>
      <c r="CF1760" t="s">
        <v>153</v>
      </c>
      <c r="CO1760" t="s">
        <v>4717</v>
      </c>
      <c r="CP1760" t="s">
        <v>370</v>
      </c>
      <c r="DX1760" t="s">
        <v>134</v>
      </c>
    </row>
    <row r="1761" spans="1:128" x14ac:dyDescent="0.25">
      <c r="A1761" t="s">
        <v>7722</v>
      </c>
      <c r="C1761" t="s">
        <v>7664</v>
      </c>
      <c r="D1761" t="s">
        <v>7723</v>
      </c>
      <c r="E1761" t="s">
        <v>4004</v>
      </c>
      <c r="F1761" s="3">
        <v>0</v>
      </c>
      <c r="H1761" s="3">
        <f t="shared" si="54"/>
        <v>0</v>
      </c>
      <c r="I1761" s="3">
        <f t="shared" si="55"/>
        <v>0</v>
      </c>
      <c r="K1761" t="s">
        <v>793</v>
      </c>
      <c r="L1761" t="s">
        <v>1214</v>
      </c>
      <c r="M1761" t="s">
        <v>1772</v>
      </c>
      <c r="N1761" t="s">
        <v>132</v>
      </c>
      <c r="O1761" t="s">
        <v>133</v>
      </c>
      <c r="Q1761" t="s">
        <v>780</v>
      </c>
      <c r="S1761" t="s">
        <v>781</v>
      </c>
      <c r="W1761" t="s">
        <v>6205</v>
      </c>
      <c r="X1761" t="s">
        <v>750</v>
      </c>
      <c r="Y1761" t="s">
        <v>1215</v>
      </c>
      <c r="Z1761" t="s">
        <v>1216</v>
      </c>
      <c r="AA1761" t="s">
        <v>1217</v>
      </c>
      <c r="AB1761" t="s">
        <v>5945</v>
      </c>
      <c r="AC1761" t="s">
        <v>5703</v>
      </c>
      <c r="AE1761" t="s">
        <v>1414</v>
      </c>
      <c r="AF1761" t="s">
        <v>1218</v>
      </c>
      <c r="AI1761" t="s">
        <v>153</v>
      </c>
      <c r="AK1761" t="s">
        <v>153</v>
      </c>
      <c r="AN1761" t="s">
        <v>153</v>
      </c>
      <c r="AO1761" t="s">
        <v>1827</v>
      </c>
      <c r="AP1761" t="s">
        <v>4190</v>
      </c>
      <c r="AR1761" t="s">
        <v>153</v>
      </c>
      <c r="AS1761" t="s">
        <v>6329</v>
      </c>
      <c r="AT1761" t="s">
        <v>4747</v>
      </c>
      <c r="AW1761" t="s">
        <v>134</v>
      </c>
      <c r="AX1761" t="s">
        <v>134</v>
      </c>
      <c r="AY1761" t="s">
        <v>153</v>
      </c>
      <c r="AZ1761" t="s">
        <v>153</v>
      </c>
      <c r="BA1761" t="s">
        <v>153</v>
      </c>
      <c r="BD1761" t="s">
        <v>5946</v>
      </c>
      <c r="BE1761" t="s">
        <v>5946</v>
      </c>
      <c r="BF1761" t="s">
        <v>153</v>
      </c>
      <c r="BG1761" t="s">
        <v>153</v>
      </c>
      <c r="BH1761" t="s">
        <v>134</v>
      </c>
      <c r="BI1761" t="s">
        <v>2886</v>
      </c>
      <c r="BJ1761" t="s">
        <v>134</v>
      </c>
      <c r="BK1761" t="s">
        <v>153</v>
      </c>
      <c r="BM1761" t="s">
        <v>4028</v>
      </c>
      <c r="BO1761" t="s">
        <v>134</v>
      </c>
      <c r="BP1761" t="s">
        <v>134</v>
      </c>
      <c r="BQ1761" t="s">
        <v>162</v>
      </c>
      <c r="BR1761" t="s">
        <v>134</v>
      </c>
      <c r="BT1761" t="s">
        <v>216</v>
      </c>
      <c r="CC1761" t="s">
        <v>795</v>
      </c>
      <c r="CE1761" t="s">
        <v>153</v>
      </c>
      <c r="CF1761" t="s">
        <v>153</v>
      </c>
      <c r="CO1761" t="s">
        <v>1815</v>
      </c>
      <c r="CP1761" t="s">
        <v>3723</v>
      </c>
      <c r="CY1761" t="s">
        <v>134</v>
      </c>
    </row>
    <row r="1762" spans="1:128" x14ac:dyDescent="0.25">
      <c r="A1762" t="s">
        <v>7724</v>
      </c>
      <c r="C1762" t="s">
        <v>7525</v>
      </c>
      <c r="D1762" t="s">
        <v>7725</v>
      </c>
      <c r="E1762" t="s">
        <v>7726</v>
      </c>
      <c r="F1762" s="3">
        <v>0</v>
      </c>
      <c r="H1762" s="3">
        <f t="shared" si="54"/>
        <v>0</v>
      </c>
      <c r="I1762" s="3">
        <f t="shared" si="55"/>
        <v>0</v>
      </c>
      <c r="K1762" t="s">
        <v>4820</v>
      </c>
      <c r="L1762" t="s">
        <v>778</v>
      </c>
      <c r="M1762" t="s">
        <v>793</v>
      </c>
      <c r="N1762" t="s">
        <v>132</v>
      </c>
      <c r="O1762" t="s">
        <v>779</v>
      </c>
      <c r="Q1762" t="s">
        <v>780</v>
      </c>
      <c r="S1762" t="s">
        <v>781</v>
      </c>
      <c r="W1762" t="s">
        <v>3896</v>
      </c>
      <c r="X1762" t="s">
        <v>750</v>
      </c>
      <c r="Y1762" t="s">
        <v>783</v>
      </c>
      <c r="Z1762" t="s">
        <v>2881</v>
      </c>
      <c r="AA1762" t="s">
        <v>4498</v>
      </c>
      <c r="AB1762" t="s">
        <v>6474</v>
      </c>
      <c r="AE1762" t="s">
        <v>786</v>
      </c>
      <c r="AF1762" t="s">
        <v>2884</v>
      </c>
      <c r="AO1762" t="s">
        <v>134</v>
      </c>
      <c r="AS1762" t="s">
        <v>507</v>
      </c>
      <c r="AT1762" t="s">
        <v>134</v>
      </c>
      <c r="AW1762" t="s">
        <v>134</v>
      </c>
      <c r="BD1762" t="s">
        <v>193</v>
      </c>
      <c r="BE1762" t="s">
        <v>193</v>
      </c>
      <c r="BF1762" t="s">
        <v>153</v>
      </c>
      <c r="BG1762" t="s">
        <v>153</v>
      </c>
      <c r="BH1762" t="s">
        <v>134</v>
      </c>
      <c r="BI1762" t="s">
        <v>153</v>
      </c>
      <c r="BK1762" t="s">
        <v>153</v>
      </c>
      <c r="BM1762" t="s">
        <v>153</v>
      </c>
      <c r="BO1762" t="s">
        <v>134</v>
      </c>
      <c r="BP1762" t="s">
        <v>134</v>
      </c>
      <c r="BQ1762" t="s">
        <v>162</v>
      </c>
      <c r="BR1762" t="s">
        <v>134</v>
      </c>
      <c r="BS1762" t="s">
        <v>6302</v>
      </c>
      <c r="BT1762" t="s">
        <v>216</v>
      </c>
      <c r="CE1762" t="s">
        <v>153</v>
      </c>
      <c r="CF1762" t="s">
        <v>153</v>
      </c>
      <c r="CO1762" t="s">
        <v>1031</v>
      </c>
      <c r="CP1762" t="s">
        <v>1387</v>
      </c>
      <c r="DX1762" t="s">
        <v>134</v>
      </c>
    </row>
    <row r="1763" spans="1:128" x14ac:dyDescent="0.25">
      <c r="A1763" t="s">
        <v>7727</v>
      </c>
      <c r="B1763" t="s">
        <v>6272</v>
      </c>
      <c r="C1763" t="s">
        <v>7525</v>
      </c>
      <c r="D1763" t="s">
        <v>7728</v>
      </c>
      <c r="E1763" t="s">
        <v>5702</v>
      </c>
      <c r="F1763" s="3">
        <v>0</v>
      </c>
      <c r="H1763" s="3">
        <f t="shared" si="54"/>
        <v>0</v>
      </c>
      <c r="I1763" s="3">
        <f t="shared" si="55"/>
        <v>0</v>
      </c>
      <c r="K1763" t="s">
        <v>1047</v>
      </c>
      <c r="L1763" t="s">
        <v>2606</v>
      </c>
      <c r="M1763" t="s">
        <v>1437</v>
      </c>
      <c r="N1763" t="s">
        <v>3690</v>
      </c>
      <c r="O1763" t="s">
        <v>133</v>
      </c>
      <c r="Q1763" t="s">
        <v>780</v>
      </c>
      <c r="R1763" t="s">
        <v>5670</v>
      </c>
      <c r="S1763" t="s">
        <v>7729</v>
      </c>
      <c r="V1763" t="s">
        <v>4683</v>
      </c>
      <c r="W1763" t="s">
        <v>140</v>
      </c>
      <c r="X1763" t="s">
        <v>750</v>
      </c>
      <c r="Y1763" t="s">
        <v>2607</v>
      </c>
      <c r="Z1763" t="s">
        <v>343</v>
      </c>
      <c r="AA1763" t="s">
        <v>2608</v>
      </c>
      <c r="AB1763" t="s">
        <v>5945</v>
      </c>
      <c r="AE1763" t="s">
        <v>146</v>
      </c>
      <c r="AF1763" t="s">
        <v>344</v>
      </c>
      <c r="AH1763" t="s">
        <v>148</v>
      </c>
      <c r="AI1763" t="s">
        <v>134</v>
      </c>
      <c r="AK1763" t="s">
        <v>149</v>
      </c>
      <c r="AM1763" t="s">
        <v>134</v>
      </c>
      <c r="AN1763" t="s">
        <v>134</v>
      </c>
      <c r="AO1763" t="s">
        <v>788</v>
      </c>
      <c r="AP1763" t="s">
        <v>4615</v>
      </c>
      <c r="AR1763" t="s">
        <v>4367</v>
      </c>
      <c r="AS1763" t="s">
        <v>507</v>
      </c>
      <c r="AT1763" t="s">
        <v>134</v>
      </c>
      <c r="AV1763" t="s">
        <v>237</v>
      </c>
      <c r="AW1763" t="s">
        <v>134</v>
      </c>
      <c r="AX1763" t="s">
        <v>134</v>
      </c>
      <c r="AY1763" t="s">
        <v>134</v>
      </c>
      <c r="AZ1763" t="s">
        <v>134</v>
      </c>
      <c r="BD1763" t="s">
        <v>4308</v>
      </c>
      <c r="BE1763" t="s">
        <v>193</v>
      </c>
      <c r="BF1763" t="s">
        <v>134</v>
      </c>
      <c r="BG1763" t="s">
        <v>153</v>
      </c>
      <c r="BH1763" t="s">
        <v>134</v>
      </c>
      <c r="BI1763" t="s">
        <v>153</v>
      </c>
      <c r="BJ1763" t="s">
        <v>134</v>
      </c>
      <c r="BK1763" t="s">
        <v>153</v>
      </c>
      <c r="BM1763" t="s">
        <v>4028</v>
      </c>
      <c r="BN1763" t="s">
        <v>5151</v>
      </c>
      <c r="BO1763" t="s">
        <v>134</v>
      </c>
      <c r="BP1763" t="s">
        <v>134</v>
      </c>
      <c r="BQ1763" t="s">
        <v>162</v>
      </c>
      <c r="BR1763" t="s">
        <v>134</v>
      </c>
      <c r="BS1763" t="s">
        <v>6149</v>
      </c>
      <c r="BT1763" t="s">
        <v>216</v>
      </c>
      <c r="BV1763" t="s">
        <v>134</v>
      </c>
      <c r="BW1763" t="s">
        <v>134</v>
      </c>
      <c r="CC1763" t="s">
        <v>1219</v>
      </c>
      <c r="CE1763" t="s">
        <v>153</v>
      </c>
      <c r="CF1763" t="s">
        <v>153</v>
      </c>
      <c r="CO1763" t="s">
        <v>5406</v>
      </c>
      <c r="CP1763" t="s">
        <v>2003</v>
      </c>
      <c r="DS1763" t="s">
        <v>134</v>
      </c>
      <c r="DX1763" t="s">
        <v>134</v>
      </c>
    </row>
    <row r="1764" spans="1:128" x14ac:dyDescent="0.25">
      <c r="A1764" t="s">
        <v>7730</v>
      </c>
      <c r="C1764" t="s">
        <v>7525</v>
      </c>
      <c r="D1764" t="s">
        <v>7731</v>
      </c>
      <c r="E1764" t="s">
        <v>5719</v>
      </c>
      <c r="F1764" s="3">
        <v>0</v>
      </c>
      <c r="H1764" s="3">
        <f t="shared" si="54"/>
        <v>0</v>
      </c>
      <c r="I1764" s="3">
        <f t="shared" si="55"/>
        <v>0</v>
      </c>
      <c r="K1764" t="s">
        <v>2606</v>
      </c>
      <c r="L1764" t="s">
        <v>4820</v>
      </c>
      <c r="M1764" t="s">
        <v>793</v>
      </c>
      <c r="N1764" t="s">
        <v>132</v>
      </c>
      <c r="O1764" t="s">
        <v>1858</v>
      </c>
      <c r="W1764" t="s">
        <v>3896</v>
      </c>
      <c r="X1764" t="s">
        <v>750</v>
      </c>
      <c r="Y1764" t="s">
        <v>4823</v>
      </c>
      <c r="Z1764" t="s">
        <v>1216</v>
      </c>
      <c r="AA1764" t="s">
        <v>4824</v>
      </c>
      <c r="AB1764" t="s">
        <v>2883</v>
      </c>
      <c r="AE1764" t="s">
        <v>1414</v>
      </c>
      <c r="AF1764" t="s">
        <v>1218</v>
      </c>
      <c r="AO1764" t="s">
        <v>134</v>
      </c>
      <c r="AS1764" t="s">
        <v>507</v>
      </c>
      <c r="AT1764" t="s">
        <v>134</v>
      </c>
      <c r="AW1764" t="s">
        <v>134</v>
      </c>
      <c r="AX1764" t="s">
        <v>134</v>
      </c>
      <c r="BD1764" t="s">
        <v>193</v>
      </c>
      <c r="BE1764" t="s">
        <v>193</v>
      </c>
      <c r="BH1764" t="s">
        <v>134</v>
      </c>
      <c r="BI1764" t="s">
        <v>153</v>
      </c>
      <c r="BJ1764" t="s">
        <v>134</v>
      </c>
      <c r="BK1764" t="s">
        <v>153</v>
      </c>
      <c r="BM1764" t="s">
        <v>5308</v>
      </c>
      <c r="BO1764" t="s">
        <v>134</v>
      </c>
      <c r="BP1764" t="s">
        <v>134</v>
      </c>
      <c r="BQ1764" t="s">
        <v>162</v>
      </c>
      <c r="BR1764" t="s">
        <v>134</v>
      </c>
      <c r="BS1764" t="s">
        <v>6302</v>
      </c>
      <c r="BT1764" t="s">
        <v>216</v>
      </c>
      <c r="CC1764" t="s">
        <v>795</v>
      </c>
      <c r="CO1764" t="s">
        <v>5624</v>
      </c>
      <c r="CP1764" t="s">
        <v>1032</v>
      </c>
      <c r="CX1764" t="s">
        <v>7732</v>
      </c>
      <c r="DX1764" t="s">
        <v>134</v>
      </c>
    </row>
    <row r="1765" spans="1:128" x14ac:dyDescent="0.25">
      <c r="A1765" t="s">
        <v>7733</v>
      </c>
      <c r="C1765" t="s">
        <v>7525</v>
      </c>
      <c r="D1765" t="s">
        <v>7734</v>
      </c>
      <c r="E1765" t="s">
        <v>6461</v>
      </c>
      <c r="F1765" s="3">
        <v>0</v>
      </c>
      <c r="H1765" s="3">
        <f t="shared" si="54"/>
        <v>0</v>
      </c>
      <c r="I1765" s="3">
        <f t="shared" si="55"/>
        <v>0</v>
      </c>
      <c r="K1765" t="s">
        <v>1213</v>
      </c>
      <c r="L1765" t="s">
        <v>4820</v>
      </c>
      <c r="M1765" t="s">
        <v>3918</v>
      </c>
      <c r="N1765" t="s">
        <v>132</v>
      </c>
      <c r="O1765" t="s">
        <v>133</v>
      </c>
      <c r="Q1765" t="s">
        <v>780</v>
      </c>
      <c r="S1765" t="s">
        <v>781</v>
      </c>
      <c r="W1765" t="s">
        <v>7301</v>
      </c>
      <c r="X1765" t="s">
        <v>7501</v>
      </c>
      <c r="Y1765" t="s">
        <v>4823</v>
      </c>
      <c r="Z1765" t="s">
        <v>1000</v>
      </c>
      <c r="AA1765" t="s">
        <v>4824</v>
      </c>
      <c r="AB1765" t="s">
        <v>630</v>
      </c>
      <c r="AE1765" t="s">
        <v>1414</v>
      </c>
      <c r="AF1765" t="s">
        <v>1002</v>
      </c>
      <c r="AH1765" t="s">
        <v>148</v>
      </c>
      <c r="AI1765" t="s">
        <v>134</v>
      </c>
      <c r="AK1765" t="s">
        <v>149</v>
      </c>
      <c r="AM1765" t="s">
        <v>134</v>
      </c>
      <c r="AN1765" t="s">
        <v>134</v>
      </c>
      <c r="AO1765" t="s">
        <v>134</v>
      </c>
      <c r="AS1765" t="s">
        <v>507</v>
      </c>
      <c r="AT1765" t="s">
        <v>134</v>
      </c>
      <c r="AW1765" t="s">
        <v>134</v>
      </c>
      <c r="AX1765" t="s">
        <v>134</v>
      </c>
      <c r="AY1765" t="s">
        <v>134</v>
      </c>
      <c r="AZ1765" t="s">
        <v>134</v>
      </c>
      <c r="BD1765" t="s">
        <v>5671</v>
      </c>
      <c r="BE1765" t="s">
        <v>193</v>
      </c>
      <c r="BF1765" t="s">
        <v>134</v>
      </c>
      <c r="BG1765" t="s">
        <v>153</v>
      </c>
      <c r="BH1765" t="s">
        <v>134</v>
      </c>
      <c r="BI1765" t="s">
        <v>153</v>
      </c>
      <c r="BJ1765" t="s">
        <v>134</v>
      </c>
      <c r="BK1765" t="s">
        <v>153</v>
      </c>
      <c r="BM1765" t="s">
        <v>4028</v>
      </c>
      <c r="BN1765" t="s">
        <v>5151</v>
      </c>
      <c r="BO1765" t="s">
        <v>134</v>
      </c>
      <c r="BP1765" t="s">
        <v>134</v>
      </c>
      <c r="BQ1765" t="s">
        <v>162</v>
      </c>
      <c r="BS1765" t="s">
        <v>6149</v>
      </c>
      <c r="BT1765" t="s">
        <v>216</v>
      </c>
      <c r="CE1765" t="s">
        <v>153</v>
      </c>
      <c r="CF1765" t="s">
        <v>153</v>
      </c>
      <c r="CO1765" t="s">
        <v>824</v>
      </c>
      <c r="CP1765" t="s">
        <v>1066</v>
      </c>
      <c r="DX1765" t="s">
        <v>134</v>
      </c>
    </row>
    <row r="1766" spans="1:128" x14ac:dyDescent="0.25">
      <c r="A1766" t="s">
        <v>7735</v>
      </c>
      <c r="C1766" t="s">
        <v>7525</v>
      </c>
      <c r="D1766" t="s">
        <v>7736</v>
      </c>
      <c r="E1766" t="s">
        <v>3570</v>
      </c>
      <c r="F1766" s="3">
        <v>0</v>
      </c>
      <c r="H1766" s="3">
        <f t="shared" si="54"/>
        <v>0</v>
      </c>
      <c r="I1766" s="3">
        <f t="shared" si="55"/>
        <v>0</v>
      </c>
      <c r="K1766" t="s">
        <v>1794</v>
      </c>
      <c r="L1766" s="1">
        <v>43009</v>
      </c>
      <c r="M1766" t="s">
        <v>793</v>
      </c>
      <c r="N1766" t="s">
        <v>132</v>
      </c>
      <c r="O1766" t="s">
        <v>133</v>
      </c>
      <c r="Q1766" t="s">
        <v>780</v>
      </c>
      <c r="S1766" t="s">
        <v>781</v>
      </c>
      <c r="W1766" t="s">
        <v>2879</v>
      </c>
      <c r="X1766" t="s">
        <v>7501</v>
      </c>
      <c r="Y1766">
        <v>2</v>
      </c>
      <c r="Z1766" t="s">
        <v>1216</v>
      </c>
      <c r="AA1766" t="s">
        <v>4927</v>
      </c>
      <c r="AB1766" t="s">
        <v>630</v>
      </c>
      <c r="AE1766" t="s">
        <v>1414</v>
      </c>
      <c r="AF1766" t="s">
        <v>1218</v>
      </c>
      <c r="AO1766" t="s">
        <v>134</v>
      </c>
      <c r="AS1766" t="s">
        <v>507</v>
      </c>
      <c r="AT1766" t="s">
        <v>134</v>
      </c>
      <c r="AW1766" t="s">
        <v>134</v>
      </c>
      <c r="AX1766" t="s">
        <v>134</v>
      </c>
      <c r="BD1766" t="s">
        <v>193</v>
      </c>
      <c r="BE1766" t="s">
        <v>193</v>
      </c>
      <c r="BF1766" t="s">
        <v>153</v>
      </c>
      <c r="BG1766" t="s">
        <v>153</v>
      </c>
      <c r="BH1766" t="s">
        <v>134</v>
      </c>
      <c r="BI1766" t="s">
        <v>153</v>
      </c>
      <c r="BJ1766" t="s">
        <v>134</v>
      </c>
      <c r="BK1766" t="s">
        <v>153</v>
      </c>
      <c r="BM1766" t="s">
        <v>4028</v>
      </c>
      <c r="BN1766" t="s">
        <v>5151</v>
      </c>
      <c r="BO1766" t="s">
        <v>134</v>
      </c>
      <c r="BP1766" t="s">
        <v>134</v>
      </c>
      <c r="BQ1766" t="s">
        <v>162</v>
      </c>
      <c r="BR1766" t="s">
        <v>134</v>
      </c>
      <c r="BS1766" t="s">
        <v>6149</v>
      </c>
      <c r="BT1766" t="s">
        <v>216</v>
      </c>
      <c r="CE1766" t="s">
        <v>153</v>
      </c>
      <c r="CF1766" t="s">
        <v>153</v>
      </c>
      <c r="CO1766" t="s">
        <v>2557</v>
      </c>
      <c r="CP1766" t="s">
        <v>1946</v>
      </c>
      <c r="DX1766" t="s">
        <v>134</v>
      </c>
    </row>
    <row r="1767" spans="1:128" x14ac:dyDescent="0.25">
      <c r="A1767" t="s">
        <v>7737</v>
      </c>
      <c r="C1767" t="s">
        <v>7525</v>
      </c>
      <c r="D1767" t="s">
        <v>7738</v>
      </c>
      <c r="E1767" t="s">
        <v>5259</v>
      </c>
      <c r="F1767" s="3">
        <v>0</v>
      </c>
      <c r="H1767" s="3">
        <f t="shared" si="54"/>
        <v>0</v>
      </c>
      <c r="I1767" s="3">
        <f t="shared" si="55"/>
        <v>0</v>
      </c>
      <c r="K1767" t="s">
        <v>1213</v>
      </c>
      <c r="L1767" t="s">
        <v>4820</v>
      </c>
      <c r="M1767" t="s">
        <v>1978</v>
      </c>
      <c r="N1767" t="s">
        <v>132</v>
      </c>
      <c r="O1767" t="s">
        <v>133</v>
      </c>
      <c r="Q1767" t="s">
        <v>780</v>
      </c>
      <c r="S1767" t="s">
        <v>781</v>
      </c>
      <c r="W1767" t="s">
        <v>6019</v>
      </c>
      <c r="X1767" t="s">
        <v>7501</v>
      </c>
      <c r="Y1767" t="s">
        <v>4823</v>
      </c>
      <c r="Z1767" t="s">
        <v>3461</v>
      </c>
      <c r="AA1767" t="s">
        <v>4824</v>
      </c>
      <c r="AB1767" t="s">
        <v>5945</v>
      </c>
      <c r="AE1767" t="s">
        <v>1414</v>
      </c>
      <c r="AF1767" t="s">
        <v>3463</v>
      </c>
      <c r="AI1767" t="s">
        <v>153</v>
      </c>
      <c r="AK1767" t="s">
        <v>134</v>
      </c>
      <c r="AN1767" t="s">
        <v>134</v>
      </c>
      <c r="AO1767" t="s">
        <v>134</v>
      </c>
      <c r="AS1767" t="s">
        <v>507</v>
      </c>
      <c r="AT1767" t="s">
        <v>134</v>
      </c>
      <c r="AW1767" t="s">
        <v>134</v>
      </c>
      <c r="AX1767" t="s">
        <v>134</v>
      </c>
      <c r="AY1767" t="s">
        <v>134</v>
      </c>
      <c r="AZ1767" t="s">
        <v>134</v>
      </c>
      <c r="BD1767" t="s">
        <v>5671</v>
      </c>
      <c r="BE1767" t="s">
        <v>193</v>
      </c>
      <c r="BF1767" t="s">
        <v>134</v>
      </c>
      <c r="BG1767" t="s">
        <v>153</v>
      </c>
      <c r="BH1767" t="s">
        <v>134</v>
      </c>
      <c r="BI1767" t="s">
        <v>153</v>
      </c>
      <c r="BJ1767" t="s">
        <v>134</v>
      </c>
      <c r="BK1767" t="s">
        <v>153</v>
      </c>
      <c r="BM1767" t="s">
        <v>4028</v>
      </c>
      <c r="BN1767" t="s">
        <v>5151</v>
      </c>
      <c r="BO1767" t="s">
        <v>134</v>
      </c>
      <c r="BP1767" t="s">
        <v>134</v>
      </c>
      <c r="BQ1767" t="s">
        <v>162</v>
      </c>
      <c r="BR1767" t="s">
        <v>134</v>
      </c>
      <c r="BS1767" t="s">
        <v>6149</v>
      </c>
      <c r="BT1767" t="s">
        <v>216</v>
      </c>
      <c r="CE1767" t="s">
        <v>153</v>
      </c>
      <c r="CF1767" t="s">
        <v>153</v>
      </c>
      <c r="CO1767" t="s">
        <v>824</v>
      </c>
      <c r="CP1767" t="s">
        <v>7739</v>
      </c>
      <c r="DX1767" t="s">
        <v>134</v>
      </c>
    </row>
    <row r="1768" spans="1:128" x14ac:dyDescent="0.25">
      <c r="A1768" t="s">
        <v>7740</v>
      </c>
      <c r="C1768" t="s">
        <v>7525</v>
      </c>
      <c r="D1768" t="s">
        <v>7741</v>
      </c>
      <c r="E1768" t="s">
        <v>6281</v>
      </c>
      <c r="F1768" s="3">
        <v>0</v>
      </c>
      <c r="H1768" s="3">
        <f t="shared" si="54"/>
        <v>0</v>
      </c>
      <c r="I1768" s="3">
        <f t="shared" si="55"/>
        <v>0</v>
      </c>
      <c r="K1768" t="s">
        <v>1886</v>
      </c>
      <c r="L1768" t="s">
        <v>1013</v>
      </c>
      <c r="M1768" t="s">
        <v>4805</v>
      </c>
      <c r="N1768" t="s">
        <v>132</v>
      </c>
      <c r="O1768" t="s">
        <v>779</v>
      </c>
      <c r="Q1768" t="s">
        <v>780</v>
      </c>
      <c r="S1768" t="s">
        <v>781</v>
      </c>
      <c r="W1768" t="s">
        <v>2879</v>
      </c>
      <c r="X1768" t="s">
        <v>153</v>
      </c>
      <c r="Y1768" t="s">
        <v>3587</v>
      </c>
      <c r="Z1768" t="s">
        <v>784</v>
      </c>
      <c r="AA1768" t="s">
        <v>3589</v>
      </c>
      <c r="AB1768" t="s">
        <v>630</v>
      </c>
      <c r="AE1768" t="s">
        <v>1414</v>
      </c>
      <c r="AF1768" t="s">
        <v>787</v>
      </c>
      <c r="AO1768" t="s">
        <v>134</v>
      </c>
      <c r="AS1768" t="s">
        <v>507</v>
      </c>
      <c r="AT1768" t="s">
        <v>134</v>
      </c>
      <c r="AW1768" t="s">
        <v>134</v>
      </c>
      <c r="BD1768" t="s">
        <v>193</v>
      </c>
      <c r="BE1768" t="s">
        <v>193</v>
      </c>
      <c r="BF1768" t="s">
        <v>153</v>
      </c>
      <c r="BG1768" t="s">
        <v>153</v>
      </c>
      <c r="BH1768" t="s">
        <v>134</v>
      </c>
      <c r="BI1768" t="s">
        <v>153</v>
      </c>
      <c r="BJ1768" t="s">
        <v>134</v>
      </c>
      <c r="BK1768" t="s">
        <v>153</v>
      </c>
      <c r="BM1768" t="s">
        <v>5308</v>
      </c>
      <c r="BO1768" t="s">
        <v>134</v>
      </c>
      <c r="BP1768" t="s">
        <v>134</v>
      </c>
      <c r="BQ1768" t="s">
        <v>162</v>
      </c>
      <c r="BR1768" t="s">
        <v>134</v>
      </c>
      <c r="BT1768" t="s">
        <v>216</v>
      </c>
      <c r="CE1768" t="s">
        <v>153</v>
      </c>
      <c r="CF1768" t="s">
        <v>153</v>
      </c>
      <c r="CO1768" t="s">
        <v>4252</v>
      </c>
      <c r="CP1768" t="s">
        <v>1777</v>
      </c>
      <c r="DX1768" t="s">
        <v>134</v>
      </c>
    </row>
    <row r="1769" spans="1:128" x14ac:dyDescent="0.25">
      <c r="A1769" t="s">
        <v>7742</v>
      </c>
      <c r="C1769" t="s">
        <v>7525</v>
      </c>
      <c r="D1769" t="s">
        <v>7723</v>
      </c>
      <c r="E1769" t="s">
        <v>3050</v>
      </c>
      <c r="F1769" s="3">
        <v>0</v>
      </c>
      <c r="H1769" s="3">
        <f t="shared" si="54"/>
        <v>0</v>
      </c>
      <c r="I1769" s="3">
        <f t="shared" si="55"/>
        <v>0</v>
      </c>
      <c r="K1769" t="s">
        <v>2606</v>
      </c>
      <c r="L1769" t="s">
        <v>1214</v>
      </c>
      <c r="M1769" t="s">
        <v>793</v>
      </c>
      <c r="N1769" t="s">
        <v>132</v>
      </c>
      <c r="O1769" t="s">
        <v>1858</v>
      </c>
      <c r="Q1769" t="s">
        <v>780</v>
      </c>
      <c r="S1769" t="s">
        <v>781</v>
      </c>
      <c r="W1769" t="s">
        <v>6205</v>
      </c>
      <c r="X1769" t="s">
        <v>750</v>
      </c>
      <c r="Y1769" t="s">
        <v>1215</v>
      </c>
      <c r="Z1769" t="s">
        <v>1216</v>
      </c>
      <c r="AA1769" t="s">
        <v>1217</v>
      </c>
      <c r="AB1769" t="s">
        <v>5945</v>
      </c>
      <c r="AC1769" t="s">
        <v>5703</v>
      </c>
      <c r="AE1769" t="s">
        <v>1414</v>
      </c>
      <c r="AF1769" t="s">
        <v>1218</v>
      </c>
      <c r="AO1769" t="s">
        <v>134</v>
      </c>
      <c r="AS1769" t="s">
        <v>507</v>
      </c>
      <c r="AT1769" t="s">
        <v>134</v>
      </c>
      <c r="AW1769" t="s">
        <v>134</v>
      </c>
      <c r="AX1769" t="s">
        <v>134</v>
      </c>
      <c r="BD1769" t="s">
        <v>193</v>
      </c>
      <c r="BE1769" t="s">
        <v>193</v>
      </c>
      <c r="BF1769" t="s">
        <v>153</v>
      </c>
      <c r="BG1769" t="s">
        <v>153</v>
      </c>
      <c r="BH1769" t="s">
        <v>134</v>
      </c>
      <c r="BI1769" t="s">
        <v>153</v>
      </c>
      <c r="BJ1769" t="s">
        <v>134</v>
      </c>
      <c r="BK1769" t="s">
        <v>153</v>
      </c>
      <c r="BM1769" t="s">
        <v>4028</v>
      </c>
      <c r="BO1769" t="s">
        <v>134</v>
      </c>
      <c r="BP1769" t="s">
        <v>134</v>
      </c>
      <c r="BQ1769" t="s">
        <v>162</v>
      </c>
      <c r="BR1769" t="s">
        <v>134</v>
      </c>
      <c r="BT1769" t="s">
        <v>216</v>
      </c>
      <c r="CC1769" t="s">
        <v>795</v>
      </c>
      <c r="CE1769" t="s">
        <v>153</v>
      </c>
      <c r="CF1769" t="s">
        <v>153</v>
      </c>
      <c r="CO1769" t="s">
        <v>1815</v>
      </c>
      <c r="CP1769" t="s">
        <v>3723</v>
      </c>
      <c r="CY1769" t="s">
        <v>134</v>
      </c>
      <c r="DX1769" t="s">
        <v>134</v>
      </c>
    </row>
    <row r="1770" spans="1:128" x14ac:dyDescent="0.25">
      <c r="A1770" t="s">
        <v>7743</v>
      </c>
      <c r="C1770" t="s">
        <v>7664</v>
      </c>
      <c r="D1770" t="s">
        <v>7744</v>
      </c>
      <c r="E1770" t="s">
        <v>6012</v>
      </c>
      <c r="F1770" s="3">
        <v>0</v>
      </c>
      <c r="H1770" s="3">
        <f t="shared" si="54"/>
        <v>0</v>
      </c>
      <c r="I1770" s="3">
        <f t="shared" si="55"/>
        <v>0</v>
      </c>
      <c r="K1770" t="s">
        <v>1886</v>
      </c>
      <c r="L1770" t="s">
        <v>778</v>
      </c>
      <c r="M1770" t="s">
        <v>4805</v>
      </c>
      <c r="N1770" t="s">
        <v>132</v>
      </c>
      <c r="O1770" t="s">
        <v>1858</v>
      </c>
      <c r="Q1770" t="s">
        <v>780</v>
      </c>
      <c r="S1770" t="s">
        <v>781</v>
      </c>
      <c r="W1770" t="s">
        <v>7745</v>
      </c>
      <c r="X1770" t="s">
        <v>153</v>
      </c>
      <c r="Y1770" t="s">
        <v>7746</v>
      </c>
      <c r="Z1770" t="s">
        <v>784</v>
      </c>
      <c r="AA1770" t="s">
        <v>7747</v>
      </c>
      <c r="AB1770" t="s">
        <v>5945</v>
      </c>
      <c r="AE1770" t="s">
        <v>786</v>
      </c>
      <c r="AF1770" t="s">
        <v>787</v>
      </c>
      <c r="AO1770" t="s">
        <v>153</v>
      </c>
      <c r="AS1770" t="s">
        <v>153</v>
      </c>
      <c r="AT1770" t="s">
        <v>134</v>
      </c>
      <c r="AW1770" t="s">
        <v>134</v>
      </c>
      <c r="BD1770" t="s">
        <v>193</v>
      </c>
      <c r="BE1770" t="s">
        <v>193</v>
      </c>
      <c r="BF1770" t="s">
        <v>153</v>
      </c>
      <c r="BG1770" t="s">
        <v>153</v>
      </c>
      <c r="BH1770" t="s">
        <v>153</v>
      </c>
      <c r="BI1770" t="s">
        <v>153</v>
      </c>
      <c r="BJ1770" t="s">
        <v>134</v>
      </c>
      <c r="BK1770" t="s">
        <v>153</v>
      </c>
      <c r="BM1770" t="s">
        <v>5308</v>
      </c>
      <c r="BO1770" t="s">
        <v>134</v>
      </c>
      <c r="BP1770" t="s">
        <v>134</v>
      </c>
      <c r="BQ1770" t="s">
        <v>162</v>
      </c>
      <c r="BR1770" t="s">
        <v>134</v>
      </c>
      <c r="BT1770" t="s">
        <v>216</v>
      </c>
      <c r="CC1770" t="s">
        <v>795</v>
      </c>
      <c r="CE1770" t="s">
        <v>153</v>
      </c>
      <c r="CF1770" t="s">
        <v>153</v>
      </c>
      <c r="CO1770" t="s">
        <v>2687</v>
      </c>
      <c r="CP1770" t="s">
        <v>1246</v>
      </c>
      <c r="DX1770" t="s">
        <v>134</v>
      </c>
    </row>
    <row r="1771" spans="1:128" x14ac:dyDescent="0.25">
      <c r="A1771" t="s">
        <v>7748</v>
      </c>
      <c r="C1771" t="s">
        <v>7525</v>
      </c>
      <c r="D1771" t="s">
        <v>7749</v>
      </c>
      <c r="E1771" t="s">
        <v>3586</v>
      </c>
      <c r="F1771" s="3">
        <v>0</v>
      </c>
      <c r="H1771" s="3">
        <f t="shared" si="54"/>
        <v>0</v>
      </c>
      <c r="I1771" s="3">
        <f t="shared" si="55"/>
        <v>0</v>
      </c>
      <c r="K1771" t="s">
        <v>2509</v>
      </c>
      <c r="L1771" t="s">
        <v>5218</v>
      </c>
      <c r="M1771" t="s">
        <v>4805</v>
      </c>
      <c r="N1771" t="s">
        <v>132</v>
      </c>
      <c r="O1771" t="s">
        <v>779</v>
      </c>
      <c r="Q1771" t="s">
        <v>780</v>
      </c>
      <c r="S1771" t="s">
        <v>781</v>
      </c>
      <c r="W1771" t="s">
        <v>3896</v>
      </c>
      <c r="X1771" t="s">
        <v>153</v>
      </c>
      <c r="Y1771" t="s">
        <v>6579</v>
      </c>
      <c r="Z1771" t="s">
        <v>784</v>
      </c>
      <c r="AA1771" t="s">
        <v>6504</v>
      </c>
      <c r="AB1771" t="s">
        <v>6474</v>
      </c>
      <c r="AC1771" t="s">
        <v>153</v>
      </c>
      <c r="AE1771" t="s">
        <v>786</v>
      </c>
      <c r="AF1771" t="s">
        <v>787</v>
      </c>
      <c r="AK1771" t="s">
        <v>153</v>
      </c>
      <c r="AN1771" t="s">
        <v>153</v>
      </c>
      <c r="AO1771" t="s">
        <v>153</v>
      </c>
      <c r="AR1771" t="s">
        <v>153</v>
      </c>
      <c r="AS1771" t="s">
        <v>153</v>
      </c>
      <c r="AT1771" t="s">
        <v>134</v>
      </c>
      <c r="AW1771" t="s">
        <v>153</v>
      </c>
      <c r="AX1771" t="s">
        <v>153</v>
      </c>
      <c r="AY1771" t="s">
        <v>153</v>
      </c>
      <c r="AZ1771" t="s">
        <v>153</v>
      </c>
      <c r="BD1771" t="s">
        <v>193</v>
      </c>
      <c r="BE1771" t="s">
        <v>193</v>
      </c>
      <c r="BF1771" t="s">
        <v>153</v>
      </c>
      <c r="BG1771" t="s">
        <v>153</v>
      </c>
      <c r="BH1771" t="s">
        <v>153</v>
      </c>
      <c r="BI1771" t="s">
        <v>153</v>
      </c>
      <c r="BK1771" t="s">
        <v>153</v>
      </c>
      <c r="BM1771" t="s">
        <v>153</v>
      </c>
      <c r="BO1771" t="s">
        <v>134</v>
      </c>
      <c r="BP1771" t="s">
        <v>134</v>
      </c>
      <c r="BQ1771" t="s">
        <v>162</v>
      </c>
      <c r="BR1771" t="s">
        <v>134</v>
      </c>
      <c r="BS1771" t="s">
        <v>6302</v>
      </c>
      <c r="BT1771" t="s">
        <v>216</v>
      </c>
      <c r="CC1771" t="s">
        <v>6357</v>
      </c>
      <c r="CE1771" t="s">
        <v>153</v>
      </c>
      <c r="CF1771" t="s">
        <v>153</v>
      </c>
    </row>
    <row r="1772" spans="1:128" x14ac:dyDescent="0.25">
      <c r="A1772" t="s">
        <v>7750</v>
      </c>
      <c r="C1772" t="s">
        <v>7525</v>
      </c>
      <c r="D1772" t="s">
        <v>7751</v>
      </c>
      <c r="E1772" t="s">
        <v>4926</v>
      </c>
      <c r="F1772" s="3">
        <v>0</v>
      </c>
      <c r="H1772" s="3">
        <f t="shared" si="54"/>
        <v>0</v>
      </c>
      <c r="I1772" s="3">
        <f t="shared" si="55"/>
        <v>0</v>
      </c>
      <c r="K1772" t="s">
        <v>2606</v>
      </c>
      <c r="L1772" t="s">
        <v>1886</v>
      </c>
      <c r="M1772" t="s">
        <v>946</v>
      </c>
      <c r="N1772" t="s">
        <v>132</v>
      </c>
      <c r="O1772" t="s">
        <v>1858</v>
      </c>
      <c r="Q1772" t="s">
        <v>780</v>
      </c>
      <c r="S1772" t="s">
        <v>781</v>
      </c>
      <c r="X1772" t="s">
        <v>750</v>
      </c>
      <c r="Y1772">
        <v>2</v>
      </c>
      <c r="Z1772" t="s">
        <v>4909</v>
      </c>
      <c r="AA1772" t="s">
        <v>3851</v>
      </c>
      <c r="AB1772" t="s">
        <v>5935</v>
      </c>
      <c r="AE1772" t="s">
        <v>1414</v>
      </c>
      <c r="AF1772" t="s">
        <v>2884</v>
      </c>
      <c r="AK1772" t="s">
        <v>134</v>
      </c>
      <c r="AO1772" t="s">
        <v>134</v>
      </c>
      <c r="AS1772" t="s">
        <v>134</v>
      </c>
      <c r="AT1772" t="s">
        <v>134</v>
      </c>
      <c r="AW1772" t="s">
        <v>134</v>
      </c>
      <c r="AX1772" t="s">
        <v>134</v>
      </c>
      <c r="BD1772" t="s">
        <v>193</v>
      </c>
      <c r="BE1772" t="s">
        <v>193</v>
      </c>
      <c r="BF1772" t="s">
        <v>153</v>
      </c>
      <c r="BG1772" t="s">
        <v>153</v>
      </c>
      <c r="BH1772" t="s">
        <v>134</v>
      </c>
      <c r="BI1772" t="s">
        <v>153</v>
      </c>
      <c r="BJ1772" t="s">
        <v>134</v>
      </c>
      <c r="BK1772" t="s">
        <v>153</v>
      </c>
      <c r="BM1772" t="s">
        <v>4028</v>
      </c>
      <c r="BO1772" t="s">
        <v>134</v>
      </c>
      <c r="BP1772" t="s">
        <v>134</v>
      </c>
      <c r="BQ1772" t="s">
        <v>162</v>
      </c>
      <c r="BR1772" t="s">
        <v>134</v>
      </c>
      <c r="BS1772" t="s">
        <v>6149</v>
      </c>
      <c r="BT1772" t="s">
        <v>216</v>
      </c>
      <c r="CE1772" t="s">
        <v>153</v>
      </c>
      <c r="CF1772" t="s">
        <v>153</v>
      </c>
      <c r="CO1772" t="s">
        <v>4252</v>
      </c>
      <c r="CP1772" t="s">
        <v>1777</v>
      </c>
      <c r="DX1772" t="s">
        <v>134</v>
      </c>
    </row>
    <row r="1773" spans="1:128" x14ac:dyDescent="0.25">
      <c r="A1773" t="s">
        <v>7752</v>
      </c>
      <c r="C1773" t="s">
        <v>7525</v>
      </c>
      <c r="D1773" t="s">
        <v>7753</v>
      </c>
      <c r="E1773" t="s">
        <v>4819</v>
      </c>
      <c r="F1773" s="3">
        <v>0</v>
      </c>
      <c r="H1773" s="3">
        <f t="shared" si="54"/>
        <v>0</v>
      </c>
      <c r="I1773" s="3">
        <f t="shared" si="55"/>
        <v>0</v>
      </c>
      <c r="K1773" t="s">
        <v>946</v>
      </c>
      <c r="L1773" t="s">
        <v>4820</v>
      </c>
      <c r="M1773" t="s">
        <v>997</v>
      </c>
      <c r="N1773" t="s">
        <v>132</v>
      </c>
      <c r="O1773" t="s">
        <v>1858</v>
      </c>
      <c r="Q1773" t="s">
        <v>780</v>
      </c>
      <c r="S1773" t="s">
        <v>781</v>
      </c>
      <c r="W1773" t="s">
        <v>6019</v>
      </c>
      <c r="X1773" t="s">
        <v>750</v>
      </c>
      <c r="Y1773" t="s">
        <v>4823</v>
      </c>
      <c r="Z1773" t="s">
        <v>3461</v>
      </c>
      <c r="AA1773" t="s">
        <v>4824</v>
      </c>
      <c r="AB1773" t="s">
        <v>5945</v>
      </c>
      <c r="AE1773" t="s">
        <v>1414</v>
      </c>
      <c r="AF1773" t="s">
        <v>3463</v>
      </c>
      <c r="AI1773" t="s">
        <v>153</v>
      </c>
      <c r="AK1773" t="s">
        <v>134</v>
      </c>
      <c r="AN1773" t="s">
        <v>134</v>
      </c>
      <c r="AO1773" t="s">
        <v>1827</v>
      </c>
      <c r="AP1773" t="s">
        <v>4190</v>
      </c>
      <c r="AR1773" t="s">
        <v>153</v>
      </c>
      <c r="AS1773" t="s">
        <v>507</v>
      </c>
      <c r="AT1773" t="s">
        <v>134</v>
      </c>
      <c r="AW1773" t="s">
        <v>134</v>
      </c>
      <c r="AX1773" t="s">
        <v>134</v>
      </c>
      <c r="AY1773" t="s">
        <v>134</v>
      </c>
      <c r="AZ1773" t="s">
        <v>134</v>
      </c>
      <c r="BD1773" t="s">
        <v>5671</v>
      </c>
      <c r="BE1773" t="s">
        <v>193</v>
      </c>
      <c r="BF1773" t="s">
        <v>153</v>
      </c>
      <c r="BG1773" t="s">
        <v>153</v>
      </c>
      <c r="BH1773" t="s">
        <v>134</v>
      </c>
      <c r="BI1773" t="s">
        <v>153</v>
      </c>
      <c r="BK1773" t="s">
        <v>153</v>
      </c>
      <c r="BM1773" t="s">
        <v>4028</v>
      </c>
      <c r="BO1773" t="s">
        <v>134</v>
      </c>
      <c r="BP1773" t="s">
        <v>134</v>
      </c>
      <c r="BQ1773" t="s">
        <v>162</v>
      </c>
      <c r="BR1773" t="s">
        <v>134</v>
      </c>
      <c r="BS1773" t="s">
        <v>6302</v>
      </c>
      <c r="BT1773" t="s">
        <v>216</v>
      </c>
      <c r="CC1773" t="s">
        <v>795</v>
      </c>
      <c r="CE1773" t="s">
        <v>153</v>
      </c>
      <c r="CF1773" t="s">
        <v>153</v>
      </c>
      <c r="CO1773" t="s">
        <v>622</v>
      </c>
      <c r="CP1773" t="s">
        <v>623</v>
      </c>
      <c r="DX1773" t="s">
        <v>134</v>
      </c>
    </row>
    <row r="1774" spans="1:128" x14ac:dyDescent="0.25">
      <c r="A1774" t="s">
        <v>7754</v>
      </c>
      <c r="B1774" t="s">
        <v>7710</v>
      </c>
      <c r="C1774" t="s">
        <v>7525</v>
      </c>
      <c r="D1774" t="s">
        <v>7755</v>
      </c>
      <c r="E1774" t="s">
        <v>5489</v>
      </c>
      <c r="F1774" s="3">
        <v>0</v>
      </c>
      <c r="H1774" s="3">
        <f t="shared" si="54"/>
        <v>0</v>
      </c>
      <c r="I1774" s="3">
        <f t="shared" si="55"/>
        <v>0</v>
      </c>
      <c r="K1774" t="s">
        <v>946</v>
      </c>
      <c r="L1774" t="s">
        <v>2606</v>
      </c>
      <c r="M1774" t="s">
        <v>3918</v>
      </c>
      <c r="N1774" t="s">
        <v>2457</v>
      </c>
      <c r="O1774" t="s">
        <v>1858</v>
      </c>
      <c r="Q1774" t="s">
        <v>780</v>
      </c>
      <c r="R1774" t="s">
        <v>7645</v>
      </c>
      <c r="S1774" t="s">
        <v>6680</v>
      </c>
      <c r="V1774" t="s">
        <v>4663</v>
      </c>
      <c r="W1774" t="s">
        <v>5826</v>
      </c>
      <c r="X1774" t="s">
        <v>750</v>
      </c>
      <c r="Y1774" t="s">
        <v>2607</v>
      </c>
      <c r="Z1774" t="s">
        <v>3461</v>
      </c>
      <c r="AA1774" t="s">
        <v>2608</v>
      </c>
      <c r="AB1774" t="s">
        <v>5945</v>
      </c>
      <c r="AE1774" t="s">
        <v>1414</v>
      </c>
      <c r="AF1774" t="s">
        <v>3463</v>
      </c>
      <c r="AI1774" t="s">
        <v>134</v>
      </c>
      <c r="AK1774" t="s">
        <v>149</v>
      </c>
      <c r="AO1774" t="s">
        <v>134</v>
      </c>
      <c r="AS1774" t="s">
        <v>507</v>
      </c>
      <c r="AT1774" t="s">
        <v>134</v>
      </c>
      <c r="AW1774" t="s">
        <v>134</v>
      </c>
      <c r="AX1774" t="s">
        <v>134</v>
      </c>
      <c r="BD1774" t="s">
        <v>193</v>
      </c>
      <c r="BE1774" t="s">
        <v>193</v>
      </c>
      <c r="BF1774" t="s">
        <v>153</v>
      </c>
      <c r="BG1774" t="s">
        <v>153</v>
      </c>
      <c r="BH1774" t="s">
        <v>134</v>
      </c>
      <c r="BI1774" t="s">
        <v>153</v>
      </c>
      <c r="BK1774" t="s">
        <v>153</v>
      </c>
      <c r="BM1774" t="s">
        <v>4028</v>
      </c>
      <c r="BO1774" t="s">
        <v>134</v>
      </c>
      <c r="BP1774" t="s">
        <v>134</v>
      </c>
      <c r="BQ1774" t="s">
        <v>162</v>
      </c>
      <c r="BR1774" t="s">
        <v>134</v>
      </c>
      <c r="BS1774" t="s">
        <v>6149</v>
      </c>
      <c r="BT1774" t="s">
        <v>216</v>
      </c>
      <c r="CC1774" t="s">
        <v>1814</v>
      </c>
      <c r="CE1774" t="s">
        <v>153</v>
      </c>
      <c r="CF1774" t="s">
        <v>153</v>
      </c>
      <c r="CO1774" t="s">
        <v>1797</v>
      </c>
      <c r="CP1774" t="s">
        <v>1985</v>
      </c>
      <c r="DT1774" t="s">
        <v>4263</v>
      </c>
      <c r="DX1774" t="s">
        <v>134</v>
      </c>
    </row>
    <row r="1775" spans="1:128" x14ac:dyDescent="0.25">
      <c r="A1775" t="s">
        <v>7756</v>
      </c>
      <c r="C1775" t="s">
        <v>7525</v>
      </c>
      <c r="D1775" t="s">
        <v>7757</v>
      </c>
      <c r="E1775" t="s">
        <v>5840</v>
      </c>
      <c r="F1775" s="3">
        <v>0</v>
      </c>
      <c r="H1775" s="3">
        <f t="shared" si="54"/>
        <v>0</v>
      </c>
      <c r="I1775" s="3">
        <f t="shared" si="55"/>
        <v>0</v>
      </c>
      <c r="K1775" t="s">
        <v>1268</v>
      </c>
      <c r="L1775" t="s">
        <v>1886</v>
      </c>
      <c r="M1775" t="s">
        <v>1020</v>
      </c>
      <c r="N1775" t="s">
        <v>132</v>
      </c>
      <c r="O1775" t="s">
        <v>133</v>
      </c>
      <c r="Q1775" t="s">
        <v>780</v>
      </c>
      <c r="S1775" t="s">
        <v>781</v>
      </c>
      <c r="W1775" t="s">
        <v>4663</v>
      </c>
      <c r="X1775" t="s">
        <v>750</v>
      </c>
      <c r="Y1775">
        <v>2</v>
      </c>
      <c r="Z1775" t="s">
        <v>3461</v>
      </c>
      <c r="AA1775" t="s">
        <v>3851</v>
      </c>
      <c r="AB1775" t="s">
        <v>5945</v>
      </c>
      <c r="AE1775" t="s">
        <v>146</v>
      </c>
      <c r="AF1775" t="s">
        <v>3463</v>
      </c>
      <c r="AI1775" t="s">
        <v>134</v>
      </c>
      <c r="AK1775" t="s">
        <v>134</v>
      </c>
      <c r="AO1775" t="s">
        <v>788</v>
      </c>
      <c r="AP1775" t="s">
        <v>4190</v>
      </c>
      <c r="AS1775" t="s">
        <v>507</v>
      </c>
      <c r="AT1775" t="s">
        <v>134</v>
      </c>
      <c r="AW1775" t="s">
        <v>134</v>
      </c>
      <c r="AX1775" t="s">
        <v>134</v>
      </c>
      <c r="BD1775" t="s">
        <v>193</v>
      </c>
      <c r="BE1775" t="s">
        <v>193</v>
      </c>
      <c r="BF1775" t="s">
        <v>153</v>
      </c>
      <c r="BG1775" t="s">
        <v>153</v>
      </c>
      <c r="BH1775" t="s">
        <v>134</v>
      </c>
      <c r="BI1775" t="s">
        <v>153</v>
      </c>
      <c r="BJ1775" t="s">
        <v>134</v>
      </c>
      <c r="BK1775" t="s">
        <v>153</v>
      </c>
      <c r="BM1775" t="s">
        <v>4028</v>
      </c>
      <c r="BN1775" t="s">
        <v>5151</v>
      </c>
      <c r="BO1775" t="s">
        <v>134</v>
      </c>
      <c r="BP1775" t="s">
        <v>134</v>
      </c>
      <c r="BQ1775" t="s">
        <v>162</v>
      </c>
      <c r="BR1775" t="s">
        <v>134</v>
      </c>
      <c r="BS1775" t="s">
        <v>6149</v>
      </c>
      <c r="BT1775" t="s">
        <v>216</v>
      </c>
      <c r="CC1775" t="s">
        <v>6097</v>
      </c>
      <c r="CE1775" t="s">
        <v>153</v>
      </c>
      <c r="CF1775" t="s">
        <v>153</v>
      </c>
      <c r="CO1775" t="s">
        <v>2687</v>
      </c>
      <c r="CP1775" t="s">
        <v>1946</v>
      </c>
      <c r="DF1775" t="s">
        <v>6733</v>
      </c>
      <c r="DO1775" t="s">
        <v>2978</v>
      </c>
      <c r="DX1775" t="s">
        <v>134</v>
      </c>
    </row>
    <row r="1776" spans="1:128" x14ac:dyDescent="0.25">
      <c r="A1776" t="s">
        <v>7758</v>
      </c>
      <c r="C1776" t="s">
        <v>7525</v>
      </c>
      <c r="D1776" t="s">
        <v>7759</v>
      </c>
      <c r="E1776" t="s">
        <v>1082</v>
      </c>
      <c r="F1776" s="3">
        <v>0</v>
      </c>
      <c r="H1776" s="3">
        <f t="shared" si="54"/>
        <v>0</v>
      </c>
      <c r="I1776" s="3">
        <f t="shared" si="55"/>
        <v>0</v>
      </c>
      <c r="K1776" t="s">
        <v>793</v>
      </c>
      <c r="L1776" t="s">
        <v>4820</v>
      </c>
      <c r="M1776" t="s">
        <v>1022</v>
      </c>
      <c r="N1776" t="s">
        <v>132</v>
      </c>
      <c r="O1776" t="s">
        <v>133</v>
      </c>
      <c r="Q1776" t="s">
        <v>780</v>
      </c>
      <c r="S1776" t="s">
        <v>781</v>
      </c>
      <c r="W1776" t="s">
        <v>7760</v>
      </c>
      <c r="X1776" t="s">
        <v>750</v>
      </c>
      <c r="Y1776" t="s">
        <v>4823</v>
      </c>
      <c r="Z1776" t="s">
        <v>1216</v>
      </c>
      <c r="AA1776" t="s">
        <v>4824</v>
      </c>
      <c r="AB1776" t="s">
        <v>2883</v>
      </c>
      <c r="AE1776" t="s">
        <v>146</v>
      </c>
      <c r="AF1776" t="s">
        <v>1218</v>
      </c>
      <c r="AK1776" t="s">
        <v>149</v>
      </c>
      <c r="AO1776" t="s">
        <v>5261</v>
      </c>
      <c r="AP1776" t="s">
        <v>4190</v>
      </c>
      <c r="AS1776" t="s">
        <v>507</v>
      </c>
      <c r="AT1776" t="s">
        <v>134</v>
      </c>
      <c r="AW1776" t="s">
        <v>134</v>
      </c>
      <c r="AX1776" t="s">
        <v>134</v>
      </c>
      <c r="BD1776" t="s">
        <v>193</v>
      </c>
      <c r="BE1776" t="s">
        <v>193</v>
      </c>
      <c r="BF1776" t="s">
        <v>153</v>
      </c>
      <c r="BG1776" t="s">
        <v>153</v>
      </c>
      <c r="BH1776" t="s">
        <v>134</v>
      </c>
      <c r="BI1776" t="s">
        <v>153</v>
      </c>
      <c r="BJ1776" t="s">
        <v>134</v>
      </c>
      <c r="BK1776" t="s">
        <v>153</v>
      </c>
      <c r="BM1776" t="s">
        <v>4028</v>
      </c>
      <c r="BN1776" t="s">
        <v>5151</v>
      </c>
      <c r="BO1776" t="s">
        <v>134</v>
      </c>
      <c r="BP1776" t="s">
        <v>134</v>
      </c>
      <c r="BQ1776" t="s">
        <v>162</v>
      </c>
      <c r="BR1776" t="s">
        <v>134</v>
      </c>
      <c r="BS1776" t="s">
        <v>6149</v>
      </c>
      <c r="BT1776" t="s">
        <v>216</v>
      </c>
      <c r="CC1776" t="s">
        <v>7761</v>
      </c>
      <c r="CE1776" t="s">
        <v>153</v>
      </c>
      <c r="CF1776" t="s">
        <v>153</v>
      </c>
      <c r="CO1776" t="s">
        <v>2687</v>
      </c>
      <c r="CP1776" t="s">
        <v>1946</v>
      </c>
      <c r="CX1776" t="s">
        <v>7321</v>
      </c>
      <c r="DF1776" t="s">
        <v>7762</v>
      </c>
      <c r="DO1776" t="s">
        <v>2978</v>
      </c>
      <c r="DX1776" t="s">
        <v>134</v>
      </c>
    </row>
    <row r="1777" spans="1:128" x14ac:dyDescent="0.25">
      <c r="A1777" t="s">
        <v>7763</v>
      </c>
      <c r="C1777" t="s">
        <v>7525</v>
      </c>
      <c r="D1777" t="s">
        <v>7764</v>
      </c>
      <c r="E1777" t="s">
        <v>5899</v>
      </c>
      <c r="F1777" s="3">
        <v>0</v>
      </c>
      <c r="H1777" s="3">
        <f t="shared" si="54"/>
        <v>0</v>
      </c>
      <c r="I1777" s="3">
        <f t="shared" si="55"/>
        <v>0</v>
      </c>
      <c r="K1777" s="1">
        <v>43010</v>
      </c>
      <c r="L1777" t="s">
        <v>1886</v>
      </c>
      <c r="M1777" t="s">
        <v>1772</v>
      </c>
      <c r="N1777" t="s">
        <v>132</v>
      </c>
      <c r="O1777" t="s">
        <v>1858</v>
      </c>
      <c r="Q1777" t="s">
        <v>780</v>
      </c>
      <c r="S1777" t="s">
        <v>781</v>
      </c>
      <c r="W1777" t="s">
        <v>3912</v>
      </c>
      <c r="X1777" t="s">
        <v>750</v>
      </c>
      <c r="Y1777">
        <v>2</v>
      </c>
      <c r="Z1777" t="s">
        <v>1216</v>
      </c>
      <c r="AA1777" t="s">
        <v>3851</v>
      </c>
      <c r="AB1777" t="s">
        <v>630</v>
      </c>
      <c r="AE1777" t="s">
        <v>146</v>
      </c>
      <c r="AF1777" t="s">
        <v>1218</v>
      </c>
      <c r="AO1777" t="s">
        <v>5261</v>
      </c>
      <c r="AP1777" t="s">
        <v>4190</v>
      </c>
      <c r="AS1777" t="s">
        <v>507</v>
      </c>
      <c r="AT1777" t="s">
        <v>134</v>
      </c>
      <c r="AW1777" t="s">
        <v>134</v>
      </c>
      <c r="AX1777" t="s">
        <v>134</v>
      </c>
      <c r="BD1777" t="s">
        <v>193</v>
      </c>
      <c r="BE1777" t="s">
        <v>193</v>
      </c>
      <c r="BF1777" t="s">
        <v>153</v>
      </c>
      <c r="BG1777" t="s">
        <v>153</v>
      </c>
      <c r="BH1777" t="s">
        <v>134</v>
      </c>
      <c r="BI1777" t="s">
        <v>153</v>
      </c>
      <c r="BJ1777" t="s">
        <v>134</v>
      </c>
      <c r="BK1777" t="s">
        <v>153</v>
      </c>
      <c r="BM1777" t="s">
        <v>4028</v>
      </c>
      <c r="BN1777" t="s">
        <v>5151</v>
      </c>
      <c r="BO1777" t="s">
        <v>134</v>
      </c>
      <c r="BP1777" t="s">
        <v>134</v>
      </c>
      <c r="BQ1777" t="s">
        <v>162</v>
      </c>
      <c r="BR1777" t="s">
        <v>134</v>
      </c>
      <c r="BS1777" t="s">
        <v>6149</v>
      </c>
      <c r="BT1777" t="s">
        <v>216</v>
      </c>
      <c r="CC1777" t="s">
        <v>6097</v>
      </c>
      <c r="CE1777" t="s">
        <v>153</v>
      </c>
      <c r="CF1777" t="s">
        <v>153</v>
      </c>
      <c r="CO1777" t="s">
        <v>622</v>
      </c>
      <c r="CP1777" t="s">
        <v>1946</v>
      </c>
      <c r="DF1777" t="s">
        <v>7139</v>
      </c>
      <c r="DO1777" t="s">
        <v>2978</v>
      </c>
      <c r="DX1777" t="s">
        <v>134</v>
      </c>
    </row>
    <row r="1778" spans="1:128" x14ac:dyDescent="0.25">
      <c r="A1778" t="s">
        <v>7765</v>
      </c>
      <c r="C1778" t="s">
        <v>7525</v>
      </c>
      <c r="D1778" t="s">
        <v>7766</v>
      </c>
      <c r="E1778" t="s">
        <v>7767</v>
      </c>
      <c r="F1778" s="3">
        <v>0</v>
      </c>
      <c r="H1778" s="3">
        <f t="shared" si="54"/>
        <v>0</v>
      </c>
      <c r="I1778" s="3">
        <f t="shared" si="55"/>
        <v>0</v>
      </c>
      <c r="K1778" s="1">
        <v>43010</v>
      </c>
      <c r="L1778" t="s">
        <v>1886</v>
      </c>
      <c r="M1778" t="s">
        <v>1772</v>
      </c>
      <c r="N1778" t="s">
        <v>132</v>
      </c>
      <c r="O1778" t="s">
        <v>1858</v>
      </c>
      <c r="Q1778" t="s">
        <v>780</v>
      </c>
      <c r="S1778" t="s">
        <v>781</v>
      </c>
      <c r="W1778" t="s">
        <v>5918</v>
      </c>
      <c r="X1778" t="s">
        <v>750</v>
      </c>
      <c r="Y1778">
        <v>2</v>
      </c>
      <c r="Z1778" t="s">
        <v>1216</v>
      </c>
      <c r="AA1778" t="s">
        <v>3851</v>
      </c>
      <c r="AB1778" t="s">
        <v>630</v>
      </c>
      <c r="AE1778" t="s">
        <v>1414</v>
      </c>
      <c r="AF1778" t="s">
        <v>1218</v>
      </c>
      <c r="AO1778" t="s">
        <v>5261</v>
      </c>
      <c r="AP1778" t="s">
        <v>5072</v>
      </c>
      <c r="AS1778" t="s">
        <v>507</v>
      </c>
      <c r="AT1778" t="s">
        <v>134</v>
      </c>
      <c r="AW1778" t="s">
        <v>134</v>
      </c>
      <c r="AX1778" t="s">
        <v>134</v>
      </c>
      <c r="BD1778" t="s">
        <v>193</v>
      </c>
      <c r="BE1778" t="s">
        <v>193</v>
      </c>
      <c r="BF1778" t="s">
        <v>153</v>
      </c>
      <c r="BG1778" t="s">
        <v>153</v>
      </c>
      <c r="BH1778" t="s">
        <v>134</v>
      </c>
      <c r="BI1778" t="s">
        <v>153</v>
      </c>
      <c r="BJ1778" t="s">
        <v>134</v>
      </c>
      <c r="BK1778" t="s">
        <v>153</v>
      </c>
      <c r="BM1778" t="s">
        <v>4028</v>
      </c>
      <c r="BN1778" t="s">
        <v>5151</v>
      </c>
      <c r="BO1778" t="s">
        <v>134</v>
      </c>
      <c r="BP1778" t="s">
        <v>134</v>
      </c>
      <c r="BQ1778" t="s">
        <v>162</v>
      </c>
      <c r="BR1778" t="s">
        <v>134</v>
      </c>
      <c r="BS1778" t="s">
        <v>6302</v>
      </c>
      <c r="BT1778" t="s">
        <v>216</v>
      </c>
      <c r="CC1778" t="s">
        <v>6097</v>
      </c>
      <c r="CE1778" t="s">
        <v>153</v>
      </c>
      <c r="CF1778" t="s">
        <v>153</v>
      </c>
      <c r="CO1778" t="s">
        <v>5624</v>
      </c>
      <c r="CP1778" t="s">
        <v>1777</v>
      </c>
      <c r="DF1778" t="s">
        <v>7139</v>
      </c>
      <c r="DX1778" t="s">
        <v>134</v>
      </c>
    </row>
    <row r="1779" spans="1:128" x14ac:dyDescent="0.25">
      <c r="A1779" t="s">
        <v>7768</v>
      </c>
      <c r="B1779" t="s">
        <v>6636</v>
      </c>
      <c r="C1779" t="s">
        <v>7525</v>
      </c>
      <c r="D1779" t="s">
        <v>7769</v>
      </c>
      <c r="E1779" t="s">
        <v>4385</v>
      </c>
      <c r="F1779" s="3">
        <v>0</v>
      </c>
      <c r="H1779" s="3">
        <f t="shared" si="54"/>
        <v>0</v>
      </c>
      <c r="I1779" s="3">
        <f t="shared" si="55"/>
        <v>0</v>
      </c>
      <c r="K1779" t="s">
        <v>1268</v>
      </c>
      <c r="L1779" t="s">
        <v>1214</v>
      </c>
      <c r="M1779" t="s">
        <v>3918</v>
      </c>
      <c r="N1779" t="s">
        <v>4805</v>
      </c>
      <c r="O1779" t="s">
        <v>133</v>
      </c>
      <c r="Q1779" t="s">
        <v>780</v>
      </c>
      <c r="R1779" t="s">
        <v>7552</v>
      </c>
      <c r="S1779" t="s">
        <v>7520</v>
      </c>
      <c r="W1779" t="s">
        <v>7770</v>
      </c>
      <c r="X1779" t="s">
        <v>750</v>
      </c>
      <c r="Y1779" t="s">
        <v>1215</v>
      </c>
      <c r="Z1779" t="s">
        <v>1000</v>
      </c>
      <c r="AA1779" t="s">
        <v>1217</v>
      </c>
      <c r="AB1779" t="s">
        <v>630</v>
      </c>
      <c r="AE1779" t="s">
        <v>1414</v>
      </c>
      <c r="AF1779" t="s">
        <v>1002</v>
      </c>
      <c r="AI1779" t="s">
        <v>134</v>
      </c>
      <c r="AK1779" t="s">
        <v>134</v>
      </c>
      <c r="AO1779" t="s">
        <v>134</v>
      </c>
      <c r="AP1779" t="s">
        <v>4190</v>
      </c>
      <c r="AR1779" t="s">
        <v>4367</v>
      </c>
      <c r="AS1779" t="s">
        <v>507</v>
      </c>
      <c r="AT1779" t="s">
        <v>134</v>
      </c>
      <c r="AW1779" t="s">
        <v>134</v>
      </c>
      <c r="AX1779" t="s">
        <v>134</v>
      </c>
      <c r="BD1779" t="s">
        <v>193</v>
      </c>
      <c r="BE1779" t="s">
        <v>193</v>
      </c>
      <c r="BH1779" t="s">
        <v>134</v>
      </c>
      <c r="BI1779" t="s">
        <v>2886</v>
      </c>
      <c r="BJ1779" t="s">
        <v>134</v>
      </c>
      <c r="BK1779" t="s">
        <v>153</v>
      </c>
      <c r="BM1779" t="s">
        <v>4028</v>
      </c>
      <c r="BO1779" t="s">
        <v>134</v>
      </c>
      <c r="BP1779" t="s">
        <v>134</v>
      </c>
      <c r="BQ1779" t="s">
        <v>162</v>
      </c>
      <c r="BR1779" t="s">
        <v>134</v>
      </c>
      <c r="BS1779" t="s">
        <v>6302</v>
      </c>
      <c r="BT1779" t="s">
        <v>216</v>
      </c>
      <c r="CC1779" t="s">
        <v>2887</v>
      </c>
      <c r="CO1779" t="s">
        <v>7771</v>
      </c>
      <c r="CP1779" t="s">
        <v>7772</v>
      </c>
      <c r="DX1779" t="s">
        <v>134</v>
      </c>
    </row>
    <row r="1780" spans="1:128" x14ac:dyDescent="0.25">
      <c r="A1780" t="s">
        <v>7773</v>
      </c>
      <c r="C1780" t="s">
        <v>7664</v>
      </c>
      <c r="F1780" s="3">
        <v>0</v>
      </c>
      <c r="H1780" s="3">
        <f t="shared" si="54"/>
        <v>0</v>
      </c>
      <c r="I1780" s="3">
        <f t="shared" si="55"/>
        <v>0</v>
      </c>
      <c r="K1780" t="s">
        <v>1013</v>
      </c>
      <c r="L1780" t="s">
        <v>778</v>
      </c>
      <c r="M1780" t="s">
        <v>4805</v>
      </c>
      <c r="N1780" t="s">
        <v>132</v>
      </c>
      <c r="O1780" t="s">
        <v>779</v>
      </c>
      <c r="X1780" t="s">
        <v>750</v>
      </c>
      <c r="Y1780" t="s">
        <v>3913</v>
      </c>
      <c r="Z1780" t="s">
        <v>784</v>
      </c>
      <c r="AA1780" t="s">
        <v>6264</v>
      </c>
      <c r="AB1780" t="s">
        <v>5945</v>
      </c>
      <c r="AE1780" t="s">
        <v>786</v>
      </c>
      <c r="AF1780" t="s">
        <v>787</v>
      </c>
      <c r="AO1780" t="s">
        <v>134</v>
      </c>
      <c r="AT1780" t="s">
        <v>134</v>
      </c>
      <c r="AW1780" t="s">
        <v>134</v>
      </c>
      <c r="BD1780" t="s">
        <v>193</v>
      </c>
      <c r="BE1780" t="s">
        <v>193</v>
      </c>
      <c r="BH1780" t="s">
        <v>134</v>
      </c>
      <c r="BI1780" t="s">
        <v>153</v>
      </c>
      <c r="BJ1780" t="s">
        <v>134</v>
      </c>
      <c r="BK1780" t="s">
        <v>153</v>
      </c>
      <c r="BM1780" t="s">
        <v>5308</v>
      </c>
      <c r="BO1780" t="s">
        <v>134</v>
      </c>
      <c r="BP1780" t="s">
        <v>134</v>
      </c>
      <c r="BQ1780" t="s">
        <v>162</v>
      </c>
      <c r="BR1780" t="s">
        <v>134</v>
      </c>
      <c r="BT1780" t="s">
        <v>216</v>
      </c>
      <c r="DX1780" t="s">
        <v>134</v>
      </c>
    </row>
    <row r="1781" spans="1:128" x14ac:dyDescent="0.25">
      <c r="A1781" t="s">
        <v>7774</v>
      </c>
      <c r="C1781" t="s">
        <v>7664</v>
      </c>
      <c r="D1781" t="s">
        <v>7775</v>
      </c>
      <c r="E1781" t="s">
        <v>7776</v>
      </c>
      <c r="F1781" s="3">
        <v>0</v>
      </c>
      <c r="H1781" s="3">
        <f t="shared" si="54"/>
        <v>0</v>
      </c>
      <c r="I1781" s="3">
        <f t="shared" si="55"/>
        <v>0</v>
      </c>
      <c r="K1781" t="s">
        <v>2509</v>
      </c>
      <c r="L1781" t="s">
        <v>778</v>
      </c>
      <c r="M1781" t="s">
        <v>4805</v>
      </c>
      <c r="N1781" t="s">
        <v>132</v>
      </c>
      <c r="O1781" t="s">
        <v>779</v>
      </c>
      <c r="X1781" t="s">
        <v>153</v>
      </c>
      <c r="Y1781" t="s">
        <v>6579</v>
      </c>
      <c r="Z1781" t="s">
        <v>784</v>
      </c>
      <c r="AA1781" t="s">
        <v>7777</v>
      </c>
      <c r="AB1781" t="s">
        <v>630</v>
      </c>
      <c r="AE1781" t="s">
        <v>786</v>
      </c>
      <c r="AF1781" t="s">
        <v>787</v>
      </c>
      <c r="AO1781" t="s">
        <v>134</v>
      </c>
      <c r="AT1781" t="s">
        <v>134</v>
      </c>
      <c r="AW1781" t="s">
        <v>134</v>
      </c>
      <c r="BD1781" t="s">
        <v>193</v>
      </c>
      <c r="BE1781" t="s">
        <v>193</v>
      </c>
      <c r="BH1781" t="s">
        <v>134</v>
      </c>
      <c r="BI1781" t="s">
        <v>153</v>
      </c>
      <c r="BJ1781" t="s">
        <v>134</v>
      </c>
      <c r="BK1781" t="s">
        <v>153</v>
      </c>
      <c r="BM1781" t="s">
        <v>5308</v>
      </c>
      <c r="BO1781" t="s">
        <v>134</v>
      </c>
      <c r="BP1781" t="s">
        <v>134</v>
      </c>
      <c r="BQ1781" t="s">
        <v>162</v>
      </c>
      <c r="BR1781" t="s">
        <v>134</v>
      </c>
      <c r="BT1781" t="s">
        <v>216</v>
      </c>
      <c r="DX1781" t="s">
        <v>134</v>
      </c>
    </row>
    <row r="1782" spans="1:128" x14ac:dyDescent="0.25">
      <c r="A1782" t="s">
        <v>7778</v>
      </c>
      <c r="C1782" t="s">
        <v>7525</v>
      </c>
      <c r="D1782" t="s">
        <v>7779</v>
      </c>
      <c r="E1782" t="s">
        <v>2731</v>
      </c>
      <c r="F1782" s="3">
        <v>0</v>
      </c>
      <c r="H1782" s="3">
        <f t="shared" si="54"/>
        <v>0</v>
      </c>
      <c r="I1782" s="3">
        <f t="shared" si="55"/>
        <v>0</v>
      </c>
      <c r="K1782" t="s">
        <v>1837</v>
      </c>
      <c r="L1782" t="s">
        <v>1886</v>
      </c>
      <c r="M1782" t="s">
        <v>946</v>
      </c>
      <c r="N1782" t="s">
        <v>132</v>
      </c>
      <c r="O1782" t="s">
        <v>133</v>
      </c>
      <c r="Q1782" t="s">
        <v>780</v>
      </c>
      <c r="S1782" t="s">
        <v>781</v>
      </c>
      <c r="W1782" t="s">
        <v>5918</v>
      </c>
      <c r="X1782" t="s">
        <v>750</v>
      </c>
      <c r="Y1782" t="s">
        <v>7173</v>
      </c>
      <c r="Z1782" t="s">
        <v>1216</v>
      </c>
      <c r="AA1782" t="s">
        <v>7174</v>
      </c>
      <c r="AB1782" t="s">
        <v>630</v>
      </c>
      <c r="AE1782" t="s">
        <v>1414</v>
      </c>
      <c r="AF1782" t="s">
        <v>1218</v>
      </c>
      <c r="AK1782" t="s">
        <v>149</v>
      </c>
      <c r="AN1782" t="s">
        <v>134</v>
      </c>
      <c r="AO1782" t="s">
        <v>134</v>
      </c>
      <c r="AS1782" t="s">
        <v>507</v>
      </c>
      <c r="AT1782" t="s">
        <v>134</v>
      </c>
      <c r="AW1782" t="s">
        <v>134</v>
      </c>
      <c r="AX1782" t="s">
        <v>134</v>
      </c>
      <c r="AY1782" t="s">
        <v>134</v>
      </c>
      <c r="BD1782" t="s">
        <v>193</v>
      </c>
      <c r="BE1782" t="s">
        <v>193</v>
      </c>
      <c r="BF1782" t="s">
        <v>153</v>
      </c>
      <c r="BG1782" t="s">
        <v>153</v>
      </c>
      <c r="BH1782" t="s">
        <v>134</v>
      </c>
      <c r="BI1782" t="s">
        <v>153</v>
      </c>
      <c r="BJ1782" t="s">
        <v>134</v>
      </c>
      <c r="BK1782" t="s">
        <v>153</v>
      </c>
      <c r="BM1782" t="s">
        <v>4028</v>
      </c>
      <c r="BO1782" t="s">
        <v>134</v>
      </c>
      <c r="BP1782" t="s">
        <v>134</v>
      </c>
      <c r="BQ1782" t="s">
        <v>162</v>
      </c>
      <c r="BR1782" t="s">
        <v>134</v>
      </c>
      <c r="BS1782" t="s">
        <v>6302</v>
      </c>
      <c r="BT1782" t="s">
        <v>216</v>
      </c>
      <c r="CE1782" t="s">
        <v>153</v>
      </c>
      <c r="CF1782" t="s">
        <v>153</v>
      </c>
      <c r="CO1782" t="s">
        <v>4252</v>
      </c>
      <c r="CP1782" t="s">
        <v>2971</v>
      </c>
      <c r="DX1782" t="s">
        <v>134</v>
      </c>
    </row>
    <row r="1783" spans="1:128" x14ac:dyDescent="0.25">
      <c r="A1783" t="s">
        <v>7780</v>
      </c>
      <c r="C1783" t="s">
        <v>7525</v>
      </c>
      <c r="D1783" t="s">
        <v>7781</v>
      </c>
      <c r="E1783" t="s">
        <v>1993</v>
      </c>
      <c r="F1783" s="3">
        <v>0</v>
      </c>
      <c r="H1783" s="3">
        <f t="shared" si="54"/>
        <v>0</v>
      </c>
      <c r="I1783" s="3">
        <f t="shared" si="55"/>
        <v>0</v>
      </c>
      <c r="K1783" t="s">
        <v>1268</v>
      </c>
      <c r="L1783" t="s">
        <v>1214</v>
      </c>
      <c r="M1783" t="s">
        <v>471</v>
      </c>
      <c r="N1783" t="s">
        <v>132</v>
      </c>
      <c r="O1783" t="s">
        <v>133</v>
      </c>
      <c r="Q1783" t="s">
        <v>780</v>
      </c>
      <c r="S1783" t="s">
        <v>781</v>
      </c>
      <c r="W1783" t="s">
        <v>6195</v>
      </c>
      <c r="X1783" t="s">
        <v>7501</v>
      </c>
      <c r="Y1783" t="s">
        <v>1215</v>
      </c>
      <c r="Z1783" t="s">
        <v>343</v>
      </c>
      <c r="AA1783" t="s">
        <v>1217</v>
      </c>
      <c r="AB1783" t="s">
        <v>5945</v>
      </c>
      <c r="AE1783" t="s">
        <v>1414</v>
      </c>
      <c r="AF1783" t="s">
        <v>344</v>
      </c>
      <c r="AH1783" t="s">
        <v>148</v>
      </c>
      <c r="AI1783" t="s">
        <v>134</v>
      </c>
      <c r="AK1783" t="s">
        <v>4968</v>
      </c>
      <c r="AM1783" t="s">
        <v>134</v>
      </c>
      <c r="AN1783" t="s">
        <v>1813</v>
      </c>
      <c r="AO1783" t="s">
        <v>134</v>
      </c>
      <c r="AR1783" t="s">
        <v>4367</v>
      </c>
      <c r="AS1783" t="s">
        <v>507</v>
      </c>
      <c r="AT1783" t="s">
        <v>134</v>
      </c>
      <c r="AV1783" t="s">
        <v>237</v>
      </c>
      <c r="AW1783" t="s">
        <v>134</v>
      </c>
      <c r="AX1783" t="s">
        <v>134</v>
      </c>
      <c r="AY1783" t="s">
        <v>134</v>
      </c>
      <c r="AZ1783" t="s">
        <v>134</v>
      </c>
      <c r="BD1783" t="s">
        <v>5671</v>
      </c>
      <c r="BE1783" t="s">
        <v>193</v>
      </c>
      <c r="BF1783" t="s">
        <v>134</v>
      </c>
      <c r="BG1783" t="s">
        <v>153</v>
      </c>
      <c r="BH1783" t="s">
        <v>134</v>
      </c>
      <c r="BI1783" t="s">
        <v>153</v>
      </c>
      <c r="BJ1783" t="s">
        <v>134</v>
      </c>
      <c r="BK1783" t="s">
        <v>153</v>
      </c>
      <c r="BM1783" t="s">
        <v>4028</v>
      </c>
      <c r="BN1783" t="s">
        <v>5151</v>
      </c>
      <c r="BO1783" t="s">
        <v>134</v>
      </c>
      <c r="BP1783" t="s">
        <v>134</v>
      </c>
      <c r="BQ1783" t="s">
        <v>162</v>
      </c>
      <c r="BR1783" t="s">
        <v>134</v>
      </c>
      <c r="BS1783" t="s">
        <v>6149</v>
      </c>
      <c r="BT1783" t="s">
        <v>216</v>
      </c>
      <c r="BV1783" t="s">
        <v>134</v>
      </c>
      <c r="BW1783" t="s">
        <v>134</v>
      </c>
      <c r="CE1783" t="s">
        <v>153</v>
      </c>
      <c r="CF1783" t="s">
        <v>153</v>
      </c>
      <c r="CO1783" t="s">
        <v>824</v>
      </c>
      <c r="CP1783" t="s">
        <v>1066</v>
      </c>
      <c r="DX1783" t="s">
        <v>134</v>
      </c>
    </row>
    <row r="1784" spans="1:128" x14ac:dyDescent="0.25">
      <c r="A1784" t="s">
        <v>7782</v>
      </c>
      <c r="C1784" t="s">
        <v>7525</v>
      </c>
      <c r="D1784" t="s">
        <v>7783</v>
      </c>
      <c r="E1784" t="s">
        <v>7235</v>
      </c>
      <c r="F1784" s="3">
        <v>0</v>
      </c>
      <c r="H1784" s="3">
        <f t="shared" si="54"/>
        <v>0</v>
      </c>
      <c r="I1784" s="3">
        <f t="shared" si="55"/>
        <v>0</v>
      </c>
      <c r="K1784" t="s">
        <v>2509</v>
      </c>
      <c r="L1784" t="s">
        <v>5218</v>
      </c>
      <c r="M1784" t="s">
        <v>4805</v>
      </c>
      <c r="N1784" t="s">
        <v>132</v>
      </c>
      <c r="O1784" t="s">
        <v>779</v>
      </c>
      <c r="Q1784" t="s">
        <v>780</v>
      </c>
      <c r="S1784" t="s">
        <v>781</v>
      </c>
      <c r="W1784" t="s">
        <v>3567</v>
      </c>
      <c r="X1784" t="s">
        <v>153</v>
      </c>
      <c r="Y1784" t="s">
        <v>6579</v>
      </c>
      <c r="Z1784" t="s">
        <v>5220</v>
      </c>
      <c r="AA1784" t="s">
        <v>6504</v>
      </c>
      <c r="AB1784" t="s">
        <v>6474</v>
      </c>
      <c r="AE1784" t="s">
        <v>786</v>
      </c>
      <c r="AT1784" t="s">
        <v>134</v>
      </c>
      <c r="AW1784" t="s">
        <v>153</v>
      </c>
      <c r="BD1784" t="s">
        <v>193</v>
      </c>
      <c r="BE1784" t="s">
        <v>193</v>
      </c>
      <c r="BF1784" t="s">
        <v>153</v>
      </c>
      <c r="BG1784" t="s">
        <v>153</v>
      </c>
      <c r="BH1784" t="s">
        <v>153</v>
      </c>
      <c r="BI1784" t="s">
        <v>153</v>
      </c>
      <c r="BJ1784" t="s">
        <v>134</v>
      </c>
      <c r="BK1784" t="s">
        <v>153</v>
      </c>
      <c r="BM1784" t="s">
        <v>153</v>
      </c>
      <c r="BO1784" t="s">
        <v>134</v>
      </c>
      <c r="BP1784" t="s">
        <v>134</v>
      </c>
      <c r="BQ1784" t="s">
        <v>153</v>
      </c>
      <c r="BT1784" t="s">
        <v>216</v>
      </c>
      <c r="CE1784" t="s">
        <v>153</v>
      </c>
      <c r="CF1784" t="s">
        <v>153</v>
      </c>
      <c r="CO1784" t="s">
        <v>824</v>
      </c>
      <c r="CP1784" t="s">
        <v>861</v>
      </c>
    </row>
    <row r="1785" spans="1:128" x14ac:dyDescent="0.25">
      <c r="A1785" t="s">
        <v>7784</v>
      </c>
      <c r="C1785" t="s">
        <v>7525</v>
      </c>
      <c r="D1785" t="s">
        <v>7785</v>
      </c>
      <c r="E1785" t="s">
        <v>6281</v>
      </c>
      <c r="F1785" s="3">
        <v>0</v>
      </c>
      <c r="H1785" s="3">
        <f t="shared" si="54"/>
        <v>0</v>
      </c>
      <c r="I1785" s="3">
        <f t="shared" si="55"/>
        <v>0</v>
      </c>
      <c r="K1785" t="s">
        <v>1886</v>
      </c>
      <c r="L1785" t="s">
        <v>1013</v>
      </c>
      <c r="M1785" t="s">
        <v>4805</v>
      </c>
      <c r="N1785" t="s">
        <v>132</v>
      </c>
      <c r="O1785" t="s">
        <v>133</v>
      </c>
      <c r="Q1785" t="s">
        <v>780</v>
      </c>
      <c r="S1785" t="s">
        <v>781</v>
      </c>
      <c r="W1785" t="s">
        <v>3896</v>
      </c>
      <c r="X1785" t="s">
        <v>153</v>
      </c>
      <c r="Y1785" t="s">
        <v>7446</v>
      </c>
      <c r="Z1785" t="s">
        <v>784</v>
      </c>
      <c r="AA1785" t="s">
        <v>6504</v>
      </c>
      <c r="AB1785" t="s">
        <v>630</v>
      </c>
      <c r="AE1785" t="s">
        <v>786</v>
      </c>
      <c r="AF1785" t="s">
        <v>787</v>
      </c>
      <c r="AO1785" t="s">
        <v>134</v>
      </c>
      <c r="AS1785" t="s">
        <v>134</v>
      </c>
      <c r="AT1785" t="s">
        <v>134</v>
      </c>
      <c r="AW1785" t="s">
        <v>134</v>
      </c>
      <c r="BD1785" t="s">
        <v>193</v>
      </c>
      <c r="BE1785" t="s">
        <v>193</v>
      </c>
      <c r="BF1785" t="s">
        <v>153</v>
      </c>
      <c r="BG1785" t="s">
        <v>153</v>
      </c>
      <c r="BH1785" t="s">
        <v>134</v>
      </c>
      <c r="BI1785" t="s">
        <v>153</v>
      </c>
      <c r="BJ1785" t="s">
        <v>134</v>
      </c>
      <c r="BK1785" t="s">
        <v>153</v>
      </c>
      <c r="BM1785" t="s">
        <v>5308</v>
      </c>
      <c r="BO1785" t="s">
        <v>134</v>
      </c>
      <c r="BP1785" t="s">
        <v>134</v>
      </c>
      <c r="BQ1785" t="s">
        <v>162</v>
      </c>
      <c r="BT1785" t="s">
        <v>216</v>
      </c>
      <c r="CE1785" t="s">
        <v>153</v>
      </c>
      <c r="CF1785" t="s">
        <v>153</v>
      </c>
      <c r="CO1785" t="s">
        <v>2557</v>
      </c>
      <c r="CP1785" t="s">
        <v>1946</v>
      </c>
      <c r="DX1785" t="s">
        <v>134</v>
      </c>
    </row>
    <row r="1786" spans="1:128" x14ac:dyDescent="0.25">
      <c r="A1786" t="s">
        <v>7786</v>
      </c>
      <c r="C1786" t="s">
        <v>7525</v>
      </c>
      <c r="D1786" t="s">
        <v>7787</v>
      </c>
      <c r="E1786" t="s">
        <v>6386</v>
      </c>
      <c r="F1786" s="3">
        <v>0</v>
      </c>
      <c r="H1786" s="3">
        <f t="shared" si="54"/>
        <v>0</v>
      </c>
      <c r="I1786" s="3">
        <f t="shared" si="55"/>
        <v>0</v>
      </c>
      <c r="K1786" t="s">
        <v>1794</v>
      </c>
      <c r="L1786" s="1">
        <v>43009</v>
      </c>
      <c r="M1786" t="s">
        <v>946</v>
      </c>
      <c r="N1786" t="s">
        <v>132</v>
      </c>
      <c r="O1786" t="s">
        <v>133</v>
      </c>
      <c r="Q1786" t="s">
        <v>780</v>
      </c>
      <c r="S1786" t="s">
        <v>781</v>
      </c>
      <c r="W1786" t="s">
        <v>2879</v>
      </c>
      <c r="X1786" t="s">
        <v>7501</v>
      </c>
      <c r="Y1786">
        <v>2</v>
      </c>
      <c r="Z1786" t="s">
        <v>1216</v>
      </c>
      <c r="AA1786" t="s">
        <v>4927</v>
      </c>
      <c r="AB1786" t="s">
        <v>630</v>
      </c>
      <c r="AE1786" t="s">
        <v>1414</v>
      </c>
      <c r="AF1786" t="s">
        <v>1218</v>
      </c>
      <c r="AK1786" t="s">
        <v>149</v>
      </c>
      <c r="AO1786" t="s">
        <v>134</v>
      </c>
      <c r="AS1786" t="s">
        <v>507</v>
      </c>
      <c r="AT1786" t="s">
        <v>134</v>
      </c>
      <c r="AW1786" t="s">
        <v>134</v>
      </c>
      <c r="AX1786" t="s">
        <v>134</v>
      </c>
      <c r="BD1786" t="s">
        <v>193</v>
      </c>
      <c r="BE1786" t="s">
        <v>193</v>
      </c>
      <c r="BF1786" t="s">
        <v>153</v>
      </c>
      <c r="BG1786" t="s">
        <v>153</v>
      </c>
      <c r="BH1786" t="s">
        <v>134</v>
      </c>
      <c r="BI1786" t="s">
        <v>153</v>
      </c>
      <c r="BJ1786" t="s">
        <v>134</v>
      </c>
      <c r="BK1786" t="s">
        <v>153</v>
      </c>
      <c r="BM1786" t="s">
        <v>4028</v>
      </c>
      <c r="BO1786" t="s">
        <v>134</v>
      </c>
      <c r="BP1786" t="s">
        <v>134</v>
      </c>
      <c r="BQ1786" t="s">
        <v>162</v>
      </c>
      <c r="BR1786" t="s">
        <v>134</v>
      </c>
      <c r="BT1786" t="s">
        <v>216</v>
      </c>
      <c r="CE1786" t="s">
        <v>153</v>
      </c>
      <c r="CF1786" t="s">
        <v>153</v>
      </c>
      <c r="CO1786" t="s">
        <v>2557</v>
      </c>
      <c r="CP1786" t="s">
        <v>1946</v>
      </c>
      <c r="DX1786" t="s">
        <v>134</v>
      </c>
    </row>
    <row r="1787" spans="1:128" x14ac:dyDescent="0.25">
      <c r="A1787" t="s">
        <v>7788</v>
      </c>
      <c r="C1787" t="s">
        <v>7525</v>
      </c>
      <c r="D1787" t="s">
        <v>7789</v>
      </c>
      <c r="E1787" t="s">
        <v>6222</v>
      </c>
      <c r="F1787" s="3">
        <v>0</v>
      </c>
      <c r="H1787" s="3">
        <f t="shared" si="54"/>
        <v>0</v>
      </c>
      <c r="I1787" s="3">
        <f t="shared" si="55"/>
        <v>0</v>
      </c>
      <c r="K1787" t="s">
        <v>1794</v>
      </c>
      <c r="L1787" s="1">
        <v>43009</v>
      </c>
      <c r="M1787" t="s">
        <v>793</v>
      </c>
      <c r="N1787" t="s">
        <v>132</v>
      </c>
      <c r="O1787" t="s">
        <v>133</v>
      </c>
      <c r="Q1787" t="s">
        <v>780</v>
      </c>
      <c r="S1787" t="s">
        <v>781</v>
      </c>
      <c r="W1787" t="s">
        <v>3896</v>
      </c>
      <c r="X1787" t="s">
        <v>7501</v>
      </c>
      <c r="Y1787">
        <v>2</v>
      </c>
      <c r="Z1787" t="s">
        <v>1216</v>
      </c>
      <c r="AA1787" t="s">
        <v>4927</v>
      </c>
      <c r="AB1787" t="s">
        <v>5945</v>
      </c>
      <c r="AE1787" t="s">
        <v>1414</v>
      </c>
      <c r="AF1787" t="s">
        <v>1218</v>
      </c>
      <c r="AO1787" t="s">
        <v>134</v>
      </c>
      <c r="AS1787" t="s">
        <v>507</v>
      </c>
      <c r="AT1787" t="s">
        <v>134</v>
      </c>
      <c r="AW1787" t="s">
        <v>134</v>
      </c>
      <c r="AX1787" t="s">
        <v>134</v>
      </c>
      <c r="BD1787" t="s">
        <v>193</v>
      </c>
      <c r="BE1787" t="s">
        <v>193</v>
      </c>
      <c r="BF1787" t="s">
        <v>153</v>
      </c>
      <c r="BG1787" t="s">
        <v>153</v>
      </c>
      <c r="BH1787" t="s">
        <v>134</v>
      </c>
      <c r="BI1787" t="s">
        <v>153</v>
      </c>
      <c r="BJ1787" t="s">
        <v>134</v>
      </c>
      <c r="BK1787" t="s">
        <v>153</v>
      </c>
      <c r="BM1787" t="s">
        <v>4028</v>
      </c>
      <c r="BO1787" t="s">
        <v>134</v>
      </c>
      <c r="BP1787" t="s">
        <v>134</v>
      </c>
      <c r="BQ1787" t="s">
        <v>162</v>
      </c>
      <c r="BR1787" t="s">
        <v>134</v>
      </c>
      <c r="BS1787" t="s">
        <v>7064</v>
      </c>
      <c r="BT1787" t="s">
        <v>216</v>
      </c>
      <c r="CE1787" t="s">
        <v>153</v>
      </c>
      <c r="CF1787" t="s">
        <v>153</v>
      </c>
      <c r="CO1787" t="s">
        <v>2096</v>
      </c>
      <c r="CP1787" t="s">
        <v>1387</v>
      </c>
      <c r="DX1787" t="s">
        <v>134</v>
      </c>
    </row>
    <row r="1788" spans="1:128" x14ac:dyDescent="0.25">
      <c r="A1788" t="s">
        <v>7790</v>
      </c>
      <c r="B1788" t="s">
        <v>6272</v>
      </c>
      <c r="C1788" t="s">
        <v>7664</v>
      </c>
      <c r="D1788" t="s">
        <v>7791</v>
      </c>
      <c r="E1788" t="s">
        <v>5344</v>
      </c>
      <c r="F1788" s="3">
        <v>0</v>
      </c>
      <c r="H1788" s="3">
        <f t="shared" si="54"/>
        <v>0</v>
      </c>
      <c r="I1788" s="3">
        <f t="shared" si="55"/>
        <v>0</v>
      </c>
      <c r="K1788" t="s">
        <v>889</v>
      </c>
      <c r="L1788" t="s">
        <v>1214</v>
      </c>
      <c r="M1788" t="s">
        <v>1020</v>
      </c>
      <c r="N1788" t="s">
        <v>6686</v>
      </c>
      <c r="O1788" t="s">
        <v>133</v>
      </c>
      <c r="Q1788" t="s">
        <v>780</v>
      </c>
      <c r="R1788" t="s">
        <v>5670</v>
      </c>
      <c r="S1788" t="s">
        <v>7429</v>
      </c>
      <c r="V1788" t="s">
        <v>4683</v>
      </c>
      <c r="W1788" t="s">
        <v>6953</v>
      </c>
      <c r="X1788" t="s">
        <v>750</v>
      </c>
      <c r="Y1788" t="s">
        <v>1215</v>
      </c>
      <c r="Z1788" t="s">
        <v>3461</v>
      </c>
      <c r="AA1788" t="s">
        <v>1217</v>
      </c>
      <c r="AB1788" t="s">
        <v>5945</v>
      </c>
      <c r="AE1788" t="s">
        <v>146</v>
      </c>
      <c r="AF1788" t="s">
        <v>3463</v>
      </c>
      <c r="AI1788" t="s">
        <v>134</v>
      </c>
      <c r="AK1788" t="s">
        <v>149</v>
      </c>
      <c r="AN1788" t="s">
        <v>134</v>
      </c>
      <c r="AO1788" t="s">
        <v>1827</v>
      </c>
      <c r="AR1788" t="s">
        <v>4367</v>
      </c>
      <c r="AS1788" t="s">
        <v>507</v>
      </c>
      <c r="AT1788" t="s">
        <v>134</v>
      </c>
      <c r="AV1788" t="s">
        <v>237</v>
      </c>
      <c r="AW1788" t="s">
        <v>134</v>
      </c>
      <c r="AX1788" t="s">
        <v>134</v>
      </c>
      <c r="AY1788" t="s">
        <v>134</v>
      </c>
      <c r="AZ1788" t="s">
        <v>134</v>
      </c>
      <c r="BD1788" t="s">
        <v>5671</v>
      </c>
      <c r="BE1788" t="s">
        <v>193</v>
      </c>
      <c r="BF1788" t="s">
        <v>134</v>
      </c>
      <c r="BG1788" t="s">
        <v>153</v>
      </c>
      <c r="BH1788" t="s">
        <v>134</v>
      </c>
      <c r="BI1788" t="s">
        <v>153</v>
      </c>
      <c r="BJ1788" t="s">
        <v>134</v>
      </c>
      <c r="BK1788" t="s">
        <v>153</v>
      </c>
      <c r="BM1788" t="s">
        <v>4028</v>
      </c>
      <c r="BN1788" t="s">
        <v>5151</v>
      </c>
      <c r="BO1788" t="s">
        <v>134</v>
      </c>
      <c r="BP1788" t="s">
        <v>134</v>
      </c>
      <c r="BQ1788" t="s">
        <v>162</v>
      </c>
      <c r="BR1788" t="s">
        <v>134</v>
      </c>
      <c r="BS1788" t="s">
        <v>6149</v>
      </c>
      <c r="BT1788" t="s">
        <v>216</v>
      </c>
      <c r="CA1788" t="s">
        <v>134</v>
      </c>
      <c r="CC1788" t="s">
        <v>3572</v>
      </c>
      <c r="CE1788" t="s">
        <v>153</v>
      </c>
      <c r="CF1788" t="s">
        <v>153</v>
      </c>
      <c r="CO1788" t="s">
        <v>2557</v>
      </c>
      <c r="CP1788" t="s">
        <v>316</v>
      </c>
      <c r="DF1788" t="s">
        <v>4671</v>
      </c>
      <c r="DX1788" t="s">
        <v>134</v>
      </c>
    </row>
    <row r="1789" spans="1:128" x14ac:dyDescent="0.25">
      <c r="A1789" t="s">
        <v>7792</v>
      </c>
      <c r="B1789" t="s">
        <v>6272</v>
      </c>
      <c r="C1789" t="s">
        <v>7664</v>
      </c>
      <c r="D1789" t="s">
        <v>7793</v>
      </c>
      <c r="E1789" t="s">
        <v>1775</v>
      </c>
      <c r="F1789" s="3">
        <v>0</v>
      </c>
      <c r="H1789" s="3">
        <f t="shared" si="54"/>
        <v>0</v>
      </c>
      <c r="I1789" s="3">
        <f t="shared" si="55"/>
        <v>0</v>
      </c>
      <c r="K1789" t="s">
        <v>889</v>
      </c>
      <c r="L1789" t="s">
        <v>1214</v>
      </c>
      <c r="M1789" t="s">
        <v>1020</v>
      </c>
      <c r="N1789" t="s">
        <v>6686</v>
      </c>
      <c r="O1789" t="s">
        <v>133</v>
      </c>
      <c r="Q1789" t="s">
        <v>780</v>
      </c>
      <c r="R1789" t="s">
        <v>5670</v>
      </c>
      <c r="S1789" t="s">
        <v>7429</v>
      </c>
      <c r="V1789" t="s">
        <v>4683</v>
      </c>
      <c r="W1789" t="s">
        <v>6953</v>
      </c>
      <c r="X1789" t="s">
        <v>750</v>
      </c>
      <c r="Y1789" t="s">
        <v>5459</v>
      </c>
      <c r="Z1789" t="s">
        <v>3461</v>
      </c>
      <c r="AA1789" t="s">
        <v>5460</v>
      </c>
      <c r="AB1789" t="s">
        <v>630</v>
      </c>
      <c r="AE1789" t="s">
        <v>146</v>
      </c>
      <c r="AF1789" t="s">
        <v>3463</v>
      </c>
      <c r="AI1789" t="s">
        <v>134</v>
      </c>
      <c r="AK1789" t="s">
        <v>149</v>
      </c>
      <c r="AN1789" t="s">
        <v>134</v>
      </c>
      <c r="AO1789" t="s">
        <v>1827</v>
      </c>
      <c r="AR1789" t="s">
        <v>4367</v>
      </c>
      <c r="AS1789" t="s">
        <v>507</v>
      </c>
      <c r="AT1789" t="s">
        <v>134</v>
      </c>
      <c r="AV1789" t="s">
        <v>237</v>
      </c>
      <c r="AW1789" t="s">
        <v>134</v>
      </c>
      <c r="AX1789" t="s">
        <v>134</v>
      </c>
      <c r="AY1789" t="s">
        <v>134</v>
      </c>
      <c r="AZ1789" t="s">
        <v>134</v>
      </c>
      <c r="BD1789" t="s">
        <v>5671</v>
      </c>
      <c r="BE1789" t="s">
        <v>193</v>
      </c>
      <c r="BF1789" t="s">
        <v>153</v>
      </c>
      <c r="BG1789" t="s">
        <v>153</v>
      </c>
      <c r="BH1789" t="s">
        <v>134</v>
      </c>
      <c r="BI1789" t="s">
        <v>153</v>
      </c>
      <c r="BJ1789" t="s">
        <v>134</v>
      </c>
      <c r="BK1789" t="s">
        <v>153</v>
      </c>
      <c r="BM1789" t="s">
        <v>4028</v>
      </c>
      <c r="BN1789" t="s">
        <v>5151</v>
      </c>
      <c r="BO1789" t="s">
        <v>134</v>
      </c>
      <c r="BP1789" t="s">
        <v>134</v>
      </c>
      <c r="BQ1789" t="s">
        <v>162</v>
      </c>
      <c r="BR1789" t="s">
        <v>134</v>
      </c>
      <c r="BS1789" t="s">
        <v>6149</v>
      </c>
      <c r="BT1789" t="s">
        <v>216</v>
      </c>
      <c r="CA1789" t="s">
        <v>134</v>
      </c>
      <c r="CC1789" t="s">
        <v>1814</v>
      </c>
      <c r="CE1789" t="s">
        <v>153</v>
      </c>
      <c r="CF1789" t="s">
        <v>153</v>
      </c>
      <c r="CO1789" t="s">
        <v>622</v>
      </c>
      <c r="CP1789" t="s">
        <v>1387</v>
      </c>
      <c r="CY1789" t="s">
        <v>134</v>
      </c>
      <c r="DF1789" t="s">
        <v>7309</v>
      </c>
      <c r="DX1789" t="s">
        <v>134</v>
      </c>
    </row>
    <row r="1790" spans="1:128" x14ac:dyDescent="0.25">
      <c r="A1790" t="s">
        <v>7794</v>
      </c>
      <c r="B1790" t="s">
        <v>7347</v>
      </c>
      <c r="C1790" t="s">
        <v>7664</v>
      </c>
      <c r="D1790" t="s">
        <v>7348</v>
      </c>
      <c r="E1790" t="s">
        <v>1977</v>
      </c>
      <c r="F1790" s="3">
        <v>0</v>
      </c>
      <c r="H1790" s="3">
        <f t="shared" si="54"/>
        <v>0</v>
      </c>
      <c r="I1790" s="3">
        <f t="shared" si="55"/>
        <v>0</v>
      </c>
      <c r="K1790" t="s">
        <v>1268</v>
      </c>
      <c r="L1790" t="s">
        <v>1047</v>
      </c>
      <c r="M1790" t="s">
        <v>793</v>
      </c>
      <c r="N1790" t="s">
        <v>6686</v>
      </c>
      <c r="O1790" t="s">
        <v>133</v>
      </c>
      <c r="Q1790" t="s">
        <v>780</v>
      </c>
      <c r="R1790" t="s">
        <v>5670</v>
      </c>
      <c r="S1790" t="s">
        <v>7795</v>
      </c>
      <c r="U1790" t="s">
        <v>7796</v>
      </c>
      <c r="V1790" t="s">
        <v>4683</v>
      </c>
      <c r="W1790" t="s">
        <v>140</v>
      </c>
      <c r="X1790" t="s">
        <v>7797</v>
      </c>
      <c r="Y1790" t="s">
        <v>2472</v>
      </c>
      <c r="Z1790" t="s">
        <v>1216</v>
      </c>
      <c r="AA1790" t="s">
        <v>2473</v>
      </c>
      <c r="AB1790" t="s">
        <v>630</v>
      </c>
      <c r="AC1790" t="s">
        <v>145</v>
      </c>
      <c r="AD1790" t="s">
        <v>134</v>
      </c>
      <c r="AE1790" t="s">
        <v>146</v>
      </c>
      <c r="AF1790" t="s">
        <v>1218</v>
      </c>
      <c r="AO1790" t="s">
        <v>153</v>
      </c>
      <c r="AQ1790" t="s">
        <v>153</v>
      </c>
      <c r="AR1790" t="s">
        <v>4367</v>
      </c>
      <c r="AS1790" t="s">
        <v>507</v>
      </c>
      <c r="AT1790" t="s">
        <v>134</v>
      </c>
      <c r="AV1790" t="s">
        <v>237</v>
      </c>
      <c r="AX1790" t="s">
        <v>134</v>
      </c>
      <c r="AY1790" t="s">
        <v>134</v>
      </c>
      <c r="AZ1790" t="s">
        <v>134</v>
      </c>
      <c r="BD1790" t="s">
        <v>193</v>
      </c>
      <c r="BE1790" t="s">
        <v>193</v>
      </c>
      <c r="BF1790" t="s">
        <v>134</v>
      </c>
      <c r="BG1790" t="s">
        <v>134</v>
      </c>
      <c r="BH1790" t="s">
        <v>134</v>
      </c>
      <c r="BI1790" t="s">
        <v>153</v>
      </c>
      <c r="BK1790" t="s">
        <v>153</v>
      </c>
      <c r="BM1790" t="s">
        <v>4028</v>
      </c>
      <c r="BO1790" t="s">
        <v>134</v>
      </c>
      <c r="BP1790" t="s">
        <v>134</v>
      </c>
      <c r="BQ1790" t="s">
        <v>162</v>
      </c>
      <c r="BR1790" t="s">
        <v>134</v>
      </c>
      <c r="BS1790" t="s">
        <v>6149</v>
      </c>
      <c r="BT1790" t="s">
        <v>216</v>
      </c>
      <c r="CE1790" t="s">
        <v>153</v>
      </c>
      <c r="CF1790" t="s">
        <v>153</v>
      </c>
      <c r="CI1790" t="s">
        <v>298</v>
      </c>
      <c r="CO1790" t="s">
        <v>1815</v>
      </c>
      <c r="CP1790" t="s">
        <v>1946</v>
      </c>
    </row>
    <row r="1791" spans="1:128" x14ac:dyDescent="0.25">
      <c r="A1791" t="s">
        <v>7798</v>
      </c>
      <c r="B1791" t="s">
        <v>7462</v>
      </c>
      <c r="C1791" t="s">
        <v>7525</v>
      </c>
      <c r="D1791" t="s">
        <v>7799</v>
      </c>
      <c r="E1791" t="s">
        <v>286</v>
      </c>
      <c r="F1791" s="3">
        <v>0</v>
      </c>
      <c r="H1791" s="3">
        <f t="shared" si="54"/>
        <v>0</v>
      </c>
      <c r="I1791" s="3">
        <f t="shared" si="55"/>
        <v>0</v>
      </c>
      <c r="K1791" t="s">
        <v>849</v>
      </c>
      <c r="L1791" t="s">
        <v>946</v>
      </c>
      <c r="M1791" t="s">
        <v>1020</v>
      </c>
      <c r="N1791" t="s">
        <v>2457</v>
      </c>
      <c r="O1791" t="s">
        <v>133</v>
      </c>
      <c r="Q1791" t="s">
        <v>780</v>
      </c>
      <c r="R1791" t="s">
        <v>7800</v>
      </c>
      <c r="S1791" t="s">
        <v>6680</v>
      </c>
      <c r="V1791" t="s">
        <v>4683</v>
      </c>
      <c r="W1791" t="s">
        <v>140</v>
      </c>
      <c r="X1791" t="s">
        <v>750</v>
      </c>
      <c r="Y1791" t="s">
        <v>4095</v>
      </c>
      <c r="Z1791" t="s">
        <v>1000</v>
      </c>
      <c r="AA1791" t="s">
        <v>6264</v>
      </c>
      <c r="AB1791" t="s">
        <v>630</v>
      </c>
      <c r="AC1791" t="s">
        <v>5703</v>
      </c>
      <c r="AE1791" t="s">
        <v>786</v>
      </c>
      <c r="AF1791" t="s">
        <v>1002</v>
      </c>
      <c r="AH1791" t="s">
        <v>148</v>
      </c>
      <c r="AI1791" t="s">
        <v>134</v>
      </c>
      <c r="AK1791" t="s">
        <v>149</v>
      </c>
      <c r="AM1791" t="s">
        <v>134</v>
      </c>
      <c r="AN1791" t="s">
        <v>134</v>
      </c>
      <c r="AO1791" t="s">
        <v>788</v>
      </c>
      <c r="AR1791" t="s">
        <v>4367</v>
      </c>
      <c r="AS1791" t="s">
        <v>507</v>
      </c>
      <c r="AT1791" t="s">
        <v>134</v>
      </c>
      <c r="AV1791" t="s">
        <v>134</v>
      </c>
      <c r="AW1791" t="s">
        <v>134</v>
      </c>
      <c r="AX1791" t="s">
        <v>134</v>
      </c>
      <c r="AY1791" t="s">
        <v>134</v>
      </c>
      <c r="AZ1791" t="s">
        <v>134</v>
      </c>
      <c r="BD1791" t="s">
        <v>4308</v>
      </c>
      <c r="BE1791" t="s">
        <v>193</v>
      </c>
      <c r="BF1791" t="s">
        <v>134</v>
      </c>
      <c r="BG1791" t="s">
        <v>153</v>
      </c>
      <c r="BH1791" t="s">
        <v>134</v>
      </c>
      <c r="BI1791" t="s">
        <v>153</v>
      </c>
      <c r="BJ1791" t="s">
        <v>134</v>
      </c>
      <c r="BK1791" t="s">
        <v>153</v>
      </c>
      <c r="BM1791" t="s">
        <v>4028</v>
      </c>
      <c r="BO1791" t="s">
        <v>134</v>
      </c>
      <c r="BP1791" t="s">
        <v>134</v>
      </c>
      <c r="BQ1791" t="s">
        <v>162</v>
      </c>
      <c r="BR1791" t="s">
        <v>134</v>
      </c>
      <c r="BS1791" t="s">
        <v>6149</v>
      </c>
      <c r="BT1791" t="s">
        <v>216</v>
      </c>
      <c r="BV1791" t="s">
        <v>134</v>
      </c>
      <c r="BW1791" t="s">
        <v>134</v>
      </c>
      <c r="CC1791" t="s">
        <v>7801</v>
      </c>
      <c r="CE1791" t="s">
        <v>153</v>
      </c>
      <c r="CF1791" t="s">
        <v>153</v>
      </c>
      <c r="CO1791" t="s">
        <v>4101</v>
      </c>
      <c r="CP1791" t="s">
        <v>1946</v>
      </c>
      <c r="DT1791" t="s">
        <v>4263</v>
      </c>
      <c r="DX1791" t="s">
        <v>134</v>
      </c>
    </row>
    <row r="1792" spans="1:128" x14ac:dyDescent="0.25">
      <c r="A1792" t="s">
        <v>7802</v>
      </c>
      <c r="B1792" t="s">
        <v>7462</v>
      </c>
      <c r="C1792" t="s">
        <v>7525</v>
      </c>
      <c r="D1792" t="s">
        <v>7803</v>
      </c>
      <c r="E1792" t="s">
        <v>417</v>
      </c>
      <c r="F1792" s="3">
        <v>0</v>
      </c>
      <c r="H1792" s="3">
        <f t="shared" si="54"/>
        <v>0</v>
      </c>
      <c r="I1792" s="3">
        <f t="shared" si="55"/>
        <v>0</v>
      </c>
      <c r="K1792" t="s">
        <v>857</v>
      </c>
      <c r="L1792" t="s">
        <v>1047</v>
      </c>
      <c r="M1792" t="s">
        <v>3918</v>
      </c>
      <c r="N1792" s="1">
        <v>43010</v>
      </c>
      <c r="O1792" t="s">
        <v>1858</v>
      </c>
      <c r="Q1792" t="s">
        <v>780</v>
      </c>
      <c r="R1792" t="s">
        <v>6966</v>
      </c>
      <c r="S1792" t="s">
        <v>6008</v>
      </c>
      <c r="U1792" t="s">
        <v>6967</v>
      </c>
      <c r="V1792" t="s">
        <v>7317</v>
      </c>
      <c r="W1792" t="s">
        <v>7317</v>
      </c>
      <c r="X1792" t="s">
        <v>750</v>
      </c>
      <c r="Y1792" t="s">
        <v>2607</v>
      </c>
      <c r="Z1792" t="s">
        <v>3461</v>
      </c>
      <c r="AA1792" t="s">
        <v>6350</v>
      </c>
      <c r="AB1792" t="s">
        <v>5945</v>
      </c>
      <c r="AC1792" t="s">
        <v>5703</v>
      </c>
      <c r="AE1792" t="s">
        <v>786</v>
      </c>
      <c r="AF1792" t="s">
        <v>3463</v>
      </c>
      <c r="AI1792" t="s">
        <v>134</v>
      </c>
      <c r="AK1792" t="s">
        <v>149</v>
      </c>
      <c r="AN1792" t="s">
        <v>1813</v>
      </c>
      <c r="AO1792" t="s">
        <v>134</v>
      </c>
      <c r="AR1792" t="s">
        <v>4367</v>
      </c>
      <c r="AS1792" t="s">
        <v>507</v>
      </c>
      <c r="AT1792" t="s">
        <v>134</v>
      </c>
      <c r="AV1792" t="s">
        <v>134</v>
      </c>
      <c r="AW1792" t="s">
        <v>134</v>
      </c>
      <c r="AX1792" t="s">
        <v>134</v>
      </c>
      <c r="AY1792" t="s">
        <v>134</v>
      </c>
      <c r="AZ1792" t="s">
        <v>134</v>
      </c>
      <c r="BA1792" t="s">
        <v>134</v>
      </c>
      <c r="BD1792" t="s">
        <v>193</v>
      </c>
      <c r="BE1792" t="s">
        <v>193</v>
      </c>
      <c r="BF1792" t="s">
        <v>134</v>
      </c>
      <c r="BG1792" t="s">
        <v>153</v>
      </c>
      <c r="BH1792" t="s">
        <v>134</v>
      </c>
      <c r="BI1792" t="s">
        <v>153</v>
      </c>
      <c r="BJ1792" t="s">
        <v>134</v>
      </c>
      <c r="BK1792" t="s">
        <v>153</v>
      </c>
      <c r="BM1792" t="s">
        <v>4028</v>
      </c>
      <c r="BO1792" t="s">
        <v>134</v>
      </c>
      <c r="BP1792" t="s">
        <v>134</v>
      </c>
      <c r="BQ1792" t="s">
        <v>162</v>
      </c>
      <c r="BR1792" t="s">
        <v>134</v>
      </c>
      <c r="BS1792" t="s">
        <v>6149</v>
      </c>
      <c r="BT1792" t="s">
        <v>216</v>
      </c>
      <c r="CC1792" t="s">
        <v>7455</v>
      </c>
      <c r="CE1792" t="s">
        <v>153</v>
      </c>
      <c r="CF1792" t="s">
        <v>153</v>
      </c>
      <c r="CO1792" t="s">
        <v>2096</v>
      </c>
      <c r="CP1792" t="s">
        <v>370</v>
      </c>
      <c r="CY1792" t="s">
        <v>134</v>
      </c>
      <c r="DT1792" t="s">
        <v>2471</v>
      </c>
      <c r="DX1792" t="s">
        <v>134</v>
      </c>
    </row>
    <row r="1793" spans="1:131" x14ac:dyDescent="0.25">
      <c r="A1793" t="s">
        <v>7804</v>
      </c>
      <c r="C1793" t="s">
        <v>7664</v>
      </c>
      <c r="D1793" t="s">
        <v>7805</v>
      </c>
      <c r="E1793" t="s">
        <v>6430</v>
      </c>
      <c r="F1793" s="3">
        <v>0</v>
      </c>
      <c r="H1793" s="3">
        <f t="shared" si="54"/>
        <v>0</v>
      </c>
      <c r="I1793" s="3">
        <f t="shared" si="55"/>
        <v>0</v>
      </c>
      <c r="K1793" t="s">
        <v>1837</v>
      </c>
      <c r="L1793" s="1">
        <v>43009</v>
      </c>
      <c r="M1793" t="s">
        <v>1772</v>
      </c>
      <c r="N1793" t="s">
        <v>132</v>
      </c>
      <c r="O1793" t="s">
        <v>1858</v>
      </c>
      <c r="Q1793" t="s">
        <v>780</v>
      </c>
      <c r="S1793" t="s">
        <v>781</v>
      </c>
      <c r="W1793" t="s">
        <v>6668</v>
      </c>
      <c r="X1793" t="s">
        <v>750</v>
      </c>
      <c r="Y1793">
        <v>2</v>
      </c>
      <c r="Z1793" t="s">
        <v>1216</v>
      </c>
      <c r="AA1793" t="s">
        <v>4927</v>
      </c>
      <c r="AB1793" t="s">
        <v>5945</v>
      </c>
      <c r="AE1793" t="s">
        <v>1414</v>
      </c>
      <c r="AF1793" t="s">
        <v>1218</v>
      </c>
      <c r="AK1793" t="s">
        <v>153</v>
      </c>
      <c r="AN1793" t="s">
        <v>1813</v>
      </c>
      <c r="AO1793" t="s">
        <v>7806</v>
      </c>
      <c r="AP1793" t="s">
        <v>4190</v>
      </c>
      <c r="AS1793" t="s">
        <v>7639</v>
      </c>
      <c r="AT1793" t="s">
        <v>134</v>
      </c>
      <c r="AW1793" t="s">
        <v>134</v>
      </c>
      <c r="AX1793" t="s">
        <v>134</v>
      </c>
      <c r="AY1793" t="s">
        <v>134</v>
      </c>
      <c r="BD1793" t="s">
        <v>193</v>
      </c>
      <c r="BE1793" t="s">
        <v>193</v>
      </c>
      <c r="BF1793" t="s">
        <v>153</v>
      </c>
      <c r="BG1793" t="s">
        <v>153</v>
      </c>
      <c r="BH1793" t="s">
        <v>134</v>
      </c>
      <c r="BI1793" t="s">
        <v>2886</v>
      </c>
      <c r="BK1793" t="s">
        <v>153</v>
      </c>
      <c r="BM1793" t="s">
        <v>4028</v>
      </c>
      <c r="BO1793" t="s">
        <v>134</v>
      </c>
      <c r="BP1793" t="s">
        <v>134</v>
      </c>
      <c r="BQ1793" t="s">
        <v>162</v>
      </c>
      <c r="BR1793" t="s">
        <v>134</v>
      </c>
      <c r="BT1793" t="s">
        <v>216</v>
      </c>
      <c r="CC1793" t="s">
        <v>6357</v>
      </c>
      <c r="CE1793" t="s">
        <v>153</v>
      </c>
      <c r="CF1793" t="s">
        <v>153</v>
      </c>
      <c r="CO1793" t="s">
        <v>622</v>
      </c>
      <c r="CP1793" t="s">
        <v>1946</v>
      </c>
      <c r="DX1793" t="s">
        <v>134</v>
      </c>
    </row>
    <row r="1794" spans="1:131" x14ac:dyDescent="0.25">
      <c r="A1794" t="s">
        <v>7807</v>
      </c>
      <c r="B1794" t="s">
        <v>7462</v>
      </c>
      <c r="C1794" t="s">
        <v>7664</v>
      </c>
      <c r="D1794" t="s">
        <v>7808</v>
      </c>
      <c r="E1794" t="s">
        <v>4436</v>
      </c>
      <c r="F1794" s="3">
        <v>0</v>
      </c>
      <c r="H1794" s="3">
        <f t="shared" si="54"/>
        <v>0</v>
      </c>
      <c r="I1794" s="3">
        <f t="shared" si="55"/>
        <v>0</v>
      </c>
      <c r="K1794" s="1">
        <v>43010</v>
      </c>
      <c r="L1794" t="s">
        <v>2606</v>
      </c>
      <c r="M1794" t="s">
        <v>1213</v>
      </c>
      <c r="N1794" t="s">
        <v>3911</v>
      </c>
      <c r="O1794" t="s">
        <v>133</v>
      </c>
      <c r="Q1794" t="s">
        <v>780</v>
      </c>
      <c r="R1794" t="s">
        <v>7682</v>
      </c>
      <c r="S1794" t="s">
        <v>7683</v>
      </c>
      <c r="V1794" t="s">
        <v>4663</v>
      </c>
      <c r="W1794" t="s">
        <v>4663</v>
      </c>
      <c r="X1794" t="s">
        <v>750</v>
      </c>
      <c r="Y1794" t="s">
        <v>5986</v>
      </c>
      <c r="Z1794" t="s">
        <v>1216</v>
      </c>
      <c r="AA1794" t="s">
        <v>5987</v>
      </c>
      <c r="AB1794" t="s">
        <v>630</v>
      </c>
      <c r="AC1794" t="s">
        <v>5703</v>
      </c>
      <c r="AE1794" t="s">
        <v>786</v>
      </c>
      <c r="AF1794" t="s">
        <v>1218</v>
      </c>
      <c r="AI1794" t="s">
        <v>134</v>
      </c>
      <c r="AO1794" t="s">
        <v>134</v>
      </c>
      <c r="AR1794" t="s">
        <v>4367</v>
      </c>
      <c r="AT1794" t="s">
        <v>134</v>
      </c>
      <c r="AV1794" t="s">
        <v>134</v>
      </c>
      <c r="AW1794" t="s">
        <v>134</v>
      </c>
      <c r="AX1794" t="s">
        <v>134</v>
      </c>
      <c r="BD1794" t="s">
        <v>193</v>
      </c>
      <c r="BE1794" t="s">
        <v>193</v>
      </c>
      <c r="BF1794" t="s">
        <v>153</v>
      </c>
      <c r="BG1794" t="s">
        <v>153</v>
      </c>
      <c r="BH1794" t="s">
        <v>134</v>
      </c>
      <c r="BI1794" t="s">
        <v>153</v>
      </c>
      <c r="BK1794" t="s">
        <v>153</v>
      </c>
      <c r="BM1794" t="s">
        <v>4028</v>
      </c>
      <c r="BO1794" t="s">
        <v>134</v>
      </c>
      <c r="BP1794" t="s">
        <v>134</v>
      </c>
      <c r="BQ1794" t="s">
        <v>162</v>
      </c>
      <c r="BR1794" t="s">
        <v>134</v>
      </c>
      <c r="BS1794" t="s">
        <v>6149</v>
      </c>
      <c r="BT1794" t="s">
        <v>216</v>
      </c>
      <c r="CC1794" t="s">
        <v>5263</v>
      </c>
      <c r="CE1794" t="s">
        <v>153</v>
      </c>
      <c r="CF1794" t="s">
        <v>153</v>
      </c>
      <c r="CO1794" t="s">
        <v>622</v>
      </c>
      <c r="CP1794" t="s">
        <v>623</v>
      </c>
      <c r="DT1794" t="s">
        <v>4683</v>
      </c>
      <c r="DX1794" t="s">
        <v>134</v>
      </c>
    </row>
    <row r="1795" spans="1:131" x14ac:dyDescent="0.25">
      <c r="A1795" t="s">
        <v>7809</v>
      </c>
      <c r="C1795" t="s">
        <v>7664</v>
      </c>
      <c r="D1795" t="s">
        <v>7810</v>
      </c>
      <c r="E1795" t="s">
        <v>2497</v>
      </c>
      <c r="F1795" s="3">
        <v>0</v>
      </c>
      <c r="H1795" s="3">
        <f t="shared" ref="H1795:H1858" si="56">IF(G1795 = "",0,VALUE(MID(G1795,3,FIND(" - R$ ",G1795) - 3)))</f>
        <v>0</v>
      </c>
      <c r="I1795" s="3">
        <f t="shared" ref="I1795:I1858" si="57">IF(G1795 = "",0,VALUE(MID(G1795,FIND(" - R$ ",G1795) + 6,LEN(G1795))))</f>
        <v>0</v>
      </c>
      <c r="K1795" t="s">
        <v>793</v>
      </c>
      <c r="L1795" t="s">
        <v>1886</v>
      </c>
      <c r="M1795" t="s">
        <v>1772</v>
      </c>
      <c r="N1795" t="s">
        <v>132</v>
      </c>
      <c r="O1795" t="s">
        <v>1858</v>
      </c>
      <c r="Q1795" t="s">
        <v>780</v>
      </c>
      <c r="W1795" t="s">
        <v>5841</v>
      </c>
      <c r="X1795" t="s">
        <v>750</v>
      </c>
      <c r="Y1795">
        <v>2</v>
      </c>
      <c r="Z1795" t="s">
        <v>1216</v>
      </c>
      <c r="AA1795" t="s">
        <v>3851</v>
      </c>
      <c r="AB1795" t="s">
        <v>2883</v>
      </c>
      <c r="AC1795" t="s">
        <v>153</v>
      </c>
      <c r="AE1795" t="s">
        <v>1414</v>
      </c>
      <c r="AF1795" t="s">
        <v>1218</v>
      </c>
      <c r="AK1795" t="s">
        <v>153</v>
      </c>
      <c r="AN1795" t="s">
        <v>134</v>
      </c>
      <c r="AO1795" t="s">
        <v>1827</v>
      </c>
      <c r="AP1795" t="s">
        <v>4190</v>
      </c>
      <c r="AR1795" t="s">
        <v>153</v>
      </c>
      <c r="AS1795" t="s">
        <v>507</v>
      </c>
      <c r="AT1795" t="s">
        <v>134</v>
      </c>
      <c r="AW1795" t="s">
        <v>134</v>
      </c>
      <c r="AX1795" t="s">
        <v>134</v>
      </c>
      <c r="AY1795" t="s">
        <v>134</v>
      </c>
      <c r="AZ1795" t="s">
        <v>134</v>
      </c>
      <c r="BD1795" t="s">
        <v>4308</v>
      </c>
      <c r="BE1795" t="s">
        <v>193</v>
      </c>
      <c r="BH1795" t="s">
        <v>134</v>
      </c>
      <c r="BI1795" t="s">
        <v>153</v>
      </c>
      <c r="BK1795" t="s">
        <v>6265</v>
      </c>
      <c r="BM1795" t="s">
        <v>4028</v>
      </c>
      <c r="BO1795" t="s">
        <v>134</v>
      </c>
      <c r="BP1795" t="s">
        <v>134</v>
      </c>
      <c r="BQ1795" t="s">
        <v>162</v>
      </c>
      <c r="BR1795" t="s">
        <v>134</v>
      </c>
      <c r="BS1795" t="s">
        <v>6302</v>
      </c>
      <c r="BT1795" t="s">
        <v>216</v>
      </c>
      <c r="CC1795" t="s">
        <v>3572</v>
      </c>
      <c r="CO1795" t="s">
        <v>622</v>
      </c>
      <c r="CP1795" t="s">
        <v>623</v>
      </c>
      <c r="CX1795" t="s">
        <v>7811</v>
      </c>
      <c r="DR1795" t="s">
        <v>4195</v>
      </c>
      <c r="DX1795" t="s">
        <v>134</v>
      </c>
    </row>
    <row r="1796" spans="1:131" x14ac:dyDescent="0.25">
      <c r="A1796" t="s">
        <v>7812</v>
      </c>
      <c r="C1796" t="s">
        <v>7664</v>
      </c>
      <c r="D1796" t="s">
        <v>7813</v>
      </c>
      <c r="F1796" s="3">
        <v>0</v>
      </c>
      <c r="H1796" s="3">
        <f t="shared" si="56"/>
        <v>0</v>
      </c>
      <c r="I1796" s="3">
        <f t="shared" si="57"/>
        <v>0</v>
      </c>
      <c r="K1796" t="s">
        <v>2606</v>
      </c>
      <c r="L1796" t="s">
        <v>1886</v>
      </c>
      <c r="M1796" t="s">
        <v>1470</v>
      </c>
      <c r="N1796" t="s">
        <v>132</v>
      </c>
      <c r="O1796" t="s">
        <v>1858</v>
      </c>
      <c r="Q1796" t="s">
        <v>780</v>
      </c>
      <c r="W1796" t="s">
        <v>4467</v>
      </c>
      <c r="X1796" t="s">
        <v>750</v>
      </c>
      <c r="Y1796">
        <v>2</v>
      </c>
      <c r="Z1796" t="s">
        <v>7814</v>
      </c>
      <c r="AA1796" t="s">
        <v>3851</v>
      </c>
      <c r="AB1796" t="s">
        <v>630</v>
      </c>
      <c r="AE1796" t="s">
        <v>146</v>
      </c>
      <c r="AF1796" t="s">
        <v>3980</v>
      </c>
      <c r="AI1796" t="s">
        <v>134</v>
      </c>
      <c r="AK1796" t="s">
        <v>134</v>
      </c>
      <c r="AN1796" t="s">
        <v>134</v>
      </c>
      <c r="AO1796" t="s">
        <v>5261</v>
      </c>
      <c r="AP1796" t="s">
        <v>4190</v>
      </c>
      <c r="AS1796" t="s">
        <v>507</v>
      </c>
      <c r="AT1796" t="s">
        <v>134</v>
      </c>
      <c r="AW1796" t="s">
        <v>134</v>
      </c>
      <c r="AY1796" t="s">
        <v>134</v>
      </c>
      <c r="AZ1796" t="s">
        <v>134</v>
      </c>
      <c r="BD1796" t="s">
        <v>5671</v>
      </c>
      <c r="BE1796" t="s">
        <v>193</v>
      </c>
      <c r="BH1796" t="s">
        <v>134</v>
      </c>
      <c r="BI1796" t="s">
        <v>153</v>
      </c>
      <c r="BJ1796" t="s">
        <v>134</v>
      </c>
      <c r="BK1796" t="s">
        <v>153</v>
      </c>
      <c r="BM1796" t="s">
        <v>4028</v>
      </c>
      <c r="BO1796" t="s">
        <v>134</v>
      </c>
      <c r="BP1796" t="s">
        <v>134</v>
      </c>
      <c r="BQ1796" t="s">
        <v>153</v>
      </c>
      <c r="BR1796" t="s">
        <v>134</v>
      </c>
      <c r="BS1796" t="s">
        <v>7064</v>
      </c>
      <c r="BT1796" t="s">
        <v>216</v>
      </c>
      <c r="CO1796" t="s">
        <v>3578</v>
      </c>
      <c r="CP1796" t="s">
        <v>1387</v>
      </c>
      <c r="DX1796" t="s">
        <v>134</v>
      </c>
    </row>
    <row r="1797" spans="1:131" x14ac:dyDescent="0.25">
      <c r="A1797" t="s">
        <v>7815</v>
      </c>
      <c r="C1797" t="s">
        <v>7664</v>
      </c>
      <c r="D1797" t="s">
        <v>7816</v>
      </c>
      <c r="E1797" t="s">
        <v>4819</v>
      </c>
      <c r="F1797" s="3">
        <v>0</v>
      </c>
      <c r="H1797" s="3">
        <f t="shared" si="56"/>
        <v>0</v>
      </c>
      <c r="I1797" s="3">
        <f t="shared" si="57"/>
        <v>0</v>
      </c>
      <c r="K1797" t="s">
        <v>1268</v>
      </c>
      <c r="L1797" t="s">
        <v>4820</v>
      </c>
      <c r="M1797" t="s">
        <v>1470</v>
      </c>
      <c r="N1797" t="s">
        <v>132</v>
      </c>
      <c r="O1797" t="s">
        <v>1858</v>
      </c>
      <c r="Q1797" t="s">
        <v>780</v>
      </c>
      <c r="W1797" t="s">
        <v>7760</v>
      </c>
      <c r="X1797" t="s">
        <v>7817</v>
      </c>
      <c r="Y1797" t="s">
        <v>4823</v>
      </c>
      <c r="Z1797" t="s">
        <v>3461</v>
      </c>
      <c r="AA1797" t="s">
        <v>4824</v>
      </c>
      <c r="AB1797" t="s">
        <v>5945</v>
      </c>
      <c r="AE1797" t="s">
        <v>1414</v>
      </c>
      <c r="AF1797" t="s">
        <v>3980</v>
      </c>
      <c r="AI1797" t="s">
        <v>134</v>
      </c>
      <c r="AK1797" t="s">
        <v>134</v>
      </c>
      <c r="AN1797" t="s">
        <v>134</v>
      </c>
      <c r="AO1797" t="s">
        <v>1827</v>
      </c>
      <c r="AP1797" t="s">
        <v>4190</v>
      </c>
      <c r="AR1797" t="s">
        <v>153</v>
      </c>
      <c r="AS1797" t="s">
        <v>507</v>
      </c>
      <c r="AT1797" t="s">
        <v>134</v>
      </c>
      <c r="AW1797" t="s">
        <v>134</v>
      </c>
      <c r="AX1797" t="s">
        <v>134</v>
      </c>
      <c r="AY1797" t="s">
        <v>134</v>
      </c>
      <c r="AZ1797" t="s">
        <v>134</v>
      </c>
      <c r="BD1797" t="s">
        <v>5671</v>
      </c>
      <c r="BE1797" t="s">
        <v>193</v>
      </c>
      <c r="BH1797" t="s">
        <v>134</v>
      </c>
      <c r="BI1797" t="s">
        <v>153</v>
      </c>
      <c r="BK1797" t="s">
        <v>153</v>
      </c>
      <c r="BM1797" t="s">
        <v>4028</v>
      </c>
      <c r="BO1797" t="s">
        <v>134</v>
      </c>
      <c r="BP1797" t="s">
        <v>134</v>
      </c>
      <c r="BQ1797" t="s">
        <v>162</v>
      </c>
      <c r="BR1797" t="s">
        <v>134</v>
      </c>
      <c r="BS1797" t="s">
        <v>6302</v>
      </c>
      <c r="BT1797" t="s">
        <v>216</v>
      </c>
      <c r="CC1797" t="s">
        <v>795</v>
      </c>
      <c r="CO1797" t="s">
        <v>622</v>
      </c>
      <c r="CP1797" t="s">
        <v>623</v>
      </c>
      <c r="DX1797" t="s">
        <v>134</v>
      </c>
    </row>
    <row r="1798" spans="1:131" x14ac:dyDescent="0.25">
      <c r="A1798" t="s">
        <v>7818</v>
      </c>
      <c r="B1798" t="s">
        <v>6272</v>
      </c>
      <c r="C1798" t="s">
        <v>7525</v>
      </c>
      <c r="D1798" t="s">
        <v>7819</v>
      </c>
      <c r="F1798" s="3">
        <v>0</v>
      </c>
      <c r="H1798" s="3">
        <f t="shared" si="56"/>
        <v>0</v>
      </c>
      <c r="I1798" s="3">
        <f t="shared" si="57"/>
        <v>0</v>
      </c>
      <c r="K1798" s="1">
        <v>43010</v>
      </c>
      <c r="L1798" t="s">
        <v>1214</v>
      </c>
      <c r="M1798" t="s">
        <v>3918</v>
      </c>
      <c r="N1798" t="s">
        <v>132</v>
      </c>
      <c r="O1798" t="s">
        <v>1858</v>
      </c>
      <c r="Q1798" t="s">
        <v>780</v>
      </c>
      <c r="S1798" t="s">
        <v>781</v>
      </c>
      <c r="W1798" t="s">
        <v>5720</v>
      </c>
      <c r="X1798" t="s">
        <v>750</v>
      </c>
      <c r="Y1798" t="s">
        <v>1215</v>
      </c>
      <c r="Z1798" t="s">
        <v>3461</v>
      </c>
      <c r="AA1798" t="s">
        <v>1217</v>
      </c>
      <c r="AB1798" t="s">
        <v>5945</v>
      </c>
      <c r="AE1798" t="s">
        <v>1414</v>
      </c>
      <c r="AF1798" t="s">
        <v>3463</v>
      </c>
      <c r="AI1798" t="s">
        <v>134</v>
      </c>
      <c r="AK1798" t="s">
        <v>134</v>
      </c>
      <c r="AN1798" t="s">
        <v>134</v>
      </c>
      <c r="AO1798" t="s">
        <v>134</v>
      </c>
      <c r="AS1798" t="s">
        <v>134</v>
      </c>
      <c r="AT1798" t="s">
        <v>134</v>
      </c>
      <c r="AW1798" t="s">
        <v>134</v>
      </c>
      <c r="AX1798" t="s">
        <v>134</v>
      </c>
      <c r="AY1798" t="s">
        <v>134</v>
      </c>
      <c r="AZ1798" t="s">
        <v>134</v>
      </c>
      <c r="BD1798" t="s">
        <v>193</v>
      </c>
      <c r="BE1798" t="s">
        <v>193</v>
      </c>
      <c r="BF1798" t="s">
        <v>153</v>
      </c>
      <c r="BG1798" t="s">
        <v>153</v>
      </c>
      <c r="BH1798" t="s">
        <v>134</v>
      </c>
      <c r="BI1798" t="s">
        <v>3919</v>
      </c>
      <c r="BJ1798" t="s">
        <v>134</v>
      </c>
      <c r="BK1798" t="s">
        <v>153</v>
      </c>
      <c r="BM1798" t="s">
        <v>4028</v>
      </c>
      <c r="BN1798" t="s">
        <v>5151</v>
      </c>
      <c r="BO1798" t="s">
        <v>134</v>
      </c>
      <c r="BP1798" t="s">
        <v>134</v>
      </c>
      <c r="BQ1798" t="s">
        <v>162</v>
      </c>
      <c r="BR1798" t="s">
        <v>134</v>
      </c>
      <c r="BS1798" t="s">
        <v>6149</v>
      </c>
      <c r="BT1798" t="s">
        <v>216</v>
      </c>
      <c r="CE1798" t="s">
        <v>153</v>
      </c>
      <c r="CF1798" t="s">
        <v>153</v>
      </c>
      <c r="CO1798" t="s">
        <v>7058</v>
      </c>
      <c r="CP1798" t="s">
        <v>7820</v>
      </c>
      <c r="DX1798" t="s">
        <v>134</v>
      </c>
    </row>
    <row r="1799" spans="1:131" x14ac:dyDescent="0.25">
      <c r="A1799" t="s">
        <v>7821</v>
      </c>
      <c r="B1799" t="s">
        <v>7822</v>
      </c>
      <c r="C1799" t="s">
        <v>7664</v>
      </c>
      <c r="D1799" t="s">
        <v>7823</v>
      </c>
      <c r="E1799" t="s">
        <v>1230</v>
      </c>
      <c r="F1799" s="3">
        <v>0</v>
      </c>
      <c r="H1799" s="3">
        <f t="shared" si="56"/>
        <v>0</v>
      </c>
      <c r="I1799" s="3">
        <f t="shared" si="57"/>
        <v>0</v>
      </c>
      <c r="K1799" t="s">
        <v>1040</v>
      </c>
      <c r="L1799" t="s">
        <v>2606</v>
      </c>
      <c r="M1799" t="s">
        <v>1213</v>
      </c>
      <c r="N1799" t="s">
        <v>2606</v>
      </c>
      <c r="O1799" t="s">
        <v>133</v>
      </c>
      <c r="Q1799" t="s">
        <v>780</v>
      </c>
      <c r="R1799" t="s">
        <v>7217</v>
      </c>
      <c r="S1799" t="s">
        <v>7824</v>
      </c>
      <c r="W1799" t="s">
        <v>4263</v>
      </c>
      <c r="X1799" t="s">
        <v>750</v>
      </c>
      <c r="Y1799" t="s">
        <v>2607</v>
      </c>
      <c r="Z1799" t="s">
        <v>3461</v>
      </c>
      <c r="AA1799" t="s">
        <v>2608</v>
      </c>
      <c r="AB1799" t="s">
        <v>630</v>
      </c>
      <c r="AC1799" t="s">
        <v>5703</v>
      </c>
      <c r="AE1799" t="s">
        <v>786</v>
      </c>
      <c r="AF1799" t="s">
        <v>3980</v>
      </c>
      <c r="AI1799" t="s">
        <v>134</v>
      </c>
      <c r="AN1799" t="s">
        <v>134</v>
      </c>
      <c r="AO1799" t="s">
        <v>134</v>
      </c>
      <c r="AR1799" t="s">
        <v>4367</v>
      </c>
      <c r="AS1799" t="s">
        <v>507</v>
      </c>
      <c r="AT1799" t="s">
        <v>134</v>
      </c>
      <c r="AV1799" t="s">
        <v>134</v>
      </c>
      <c r="AW1799" t="s">
        <v>134</v>
      </c>
      <c r="AX1799" t="s">
        <v>134</v>
      </c>
      <c r="AY1799" t="s">
        <v>134</v>
      </c>
      <c r="AZ1799" t="s">
        <v>134</v>
      </c>
      <c r="BD1799" t="s">
        <v>5671</v>
      </c>
      <c r="BE1799" t="s">
        <v>193</v>
      </c>
      <c r="BH1799" t="s">
        <v>134</v>
      </c>
      <c r="BI1799" t="s">
        <v>153</v>
      </c>
      <c r="BJ1799" t="s">
        <v>134</v>
      </c>
      <c r="BK1799" t="s">
        <v>153</v>
      </c>
      <c r="BM1799" t="s">
        <v>4028</v>
      </c>
      <c r="BO1799" t="s">
        <v>134</v>
      </c>
      <c r="BP1799" t="s">
        <v>134</v>
      </c>
      <c r="BQ1799" t="s">
        <v>162</v>
      </c>
      <c r="BR1799" t="s">
        <v>134</v>
      </c>
      <c r="BS1799" t="s">
        <v>6149</v>
      </c>
      <c r="BT1799" t="s">
        <v>164</v>
      </c>
      <c r="CC1799" t="s">
        <v>2783</v>
      </c>
      <c r="CO1799" t="s">
        <v>622</v>
      </c>
      <c r="CP1799" t="s">
        <v>1627</v>
      </c>
      <c r="DX1799" t="s">
        <v>134</v>
      </c>
    </row>
    <row r="1800" spans="1:131" x14ac:dyDescent="0.25">
      <c r="A1800" t="s">
        <v>7825</v>
      </c>
      <c r="C1800" t="s">
        <v>7525</v>
      </c>
      <c r="D1800" t="s">
        <v>7826</v>
      </c>
      <c r="E1800" t="s">
        <v>6339</v>
      </c>
      <c r="F1800" s="3">
        <v>0</v>
      </c>
      <c r="H1800" s="3">
        <f t="shared" si="56"/>
        <v>0</v>
      </c>
      <c r="I1800" s="3">
        <f t="shared" si="57"/>
        <v>0</v>
      </c>
      <c r="K1800" t="s">
        <v>793</v>
      </c>
      <c r="L1800" t="s">
        <v>1214</v>
      </c>
      <c r="M1800" t="s">
        <v>3918</v>
      </c>
      <c r="N1800" t="s">
        <v>132</v>
      </c>
      <c r="O1800" t="s">
        <v>1858</v>
      </c>
      <c r="Q1800" t="s">
        <v>780</v>
      </c>
      <c r="S1800" t="s">
        <v>781</v>
      </c>
      <c r="W1800" t="s">
        <v>5679</v>
      </c>
      <c r="X1800" t="s">
        <v>750</v>
      </c>
      <c r="Y1800" t="s">
        <v>1215</v>
      </c>
      <c r="Z1800" t="s">
        <v>3471</v>
      </c>
      <c r="AA1800" t="s">
        <v>1217</v>
      </c>
      <c r="AB1800" t="s">
        <v>5945</v>
      </c>
      <c r="AE1800" t="s">
        <v>1414</v>
      </c>
      <c r="AF1800" t="s">
        <v>1002</v>
      </c>
      <c r="AH1800" t="s">
        <v>148</v>
      </c>
      <c r="AI1800" t="s">
        <v>134</v>
      </c>
      <c r="AK1800" t="s">
        <v>149</v>
      </c>
      <c r="AO1800" t="s">
        <v>134</v>
      </c>
      <c r="AS1800" t="s">
        <v>507</v>
      </c>
      <c r="AT1800" t="s">
        <v>134</v>
      </c>
      <c r="AW1800" t="s">
        <v>134</v>
      </c>
      <c r="AX1800" t="s">
        <v>134</v>
      </c>
      <c r="BD1800" t="s">
        <v>193</v>
      </c>
      <c r="BE1800" t="s">
        <v>193</v>
      </c>
      <c r="BF1800" t="s">
        <v>134</v>
      </c>
      <c r="BG1800" t="s">
        <v>153</v>
      </c>
      <c r="BH1800" t="s">
        <v>134</v>
      </c>
      <c r="BI1800" t="s">
        <v>153</v>
      </c>
      <c r="BJ1800" t="s">
        <v>134</v>
      </c>
      <c r="BK1800" t="s">
        <v>153</v>
      </c>
      <c r="BM1800" t="s">
        <v>5308</v>
      </c>
      <c r="BO1800" t="s">
        <v>134</v>
      </c>
      <c r="BP1800" t="s">
        <v>134</v>
      </c>
      <c r="BQ1800" t="s">
        <v>162</v>
      </c>
      <c r="BR1800" t="s">
        <v>134</v>
      </c>
      <c r="BS1800" t="s">
        <v>6302</v>
      </c>
      <c r="BT1800" t="s">
        <v>216</v>
      </c>
      <c r="CE1800" t="s">
        <v>153</v>
      </c>
      <c r="CF1800" t="s">
        <v>153</v>
      </c>
      <c r="CO1800" t="s">
        <v>2687</v>
      </c>
      <c r="CP1800" t="s">
        <v>861</v>
      </c>
      <c r="DX1800" t="s">
        <v>134</v>
      </c>
    </row>
    <row r="1801" spans="1:131" x14ac:dyDescent="0.25">
      <c r="A1801" t="s">
        <v>7827</v>
      </c>
      <c r="C1801" t="s">
        <v>7664</v>
      </c>
      <c r="D1801" t="s">
        <v>7828</v>
      </c>
      <c r="E1801" t="s">
        <v>2243</v>
      </c>
      <c r="F1801" s="3">
        <v>0</v>
      </c>
      <c r="H1801" s="3">
        <f t="shared" si="56"/>
        <v>0</v>
      </c>
      <c r="I1801" s="3">
        <f t="shared" si="57"/>
        <v>0</v>
      </c>
      <c r="K1801" t="s">
        <v>4000</v>
      </c>
      <c r="L1801" t="s">
        <v>132</v>
      </c>
      <c r="M1801" t="s">
        <v>4805</v>
      </c>
      <c r="N1801" t="s">
        <v>132</v>
      </c>
      <c r="O1801" t="s">
        <v>1858</v>
      </c>
      <c r="Q1801" t="s">
        <v>780</v>
      </c>
      <c r="W1801" t="s">
        <v>3577</v>
      </c>
      <c r="X1801" t="s">
        <v>750</v>
      </c>
      <c r="Z1801" t="s">
        <v>4938</v>
      </c>
      <c r="AB1801" t="s">
        <v>630</v>
      </c>
      <c r="AE1801" t="s">
        <v>786</v>
      </c>
      <c r="AO1801" t="s">
        <v>153</v>
      </c>
      <c r="AS1801" t="s">
        <v>134</v>
      </c>
      <c r="AT1801" t="s">
        <v>134</v>
      </c>
      <c r="AW1801" t="s">
        <v>134</v>
      </c>
      <c r="BD1801" t="s">
        <v>193</v>
      </c>
      <c r="BE1801" t="s">
        <v>193</v>
      </c>
      <c r="BH1801" t="s">
        <v>153</v>
      </c>
      <c r="BI1801" t="s">
        <v>153</v>
      </c>
      <c r="BK1801" t="s">
        <v>153</v>
      </c>
      <c r="BM1801" t="s">
        <v>5308</v>
      </c>
      <c r="BO1801" t="s">
        <v>134</v>
      </c>
      <c r="BP1801" t="s">
        <v>134</v>
      </c>
      <c r="BQ1801" t="s">
        <v>162</v>
      </c>
      <c r="BR1801" t="s">
        <v>134</v>
      </c>
      <c r="BS1801" t="s">
        <v>7721</v>
      </c>
      <c r="BT1801" t="s">
        <v>216</v>
      </c>
      <c r="CC1801" t="s">
        <v>5263</v>
      </c>
      <c r="CO1801" t="s">
        <v>1815</v>
      </c>
      <c r="CP1801" t="s">
        <v>1032</v>
      </c>
      <c r="DB1801" t="s">
        <v>153</v>
      </c>
      <c r="DX1801" t="s">
        <v>134</v>
      </c>
    </row>
    <row r="1802" spans="1:131" x14ac:dyDescent="0.25">
      <c r="A1802" t="s">
        <v>7829</v>
      </c>
      <c r="B1802" t="s">
        <v>7830</v>
      </c>
      <c r="C1802" t="s">
        <v>7664</v>
      </c>
      <c r="D1802" t="s">
        <v>7831</v>
      </c>
      <c r="E1802" t="s">
        <v>1977</v>
      </c>
      <c r="F1802" s="3">
        <v>0</v>
      </c>
      <c r="H1802" s="3">
        <f t="shared" si="56"/>
        <v>0</v>
      </c>
      <c r="I1802" s="3">
        <f t="shared" si="57"/>
        <v>0</v>
      </c>
      <c r="K1802" t="s">
        <v>1268</v>
      </c>
      <c r="L1802" t="s">
        <v>1213</v>
      </c>
      <c r="M1802" t="s">
        <v>946</v>
      </c>
      <c r="N1802" t="s">
        <v>2457</v>
      </c>
      <c r="O1802" t="s">
        <v>133</v>
      </c>
      <c r="Q1802" t="s">
        <v>780</v>
      </c>
      <c r="R1802" t="s">
        <v>7832</v>
      </c>
      <c r="S1802" t="s">
        <v>6680</v>
      </c>
      <c r="V1802" t="s">
        <v>4683</v>
      </c>
      <c r="W1802" t="s">
        <v>4467</v>
      </c>
      <c r="X1802" t="s">
        <v>750</v>
      </c>
      <c r="Y1802" t="s">
        <v>5986</v>
      </c>
      <c r="Z1802" t="s">
        <v>1216</v>
      </c>
      <c r="AA1802" t="s">
        <v>6269</v>
      </c>
      <c r="AB1802" t="s">
        <v>630</v>
      </c>
      <c r="AE1802" t="s">
        <v>786</v>
      </c>
      <c r="AF1802" t="s">
        <v>1218</v>
      </c>
      <c r="AK1802" t="s">
        <v>149</v>
      </c>
      <c r="AO1802" t="s">
        <v>134</v>
      </c>
      <c r="AR1802" t="s">
        <v>4367</v>
      </c>
      <c r="AS1802" t="s">
        <v>507</v>
      </c>
      <c r="AT1802" t="s">
        <v>134</v>
      </c>
      <c r="AV1802" t="s">
        <v>134</v>
      </c>
      <c r="AW1802" t="s">
        <v>134</v>
      </c>
      <c r="AX1802" t="s">
        <v>153</v>
      </c>
      <c r="AY1802" t="s">
        <v>134</v>
      </c>
      <c r="AZ1802" t="s">
        <v>134</v>
      </c>
      <c r="BD1802" t="s">
        <v>5671</v>
      </c>
      <c r="BE1802" t="s">
        <v>193</v>
      </c>
      <c r="BF1802" t="s">
        <v>153</v>
      </c>
      <c r="BG1802" t="s">
        <v>153</v>
      </c>
      <c r="BH1802" t="s">
        <v>134</v>
      </c>
      <c r="BI1802" t="s">
        <v>153</v>
      </c>
      <c r="BK1802" t="s">
        <v>153</v>
      </c>
      <c r="BM1802" t="s">
        <v>4028</v>
      </c>
      <c r="BO1802" t="s">
        <v>134</v>
      </c>
      <c r="BP1802" t="s">
        <v>134</v>
      </c>
      <c r="BQ1802" t="s">
        <v>162</v>
      </c>
      <c r="BS1802" t="s">
        <v>7064</v>
      </c>
      <c r="BT1802" t="s">
        <v>216</v>
      </c>
      <c r="CC1802" t="s">
        <v>1814</v>
      </c>
      <c r="CE1802" t="s">
        <v>153</v>
      </c>
      <c r="CF1802" t="s">
        <v>153</v>
      </c>
      <c r="CO1802" t="s">
        <v>1815</v>
      </c>
      <c r="CP1802" t="s">
        <v>7833</v>
      </c>
      <c r="CY1802" t="s">
        <v>134</v>
      </c>
      <c r="DX1802" t="s">
        <v>134</v>
      </c>
    </row>
    <row r="1803" spans="1:131" x14ac:dyDescent="0.25">
      <c r="A1803" t="s">
        <v>7834</v>
      </c>
      <c r="C1803" t="s">
        <v>7664</v>
      </c>
      <c r="D1803" t="s">
        <v>7835</v>
      </c>
      <c r="E1803" t="s">
        <v>3586</v>
      </c>
      <c r="F1803" s="3">
        <v>0</v>
      </c>
      <c r="H1803" s="3">
        <f t="shared" si="56"/>
        <v>0</v>
      </c>
      <c r="I1803" s="3">
        <f t="shared" si="57"/>
        <v>0</v>
      </c>
      <c r="K1803" t="s">
        <v>2509</v>
      </c>
      <c r="L1803" t="s">
        <v>5218</v>
      </c>
      <c r="M1803" t="s">
        <v>4805</v>
      </c>
      <c r="N1803" t="s">
        <v>132</v>
      </c>
      <c r="O1803" t="s">
        <v>779</v>
      </c>
      <c r="Q1803" t="s">
        <v>780</v>
      </c>
      <c r="S1803" t="s">
        <v>781</v>
      </c>
      <c r="X1803" t="s">
        <v>153</v>
      </c>
      <c r="Y1803" t="s">
        <v>6579</v>
      </c>
      <c r="Z1803" t="s">
        <v>5220</v>
      </c>
      <c r="AA1803" t="s">
        <v>6504</v>
      </c>
      <c r="AB1803" t="s">
        <v>630</v>
      </c>
      <c r="AE1803" t="s">
        <v>786</v>
      </c>
      <c r="AT1803" t="s">
        <v>134</v>
      </c>
      <c r="BD1803" t="s">
        <v>193</v>
      </c>
      <c r="BE1803" t="s">
        <v>193</v>
      </c>
      <c r="BF1803" t="s">
        <v>153</v>
      </c>
      <c r="BG1803" t="s">
        <v>153</v>
      </c>
      <c r="BH1803" t="s">
        <v>153</v>
      </c>
      <c r="BI1803" t="s">
        <v>153</v>
      </c>
      <c r="BJ1803" t="s">
        <v>134</v>
      </c>
      <c r="BK1803" t="s">
        <v>153</v>
      </c>
      <c r="BM1803" t="s">
        <v>153</v>
      </c>
      <c r="BP1803" t="s">
        <v>134</v>
      </c>
      <c r="BQ1803" t="s">
        <v>162</v>
      </c>
      <c r="BT1803" t="s">
        <v>216</v>
      </c>
      <c r="CC1803" t="s">
        <v>7547</v>
      </c>
      <c r="CE1803" t="s">
        <v>153</v>
      </c>
      <c r="CF1803" t="s">
        <v>153</v>
      </c>
      <c r="CO1803" t="s">
        <v>1815</v>
      </c>
      <c r="CP1803" t="s">
        <v>1777</v>
      </c>
    </row>
    <row r="1804" spans="1:131" x14ac:dyDescent="0.25">
      <c r="A1804" t="s">
        <v>7836</v>
      </c>
      <c r="C1804" t="s">
        <v>7837</v>
      </c>
      <c r="D1804" t="s">
        <v>7528</v>
      </c>
      <c r="E1804" t="s">
        <v>3565</v>
      </c>
      <c r="F1804" s="3">
        <v>0</v>
      </c>
      <c r="H1804" s="3">
        <f t="shared" si="56"/>
        <v>0</v>
      </c>
      <c r="I1804" s="3">
        <f t="shared" si="57"/>
        <v>0</v>
      </c>
      <c r="K1804" t="s">
        <v>1886</v>
      </c>
      <c r="L1804" t="s">
        <v>778</v>
      </c>
      <c r="M1804" t="s">
        <v>4805</v>
      </c>
      <c r="N1804" t="s">
        <v>132</v>
      </c>
      <c r="O1804" t="s">
        <v>779</v>
      </c>
      <c r="Q1804" t="s">
        <v>780</v>
      </c>
      <c r="S1804" t="s">
        <v>781</v>
      </c>
      <c r="W1804" t="s">
        <v>7067</v>
      </c>
      <c r="X1804" t="s">
        <v>153</v>
      </c>
      <c r="Y1804" t="s">
        <v>783</v>
      </c>
      <c r="Z1804" t="s">
        <v>4938</v>
      </c>
      <c r="AA1804" t="s">
        <v>4498</v>
      </c>
      <c r="AB1804" t="s">
        <v>2883</v>
      </c>
      <c r="AC1804" t="s">
        <v>153</v>
      </c>
      <c r="AE1804" t="s">
        <v>786</v>
      </c>
      <c r="AK1804" t="s">
        <v>153</v>
      </c>
      <c r="AO1804" t="s">
        <v>153</v>
      </c>
      <c r="AR1804" t="s">
        <v>153</v>
      </c>
      <c r="AS1804" t="s">
        <v>507</v>
      </c>
      <c r="AT1804" t="s">
        <v>134</v>
      </c>
      <c r="AW1804" t="s">
        <v>134</v>
      </c>
      <c r="AX1804" t="s">
        <v>153</v>
      </c>
      <c r="AY1804" t="s">
        <v>153</v>
      </c>
      <c r="AZ1804" t="s">
        <v>153</v>
      </c>
      <c r="BD1804" t="s">
        <v>193</v>
      </c>
      <c r="BE1804" t="s">
        <v>193</v>
      </c>
      <c r="BF1804" t="s">
        <v>153</v>
      </c>
      <c r="BG1804" t="s">
        <v>153</v>
      </c>
      <c r="BH1804" t="s">
        <v>153</v>
      </c>
      <c r="BI1804" t="s">
        <v>153</v>
      </c>
      <c r="BJ1804" t="s">
        <v>134</v>
      </c>
      <c r="BK1804" t="s">
        <v>153</v>
      </c>
      <c r="BM1804" t="s">
        <v>5308</v>
      </c>
      <c r="BO1804" t="s">
        <v>134</v>
      </c>
      <c r="BP1804" t="s">
        <v>134</v>
      </c>
      <c r="BQ1804" t="s">
        <v>162</v>
      </c>
      <c r="BR1804" t="s">
        <v>134</v>
      </c>
      <c r="BS1804" t="s">
        <v>6302</v>
      </c>
      <c r="BT1804" t="s">
        <v>216</v>
      </c>
      <c r="CC1804" t="s">
        <v>5433</v>
      </c>
      <c r="CE1804" t="s">
        <v>153</v>
      </c>
      <c r="CF1804" t="s">
        <v>153</v>
      </c>
      <c r="CO1804" t="s">
        <v>2557</v>
      </c>
      <c r="CP1804" t="s">
        <v>1387</v>
      </c>
      <c r="DB1804" t="s">
        <v>153</v>
      </c>
      <c r="DX1804" t="s">
        <v>134</v>
      </c>
    </row>
    <row r="1805" spans="1:131" x14ac:dyDescent="0.25">
      <c r="A1805" t="s">
        <v>7838</v>
      </c>
      <c r="B1805" t="s">
        <v>7462</v>
      </c>
      <c r="C1805" t="s">
        <v>7525</v>
      </c>
      <c r="D1805" t="s">
        <v>7839</v>
      </c>
      <c r="E1805" t="s">
        <v>2497</v>
      </c>
      <c r="F1805" s="3">
        <v>0</v>
      </c>
      <c r="H1805" s="3">
        <f t="shared" si="56"/>
        <v>0</v>
      </c>
      <c r="I1805" s="3">
        <f t="shared" si="57"/>
        <v>0</v>
      </c>
      <c r="K1805" t="s">
        <v>1772</v>
      </c>
      <c r="L1805" t="s">
        <v>1047</v>
      </c>
      <c r="M1805" t="s">
        <v>570</v>
      </c>
      <c r="N1805" t="s">
        <v>1837</v>
      </c>
      <c r="O1805" t="s">
        <v>1858</v>
      </c>
      <c r="Q1805" t="s">
        <v>780</v>
      </c>
      <c r="R1805" t="s">
        <v>6966</v>
      </c>
      <c r="S1805" t="s">
        <v>6008</v>
      </c>
      <c r="U1805" t="s">
        <v>6967</v>
      </c>
      <c r="V1805" t="s">
        <v>7414</v>
      </c>
      <c r="W1805" t="s">
        <v>6907</v>
      </c>
      <c r="X1805" t="s">
        <v>153</v>
      </c>
      <c r="Y1805" t="s">
        <v>2607</v>
      </c>
      <c r="Z1805" t="s">
        <v>3461</v>
      </c>
      <c r="AA1805" t="s">
        <v>6350</v>
      </c>
      <c r="AB1805" t="s">
        <v>630</v>
      </c>
      <c r="AC1805" t="s">
        <v>5703</v>
      </c>
      <c r="AE1805" t="s">
        <v>786</v>
      </c>
      <c r="AF1805" t="s">
        <v>3463</v>
      </c>
      <c r="AI1805" t="s">
        <v>134</v>
      </c>
      <c r="AN1805" t="s">
        <v>1813</v>
      </c>
      <c r="AO1805" t="s">
        <v>788</v>
      </c>
      <c r="AR1805" t="s">
        <v>4367</v>
      </c>
      <c r="AS1805" t="s">
        <v>507</v>
      </c>
      <c r="AT1805" t="s">
        <v>134</v>
      </c>
      <c r="AV1805" t="s">
        <v>134</v>
      </c>
      <c r="AW1805" t="s">
        <v>134</v>
      </c>
      <c r="AX1805" t="s">
        <v>134</v>
      </c>
      <c r="AY1805" t="s">
        <v>134</v>
      </c>
      <c r="AZ1805" t="s">
        <v>134</v>
      </c>
      <c r="BA1805" t="s">
        <v>134</v>
      </c>
      <c r="BD1805" t="s">
        <v>193</v>
      </c>
      <c r="BE1805" t="s">
        <v>193</v>
      </c>
      <c r="BF1805" t="s">
        <v>134</v>
      </c>
      <c r="BG1805" t="s">
        <v>134</v>
      </c>
      <c r="BH1805" t="s">
        <v>134</v>
      </c>
      <c r="BI1805" t="s">
        <v>153</v>
      </c>
      <c r="BJ1805" t="s">
        <v>134</v>
      </c>
      <c r="BK1805" t="s">
        <v>153</v>
      </c>
      <c r="BM1805" t="s">
        <v>4028</v>
      </c>
      <c r="BO1805" t="s">
        <v>134</v>
      </c>
      <c r="BP1805" t="s">
        <v>134</v>
      </c>
      <c r="BQ1805" t="s">
        <v>162</v>
      </c>
      <c r="BR1805" t="s">
        <v>134</v>
      </c>
      <c r="BS1805" t="s">
        <v>6149</v>
      </c>
      <c r="BT1805" t="s">
        <v>216</v>
      </c>
      <c r="CC1805" t="s">
        <v>6357</v>
      </c>
      <c r="CE1805" t="s">
        <v>153</v>
      </c>
      <c r="CF1805" t="s">
        <v>153</v>
      </c>
      <c r="CO1805" t="s">
        <v>5742</v>
      </c>
      <c r="CP1805" t="s">
        <v>3985</v>
      </c>
      <c r="DT1805" t="s">
        <v>4263</v>
      </c>
      <c r="DX1805" t="s">
        <v>134</v>
      </c>
    </row>
    <row r="1806" spans="1:131" x14ac:dyDescent="0.25">
      <c r="A1806" t="s">
        <v>7840</v>
      </c>
      <c r="C1806" t="s">
        <v>7664</v>
      </c>
      <c r="D1806" t="s">
        <v>7841</v>
      </c>
      <c r="E1806" t="s">
        <v>4819</v>
      </c>
      <c r="F1806" s="3">
        <v>0</v>
      </c>
      <c r="H1806" s="3">
        <f t="shared" si="56"/>
        <v>0</v>
      </c>
      <c r="I1806" s="3">
        <f t="shared" si="57"/>
        <v>0</v>
      </c>
      <c r="K1806" t="s">
        <v>1268</v>
      </c>
      <c r="L1806" t="s">
        <v>1886</v>
      </c>
      <c r="M1806" t="s">
        <v>1020</v>
      </c>
      <c r="N1806" t="s">
        <v>132</v>
      </c>
      <c r="O1806" t="s">
        <v>133</v>
      </c>
      <c r="Q1806" t="s">
        <v>780</v>
      </c>
      <c r="S1806" t="s">
        <v>781</v>
      </c>
      <c r="W1806" t="s">
        <v>5918</v>
      </c>
      <c r="X1806" t="s">
        <v>750</v>
      </c>
      <c r="Y1806">
        <v>2</v>
      </c>
      <c r="Z1806" t="s">
        <v>3461</v>
      </c>
      <c r="AA1806" t="s">
        <v>3851</v>
      </c>
      <c r="AB1806" t="s">
        <v>5945</v>
      </c>
      <c r="AE1806" t="s">
        <v>146</v>
      </c>
      <c r="AF1806" t="s">
        <v>3463</v>
      </c>
      <c r="AI1806" t="s">
        <v>134</v>
      </c>
      <c r="AK1806" t="s">
        <v>149</v>
      </c>
      <c r="AO1806" t="s">
        <v>788</v>
      </c>
      <c r="AP1806" t="s">
        <v>152</v>
      </c>
      <c r="AS1806" t="s">
        <v>507</v>
      </c>
      <c r="AT1806" t="s">
        <v>134</v>
      </c>
      <c r="AW1806" t="s">
        <v>134</v>
      </c>
      <c r="AX1806" t="s">
        <v>134</v>
      </c>
      <c r="BD1806" t="s">
        <v>193</v>
      </c>
      <c r="BE1806" t="s">
        <v>193</v>
      </c>
      <c r="BF1806" t="s">
        <v>153</v>
      </c>
      <c r="BG1806" t="s">
        <v>153</v>
      </c>
      <c r="BH1806" t="s">
        <v>134</v>
      </c>
      <c r="BI1806" t="s">
        <v>2886</v>
      </c>
      <c r="BJ1806" t="s">
        <v>134</v>
      </c>
      <c r="BK1806" t="s">
        <v>153</v>
      </c>
      <c r="BM1806" t="s">
        <v>4028</v>
      </c>
      <c r="BN1806" t="s">
        <v>5151</v>
      </c>
      <c r="BO1806" t="s">
        <v>134</v>
      </c>
      <c r="BP1806" t="s">
        <v>134</v>
      </c>
      <c r="BQ1806" t="s">
        <v>162</v>
      </c>
      <c r="BR1806" t="s">
        <v>134</v>
      </c>
      <c r="BS1806" t="s">
        <v>6149</v>
      </c>
      <c r="BT1806" t="s">
        <v>216</v>
      </c>
      <c r="CC1806" t="s">
        <v>6097</v>
      </c>
      <c r="CE1806" t="s">
        <v>153</v>
      </c>
      <c r="CF1806" t="s">
        <v>153</v>
      </c>
      <c r="CO1806" t="s">
        <v>4101</v>
      </c>
      <c r="CP1806" t="s">
        <v>2971</v>
      </c>
      <c r="DF1806" t="s">
        <v>6733</v>
      </c>
      <c r="DX1806" t="s">
        <v>134</v>
      </c>
      <c r="EA1806" t="s">
        <v>134</v>
      </c>
    </row>
    <row r="1807" spans="1:131" x14ac:dyDescent="0.25">
      <c r="A1807" t="s">
        <v>7842</v>
      </c>
      <c r="C1807" t="s">
        <v>7664</v>
      </c>
      <c r="D1807" t="s">
        <v>7843</v>
      </c>
      <c r="E1807" t="s">
        <v>2497</v>
      </c>
      <c r="F1807" s="3">
        <v>0</v>
      </c>
      <c r="H1807" s="3">
        <f t="shared" si="56"/>
        <v>0</v>
      </c>
      <c r="I1807" s="3">
        <f t="shared" si="57"/>
        <v>0</v>
      </c>
      <c r="K1807" t="s">
        <v>946</v>
      </c>
      <c r="L1807" t="s">
        <v>4820</v>
      </c>
      <c r="M1807" t="s">
        <v>1020</v>
      </c>
      <c r="N1807" t="s">
        <v>132</v>
      </c>
      <c r="O1807" t="s">
        <v>133</v>
      </c>
      <c r="Q1807" t="s">
        <v>780</v>
      </c>
      <c r="S1807" t="s">
        <v>781</v>
      </c>
      <c r="W1807" t="s">
        <v>2879</v>
      </c>
      <c r="X1807" t="s">
        <v>750</v>
      </c>
      <c r="Y1807" t="s">
        <v>4823</v>
      </c>
      <c r="Z1807" t="s">
        <v>3461</v>
      </c>
      <c r="AA1807" t="s">
        <v>4824</v>
      </c>
      <c r="AB1807" t="s">
        <v>5945</v>
      </c>
      <c r="AE1807" t="s">
        <v>146</v>
      </c>
      <c r="AF1807" t="s">
        <v>3463</v>
      </c>
      <c r="AI1807" t="s">
        <v>134</v>
      </c>
      <c r="AK1807" t="s">
        <v>149</v>
      </c>
      <c r="AN1807" t="s">
        <v>134</v>
      </c>
      <c r="AO1807" t="s">
        <v>788</v>
      </c>
      <c r="AP1807" t="s">
        <v>152</v>
      </c>
      <c r="AS1807" t="s">
        <v>507</v>
      </c>
      <c r="AT1807" t="s">
        <v>134</v>
      </c>
      <c r="AW1807" t="s">
        <v>134</v>
      </c>
      <c r="AX1807" t="s">
        <v>134</v>
      </c>
      <c r="AY1807" t="s">
        <v>134</v>
      </c>
      <c r="BD1807" t="s">
        <v>193</v>
      </c>
      <c r="BE1807" t="s">
        <v>193</v>
      </c>
      <c r="BF1807" t="s">
        <v>134</v>
      </c>
      <c r="BG1807" t="s">
        <v>153</v>
      </c>
      <c r="BH1807" t="s">
        <v>134</v>
      </c>
      <c r="BI1807" t="s">
        <v>153</v>
      </c>
      <c r="BJ1807" t="s">
        <v>134</v>
      </c>
      <c r="BK1807" t="s">
        <v>153</v>
      </c>
      <c r="BM1807" t="s">
        <v>4028</v>
      </c>
      <c r="BN1807" t="s">
        <v>5151</v>
      </c>
      <c r="BO1807" t="s">
        <v>134</v>
      </c>
      <c r="BP1807" t="s">
        <v>134</v>
      </c>
      <c r="BQ1807" t="s">
        <v>162</v>
      </c>
      <c r="BR1807" t="s">
        <v>134</v>
      </c>
      <c r="BS1807" t="s">
        <v>7368</v>
      </c>
      <c r="BT1807" t="s">
        <v>216</v>
      </c>
      <c r="CC1807" t="s">
        <v>3572</v>
      </c>
      <c r="CE1807" t="s">
        <v>153</v>
      </c>
      <c r="CF1807" t="s">
        <v>153</v>
      </c>
      <c r="CO1807" t="s">
        <v>4252</v>
      </c>
      <c r="CP1807" t="s">
        <v>316</v>
      </c>
      <c r="DF1807" t="s">
        <v>4671</v>
      </c>
      <c r="DX1807" t="s">
        <v>134</v>
      </c>
    </row>
    <row r="1808" spans="1:131" x14ac:dyDescent="0.25">
      <c r="A1808" t="s">
        <v>7844</v>
      </c>
      <c r="C1808" t="s">
        <v>7664</v>
      </c>
      <c r="D1808" t="s">
        <v>7845</v>
      </c>
      <c r="E1808" t="s">
        <v>2497</v>
      </c>
      <c r="F1808" s="3">
        <v>0</v>
      </c>
      <c r="H1808" s="3">
        <f t="shared" si="56"/>
        <v>0</v>
      </c>
      <c r="I1808" s="3">
        <f t="shared" si="57"/>
        <v>0</v>
      </c>
      <c r="K1808" t="s">
        <v>1213</v>
      </c>
      <c r="L1808" t="s">
        <v>4820</v>
      </c>
      <c r="M1808" t="s">
        <v>1022</v>
      </c>
      <c r="N1808" t="s">
        <v>132</v>
      </c>
      <c r="O1808" t="s">
        <v>133</v>
      </c>
      <c r="Q1808" t="s">
        <v>780</v>
      </c>
      <c r="S1808" t="s">
        <v>781</v>
      </c>
      <c r="W1808" t="s">
        <v>6205</v>
      </c>
      <c r="X1808" t="s">
        <v>750</v>
      </c>
      <c r="Y1808" t="s">
        <v>7846</v>
      </c>
      <c r="Z1808" t="s">
        <v>1216</v>
      </c>
      <c r="AA1808" t="s">
        <v>6037</v>
      </c>
      <c r="AB1808" t="s">
        <v>2883</v>
      </c>
      <c r="AE1808" t="s">
        <v>146</v>
      </c>
      <c r="AF1808" t="s">
        <v>1218</v>
      </c>
      <c r="AK1808" t="s">
        <v>149</v>
      </c>
      <c r="AN1808" t="s">
        <v>1813</v>
      </c>
      <c r="AO1808" t="s">
        <v>788</v>
      </c>
      <c r="AP1808" t="s">
        <v>152</v>
      </c>
      <c r="AS1808" t="s">
        <v>507</v>
      </c>
      <c r="AT1808" t="s">
        <v>134</v>
      </c>
      <c r="AW1808" t="s">
        <v>134</v>
      </c>
      <c r="AX1808" t="s">
        <v>134</v>
      </c>
      <c r="AY1808" t="s">
        <v>134</v>
      </c>
      <c r="BD1808" t="s">
        <v>193</v>
      </c>
      <c r="BE1808" t="s">
        <v>193</v>
      </c>
      <c r="BF1808" t="s">
        <v>153</v>
      </c>
      <c r="BG1808" t="s">
        <v>153</v>
      </c>
      <c r="BH1808" t="s">
        <v>134</v>
      </c>
      <c r="BI1808" t="s">
        <v>153</v>
      </c>
      <c r="BK1808" t="s">
        <v>153</v>
      </c>
      <c r="BM1808" t="s">
        <v>4028</v>
      </c>
      <c r="BN1808" t="s">
        <v>5151</v>
      </c>
      <c r="BO1808" t="s">
        <v>134</v>
      </c>
      <c r="BP1808" t="s">
        <v>134</v>
      </c>
      <c r="BQ1808" t="s">
        <v>162</v>
      </c>
      <c r="BR1808" t="s">
        <v>134</v>
      </c>
      <c r="BS1808" t="s">
        <v>6149</v>
      </c>
      <c r="BT1808" t="s">
        <v>216</v>
      </c>
      <c r="CC1808" t="s">
        <v>6097</v>
      </c>
      <c r="CE1808" t="s">
        <v>153</v>
      </c>
      <c r="CF1808" t="s">
        <v>153</v>
      </c>
      <c r="CO1808" t="s">
        <v>622</v>
      </c>
      <c r="CP1808" t="s">
        <v>1946</v>
      </c>
      <c r="CX1808" t="s">
        <v>7847</v>
      </c>
      <c r="DF1808" t="s">
        <v>7139</v>
      </c>
      <c r="DX1808" t="s">
        <v>134</v>
      </c>
    </row>
    <row r="1809" spans="1:131" x14ac:dyDescent="0.25">
      <c r="A1809" t="s">
        <v>7848</v>
      </c>
      <c r="C1809" t="s">
        <v>7664</v>
      </c>
      <c r="D1809" t="s">
        <v>7849</v>
      </c>
      <c r="E1809" t="s">
        <v>4926</v>
      </c>
      <c r="F1809" s="3">
        <v>0</v>
      </c>
      <c r="H1809" s="3">
        <f t="shared" si="56"/>
        <v>0</v>
      </c>
      <c r="I1809" s="3">
        <f t="shared" si="57"/>
        <v>0</v>
      </c>
      <c r="K1809" t="s">
        <v>2509</v>
      </c>
      <c r="L1809" t="s">
        <v>778</v>
      </c>
      <c r="M1809" t="s">
        <v>4805</v>
      </c>
      <c r="N1809" t="s">
        <v>132</v>
      </c>
      <c r="O1809" t="s">
        <v>779</v>
      </c>
      <c r="Q1809" t="s">
        <v>780</v>
      </c>
      <c r="W1809" t="s">
        <v>6479</v>
      </c>
      <c r="X1809" t="s">
        <v>153</v>
      </c>
      <c r="Y1809">
        <v>2</v>
      </c>
      <c r="Z1809" t="s">
        <v>784</v>
      </c>
      <c r="AA1809" t="s">
        <v>5900</v>
      </c>
      <c r="AB1809" t="s">
        <v>2883</v>
      </c>
      <c r="AC1809" t="s">
        <v>153</v>
      </c>
      <c r="AE1809" t="s">
        <v>1414</v>
      </c>
      <c r="AF1809" t="s">
        <v>787</v>
      </c>
      <c r="AK1809" t="s">
        <v>153</v>
      </c>
      <c r="AN1809" t="s">
        <v>153</v>
      </c>
      <c r="AO1809" t="s">
        <v>134</v>
      </c>
      <c r="AR1809" t="s">
        <v>153</v>
      </c>
      <c r="AS1809" t="s">
        <v>134</v>
      </c>
      <c r="AT1809" t="s">
        <v>134</v>
      </c>
      <c r="AW1809" t="s">
        <v>134</v>
      </c>
      <c r="AX1809" t="s">
        <v>153</v>
      </c>
      <c r="AY1809" t="s">
        <v>153</v>
      </c>
      <c r="AZ1809" t="s">
        <v>153</v>
      </c>
      <c r="BD1809" t="s">
        <v>193</v>
      </c>
      <c r="BE1809" t="s">
        <v>193</v>
      </c>
      <c r="BH1809" t="s">
        <v>134</v>
      </c>
      <c r="BI1809" t="s">
        <v>153</v>
      </c>
      <c r="BK1809" t="s">
        <v>153</v>
      </c>
      <c r="BM1809" t="s">
        <v>1831</v>
      </c>
      <c r="BO1809" t="s">
        <v>134</v>
      </c>
      <c r="BP1809" t="s">
        <v>134</v>
      </c>
      <c r="BQ1809" t="s">
        <v>162</v>
      </c>
      <c r="BR1809" t="s">
        <v>134</v>
      </c>
      <c r="BS1809" t="s">
        <v>6302</v>
      </c>
      <c r="BT1809" t="s">
        <v>216</v>
      </c>
      <c r="CO1809" t="s">
        <v>622</v>
      </c>
      <c r="CP1809" t="s">
        <v>623</v>
      </c>
      <c r="CX1809" t="s">
        <v>7850</v>
      </c>
      <c r="DX1809" t="s">
        <v>134</v>
      </c>
    </row>
    <row r="1810" spans="1:131" x14ac:dyDescent="0.25">
      <c r="A1810" t="s">
        <v>7851</v>
      </c>
      <c r="C1810" t="s">
        <v>7664</v>
      </c>
      <c r="D1810" t="s">
        <v>7852</v>
      </c>
      <c r="E1810" t="s">
        <v>3527</v>
      </c>
      <c r="F1810" s="3">
        <v>0</v>
      </c>
      <c r="H1810" s="3">
        <f t="shared" si="56"/>
        <v>0</v>
      </c>
      <c r="I1810" s="3">
        <f t="shared" si="57"/>
        <v>0</v>
      </c>
      <c r="K1810" t="s">
        <v>1040</v>
      </c>
      <c r="L1810" t="s">
        <v>1214</v>
      </c>
      <c r="M1810" t="s">
        <v>1020</v>
      </c>
      <c r="N1810" t="s">
        <v>132</v>
      </c>
      <c r="O1810" t="s">
        <v>1858</v>
      </c>
      <c r="Q1810" t="s">
        <v>780</v>
      </c>
      <c r="S1810" t="s">
        <v>781</v>
      </c>
      <c r="W1810" t="s">
        <v>6288</v>
      </c>
      <c r="X1810" t="s">
        <v>750</v>
      </c>
      <c r="Y1810" t="s">
        <v>1215</v>
      </c>
      <c r="Z1810" t="s">
        <v>1000</v>
      </c>
      <c r="AA1810" t="s">
        <v>1217</v>
      </c>
      <c r="AB1810" t="s">
        <v>5945</v>
      </c>
      <c r="AC1810" t="s">
        <v>145</v>
      </c>
      <c r="AE1810" t="s">
        <v>1414</v>
      </c>
      <c r="AF1810" t="s">
        <v>1002</v>
      </c>
      <c r="AI1810" t="s">
        <v>134</v>
      </c>
      <c r="AK1810" t="s">
        <v>149</v>
      </c>
      <c r="AN1810" t="s">
        <v>134</v>
      </c>
      <c r="AO1810" t="s">
        <v>788</v>
      </c>
      <c r="AP1810" t="s">
        <v>4615</v>
      </c>
      <c r="AS1810" t="s">
        <v>507</v>
      </c>
      <c r="AT1810" t="s">
        <v>134</v>
      </c>
      <c r="AW1810" t="s">
        <v>134</v>
      </c>
      <c r="AX1810" t="s">
        <v>134</v>
      </c>
      <c r="AY1810" t="s">
        <v>134</v>
      </c>
      <c r="AZ1810" t="s">
        <v>134</v>
      </c>
      <c r="BD1810" t="s">
        <v>193</v>
      </c>
      <c r="BE1810" t="s">
        <v>193</v>
      </c>
      <c r="BF1810" t="s">
        <v>134</v>
      </c>
      <c r="BG1810" t="s">
        <v>153</v>
      </c>
      <c r="BH1810" t="s">
        <v>134</v>
      </c>
      <c r="BI1810" t="s">
        <v>153</v>
      </c>
      <c r="BJ1810" t="s">
        <v>134</v>
      </c>
      <c r="BK1810" t="s">
        <v>153</v>
      </c>
      <c r="BM1810" t="s">
        <v>4028</v>
      </c>
      <c r="BO1810" t="s">
        <v>134</v>
      </c>
      <c r="BP1810" t="s">
        <v>134</v>
      </c>
      <c r="BQ1810" t="s">
        <v>162</v>
      </c>
      <c r="BS1810" t="s">
        <v>6302</v>
      </c>
      <c r="BT1810" t="s">
        <v>216</v>
      </c>
      <c r="BV1810" t="s">
        <v>134</v>
      </c>
      <c r="CC1810" t="s">
        <v>795</v>
      </c>
      <c r="CE1810" t="s">
        <v>153</v>
      </c>
      <c r="CF1810" t="s">
        <v>153</v>
      </c>
      <c r="CO1810" t="s">
        <v>7853</v>
      </c>
      <c r="CP1810" t="s">
        <v>7854</v>
      </c>
      <c r="DX1810" t="s">
        <v>134</v>
      </c>
    </row>
    <row r="1811" spans="1:131" x14ac:dyDescent="0.25">
      <c r="A1811" t="s">
        <v>7855</v>
      </c>
      <c r="C1811" t="s">
        <v>7664</v>
      </c>
      <c r="D1811" t="s">
        <v>7856</v>
      </c>
      <c r="E1811" t="s">
        <v>4776</v>
      </c>
      <c r="F1811" s="3">
        <v>0</v>
      </c>
      <c r="H1811" s="3">
        <f t="shared" si="56"/>
        <v>0</v>
      </c>
      <c r="I1811" s="3">
        <f t="shared" si="57"/>
        <v>0</v>
      </c>
      <c r="K1811" t="s">
        <v>1837</v>
      </c>
      <c r="L1811" t="s">
        <v>4820</v>
      </c>
      <c r="M1811" t="s">
        <v>793</v>
      </c>
      <c r="N1811" t="s">
        <v>132</v>
      </c>
      <c r="O1811" t="s">
        <v>133</v>
      </c>
      <c r="Q1811" t="s">
        <v>780</v>
      </c>
      <c r="S1811" t="s">
        <v>781</v>
      </c>
      <c r="W1811" t="s">
        <v>3912</v>
      </c>
      <c r="X1811" t="s">
        <v>7501</v>
      </c>
      <c r="Y1811" t="s">
        <v>4823</v>
      </c>
      <c r="Z1811" t="s">
        <v>1216</v>
      </c>
      <c r="AA1811" t="s">
        <v>4824</v>
      </c>
      <c r="AB1811" t="s">
        <v>2883</v>
      </c>
      <c r="AE1811" t="s">
        <v>1414</v>
      </c>
      <c r="AF1811" t="s">
        <v>1218</v>
      </c>
      <c r="AN1811" t="s">
        <v>153</v>
      </c>
      <c r="AO1811" t="s">
        <v>134</v>
      </c>
      <c r="AR1811" t="s">
        <v>153</v>
      </c>
      <c r="AS1811" t="s">
        <v>134</v>
      </c>
      <c r="AT1811" t="s">
        <v>134</v>
      </c>
      <c r="AV1811" t="s">
        <v>237</v>
      </c>
      <c r="AW1811" t="s">
        <v>134</v>
      </c>
      <c r="AX1811" t="s">
        <v>153</v>
      </c>
      <c r="AY1811" t="s">
        <v>134</v>
      </c>
      <c r="AZ1811" t="s">
        <v>134</v>
      </c>
      <c r="BA1811" t="s">
        <v>134</v>
      </c>
      <c r="BD1811" t="s">
        <v>5671</v>
      </c>
      <c r="BE1811" t="s">
        <v>193</v>
      </c>
      <c r="BF1811" t="s">
        <v>153</v>
      </c>
      <c r="BG1811" t="s">
        <v>153</v>
      </c>
      <c r="BH1811" t="s">
        <v>134</v>
      </c>
      <c r="BI1811" t="s">
        <v>153</v>
      </c>
      <c r="BJ1811" t="s">
        <v>134</v>
      </c>
      <c r="BK1811" t="s">
        <v>153</v>
      </c>
      <c r="BM1811" t="s">
        <v>4028</v>
      </c>
      <c r="BN1811" t="s">
        <v>5151</v>
      </c>
      <c r="BO1811" t="s">
        <v>134</v>
      </c>
      <c r="BP1811" t="s">
        <v>134</v>
      </c>
      <c r="BQ1811" t="s">
        <v>162</v>
      </c>
      <c r="BR1811" t="s">
        <v>134</v>
      </c>
      <c r="BS1811" t="s">
        <v>7064</v>
      </c>
      <c r="BT1811" t="s">
        <v>216</v>
      </c>
      <c r="CE1811" t="s">
        <v>153</v>
      </c>
      <c r="CF1811" t="s">
        <v>153</v>
      </c>
      <c r="CO1811" t="s">
        <v>622</v>
      </c>
      <c r="CP1811" t="s">
        <v>370</v>
      </c>
      <c r="CX1811" t="s">
        <v>7305</v>
      </c>
      <c r="DX1811" t="s">
        <v>134</v>
      </c>
    </row>
    <row r="1812" spans="1:131" x14ac:dyDescent="0.25">
      <c r="A1812" t="s">
        <v>7857</v>
      </c>
      <c r="C1812" t="s">
        <v>7664</v>
      </c>
      <c r="D1812" t="s">
        <v>7858</v>
      </c>
      <c r="E1812" t="s">
        <v>7859</v>
      </c>
      <c r="F1812" s="3">
        <v>0</v>
      </c>
      <c r="H1812" s="3">
        <f t="shared" si="56"/>
        <v>0</v>
      </c>
      <c r="I1812" s="3">
        <f t="shared" si="57"/>
        <v>0</v>
      </c>
      <c r="K1812" t="s">
        <v>1837</v>
      </c>
      <c r="L1812" t="s">
        <v>1886</v>
      </c>
      <c r="M1812" t="s">
        <v>946</v>
      </c>
      <c r="N1812" t="s">
        <v>132</v>
      </c>
      <c r="O1812" t="s">
        <v>1858</v>
      </c>
      <c r="Q1812" t="s">
        <v>780</v>
      </c>
      <c r="S1812" t="s">
        <v>781</v>
      </c>
      <c r="W1812" t="s">
        <v>3912</v>
      </c>
      <c r="X1812" t="s">
        <v>7501</v>
      </c>
      <c r="Y1812">
        <v>2</v>
      </c>
      <c r="Z1812" t="s">
        <v>1216</v>
      </c>
      <c r="AA1812" t="s">
        <v>3851</v>
      </c>
      <c r="AB1812" t="s">
        <v>630</v>
      </c>
      <c r="AC1812" t="s">
        <v>153</v>
      </c>
      <c r="AE1812" t="s">
        <v>1414</v>
      </c>
      <c r="AF1812" t="s">
        <v>1218</v>
      </c>
      <c r="AK1812" t="s">
        <v>134</v>
      </c>
      <c r="AN1812" t="s">
        <v>134</v>
      </c>
      <c r="AO1812" t="s">
        <v>134</v>
      </c>
      <c r="AR1812" t="s">
        <v>153</v>
      </c>
      <c r="AS1812" t="s">
        <v>507</v>
      </c>
      <c r="AT1812" t="s">
        <v>134</v>
      </c>
      <c r="AV1812" t="s">
        <v>237</v>
      </c>
      <c r="AW1812" t="s">
        <v>134</v>
      </c>
      <c r="AX1812" t="s">
        <v>153</v>
      </c>
      <c r="AY1812" t="s">
        <v>134</v>
      </c>
      <c r="AZ1812" t="s">
        <v>134</v>
      </c>
      <c r="BD1812" t="s">
        <v>5671</v>
      </c>
      <c r="BE1812" t="s">
        <v>193</v>
      </c>
      <c r="BF1812" t="s">
        <v>153</v>
      </c>
      <c r="BG1812" t="s">
        <v>153</v>
      </c>
      <c r="BH1812" t="s">
        <v>134</v>
      </c>
      <c r="BI1812" t="s">
        <v>153</v>
      </c>
      <c r="BJ1812" t="s">
        <v>134</v>
      </c>
      <c r="BK1812" t="s">
        <v>153</v>
      </c>
      <c r="BM1812" t="s">
        <v>4028</v>
      </c>
      <c r="BN1812" t="s">
        <v>5151</v>
      </c>
      <c r="BO1812" t="s">
        <v>134</v>
      </c>
      <c r="BP1812" t="s">
        <v>134</v>
      </c>
      <c r="BQ1812" t="s">
        <v>162</v>
      </c>
      <c r="BR1812" t="s">
        <v>134</v>
      </c>
      <c r="BS1812" t="s">
        <v>7368</v>
      </c>
      <c r="BT1812" t="s">
        <v>216</v>
      </c>
      <c r="CE1812" t="s">
        <v>153</v>
      </c>
      <c r="CF1812" t="s">
        <v>153</v>
      </c>
      <c r="CO1812" t="s">
        <v>622</v>
      </c>
      <c r="CP1812" t="s">
        <v>370</v>
      </c>
      <c r="DX1812" t="s">
        <v>134</v>
      </c>
    </row>
    <row r="1813" spans="1:131" x14ac:dyDescent="0.25">
      <c r="A1813" t="s">
        <v>7860</v>
      </c>
      <c r="C1813" t="s">
        <v>7664</v>
      </c>
      <c r="D1813" t="s">
        <v>7861</v>
      </c>
      <c r="E1813" t="s">
        <v>4415</v>
      </c>
      <c r="F1813" s="3">
        <v>0</v>
      </c>
      <c r="H1813" s="3">
        <f t="shared" si="56"/>
        <v>0</v>
      </c>
      <c r="I1813" s="3">
        <f t="shared" si="57"/>
        <v>0</v>
      </c>
      <c r="K1813" t="s">
        <v>793</v>
      </c>
      <c r="L1813" t="s">
        <v>1886</v>
      </c>
      <c r="M1813" t="s">
        <v>1772</v>
      </c>
      <c r="N1813" t="s">
        <v>132</v>
      </c>
      <c r="O1813" t="s">
        <v>1858</v>
      </c>
      <c r="Q1813" t="s">
        <v>780</v>
      </c>
      <c r="S1813" t="s">
        <v>781</v>
      </c>
      <c r="W1813" t="s">
        <v>5918</v>
      </c>
      <c r="X1813" t="s">
        <v>750</v>
      </c>
      <c r="Y1813">
        <v>2</v>
      </c>
      <c r="Z1813" t="s">
        <v>1216</v>
      </c>
      <c r="AA1813" t="s">
        <v>3851</v>
      </c>
      <c r="AB1813" t="s">
        <v>630</v>
      </c>
      <c r="AE1813" t="s">
        <v>1414</v>
      </c>
      <c r="AF1813" t="s">
        <v>1218</v>
      </c>
      <c r="AK1813" t="s">
        <v>153</v>
      </c>
      <c r="AO1813" t="s">
        <v>5261</v>
      </c>
      <c r="AS1813" t="s">
        <v>507</v>
      </c>
      <c r="AT1813" t="s">
        <v>134</v>
      </c>
      <c r="AW1813" t="s">
        <v>134</v>
      </c>
      <c r="AX1813" t="s">
        <v>134</v>
      </c>
      <c r="AY1813" t="s">
        <v>134</v>
      </c>
      <c r="BD1813" t="s">
        <v>193</v>
      </c>
      <c r="BE1813" t="s">
        <v>193</v>
      </c>
      <c r="BF1813" t="s">
        <v>153</v>
      </c>
      <c r="BG1813" t="s">
        <v>153</v>
      </c>
      <c r="BH1813" t="s">
        <v>134</v>
      </c>
      <c r="BI1813" t="s">
        <v>153</v>
      </c>
      <c r="BJ1813" t="s">
        <v>134</v>
      </c>
      <c r="BK1813" t="s">
        <v>153</v>
      </c>
      <c r="BM1813" t="s">
        <v>4028</v>
      </c>
      <c r="BN1813" t="s">
        <v>5151</v>
      </c>
      <c r="BO1813" t="s">
        <v>134</v>
      </c>
      <c r="BP1813" t="s">
        <v>134</v>
      </c>
      <c r="BQ1813" t="s">
        <v>162</v>
      </c>
      <c r="BR1813" t="s">
        <v>134</v>
      </c>
      <c r="BS1813" t="s">
        <v>6149</v>
      </c>
      <c r="BT1813" t="s">
        <v>216</v>
      </c>
      <c r="CC1813" t="s">
        <v>789</v>
      </c>
      <c r="CE1813" t="s">
        <v>153</v>
      </c>
      <c r="CF1813" t="s">
        <v>153</v>
      </c>
      <c r="CO1813" t="s">
        <v>3590</v>
      </c>
      <c r="CP1813" t="s">
        <v>882</v>
      </c>
      <c r="DF1813" t="s">
        <v>6277</v>
      </c>
      <c r="DX1813" t="s">
        <v>134</v>
      </c>
    </row>
    <row r="1814" spans="1:131" x14ac:dyDescent="0.25">
      <c r="A1814" t="s">
        <v>7862</v>
      </c>
      <c r="B1814" t="s">
        <v>6272</v>
      </c>
      <c r="C1814" t="s">
        <v>7664</v>
      </c>
      <c r="D1814" t="s">
        <v>7187</v>
      </c>
      <c r="E1814" t="s">
        <v>3565</v>
      </c>
      <c r="F1814" s="3">
        <v>0</v>
      </c>
      <c r="H1814" s="3">
        <f t="shared" si="56"/>
        <v>0</v>
      </c>
      <c r="I1814" s="3">
        <f t="shared" si="57"/>
        <v>0</v>
      </c>
      <c r="K1814" t="s">
        <v>1268</v>
      </c>
      <c r="L1814" t="s">
        <v>1886</v>
      </c>
      <c r="M1814" t="s">
        <v>1022</v>
      </c>
      <c r="N1814" t="s">
        <v>3690</v>
      </c>
      <c r="O1814" t="s">
        <v>1858</v>
      </c>
      <c r="Q1814" t="s">
        <v>780</v>
      </c>
      <c r="R1814" t="s">
        <v>5670</v>
      </c>
      <c r="S1814" t="s">
        <v>7429</v>
      </c>
      <c r="W1814" t="s">
        <v>7863</v>
      </c>
      <c r="X1814" t="s">
        <v>750</v>
      </c>
      <c r="Y1814">
        <v>2</v>
      </c>
      <c r="Z1814" t="s">
        <v>1216</v>
      </c>
      <c r="AA1814" t="s">
        <v>3851</v>
      </c>
      <c r="AB1814" t="s">
        <v>630</v>
      </c>
      <c r="AE1814" t="s">
        <v>146</v>
      </c>
      <c r="AF1814" t="s">
        <v>1218</v>
      </c>
      <c r="AK1814" t="s">
        <v>149</v>
      </c>
      <c r="AN1814" t="s">
        <v>134</v>
      </c>
      <c r="AO1814" t="s">
        <v>1827</v>
      </c>
      <c r="AS1814" t="s">
        <v>507</v>
      </c>
      <c r="AT1814" t="s">
        <v>134</v>
      </c>
      <c r="AW1814" t="s">
        <v>134</v>
      </c>
      <c r="AX1814" t="s">
        <v>134</v>
      </c>
      <c r="AY1814" t="s">
        <v>134</v>
      </c>
      <c r="AZ1814" t="s">
        <v>134</v>
      </c>
      <c r="BD1814" t="s">
        <v>5671</v>
      </c>
      <c r="BE1814" t="s">
        <v>193</v>
      </c>
      <c r="BF1814" t="s">
        <v>153</v>
      </c>
      <c r="BG1814" t="s">
        <v>153</v>
      </c>
      <c r="BH1814" t="s">
        <v>134</v>
      </c>
      <c r="BI1814" t="s">
        <v>153</v>
      </c>
      <c r="BJ1814" t="s">
        <v>134</v>
      </c>
      <c r="BK1814" t="s">
        <v>153</v>
      </c>
      <c r="BM1814" t="s">
        <v>4028</v>
      </c>
      <c r="BN1814" t="s">
        <v>5151</v>
      </c>
      <c r="BO1814" t="s">
        <v>134</v>
      </c>
      <c r="BP1814" t="s">
        <v>134</v>
      </c>
      <c r="BQ1814" t="s">
        <v>162</v>
      </c>
      <c r="BR1814" t="s">
        <v>134</v>
      </c>
      <c r="BS1814" t="s">
        <v>6149</v>
      </c>
      <c r="BT1814" t="s">
        <v>216</v>
      </c>
      <c r="CC1814" t="s">
        <v>7864</v>
      </c>
      <c r="CE1814" t="s">
        <v>153</v>
      </c>
      <c r="CF1814" t="s">
        <v>153</v>
      </c>
      <c r="CO1814" t="s">
        <v>3590</v>
      </c>
      <c r="CP1814" t="s">
        <v>882</v>
      </c>
      <c r="DF1814" t="s">
        <v>7865</v>
      </c>
      <c r="DX1814" t="s">
        <v>134</v>
      </c>
    </row>
    <row r="1815" spans="1:131" x14ac:dyDescent="0.25">
      <c r="A1815" t="s">
        <v>7866</v>
      </c>
      <c r="C1815" t="s">
        <v>7664</v>
      </c>
      <c r="D1815" t="s">
        <v>7867</v>
      </c>
      <c r="E1815" t="s">
        <v>6430</v>
      </c>
      <c r="F1815" s="3">
        <v>0</v>
      </c>
      <c r="H1815" s="3">
        <f t="shared" si="56"/>
        <v>0</v>
      </c>
      <c r="I1815" s="3">
        <f t="shared" si="57"/>
        <v>0</v>
      </c>
      <c r="K1815" t="s">
        <v>793</v>
      </c>
      <c r="L1815" t="s">
        <v>1886</v>
      </c>
      <c r="M1815" t="s">
        <v>1022</v>
      </c>
      <c r="N1815" t="s">
        <v>132</v>
      </c>
      <c r="O1815" t="s">
        <v>133</v>
      </c>
      <c r="Q1815" t="s">
        <v>780</v>
      </c>
      <c r="S1815" t="s">
        <v>781</v>
      </c>
      <c r="W1815" t="s">
        <v>7396</v>
      </c>
      <c r="X1815" t="s">
        <v>750</v>
      </c>
      <c r="Y1815">
        <v>2</v>
      </c>
      <c r="Z1815" t="s">
        <v>1216</v>
      </c>
      <c r="AA1815" t="s">
        <v>3851</v>
      </c>
      <c r="AB1815" t="s">
        <v>630</v>
      </c>
      <c r="AC1815" t="s">
        <v>153</v>
      </c>
      <c r="AE1815" t="s">
        <v>146</v>
      </c>
      <c r="AF1815" t="s">
        <v>1218</v>
      </c>
      <c r="AK1815" t="s">
        <v>149</v>
      </c>
      <c r="AN1815" t="s">
        <v>6834</v>
      </c>
      <c r="AO1815" t="s">
        <v>788</v>
      </c>
      <c r="AR1815" t="s">
        <v>153</v>
      </c>
      <c r="AS1815" t="s">
        <v>507</v>
      </c>
      <c r="AT1815" t="s">
        <v>134</v>
      </c>
      <c r="AU1815" t="s">
        <v>134</v>
      </c>
      <c r="AW1815" t="s">
        <v>134</v>
      </c>
      <c r="AX1815" t="s">
        <v>134</v>
      </c>
      <c r="AY1815" t="s">
        <v>134</v>
      </c>
      <c r="AZ1815" t="s">
        <v>153</v>
      </c>
      <c r="BD1815" t="s">
        <v>193</v>
      </c>
      <c r="BE1815" t="s">
        <v>193</v>
      </c>
      <c r="BF1815" t="s">
        <v>153</v>
      </c>
      <c r="BG1815" t="s">
        <v>153</v>
      </c>
      <c r="BH1815" t="s">
        <v>134</v>
      </c>
      <c r="BI1815" t="s">
        <v>153</v>
      </c>
      <c r="BJ1815" t="s">
        <v>134</v>
      </c>
      <c r="BK1815" t="s">
        <v>153</v>
      </c>
      <c r="BM1815" t="s">
        <v>1831</v>
      </c>
      <c r="BN1815" t="s">
        <v>5151</v>
      </c>
      <c r="BO1815" t="s">
        <v>134</v>
      </c>
      <c r="BP1815" t="s">
        <v>134</v>
      </c>
      <c r="BQ1815" t="s">
        <v>162</v>
      </c>
      <c r="BR1815" t="s">
        <v>134</v>
      </c>
      <c r="BS1815" t="s">
        <v>7368</v>
      </c>
      <c r="BT1815" t="s">
        <v>216</v>
      </c>
      <c r="CC1815" t="s">
        <v>3572</v>
      </c>
      <c r="CE1815" t="s">
        <v>153</v>
      </c>
      <c r="CF1815" t="s">
        <v>153</v>
      </c>
      <c r="CO1815" t="s">
        <v>3578</v>
      </c>
      <c r="CP1815" t="s">
        <v>1946</v>
      </c>
      <c r="DF1815" t="s">
        <v>4671</v>
      </c>
      <c r="DX1815" t="s">
        <v>134</v>
      </c>
      <c r="EA1815" t="s">
        <v>134</v>
      </c>
    </row>
    <row r="1816" spans="1:131" x14ac:dyDescent="0.25">
      <c r="A1816" t="s">
        <v>7868</v>
      </c>
      <c r="B1816" t="s">
        <v>7822</v>
      </c>
      <c r="C1816" t="s">
        <v>7664</v>
      </c>
      <c r="D1816" t="s">
        <v>7869</v>
      </c>
      <c r="E1816" t="s">
        <v>878</v>
      </c>
      <c r="F1816" s="3">
        <v>0</v>
      </c>
      <c r="H1816" s="3">
        <f t="shared" si="56"/>
        <v>0</v>
      </c>
      <c r="I1816" s="3">
        <f t="shared" si="57"/>
        <v>0</v>
      </c>
      <c r="K1816" t="s">
        <v>946</v>
      </c>
      <c r="L1816" t="s">
        <v>2606</v>
      </c>
      <c r="M1816" t="s">
        <v>946</v>
      </c>
      <c r="N1816" t="s">
        <v>2509</v>
      </c>
      <c r="O1816" t="s">
        <v>133</v>
      </c>
      <c r="Q1816" t="s">
        <v>780</v>
      </c>
      <c r="R1816" t="s">
        <v>7870</v>
      </c>
      <c r="S1816" t="s">
        <v>7520</v>
      </c>
      <c r="W1816" t="s">
        <v>4663</v>
      </c>
      <c r="X1816" t="s">
        <v>750</v>
      </c>
      <c r="Y1816" t="s">
        <v>2607</v>
      </c>
      <c r="Z1816" t="s">
        <v>1216</v>
      </c>
      <c r="AA1816" t="s">
        <v>2608</v>
      </c>
      <c r="AB1816" t="s">
        <v>5945</v>
      </c>
      <c r="AC1816" t="s">
        <v>5703</v>
      </c>
      <c r="AE1816" t="s">
        <v>786</v>
      </c>
      <c r="AF1816" t="s">
        <v>1218</v>
      </c>
      <c r="AK1816" t="s">
        <v>134</v>
      </c>
      <c r="AN1816" t="s">
        <v>153</v>
      </c>
      <c r="AO1816" t="s">
        <v>134</v>
      </c>
      <c r="AR1816" t="s">
        <v>4367</v>
      </c>
      <c r="AS1816" t="s">
        <v>507</v>
      </c>
      <c r="AT1816" t="s">
        <v>134</v>
      </c>
      <c r="AV1816" t="s">
        <v>134</v>
      </c>
      <c r="AW1816" t="s">
        <v>134</v>
      </c>
      <c r="AX1816" t="s">
        <v>134</v>
      </c>
      <c r="AY1816" t="s">
        <v>134</v>
      </c>
      <c r="AZ1816" t="s">
        <v>153</v>
      </c>
      <c r="BD1816" t="s">
        <v>193</v>
      </c>
      <c r="BE1816" t="s">
        <v>193</v>
      </c>
      <c r="BH1816" t="s">
        <v>134</v>
      </c>
      <c r="BI1816" t="s">
        <v>153</v>
      </c>
      <c r="BJ1816" t="s">
        <v>134</v>
      </c>
      <c r="BK1816" t="s">
        <v>153</v>
      </c>
      <c r="BM1816" t="s">
        <v>4028</v>
      </c>
      <c r="BO1816" t="s">
        <v>134</v>
      </c>
      <c r="BP1816" t="s">
        <v>134</v>
      </c>
      <c r="BQ1816" t="s">
        <v>162</v>
      </c>
      <c r="BR1816" t="s">
        <v>134</v>
      </c>
      <c r="BS1816" t="s">
        <v>6149</v>
      </c>
      <c r="BT1816" t="s">
        <v>164</v>
      </c>
      <c r="CC1816" t="s">
        <v>7459</v>
      </c>
      <c r="CO1816" t="s">
        <v>622</v>
      </c>
      <c r="CP1816" t="s">
        <v>1798</v>
      </c>
      <c r="CY1816" t="s">
        <v>134</v>
      </c>
      <c r="DX1816" t="s">
        <v>134</v>
      </c>
    </row>
    <row r="1817" spans="1:131" x14ac:dyDescent="0.25">
      <c r="A1817" t="s">
        <v>7871</v>
      </c>
      <c r="C1817" t="s">
        <v>7837</v>
      </c>
      <c r="D1817" t="s">
        <v>7872</v>
      </c>
      <c r="E1817" t="s">
        <v>1412</v>
      </c>
      <c r="F1817" s="3">
        <v>0</v>
      </c>
      <c r="H1817" s="3">
        <f t="shared" si="56"/>
        <v>0</v>
      </c>
      <c r="I1817" s="3">
        <f t="shared" si="57"/>
        <v>0</v>
      </c>
      <c r="K1817" t="s">
        <v>1794</v>
      </c>
      <c r="L1817" s="1">
        <v>43009</v>
      </c>
      <c r="M1817" t="s">
        <v>793</v>
      </c>
      <c r="N1817" t="s">
        <v>132</v>
      </c>
      <c r="O1817" t="s">
        <v>1858</v>
      </c>
      <c r="Q1817" t="s">
        <v>780</v>
      </c>
      <c r="S1817" t="s">
        <v>781</v>
      </c>
      <c r="W1817" t="s">
        <v>6205</v>
      </c>
      <c r="X1817" t="s">
        <v>750</v>
      </c>
      <c r="Y1817" t="s">
        <v>7586</v>
      </c>
      <c r="Z1817" t="s">
        <v>1216</v>
      </c>
      <c r="AA1817" t="s">
        <v>7587</v>
      </c>
      <c r="AB1817" t="s">
        <v>5945</v>
      </c>
      <c r="AC1817" t="s">
        <v>153</v>
      </c>
      <c r="AE1817" t="s">
        <v>786</v>
      </c>
      <c r="AF1817" t="s">
        <v>1218</v>
      </c>
      <c r="AK1817" t="s">
        <v>153</v>
      </c>
      <c r="AO1817" t="s">
        <v>134</v>
      </c>
      <c r="AR1817" t="s">
        <v>153</v>
      </c>
      <c r="AS1817" t="s">
        <v>134</v>
      </c>
      <c r="AT1817" t="s">
        <v>134</v>
      </c>
      <c r="AW1817" t="s">
        <v>134</v>
      </c>
      <c r="AX1817" t="s">
        <v>153</v>
      </c>
      <c r="AY1817" t="s">
        <v>153</v>
      </c>
      <c r="AZ1817" t="s">
        <v>153</v>
      </c>
      <c r="BD1817" t="s">
        <v>193</v>
      </c>
      <c r="BE1817" t="s">
        <v>193</v>
      </c>
      <c r="BF1817" t="s">
        <v>153</v>
      </c>
      <c r="BG1817" t="s">
        <v>153</v>
      </c>
      <c r="BH1817" t="s">
        <v>134</v>
      </c>
      <c r="BI1817" t="s">
        <v>153</v>
      </c>
      <c r="BJ1817" t="s">
        <v>134</v>
      </c>
      <c r="BK1817" t="s">
        <v>153</v>
      </c>
      <c r="BM1817" t="s">
        <v>5308</v>
      </c>
      <c r="BO1817" t="s">
        <v>134</v>
      </c>
      <c r="BP1817" t="s">
        <v>134</v>
      </c>
      <c r="BQ1817" t="s">
        <v>162</v>
      </c>
      <c r="BR1817" t="s">
        <v>134</v>
      </c>
      <c r="BS1817" t="s">
        <v>6149</v>
      </c>
      <c r="BT1817" t="s">
        <v>216</v>
      </c>
      <c r="CC1817" t="s">
        <v>795</v>
      </c>
      <c r="CE1817" t="s">
        <v>153</v>
      </c>
      <c r="CF1817" t="s">
        <v>153</v>
      </c>
      <c r="CO1817" t="s">
        <v>3578</v>
      </c>
      <c r="CP1817" t="s">
        <v>1032</v>
      </c>
      <c r="DX1817" t="s">
        <v>134</v>
      </c>
    </row>
    <row r="1818" spans="1:131" x14ac:dyDescent="0.25">
      <c r="A1818" t="s">
        <v>7873</v>
      </c>
      <c r="C1818" t="s">
        <v>7837</v>
      </c>
      <c r="D1818" t="s">
        <v>7874</v>
      </c>
      <c r="E1818" t="s">
        <v>6339</v>
      </c>
      <c r="F1818" s="3">
        <v>0</v>
      </c>
      <c r="H1818" s="3">
        <f t="shared" si="56"/>
        <v>0</v>
      </c>
      <c r="I1818" s="3">
        <f t="shared" si="57"/>
        <v>0</v>
      </c>
      <c r="K1818" s="1">
        <v>43010</v>
      </c>
      <c r="L1818" t="s">
        <v>1886</v>
      </c>
      <c r="M1818" t="s">
        <v>1978</v>
      </c>
      <c r="N1818" t="s">
        <v>132</v>
      </c>
      <c r="O1818" t="s">
        <v>1858</v>
      </c>
      <c r="Q1818" t="s">
        <v>780</v>
      </c>
      <c r="S1818" t="s">
        <v>781</v>
      </c>
      <c r="W1818" t="s">
        <v>6668</v>
      </c>
      <c r="X1818" t="s">
        <v>750</v>
      </c>
      <c r="Y1818">
        <v>2</v>
      </c>
      <c r="Z1818" t="s">
        <v>3461</v>
      </c>
      <c r="AA1818" t="s">
        <v>3851</v>
      </c>
      <c r="AB1818" t="s">
        <v>5945</v>
      </c>
      <c r="AC1818" t="s">
        <v>153</v>
      </c>
      <c r="AE1818" t="s">
        <v>1414</v>
      </c>
      <c r="AF1818" t="s">
        <v>3463</v>
      </c>
      <c r="AI1818" t="s">
        <v>153</v>
      </c>
      <c r="AK1818" t="s">
        <v>149</v>
      </c>
      <c r="AO1818" t="s">
        <v>134</v>
      </c>
      <c r="AR1818" t="s">
        <v>153</v>
      </c>
      <c r="AS1818" t="s">
        <v>134</v>
      </c>
      <c r="AT1818" t="s">
        <v>134</v>
      </c>
      <c r="AW1818" t="s">
        <v>134</v>
      </c>
      <c r="AX1818" t="s">
        <v>134</v>
      </c>
      <c r="AY1818" t="s">
        <v>153</v>
      </c>
      <c r="AZ1818" t="s">
        <v>153</v>
      </c>
      <c r="BD1818" t="s">
        <v>193</v>
      </c>
      <c r="BE1818" t="s">
        <v>193</v>
      </c>
      <c r="BF1818" t="s">
        <v>153</v>
      </c>
      <c r="BG1818" t="s">
        <v>153</v>
      </c>
      <c r="BH1818" t="s">
        <v>134</v>
      </c>
      <c r="BI1818" t="s">
        <v>153</v>
      </c>
      <c r="BJ1818" t="s">
        <v>134</v>
      </c>
      <c r="BK1818" t="s">
        <v>153</v>
      </c>
      <c r="BM1818" t="s">
        <v>1831</v>
      </c>
      <c r="BO1818" t="s">
        <v>134</v>
      </c>
      <c r="BP1818" t="s">
        <v>134</v>
      </c>
      <c r="BQ1818" t="s">
        <v>162</v>
      </c>
      <c r="BR1818" t="s">
        <v>134</v>
      </c>
      <c r="BS1818" t="s">
        <v>6302</v>
      </c>
      <c r="BT1818" t="s">
        <v>216</v>
      </c>
      <c r="CC1818" t="s">
        <v>795</v>
      </c>
      <c r="CE1818" t="s">
        <v>153</v>
      </c>
      <c r="CF1818" t="s">
        <v>153</v>
      </c>
      <c r="CO1818" t="s">
        <v>1815</v>
      </c>
      <c r="CP1818" t="s">
        <v>1946</v>
      </c>
      <c r="CX1818" t="s">
        <v>7875</v>
      </c>
      <c r="DX1818" t="s">
        <v>134</v>
      </c>
    </row>
    <row r="1819" spans="1:131" x14ac:dyDescent="0.25">
      <c r="A1819" t="s">
        <v>7876</v>
      </c>
      <c r="C1819" t="s">
        <v>7664</v>
      </c>
      <c r="D1819" t="s">
        <v>7835</v>
      </c>
      <c r="E1819" t="s">
        <v>3586</v>
      </c>
      <c r="F1819" s="3">
        <v>0</v>
      </c>
      <c r="H1819" s="3">
        <f t="shared" si="56"/>
        <v>0</v>
      </c>
      <c r="I1819" s="3">
        <f t="shared" si="57"/>
        <v>0</v>
      </c>
      <c r="K1819" t="s">
        <v>2509</v>
      </c>
      <c r="L1819" t="s">
        <v>5218</v>
      </c>
      <c r="M1819" t="s">
        <v>4805</v>
      </c>
      <c r="N1819" t="s">
        <v>132</v>
      </c>
      <c r="O1819" t="s">
        <v>779</v>
      </c>
      <c r="Q1819" t="s">
        <v>780</v>
      </c>
      <c r="S1819" t="s">
        <v>781</v>
      </c>
      <c r="X1819" t="s">
        <v>153</v>
      </c>
      <c r="Y1819" t="s">
        <v>6579</v>
      </c>
      <c r="Z1819" t="s">
        <v>5220</v>
      </c>
      <c r="AA1819" t="s">
        <v>6504</v>
      </c>
      <c r="AB1819" t="s">
        <v>630</v>
      </c>
      <c r="AE1819" t="s">
        <v>786</v>
      </c>
      <c r="AT1819" t="s">
        <v>134</v>
      </c>
      <c r="BD1819" t="s">
        <v>193</v>
      </c>
      <c r="BE1819" t="s">
        <v>193</v>
      </c>
      <c r="BF1819" t="s">
        <v>153</v>
      </c>
      <c r="BG1819" t="s">
        <v>153</v>
      </c>
      <c r="BH1819" t="s">
        <v>153</v>
      </c>
      <c r="BI1819" t="s">
        <v>153</v>
      </c>
      <c r="BK1819" t="s">
        <v>153</v>
      </c>
      <c r="BM1819" t="s">
        <v>153</v>
      </c>
      <c r="BP1819" t="s">
        <v>134</v>
      </c>
      <c r="BQ1819" t="s">
        <v>153</v>
      </c>
      <c r="BT1819" t="s">
        <v>216</v>
      </c>
      <c r="CC1819" t="s">
        <v>7547</v>
      </c>
      <c r="CE1819" t="s">
        <v>153</v>
      </c>
      <c r="CF1819" t="s">
        <v>153</v>
      </c>
      <c r="CO1819" t="s">
        <v>1815</v>
      </c>
      <c r="CP1819" t="s">
        <v>1777</v>
      </c>
    </row>
    <row r="1820" spans="1:131" x14ac:dyDescent="0.25">
      <c r="A1820" t="s">
        <v>7877</v>
      </c>
      <c r="C1820" t="s">
        <v>7664</v>
      </c>
      <c r="D1820" t="s">
        <v>7878</v>
      </c>
      <c r="F1820" s="3">
        <v>0</v>
      </c>
      <c r="H1820" s="3">
        <f t="shared" si="56"/>
        <v>0</v>
      </c>
      <c r="I1820" s="3">
        <f t="shared" si="57"/>
        <v>0</v>
      </c>
      <c r="K1820" t="s">
        <v>2606</v>
      </c>
      <c r="L1820" t="s">
        <v>4820</v>
      </c>
      <c r="M1820" t="s">
        <v>793</v>
      </c>
      <c r="N1820" t="s">
        <v>132</v>
      </c>
      <c r="O1820" t="s">
        <v>1858</v>
      </c>
      <c r="P1820" t="s">
        <v>134</v>
      </c>
      <c r="Q1820" t="s">
        <v>780</v>
      </c>
      <c r="S1820" t="s">
        <v>781</v>
      </c>
      <c r="W1820" t="s">
        <v>6668</v>
      </c>
      <c r="X1820" t="s">
        <v>750</v>
      </c>
      <c r="Y1820" t="s">
        <v>7173</v>
      </c>
      <c r="Z1820" t="s">
        <v>1216</v>
      </c>
      <c r="AA1820" t="s">
        <v>5085</v>
      </c>
      <c r="AB1820" t="s">
        <v>630</v>
      </c>
      <c r="AC1820" t="s">
        <v>153</v>
      </c>
      <c r="AE1820" t="s">
        <v>1414</v>
      </c>
      <c r="AF1820" t="s">
        <v>1218</v>
      </c>
      <c r="AN1820" t="s">
        <v>153</v>
      </c>
      <c r="AO1820" t="s">
        <v>134</v>
      </c>
      <c r="AR1820" t="s">
        <v>153</v>
      </c>
      <c r="AS1820" t="s">
        <v>507</v>
      </c>
      <c r="AT1820" t="s">
        <v>134</v>
      </c>
      <c r="AW1820" t="s">
        <v>134</v>
      </c>
      <c r="AX1820" t="s">
        <v>134</v>
      </c>
      <c r="AY1820" t="s">
        <v>153</v>
      </c>
      <c r="AZ1820" t="s">
        <v>153</v>
      </c>
      <c r="BA1820" t="s">
        <v>153</v>
      </c>
      <c r="BD1820" t="s">
        <v>193</v>
      </c>
      <c r="BE1820" t="s">
        <v>193</v>
      </c>
      <c r="BF1820" t="s">
        <v>153</v>
      </c>
      <c r="BG1820" t="s">
        <v>153</v>
      </c>
      <c r="BH1820" t="s">
        <v>134</v>
      </c>
      <c r="BI1820" t="s">
        <v>153</v>
      </c>
      <c r="BJ1820" t="s">
        <v>134</v>
      </c>
      <c r="BK1820" t="s">
        <v>153</v>
      </c>
      <c r="BM1820" t="s">
        <v>1831</v>
      </c>
      <c r="BO1820" t="s">
        <v>134</v>
      </c>
      <c r="BP1820" t="s">
        <v>134</v>
      </c>
      <c r="BQ1820" t="s">
        <v>162</v>
      </c>
      <c r="BR1820" t="s">
        <v>134</v>
      </c>
      <c r="BS1820" t="s">
        <v>6302</v>
      </c>
      <c r="BT1820" t="s">
        <v>216</v>
      </c>
      <c r="CC1820" t="s">
        <v>1219</v>
      </c>
      <c r="CE1820" t="s">
        <v>153</v>
      </c>
      <c r="CF1820" t="s">
        <v>153</v>
      </c>
      <c r="CO1820" t="s">
        <v>4252</v>
      </c>
      <c r="CP1820" t="s">
        <v>1777</v>
      </c>
      <c r="DX1820" t="s">
        <v>134</v>
      </c>
    </row>
    <row r="1821" spans="1:131" x14ac:dyDescent="0.25">
      <c r="A1821" t="s">
        <v>7879</v>
      </c>
      <c r="C1821" t="s">
        <v>7837</v>
      </c>
      <c r="D1821" t="s">
        <v>7880</v>
      </c>
      <c r="E1821" t="s">
        <v>7881</v>
      </c>
      <c r="F1821" s="3">
        <v>0</v>
      </c>
      <c r="H1821" s="3">
        <f t="shared" si="56"/>
        <v>0</v>
      </c>
      <c r="I1821" s="3">
        <f t="shared" si="57"/>
        <v>0</v>
      </c>
      <c r="K1821" t="s">
        <v>1886</v>
      </c>
      <c r="L1821" t="s">
        <v>778</v>
      </c>
      <c r="M1821" t="s">
        <v>4805</v>
      </c>
      <c r="N1821" t="s">
        <v>132</v>
      </c>
      <c r="O1821" t="s">
        <v>779</v>
      </c>
      <c r="Q1821" t="s">
        <v>780</v>
      </c>
      <c r="S1821" t="s">
        <v>781</v>
      </c>
      <c r="V1821" t="s">
        <v>3567</v>
      </c>
      <c r="W1821" t="s">
        <v>3567</v>
      </c>
      <c r="X1821" t="s">
        <v>153</v>
      </c>
      <c r="Y1821" t="s">
        <v>783</v>
      </c>
      <c r="Z1821" t="s">
        <v>784</v>
      </c>
      <c r="AA1821" t="s">
        <v>4498</v>
      </c>
      <c r="AB1821" t="s">
        <v>5945</v>
      </c>
      <c r="AE1821" t="s">
        <v>786</v>
      </c>
      <c r="AF1821" t="s">
        <v>787</v>
      </c>
      <c r="AO1821" t="s">
        <v>134</v>
      </c>
      <c r="AS1821" t="s">
        <v>134</v>
      </c>
      <c r="AT1821" t="s">
        <v>134</v>
      </c>
      <c r="AW1821" t="s">
        <v>134</v>
      </c>
      <c r="AX1821" t="s">
        <v>134</v>
      </c>
      <c r="BD1821" t="s">
        <v>193</v>
      </c>
      <c r="BE1821" t="s">
        <v>193</v>
      </c>
      <c r="BF1821" t="s">
        <v>153</v>
      </c>
      <c r="BG1821" t="s">
        <v>153</v>
      </c>
      <c r="BH1821" t="s">
        <v>134</v>
      </c>
      <c r="BI1821" t="s">
        <v>153</v>
      </c>
      <c r="BJ1821" t="s">
        <v>134</v>
      </c>
      <c r="BK1821" t="s">
        <v>153</v>
      </c>
      <c r="BM1821" t="s">
        <v>1831</v>
      </c>
      <c r="BO1821" t="s">
        <v>134</v>
      </c>
      <c r="BP1821" t="s">
        <v>134</v>
      </c>
      <c r="BQ1821" t="s">
        <v>162</v>
      </c>
      <c r="BR1821" t="s">
        <v>134</v>
      </c>
      <c r="BS1821" t="s">
        <v>6302</v>
      </c>
      <c r="BT1821" t="s">
        <v>216</v>
      </c>
      <c r="CC1821" t="s">
        <v>6097</v>
      </c>
      <c r="CE1821" t="s">
        <v>153</v>
      </c>
      <c r="CF1821" t="s">
        <v>153</v>
      </c>
      <c r="CO1821" t="s">
        <v>5923</v>
      </c>
      <c r="CP1821" t="s">
        <v>1627</v>
      </c>
      <c r="DF1821" t="s">
        <v>6733</v>
      </c>
      <c r="DT1821" t="s">
        <v>3912</v>
      </c>
      <c r="DX1821" t="s">
        <v>134</v>
      </c>
    </row>
    <row r="1822" spans="1:131" x14ac:dyDescent="0.25">
      <c r="A1822" t="s">
        <v>7882</v>
      </c>
      <c r="C1822" t="s">
        <v>7664</v>
      </c>
      <c r="D1822" t="s">
        <v>7883</v>
      </c>
      <c r="E1822" t="s">
        <v>4497</v>
      </c>
      <c r="F1822" s="3">
        <v>0</v>
      </c>
      <c r="H1822" s="3">
        <f t="shared" si="56"/>
        <v>0</v>
      </c>
      <c r="I1822" s="3">
        <f t="shared" si="57"/>
        <v>0</v>
      </c>
      <c r="K1822" t="s">
        <v>1794</v>
      </c>
      <c r="L1822" t="s">
        <v>1886</v>
      </c>
      <c r="M1822" t="s">
        <v>793</v>
      </c>
      <c r="N1822" t="s">
        <v>132</v>
      </c>
      <c r="O1822" t="s">
        <v>779</v>
      </c>
      <c r="Q1822" t="s">
        <v>780</v>
      </c>
      <c r="S1822" t="s">
        <v>781</v>
      </c>
      <c r="W1822" t="s">
        <v>6990</v>
      </c>
      <c r="X1822" t="s">
        <v>153</v>
      </c>
      <c r="Y1822">
        <v>2</v>
      </c>
      <c r="Z1822" t="s">
        <v>2881</v>
      </c>
      <c r="AA1822" t="s">
        <v>3851</v>
      </c>
      <c r="AB1822" t="s">
        <v>630</v>
      </c>
      <c r="AE1822" t="s">
        <v>786</v>
      </c>
      <c r="AF1822" t="s">
        <v>2884</v>
      </c>
      <c r="AO1822" t="s">
        <v>134</v>
      </c>
      <c r="AS1822" t="s">
        <v>507</v>
      </c>
      <c r="AT1822" t="s">
        <v>134</v>
      </c>
      <c r="AW1822" t="s">
        <v>134</v>
      </c>
      <c r="AX1822" t="s">
        <v>134</v>
      </c>
      <c r="BD1822" t="s">
        <v>193</v>
      </c>
      <c r="BE1822" t="s">
        <v>193</v>
      </c>
      <c r="BF1822" t="s">
        <v>153</v>
      </c>
      <c r="BG1822" t="s">
        <v>153</v>
      </c>
      <c r="BH1822" t="s">
        <v>134</v>
      </c>
      <c r="BI1822" t="s">
        <v>153</v>
      </c>
      <c r="BJ1822" t="s">
        <v>134</v>
      </c>
      <c r="BK1822" t="s">
        <v>153</v>
      </c>
      <c r="BM1822" t="s">
        <v>1831</v>
      </c>
      <c r="BO1822" t="s">
        <v>134</v>
      </c>
      <c r="BP1822" t="s">
        <v>134</v>
      </c>
      <c r="BQ1822" t="s">
        <v>162</v>
      </c>
      <c r="BR1822" t="s">
        <v>134</v>
      </c>
      <c r="BS1822" t="s">
        <v>6149</v>
      </c>
      <c r="BT1822" t="s">
        <v>216</v>
      </c>
      <c r="CC1822" t="s">
        <v>7884</v>
      </c>
      <c r="CE1822" t="s">
        <v>153</v>
      </c>
      <c r="CF1822" t="s">
        <v>153</v>
      </c>
      <c r="CO1822" t="s">
        <v>6362</v>
      </c>
      <c r="CP1822" t="s">
        <v>993</v>
      </c>
      <c r="DF1822" t="s">
        <v>7885</v>
      </c>
      <c r="DX1822" t="s">
        <v>134</v>
      </c>
    </row>
    <row r="1823" spans="1:131" x14ac:dyDescent="0.25">
      <c r="A1823" t="s">
        <v>7886</v>
      </c>
      <c r="C1823" t="s">
        <v>7664</v>
      </c>
      <c r="D1823" t="s">
        <v>7887</v>
      </c>
      <c r="E1823" t="s">
        <v>4415</v>
      </c>
      <c r="F1823" s="3">
        <v>0</v>
      </c>
      <c r="H1823" s="3">
        <f t="shared" si="56"/>
        <v>0</v>
      </c>
      <c r="I1823" s="3">
        <f t="shared" si="57"/>
        <v>0</v>
      </c>
      <c r="K1823" t="s">
        <v>1886</v>
      </c>
      <c r="L1823" t="s">
        <v>778</v>
      </c>
      <c r="M1823" t="s">
        <v>4805</v>
      </c>
      <c r="N1823" t="s">
        <v>132</v>
      </c>
      <c r="O1823" t="s">
        <v>779</v>
      </c>
      <c r="Q1823" t="s">
        <v>780</v>
      </c>
      <c r="S1823" t="s">
        <v>781</v>
      </c>
      <c r="W1823" t="s">
        <v>6828</v>
      </c>
      <c r="X1823" t="s">
        <v>153</v>
      </c>
      <c r="Y1823" t="s">
        <v>783</v>
      </c>
      <c r="Z1823" t="s">
        <v>4938</v>
      </c>
      <c r="AA1823" t="s">
        <v>4498</v>
      </c>
      <c r="AB1823" t="s">
        <v>2883</v>
      </c>
      <c r="AE1823" t="s">
        <v>786</v>
      </c>
      <c r="AO1823" t="s">
        <v>153</v>
      </c>
      <c r="AS1823" t="s">
        <v>153</v>
      </c>
      <c r="AT1823" t="s">
        <v>134</v>
      </c>
      <c r="AW1823" t="s">
        <v>134</v>
      </c>
      <c r="AX1823" t="s">
        <v>134</v>
      </c>
      <c r="BD1823" t="s">
        <v>193</v>
      </c>
      <c r="BE1823" t="s">
        <v>193</v>
      </c>
      <c r="BF1823" t="s">
        <v>153</v>
      </c>
      <c r="BG1823" t="s">
        <v>153</v>
      </c>
      <c r="BH1823" t="s">
        <v>134</v>
      </c>
      <c r="BI1823" t="s">
        <v>153</v>
      </c>
      <c r="BK1823" t="s">
        <v>153</v>
      </c>
      <c r="BM1823" t="s">
        <v>1831</v>
      </c>
      <c r="BO1823" t="s">
        <v>134</v>
      </c>
      <c r="BP1823" t="s">
        <v>134</v>
      </c>
      <c r="BQ1823" t="s">
        <v>162</v>
      </c>
      <c r="BR1823" t="s">
        <v>134</v>
      </c>
      <c r="BS1823" t="s">
        <v>6149</v>
      </c>
      <c r="BT1823" t="s">
        <v>216</v>
      </c>
      <c r="CC1823" t="s">
        <v>7884</v>
      </c>
      <c r="CE1823" t="s">
        <v>153</v>
      </c>
      <c r="CF1823" t="s">
        <v>153</v>
      </c>
      <c r="CO1823" t="s">
        <v>1815</v>
      </c>
      <c r="CP1823" t="s">
        <v>937</v>
      </c>
      <c r="DB1823" t="s">
        <v>153</v>
      </c>
      <c r="DF1823" t="s">
        <v>7885</v>
      </c>
      <c r="DX1823" t="s">
        <v>134</v>
      </c>
    </row>
    <row r="1824" spans="1:131" x14ac:dyDescent="0.25">
      <c r="A1824" t="s">
        <v>7888</v>
      </c>
      <c r="C1824" t="s">
        <v>7889</v>
      </c>
      <c r="D1824" t="s">
        <v>7187</v>
      </c>
      <c r="E1824" t="s">
        <v>4497</v>
      </c>
      <c r="F1824" s="3">
        <v>0</v>
      </c>
      <c r="H1824" s="3">
        <f t="shared" si="56"/>
        <v>0</v>
      </c>
      <c r="I1824" s="3">
        <f t="shared" si="57"/>
        <v>0</v>
      </c>
      <c r="K1824" t="s">
        <v>1886</v>
      </c>
      <c r="L1824" t="s">
        <v>778</v>
      </c>
      <c r="M1824" t="s">
        <v>4805</v>
      </c>
      <c r="N1824" t="s">
        <v>132</v>
      </c>
      <c r="O1824" t="s">
        <v>779</v>
      </c>
      <c r="Q1824" t="s">
        <v>780</v>
      </c>
      <c r="S1824" t="s">
        <v>781</v>
      </c>
      <c r="W1824" t="s">
        <v>3567</v>
      </c>
      <c r="X1824" t="s">
        <v>153</v>
      </c>
      <c r="Y1824" t="s">
        <v>7890</v>
      </c>
      <c r="Z1824" t="s">
        <v>784</v>
      </c>
      <c r="AA1824" t="s">
        <v>785</v>
      </c>
      <c r="AB1824" t="s">
        <v>630</v>
      </c>
      <c r="AC1824" t="s">
        <v>153</v>
      </c>
      <c r="AE1824" t="s">
        <v>786</v>
      </c>
      <c r="AF1824" t="s">
        <v>787</v>
      </c>
      <c r="AK1824" t="s">
        <v>153</v>
      </c>
      <c r="AO1824" t="s">
        <v>134</v>
      </c>
      <c r="AR1824" t="s">
        <v>153</v>
      </c>
      <c r="AS1824" t="s">
        <v>153</v>
      </c>
      <c r="AT1824" t="s">
        <v>134</v>
      </c>
      <c r="AW1824" t="s">
        <v>134</v>
      </c>
      <c r="AX1824" t="s">
        <v>153</v>
      </c>
      <c r="AY1824" t="s">
        <v>153</v>
      </c>
      <c r="AZ1824" t="s">
        <v>153</v>
      </c>
      <c r="BD1824" t="s">
        <v>193</v>
      </c>
      <c r="BE1824" t="s">
        <v>193</v>
      </c>
      <c r="BF1824" t="s">
        <v>153</v>
      </c>
      <c r="BG1824" t="s">
        <v>153</v>
      </c>
      <c r="BH1824" t="s">
        <v>134</v>
      </c>
      <c r="BI1824" t="s">
        <v>153</v>
      </c>
      <c r="BK1824" t="s">
        <v>153</v>
      </c>
      <c r="BM1824" t="s">
        <v>5308</v>
      </c>
      <c r="BO1824" t="s">
        <v>134</v>
      </c>
      <c r="BP1824" t="s">
        <v>134</v>
      </c>
      <c r="BQ1824" t="s">
        <v>162</v>
      </c>
      <c r="BR1824" t="s">
        <v>134</v>
      </c>
      <c r="BS1824" t="s">
        <v>6302</v>
      </c>
      <c r="BT1824" t="s">
        <v>216</v>
      </c>
      <c r="CC1824" t="s">
        <v>4928</v>
      </c>
      <c r="CE1824" t="s">
        <v>153</v>
      </c>
      <c r="CF1824" t="s">
        <v>153</v>
      </c>
      <c r="CO1824" t="s">
        <v>622</v>
      </c>
      <c r="CP1824" t="s">
        <v>861</v>
      </c>
      <c r="DF1824" t="s">
        <v>1418</v>
      </c>
      <c r="DO1824" t="s">
        <v>2978</v>
      </c>
      <c r="DX1824" t="s">
        <v>134</v>
      </c>
    </row>
    <row r="1825" spans="1:131" x14ac:dyDescent="0.25">
      <c r="A1825" t="s">
        <v>7891</v>
      </c>
      <c r="C1825" t="s">
        <v>7664</v>
      </c>
      <c r="D1825" t="s">
        <v>7892</v>
      </c>
      <c r="E1825" t="s">
        <v>6386</v>
      </c>
      <c r="F1825" s="3">
        <v>0</v>
      </c>
      <c r="H1825" s="3">
        <f t="shared" si="56"/>
        <v>0</v>
      </c>
      <c r="I1825" s="3">
        <f t="shared" si="57"/>
        <v>0</v>
      </c>
      <c r="K1825" s="1">
        <v>43010</v>
      </c>
      <c r="L1825" t="s">
        <v>4820</v>
      </c>
      <c r="M1825" t="s">
        <v>2438</v>
      </c>
      <c r="N1825" t="s">
        <v>132</v>
      </c>
      <c r="O1825" t="s">
        <v>779</v>
      </c>
      <c r="X1825" t="s">
        <v>153</v>
      </c>
      <c r="Y1825" t="s">
        <v>4823</v>
      </c>
      <c r="Z1825" t="s">
        <v>3461</v>
      </c>
      <c r="AA1825" t="s">
        <v>4824</v>
      </c>
      <c r="AB1825" t="s">
        <v>630</v>
      </c>
      <c r="AE1825" t="s">
        <v>1414</v>
      </c>
      <c r="AF1825" t="s">
        <v>5710</v>
      </c>
      <c r="AI1825" t="s">
        <v>134</v>
      </c>
      <c r="AN1825" t="s">
        <v>153</v>
      </c>
      <c r="AO1825" t="s">
        <v>134</v>
      </c>
      <c r="AS1825" t="s">
        <v>134</v>
      </c>
      <c r="AT1825" t="s">
        <v>134</v>
      </c>
      <c r="AW1825" t="s">
        <v>134</v>
      </c>
      <c r="BD1825" t="s">
        <v>193</v>
      </c>
      <c r="BE1825" t="s">
        <v>193</v>
      </c>
      <c r="BH1825" t="s">
        <v>134</v>
      </c>
      <c r="BI1825" t="s">
        <v>153</v>
      </c>
      <c r="BJ1825" t="s">
        <v>134</v>
      </c>
      <c r="BK1825" t="s">
        <v>153</v>
      </c>
      <c r="BM1825" t="s">
        <v>5308</v>
      </c>
      <c r="BO1825" t="s">
        <v>134</v>
      </c>
      <c r="BP1825" t="s">
        <v>134</v>
      </c>
      <c r="BQ1825" t="s">
        <v>162</v>
      </c>
      <c r="BR1825" t="s">
        <v>134</v>
      </c>
      <c r="BS1825" t="s">
        <v>6302</v>
      </c>
      <c r="BT1825" t="s">
        <v>216</v>
      </c>
      <c r="CC1825" t="s">
        <v>5433</v>
      </c>
      <c r="CO1825" t="s">
        <v>7893</v>
      </c>
      <c r="CP1825" t="s">
        <v>1816</v>
      </c>
      <c r="DX1825" t="s">
        <v>134</v>
      </c>
    </row>
    <row r="1826" spans="1:131" x14ac:dyDescent="0.25">
      <c r="A1826" t="s">
        <v>7894</v>
      </c>
      <c r="C1826" t="s">
        <v>7889</v>
      </c>
      <c r="D1826" t="s">
        <v>7895</v>
      </c>
      <c r="E1826" t="s">
        <v>1294</v>
      </c>
      <c r="F1826" s="3">
        <v>0</v>
      </c>
      <c r="H1826" s="3">
        <f t="shared" si="56"/>
        <v>0</v>
      </c>
      <c r="I1826" s="3">
        <f t="shared" si="57"/>
        <v>0</v>
      </c>
      <c r="K1826" t="s">
        <v>1886</v>
      </c>
      <c r="L1826" t="s">
        <v>1013</v>
      </c>
      <c r="M1826" t="s">
        <v>4805</v>
      </c>
      <c r="N1826" t="s">
        <v>132</v>
      </c>
      <c r="O1826" t="s">
        <v>779</v>
      </c>
      <c r="Q1826" t="s">
        <v>780</v>
      </c>
      <c r="S1826" t="s">
        <v>781</v>
      </c>
      <c r="W1826" t="s">
        <v>6479</v>
      </c>
      <c r="X1826" t="s">
        <v>153</v>
      </c>
      <c r="Y1826" t="s">
        <v>7446</v>
      </c>
      <c r="Z1826" t="s">
        <v>784</v>
      </c>
      <c r="AA1826" t="s">
        <v>6504</v>
      </c>
      <c r="AB1826" t="s">
        <v>2883</v>
      </c>
      <c r="AC1826" t="s">
        <v>153</v>
      </c>
      <c r="AE1826" t="s">
        <v>786</v>
      </c>
      <c r="AF1826" t="s">
        <v>787</v>
      </c>
      <c r="AK1826" t="s">
        <v>153</v>
      </c>
      <c r="AN1826" t="s">
        <v>153</v>
      </c>
      <c r="AO1826" t="s">
        <v>134</v>
      </c>
      <c r="AR1826" t="s">
        <v>153</v>
      </c>
      <c r="AS1826" t="s">
        <v>134</v>
      </c>
      <c r="AT1826" t="s">
        <v>134</v>
      </c>
      <c r="AW1826" t="s">
        <v>134</v>
      </c>
      <c r="AX1826" t="s">
        <v>153</v>
      </c>
      <c r="AY1826" t="s">
        <v>153</v>
      </c>
      <c r="AZ1826" t="s">
        <v>153</v>
      </c>
      <c r="BD1826" t="s">
        <v>193</v>
      </c>
      <c r="BE1826" t="s">
        <v>193</v>
      </c>
      <c r="BF1826" t="s">
        <v>153</v>
      </c>
      <c r="BG1826" t="s">
        <v>153</v>
      </c>
      <c r="BH1826" t="s">
        <v>134</v>
      </c>
      <c r="BI1826" t="s">
        <v>153</v>
      </c>
      <c r="BK1826" t="s">
        <v>153</v>
      </c>
      <c r="BM1826" t="s">
        <v>1831</v>
      </c>
      <c r="BO1826" t="s">
        <v>134</v>
      </c>
      <c r="BP1826" t="s">
        <v>134</v>
      </c>
      <c r="BQ1826" t="s">
        <v>162</v>
      </c>
      <c r="BR1826" t="s">
        <v>134</v>
      </c>
      <c r="BS1826" t="s">
        <v>6302</v>
      </c>
      <c r="BT1826" t="s">
        <v>216</v>
      </c>
      <c r="CC1826" t="s">
        <v>7896</v>
      </c>
      <c r="CE1826" t="s">
        <v>153</v>
      </c>
      <c r="CF1826" t="s">
        <v>153</v>
      </c>
      <c r="CO1826" t="s">
        <v>6045</v>
      </c>
      <c r="CP1826" t="s">
        <v>2971</v>
      </c>
      <c r="CX1826" t="s">
        <v>7850</v>
      </c>
      <c r="DX1826" t="s">
        <v>134</v>
      </c>
    </row>
    <row r="1827" spans="1:131" x14ac:dyDescent="0.25">
      <c r="A1827" t="s">
        <v>7897</v>
      </c>
      <c r="C1827" t="s">
        <v>7664</v>
      </c>
      <c r="D1827" t="s">
        <v>7898</v>
      </c>
      <c r="E1827" t="s">
        <v>5410</v>
      </c>
      <c r="F1827" s="3">
        <v>0</v>
      </c>
      <c r="H1827" s="3">
        <f t="shared" si="56"/>
        <v>0</v>
      </c>
      <c r="I1827" s="3">
        <f t="shared" si="57"/>
        <v>0</v>
      </c>
      <c r="K1827" t="s">
        <v>2606</v>
      </c>
      <c r="L1827" t="s">
        <v>1886</v>
      </c>
      <c r="M1827" t="s">
        <v>793</v>
      </c>
      <c r="N1827" t="s">
        <v>132</v>
      </c>
      <c r="O1827" t="s">
        <v>133</v>
      </c>
      <c r="Q1827" t="s">
        <v>780</v>
      </c>
      <c r="S1827" t="s">
        <v>781</v>
      </c>
      <c r="W1827" t="s">
        <v>5918</v>
      </c>
      <c r="X1827" t="s">
        <v>750</v>
      </c>
      <c r="Y1827">
        <v>2</v>
      </c>
      <c r="Z1827" t="s">
        <v>1216</v>
      </c>
      <c r="AA1827" t="s">
        <v>3851</v>
      </c>
      <c r="AB1827" t="s">
        <v>630</v>
      </c>
      <c r="AC1827" t="s">
        <v>153</v>
      </c>
      <c r="AE1827" t="s">
        <v>146</v>
      </c>
      <c r="AF1827" t="s">
        <v>1218</v>
      </c>
      <c r="AK1827" t="s">
        <v>153</v>
      </c>
      <c r="AN1827" t="s">
        <v>153</v>
      </c>
      <c r="AO1827" t="s">
        <v>134</v>
      </c>
      <c r="AR1827" t="s">
        <v>134</v>
      </c>
      <c r="AS1827" t="s">
        <v>134</v>
      </c>
      <c r="AT1827" t="s">
        <v>134</v>
      </c>
      <c r="AW1827" t="s">
        <v>134</v>
      </c>
      <c r="AX1827" t="s">
        <v>134</v>
      </c>
      <c r="AY1827" t="s">
        <v>153</v>
      </c>
      <c r="AZ1827" t="s">
        <v>153</v>
      </c>
      <c r="BD1827" t="s">
        <v>193</v>
      </c>
      <c r="BE1827" t="s">
        <v>193</v>
      </c>
      <c r="BF1827" t="s">
        <v>153</v>
      </c>
      <c r="BG1827" t="s">
        <v>153</v>
      </c>
      <c r="BH1827" t="s">
        <v>134</v>
      </c>
      <c r="BI1827" t="s">
        <v>153</v>
      </c>
      <c r="BJ1827" t="s">
        <v>134</v>
      </c>
      <c r="BK1827" t="s">
        <v>153</v>
      </c>
      <c r="BM1827" t="s">
        <v>1831</v>
      </c>
      <c r="BN1827" t="s">
        <v>5151</v>
      </c>
      <c r="BO1827" t="s">
        <v>134</v>
      </c>
      <c r="BP1827" t="s">
        <v>134</v>
      </c>
      <c r="BQ1827" t="s">
        <v>162</v>
      </c>
      <c r="BR1827" t="s">
        <v>134</v>
      </c>
      <c r="BS1827" t="s">
        <v>7368</v>
      </c>
      <c r="BT1827" t="s">
        <v>216</v>
      </c>
      <c r="CC1827" t="s">
        <v>6097</v>
      </c>
      <c r="CE1827" t="s">
        <v>153</v>
      </c>
      <c r="CF1827" t="s">
        <v>153</v>
      </c>
      <c r="CO1827" t="s">
        <v>7899</v>
      </c>
      <c r="CP1827" t="s">
        <v>1816</v>
      </c>
      <c r="DF1827" t="s">
        <v>4806</v>
      </c>
      <c r="DX1827" t="s">
        <v>134</v>
      </c>
      <c r="EA1827" t="s">
        <v>134</v>
      </c>
    </row>
    <row r="1828" spans="1:131" x14ac:dyDescent="0.25">
      <c r="A1828" t="s">
        <v>7900</v>
      </c>
      <c r="C1828" t="s">
        <v>7664</v>
      </c>
      <c r="D1828" t="s">
        <v>7901</v>
      </c>
      <c r="E1828" t="s">
        <v>1412</v>
      </c>
      <c r="F1828" s="3">
        <v>0</v>
      </c>
      <c r="H1828" s="3">
        <f t="shared" si="56"/>
        <v>0</v>
      </c>
      <c r="I1828" s="3">
        <f t="shared" si="57"/>
        <v>0</v>
      </c>
      <c r="K1828" t="s">
        <v>1886</v>
      </c>
      <c r="L1828" t="s">
        <v>778</v>
      </c>
      <c r="M1828" t="s">
        <v>4805</v>
      </c>
      <c r="N1828" t="s">
        <v>132</v>
      </c>
      <c r="O1828" t="s">
        <v>1858</v>
      </c>
      <c r="Q1828" t="s">
        <v>780</v>
      </c>
      <c r="S1828" t="s">
        <v>781</v>
      </c>
      <c r="W1828" t="s">
        <v>6828</v>
      </c>
      <c r="X1828" t="s">
        <v>153</v>
      </c>
      <c r="Y1828">
        <v>2</v>
      </c>
      <c r="Z1828" t="s">
        <v>784</v>
      </c>
      <c r="AA1828" t="s">
        <v>5900</v>
      </c>
      <c r="AB1828" t="s">
        <v>5945</v>
      </c>
      <c r="AC1828" t="s">
        <v>153</v>
      </c>
      <c r="AE1828" t="s">
        <v>786</v>
      </c>
      <c r="AF1828" t="s">
        <v>787</v>
      </c>
      <c r="AK1828" t="s">
        <v>153</v>
      </c>
      <c r="AO1828" t="s">
        <v>153</v>
      </c>
      <c r="AR1828" t="s">
        <v>153</v>
      </c>
      <c r="AS1828" t="s">
        <v>134</v>
      </c>
      <c r="AT1828" t="s">
        <v>134</v>
      </c>
      <c r="AW1828" t="s">
        <v>134</v>
      </c>
      <c r="AX1828" t="s">
        <v>134</v>
      </c>
      <c r="AY1828" t="s">
        <v>153</v>
      </c>
      <c r="AZ1828" t="s">
        <v>153</v>
      </c>
      <c r="BD1828" t="s">
        <v>193</v>
      </c>
      <c r="BE1828" t="s">
        <v>193</v>
      </c>
      <c r="BF1828" t="s">
        <v>153</v>
      </c>
      <c r="BG1828" t="s">
        <v>153</v>
      </c>
      <c r="BH1828" t="s">
        <v>134</v>
      </c>
      <c r="BI1828" t="s">
        <v>153</v>
      </c>
      <c r="BJ1828" t="s">
        <v>134</v>
      </c>
      <c r="BK1828" t="s">
        <v>153</v>
      </c>
      <c r="BM1828" t="s">
        <v>5308</v>
      </c>
      <c r="BO1828" t="s">
        <v>134</v>
      </c>
      <c r="BP1828" t="s">
        <v>134</v>
      </c>
      <c r="BQ1828" t="s">
        <v>162</v>
      </c>
      <c r="BR1828" t="s">
        <v>134</v>
      </c>
      <c r="BS1828" t="s">
        <v>6149</v>
      </c>
      <c r="BT1828" t="s">
        <v>216</v>
      </c>
      <c r="CC1828" t="s">
        <v>5433</v>
      </c>
      <c r="CE1828" t="s">
        <v>153</v>
      </c>
      <c r="CF1828" t="s">
        <v>153</v>
      </c>
      <c r="CO1828" t="s">
        <v>1815</v>
      </c>
      <c r="CP1828" t="s">
        <v>1777</v>
      </c>
      <c r="DX1828" t="s">
        <v>134</v>
      </c>
    </row>
    <row r="1829" spans="1:131" x14ac:dyDescent="0.25">
      <c r="A1829" t="s">
        <v>7902</v>
      </c>
      <c r="C1829" t="s">
        <v>6584</v>
      </c>
      <c r="D1829" t="s">
        <v>7903</v>
      </c>
      <c r="E1829" t="s">
        <v>3570</v>
      </c>
      <c r="F1829" s="3">
        <v>0</v>
      </c>
      <c r="H1829" s="3">
        <f t="shared" si="56"/>
        <v>0</v>
      </c>
      <c r="I1829" s="3">
        <f t="shared" si="57"/>
        <v>0</v>
      </c>
      <c r="K1829" t="s">
        <v>1886</v>
      </c>
      <c r="L1829" t="s">
        <v>778</v>
      </c>
      <c r="M1829" t="s">
        <v>4805</v>
      </c>
      <c r="N1829" t="s">
        <v>132</v>
      </c>
      <c r="O1829" t="s">
        <v>779</v>
      </c>
      <c r="Q1829" t="s">
        <v>780</v>
      </c>
      <c r="W1829" t="s">
        <v>6492</v>
      </c>
      <c r="X1829" t="s">
        <v>153</v>
      </c>
      <c r="Y1829" t="s">
        <v>7446</v>
      </c>
      <c r="Z1829" t="s">
        <v>5220</v>
      </c>
      <c r="AA1829" t="s">
        <v>7904</v>
      </c>
      <c r="AB1829" t="s">
        <v>6474</v>
      </c>
      <c r="AC1829" t="s">
        <v>153</v>
      </c>
      <c r="AE1829" t="s">
        <v>786</v>
      </c>
      <c r="AK1829" t="s">
        <v>153</v>
      </c>
      <c r="AO1829" t="s">
        <v>153</v>
      </c>
      <c r="AR1829" t="s">
        <v>153</v>
      </c>
      <c r="AS1829" t="s">
        <v>153</v>
      </c>
      <c r="AT1829" t="s">
        <v>134</v>
      </c>
      <c r="AW1829" t="s">
        <v>153</v>
      </c>
      <c r="AX1829" t="s">
        <v>153</v>
      </c>
      <c r="AY1829" t="s">
        <v>153</v>
      </c>
      <c r="AZ1829" t="s">
        <v>153</v>
      </c>
      <c r="BD1829" t="s">
        <v>193</v>
      </c>
      <c r="BE1829" t="s">
        <v>193</v>
      </c>
      <c r="BH1829" t="s">
        <v>153</v>
      </c>
      <c r="BI1829" t="s">
        <v>153</v>
      </c>
      <c r="BK1829" t="s">
        <v>153</v>
      </c>
      <c r="BM1829" t="s">
        <v>153</v>
      </c>
      <c r="BO1829" t="s">
        <v>134</v>
      </c>
      <c r="BQ1829" t="s">
        <v>162</v>
      </c>
      <c r="BR1829" t="s">
        <v>134</v>
      </c>
      <c r="BS1829" t="s">
        <v>6302</v>
      </c>
      <c r="BT1829" t="s">
        <v>216</v>
      </c>
      <c r="CC1829" t="s">
        <v>4928</v>
      </c>
      <c r="CO1829" t="s">
        <v>6014</v>
      </c>
      <c r="CP1829" t="s">
        <v>3714</v>
      </c>
      <c r="DB1829" t="s">
        <v>153</v>
      </c>
    </row>
    <row r="1830" spans="1:131" x14ac:dyDescent="0.25">
      <c r="A1830" t="s">
        <v>7905</v>
      </c>
      <c r="C1830" t="s">
        <v>7664</v>
      </c>
      <c r="D1830" t="s">
        <v>7906</v>
      </c>
      <c r="E1830" t="s">
        <v>6253</v>
      </c>
      <c r="F1830" s="3">
        <v>0</v>
      </c>
      <c r="H1830" s="3">
        <f t="shared" si="56"/>
        <v>0</v>
      </c>
      <c r="I1830" s="3">
        <f t="shared" si="57"/>
        <v>0</v>
      </c>
      <c r="K1830" t="s">
        <v>2509</v>
      </c>
      <c r="L1830" t="s">
        <v>778</v>
      </c>
      <c r="M1830" t="s">
        <v>4805</v>
      </c>
      <c r="N1830" t="s">
        <v>132</v>
      </c>
      <c r="O1830" t="s">
        <v>779</v>
      </c>
      <c r="Q1830" t="s">
        <v>780</v>
      </c>
      <c r="S1830" t="s">
        <v>781</v>
      </c>
      <c r="X1830" t="s">
        <v>153</v>
      </c>
      <c r="Y1830" t="s">
        <v>783</v>
      </c>
      <c r="Z1830" t="s">
        <v>5220</v>
      </c>
      <c r="AA1830" t="s">
        <v>7907</v>
      </c>
      <c r="AB1830" t="s">
        <v>6474</v>
      </c>
      <c r="AC1830" t="s">
        <v>153</v>
      </c>
      <c r="AE1830" t="s">
        <v>786</v>
      </c>
      <c r="AK1830" t="s">
        <v>153</v>
      </c>
      <c r="AO1830" t="s">
        <v>153</v>
      </c>
      <c r="AR1830" t="s">
        <v>153</v>
      </c>
      <c r="AS1830" t="s">
        <v>153</v>
      </c>
      <c r="AT1830" t="s">
        <v>134</v>
      </c>
      <c r="AW1830" t="s">
        <v>153</v>
      </c>
      <c r="AX1830" t="s">
        <v>153</v>
      </c>
      <c r="AY1830" t="s">
        <v>153</v>
      </c>
      <c r="AZ1830" t="s">
        <v>153</v>
      </c>
      <c r="BD1830" t="s">
        <v>193</v>
      </c>
      <c r="BE1830" t="s">
        <v>193</v>
      </c>
      <c r="BF1830" t="s">
        <v>153</v>
      </c>
      <c r="BG1830" t="s">
        <v>153</v>
      </c>
      <c r="BH1830" t="s">
        <v>134</v>
      </c>
      <c r="BI1830" t="s">
        <v>153</v>
      </c>
      <c r="BK1830" t="s">
        <v>153</v>
      </c>
      <c r="BM1830" t="s">
        <v>153</v>
      </c>
      <c r="BO1830" t="s">
        <v>134</v>
      </c>
      <c r="BP1830" t="s">
        <v>134</v>
      </c>
      <c r="BQ1830" t="s">
        <v>162</v>
      </c>
      <c r="BR1830" t="s">
        <v>134</v>
      </c>
      <c r="BS1830" t="s">
        <v>6302</v>
      </c>
      <c r="BT1830" t="s">
        <v>216</v>
      </c>
      <c r="CE1830" t="s">
        <v>153</v>
      </c>
      <c r="CF1830" t="s">
        <v>153</v>
      </c>
      <c r="CO1830" t="s">
        <v>4252</v>
      </c>
      <c r="CP1830" t="s">
        <v>316</v>
      </c>
      <c r="DB1830" t="s">
        <v>153</v>
      </c>
    </row>
    <row r="1831" spans="1:131" x14ac:dyDescent="0.25">
      <c r="A1831" t="s">
        <v>7908</v>
      </c>
      <c r="C1831" t="s">
        <v>7837</v>
      </c>
      <c r="D1831" t="s">
        <v>7909</v>
      </c>
      <c r="E1831" t="s">
        <v>6253</v>
      </c>
      <c r="F1831" s="3">
        <v>0</v>
      </c>
      <c r="H1831" s="3">
        <f t="shared" si="56"/>
        <v>0</v>
      </c>
      <c r="I1831" s="3">
        <f t="shared" si="57"/>
        <v>0</v>
      </c>
      <c r="K1831" t="s">
        <v>1886</v>
      </c>
      <c r="L1831" t="s">
        <v>5218</v>
      </c>
      <c r="M1831" t="s">
        <v>4805</v>
      </c>
      <c r="N1831" t="s">
        <v>132</v>
      </c>
      <c r="O1831" t="s">
        <v>779</v>
      </c>
      <c r="Q1831" t="s">
        <v>780</v>
      </c>
      <c r="S1831" t="s">
        <v>781</v>
      </c>
      <c r="W1831" t="s">
        <v>3896</v>
      </c>
      <c r="X1831" t="s">
        <v>153</v>
      </c>
      <c r="Y1831" t="s">
        <v>6579</v>
      </c>
      <c r="Z1831" t="s">
        <v>5220</v>
      </c>
      <c r="AA1831" t="s">
        <v>6504</v>
      </c>
      <c r="AB1831" t="s">
        <v>6474</v>
      </c>
      <c r="AC1831" t="s">
        <v>153</v>
      </c>
      <c r="AE1831" t="s">
        <v>786</v>
      </c>
      <c r="AK1831" t="s">
        <v>153</v>
      </c>
      <c r="AN1831" t="s">
        <v>153</v>
      </c>
      <c r="AO1831" t="s">
        <v>153</v>
      </c>
      <c r="AR1831" t="s">
        <v>153</v>
      </c>
      <c r="AS1831" t="s">
        <v>153</v>
      </c>
      <c r="AT1831" t="s">
        <v>134</v>
      </c>
      <c r="AW1831" t="s">
        <v>153</v>
      </c>
      <c r="AX1831" t="s">
        <v>153</v>
      </c>
      <c r="AY1831" t="s">
        <v>153</v>
      </c>
      <c r="AZ1831" t="s">
        <v>153</v>
      </c>
      <c r="BD1831" t="s">
        <v>193</v>
      </c>
      <c r="BE1831" t="s">
        <v>193</v>
      </c>
      <c r="BF1831" t="s">
        <v>153</v>
      </c>
      <c r="BG1831" t="s">
        <v>153</v>
      </c>
      <c r="BH1831" t="s">
        <v>153</v>
      </c>
      <c r="BI1831" t="s">
        <v>153</v>
      </c>
      <c r="BK1831" t="s">
        <v>153</v>
      </c>
      <c r="BM1831" t="s">
        <v>153</v>
      </c>
      <c r="BO1831" t="s">
        <v>134</v>
      </c>
      <c r="BP1831" t="s">
        <v>134</v>
      </c>
      <c r="BQ1831" t="s">
        <v>162</v>
      </c>
      <c r="BR1831" t="s">
        <v>134</v>
      </c>
      <c r="BS1831" t="s">
        <v>6302</v>
      </c>
      <c r="BT1831" t="s">
        <v>216</v>
      </c>
      <c r="CC1831" t="s">
        <v>6357</v>
      </c>
      <c r="CE1831" t="s">
        <v>153</v>
      </c>
      <c r="CF1831" t="s">
        <v>153</v>
      </c>
      <c r="CO1831" t="s">
        <v>1416</v>
      </c>
      <c r="CP1831" t="s">
        <v>1627</v>
      </c>
      <c r="DB1831" t="s">
        <v>153</v>
      </c>
    </row>
    <row r="1832" spans="1:131" x14ac:dyDescent="0.25">
      <c r="A1832" t="s">
        <v>7910</v>
      </c>
      <c r="B1832" t="s">
        <v>7462</v>
      </c>
      <c r="C1832" t="s">
        <v>7664</v>
      </c>
      <c r="D1832" t="s">
        <v>7911</v>
      </c>
      <c r="E1832" t="s">
        <v>5344</v>
      </c>
      <c r="F1832" s="3">
        <v>0</v>
      </c>
      <c r="H1832" s="3">
        <f t="shared" si="56"/>
        <v>0</v>
      </c>
      <c r="I1832" s="3">
        <f t="shared" si="57"/>
        <v>0</v>
      </c>
      <c r="K1832" s="1">
        <v>43010</v>
      </c>
      <c r="L1832" t="s">
        <v>2606</v>
      </c>
      <c r="M1832" t="s">
        <v>1213</v>
      </c>
      <c r="N1832" t="s">
        <v>132</v>
      </c>
      <c r="O1832" t="s">
        <v>133</v>
      </c>
      <c r="Q1832" t="s">
        <v>780</v>
      </c>
      <c r="W1832" t="s">
        <v>4683</v>
      </c>
      <c r="X1832" t="s">
        <v>750</v>
      </c>
      <c r="Y1832" t="s">
        <v>2607</v>
      </c>
      <c r="Z1832" t="s">
        <v>3461</v>
      </c>
      <c r="AA1832" t="s">
        <v>2608</v>
      </c>
      <c r="AB1832" t="s">
        <v>630</v>
      </c>
      <c r="AC1832" t="s">
        <v>5703</v>
      </c>
      <c r="AE1832" t="s">
        <v>786</v>
      </c>
      <c r="AF1832" t="s">
        <v>3980</v>
      </c>
      <c r="AI1832" t="s">
        <v>134</v>
      </c>
      <c r="AN1832" t="s">
        <v>1813</v>
      </c>
      <c r="AO1832" t="s">
        <v>134</v>
      </c>
      <c r="AR1832" t="s">
        <v>4367</v>
      </c>
      <c r="AS1832" t="s">
        <v>507</v>
      </c>
      <c r="AT1832" t="s">
        <v>134</v>
      </c>
      <c r="AV1832" t="s">
        <v>134</v>
      </c>
      <c r="AW1832" t="s">
        <v>134</v>
      </c>
      <c r="AY1832" t="s">
        <v>134</v>
      </c>
      <c r="AZ1832" t="s">
        <v>134</v>
      </c>
      <c r="BD1832" t="s">
        <v>5671</v>
      </c>
      <c r="BE1832" t="s">
        <v>193</v>
      </c>
      <c r="BH1832" t="s">
        <v>134</v>
      </c>
      <c r="BI1832" t="s">
        <v>153</v>
      </c>
      <c r="BK1832" t="s">
        <v>153</v>
      </c>
      <c r="BM1832" t="s">
        <v>4028</v>
      </c>
      <c r="BO1832" t="s">
        <v>134</v>
      </c>
      <c r="BP1832" t="s">
        <v>134</v>
      </c>
      <c r="BQ1832" t="s">
        <v>162</v>
      </c>
      <c r="BR1832" t="s">
        <v>134</v>
      </c>
      <c r="BS1832" t="s">
        <v>6302</v>
      </c>
      <c r="BT1832" t="s">
        <v>216</v>
      </c>
      <c r="CO1832" t="s">
        <v>7912</v>
      </c>
      <c r="CP1832" t="s">
        <v>1798</v>
      </c>
      <c r="DX1832" t="s">
        <v>134</v>
      </c>
    </row>
    <row r="1833" spans="1:131" x14ac:dyDescent="0.25">
      <c r="A1833" t="s">
        <v>7913</v>
      </c>
      <c r="C1833" t="s">
        <v>7914</v>
      </c>
      <c r="D1833" t="s">
        <v>7915</v>
      </c>
      <c r="E1833" t="s">
        <v>3570</v>
      </c>
      <c r="F1833" s="3">
        <v>0</v>
      </c>
      <c r="H1833" s="3">
        <f t="shared" si="56"/>
        <v>0</v>
      </c>
      <c r="I1833" s="3">
        <f t="shared" si="57"/>
        <v>0</v>
      </c>
      <c r="K1833" t="s">
        <v>1794</v>
      </c>
      <c r="L1833" t="s">
        <v>4000</v>
      </c>
      <c r="M1833" t="s">
        <v>793</v>
      </c>
      <c r="N1833" t="s">
        <v>132</v>
      </c>
      <c r="O1833" t="s">
        <v>1858</v>
      </c>
      <c r="Q1833" t="s">
        <v>780</v>
      </c>
      <c r="W1833" t="s">
        <v>6479</v>
      </c>
      <c r="X1833" t="s">
        <v>750</v>
      </c>
      <c r="Y1833" t="s">
        <v>783</v>
      </c>
      <c r="Z1833" t="s">
        <v>1216</v>
      </c>
      <c r="AA1833" t="s">
        <v>6290</v>
      </c>
      <c r="AB1833" t="s">
        <v>630</v>
      </c>
      <c r="AC1833" t="s">
        <v>153</v>
      </c>
      <c r="AE1833" t="s">
        <v>1414</v>
      </c>
      <c r="AF1833" t="s">
        <v>1218</v>
      </c>
      <c r="AK1833" t="s">
        <v>153</v>
      </c>
      <c r="AO1833" t="s">
        <v>153</v>
      </c>
      <c r="AR1833" t="s">
        <v>153</v>
      </c>
      <c r="AS1833" t="s">
        <v>134</v>
      </c>
      <c r="AT1833" t="s">
        <v>134</v>
      </c>
      <c r="AW1833" t="s">
        <v>134</v>
      </c>
      <c r="AX1833" t="s">
        <v>153</v>
      </c>
      <c r="AY1833" t="s">
        <v>153</v>
      </c>
      <c r="AZ1833" t="s">
        <v>153</v>
      </c>
      <c r="BD1833" t="s">
        <v>193</v>
      </c>
      <c r="BE1833" t="s">
        <v>193</v>
      </c>
      <c r="BH1833" t="s">
        <v>134</v>
      </c>
      <c r="BI1833" t="s">
        <v>153</v>
      </c>
      <c r="BJ1833" t="s">
        <v>134</v>
      </c>
      <c r="BK1833" t="s">
        <v>153</v>
      </c>
      <c r="BM1833" t="s">
        <v>5308</v>
      </c>
      <c r="BO1833" t="s">
        <v>134</v>
      </c>
      <c r="BQ1833" t="s">
        <v>162</v>
      </c>
      <c r="BR1833" t="s">
        <v>134</v>
      </c>
      <c r="BS1833" t="s">
        <v>6302</v>
      </c>
      <c r="BT1833" t="s">
        <v>216</v>
      </c>
      <c r="CA1833" t="s">
        <v>134</v>
      </c>
      <c r="CC1833" t="s">
        <v>5433</v>
      </c>
      <c r="CO1833" t="s">
        <v>622</v>
      </c>
      <c r="CP1833" t="s">
        <v>7916</v>
      </c>
      <c r="CX1833" t="s">
        <v>134</v>
      </c>
      <c r="DX1833" t="s">
        <v>134</v>
      </c>
    </row>
    <row r="1834" spans="1:131" x14ac:dyDescent="0.25">
      <c r="A1834" t="s">
        <v>7917</v>
      </c>
      <c r="B1834" t="s">
        <v>7462</v>
      </c>
      <c r="C1834" t="s">
        <v>7664</v>
      </c>
      <c r="D1834" t="s">
        <v>7918</v>
      </c>
      <c r="E1834" t="s">
        <v>3917</v>
      </c>
      <c r="F1834" s="3">
        <v>0</v>
      </c>
      <c r="H1834" s="3">
        <f t="shared" si="56"/>
        <v>0</v>
      </c>
      <c r="I1834" s="3">
        <f t="shared" si="57"/>
        <v>0</v>
      </c>
      <c r="K1834" t="s">
        <v>1213</v>
      </c>
      <c r="L1834" t="s">
        <v>2606</v>
      </c>
      <c r="M1834" t="s">
        <v>1040</v>
      </c>
      <c r="N1834" t="s">
        <v>6686</v>
      </c>
      <c r="O1834" t="s">
        <v>133</v>
      </c>
      <c r="Q1834" t="s">
        <v>780</v>
      </c>
      <c r="R1834" t="s">
        <v>7919</v>
      </c>
      <c r="S1834" t="s">
        <v>7920</v>
      </c>
      <c r="W1834" t="s">
        <v>4683</v>
      </c>
      <c r="X1834" t="s">
        <v>750</v>
      </c>
      <c r="Y1834" t="s">
        <v>2607</v>
      </c>
      <c r="Z1834" t="s">
        <v>3461</v>
      </c>
      <c r="AA1834" t="s">
        <v>2608</v>
      </c>
      <c r="AB1834" t="s">
        <v>630</v>
      </c>
      <c r="AC1834" t="s">
        <v>5703</v>
      </c>
      <c r="AE1834" t="s">
        <v>786</v>
      </c>
      <c r="AF1834" t="s">
        <v>3980</v>
      </c>
      <c r="AI1834" t="s">
        <v>134</v>
      </c>
      <c r="AK1834" t="s">
        <v>134</v>
      </c>
      <c r="AN1834" t="s">
        <v>1813</v>
      </c>
      <c r="AO1834" t="s">
        <v>134</v>
      </c>
      <c r="AR1834" t="s">
        <v>4367</v>
      </c>
      <c r="AS1834" t="s">
        <v>507</v>
      </c>
      <c r="AT1834" t="s">
        <v>134</v>
      </c>
      <c r="AV1834" t="s">
        <v>134</v>
      </c>
      <c r="AW1834" t="s">
        <v>134</v>
      </c>
      <c r="AX1834" t="s">
        <v>134</v>
      </c>
      <c r="AY1834" t="s">
        <v>134</v>
      </c>
      <c r="AZ1834" t="s">
        <v>134</v>
      </c>
      <c r="BD1834" t="s">
        <v>5671</v>
      </c>
      <c r="BE1834" t="s">
        <v>193</v>
      </c>
      <c r="BH1834" t="s">
        <v>134</v>
      </c>
      <c r="BI1834" t="s">
        <v>153</v>
      </c>
      <c r="BK1834" t="s">
        <v>153</v>
      </c>
      <c r="BM1834" t="s">
        <v>6214</v>
      </c>
      <c r="BO1834" t="s">
        <v>134</v>
      </c>
      <c r="BP1834" t="s">
        <v>134</v>
      </c>
      <c r="BQ1834" t="s">
        <v>162</v>
      </c>
      <c r="BR1834" t="s">
        <v>134</v>
      </c>
      <c r="BS1834" t="s">
        <v>6149</v>
      </c>
      <c r="BT1834" t="s">
        <v>216</v>
      </c>
      <c r="CA1834" t="s">
        <v>134</v>
      </c>
      <c r="CC1834" t="s">
        <v>4264</v>
      </c>
      <c r="CO1834" t="s">
        <v>1815</v>
      </c>
      <c r="CP1834" t="s">
        <v>316</v>
      </c>
      <c r="DX1834" t="s">
        <v>134</v>
      </c>
    </row>
    <row r="1835" spans="1:131" x14ac:dyDescent="0.25">
      <c r="A1835" t="s">
        <v>7921</v>
      </c>
      <c r="C1835" t="s">
        <v>7664</v>
      </c>
      <c r="D1835" t="s">
        <v>7922</v>
      </c>
      <c r="E1835" t="s">
        <v>6701</v>
      </c>
      <c r="F1835" s="3">
        <v>0</v>
      </c>
      <c r="H1835" s="3">
        <f t="shared" si="56"/>
        <v>0</v>
      </c>
      <c r="I1835" s="3">
        <f t="shared" si="57"/>
        <v>0</v>
      </c>
      <c r="K1835" t="s">
        <v>4820</v>
      </c>
      <c r="L1835" t="s">
        <v>778</v>
      </c>
      <c r="M1835" t="s">
        <v>793</v>
      </c>
      <c r="N1835" t="s">
        <v>132</v>
      </c>
      <c r="O1835" t="s">
        <v>133</v>
      </c>
      <c r="Q1835" t="s">
        <v>780</v>
      </c>
      <c r="W1835" t="s">
        <v>3577</v>
      </c>
      <c r="X1835" t="s">
        <v>153</v>
      </c>
      <c r="Y1835" t="s">
        <v>783</v>
      </c>
      <c r="Z1835" t="s">
        <v>4909</v>
      </c>
      <c r="AA1835" t="s">
        <v>4498</v>
      </c>
      <c r="AB1835" t="s">
        <v>5945</v>
      </c>
      <c r="AE1835" t="s">
        <v>786</v>
      </c>
      <c r="AF1835" t="s">
        <v>2884</v>
      </c>
      <c r="AO1835" t="s">
        <v>134</v>
      </c>
      <c r="AS1835" t="s">
        <v>134</v>
      </c>
      <c r="AT1835" t="s">
        <v>134</v>
      </c>
      <c r="AW1835" t="s">
        <v>134</v>
      </c>
      <c r="BD1835" t="s">
        <v>193</v>
      </c>
      <c r="BE1835" t="s">
        <v>193</v>
      </c>
      <c r="BH1835" t="s">
        <v>134</v>
      </c>
      <c r="BI1835" t="s">
        <v>153</v>
      </c>
      <c r="BJ1835" t="s">
        <v>134</v>
      </c>
      <c r="BK1835" t="s">
        <v>153</v>
      </c>
      <c r="BM1835" t="s">
        <v>1831</v>
      </c>
      <c r="BO1835" t="s">
        <v>134</v>
      </c>
      <c r="BP1835" t="s">
        <v>134</v>
      </c>
      <c r="BQ1835" t="s">
        <v>162</v>
      </c>
      <c r="BR1835" t="s">
        <v>134</v>
      </c>
      <c r="BT1835" t="s">
        <v>216</v>
      </c>
      <c r="CO1835" t="s">
        <v>824</v>
      </c>
      <c r="CP1835" t="s">
        <v>1387</v>
      </c>
      <c r="DX1835" t="s">
        <v>134</v>
      </c>
    </row>
    <row r="1836" spans="1:131" x14ac:dyDescent="0.25">
      <c r="A1836" t="s">
        <v>7923</v>
      </c>
      <c r="C1836" t="s">
        <v>7837</v>
      </c>
      <c r="D1836" t="s">
        <v>7924</v>
      </c>
      <c r="E1836" t="s">
        <v>1294</v>
      </c>
      <c r="F1836" s="3">
        <v>0</v>
      </c>
      <c r="H1836" s="3">
        <f t="shared" si="56"/>
        <v>0</v>
      </c>
      <c r="I1836" s="3">
        <f t="shared" si="57"/>
        <v>0</v>
      </c>
      <c r="K1836" t="s">
        <v>1837</v>
      </c>
      <c r="L1836" t="s">
        <v>4820</v>
      </c>
      <c r="M1836" t="s">
        <v>793</v>
      </c>
      <c r="N1836" t="s">
        <v>132</v>
      </c>
      <c r="O1836" t="s">
        <v>1858</v>
      </c>
      <c r="Q1836" t="s">
        <v>780</v>
      </c>
      <c r="W1836" t="s">
        <v>6394</v>
      </c>
      <c r="X1836" t="s">
        <v>750</v>
      </c>
      <c r="Y1836" t="s">
        <v>4823</v>
      </c>
      <c r="Z1836" t="s">
        <v>1216</v>
      </c>
      <c r="AA1836" t="s">
        <v>4824</v>
      </c>
      <c r="AB1836" t="s">
        <v>7477</v>
      </c>
      <c r="AC1836" t="s">
        <v>153</v>
      </c>
      <c r="AE1836" t="s">
        <v>1414</v>
      </c>
      <c r="AF1836" t="s">
        <v>1218</v>
      </c>
      <c r="AN1836" t="s">
        <v>134</v>
      </c>
      <c r="AO1836" t="s">
        <v>134</v>
      </c>
      <c r="AR1836" t="s">
        <v>153</v>
      </c>
      <c r="AS1836" t="s">
        <v>134</v>
      </c>
      <c r="AT1836" t="s">
        <v>134</v>
      </c>
      <c r="AW1836" t="s">
        <v>134</v>
      </c>
      <c r="AY1836" t="s">
        <v>134</v>
      </c>
      <c r="AZ1836" t="s">
        <v>134</v>
      </c>
      <c r="BD1836" t="s">
        <v>5671</v>
      </c>
      <c r="BE1836" t="s">
        <v>193</v>
      </c>
      <c r="BH1836" t="s">
        <v>134</v>
      </c>
      <c r="BI1836" t="s">
        <v>153</v>
      </c>
      <c r="BK1836" t="s">
        <v>6265</v>
      </c>
      <c r="BM1836" t="s">
        <v>4028</v>
      </c>
      <c r="BO1836" t="s">
        <v>134</v>
      </c>
      <c r="BP1836" t="s">
        <v>134</v>
      </c>
      <c r="BQ1836" t="s">
        <v>162</v>
      </c>
      <c r="BR1836" t="s">
        <v>134</v>
      </c>
      <c r="BS1836" t="s">
        <v>6302</v>
      </c>
      <c r="BT1836" t="s">
        <v>216</v>
      </c>
      <c r="CC1836" t="s">
        <v>3572</v>
      </c>
      <c r="CX1836" t="s">
        <v>7925</v>
      </c>
      <c r="DX1836" t="s">
        <v>134</v>
      </c>
    </row>
    <row r="1837" spans="1:131" x14ac:dyDescent="0.25">
      <c r="A1837" t="s">
        <v>7926</v>
      </c>
      <c r="B1837" t="s">
        <v>7589</v>
      </c>
      <c r="C1837" t="s">
        <v>7837</v>
      </c>
      <c r="D1837" t="s">
        <v>7927</v>
      </c>
      <c r="E1837" t="s">
        <v>6339</v>
      </c>
      <c r="F1837" s="3">
        <v>0</v>
      </c>
      <c r="H1837" s="3">
        <f t="shared" si="56"/>
        <v>0</v>
      </c>
      <c r="I1837" s="3">
        <f t="shared" si="57"/>
        <v>0</v>
      </c>
      <c r="K1837" s="1">
        <v>43010</v>
      </c>
      <c r="L1837" t="s">
        <v>1886</v>
      </c>
      <c r="M1837" t="s">
        <v>946</v>
      </c>
      <c r="N1837" t="s">
        <v>6686</v>
      </c>
      <c r="O1837" t="s">
        <v>133</v>
      </c>
      <c r="Q1837" t="s">
        <v>780</v>
      </c>
      <c r="R1837" t="s">
        <v>5670</v>
      </c>
      <c r="S1837" t="s">
        <v>7429</v>
      </c>
      <c r="V1837" t="s">
        <v>4663</v>
      </c>
      <c r="W1837" t="s">
        <v>5679</v>
      </c>
      <c r="X1837" t="s">
        <v>750</v>
      </c>
      <c r="Y1837">
        <v>2</v>
      </c>
      <c r="Z1837" t="s">
        <v>1216</v>
      </c>
      <c r="AA1837" t="s">
        <v>3851</v>
      </c>
      <c r="AB1837" t="s">
        <v>630</v>
      </c>
      <c r="AC1837" t="s">
        <v>153</v>
      </c>
      <c r="AE1837" t="s">
        <v>146</v>
      </c>
      <c r="AF1837" t="s">
        <v>1218</v>
      </c>
      <c r="AK1837" t="s">
        <v>149</v>
      </c>
      <c r="AN1837" t="s">
        <v>6834</v>
      </c>
      <c r="AO1837" t="s">
        <v>134</v>
      </c>
      <c r="AR1837" t="s">
        <v>153</v>
      </c>
      <c r="AS1837" t="s">
        <v>507</v>
      </c>
      <c r="AT1837" t="s">
        <v>134</v>
      </c>
      <c r="AW1837" t="s">
        <v>134</v>
      </c>
      <c r="AX1837" t="s">
        <v>134</v>
      </c>
      <c r="AY1837" t="s">
        <v>134</v>
      </c>
      <c r="AZ1837" t="s">
        <v>134</v>
      </c>
      <c r="BD1837" t="s">
        <v>5671</v>
      </c>
      <c r="BE1837" t="s">
        <v>193</v>
      </c>
      <c r="BF1837" t="s">
        <v>153</v>
      </c>
      <c r="BG1837" t="s">
        <v>153</v>
      </c>
      <c r="BH1837" t="s">
        <v>134</v>
      </c>
      <c r="BI1837" t="s">
        <v>153</v>
      </c>
      <c r="BJ1837" t="s">
        <v>134</v>
      </c>
      <c r="BK1837" t="s">
        <v>153</v>
      </c>
      <c r="BM1837" t="s">
        <v>5308</v>
      </c>
      <c r="BN1837" t="s">
        <v>5151</v>
      </c>
      <c r="BO1837" t="s">
        <v>134</v>
      </c>
      <c r="BP1837" t="s">
        <v>134</v>
      </c>
      <c r="BQ1837" t="s">
        <v>162</v>
      </c>
      <c r="BR1837" t="s">
        <v>134</v>
      </c>
      <c r="BS1837" t="s">
        <v>7368</v>
      </c>
      <c r="BT1837" t="s">
        <v>216</v>
      </c>
      <c r="CC1837" t="s">
        <v>7928</v>
      </c>
      <c r="CE1837" t="s">
        <v>153</v>
      </c>
      <c r="CF1837" t="s">
        <v>153</v>
      </c>
      <c r="CO1837" t="s">
        <v>4252</v>
      </c>
      <c r="CP1837" t="s">
        <v>480</v>
      </c>
      <c r="DT1837" t="s">
        <v>4683</v>
      </c>
      <c r="DX1837" t="s">
        <v>134</v>
      </c>
      <c r="EA1837" t="s">
        <v>134</v>
      </c>
    </row>
    <row r="1838" spans="1:131" x14ac:dyDescent="0.25">
      <c r="A1838" t="s">
        <v>7929</v>
      </c>
      <c r="B1838" t="s">
        <v>7822</v>
      </c>
      <c r="C1838" t="s">
        <v>7664</v>
      </c>
      <c r="D1838" t="s">
        <v>7930</v>
      </c>
      <c r="E1838" t="s">
        <v>1339</v>
      </c>
      <c r="F1838" s="3">
        <v>0</v>
      </c>
      <c r="H1838" s="3">
        <f t="shared" si="56"/>
        <v>0</v>
      </c>
      <c r="I1838" s="3">
        <f t="shared" si="57"/>
        <v>0</v>
      </c>
      <c r="K1838" t="s">
        <v>889</v>
      </c>
      <c r="L1838" t="s">
        <v>1047</v>
      </c>
      <c r="M1838" t="s">
        <v>1213</v>
      </c>
      <c r="N1838" t="s">
        <v>1886</v>
      </c>
      <c r="O1838" t="s">
        <v>133</v>
      </c>
      <c r="Q1838" t="s">
        <v>780</v>
      </c>
      <c r="R1838" t="s">
        <v>7464</v>
      </c>
      <c r="S1838" t="s">
        <v>7458</v>
      </c>
      <c r="W1838" t="s">
        <v>4683</v>
      </c>
      <c r="X1838" t="s">
        <v>750</v>
      </c>
      <c r="Y1838" t="s">
        <v>2607</v>
      </c>
      <c r="Z1838" t="s">
        <v>7931</v>
      </c>
      <c r="AA1838" t="s">
        <v>6350</v>
      </c>
      <c r="AB1838" t="s">
        <v>630</v>
      </c>
      <c r="AC1838" t="s">
        <v>5703</v>
      </c>
      <c r="AE1838" t="s">
        <v>786</v>
      </c>
      <c r="AF1838" t="s">
        <v>3980</v>
      </c>
      <c r="AI1838" t="s">
        <v>134</v>
      </c>
      <c r="AN1838" t="s">
        <v>1813</v>
      </c>
      <c r="AO1838" t="s">
        <v>134</v>
      </c>
      <c r="AR1838" t="s">
        <v>4367</v>
      </c>
      <c r="AS1838" t="s">
        <v>507</v>
      </c>
      <c r="AT1838" t="s">
        <v>134</v>
      </c>
      <c r="AV1838" t="s">
        <v>134</v>
      </c>
      <c r="AW1838" t="s">
        <v>134</v>
      </c>
      <c r="AX1838" t="s">
        <v>134</v>
      </c>
      <c r="AY1838" t="s">
        <v>134</v>
      </c>
      <c r="AZ1838" t="s">
        <v>134</v>
      </c>
      <c r="BD1838" t="s">
        <v>5671</v>
      </c>
      <c r="BE1838" t="s">
        <v>193</v>
      </c>
      <c r="BH1838" t="s">
        <v>134</v>
      </c>
      <c r="BI1838" t="s">
        <v>153</v>
      </c>
      <c r="BK1838" t="s">
        <v>7932</v>
      </c>
      <c r="BM1838" t="s">
        <v>4028</v>
      </c>
      <c r="BO1838" t="s">
        <v>134</v>
      </c>
      <c r="BP1838" t="s">
        <v>134</v>
      </c>
      <c r="BQ1838" t="s">
        <v>162</v>
      </c>
      <c r="BR1838" t="s">
        <v>134</v>
      </c>
      <c r="BS1838" t="s">
        <v>6149</v>
      </c>
      <c r="BT1838" t="s">
        <v>216</v>
      </c>
      <c r="CC1838" t="s">
        <v>7459</v>
      </c>
      <c r="DX1838" t="s">
        <v>134</v>
      </c>
    </row>
    <row r="1839" spans="1:131" x14ac:dyDescent="0.25">
      <c r="A1839" t="s">
        <v>7933</v>
      </c>
      <c r="C1839" t="s">
        <v>7664</v>
      </c>
      <c r="D1839" t="s">
        <v>7934</v>
      </c>
      <c r="E1839" t="s">
        <v>6701</v>
      </c>
      <c r="F1839" s="3">
        <v>0</v>
      </c>
      <c r="H1839" s="3">
        <f t="shared" si="56"/>
        <v>0</v>
      </c>
      <c r="I1839" s="3">
        <f t="shared" si="57"/>
        <v>0</v>
      </c>
      <c r="K1839" s="1">
        <v>43010</v>
      </c>
      <c r="L1839" t="s">
        <v>4820</v>
      </c>
      <c r="M1839" t="s">
        <v>946</v>
      </c>
      <c r="N1839" t="s">
        <v>132</v>
      </c>
      <c r="O1839" t="s">
        <v>1858</v>
      </c>
      <c r="Q1839" t="s">
        <v>780</v>
      </c>
      <c r="S1839" t="s">
        <v>781</v>
      </c>
      <c r="X1839" t="s">
        <v>750</v>
      </c>
      <c r="Y1839" t="s">
        <v>7173</v>
      </c>
      <c r="Z1839" t="s">
        <v>1216</v>
      </c>
      <c r="AA1839" t="s">
        <v>5085</v>
      </c>
      <c r="AB1839" t="s">
        <v>5945</v>
      </c>
      <c r="AE1839" t="s">
        <v>1414</v>
      </c>
      <c r="AF1839" t="s">
        <v>1218</v>
      </c>
      <c r="AK1839" t="s">
        <v>149</v>
      </c>
      <c r="AN1839" t="s">
        <v>134</v>
      </c>
      <c r="AO1839" t="s">
        <v>134</v>
      </c>
      <c r="AS1839" t="s">
        <v>507</v>
      </c>
      <c r="AT1839" t="s">
        <v>134</v>
      </c>
      <c r="AW1839" t="s">
        <v>134</v>
      </c>
      <c r="AX1839" t="s">
        <v>134</v>
      </c>
      <c r="AY1839" t="s">
        <v>134</v>
      </c>
      <c r="AZ1839" t="s">
        <v>134</v>
      </c>
      <c r="BA1839" t="s">
        <v>153</v>
      </c>
      <c r="BD1839" t="s">
        <v>5671</v>
      </c>
      <c r="BE1839" t="s">
        <v>193</v>
      </c>
      <c r="BF1839" t="s">
        <v>153</v>
      </c>
      <c r="BG1839" t="s">
        <v>153</v>
      </c>
      <c r="BH1839" t="s">
        <v>134</v>
      </c>
      <c r="BI1839" t="s">
        <v>153</v>
      </c>
      <c r="BJ1839" t="s">
        <v>134</v>
      </c>
      <c r="BK1839" t="s">
        <v>153</v>
      </c>
      <c r="BM1839" t="s">
        <v>4028</v>
      </c>
      <c r="BO1839" t="s">
        <v>134</v>
      </c>
      <c r="BP1839" t="s">
        <v>134</v>
      </c>
      <c r="BQ1839" t="s">
        <v>162</v>
      </c>
      <c r="BR1839" t="s">
        <v>134</v>
      </c>
      <c r="BS1839" t="s">
        <v>6149</v>
      </c>
      <c r="BT1839" t="s">
        <v>216</v>
      </c>
      <c r="CE1839" t="s">
        <v>153</v>
      </c>
      <c r="CF1839" t="s">
        <v>153</v>
      </c>
      <c r="CO1839" t="s">
        <v>1815</v>
      </c>
      <c r="CP1839" t="s">
        <v>1032</v>
      </c>
      <c r="DX1839" t="s">
        <v>134</v>
      </c>
    </row>
    <row r="1840" spans="1:131" x14ac:dyDescent="0.25">
      <c r="A1840" t="s">
        <v>7935</v>
      </c>
      <c r="B1840" t="s">
        <v>7462</v>
      </c>
      <c r="C1840" t="s">
        <v>7936</v>
      </c>
      <c r="D1840" t="s">
        <v>7937</v>
      </c>
      <c r="E1840" t="s">
        <v>7938</v>
      </c>
      <c r="F1840" s="3">
        <v>0</v>
      </c>
      <c r="H1840" s="3">
        <f t="shared" si="56"/>
        <v>0</v>
      </c>
      <c r="I1840" s="3">
        <f t="shared" si="57"/>
        <v>0</v>
      </c>
      <c r="K1840" t="s">
        <v>2438</v>
      </c>
      <c r="L1840" t="s">
        <v>337</v>
      </c>
      <c r="M1840" t="s">
        <v>3918</v>
      </c>
      <c r="N1840" t="s">
        <v>2457</v>
      </c>
      <c r="O1840" t="s">
        <v>133</v>
      </c>
      <c r="Q1840" t="s">
        <v>780</v>
      </c>
      <c r="R1840" t="s">
        <v>7939</v>
      </c>
      <c r="S1840" t="s">
        <v>6680</v>
      </c>
      <c r="V1840" t="s">
        <v>4683</v>
      </c>
      <c r="W1840" t="s">
        <v>140</v>
      </c>
      <c r="X1840" t="s">
        <v>7591</v>
      </c>
      <c r="Y1840">
        <v>5</v>
      </c>
      <c r="Z1840" t="s">
        <v>3461</v>
      </c>
      <c r="AA1840" t="s">
        <v>6693</v>
      </c>
      <c r="AB1840" t="s">
        <v>630</v>
      </c>
      <c r="AC1840" t="s">
        <v>5703</v>
      </c>
      <c r="AE1840" t="s">
        <v>786</v>
      </c>
      <c r="AF1840" t="s">
        <v>3463</v>
      </c>
      <c r="AI1840" t="s">
        <v>134</v>
      </c>
      <c r="AK1840" t="s">
        <v>149</v>
      </c>
      <c r="AN1840" t="s">
        <v>1813</v>
      </c>
      <c r="AO1840" t="s">
        <v>134</v>
      </c>
      <c r="AR1840" t="s">
        <v>4367</v>
      </c>
      <c r="AS1840" t="s">
        <v>134</v>
      </c>
      <c r="AT1840" t="s">
        <v>134</v>
      </c>
      <c r="AV1840" t="s">
        <v>134</v>
      </c>
      <c r="AW1840" t="s">
        <v>134</v>
      </c>
      <c r="AX1840" t="s">
        <v>134</v>
      </c>
      <c r="AY1840" t="s">
        <v>134</v>
      </c>
      <c r="AZ1840" t="s">
        <v>134</v>
      </c>
      <c r="BD1840" t="s">
        <v>5671</v>
      </c>
      <c r="BE1840" t="s">
        <v>193</v>
      </c>
      <c r="BF1840" t="s">
        <v>153</v>
      </c>
      <c r="BG1840" t="s">
        <v>153</v>
      </c>
      <c r="BH1840" t="s">
        <v>134</v>
      </c>
      <c r="BI1840" t="s">
        <v>153</v>
      </c>
      <c r="BK1840" t="s">
        <v>153</v>
      </c>
      <c r="BM1840" t="s">
        <v>4028</v>
      </c>
      <c r="BO1840" t="s">
        <v>134</v>
      </c>
      <c r="BP1840" t="s">
        <v>134</v>
      </c>
      <c r="BQ1840" t="s">
        <v>162</v>
      </c>
      <c r="BR1840" t="s">
        <v>134</v>
      </c>
      <c r="BS1840" t="s">
        <v>6149</v>
      </c>
      <c r="BT1840" t="s">
        <v>164</v>
      </c>
      <c r="CC1840" t="s">
        <v>1432</v>
      </c>
      <c r="CE1840" t="s">
        <v>153</v>
      </c>
      <c r="CF1840" t="s">
        <v>153</v>
      </c>
      <c r="CO1840" t="s">
        <v>1815</v>
      </c>
      <c r="CP1840" t="s">
        <v>1777</v>
      </c>
      <c r="DT1840" t="s">
        <v>4263</v>
      </c>
      <c r="DX1840" t="s">
        <v>134</v>
      </c>
    </row>
    <row r="1841" spans="1:128" x14ac:dyDescent="0.25">
      <c r="A1841" t="s">
        <v>7940</v>
      </c>
      <c r="C1841" t="s">
        <v>6584</v>
      </c>
      <c r="D1841" t="s">
        <v>7941</v>
      </c>
      <c r="E1841" t="s">
        <v>5709</v>
      </c>
      <c r="F1841" s="3">
        <v>0</v>
      </c>
      <c r="H1841" s="3">
        <f t="shared" si="56"/>
        <v>0</v>
      </c>
      <c r="I1841" s="3">
        <f t="shared" si="57"/>
        <v>0</v>
      </c>
      <c r="K1841" t="s">
        <v>4820</v>
      </c>
      <c r="L1841" t="s">
        <v>1886</v>
      </c>
      <c r="M1841" t="s">
        <v>4805</v>
      </c>
      <c r="N1841" t="s">
        <v>132</v>
      </c>
      <c r="O1841" t="s">
        <v>1858</v>
      </c>
      <c r="P1841" t="s">
        <v>134</v>
      </c>
      <c r="W1841" t="s">
        <v>2879</v>
      </c>
      <c r="X1841" t="s">
        <v>7817</v>
      </c>
      <c r="Y1841" t="s">
        <v>4823</v>
      </c>
      <c r="Z1841" t="s">
        <v>784</v>
      </c>
      <c r="AA1841" t="s">
        <v>6356</v>
      </c>
      <c r="AB1841" t="s">
        <v>630</v>
      </c>
      <c r="AC1841" t="s">
        <v>5703</v>
      </c>
      <c r="AE1841" t="s">
        <v>1414</v>
      </c>
      <c r="AF1841" t="s">
        <v>787</v>
      </c>
      <c r="AO1841" t="s">
        <v>134</v>
      </c>
      <c r="AR1841" t="s">
        <v>153</v>
      </c>
      <c r="AS1841" t="s">
        <v>134</v>
      </c>
      <c r="AT1841" t="s">
        <v>134</v>
      </c>
      <c r="AW1841" t="s">
        <v>134</v>
      </c>
      <c r="BD1841" t="s">
        <v>193</v>
      </c>
      <c r="BE1841" t="s">
        <v>193</v>
      </c>
      <c r="BH1841" t="s">
        <v>134</v>
      </c>
      <c r="BI1841" t="s">
        <v>153</v>
      </c>
      <c r="BK1841" t="s">
        <v>153</v>
      </c>
      <c r="BM1841" t="s">
        <v>1831</v>
      </c>
      <c r="BO1841" t="s">
        <v>134</v>
      </c>
      <c r="BP1841" t="s">
        <v>134</v>
      </c>
      <c r="BQ1841" t="s">
        <v>162</v>
      </c>
      <c r="BR1841" t="s">
        <v>134</v>
      </c>
      <c r="BT1841" t="s">
        <v>216</v>
      </c>
      <c r="CC1841" t="s">
        <v>5263</v>
      </c>
      <c r="CO1841" t="s">
        <v>7460</v>
      </c>
      <c r="CP1841" t="s">
        <v>7942</v>
      </c>
    </row>
    <row r="1842" spans="1:128" x14ac:dyDescent="0.25">
      <c r="A1842" t="s">
        <v>7943</v>
      </c>
      <c r="C1842" t="s">
        <v>7837</v>
      </c>
      <c r="D1842" t="s">
        <v>7944</v>
      </c>
      <c r="E1842" t="s">
        <v>7726</v>
      </c>
      <c r="F1842" s="3">
        <v>0</v>
      </c>
      <c r="H1842" s="3">
        <f t="shared" si="56"/>
        <v>0</v>
      </c>
      <c r="I1842" s="3">
        <f t="shared" si="57"/>
        <v>0</v>
      </c>
      <c r="K1842" s="1">
        <v>43009</v>
      </c>
      <c r="L1842" t="s">
        <v>132</v>
      </c>
      <c r="M1842" t="s">
        <v>4805</v>
      </c>
      <c r="N1842" t="s">
        <v>132</v>
      </c>
      <c r="O1842" t="s">
        <v>779</v>
      </c>
      <c r="Q1842" t="s">
        <v>780</v>
      </c>
      <c r="S1842" t="s">
        <v>781</v>
      </c>
      <c r="W1842" t="s">
        <v>4263</v>
      </c>
      <c r="X1842" t="s">
        <v>153</v>
      </c>
      <c r="Z1842" t="s">
        <v>5220</v>
      </c>
      <c r="AB1842" t="s">
        <v>6474</v>
      </c>
      <c r="AC1842" t="s">
        <v>153</v>
      </c>
      <c r="AE1842" t="s">
        <v>786</v>
      </c>
      <c r="AK1842" t="s">
        <v>153</v>
      </c>
      <c r="AO1842" t="s">
        <v>153</v>
      </c>
      <c r="AR1842" t="s">
        <v>153</v>
      </c>
      <c r="AS1842" t="s">
        <v>153</v>
      </c>
      <c r="AT1842" t="s">
        <v>134</v>
      </c>
      <c r="AW1842" t="s">
        <v>153</v>
      </c>
      <c r="AX1842" t="s">
        <v>153</v>
      </c>
      <c r="AY1842" t="s">
        <v>153</v>
      </c>
      <c r="AZ1842" t="s">
        <v>153</v>
      </c>
      <c r="BD1842" t="s">
        <v>193</v>
      </c>
      <c r="BE1842" t="s">
        <v>193</v>
      </c>
      <c r="BF1842" t="s">
        <v>153</v>
      </c>
      <c r="BG1842" t="s">
        <v>153</v>
      </c>
      <c r="BH1842" t="s">
        <v>134</v>
      </c>
      <c r="BI1842" t="s">
        <v>153</v>
      </c>
      <c r="BK1842" t="s">
        <v>153</v>
      </c>
      <c r="BM1842" t="s">
        <v>153</v>
      </c>
      <c r="BO1842" t="s">
        <v>134</v>
      </c>
      <c r="BP1842" t="s">
        <v>134</v>
      </c>
      <c r="BQ1842" t="s">
        <v>162</v>
      </c>
      <c r="BR1842" t="s">
        <v>134</v>
      </c>
      <c r="BS1842" t="s">
        <v>6302</v>
      </c>
      <c r="BT1842" t="s">
        <v>216</v>
      </c>
      <c r="CE1842" t="s">
        <v>153</v>
      </c>
      <c r="CF1842" t="s">
        <v>153</v>
      </c>
      <c r="CO1842" t="s">
        <v>3578</v>
      </c>
      <c r="CP1842" t="s">
        <v>2476</v>
      </c>
      <c r="DB1842" t="s">
        <v>153</v>
      </c>
    </row>
    <row r="1843" spans="1:128" x14ac:dyDescent="0.25">
      <c r="A1843" t="s">
        <v>7945</v>
      </c>
      <c r="C1843" t="s">
        <v>7889</v>
      </c>
      <c r="D1843" t="s">
        <v>7946</v>
      </c>
      <c r="E1843" t="s">
        <v>5709</v>
      </c>
      <c r="F1843" s="3">
        <v>0</v>
      </c>
      <c r="H1843" s="3">
        <f t="shared" si="56"/>
        <v>0</v>
      </c>
      <c r="I1843" s="3">
        <f t="shared" si="57"/>
        <v>0</v>
      </c>
      <c r="K1843" t="s">
        <v>1886</v>
      </c>
      <c r="L1843" t="s">
        <v>778</v>
      </c>
      <c r="M1843" t="s">
        <v>4805</v>
      </c>
      <c r="N1843" t="s">
        <v>132</v>
      </c>
      <c r="O1843" t="s">
        <v>779</v>
      </c>
      <c r="Q1843" t="s">
        <v>780</v>
      </c>
      <c r="S1843" t="s">
        <v>781</v>
      </c>
      <c r="X1843" t="s">
        <v>153</v>
      </c>
      <c r="Y1843" t="s">
        <v>783</v>
      </c>
      <c r="Z1843" t="s">
        <v>784</v>
      </c>
      <c r="AA1843" t="s">
        <v>4498</v>
      </c>
      <c r="AB1843" t="s">
        <v>630</v>
      </c>
      <c r="AC1843" t="s">
        <v>153</v>
      </c>
      <c r="AE1843" t="s">
        <v>786</v>
      </c>
      <c r="AF1843" t="s">
        <v>787</v>
      </c>
      <c r="AK1843" t="s">
        <v>153</v>
      </c>
      <c r="AO1843" t="s">
        <v>134</v>
      </c>
      <c r="AR1843" t="s">
        <v>134</v>
      </c>
      <c r="AS1843" t="s">
        <v>134</v>
      </c>
      <c r="AT1843" t="s">
        <v>134</v>
      </c>
      <c r="AW1843" t="s">
        <v>134</v>
      </c>
      <c r="AX1843" t="s">
        <v>153</v>
      </c>
      <c r="AY1843" t="s">
        <v>153</v>
      </c>
      <c r="AZ1843" t="s">
        <v>153</v>
      </c>
      <c r="BD1843" t="s">
        <v>193</v>
      </c>
      <c r="BE1843" t="s">
        <v>193</v>
      </c>
      <c r="BF1843" t="s">
        <v>153</v>
      </c>
      <c r="BG1843" t="s">
        <v>153</v>
      </c>
      <c r="BH1843" t="s">
        <v>134</v>
      </c>
      <c r="BI1843" t="s">
        <v>153</v>
      </c>
      <c r="BK1843" t="s">
        <v>153</v>
      </c>
      <c r="BM1843" t="s">
        <v>5308</v>
      </c>
      <c r="BO1843" t="s">
        <v>134</v>
      </c>
      <c r="BP1843" t="s">
        <v>134</v>
      </c>
      <c r="BQ1843" t="s">
        <v>162</v>
      </c>
      <c r="BR1843" t="s">
        <v>134</v>
      </c>
      <c r="BS1843" t="s">
        <v>6149</v>
      </c>
      <c r="BT1843" t="s">
        <v>216</v>
      </c>
      <c r="CC1843" t="s">
        <v>4928</v>
      </c>
      <c r="CE1843" t="s">
        <v>153</v>
      </c>
      <c r="CF1843" t="s">
        <v>153</v>
      </c>
      <c r="CO1843" t="s">
        <v>622</v>
      </c>
      <c r="CP1843" t="s">
        <v>882</v>
      </c>
      <c r="DX1843" t="s">
        <v>134</v>
      </c>
    </row>
    <row r="1844" spans="1:128" x14ac:dyDescent="0.25">
      <c r="A1844" t="s">
        <v>7947</v>
      </c>
      <c r="C1844" t="s">
        <v>7837</v>
      </c>
      <c r="D1844" t="s">
        <v>7948</v>
      </c>
      <c r="E1844" t="s">
        <v>5899</v>
      </c>
      <c r="F1844" s="3">
        <v>0</v>
      </c>
      <c r="H1844" s="3">
        <f t="shared" si="56"/>
        <v>0</v>
      </c>
      <c r="I1844" s="3">
        <f t="shared" si="57"/>
        <v>0</v>
      </c>
      <c r="K1844" t="s">
        <v>1886</v>
      </c>
      <c r="L1844" t="s">
        <v>778</v>
      </c>
      <c r="M1844" t="s">
        <v>4805</v>
      </c>
      <c r="N1844" t="s">
        <v>132</v>
      </c>
      <c r="O1844" t="s">
        <v>779</v>
      </c>
      <c r="Q1844" t="s">
        <v>780</v>
      </c>
      <c r="S1844" t="s">
        <v>781</v>
      </c>
      <c r="W1844" t="s">
        <v>3896</v>
      </c>
      <c r="X1844" t="s">
        <v>750</v>
      </c>
      <c r="Y1844" t="s">
        <v>783</v>
      </c>
      <c r="Z1844" t="s">
        <v>784</v>
      </c>
      <c r="AA1844" t="s">
        <v>4498</v>
      </c>
      <c r="AB1844" t="s">
        <v>2883</v>
      </c>
      <c r="AC1844" t="s">
        <v>153</v>
      </c>
      <c r="AE1844" t="s">
        <v>786</v>
      </c>
      <c r="AF1844" t="s">
        <v>787</v>
      </c>
      <c r="AK1844" t="s">
        <v>153</v>
      </c>
      <c r="AO1844" t="s">
        <v>134</v>
      </c>
      <c r="AR1844" t="s">
        <v>153</v>
      </c>
      <c r="AS1844" t="s">
        <v>507</v>
      </c>
      <c r="AT1844" t="s">
        <v>134</v>
      </c>
      <c r="AW1844" t="s">
        <v>134</v>
      </c>
      <c r="AX1844" t="s">
        <v>153</v>
      </c>
      <c r="AY1844" t="s">
        <v>153</v>
      </c>
      <c r="AZ1844" t="s">
        <v>153</v>
      </c>
      <c r="BD1844" t="s">
        <v>193</v>
      </c>
      <c r="BE1844" t="s">
        <v>193</v>
      </c>
      <c r="BF1844" t="s">
        <v>153</v>
      </c>
      <c r="BG1844" t="s">
        <v>153</v>
      </c>
      <c r="BH1844" t="s">
        <v>134</v>
      </c>
      <c r="BI1844" t="s">
        <v>153</v>
      </c>
      <c r="BK1844" t="s">
        <v>153</v>
      </c>
      <c r="BM1844" t="s">
        <v>1831</v>
      </c>
      <c r="BO1844" t="s">
        <v>134</v>
      </c>
      <c r="BP1844" t="s">
        <v>134</v>
      </c>
      <c r="BQ1844" t="s">
        <v>162</v>
      </c>
      <c r="BR1844" t="s">
        <v>134</v>
      </c>
      <c r="BS1844" t="s">
        <v>6302</v>
      </c>
      <c r="BT1844" t="s">
        <v>216</v>
      </c>
      <c r="CC1844" t="s">
        <v>5433</v>
      </c>
      <c r="CE1844" t="s">
        <v>153</v>
      </c>
      <c r="CF1844" t="s">
        <v>153</v>
      </c>
      <c r="CO1844" t="s">
        <v>622</v>
      </c>
      <c r="CP1844" t="s">
        <v>6167</v>
      </c>
      <c r="CX1844" t="s">
        <v>7949</v>
      </c>
      <c r="DX1844" t="s">
        <v>134</v>
      </c>
    </row>
    <row r="1845" spans="1:128" x14ac:dyDescent="0.25">
      <c r="A1845" t="s">
        <v>7950</v>
      </c>
      <c r="B1845" t="s">
        <v>7822</v>
      </c>
      <c r="C1845" t="s">
        <v>7664</v>
      </c>
      <c r="D1845" t="s">
        <v>7869</v>
      </c>
      <c r="E1845" t="s">
        <v>1339</v>
      </c>
      <c r="F1845" s="3">
        <v>0</v>
      </c>
      <c r="H1845" s="3">
        <f t="shared" si="56"/>
        <v>0</v>
      </c>
      <c r="I1845" s="3">
        <f t="shared" si="57"/>
        <v>0</v>
      </c>
      <c r="K1845" t="s">
        <v>946</v>
      </c>
      <c r="L1845" t="s">
        <v>2606</v>
      </c>
      <c r="M1845" t="s">
        <v>946</v>
      </c>
      <c r="N1845" t="s">
        <v>2509</v>
      </c>
      <c r="O1845" t="s">
        <v>133</v>
      </c>
      <c r="Q1845" t="s">
        <v>780</v>
      </c>
      <c r="R1845" t="s">
        <v>7870</v>
      </c>
      <c r="S1845" t="s">
        <v>7520</v>
      </c>
      <c r="W1845" t="s">
        <v>4663</v>
      </c>
      <c r="X1845" t="s">
        <v>750</v>
      </c>
      <c r="Y1845" t="s">
        <v>2607</v>
      </c>
      <c r="Z1845" t="s">
        <v>1216</v>
      </c>
      <c r="AA1845" t="s">
        <v>2608</v>
      </c>
      <c r="AB1845" t="s">
        <v>5945</v>
      </c>
      <c r="AC1845" t="s">
        <v>5703</v>
      </c>
      <c r="AE1845" t="s">
        <v>786</v>
      </c>
      <c r="AF1845" t="s">
        <v>1218</v>
      </c>
      <c r="AK1845" t="s">
        <v>134</v>
      </c>
      <c r="AN1845" t="s">
        <v>1813</v>
      </c>
      <c r="AO1845" t="s">
        <v>134</v>
      </c>
      <c r="AR1845" t="s">
        <v>4367</v>
      </c>
      <c r="AS1845" t="s">
        <v>507</v>
      </c>
      <c r="AT1845" t="s">
        <v>134</v>
      </c>
      <c r="AV1845" t="s">
        <v>134</v>
      </c>
      <c r="AW1845" t="s">
        <v>134</v>
      </c>
      <c r="AX1845" t="s">
        <v>134</v>
      </c>
      <c r="AY1845" t="s">
        <v>134</v>
      </c>
      <c r="AZ1845" t="s">
        <v>134</v>
      </c>
      <c r="BD1845" t="s">
        <v>5671</v>
      </c>
      <c r="BE1845" t="s">
        <v>193</v>
      </c>
      <c r="BH1845" t="s">
        <v>134</v>
      </c>
      <c r="BI1845" t="s">
        <v>153</v>
      </c>
      <c r="BJ1845" t="s">
        <v>134</v>
      </c>
      <c r="BK1845" t="s">
        <v>153</v>
      </c>
      <c r="BM1845" t="s">
        <v>4028</v>
      </c>
      <c r="BO1845" t="s">
        <v>134</v>
      </c>
      <c r="BP1845" t="s">
        <v>134</v>
      </c>
      <c r="BQ1845" t="s">
        <v>162</v>
      </c>
      <c r="BR1845" t="s">
        <v>134</v>
      </c>
      <c r="BS1845" t="s">
        <v>6149</v>
      </c>
      <c r="BT1845" t="s">
        <v>216</v>
      </c>
      <c r="CC1845" t="s">
        <v>7459</v>
      </c>
      <c r="CO1845" t="s">
        <v>622</v>
      </c>
      <c r="CP1845" t="s">
        <v>1798</v>
      </c>
      <c r="CY1845" t="s">
        <v>134</v>
      </c>
      <c r="DX1845" t="s">
        <v>134</v>
      </c>
    </row>
    <row r="1846" spans="1:128" x14ac:dyDescent="0.25">
      <c r="A1846" t="s">
        <v>7951</v>
      </c>
      <c r="C1846" t="s">
        <v>7837</v>
      </c>
      <c r="D1846" t="s">
        <v>7952</v>
      </c>
      <c r="E1846" t="s">
        <v>6386</v>
      </c>
      <c r="F1846" s="3">
        <v>0</v>
      </c>
      <c r="H1846" s="3">
        <f t="shared" si="56"/>
        <v>0</v>
      </c>
      <c r="I1846" s="3">
        <f t="shared" si="57"/>
        <v>0</v>
      </c>
      <c r="K1846" t="s">
        <v>1886</v>
      </c>
      <c r="L1846" t="s">
        <v>1013</v>
      </c>
      <c r="M1846" t="s">
        <v>4805</v>
      </c>
      <c r="N1846" t="s">
        <v>132</v>
      </c>
      <c r="O1846" t="s">
        <v>779</v>
      </c>
      <c r="Q1846" t="s">
        <v>780</v>
      </c>
      <c r="S1846" t="s">
        <v>781</v>
      </c>
      <c r="W1846" t="s">
        <v>6492</v>
      </c>
      <c r="X1846" t="s">
        <v>153</v>
      </c>
      <c r="Y1846" t="s">
        <v>7953</v>
      </c>
      <c r="Z1846" t="s">
        <v>4938</v>
      </c>
      <c r="AA1846" t="s">
        <v>7954</v>
      </c>
      <c r="AB1846" t="s">
        <v>5945</v>
      </c>
      <c r="AE1846" t="s">
        <v>786</v>
      </c>
      <c r="AO1846" t="s">
        <v>153</v>
      </c>
      <c r="AT1846" t="s">
        <v>134</v>
      </c>
      <c r="AW1846" t="s">
        <v>134</v>
      </c>
      <c r="BD1846" t="s">
        <v>193</v>
      </c>
      <c r="BE1846" t="s">
        <v>193</v>
      </c>
      <c r="BF1846" t="s">
        <v>153</v>
      </c>
      <c r="BG1846" t="s">
        <v>153</v>
      </c>
      <c r="BH1846" t="s">
        <v>134</v>
      </c>
      <c r="BI1846" t="s">
        <v>153</v>
      </c>
      <c r="BJ1846" t="s">
        <v>134</v>
      </c>
      <c r="BK1846" t="s">
        <v>153</v>
      </c>
      <c r="BM1846" t="s">
        <v>5308</v>
      </c>
      <c r="BO1846" t="s">
        <v>134</v>
      </c>
      <c r="BP1846" t="s">
        <v>134</v>
      </c>
      <c r="BQ1846" t="s">
        <v>153</v>
      </c>
      <c r="BR1846" t="s">
        <v>134</v>
      </c>
      <c r="BS1846" t="s">
        <v>6302</v>
      </c>
      <c r="BT1846" t="s">
        <v>216</v>
      </c>
      <c r="CE1846" t="s">
        <v>153</v>
      </c>
      <c r="CF1846" t="s">
        <v>153</v>
      </c>
      <c r="CO1846" t="s">
        <v>2557</v>
      </c>
      <c r="CP1846" t="s">
        <v>4457</v>
      </c>
      <c r="DB1846" t="s">
        <v>153</v>
      </c>
      <c r="DX1846" t="s">
        <v>134</v>
      </c>
    </row>
    <row r="1847" spans="1:128" x14ac:dyDescent="0.25">
      <c r="A1847" t="s">
        <v>7955</v>
      </c>
      <c r="B1847" t="s">
        <v>7822</v>
      </c>
      <c r="C1847" t="s">
        <v>7837</v>
      </c>
      <c r="D1847" t="s">
        <v>7956</v>
      </c>
      <c r="E1847" t="s">
        <v>1385</v>
      </c>
      <c r="F1847" s="3">
        <v>0</v>
      </c>
      <c r="H1847" s="3">
        <f t="shared" si="56"/>
        <v>0</v>
      </c>
      <c r="I1847" s="3">
        <f t="shared" si="57"/>
        <v>0</v>
      </c>
      <c r="K1847" t="s">
        <v>889</v>
      </c>
      <c r="L1847" t="s">
        <v>2606</v>
      </c>
      <c r="M1847" t="s">
        <v>793</v>
      </c>
      <c r="N1847" t="s">
        <v>2606</v>
      </c>
      <c r="O1847" t="s">
        <v>5922</v>
      </c>
      <c r="Q1847" t="s">
        <v>780</v>
      </c>
      <c r="R1847" t="s">
        <v>7217</v>
      </c>
      <c r="S1847" t="s">
        <v>7824</v>
      </c>
      <c r="W1847" t="s">
        <v>4683</v>
      </c>
      <c r="X1847" t="s">
        <v>750</v>
      </c>
      <c r="Y1847" t="s">
        <v>5986</v>
      </c>
      <c r="Z1847" t="s">
        <v>1216</v>
      </c>
      <c r="AA1847" t="s">
        <v>5987</v>
      </c>
      <c r="AB1847" t="s">
        <v>630</v>
      </c>
      <c r="AC1847" t="s">
        <v>5703</v>
      </c>
      <c r="AE1847" t="s">
        <v>786</v>
      </c>
      <c r="AF1847" t="s">
        <v>1218</v>
      </c>
      <c r="AN1847" t="s">
        <v>1813</v>
      </c>
      <c r="AO1847" t="s">
        <v>134</v>
      </c>
      <c r="AR1847" t="s">
        <v>4367</v>
      </c>
      <c r="AS1847" t="s">
        <v>507</v>
      </c>
      <c r="AT1847" t="s">
        <v>134</v>
      </c>
      <c r="AV1847" t="s">
        <v>134</v>
      </c>
      <c r="AW1847" t="s">
        <v>134</v>
      </c>
      <c r="AX1847" t="s">
        <v>134</v>
      </c>
      <c r="AY1847" t="s">
        <v>134</v>
      </c>
      <c r="AZ1847" t="s">
        <v>134</v>
      </c>
      <c r="BA1847" t="s">
        <v>134</v>
      </c>
      <c r="BD1847" t="s">
        <v>5671</v>
      </c>
      <c r="BE1847" t="s">
        <v>193</v>
      </c>
      <c r="BH1847" t="s">
        <v>134</v>
      </c>
      <c r="BI1847" t="s">
        <v>153</v>
      </c>
      <c r="BK1847" t="s">
        <v>153</v>
      </c>
      <c r="BM1847" t="s">
        <v>4028</v>
      </c>
      <c r="BO1847" t="s">
        <v>134</v>
      </c>
      <c r="BP1847" t="s">
        <v>134</v>
      </c>
      <c r="BQ1847" t="s">
        <v>162</v>
      </c>
      <c r="BR1847" t="s">
        <v>134</v>
      </c>
      <c r="BS1847" t="s">
        <v>6302</v>
      </c>
      <c r="BT1847" t="s">
        <v>216</v>
      </c>
      <c r="CC1847" t="s">
        <v>7459</v>
      </c>
      <c r="CO1847" t="s">
        <v>622</v>
      </c>
      <c r="CP1847" t="s">
        <v>1816</v>
      </c>
      <c r="CY1847" t="s">
        <v>134</v>
      </c>
      <c r="DX1847" t="s">
        <v>134</v>
      </c>
    </row>
    <row r="1848" spans="1:128" x14ac:dyDescent="0.25">
      <c r="A1848" t="s">
        <v>7957</v>
      </c>
      <c r="B1848" t="s">
        <v>7822</v>
      </c>
      <c r="C1848" t="s">
        <v>7664</v>
      </c>
      <c r="D1848" t="s">
        <v>7958</v>
      </c>
      <c r="E1848" t="s">
        <v>4124</v>
      </c>
      <c r="F1848" s="3">
        <v>0</v>
      </c>
      <c r="H1848" s="3">
        <f t="shared" si="56"/>
        <v>0</v>
      </c>
      <c r="I1848" s="3">
        <f t="shared" si="57"/>
        <v>0</v>
      </c>
      <c r="K1848" t="s">
        <v>576</v>
      </c>
      <c r="L1848" t="s">
        <v>1047</v>
      </c>
      <c r="M1848" t="s">
        <v>1213</v>
      </c>
      <c r="N1848" t="s">
        <v>2606</v>
      </c>
      <c r="O1848" t="s">
        <v>133</v>
      </c>
      <c r="Q1848" t="s">
        <v>780</v>
      </c>
      <c r="R1848" t="s">
        <v>7217</v>
      </c>
      <c r="S1848" t="s">
        <v>7824</v>
      </c>
      <c r="W1848" t="s">
        <v>4683</v>
      </c>
      <c r="X1848" t="s">
        <v>750</v>
      </c>
      <c r="Y1848" t="s">
        <v>2607</v>
      </c>
      <c r="Z1848" t="s">
        <v>3461</v>
      </c>
      <c r="AA1848" t="s">
        <v>6350</v>
      </c>
      <c r="AB1848" t="s">
        <v>5945</v>
      </c>
      <c r="AC1848" t="s">
        <v>5703</v>
      </c>
      <c r="AE1848" t="s">
        <v>1414</v>
      </c>
      <c r="AF1848" t="s">
        <v>3980</v>
      </c>
      <c r="AI1848" t="s">
        <v>134</v>
      </c>
      <c r="AN1848" t="s">
        <v>1813</v>
      </c>
      <c r="AO1848" t="s">
        <v>134</v>
      </c>
      <c r="AR1848" t="s">
        <v>4367</v>
      </c>
      <c r="AS1848" t="s">
        <v>507</v>
      </c>
      <c r="AT1848" t="s">
        <v>134</v>
      </c>
      <c r="AV1848" t="s">
        <v>134</v>
      </c>
      <c r="AW1848" t="s">
        <v>134</v>
      </c>
      <c r="AX1848" t="s">
        <v>134</v>
      </c>
      <c r="AY1848" t="s">
        <v>134</v>
      </c>
      <c r="AZ1848" t="s">
        <v>134</v>
      </c>
      <c r="BA1848" t="s">
        <v>134</v>
      </c>
      <c r="BD1848" t="s">
        <v>5671</v>
      </c>
      <c r="BE1848" t="s">
        <v>193</v>
      </c>
      <c r="BH1848" t="s">
        <v>134</v>
      </c>
      <c r="BI1848" t="s">
        <v>153</v>
      </c>
      <c r="BK1848" t="s">
        <v>153</v>
      </c>
      <c r="BM1848" t="s">
        <v>1831</v>
      </c>
      <c r="BO1848" t="s">
        <v>134</v>
      </c>
      <c r="BP1848" t="s">
        <v>134</v>
      </c>
      <c r="BQ1848" t="s">
        <v>162</v>
      </c>
      <c r="BR1848" t="s">
        <v>134</v>
      </c>
      <c r="BS1848" t="s">
        <v>6149</v>
      </c>
      <c r="BT1848" t="s">
        <v>216</v>
      </c>
      <c r="CC1848" t="s">
        <v>5427</v>
      </c>
      <c r="CO1848" t="s">
        <v>622</v>
      </c>
      <c r="CP1848" t="s">
        <v>1816</v>
      </c>
      <c r="CY1848" t="s">
        <v>134</v>
      </c>
      <c r="DX1848" t="s">
        <v>134</v>
      </c>
    </row>
    <row r="1849" spans="1:128" x14ac:dyDescent="0.25">
      <c r="A1849" t="s">
        <v>7959</v>
      </c>
      <c r="C1849" t="s">
        <v>7664</v>
      </c>
      <c r="D1849" t="s">
        <v>7960</v>
      </c>
      <c r="E1849" t="s">
        <v>3565</v>
      </c>
      <c r="F1849" s="3">
        <v>0</v>
      </c>
      <c r="H1849" s="3">
        <f t="shared" si="56"/>
        <v>0</v>
      </c>
      <c r="I1849" s="3">
        <f t="shared" si="57"/>
        <v>0</v>
      </c>
      <c r="K1849" t="s">
        <v>1837</v>
      </c>
      <c r="L1849" s="1">
        <v>43009</v>
      </c>
      <c r="M1849" t="s">
        <v>857</v>
      </c>
      <c r="N1849" t="s">
        <v>132</v>
      </c>
      <c r="O1849" t="s">
        <v>1858</v>
      </c>
      <c r="Q1849" t="s">
        <v>780</v>
      </c>
      <c r="S1849" t="s">
        <v>781</v>
      </c>
      <c r="X1849" t="s">
        <v>750</v>
      </c>
      <c r="Y1849">
        <v>2</v>
      </c>
      <c r="Z1849" t="s">
        <v>3461</v>
      </c>
      <c r="AA1849" t="s">
        <v>4927</v>
      </c>
      <c r="AB1849" t="s">
        <v>630</v>
      </c>
      <c r="AE1849" t="s">
        <v>1414</v>
      </c>
      <c r="AF1849" t="s">
        <v>3463</v>
      </c>
      <c r="AI1849" t="s">
        <v>153</v>
      </c>
      <c r="AN1849" t="s">
        <v>153</v>
      </c>
      <c r="AO1849" t="s">
        <v>134</v>
      </c>
      <c r="AS1849" t="s">
        <v>134</v>
      </c>
      <c r="AT1849" t="s">
        <v>134</v>
      </c>
      <c r="AW1849" t="s">
        <v>134</v>
      </c>
      <c r="BD1849" t="s">
        <v>193</v>
      </c>
      <c r="BE1849" t="s">
        <v>193</v>
      </c>
      <c r="BF1849" t="s">
        <v>153</v>
      </c>
      <c r="BG1849" t="s">
        <v>153</v>
      </c>
      <c r="BH1849" t="s">
        <v>134</v>
      </c>
      <c r="BI1849" t="s">
        <v>153</v>
      </c>
      <c r="BJ1849" t="s">
        <v>134</v>
      </c>
      <c r="BK1849" t="s">
        <v>153</v>
      </c>
      <c r="BM1849" t="s">
        <v>1831</v>
      </c>
      <c r="BO1849" t="s">
        <v>134</v>
      </c>
      <c r="BP1849" t="s">
        <v>134</v>
      </c>
      <c r="BQ1849" t="s">
        <v>162</v>
      </c>
      <c r="BR1849" t="s">
        <v>134</v>
      </c>
      <c r="BT1849" t="s">
        <v>216</v>
      </c>
      <c r="CE1849" t="s">
        <v>153</v>
      </c>
      <c r="CF1849" t="s">
        <v>153</v>
      </c>
      <c r="CO1849" t="s">
        <v>4252</v>
      </c>
      <c r="CP1849" t="s">
        <v>1032</v>
      </c>
      <c r="DX1849" t="s">
        <v>134</v>
      </c>
    </row>
    <row r="1850" spans="1:128" x14ac:dyDescent="0.25">
      <c r="A1850" t="s">
        <v>7961</v>
      </c>
      <c r="C1850" t="s">
        <v>7664</v>
      </c>
      <c r="D1850" t="s">
        <v>7962</v>
      </c>
      <c r="E1850" t="s">
        <v>5709</v>
      </c>
      <c r="F1850" s="3">
        <v>0</v>
      </c>
      <c r="H1850" s="3">
        <f t="shared" si="56"/>
        <v>0</v>
      </c>
      <c r="I1850" s="3">
        <f t="shared" si="57"/>
        <v>0</v>
      </c>
      <c r="K1850" t="s">
        <v>2606</v>
      </c>
      <c r="L1850" t="s">
        <v>1886</v>
      </c>
      <c r="M1850" t="s">
        <v>793</v>
      </c>
      <c r="N1850" t="s">
        <v>132</v>
      </c>
      <c r="O1850" t="s">
        <v>1858</v>
      </c>
      <c r="Q1850" t="s">
        <v>780</v>
      </c>
      <c r="S1850" t="s">
        <v>781</v>
      </c>
      <c r="W1850" t="s">
        <v>4663</v>
      </c>
      <c r="X1850" t="s">
        <v>750</v>
      </c>
      <c r="Y1850">
        <v>2</v>
      </c>
      <c r="Z1850" t="s">
        <v>1216</v>
      </c>
      <c r="AA1850" t="s">
        <v>3851</v>
      </c>
      <c r="AB1850" t="s">
        <v>2883</v>
      </c>
      <c r="AE1850" t="s">
        <v>1414</v>
      </c>
      <c r="AF1850" t="s">
        <v>1218</v>
      </c>
      <c r="AN1850" t="s">
        <v>1813</v>
      </c>
      <c r="AO1850" t="s">
        <v>134</v>
      </c>
      <c r="AR1850" t="s">
        <v>153</v>
      </c>
      <c r="AS1850" t="s">
        <v>134</v>
      </c>
      <c r="AT1850" t="s">
        <v>134</v>
      </c>
      <c r="AW1850" t="s">
        <v>134</v>
      </c>
      <c r="AX1850" t="s">
        <v>134</v>
      </c>
      <c r="AY1850" t="s">
        <v>134</v>
      </c>
      <c r="AZ1850" t="s">
        <v>134</v>
      </c>
      <c r="BA1850" t="s">
        <v>153</v>
      </c>
      <c r="BD1850" t="s">
        <v>5671</v>
      </c>
      <c r="BE1850" t="s">
        <v>193</v>
      </c>
      <c r="BF1850" t="s">
        <v>153</v>
      </c>
      <c r="BG1850" t="s">
        <v>153</v>
      </c>
      <c r="BH1850" t="s">
        <v>134</v>
      </c>
      <c r="BI1850" t="s">
        <v>153</v>
      </c>
      <c r="BK1850" t="s">
        <v>153</v>
      </c>
      <c r="BM1850" t="s">
        <v>1831</v>
      </c>
      <c r="BO1850" t="s">
        <v>134</v>
      </c>
      <c r="BP1850" t="s">
        <v>134</v>
      </c>
      <c r="BQ1850" t="s">
        <v>162</v>
      </c>
      <c r="BR1850" t="s">
        <v>134</v>
      </c>
      <c r="BS1850" t="s">
        <v>6302</v>
      </c>
      <c r="BT1850" t="s">
        <v>216</v>
      </c>
      <c r="CE1850" t="s">
        <v>153</v>
      </c>
      <c r="CF1850" t="s">
        <v>153</v>
      </c>
      <c r="CO1850" t="s">
        <v>1416</v>
      </c>
      <c r="CP1850" t="s">
        <v>1946</v>
      </c>
      <c r="CX1850" t="s">
        <v>134</v>
      </c>
      <c r="DX1850" t="s">
        <v>134</v>
      </c>
    </row>
    <row r="1851" spans="1:128" x14ac:dyDescent="0.25">
      <c r="A1851" t="s">
        <v>7963</v>
      </c>
      <c r="C1851" t="s">
        <v>7664</v>
      </c>
      <c r="D1851" t="s">
        <v>7964</v>
      </c>
      <c r="E1851" t="s">
        <v>5709</v>
      </c>
      <c r="F1851" s="3">
        <v>0</v>
      </c>
      <c r="H1851" s="3">
        <f t="shared" si="56"/>
        <v>0</v>
      </c>
      <c r="I1851" s="3">
        <f t="shared" si="57"/>
        <v>0</v>
      </c>
      <c r="K1851" t="s">
        <v>1213</v>
      </c>
      <c r="L1851" t="s">
        <v>1214</v>
      </c>
      <c r="M1851" t="s">
        <v>1978</v>
      </c>
      <c r="N1851" t="s">
        <v>132</v>
      </c>
      <c r="O1851" t="s">
        <v>1858</v>
      </c>
      <c r="Q1851" t="s">
        <v>780</v>
      </c>
      <c r="S1851" t="s">
        <v>781</v>
      </c>
      <c r="W1851" t="s">
        <v>1825</v>
      </c>
      <c r="X1851" t="s">
        <v>750</v>
      </c>
      <c r="Y1851" t="s">
        <v>1215</v>
      </c>
      <c r="Z1851" t="s">
        <v>3461</v>
      </c>
      <c r="AA1851" t="s">
        <v>1217</v>
      </c>
      <c r="AB1851" t="s">
        <v>630</v>
      </c>
      <c r="AE1851" t="s">
        <v>1414</v>
      </c>
      <c r="AF1851" t="s">
        <v>3463</v>
      </c>
      <c r="AI1851" t="s">
        <v>153</v>
      </c>
      <c r="AK1851" t="s">
        <v>149</v>
      </c>
      <c r="AN1851" t="s">
        <v>1813</v>
      </c>
      <c r="AO1851" t="s">
        <v>134</v>
      </c>
      <c r="AR1851" t="s">
        <v>153</v>
      </c>
      <c r="AS1851" t="s">
        <v>134</v>
      </c>
      <c r="AT1851" t="s">
        <v>134</v>
      </c>
      <c r="AW1851" t="s">
        <v>134</v>
      </c>
      <c r="AX1851" t="s">
        <v>134</v>
      </c>
      <c r="AY1851" t="s">
        <v>134</v>
      </c>
      <c r="AZ1851" t="s">
        <v>134</v>
      </c>
      <c r="BD1851" t="s">
        <v>5671</v>
      </c>
      <c r="BE1851" t="s">
        <v>193</v>
      </c>
      <c r="BF1851" t="s">
        <v>153</v>
      </c>
      <c r="BG1851" t="s">
        <v>153</v>
      </c>
      <c r="BH1851" t="s">
        <v>134</v>
      </c>
      <c r="BI1851" t="s">
        <v>153</v>
      </c>
      <c r="BJ1851" t="s">
        <v>134</v>
      </c>
      <c r="BK1851" t="s">
        <v>153</v>
      </c>
      <c r="BM1851" t="s">
        <v>4028</v>
      </c>
      <c r="BO1851" t="s">
        <v>134</v>
      </c>
      <c r="BP1851" t="s">
        <v>134</v>
      </c>
      <c r="BQ1851" t="s">
        <v>162</v>
      </c>
      <c r="BR1851" t="s">
        <v>134</v>
      </c>
      <c r="BT1851" t="s">
        <v>216</v>
      </c>
      <c r="CE1851" t="s">
        <v>153</v>
      </c>
      <c r="CF1851" t="s">
        <v>153</v>
      </c>
      <c r="CO1851" t="s">
        <v>1416</v>
      </c>
      <c r="CP1851" t="s">
        <v>1946</v>
      </c>
      <c r="DX1851" t="s">
        <v>134</v>
      </c>
    </row>
    <row r="1852" spans="1:128" x14ac:dyDescent="0.25">
      <c r="A1852" t="s">
        <v>7963</v>
      </c>
      <c r="C1852" t="s">
        <v>7664</v>
      </c>
      <c r="D1852" t="s">
        <v>7964</v>
      </c>
      <c r="E1852" t="s">
        <v>5709</v>
      </c>
      <c r="F1852" s="3">
        <v>0</v>
      </c>
      <c r="H1852" s="3">
        <f t="shared" si="56"/>
        <v>0</v>
      </c>
      <c r="I1852" s="3">
        <f t="shared" si="57"/>
        <v>0</v>
      </c>
      <c r="K1852" t="s">
        <v>1213</v>
      </c>
      <c r="L1852" t="s">
        <v>1214</v>
      </c>
      <c r="M1852" t="s">
        <v>1978</v>
      </c>
      <c r="N1852" t="s">
        <v>132</v>
      </c>
      <c r="O1852" t="s">
        <v>1858</v>
      </c>
      <c r="Q1852" t="s">
        <v>780</v>
      </c>
      <c r="S1852" t="s">
        <v>781</v>
      </c>
      <c r="W1852" t="s">
        <v>1825</v>
      </c>
      <c r="X1852" t="s">
        <v>750</v>
      </c>
      <c r="Y1852" t="s">
        <v>1215</v>
      </c>
      <c r="Z1852" t="s">
        <v>3461</v>
      </c>
      <c r="AA1852" t="s">
        <v>1217</v>
      </c>
      <c r="AB1852" t="s">
        <v>630</v>
      </c>
      <c r="AE1852" t="s">
        <v>1414</v>
      </c>
      <c r="AF1852" t="s">
        <v>3463</v>
      </c>
      <c r="AI1852" t="s">
        <v>153</v>
      </c>
      <c r="AK1852" t="s">
        <v>149</v>
      </c>
      <c r="AN1852" t="s">
        <v>1813</v>
      </c>
      <c r="AO1852" t="s">
        <v>134</v>
      </c>
      <c r="AR1852" t="s">
        <v>153</v>
      </c>
      <c r="AS1852" t="s">
        <v>134</v>
      </c>
      <c r="AT1852" t="s">
        <v>134</v>
      </c>
      <c r="AW1852" t="s">
        <v>134</v>
      </c>
      <c r="AX1852" t="s">
        <v>134</v>
      </c>
      <c r="AY1852" t="s">
        <v>134</v>
      </c>
      <c r="AZ1852" t="s">
        <v>134</v>
      </c>
      <c r="BD1852" t="s">
        <v>5671</v>
      </c>
      <c r="BE1852" t="s">
        <v>193</v>
      </c>
      <c r="BF1852" t="s">
        <v>153</v>
      </c>
      <c r="BG1852" t="s">
        <v>153</v>
      </c>
      <c r="BH1852" t="s">
        <v>134</v>
      </c>
      <c r="BI1852" t="s">
        <v>153</v>
      </c>
      <c r="BJ1852" t="s">
        <v>134</v>
      </c>
      <c r="BK1852" t="s">
        <v>153</v>
      </c>
      <c r="BM1852" t="s">
        <v>4028</v>
      </c>
      <c r="BO1852" t="s">
        <v>134</v>
      </c>
      <c r="BP1852" t="s">
        <v>134</v>
      </c>
      <c r="BQ1852" t="s">
        <v>162</v>
      </c>
      <c r="BR1852" t="s">
        <v>134</v>
      </c>
      <c r="BT1852" t="s">
        <v>216</v>
      </c>
      <c r="CE1852" t="s">
        <v>153</v>
      </c>
      <c r="CF1852" t="s">
        <v>153</v>
      </c>
      <c r="CO1852" t="s">
        <v>1416</v>
      </c>
      <c r="CP1852" t="s">
        <v>1946</v>
      </c>
      <c r="DX1852" t="s">
        <v>134</v>
      </c>
    </row>
    <row r="1853" spans="1:128" x14ac:dyDescent="0.25">
      <c r="A1853" t="s">
        <v>7965</v>
      </c>
      <c r="C1853" t="s">
        <v>7664</v>
      </c>
      <c r="D1853" t="s">
        <v>7966</v>
      </c>
      <c r="F1853" s="3">
        <v>0</v>
      </c>
      <c r="H1853" s="3">
        <f t="shared" si="56"/>
        <v>0</v>
      </c>
      <c r="I1853" s="3">
        <f t="shared" si="57"/>
        <v>0</v>
      </c>
      <c r="K1853" s="1">
        <v>43010</v>
      </c>
      <c r="L1853" t="s">
        <v>4820</v>
      </c>
      <c r="M1853" t="s">
        <v>3918</v>
      </c>
      <c r="N1853" t="s">
        <v>132</v>
      </c>
      <c r="O1853" t="s">
        <v>1858</v>
      </c>
      <c r="Q1853" t="s">
        <v>780</v>
      </c>
      <c r="S1853" t="s">
        <v>781</v>
      </c>
      <c r="W1853" t="s">
        <v>5841</v>
      </c>
      <c r="X1853" t="s">
        <v>750</v>
      </c>
      <c r="Y1853" t="s">
        <v>4823</v>
      </c>
      <c r="Z1853" t="s">
        <v>1000</v>
      </c>
      <c r="AA1853" t="s">
        <v>4824</v>
      </c>
      <c r="AB1853" t="s">
        <v>2883</v>
      </c>
      <c r="AC1853" t="s">
        <v>5703</v>
      </c>
      <c r="AE1853" t="s">
        <v>1414</v>
      </c>
      <c r="AF1853" t="s">
        <v>1002</v>
      </c>
      <c r="AH1853" t="s">
        <v>148</v>
      </c>
      <c r="AI1853" t="s">
        <v>134</v>
      </c>
      <c r="AK1853" t="s">
        <v>149</v>
      </c>
      <c r="AN1853" t="s">
        <v>134</v>
      </c>
      <c r="AO1853" t="s">
        <v>134</v>
      </c>
      <c r="AR1853" t="s">
        <v>153</v>
      </c>
      <c r="AS1853" t="s">
        <v>134</v>
      </c>
      <c r="AT1853" t="s">
        <v>134</v>
      </c>
      <c r="AW1853" t="s">
        <v>134</v>
      </c>
      <c r="AX1853" t="s">
        <v>134</v>
      </c>
      <c r="AY1853" t="s">
        <v>134</v>
      </c>
      <c r="AZ1853" t="s">
        <v>134</v>
      </c>
      <c r="BD1853" t="s">
        <v>5671</v>
      </c>
      <c r="BE1853" t="s">
        <v>193</v>
      </c>
      <c r="BF1853" t="s">
        <v>153</v>
      </c>
      <c r="BG1853" t="s">
        <v>153</v>
      </c>
      <c r="BH1853" t="s">
        <v>134</v>
      </c>
      <c r="BI1853" t="s">
        <v>153</v>
      </c>
      <c r="BJ1853" t="s">
        <v>134</v>
      </c>
      <c r="BK1853" t="s">
        <v>153</v>
      </c>
      <c r="BM1853" t="s">
        <v>1831</v>
      </c>
      <c r="BO1853" t="s">
        <v>134</v>
      </c>
      <c r="BP1853" t="s">
        <v>134</v>
      </c>
      <c r="BQ1853" t="s">
        <v>162</v>
      </c>
      <c r="BR1853" t="s">
        <v>134</v>
      </c>
      <c r="BS1853" t="s">
        <v>6149</v>
      </c>
      <c r="BT1853" t="s">
        <v>216</v>
      </c>
      <c r="BV1853" t="s">
        <v>134</v>
      </c>
      <c r="CE1853" t="s">
        <v>153</v>
      </c>
      <c r="CF1853" t="s">
        <v>153</v>
      </c>
      <c r="CO1853" t="s">
        <v>5058</v>
      </c>
      <c r="CP1853" t="s">
        <v>480</v>
      </c>
      <c r="CX1853" t="s">
        <v>7967</v>
      </c>
      <c r="DX1853" t="s">
        <v>134</v>
      </c>
    </row>
    <row r="1854" spans="1:128" x14ac:dyDescent="0.25">
      <c r="A1854" t="s">
        <v>7968</v>
      </c>
      <c r="C1854" t="s">
        <v>7837</v>
      </c>
      <c r="D1854" t="s">
        <v>7969</v>
      </c>
      <c r="E1854" t="s">
        <v>5662</v>
      </c>
      <c r="F1854" s="3">
        <v>0</v>
      </c>
      <c r="H1854" s="3">
        <f t="shared" si="56"/>
        <v>0</v>
      </c>
      <c r="I1854" s="3">
        <f t="shared" si="57"/>
        <v>0</v>
      </c>
      <c r="K1854" t="s">
        <v>4820</v>
      </c>
      <c r="L1854" t="s">
        <v>778</v>
      </c>
      <c r="M1854" t="s">
        <v>793</v>
      </c>
      <c r="N1854" t="s">
        <v>132</v>
      </c>
      <c r="O1854" t="s">
        <v>1858</v>
      </c>
      <c r="Q1854" t="s">
        <v>780</v>
      </c>
      <c r="S1854" t="s">
        <v>781</v>
      </c>
      <c r="X1854" t="s">
        <v>750</v>
      </c>
      <c r="Y1854">
        <v>2</v>
      </c>
      <c r="Z1854" t="s">
        <v>4909</v>
      </c>
      <c r="AA1854" t="s">
        <v>5900</v>
      </c>
      <c r="AB1854" t="s">
        <v>5945</v>
      </c>
      <c r="AE1854" t="s">
        <v>786</v>
      </c>
      <c r="AF1854" t="s">
        <v>2884</v>
      </c>
      <c r="AO1854" t="s">
        <v>134</v>
      </c>
      <c r="AS1854" t="s">
        <v>507</v>
      </c>
      <c r="AT1854" t="s">
        <v>134</v>
      </c>
      <c r="AW1854" t="s">
        <v>134</v>
      </c>
      <c r="AX1854" t="s">
        <v>134</v>
      </c>
      <c r="BD1854" t="s">
        <v>193</v>
      </c>
      <c r="BE1854" t="s">
        <v>193</v>
      </c>
      <c r="BF1854" t="s">
        <v>153</v>
      </c>
      <c r="BG1854" t="s">
        <v>153</v>
      </c>
      <c r="BH1854" t="s">
        <v>134</v>
      </c>
      <c r="BI1854" t="s">
        <v>153</v>
      </c>
      <c r="BJ1854" t="s">
        <v>134</v>
      </c>
      <c r="BK1854" t="s">
        <v>153</v>
      </c>
      <c r="BM1854" t="s">
        <v>1831</v>
      </c>
      <c r="BO1854" t="s">
        <v>134</v>
      </c>
      <c r="BP1854" t="s">
        <v>134</v>
      </c>
      <c r="BQ1854" t="s">
        <v>162</v>
      </c>
      <c r="BR1854" t="s">
        <v>134</v>
      </c>
      <c r="BS1854" t="s">
        <v>7064</v>
      </c>
      <c r="BT1854" t="s">
        <v>216</v>
      </c>
      <c r="CE1854" t="s">
        <v>153</v>
      </c>
      <c r="CF1854" t="s">
        <v>153</v>
      </c>
      <c r="CO1854" t="s">
        <v>4252</v>
      </c>
      <c r="CP1854" t="s">
        <v>1777</v>
      </c>
      <c r="DX1854" t="s">
        <v>134</v>
      </c>
    </row>
    <row r="1855" spans="1:128" x14ac:dyDescent="0.25">
      <c r="A1855" t="s">
        <v>7970</v>
      </c>
      <c r="C1855" t="s">
        <v>7664</v>
      </c>
      <c r="D1855" t="s">
        <v>7971</v>
      </c>
      <c r="E1855" t="s">
        <v>2731</v>
      </c>
      <c r="F1855" s="3">
        <v>0</v>
      </c>
      <c r="H1855" s="3">
        <f t="shared" si="56"/>
        <v>0</v>
      </c>
      <c r="I1855" s="3">
        <f t="shared" si="57"/>
        <v>0</v>
      </c>
      <c r="K1855" t="s">
        <v>1213</v>
      </c>
      <c r="L1855" t="s">
        <v>2606</v>
      </c>
      <c r="M1855" t="s">
        <v>1978</v>
      </c>
      <c r="N1855" t="s">
        <v>132</v>
      </c>
      <c r="O1855" t="s">
        <v>1858</v>
      </c>
      <c r="Q1855" t="s">
        <v>780</v>
      </c>
      <c r="S1855" t="s">
        <v>781</v>
      </c>
      <c r="X1855" t="s">
        <v>750</v>
      </c>
      <c r="Y1855" t="s">
        <v>5986</v>
      </c>
      <c r="Z1855" t="s">
        <v>3461</v>
      </c>
      <c r="AA1855" t="s">
        <v>5987</v>
      </c>
      <c r="AB1855" t="s">
        <v>5945</v>
      </c>
      <c r="AE1855" t="s">
        <v>1414</v>
      </c>
      <c r="AF1855" t="s">
        <v>3463</v>
      </c>
      <c r="AI1855" t="s">
        <v>153</v>
      </c>
      <c r="AK1855" t="s">
        <v>149</v>
      </c>
      <c r="AN1855" t="s">
        <v>6834</v>
      </c>
      <c r="AO1855" t="s">
        <v>134</v>
      </c>
      <c r="AS1855" t="s">
        <v>507</v>
      </c>
      <c r="AT1855" t="s">
        <v>134</v>
      </c>
      <c r="AW1855" t="s">
        <v>134</v>
      </c>
      <c r="AX1855" t="s">
        <v>134</v>
      </c>
      <c r="AY1855" t="s">
        <v>134</v>
      </c>
      <c r="AZ1855" t="s">
        <v>134</v>
      </c>
      <c r="BD1855" t="s">
        <v>5671</v>
      </c>
      <c r="BE1855" t="s">
        <v>193</v>
      </c>
      <c r="BF1855" t="s">
        <v>153</v>
      </c>
      <c r="BG1855" t="s">
        <v>153</v>
      </c>
      <c r="BH1855" t="s">
        <v>134</v>
      </c>
      <c r="BI1855" t="s">
        <v>153</v>
      </c>
      <c r="BJ1855" t="s">
        <v>134</v>
      </c>
      <c r="BK1855" t="s">
        <v>6265</v>
      </c>
      <c r="BM1855" t="s">
        <v>4028</v>
      </c>
      <c r="BO1855" t="s">
        <v>134</v>
      </c>
      <c r="BP1855" t="s">
        <v>134</v>
      </c>
      <c r="BQ1855" t="s">
        <v>162</v>
      </c>
      <c r="BR1855" t="s">
        <v>134</v>
      </c>
      <c r="BS1855" t="s">
        <v>6302</v>
      </c>
      <c r="BT1855" t="s">
        <v>216</v>
      </c>
      <c r="CE1855" t="s">
        <v>153</v>
      </c>
      <c r="CF1855" t="s">
        <v>153</v>
      </c>
      <c r="CO1855" t="s">
        <v>1815</v>
      </c>
      <c r="CP1855" t="s">
        <v>2971</v>
      </c>
      <c r="DX1855" t="s">
        <v>134</v>
      </c>
    </row>
    <row r="1856" spans="1:128" x14ac:dyDescent="0.25">
      <c r="A1856" t="s">
        <v>7972</v>
      </c>
      <c r="C1856" t="s">
        <v>7664</v>
      </c>
      <c r="D1856" t="s">
        <v>7973</v>
      </c>
      <c r="E1856" t="s">
        <v>5410</v>
      </c>
      <c r="F1856" s="3">
        <v>0</v>
      </c>
      <c r="H1856" s="3">
        <f t="shared" si="56"/>
        <v>0</v>
      </c>
      <c r="I1856" s="3">
        <f t="shared" si="57"/>
        <v>0</v>
      </c>
      <c r="K1856" t="s">
        <v>946</v>
      </c>
      <c r="L1856" t="s">
        <v>4820</v>
      </c>
      <c r="M1856" t="s">
        <v>1020</v>
      </c>
      <c r="N1856" t="s">
        <v>132</v>
      </c>
      <c r="O1856" t="s">
        <v>1858</v>
      </c>
      <c r="Q1856" t="s">
        <v>780</v>
      </c>
      <c r="S1856" t="s">
        <v>781</v>
      </c>
      <c r="W1856" t="s">
        <v>1825</v>
      </c>
      <c r="X1856" t="s">
        <v>7817</v>
      </c>
      <c r="Y1856" t="s">
        <v>4823</v>
      </c>
      <c r="Z1856" t="s">
        <v>3461</v>
      </c>
      <c r="AA1856" t="s">
        <v>4824</v>
      </c>
      <c r="AB1856" t="s">
        <v>5945</v>
      </c>
      <c r="AE1856" t="s">
        <v>1414</v>
      </c>
      <c r="AF1856" t="s">
        <v>3463</v>
      </c>
      <c r="AH1856" t="s">
        <v>148</v>
      </c>
      <c r="AI1856" t="s">
        <v>134</v>
      </c>
      <c r="AK1856" t="s">
        <v>149</v>
      </c>
      <c r="AN1856" t="s">
        <v>153</v>
      </c>
      <c r="AO1856" t="s">
        <v>1827</v>
      </c>
      <c r="AR1856" t="s">
        <v>153</v>
      </c>
      <c r="AS1856" t="s">
        <v>507</v>
      </c>
      <c r="AT1856" t="s">
        <v>134</v>
      </c>
      <c r="AW1856" t="s">
        <v>134</v>
      </c>
      <c r="AX1856" t="s">
        <v>134</v>
      </c>
      <c r="BD1856" t="s">
        <v>193</v>
      </c>
      <c r="BE1856" t="s">
        <v>193</v>
      </c>
      <c r="BF1856" t="s">
        <v>153</v>
      </c>
      <c r="BG1856" t="s">
        <v>153</v>
      </c>
      <c r="BH1856" t="s">
        <v>134</v>
      </c>
      <c r="BI1856" t="s">
        <v>153</v>
      </c>
      <c r="BK1856" t="s">
        <v>153</v>
      </c>
      <c r="BM1856" t="s">
        <v>1831</v>
      </c>
      <c r="BO1856" t="s">
        <v>134</v>
      </c>
      <c r="BP1856" t="s">
        <v>134</v>
      </c>
      <c r="BQ1856" t="s">
        <v>162</v>
      </c>
      <c r="BR1856" t="s">
        <v>134</v>
      </c>
      <c r="BS1856" t="s">
        <v>6302</v>
      </c>
      <c r="BT1856" t="s">
        <v>216</v>
      </c>
      <c r="CE1856" t="s">
        <v>153</v>
      </c>
      <c r="CF1856" t="s">
        <v>153</v>
      </c>
      <c r="CO1856" t="s">
        <v>622</v>
      </c>
      <c r="CP1856" t="s">
        <v>1387</v>
      </c>
      <c r="DX1856" t="s">
        <v>134</v>
      </c>
    </row>
    <row r="1857" spans="1:128" x14ac:dyDescent="0.25">
      <c r="A1857" t="s">
        <v>7974</v>
      </c>
      <c r="C1857" t="s">
        <v>7664</v>
      </c>
      <c r="D1857" t="s">
        <v>7975</v>
      </c>
      <c r="E1857" t="s">
        <v>3894</v>
      </c>
      <c r="F1857" s="3">
        <v>0</v>
      </c>
      <c r="H1857" s="3">
        <f t="shared" si="56"/>
        <v>0</v>
      </c>
      <c r="I1857" s="3">
        <f t="shared" si="57"/>
        <v>0</v>
      </c>
      <c r="K1857" t="s">
        <v>946</v>
      </c>
      <c r="L1857" t="s">
        <v>1268</v>
      </c>
      <c r="M1857" t="s">
        <v>3918</v>
      </c>
      <c r="N1857" t="s">
        <v>132</v>
      </c>
      <c r="O1857" t="s">
        <v>1858</v>
      </c>
      <c r="Q1857" t="s">
        <v>780</v>
      </c>
      <c r="S1857" t="s">
        <v>781</v>
      </c>
      <c r="W1857" t="s">
        <v>6111</v>
      </c>
      <c r="X1857" t="s">
        <v>750</v>
      </c>
      <c r="Y1857">
        <v>3</v>
      </c>
      <c r="Z1857" t="s">
        <v>3461</v>
      </c>
      <c r="AA1857" t="s">
        <v>7324</v>
      </c>
      <c r="AB1857" t="s">
        <v>5945</v>
      </c>
      <c r="AC1857" t="s">
        <v>5703</v>
      </c>
      <c r="AE1857" t="s">
        <v>1414</v>
      </c>
      <c r="AF1857" t="s">
        <v>3463</v>
      </c>
      <c r="AH1857" t="s">
        <v>148</v>
      </c>
      <c r="AI1857" t="s">
        <v>134</v>
      </c>
      <c r="AK1857" t="s">
        <v>149</v>
      </c>
      <c r="AN1857" t="s">
        <v>134</v>
      </c>
      <c r="AO1857" t="s">
        <v>134</v>
      </c>
      <c r="AR1857" t="s">
        <v>153</v>
      </c>
      <c r="AS1857" t="s">
        <v>7639</v>
      </c>
      <c r="AT1857" t="s">
        <v>134</v>
      </c>
      <c r="AW1857" t="s">
        <v>134</v>
      </c>
      <c r="AX1857" t="s">
        <v>134</v>
      </c>
      <c r="AY1857" t="s">
        <v>134</v>
      </c>
      <c r="AZ1857" t="s">
        <v>134</v>
      </c>
      <c r="BD1857" t="s">
        <v>4308</v>
      </c>
      <c r="BE1857" t="s">
        <v>193</v>
      </c>
      <c r="BF1857" t="s">
        <v>153</v>
      </c>
      <c r="BG1857" t="s">
        <v>153</v>
      </c>
      <c r="BH1857" t="s">
        <v>134</v>
      </c>
      <c r="BI1857" t="s">
        <v>153</v>
      </c>
      <c r="BK1857" t="s">
        <v>153</v>
      </c>
      <c r="BM1857" t="s">
        <v>4028</v>
      </c>
      <c r="BO1857" t="s">
        <v>134</v>
      </c>
      <c r="BP1857" t="s">
        <v>134</v>
      </c>
      <c r="BQ1857" t="s">
        <v>162</v>
      </c>
      <c r="BR1857" t="s">
        <v>134</v>
      </c>
      <c r="BS1857" t="s">
        <v>6149</v>
      </c>
      <c r="BT1857" t="s">
        <v>216</v>
      </c>
      <c r="CE1857" t="s">
        <v>153</v>
      </c>
      <c r="CF1857" t="s">
        <v>153</v>
      </c>
      <c r="CO1857" t="s">
        <v>4252</v>
      </c>
      <c r="CP1857" t="s">
        <v>2971</v>
      </c>
      <c r="DX1857" t="s">
        <v>134</v>
      </c>
    </row>
    <row r="1858" spans="1:128" x14ac:dyDescent="0.25">
      <c r="A1858" t="s">
        <v>7976</v>
      </c>
      <c r="B1858" t="s">
        <v>7462</v>
      </c>
      <c r="C1858" t="s">
        <v>7837</v>
      </c>
      <c r="D1858" t="s">
        <v>7977</v>
      </c>
      <c r="E1858" t="s">
        <v>1294</v>
      </c>
      <c r="F1858" s="3">
        <v>0</v>
      </c>
      <c r="H1858" s="3">
        <f t="shared" si="56"/>
        <v>0</v>
      </c>
      <c r="I1858" s="3">
        <f t="shared" si="57"/>
        <v>0</v>
      </c>
      <c r="K1858" t="s">
        <v>889</v>
      </c>
      <c r="L1858" t="s">
        <v>2606</v>
      </c>
      <c r="M1858" t="s">
        <v>1213</v>
      </c>
      <c r="N1858" t="s">
        <v>2606</v>
      </c>
      <c r="O1858" t="s">
        <v>133</v>
      </c>
      <c r="R1858" t="s">
        <v>7217</v>
      </c>
      <c r="S1858" t="s">
        <v>7824</v>
      </c>
      <c r="W1858" t="s">
        <v>4683</v>
      </c>
      <c r="X1858" t="s">
        <v>750</v>
      </c>
      <c r="Y1858" t="s">
        <v>2607</v>
      </c>
      <c r="Z1858" t="s">
        <v>7978</v>
      </c>
      <c r="AA1858" t="s">
        <v>2608</v>
      </c>
      <c r="AB1858" t="s">
        <v>630</v>
      </c>
      <c r="AC1858" t="s">
        <v>5703</v>
      </c>
      <c r="AE1858" t="s">
        <v>786</v>
      </c>
      <c r="AF1858" t="s">
        <v>3980</v>
      </c>
      <c r="AI1858" t="s">
        <v>134</v>
      </c>
      <c r="AN1858" t="s">
        <v>134</v>
      </c>
      <c r="AO1858" t="s">
        <v>134</v>
      </c>
      <c r="AR1858" t="s">
        <v>4367</v>
      </c>
      <c r="AS1858" t="s">
        <v>507</v>
      </c>
      <c r="AT1858" t="s">
        <v>134</v>
      </c>
      <c r="AV1858" t="s">
        <v>237</v>
      </c>
      <c r="AW1858" t="s">
        <v>134</v>
      </c>
      <c r="AX1858" t="s">
        <v>134</v>
      </c>
      <c r="AY1858" t="s">
        <v>134</v>
      </c>
      <c r="AZ1858" t="s">
        <v>134</v>
      </c>
      <c r="BA1858" t="s">
        <v>134</v>
      </c>
      <c r="BD1858" t="s">
        <v>5671</v>
      </c>
      <c r="BE1858" t="s">
        <v>193</v>
      </c>
      <c r="BH1858" t="s">
        <v>134</v>
      </c>
      <c r="BI1858" t="s">
        <v>153</v>
      </c>
      <c r="BJ1858" t="s">
        <v>134</v>
      </c>
      <c r="BK1858" t="s">
        <v>153</v>
      </c>
      <c r="BM1858" t="s">
        <v>4028</v>
      </c>
      <c r="BO1858" t="s">
        <v>134</v>
      </c>
      <c r="BP1858" t="s">
        <v>134</v>
      </c>
      <c r="BQ1858" t="s">
        <v>162</v>
      </c>
      <c r="BR1858" t="s">
        <v>134</v>
      </c>
      <c r="BS1858" t="s">
        <v>6302</v>
      </c>
      <c r="BT1858" t="s">
        <v>216</v>
      </c>
      <c r="CC1858" t="s">
        <v>7459</v>
      </c>
      <c r="CO1858" t="s">
        <v>622</v>
      </c>
      <c r="CP1858" t="s">
        <v>1032</v>
      </c>
      <c r="DX1858" t="s">
        <v>134</v>
      </c>
    </row>
    <row r="1859" spans="1:128" x14ac:dyDescent="0.25">
      <c r="A1859" t="s">
        <v>7979</v>
      </c>
      <c r="C1859" t="s">
        <v>7664</v>
      </c>
      <c r="D1859" t="s">
        <v>7980</v>
      </c>
      <c r="E1859" t="s">
        <v>5410</v>
      </c>
      <c r="F1859" s="3">
        <v>0</v>
      </c>
      <c r="H1859" s="3">
        <f t="shared" ref="H1859:H1922" si="58">IF(G1859 = "",0,VALUE(MID(G1859,3,FIND(" - R$ ",G1859) - 3)))</f>
        <v>0</v>
      </c>
      <c r="I1859" s="3">
        <f t="shared" ref="I1859:I1922" si="59">IF(G1859 = "",0,VALUE(MID(G1859,FIND(" - R$ ",G1859) + 6,LEN(G1859))))</f>
        <v>0</v>
      </c>
      <c r="K1859" t="s">
        <v>1268</v>
      </c>
      <c r="L1859" t="s">
        <v>2606</v>
      </c>
      <c r="M1859" t="s">
        <v>3918</v>
      </c>
      <c r="N1859" t="s">
        <v>132</v>
      </c>
      <c r="O1859" t="s">
        <v>1858</v>
      </c>
      <c r="Q1859" t="s">
        <v>780</v>
      </c>
      <c r="S1859" t="s">
        <v>781</v>
      </c>
      <c r="X1859" t="s">
        <v>750</v>
      </c>
      <c r="Y1859" t="s">
        <v>2607</v>
      </c>
      <c r="Z1859" t="s">
        <v>1000</v>
      </c>
      <c r="AA1859" t="s">
        <v>2608</v>
      </c>
      <c r="AB1859" t="s">
        <v>630</v>
      </c>
      <c r="AC1859" t="s">
        <v>145</v>
      </c>
      <c r="AE1859" t="s">
        <v>1414</v>
      </c>
      <c r="AF1859" t="s">
        <v>1002</v>
      </c>
      <c r="AH1859" t="s">
        <v>148</v>
      </c>
      <c r="AI1859" t="s">
        <v>134</v>
      </c>
      <c r="AK1859" t="s">
        <v>149</v>
      </c>
      <c r="AN1859" t="s">
        <v>1813</v>
      </c>
      <c r="AO1859" t="s">
        <v>134</v>
      </c>
      <c r="AR1859" t="s">
        <v>153</v>
      </c>
      <c r="AS1859" t="s">
        <v>134</v>
      </c>
      <c r="AT1859" t="s">
        <v>134</v>
      </c>
      <c r="AW1859" t="s">
        <v>134</v>
      </c>
      <c r="AX1859" t="s">
        <v>134</v>
      </c>
      <c r="AY1859" t="s">
        <v>134</v>
      </c>
      <c r="AZ1859" t="s">
        <v>134</v>
      </c>
      <c r="BD1859" t="s">
        <v>4308</v>
      </c>
      <c r="BE1859" t="s">
        <v>193</v>
      </c>
      <c r="BF1859" t="s">
        <v>153</v>
      </c>
      <c r="BG1859" t="s">
        <v>153</v>
      </c>
      <c r="BH1859" t="s">
        <v>134</v>
      </c>
      <c r="BI1859" t="s">
        <v>153</v>
      </c>
      <c r="BJ1859" t="s">
        <v>134</v>
      </c>
      <c r="BK1859" t="s">
        <v>153</v>
      </c>
      <c r="BM1859" t="s">
        <v>4028</v>
      </c>
      <c r="BO1859" t="s">
        <v>134</v>
      </c>
      <c r="BP1859" t="s">
        <v>134</v>
      </c>
      <c r="BQ1859" t="s">
        <v>162</v>
      </c>
      <c r="BR1859" t="s">
        <v>134</v>
      </c>
      <c r="BS1859" t="s">
        <v>6149</v>
      </c>
      <c r="BT1859" t="s">
        <v>216</v>
      </c>
      <c r="BV1859" t="s">
        <v>134</v>
      </c>
      <c r="CE1859" t="s">
        <v>153</v>
      </c>
      <c r="CF1859" t="s">
        <v>153</v>
      </c>
      <c r="CO1859" t="s">
        <v>4252</v>
      </c>
      <c r="CP1859" t="s">
        <v>1777</v>
      </c>
      <c r="DX1859" t="s">
        <v>134</v>
      </c>
    </row>
    <row r="1860" spans="1:128" x14ac:dyDescent="0.25">
      <c r="A1860" t="s">
        <v>7981</v>
      </c>
      <c r="C1860" t="s">
        <v>7664</v>
      </c>
      <c r="D1860" t="s">
        <v>7982</v>
      </c>
      <c r="E1860" t="s">
        <v>5709</v>
      </c>
      <c r="F1860" s="3">
        <v>0</v>
      </c>
      <c r="H1860" s="3">
        <f t="shared" si="58"/>
        <v>0</v>
      </c>
      <c r="I1860" s="3">
        <f t="shared" si="59"/>
        <v>0</v>
      </c>
      <c r="K1860" t="s">
        <v>1213</v>
      </c>
      <c r="L1860" t="s">
        <v>4820</v>
      </c>
      <c r="M1860" t="s">
        <v>3918</v>
      </c>
      <c r="N1860" t="s">
        <v>132</v>
      </c>
      <c r="O1860" t="s">
        <v>1858</v>
      </c>
      <c r="Q1860" t="s">
        <v>780</v>
      </c>
      <c r="S1860" t="s">
        <v>781</v>
      </c>
      <c r="W1860" t="s">
        <v>5841</v>
      </c>
      <c r="X1860" t="s">
        <v>750</v>
      </c>
      <c r="Y1860" t="s">
        <v>4823</v>
      </c>
      <c r="Z1860" t="s">
        <v>3461</v>
      </c>
      <c r="AA1860" t="s">
        <v>4824</v>
      </c>
      <c r="AB1860" t="s">
        <v>5945</v>
      </c>
      <c r="AE1860" t="s">
        <v>1414</v>
      </c>
      <c r="AF1860" t="s">
        <v>3463</v>
      </c>
      <c r="AI1860" t="s">
        <v>134</v>
      </c>
      <c r="AK1860" t="s">
        <v>149</v>
      </c>
      <c r="AN1860" t="s">
        <v>134</v>
      </c>
      <c r="AO1860" t="s">
        <v>134</v>
      </c>
      <c r="AR1860" t="s">
        <v>153</v>
      </c>
      <c r="AS1860" t="s">
        <v>507</v>
      </c>
      <c r="AT1860" t="s">
        <v>134</v>
      </c>
      <c r="AW1860" t="s">
        <v>134</v>
      </c>
      <c r="AX1860" t="s">
        <v>134</v>
      </c>
      <c r="AY1860" t="s">
        <v>134</v>
      </c>
      <c r="AZ1860" t="s">
        <v>134</v>
      </c>
      <c r="BA1860" t="s">
        <v>153</v>
      </c>
      <c r="BD1860" t="s">
        <v>5671</v>
      </c>
      <c r="BE1860" t="s">
        <v>193</v>
      </c>
      <c r="BF1860" t="s">
        <v>153</v>
      </c>
      <c r="BG1860" t="s">
        <v>153</v>
      </c>
      <c r="BH1860" t="s">
        <v>134</v>
      </c>
      <c r="BI1860" t="s">
        <v>153</v>
      </c>
      <c r="BJ1860" t="s">
        <v>134</v>
      </c>
      <c r="BK1860" t="s">
        <v>153</v>
      </c>
      <c r="BM1860" t="s">
        <v>1831</v>
      </c>
      <c r="BO1860" t="s">
        <v>134</v>
      </c>
      <c r="BP1860" t="s">
        <v>134</v>
      </c>
      <c r="BQ1860" t="s">
        <v>162</v>
      </c>
      <c r="BR1860" t="s">
        <v>134</v>
      </c>
      <c r="BS1860" t="s">
        <v>6302</v>
      </c>
      <c r="BT1860" t="s">
        <v>216</v>
      </c>
      <c r="CE1860" t="s">
        <v>153</v>
      </c>
      <c r="CF1860" t="s">
        <v>153</v>
      </c>
      <c r="CO1860" t="s">
        <v>1416</v>
      </c>
      <c r="CP1860" t="s">
        <v>6409</v>
      </c>
      <c r="DX1860" t="s">
        <v>134</v>
      </c>
    </row>
    <row r="1861" spans="1:128" x14ac:dyDescent="0.25">
      <c r="A1861" t="s">
        <v>7983</v>
      </c>
      <c r="C1861" t="s">
        <v>7837</v>
      </c>
      <c r="D1861" t="s">
        <v>7984</v>
      </c>
      <c r="E1861" t="s">
        <v>3050</v>
      </c>
      <c r="F1861" s="3">
        <v>0</v>
      </c>
      <c r="H1861" s="3">
        <f t="shared" si="58"/>
        <v>0</v>
      </c>
      <c r="I1861" s="3">
        <f t="shared" si="59"/>
        <v>0</v>
      </c>
      <c r="K1861" s="1">
        <v>43010</v>
      </c>
      <c r="L1861" t="s">
        <v>1886</v>
      </c>
      <c r="M1861" t="s">
        <v>3918</v>
      </c>
      <c r="N1861" t="s">
        <v>132</v>
      </c>
      <c r="O1861" t="s">
        <v>1858</v>
      </c>
      <c r="Q1861" t="s">
        <v>780</v>
      </c>
      <c r="S1861" t="s">
        <v>781</v>
      </c>
      <c r="W1861" t="s">
        <v>7301</v>
      </c>
      <c r="X1861" t="s">
        <v>750</v>
      </c>
      <c r="Y1861">
        <v>2</v>
      </c>
      <c r="Z1861" t="s">
        <v>3461</v>
      </c>
      <c r="AA1861" t="s">
        <v>3851</v>
      </c>
      <c r="AB1861" t="s">
        <v>5945</v>
      </c>
      <c r="AC1861" t="s">
        <v>5703</v>
      </c>
      <c r="AE1861" t="s">
        <v>1414</v>
      </c>
      <c r="AF1861" t="s">
        <v>3463</v>
      </c>
      <c r="AI1861" t="s">
        <v>134</v>
      </c>
      <c r="AK1861" t="s">
        <v>149</v>
      </c>
      <c r="AN1861" t="s">
        <v>153</v>
      </c>
      <c r="AO1861" t="s">
        <v>134</v>
      </c>
      <c r="AR1861" t="s">
        <v>153</v>
      </c>
      <c r="AS1861" t="s">
        <v>507</v>
      </c>
      <c r="AT1861" t="s">
        <v>134</v>
      </c>
      <c r="AW1861" t="s">
        <v>134</v>
      </c>
      <c r="AX1861" t="s">
        <v>134</v>
      </c>
      <c r="BD1861" t="s">
        <v>193</v>
      </c>
      <c r="BE1861" t="s">
        <v>193</v>
      </c>
      <c r="BF1861" t="s">
        <v>153</v>
      </c>
      <c r="BG1861" t="s">
        <v>153</v>
      </c>
      <c r="BH1861" t="s">
        <v>134</v>
      </c>
      <c r="BI1861" t="s">
        <v>153</v>
      </c>
      <c r="BK1861" t="s">
        <v>153</v>
      </c>
      <c r="BM1861" t="s">
        <v>1831</v>
      </c>
      <c r="BO1861" t="s">
        <v>134</v>
      </c>
      <c r="BP1861" t="s">
        <v>134</v>
      </c>
      <c r="BQ1861" t="s">
        <v>162</v>
      </c>
      <c r="BR1861" t="s">
        <v>134</v>
      </c>
      <c r="BT1861" t="s">
        <v>216</v>
      </c>
      <c r="CE1861" t="s">
        <v>153</v>
      </c>
      <c r="CF1861" t="s">
        <v>153</v>
      </c>
      <c r="CO1861" t="s">
        <v>622</v>
      </c>
      <c r="CP1861" t="s">
        <v>937</v>
      </c>
      <c r="DX1861" t="s">
        <v>134</v>
      </c>
    </row>
    <row r="1862" spans="1:128" x14ac:dyDescent="0.25">
      <c r="A1862" t="s">
        <v>7985</v>
      </c>
      <c r="C1862" t="s">
        <v>7837</v>
      </c>
      <c r="D1862" t="s">
        <v>7986</v>
      </c>
      <c r="E1862" t="s">
        <v>6386</v>
      </c>
      <c r="F1862" s="3">
        <v>0</v>
      </c>
      <c r="H1862" s="3">
        <f t="shared" si="58"/>
        <v>0</v>
      </c>
      <c r="I1862" s="3">
        <f t="shared" si="59"/>
        <v>0</v>
      </c>
      <c r="K1862" t="s">
        <v>1794</v>
      </c>
      <c r="L1862" s="1">
        <v>43009</v>
      </c>
      <c r="M1862" t="s">
        <v>793</v>
      </c>
      <c r="N1862" t="s">
        <v>132</v>
      </c>
      <c r="O1862" t="s">
        <v>1858</v>
      </c>
      <c r="Q1862" t="s">
        <v>780</v>
      </c>
      <c r="S1862" t="s">
        <v>781</v>
      </c>
      <c r="X1862" t="s">
        <v>153</v>
      </c>
      <c r="Y1862" t="s">
        <v>7586</v>
      </c>
      <c r="Z1862" t="s">
        <v>4909</v>
      </c>
      <c r="AA1862" t="s">
        <v>7587</v>
      </c>
      <c r="AB1862" t="s">
        <v>630</v>
      </c>
      <c r="AE1862" t="s">
        <v>1414</v>
      </c>
      <c r="AF1862" t="s">
        <v>2884</v>
      </c>
      <c r="AN1862" t="s">
        <v>153</v>
      </c>
      <c r="AO1862" t="s">
        <v>134</v>
      </c>
      <c r="AR1862" t="s">
        <v>153</v>
      </c>
      <c r="AS1862" t="s">
        <v>507</v>
      </c>
      <c r="AT1862" t="s">
        <v>134</v>
      </c>
      <c r="AW1862" t="s">
        <v>134</v>
      </c>
      <c r="AX1862" t="s">
        <v>134</v>
      </c>
      <c r="AY1862" t="s">
        <v>153</v>
      </c>
      <c r="AZ1862" t="s">
        <v>153</v>
      </c>
      <c r="BA1862" t="s">
        <v>153</v>
      </c>
      <c r="BD1862" t="s">
        <v>193</v>
      </c>
      <c r="BE1862" t="s">
        <v>193</v>
      </c>
      <c r="BF1862" t="s">
        <v>153</v>
      </c>
      <c r="BG1862" t="s">
        <v>153</v>
      </c>
      <c r="BH1862" t="s">
        <v>134</v>
      </c>
      <c r="BI1862" t="s">
        <v>153</v>
      </c>
      <c r="BJ1862" t="s">
        <v>134</v>
      </c>
      <c r="BK1862" t="s">
        <v>153</v>
      </c>
      <c r="BM1862" t="s">
        <v>1831</v>
      </c>
      <c r="BO1862" t="s">
        <v>134</v>
      </c>
      <c r="BP1862" t="s">
        <v>134</v>
      </c>
      <c r="BQ1862" t="s">
        <v>162</v>
      </c>
      <c r="BR1862" t="s">
        <v>134</v>
      </c>
      <c r="BS1862" t="s">
        <v>6302</v>
      </c>
      <c r="BT1862" t="s">
        <v>216</v>
      </c>
      <c r="CE1862" t="s">
        <v>153</v>
      </c>
      <c r="CF1862" t="s">
        <v>153</v>
      </c>
      <c r="CO1862" t="s">
        <v>2557</v>
      </c>
      <c r="CP1862" t="s">
        <v>1946</v>
      </c>
      <c r="DX1862" t="s">
        <v>134</v>
      </c>
    </row>
    <row r="1863" spans="1:128" x14ac:dyDescent="0.25">
      <c r="A1863" t="s">
        <v>7987</v>
      </c>
      <c r="B1863" t="s">
        <v>7988</v>
      </c>
      <c r="C1863" t="s">
        <v>7664</v>
      </c>
      <c r="D1863" t="s">
        <v>7989</v>
      </c>
      <c r="E1863" t="s">
        <v>5489</v>
      </c>
      <c r="F1863" s="3">
        <v>0</v>
      </c>
      <c r="H1863" s="3">
        <f t="shared" si="58"/>
        <v>0</v>
      </c>
      <c r="I1863" s="3">
        <f t="shared" si="59"/>
        <v>0</v>
      </c>
      <c r="K1863" s="1">
        <v>43010</v>
      </c>
      <c r="L1863" t="s">
        <v>1214</v>
      </c>
      <c r="M1863" t="s">
        <v>946</v>
      </c>
      <c r="N1863" t="s">
        <v>132</v>
      </c>
      <c r="O1863" t="s">
        <v>1858</v>
      </c>
      <c r="Q1863" t="s">
        <v>780</v>
      </c>
      <c r="S1863" t="s">
        <v>781</v>
      </c>
      <c r="W1863" t="s">
        <v>4663</v>
      </c>
      <c r="X1863" t="s">
        <v>750</v>
      </c>
      <c r="Y1863" t="s">
        <v>6327</v>
      </c>
      <c r="Z1863" t="s">
        <v>1216</v>
      </c>
      <c r="AA1863" t="s">
        <v>6328</v>
      </c>
      <c r="AB1863" t="s">
        <v>630</v>
      </c>
      <c r="AE1863" t="s">
        <v>786</v>
      </c>
      <c r="AF1863" t="s">
        <v>1218</v>
      </c>
      <c r="AK1863" t="s">
        <v>134</v>
      </c>
      <c r="AN1863" t="s">
        <v>134</v>
      </c>
      <c r="AO1863" t="s">
        <v>134</v>
      </c>
      <c r="AR1863" t="s">
        <v>153</v>
      </c>
      <c r="AS1863" t="s">
        <v>134</v>
      </c>
      <c r="AT1863" t="s">
        <v>134</v>
      </c>
      <c r="AW1863" t="s">
        <v>134</v>
      </c>
      <c r="AX1863" t="s">
        <v>134</v>
      </c>
      <c r="AY1863" t="s">
        <v>134</v>
      </c>
      <c r="AZ1863" t="s">
        <v>134</v>
      </c>
      <c r="BD1863" t="s">
        <v>193</v>
      </c>
      <c r="BE1863" t="s">
        <v>193</v>
      </c>
      <c r="BF1863" t="s">
        <v>153</v>
      </c>
      <c r="BG1863" t="s">
        <v>153</v>
      </c>
      <c r="BH1863" t="s">
        <v>134</v>
      </c>
      <c r="BI1863" t="s">
        <v>153</v>
      </c>
      <c r="BK1863" t="s">
        <v>153</v>
      </c>
      <c r="BM1863" t="s">
        <v>4028</v>
      </c>
      <c r="BO1863" t="s">
        <v>134</v>
      </c>
      <c r="BQ1863" t="s">
        <v>162</v>
      </c>
      <c r="BR1863" t="s">
        <v>134</v>
      </c>
      <c r="BS1863" t="s">
        <v>6149</v>
      </c>
      <c r="BT1863" t="s">
        <v>216</v>
      </c>
      <c r="CE1863" t="s">
        <v>153</v>
      </c>
      <c r="CF1863" t="s">
        <v>153</v>
      </c>
      <c r="CO1863" t="s">
        <v>622</v>
      </c>
      <c r="CP1863" t="s">
        <v>480</v>
      </c>
      <c r="DX1863" t="s">
        <v>134</v>
      </c>
    </row>
    <row r="1864" spans="1:128" x14ac:dyDescent="0.25">
      <c r="A1864" t="s">
        <v>7990</v>
      </c>
      <c r="C1864" t="s">
        <v>7837</v>
      </c>
      <c r="D1864" t="s">
        <v>7903</v>
      </c>
      <c r="E1864" t="s">
        <v>3570</v>
      </c>
      <c r="F1864" s="3">
        <v>0</v>
      </c>
      <c r="H1864" s="3">
        <f t="shared" si="58"/>
        <v>0</v>
      </c>
      <c r="I1864" s="3">
        <f t="shared" si="59"/>
        <v>0</v>
      </c>
      <c r="K1864" t="s">
        <v>2509</v>
      </c>
      <c r="L1864" t="s">
        <v>778</v>
      </c>
      <c r="M1864" t="s">
        <v>4805</v>
      </c>
      <c r="N1864" t="s">
        <v>132</v>
      </c>
      <c r="O1864" t="s">
        <v>779</v>
      </c>
      <c r="Q1864" t="s">
        <v>780</v>
      </c>
      <c r="S1864" t="s">
        <v>781</v>
      </c>
      <c r="X1864" t="s">
        <v>153</v>
      </c>
      <c r="Y1864" t="s">
        <v>7991</v>
      </c>
      <c r="Z1864" t="s">
        <v>5220</v>
      </c>
      <c r="AA1864" t="s">
        <v>7424</v>
      </c>
      <c r="AB1864" t="s">
        <v>216</v>
      </c>
      <c r="AT1864" t="s">
        <v>134</v>
      </c>
      <c r="AW1864" t="s">
        <v>153</v>
      </c>
      <c r="BD1864" t="s">
        <v>193</v>
      </c>
      <c r="BE1864" t="s">
        <v>193</v>
      </c>
      <c r="BF1864" t="s">
        <v>153</v>
      </c>
      <c r="BG1864" t="s">
        <v>153</v>
      </c>
      <c r="BH1864" t="s">
        <v>153</v>
      </c>
      <c r="BI1864" t="s">
        <v>153</v>
      </c>
      <c r="BK1864" t="s">
        <v>153</v>
      </c>
      <c r="BM1864" t="s">
        <v>153</v>
      </c>
      <c r="BO1864" t="s">
        <v>134</v>
      </c>
      <c r="BP1864" t="s">
        <v>134</v>
      </c>
      <c r="BQ1864" t="s">
        <v>153</v>
      </c>
      <c r="BR1864" t="s">
        <v>134</v>
      </c>
      <c r="CE1864" t="s">
        <v>153</v>
      </c>
      <c r="CF1864" t="s">
        <v>153</v>
      </c>
      <c r="CO1864" t="s">
        <v>6014</v>
      </c>
      <c r="CP1864" t="s">
        <v>3714</v>
      </c>
    </row>
    <row r="1865" spans="1:128" x14ac:dyDescent="0.25">
      <c r="A1865" t="s">
        <v>7992</v>
      </c>
      <c r="C1865" t="s">
        <v>7837</v>
      </c>
      <c r="D1865" t="s">
        <v>7993</v>
      </c>
      <c r="E1865" t="s">
        <v>4926</v>
      </c>
      <c r="F1865" s="3">
        <v>0</v>
      </c>
      <c r="H1865" s="3">
        <f t="shared" si="58"/>
        <v>0</v>
      </c>
      <c r="I1865" s="3">
        <f t="shared" si="59"/>
        <v>0</v>
      </c>
      <c r="K1865" t="s">
        <v>1886</v>
      </c>
      <c r="L1865" t="s">
        <v>778</v>
      </c>
      <c r="M1865" t="s">
        <v>4805</v>
      </c>
      <c r="N1865" t="s">
        <v>132</v>
      </c>
      <c r="O1865" t="s">
        <v>779</v>
      </c>
      <c r="Q1865" t="s">
        <v>780</v>
      </c>
      <c r="S1865" t="s">
        <v>781</v>
      </c>
      <c r="X1865" t="s">
        <v>153</v>
      </c>
      <c r="Y1865" t="s">
        <v>7991</v>
      </c>
      <c r="Z1865" t="s">
        <v>5220</v>
      </c>
      <c r="AA1865" t="s">
        <v>7424</v>
      </c>
      <c r="AB1865" t="s">
        <v>6474</v>
      </c>
      <c r="AE1865" t="s">
        <v>786</v>
      </c>
      <c r="AT1865" t="s">
        <v>134</v>
      </c>
      <c r="BD1865" t="s">
        <v>193</v>
      </c>
      <c r="BE1865" t="s">
        <v>193</v>
      </c>
      <c r="BF1865" t="s">
        <v>153</v>
      </c>
      <c r="BG1865" t="s">
        <v>153</v>
      </c>
      <c r="BH1865" t="s">
        <v>153</v>
      </c>
      <c r="BI1865" t="s">
        <v>153</v>
      </c>
      <c r="BK1865" t="s">
        <v>153</v>
      </c>
      <c r="BM1865" t="s">
        <v>153</v>
      </c>
      <c r="BO1865" t="s">
        <v>134</v>
      </c>
      <c r="BP1865" t="s">
        <v>134</v>
      </c>
      <c r="BQ1865" t="s">
        <v>162</v>
      </c>
      <c r="BR1865" t="s">
        <v>134</v>
      </c>
      <c r="BT1865" t="s">
        <v>216</v>
      </c>
      <c r="CC1865" t="s">
        <v>7994</v>
      </c>
      <c r="CE1865" t="s">
        <v>153</v>
      </c>
      <c r="CF1865" t="s">
        <v>153</v>
      </c>
      <c r="CO1865" t="s">
        <v>6014</v>
      </c>
      <c r="CP1865" t="s">
        <v>3714</v>
      </c>
    </row>
    <row r="1866" spans="1:128" x14ac:dyDescent="0.25">
      <c r="A1866" t="s">
        <v>7995</v>
      </c>
      <c r="B1866" t="s">
        <v>6636</v>
      </c>
      <c r="C1866" t="s">
        <v>7837</v>
      </c>
      <c r="D1866" t="s">
        <v>7996</v>
      </c>
      <c r="E1866" t="s">
        <v>2497</v>
      </c>
      <c r="F1866" s="3">
        <v>0</v>
      </c>
      <c r="H1866" s="3">
        <f t="shared" si="58"/>
        <v>0</v>
      </c>
      <c r="I1866" s="3">
        <f t="shared" si="59"/>
        <v>0</v>
      </c>
      <c r="K1866" t="s">
        <v>2606</v>
      </c>
      <c r="L1866" t="s">
        <v>1886</v>
      </c>
      <c r="M1866" t="s">
        <v>793</v>
      </c>
      <c r="N1866" t="s">
        <v>132</v>
      </c>
      <c r="O1866" t="s">
        <v>133</v>
      </c>
      <c r="Q1866" t="s">
        <v>780</v>
      </c>
      <c r="X1866" t="s">
        <v>750</v>
      </c>
      <c r="Y1866">
        <v>2</v>
      </c>
      <c r="Z1866" t="s">
        <v>1216</v>
      </c>
      <c r="AA1866" t="s">
        <v>3851</v>
      </c>
      <c r="AB1866" t="s">
        <v>5945</v>
      </c>
      <c r="AE1866" t="s">
        <v>1414</v>
      </c>
      <c r="AF1866" t="s">
        <v>1218</v>
      </c>
      <c r="AN1866" t="s">
        <v>153</v>
      </c>
      <c r="AO1866" t="s">
        <v>134</v>
      </c>
      <c r="AR1866" t="s">
        <v>4367</v>
      </c>
      <c r="AS1866" t="s">
        <v>507</v>
      </c>
      <c r="AT1866" t="s">
        <v>134</v>
      </c>
      <c r="AW1866" t="s">
        <v>134</v>
      </c>
      <c r="AX1866" t="s">
        <v>134</v>
      </c>
      <c r="BD1866" t="s">
        <v>193</v>
      </c>
      <c r="BE1866" t="s">
        <v>193</v>
      </c>
      <c r="BH1866" t="s">
        <v>134</v>
      </c>
      <c r="BI1866" t="s">
        <v>153</v>
      </c>
      <c r="BK1866" t="s">
        <v>153</v>
      </c>
      <c r="BM1866" t="s">
        <v>4028</v>
      </c>
      <c r="BO1866" t="s">
        <v>134</v>
      </c>
      <c r="BP1866" t="s">
        <v>134</v>
      </c>
      <c r="BQ1866" t="s">
        <v>162</v>
      </c>
      <c r="BR1866" t="s">
        <v>134</v>
      </c>
      <c r="BS1866" t="s">
        <v>6302</v>
      </c>
      <c r="BT1866" t="s">
        <v>216</v>
      </c>
      <c r="CC1866" t="s">
        <v>2887</v>
      </c>
      <c r="CO1866" t="s">
        <v>7997</v>
      </c>
      <c r="CP1866" t="s">
        <v>1627</v>
      </c>
      <c r="DX1866" t="s">
        <v>134</v>
      </c>
    </row>
    <row r="1867" spans="1:128" x14ac:dyDescent="0.25">
      <c r="A1867" t="s">
        <v>7998</v>
      </c>
      <c r="B1867" t="s">
        <v>7589</v>
      </c>
      <c r="C1867" t="s">
        <v>7664</v>
      </c>
      <c r="D1867" t="s">
        <v>7999</v>
      </c>
      <c r="E1867" t="s">
        <v>1942</v>
      </c>
      <c r="F1867" s="3">
        <v>0</v>
      </c>
      <c r="H1867" s="3">
        <f t="shared" si="58"/>
        <v>0</v>
      </c>
      <c r="I1867" s="3">
        <f t="shared" si="59"/>
        <v>0</v>
      </c>
      <c r="K1867" t="s">
        <v>889</v>
      </c>
      <c r="L1867" t="s">
        <v>2606</v>
      </c>
      <c r="M1867" t="s">
        <v>1315</v>
      </c>
      <c r="N1867" t="s">
        <v>3690</v>
      </c>
      <c r="O1867" t="s">
        <v>1858</v>
      </c>
      <c r="Q1867" t="s">
        <v>780</v>
      </c>
      <c r="R1867" t="s">
        <v>5670</v>
      </c>
      <c r="S1867" t="s">
        <v>7729</v>
      </c>
      <c r="U1867" t="s">
        <v>7796</v>
      </c>
      <c r="W1867" t="s">
        <v>6195</v>
      </c>
      <c r="X1867" t="s">
        <v>750</v>
      </c>
      <c r="Y1867" t="s">
        <v>5986</v>
      </c>
      <c r="Z1867" t="s">
        <v>3471</v>
      </c>
      <c r="AA1867" t="s">
        <v>5987</v>
      </c>
      <c r="AB1867" t="s">
        <v>5945</v>
      </c>
      <c r="AE1867" t="s">
        <v>1414</v>
      </c>
      <c r="AF1867" t="s">
        <v>1002</v>
      </c>
      <c r="AH1867" t="s">
        <v>148</v>
      </c>
      <c r="AI1867" t="s">
        <v>134</v>
      </c>
      <c r="AK1867" t="s">
        <v>4968</v>
      </c>
      <c r="AM1867" t="s">
        <v>134</v>
      </c>
      <c r="AN1867" t="s">
        <v>134</v>
      </c>
      <c r="AO1867" t="s">
        <v>788</v>
      </c>
      <c r="AR1867" t="s">
        <v>4367</v>
      </c>
      <c r="AS1867" t="s">
        <v>134</v>
      </c>
      <c r="AT1867" t="s">
        <v>134</v>
      </c>
      <c r="AV1867" t="s">
        <v>134</v>
      </c>
      <c r="AW1867" t="s">
        <v>134</v>
      </c>
      <c r="AX1867" t="s">
        <v>134</v>
      </c>
      <c r="AY1867" t="s">
        <v>134</v>
      </c>
      <c r="AZ1867" t="s">
        <v>134</v>
      </c>
      <c r="BD1867" t="s">
        <v>5671</v>
      </c>
      <c r="BE1867" t="s">
        <v>193</v>
      </c>
      <c r="BF1867" t="s">
        <v>153</v>
      </c>
      <c r="BG1867" t="s">
        <v>153</v>
      </c>
      <c r="BH1867" t="s">
        <v>134</v>
      </c>
      <c r="BI1867" t="s">
        <v>153</v>
      </c>
      <c r="BJ1867" t="s">
        <v>134</v>
      </c>
      <c r="BK1867" t="s">
        <v>153</v>
      </c>
      <c r="BM1867" t="s">
        <v>4028</v>
      </c>
      <c r="BN1867" t="s">
        <v>5151</v>
      </c>
      <c r="BO1867" t="s">
        <v>134</v>
      </c>
      <c r="BP1867" t="s">
        <v>134</v>
      </c>
      <c r="BQ1867" t="s">
        <v>162</v>
      </c>
      <c r="BR1867" t="s">
        <v>134</v>
      </c>
      <c r="BS1867" t="s">
        <v>6149</v>
      </c>
      <c r="BT1867" t="s">
        <v>216</v>
      </c>
      <c r="BV1867" t="s">
        <v>134</v>
      </c>
      <c r="CC1867" t="s">
        <v>1219</v>
      </c>
      <c r="CE1867" t="s">
        <v>153</v>
      </c>
      <c r="CF1867" t="s">
        <v>153</v>
      </c>
      <c r="CM1867" t="s">
        <v>1372</v>
      </c>
      <c r="CO1867" t="s">
        <v>3578</v>
      </c>
      <c r="CP1867" t="s">
        <v>5870</v>
      </c>
      <c r="DX1867" t="s">
        <v>134</v>
      </c>
    </row>
    <row r="1868" spans="1:128" x14ac:dyDescent="0.25">
      <c r="A1868" t="s">
        <v>8000</v>
      </c>
      <c r="B1868" t="s">
        <v>6272</v>
      </c>
      <c r="C1868" t="s">
        <v>7664</v>
      </c>
      <c r="D1868" t="s">
        <v>8001</v>
      </c>
      <c r="E1868" t="s">
        <v>3565</v>
      </c>
      <c r="F1868" s="3">
        <v>0</v>
      </c>
      <c r="H1868" s="3">
        <f t="shared" si="58"/>
        <v>0</v>
      </c>
      <c r="I1868" s="3">
        <f t="shared" si="59"/>
        <v>0</v>
      </c>
      <c r="K1868" t="s">
        <v>889</v>
      </c>
      <c r="L1868" t="s">
        <v>4820</v>
      </c>
      <c r="M1868" t="s">
        <v>1315</v>
      </c>
      <c r="N1868" t="s">
        <v>6686</v>
      </c>
      <c r="O1868" t="s">
        <v>133</v>
      </c>
      <c r="Q1868" t="s">
        <v>780</v>
      </c>
      <c r="R1868" t="s">
        <v>5670</v>
      </c>
      <c r="S1868" t="s">
        <v>7429</v>
      </c>
      <c r="V1868" t="s">
        <v>4683</v>
      </c>
      <c r="W1868" t="s">
        <v>5972</v>
      </c>
      <c r="X1868" t="s">
        <v>750</v>
      </c>
      <c r="Y1868" t="s">
        <v>4823</v>
      </c>
      <c r="Z1868" t="s">
        <v>1000</v>
      </c>
      <c r="AA1868" t="s">
        <v>4824</v>
      </c>
      <c r="AB1868" t="s">
        <v>630</v>
      </c>
      <c r="AE1868" t="s">
        <v>146</v>
      </c>
      <c r="AF1868" t="s">
        <v>1002</v>
      </c>
      <c r="AI1868" t="s">
        <v>134</v>
      </c>
      <c r="AK1868" t="s">
        <v>4968</v>
      </c>
      <c r="AN1868" t="s">
        <v>134</v>
      </c>
      <c r="AO1868" t="s">
        <v>788</v>
      </c>
      <c r="AP1868" t="s">
        <v>152</v>
      </c>
      <c r="AS1868" t="s">
        <v>507</v>
      </c>
      <c r="AT1868" t="s">
        <v>134</v>
      </c>
      <c r="AV1868" t="s">
        <v>237</v>
      </c>
      <c r="AW1868" t="s">
        <v>134</v>
      </c>
      <c r="AX1868" t="s">
        <v>134</v>
      </c>
      <c r="AY1868" t="s">
        <v>134</v>
      </c>
      <c r="AZ1868" t="s">
        <v>134</v>
      </c>
      <c r="BD1868" t="s">
        <v>5671</v>
      </c>
      <c r="BE1868" t="s">
        <v>193</v>
      </c>
      <c r="BF1868" t="s">
        <v>153</v>
      </c>
      <c r="BG1868" t="s">
        <v>153</v>
      </c>
      <c r="BH1868" t="s">
        <v>134</v>
      </c>
      <c r="BI1868" t="s">
        <v>2886</v>
      </c>
      <c r="BJ1868" t="s">
        <v>134</v>
      </c>
      <c r="BK1868" t="s">
        <v>153</v>
      </c>
      <c r="BM1868" t="s">
        <v>4028</v>
      </c>
      <c r="BN1868" t="s">
        <v>5151</v>
      </c>
      <c r="BO1868" t="s">
        <v>134</v>
      </c>
      <c r="BP1868" t="s">
        <v>134</v>
      </c>
      <c r="BQ1868" t="s">
        <v>162</v>
      </c>
      <c r="BR1868" t="s">
        <v>134</v>
      </c>
      <c r="BS1868" t="s">
        <v>6302</v>
      </c>
      <c r="BT1868" t="s">
        <v>216</v>
      </c>
      <c r="CC1868" t="s">
        <v>6357</v>
      </c>
      <c r="CE1868" t="s">
        <v>153</v>
      </c>
      <c r="CF1868" t="s">
        <v>153</v>
      </c>
      <c r="CO1868" t="s">
        <v>8002</v>
      </c>
      <c r="CP1868" t="s">
        <v>1777</v>
      </c>
      <c r="DF1868" t="s">
        <v>8003</v>
      </c>
      <c r="DX1868" t="s">
        <v>134</v>
      </c>
    </row>
    <row r="1869" spans="1:128" x14ac:dyDescent="0.25">
      <c r="A1869" t="s">
        <v>8004</v>
      </c>
      <c r="B1869" t="s">
        <v>6272</v>
      </c>
      <c r="C1869" t="s">
        <v>7664</v>
      </c>
      <c r="D1869" t="s">
        <v>8005</v>
      </c>
      <c r="E1869" t="s">
        <v>6160</v>
      </c>
      <c r="F1869" s="3">
        <v>0</v>
      </c>
      <c r="H1869" s="3">
        <f t="shared" si="58"/>
        <v>0</v>
      </c>
      <c r="I1869" s="3">
        <f t="shared" si="59"/>
        <v>0</v>
      </c>
      <c r="K1869" t="s">
        <v>889</v>
      </c>
      <c r="L1869" t="s">
        <v>1214</v>
      </c>
      <c r="M1869" t="s">
        <v>1020</v>
      </c>
      <c r="N1869" t="s">
        <v>6686</v>
      </c>
      <c r="O1869" t="s">
        <v>133</v>
      </c>
      <c r="Q1869" t="s">
        <v>780</v>
      </c>
      <c r="R1869" t="s">
        <v>5670</v>
      </c>
      <c r="S1869" t="s">
        <v>7429</v>
      </c>
      <c r="V1869" t="s">
        <v>4683</v>
      </c>
      <c r="W1869" t="s">
        <v>5972</v>
      </c>
      <c r="X1869" t="s">
        <v>750</v>
      </c>
      <c r="Y1869" t="s">
        <v>1215</v>
      </c>
      <c r="Z1869" t="s">
        <v>3461</v>
      </c>
      <c r="AA1869" t="s">
        <v>1217</v>
      </c>
      <c r="AB1869" t="s">
        <v>5945</v>
      </c>
      <c r="AE1869" t="s">
        <v>146</v>
      </c>
      <c r="AF1869" t="s">
        <v>3463</v>
      </c>
      <c r="AI1869" t="s">
        <v>134</v>
      </c>
      <c r="AK1869" t="s">
        <v>149</v>
      </c>
      <c r="AN1869" t="s">
        <v>134</v>
      </c>
      <c r="AO1869" t="s">
        <v>788</v>
      </c>
      <c r="AP1869" t="s">
        <v>4190</v>
      </c>
      <c r="AR1869" t="s">
        <v>153</v>
      </c>
      <c r="AS1869" t="s">
        <v>507</v>
      </c>
      <c r="AT1869" t="s">
        <v>134</v>
      </c>
      <c r="AV1869" t="s">
        <v>237</v>
      </c>
      <c r="AW1869" t="s">
        <v>134</v>
      </c>
      <c r="AX1869" t="s">
        <v>134</v>
      </c>
      <c r="AY1869" t="s">
        <v>134</v>
      </c>
      <c r="AZ1869" t="s">
        <v>134</v>
      </c>
      <c r="BD1869" t="s">
        <v>5671</v>
      </c>
      <c r="BE1869" t="s">
        <v>193</v>
      </c>
      <c r="BF1869" t="s">
        <v>134</v>
      </c>
      <c r="BG1869" t="s">
        <v>153</v>
      </c>
      <c r="BH1869" t="s">
        <v>134</v>
      </c>
      <c r="BI1869" t="s">
        <v>2886</v>
      </c>
      <c r="BJ1869" t="s">
        <v>134</v>
      </c>
      <c r="BK1869" t="s">
        <v>153</v>
      </c>
      <c r="BM1869" t="s">
        <v>4028</v>
      </c>
      <c r="BN1869" t="s">
        <v>5151</v>
      </c>
      <c r="BO1869" t="s">
        <v>134</v>
      </c>
      <c r="BP1869" t="s">
        <v>134</v>
      </c>
      <c r="BQ1869" t="s">
        <v>162</v>
      </c>
      <c r="BR1869" t="s">
        <v>134</v>
      </c>
      <c r="BS1869" t="s">
        <v>7368</v>
      </c>
      <c r="BT1869" t="s">
        <v>216</v>
      </c>
      <c r="CC1869" t="s">
        <v>2887</v>
      </c>
      <c r="CE1869" t="s">
        <v>153</v>
      </c>
      <c r="CF1869" t="s">
        <v>134</v>
      </c>
      <c r="CO1869" t="s">
        <v>7058</v>
      </c>
      <c r="CP1869" t="s">
        <v>1816</v>
      </c>
      <c r="DF1869" t="s">
        <v>7495</v>
      </c>
      <c r="DX1869" t="s">
        <v>134</v>
      </c>
    </row>
    <row r="1870" spans="1:128" x14ac:dyDescent="0.25">
      <c r="A1870" t="s">
        <v>8006</v>
      </c>
      <c r="B1870" t="s">
        <v>6272</v>
      </c>
      <c r="C1870" t="s">
        <v>7664</v>
      </c>
      <c r="D1870" t="s">
        <v>8007</v>
      </c>
      <c r="E1870" t="s">
        <v>8008</v>
      </c>
      <c r="F1870" s="3">
        <v>0</v>
      </c>
      <c r="H1870" s="3">
        <f t="shared" si="58"/>
        <v>0</v>
      </c>
      <c r="I1870" s="3">
        <f t="shared" si="59"/>
        <v>0</v>
      </c>
      <c r="K1870" t="s">
        <v>889</v>
      </c>
      <c r="L1870" t="s">
        <v>1214</v>
      </c>
      <c r="M1870" t="s">
        <v>1020</v>
      </c>
      <c r="N1870" t="s">
        <v>6686</v>
      </c>
      <c r="O1870" t="s">
        <v>133</v>
      </c>
      <c r="Q1870" t="s">
        <v>780</v>
      </c>
      <c r="S1870" t="s">
        <v>7429</v>
      </c>
      <c r="V1870" t="s">
        <v>8009</v>
      </c>
      <c r="W1870" t="s">
        <v>6403</v>
      </c>
      <c r="X1870" t="s">
        <v>750</v>
      </c>
      <c r="Y1870" t="s">
        <v>1215</v>
      </c>
      <c r="Z1870" t="s">
        <v>3461</v>
      </c>
      <c r="AA1870" t="s">
        <v>1217</v>
      </c>
      <c r="AB1870" t="s">
        <v>630</v>
      </c>
      <c r="AE1870" t="s">
        <v>146</v>
      </c>
      <c r="AF1870" t="s">
        <v>3463</v>
      </c>
      <c r="AI1870" t="s">
        <v>134</v>
      </c>
      <c r="AK1870" t="s">
        <v>149</v>
      </c>
      <c r="AN1870" t="s">
        <v>6834</v>
      </c>
      <c r="AO1870" t="s">
        <v>788</v>
      </c>
      <c r="AP1870" t="s">
        <v>4190</v>
      </c>
      <c r="AR1870" t="s">
        <v>4367</v>
      </c>
      <c r="AS1870" t="s">
        <v>507</v>
      </c>
      <c r="AT1870" t="s">
        <v>134</v>
      </c>
      <c r="AV1870" t="s">
        <v>237</v>
      </c>
      <c r="AW1870" t="s">
        <v>134</v>
      </c>
      <c r="AX1870" t="s">
        <v>134</v>
      </c>
      <c r="AY1870" t="s">
        <v>134</v>
      </c>
      <c r="AZ1870" t="s">
        <v>134</v>
      </c>
      <c r="BD1870" t="s">
        <v>5671</v>
      </c>
      <c r="BE1870" t="s">
        <v>193</v>
      </c>
      <c r="BF1870" t="s">
        <v>153</v>
      </c>
      <c r="BG1870" t="s">
        <v>153</v>
      </c>
      <c r="BH1870" t="s">
        <v>134</v>
      </c>
      <c r="BI1870" t="s">
        <v>2886</v>
      </c>
      <c r="BJ1870" t="s">
        <v>134</v>
      </c>
      <c r="BK1870" t="s">
        <v>153</v>
      </c>
      <c r="BM1870" t="s">
        <v>4028</v>
      </c>
      <c r="BN1870" t="s">
        <v>5151</v>
      </c>
      <c r="BO1870" t="s">
        <v>134</v>
      </c>
      <c r="BP1870" t="s">
        <v>134</v>
      </c>
      <c r="BQ1870" t="s">
        <v>162</v>
      </c>
      <c r="BR1870" t="s">
        <v>134</v>
      </c>
      <c r="BS1870" t="s">
        <v>6925</v>
      </c>
      <c r="BT1870" t="s">
        <v>216</v>
      </c>
      <c r="CC1870" t="s">
        <v>1219</v>
      </c>
      <c r="CE1870" t="s">
        <v>153</v>
      </c>
      <c r="CF1870" t="s">
        <v>153</v>
      </c>
      <c r="CO1870" t="s">
        <v>6045</v>
      </c>
      <c r="CP1870" t="s">
        <v>882</v>
      </c>
      <c r="DF1870" t="s">
        <v>7705</v>
      </c>
      <c r="DX1870" t="s">
        <v>134</v>
      </c>
    </row>
    <row r="1871" spans="1:128" x14ac:dyDescent="0.25">
      <c r="A1871" t="s">
        <v>8010</v>
      </c>
      <c r="B1871" t="s">
        <v>6272</v>
      </c>
      <c r="C1871" t="s">
        <v>7664</v>
      </c>
      <c r="D1871" t="s">
        <v>8011</v>
      </c>
      <c r="E1871" t="s">
        <v>2248</v>
      </c>
      <c r="F1871" s="3">
        <v>0</v>
      </c>
      <c r="H1871" s="3">
        <f t="shared" si="58"/>
        <v>0</v>
      </c>
      <c r="I1871" s="3">
        <f t="shared" si="59"/>
        <v>0</v>
      </c>
      <c r="K1871" t="s">
        <v>889</v>
      </c>
      <c r="L1871" t="s">
        <v>2606</v>
      </c>
      <c r="M1871" t="s">
        <v>1020</v>
      </c>
      <c r="N1871" t="s">
        <v>3690</v>
      </c>
      <c r="O1871" t="s">
        <v>133</v>
      </c>
      <c r="Q1871" t="s">
        <v>780</v>
      </c>
      <c r="S1871" t="s">
        <v>8012</v>
      </c>
      <c r="V1871" t="s">
        <v>4683</v>
      </c>
      <c r="W1871" t="s">
        <v>6148</v>
      </c>
      <c r="X1871" t="s">
        <v>750</v>
      </c>
      <c r="Y1871" t="s">
        <v>2607</v>
      </c>
      <c r="Z1871" t="s">
        <v>1000</v>
      </c>
      <c r="AA1871" t="s">
        <v>2608</v>
      </c>
      <c r="AB1871" t="s">
        <v>5945</v>
      </c>
      <c r="AC1871" t="s">
        <v>153</v>
      </c>
      <c r="AE1871" t="s">
        <v>146</v>
      </c>
      <c r="AF1871" t="s">
        <v>1002</v>
      </c>
      <c r="AI1871" t="s">
        <v>134</v>
      </c>
      <c r="AK1871" t="s">
        <v>149</v>
      </c>
      <c r="AN1871" t="s">
        <v>1813</v>
      </c>
      <c r="AO1871" t="s">
        <v>788</v>
      </c>
      <c r="AP1871" t="s">
        <v>152</v>
      </c>
      <c r="AR1871" t="s">
        <v>4367</v>
      </c>
      <c r="AS1871" t="s">
        <v>507</v>
      </c>
      <c r="AT1871" t="s">
        <v>134</v>
      </c>
      <c r="AV1871" t="s">
        <v>237</v>
      </c>
      <c r="AW1871" t="s">
        <v>134</v>
      </c>
      <c r="AX1871" t="s">
        <v>134</v>
      </c>
      <c r="AY1871" t="s">
        <v>134</v>
      </c>
      <c r="AZ1871" t="s">
        <v>134</v>
      </c>
      <c r="BD1871" t="s">
        <v>5671</v>
      </c>
      <c r="BE1871" t="s">
        <v>193</v>
      </c>
      <c r="BF1871" t="s">
        <v>134</v>
      </c>
      <c r="BG1871" t="s">
        <v>153</v>
      </c>
      <c r="BH1871" t="s">
        <v>134</v>
      </c>
      <c r="BI1871" t="s">
        <v>2886</v>
      </c>
      <c r="BJ1871" t="s">
        <v>134</v>
      </c>
      <c r="BK1871" t="s">
        <v>6265</v>
      </c>
      <c r="BM1871" t="s">
        <v>4028</v>
      </c>
      <c r="BN1871" t="s">
        <v>5151</v>
      </c>
      <c r="BO1871" t="s">
        <v>134</v>
      </c>
      <c r="BP1871" t="s">
        <v>134</v>
      </c>
      <c r="BQ1871" t="s">
        <v>162</v>
      </c>
      <c r="BR1871" t="s">
        <v>134</v>
      </c>
      <c r="BS1871" t="s">
        <v>8013</v>
      </c>
      <c r="BT1871" t="s">
        <v>216</v>
      </c>
      <c r="CC1871" t="s">
        <v>2887</v>
      </c>
      <c r="CE1871" t="s">
        <v>153</v>
      </c>
      <c r="CF1871" t="s">
        <v>153</v>
      </c>
      <c r="CO1871" t="s">
        <v>7460</v>
      </c>
      <c r="CP1871" t="s">
        <v>1032</v>
      </c>
      <c r="DF1871" t="s">
        <v>7495</v>
      </c>
      <c r="DX1871" t="s">
        <v>134</v>
      </c>
    </row>
    <row r="1872" spans="1:128" x14ac:dyDescent="0.25">
      <c r="A1872" t="s">
        <v>8014</v>
      </c>
      <c r="B1872" t="s">
        <v>7822</v>
      </c>
      <c r="C1872" t="s">
        <v>7837</v>
      </c>
      <c r="D1872" t="s">
        <v>8015</v>
      </c>
      <c r="E1872" t="s">
        <v>1974</v>
      </c>
      <c r="F1872" s="3">
        <v>0</v>
      </c>
      <c r="H1872" s="3">
        <f t="shared" si="58"/>
        <v>0</v>
      </c>
      <c r="I1872" s="3">
        <f t="shared" si="59"/>
        <v>0</v>
      </c>
      <c r="K1872" s="1">
        <v>43010</v>
      </c>
      <c r="L1872" t="s">
        <v>2606</v>
      </c>
      <c r="M1872" t="s">
        <v>793</v>
      </c>
      <c r="N1872" t="s">
        <v>3911</v>
      </c>
      <c r="O1872" t="s">
        <v>133</v>
      </c>
      <c r="Q1872" t="s">
        <v>780</v>
      </c>
      <c r="R1872" t="s">
        <v>5892</v>
      </c>
      <c r="S1872" t="s">
        <v>7683</v>
      </c>
      <c r="V1872" t="s">
        <v>4683</v>
      </c>
      <c r="W1872" t="s">
        <v>4683</v>
      </c>
      <c r="X1872" t="s">
        <v>750</v>
      </c>
      <c r="Y1872" t="s">
        <v>2607</v>
      </c>
      <c r="Z1872" t="s">
        <v>1216</v>
      </c>
      <c r="AA1872" t="s">
        <v>2608</v>
      </c>
      <c r="AB1872" t="s">
        <v>630</v>
      </c>
      <c r="AC1872" t="s">
        <v>5703</v>
      </c>
      <c r="AE1872" t="s">
        <v>786</v>
      </c>
      <c r="AF1872" t="s">
        <v>1218</v>
      </c>
      <c r="AN1872" t="s">
        <v>153</v>
      </c>
      <c r="AO1872" t="s">
        <v>134</v>
      </c>
      <c r="AR1872" t="s">
        <v>153</v>
      </c>
      <c r="AS1872" t="s">
        <v>134</v>
      </c>
      <c r="AT1872" t="s">
        <v>134</v>
      </c>
      <c r="AV1872" t="s">
        <v>134</v>
      </c>
      <c r="AW1872" t="s">
        <v>134</v>
      </c>
      <c r="AX1872" t="s">
        <v>134</v>
      </c>
      <c r="AY1872" t="s">
        <v>153</v>
      </c>
      <c r="AZ1872" t="s">
        <v>153</v>
      </c>
      <c r="BD1872" t="s">
        <v>193</v>
      </c>
      <c r="BE1872" t="s">
        <v>193</v>
      </c>
      <c r="BF1872" t="s">
        <v>153</v>
      </c>
      <c r="BG1872" t="s">
        <v>153</v>
      </c>
      <c r="BH1872" t="s">
        <v>134</v>
      </c>
      <c r="BI1872" t="s">
        <v>153</v>
      </c>
      <c r="BK1872" t="s">
        <v>153</v>
      </c>
      <c r="BM1872" t="s">
        <v>4028</v>
      </c>
      <c r="BO1872" t="s">
        <v>134</v>
      </c>
      <c r="BP1872" t="s">
        <v>134</v>
      </c>
      <c r="BQ1872" t="s">
        <v>162</v>
      </c>
      <c r="BR1872" t="s">
        <v>134</v>
      </c>
      <c r="BS1872" t="s">
        <v>7064</v>
      </c>
      <c r="BT1872" t="s">
        <v>216</v>
      </c>
      <c r="CC1872" t="s">
        <v>5263</v>
      </c>
      <c r="CE1872" t="s">
        <v>153</v>
      </c>
      <c r="CF1872" t="s">
        <v>153</v>
      </c>
      <c r="CO1872" t="s">
        <v>4101</v>
      </c>
      <c r="CP1872" t="s">
        <v>316</v>
      </c>
      <c r="DT1872" t="s">
        <v>4263</v>
      </c>
      <c r="DX1872" t="s">
        <v>134</v>
      </c>
    </row>
    <row r="1873" spans="1:128" x14ac:dyDescent="0.25">
      <c r="A1873" t="s">
        <v>8016</v>
      </c>
      <c r="C1873" t="s">
        <v>7664</v>
      </c>
      <c r="D1873" t="s">
        <v>8017</v>
      </c>
      <c r="E1873" t="s">
        <v>4436</v>
      </c>
      <c r="F1873" s="3">
        <v>0</v>
      </c>
      <c r="H1873" s="3">
        <f t="shared" si="58"/>
        <v>0</v>
      </c>
      <c r="I1873" s="3">
        <f t="shared" si="59"/>
        <v>0</v>
      </c>
      <c r="K1873" t="s">
        <v>1213</v>
      </c>
      <c r="L1873" t="s">
        <v>4820</v>
      </c>
      <c r="M1873" t="s">
        <v>3918</v>
      </c>
      <c r="N1873" t="s">
        <v>132</v>
      </c>
      <c r="O1873" t="s">
        <v>133</v>
      </c>
      <c r="Q1873" t="s">
        <v>780</v>
      </c>
      <c r="S1873" t="s">
        <v>781</v>
      </c>
      <c r="W1873" t="s">
        <v>5826</v>
      </c>
      <c r="X1873" t="s">
        <v>7501</v>
      </c>
      <c r="Y1873" t="s">
        <v>4823</v>
      </c>
      <c r="Z1873" t="s">
        <v>3461</v>
      </c>
      <c r="AA1873" t="s">
        <v>4824</v>
      </c>
      <c r="AB1873" t="s">
        <v>630</v>
      </c>
      <c r="AE1873" t="s">
        <v>1414</v>
      </c>
      <c r="AF1873" t="s">
        <v>3463</v>
      </c>
      <c r="AI1873" t="s">
        <v>134</v>
      </c>
      <c r="AK1873" t="s">
        <v>149</v>
      </c>
      <c r="AN1873" t="s">
        <v>8018</v>
      </c>
      <c r="AO1873" t="s">
        <v>134</v>
      </c>
      <c r="AR1873" t="s">
        <v>153</v>
      </c>
      <c r="AS1873" t="s">
        <v>134</v>
      </c>
      <c r="AT1873" t="s">
        <v>134</v>
      </c>
      <c r="AV1873" t="s">
        <v>237</v>
      </c>
      <c r="AW1873" t="s">
        <v>134</v>
      </c>
      <c r="AX1873" t="s">
        <v>134</v>
      </c>
      <c r="AY1873" t="s">
        <v>134</v>
      </c>
      <c r="AZ1873" t="s">
        <v>134</v>
      </c>
      <c r="BD1873" t="s">
        <v>5671</v>
      </c>
      <c r="BE1873" t="s">
        <v>193</v>
      </c>
      <c r="BF1873" t="s">
        <v>153</v>
      </c>
      <c r="BG1873" t="s">
        <v>153</v>
      </c>
      <c r="BH1873" t="s">
        <v>134</v>
      </c>
      <c r="BI1873" t="s">
        <v>153</v>
      </c>
      <c r="BJ1873" t="s">
        <v>134</v>
      </c>
      <c r="BK1873" t="s">
        <v>153</v>
      </c>
      <c r="BM1873" t="s">
        <v>4028</v>
      </c>
      <c r="BN1873" t="s">
        <v>5151</v>
      </c>
      <c r="BO1873" t="s">
        <v>134</v>
      </c>
      <c r="BP1873" t="s">
        <v>134</v>
      </c>
      <c r="BQ1873" t="s">
        <v>162</v>
      </c>
      <c r="BR1873" t="s">
        <v>134</v>
      </c>
      <c r="BS1873" t="s">
        <v>6302</v>
      </c>
      <c r="BT1873" t="s">
        <v>216</v>
      </c>
      <c r="BV1873" t="s">
        <v>134</v>
      </c>
      <c r="CE1873" t="s">
        <v>153</v>
      </c>
      <c r="CF1873" t="s">
        <v>153</v>
      </c>
      <c r="CO1873" t="s">
        <v>2557</v>
      </c>
      <c r="CP1873" t="s">
        <v>1387</v>
      </c>
      <c r="DX1873" t="s">
        <v>134</v>
      </c>
    </row>
    <row r="1874" spans="1:128" x14ac:dyDescent="0.25">
      <c r="A1874" t="s">
        <v>8019</v>
      </c>
      <c r="B1874" t="s">
        <v>8020</v>
      </c>
      <c r="C1874" t="s">
        <v>7664</v>
      </c>
      <c r="D1874" t="s">
        <v>8021</v>
      </c>
      <c r="E1874" t="s">
        <v>5840</v>
      </c>
      <c r="F1874" s="3">
        <v>0</v>
      </c>
      <c r="H1874" s="3">
        <f t="shared" si="58"/>
        <v>0</v>
      </c>
      <c r="I1874" s="3">
        <f t="shared" si="59"/>
        <v>0</v>
      </c>
      <c r="K1874" t="s">
        <v>793</v>
      </c>
      <c r="L1874" t="s">
        <v>1214</v>
      </c>
      <c r="M1874" t="s">
        <v>1978</v>
      </c>
      <c r="N1874" t="s">
        <v>132</v>
      </c>
      <c r="O1874" t="s">
        <v>1858</v>
      </c>
      <c r="Q1874" t="s">
        <v>780</v>
      </c>
      <c r="S1874" t="s">
        <v>781</v>
      </c>
      <c r="W1874" t="s">
        <v>6195</v>
      </c>
      <c r="X1874" t="s">
        <v>7501</v>
      </c>
      <c r="Y1874" t="s">
        <v>1215</v>
      </c>
      <c r="Z1874" t="s">
        <v>3461</v>
      </c>
      <c r="AA1874" t="s">
        <v>1217</v>
      </c>
      <c r="AB1874" t="s">
        <v>630</v>
      </c>
      <c r="AC1874" t="s">
        <v>5703</v>
      </c>
      <c r="AE1874" t="s">
        <v>1414</v>
      </c>
      <c r="AF1874" t="s">
        <v>3463</v>
      </c>
      <c r="AH1874" t="s">
        <v>148</v>
      </c>
      <c r="AI1874" t="s">
        <v>153</v>
      </c>
      <c r="AK1874" t="s">
        <v>149</v>
      </c>
      <c r="AN1874" t="s">
        <v>134</v>
      </c>
      <c r="AO1874" t="s">
        <v>134</v>
      </c>
      <c r="AR1874" t="s">
        <v>153</v>
      </c>
      <c r="AS1874" t="s">
        <v>507</v>
      </c>
      <c r="AT1874" t="s">
        <v>134</v>
      </c>
      <c r="AW1874" t="s">
        <v>134</v>
      </c>
      <c r="AX1874" t="s">
        <v>134</v>
      </c>
      <c r="AY1874" t="s">
        <v>134</v>
      </c>
      <c r="BD1874" t="s">
        <v>193</v>
      </c>
      <c r="BE1874" t="s">
        <v>193</v>
      </c>
      <c r="BF1874" t="s">
        <v>153</v>
      </c>
      <c r="BG1874" t="s">
        <v>153</v>
      </c>
      <c r="BH1874" t="s">
        <v>134</v>
      </c>
      <c r="BI1874" t="s">
        <v>153</v>
      </c>
      <c r="BJ1874" t="s">
        <v>134</v>
      </c>
      <c r="BK1874" t="s">
        <v>153</v>
      </c>
      <c r="BM1874" t="s">
        <v>4028</v>
      </c>
      <c r="BN1874" t="s">
        <v>5151</v>
      </c>
      <c r="BO1874" t="s">
        <v>134</v>
      </c>
      <c r="BP1874" t="s">
        <v>134</v>
      </c>
      <c r="BQ1874" t="s">
        <v>162</v>
      </c>
      <c r="BR1874" t="s">
        <v>134</v>
      </c>
      <c r="BS1874" t="s">
        <v>6946</v>
      </c>
      <c r="BT1874" t="s">
        <v>216</v>
      </c>
      <c r="CE1874" t="s">
        <v>153</v>
      </c>
      <c r="CF1874" t="s">
        <v>153</v>
      </c>
      <c r="CO1874" t="s">
        <v>1031</v>
      </c>
      <c r="CP1874" t="s">
        <v>1066</v>
      </c>
      <c r="DX1874" t="s">
        <v>134</v>
      </c>
    </row>
    <row r="1875" spans="1:128" x14ac:dyDescent="0.25">
      <c r="A1875" t="s">
        <v>8022</v>
      </c>
      <c r="C1875" t="s">
        <v>7664</v>
      </c>
      <c r="D1875" t="s">
        <v>8023</v>
      </c>
      <c r="E1875" t="s">
        <v>5410</v>
      </c>
      <c r="F1875" s="3">
        <v>0</v>
      </c>
      <c r="H1875" s="3">
        <f t="shared" si="58"/>
        <v>0</v>
      </c>
      <c r="I1875" s="3">
        <f t="shared" si="59"/>
        <v>0</v>
      </c>
      <c r="K1875" t="s">
        <v>1837</v>
      </c>
      <c r="L1875" t="s">
        <v>4820</v>
      </c>
      <c r="M1875" t="s">
        <v>793</v>
      </c>
      <c r="N1875" t="s">
        <v>132</v>
      </c>
      <c r="O1875" t="s">
        <v>1858</v>
      </c>
      <c r="Q1875" t="s">
        <v>780</v>
      </c>
      <c r="S1875" t="s">
        <v>781</v>
      </c>
      <c r="W1875" t="s">
        <v>3912</v>
      </c>
      <c r="X1875" t="s">
        <v>7501</v>
      </c>
      <c r="Y1875" t="s">
        <v>4823</v>
      </c>
      <c r="Z1875" t="s">
        <v>1216</v>
      </c>
      <c r="AA1875" t="s">
        <v>4824</v>
      </c>
      <c r="AB1875" t="s">
        <v>2883</v>
      </c>
      <c r="AE1875" t="s">
        <v>1414</v>
      </c>
      <c r="AF1875" t="s">
        <v>1218</v>
      </c>
      <c r="AN1875" t="s">
        <v>153</v>
      </c>
      <c r="AO1875" t="s">
        <v>134</v>
      </c>
      <c r="AR1875" t="s">
        <v>153</v>
      </c>
      <c r="AS1875" t="s">
        <v>134</v>
      </c>
      <c r="AT1875" t="s">
        <v>134</v>
      </c>
      <c r="AW1875" t="s">
        <v>134</v>
      </c>
      <c r="AX1875" t="s">
        <v>153</v>
      </c>
      <c r="AY1875" t="s">
        <v>134</v>
      </c>
      <c r="AZ1875" t="s">
        <v>134</v>
      </c>
      <c r="BD1875" t="s">
        <v>5671</v>
      </c>
      <c r="BE1875" t="s">
        <v>193</v>
      </c>
      <c r="BF1875" t="s">
        <v>153</v>
      </c>
      <c r="BG1875" t="s">
        <v>153</v>
      </c>
      <c r="BH1875" t="s">
        <v>134</v>
      </c>
      <c r="BI1875" t="s">
        <v>153</v>
      </c>
      <c r="BJ1875" t="s">
        <v>134</v>
      </c>
      <c r="BK1875" t="s">
        <v>153</v>
      </c>
      <c r="BM1875" t="s">
        <v>4028</v>
      </c>
      <c r="BN1875" t="s">
        <v>5151</v>
      </c>
      <c r="BO1875" t="s">
        <v>134</v>
      </c>
      <c r="BP1875" t="s">
        <v>134</v>
      </c>
      <c r="BQ1875" t="s">
        <v>162</v>
      </c>
      <c r="BR1875" t="s">
        <v>134</v>
      </c>
      <c r="BS1875" t="s">
        <v>7064</v>
      </c>
      <c r="BT1875" t="s">
        <v>216</v>
      </c>
      <c r="CE1875" t="s">
        <v>153</v>
      </c>
      <c r="CF1875" t="s">
        <v>153</v>
      </c>
      <c r="CO1875" t="s">
        <v>5406</v>
      </c>
      <c r="CP1875" t="s">
        <v>370</v>
      </c>
      <c r="CX1875" t="s">
        <v>8024</v>
      </c>
      <c r="DX1875" t="s">
        <v>134</v>
      </c>
    </row>
    <row r="1876" spans="1:128" x14ac:dyDescent="0.25">
      <c r="A1876" t="s">
        <v>8025</v>
      </c>
      <c r="C1876" t="s">
        <v>7664</v>
      </c>
      <c r="D1876" t="s">
        <v>8026</v>
      </c>
      <c r="E1876" t="s">
        <v>3050</v>
      </c>
      <c r="F1876" s="3">
        <v>0</v>
      </c>
      <c r="H1876" s="3">
        <f t="shared" si="58"/>
        <v>0</v>
      </c>
      <c r="I1876" s="3">
        <f t="shared" si="59"/>
        <v>0</v>
      </c>
      <c r="K1876" t="s">
        <v>793</v>
      </c>
      <c r="L1876" t="s">
        <v>1886</v>
      </c>
      <c r="M1876" t="s">
        <v>3918</v>
      </c>
      <c r="N1876" t="s">
        <v>132</v>
      </c>
      <c r="O1876" t="s">
        <v>133</v>
      </c>
      <c r="Q1876" t="s">
        <v>780</v>
      </c>
      <c r="S1876" t="s">
        <v>781</v>
      </c>
      <c r="W1876" t="s">
        <v>6195</v>
      </c>
      <c r="X1876" t="s">
        <v>7501</v>
      </c>
      <c r="Y1876">
        <v>2</v>
      </c>
      <c r="Z1876" t="s">
        <v>1000</v>
      </c>
      <c r="AA1876" t="s">
        <v>3851</v>
      </c>
      <c r="AB1876" t="s">
        <v>630</v>
      </c>
      <c r="AC1876" t="s">
        <v>153</v>
      </c>
      <c r="AE1876" t="s">
        <v>1414</v>
      </c>
      <c r="AF1876" t="s">
        <v>1002</v>
      </c>
      <c r="AH1876" t="s">
        <v>148</v>
      </c>
      <c r="AI1876" t="s">
        <v>134</v>
      </c>
      <c r="AK1876" t="s">
        <v>149</v>
      </c>
      <c r="AM1876" t="s">
        <v>134</v>
      </c>
      <c r="AN1876" t="s">
        <v>8018</v>
      </c>
      <c r="AO1876" t="s">
        <v>134</v>
      </c>
      <c r="AR1876" t="s">
        <v>153</v>
      </c>
      <c r="AS1876" t="s">
        <v>507</v>
      </c>
      <c r="AT1876" t="s">
        <v>134</v>
      </c>
      <c r="AW1876" t="s">
        <v>134</v>
      </c>
      <c r="AX1876" t="s">
        <v>134</v>
      </c>
      <c r="AY1876" t="s">
        <v>134</v>
      </c>
      <c r="AZ1876" t="s">
        <v>134</v>
      </c>
      <c r="BD1876" t="s">
        <v>5671</v>
      </c>
      <c r="BE1876" t="s">
        <v>193</v>
      </c>
      <c r="BF1876" t="s">
        <v>134</v>
      </c>
      <c r="BG1876" t="s">
        <v>153</v>
      </c>
      <c r="BH1876" t="s">
        <v>134</v>
      </c>
      <c r="BI1876" t="s">
        <v>153</v>
      </c>
      <c r="BJ1876" t="s">
        <v>134</v>
      </c>
      <c r="BK1876" t="s">
        <v>153</v>
      </c>
      <c r="BM1876" t="s">
        <v>4028</v>
      </c>
      <c r="BN1876" t="s">
        <v>5151</v>
      </c>
      <c r="BO1876" t="s">
        <v>134</v>
      </c>
      <c r="BP1876" t="s">
        <v>134</v>
      </c>
      <c r="BQ1876" t="s">
        <v>162</v>
      </c>
      <c r="BR1876" t="s">
        <v>134</v>
      </c>
      <c r="BS1876" t="s">
        <v>7368</v>
      </c>
      <c r="BT1876" t="s">
        <v>216</v>
      </c>
      <c r="BV1876" t="s">
        <v>134</v>
      </c>
      <c r="CE1876" t="s">
        <v>153</v>
      </c>
      <c r="CF1876" t="s">
        <v>153</v>
      </c>
      <c r="CO1876" t="s">
        <v>824</v>
      </c>
      <c r="CP1876" t="s">
        <v>1387</v>
      </c>
      <c r="DX1876" t="s">
        <v>134</v>
      </c>
    </row>
    <row r="1877" spans="1:128" x14ac:dyDescent="0.25">
      <c r="A1877" t="s">
        <v>8027</v>
      </c>
      <c r="C1877" t="s">
        <v>7664</v>
      </c>
      <c r="D1877" t="s">
        <v>8028</v>
      </c>
      <c r="E1877" t="s">
        <v>2465</v>
      </c>
      <c r="F1877" s="3">
        <v>0</v>
      </c>
      <c r="H1877" s="3">
        <f t="shared" si="58"/>
        <v>0</v>
      </c>
      <c r="I1877" s="3">
        <f t="shared" si="59"/>
        <v>0</v>
      </c>
      <c r="K1877" s="1">
        <v>43010</v>
      </c>
      <c r="L1877" t="s">
        <v>4820</v>
      </c>
      <c r="M1877" t="s">
        <v>857</v>
      </c>
      <c r="N1877" t="s">
        <v>132</v>
      </c>
      <c r="O1877" t="s">
        <v>133</v>
      </c>
      <c r="Q1877" t="s">
        <v>780</v>
      </c>
      <c r="S1877" t="s">
        <v>781</v>
      </c>
      <c r="W1877" t="s">
        <v>205</v>
      </c>
      <c r="X1877" t="s">
        <v>153</v>
      </c>
      <c r="Y1877" t="s">
        <v>4823</v>
      </c>
      <c r="Z1877" t="s">
        <v>3461</v>
      </c>
      <c r="AA1877" t="s">
        <v>4824</v>
      </c>
      <c r="AB1877" t="s">
        <v>2883</v>
      </c>
      <c r="AE1877" t="s">
        <v>1414</v>
      </c>
      <c r="AF1877" t="s">
        <v>3463</v>
      </c>
      <c r="AI1877" t="s">
        <v>153</v>
      </c>
      <c r="AN1877" t="s">
        <v>134</v>
      </c>
      <c r="AO1877" t="s">
        <v>134</v>
      </c>
      <c r="AR1877" t="s">
        <v>153</v>
      </c>
      <c r="AS1877" t="s">
        <v>507</v>
      </c>
      <c r="AT1877" t="s">
        <v>134</v>
      </c>
      <c r="AW1877" t="s">
        <v>134</v>
      </c>
      <c r="AX1877" t="s">
        <v>134</v>
      </c>
      <c r="AY1877" t="s">
        <v>134</v>
      </c>
      <c r="AZ1877" t="s">
        <v>134</v>
      </c>
      <c r="BD1877" t="s">
        <v>5671</v>
      </c>
      <c r="BE1877" t="s">
        <v>193</v>
      </c>
      <c r="BF1877" t="s">
        <v>134</v>
      </c>
      <c r="BG1877" t="s">
        <v>153</v>
      </c>
      <c r="BH1877" t="s">
        <v>134</v>
      </c>
      <c r="BI1877" t="s">
        <v>153</v>
      </c>
      <c r="BJ1877" t="s">
        <v>134</v>
      </c>
      <c r="BK1877" t="s">
        <v>153</v>
      </c>
      <c r="BM1877" t="s">
        <v>1831</v>
      </c>
      <c r="BN1877" t="s">
        <v>5151</v>
      </c>
      <c r="BO1877" t="s">
        <v>134</v>
      </c>
      <c r="BP1877" t="s">
        <v>134</v>
      </c>
      <c r="BQ1877" t="s">
        <v>162</v>
      </c>
      <c r="BR1877" t="s">
        <v>134</v>
      </c>
      <c r="BS1877" t="s">
        <v>6916</v>
      </c>
      <c r="BT1877" t="s">
        <v>216</v>
      </c>
      <c r="CE1877" t="s">
        <v>153</v>
      </c>
      <c r="CF1877" t="s">
        <v>153</v>
      </c>
      <c r="CO1877" t="s">
        <v>824</v>
      </c>
      <c r="CP1877" t="s">
        <v>1946</v>
      </c>
      <c r="CX1877" t="s">
        <v>134</v>
      </c>
      <c r="DF1877" t="s">
        <v>8029</v>
      </c>
      <c r="DX1877" t="s">
        <v>134</v>
      </c>
    </row>
    <row r="1878" spans="1:128" x14ac:dyDescent="0.25">
      <c r="A1878" t="s">
        <v>8030</v>
      </c>
      <c r="B1878" t="s">
        <v>8020</v>
      </c>
      <c r="C1878" t="s">
        <v>7664</v>
      </c>
      <c r="D1878" t="s">
        <v>8021</v>
      </c>
      <c r="E1878" t="s">
        <v>3458</v>
      </c>
      <c r="F1878" s="3">
        <v>0</v>
      </c>
      <c r="H1878" s="3">
        <f t="shared" si="58"/>
        <v>0</v>
      </c>
      <c r="I1878" s="3">
        <f t="shared" si="59"/>
        <v>0</v>
      </c>
      <c r="K1878" t="s">
        <v>793</v>
      </c>
      <c r="L1878" t="s">
        <v>1214</v>
      </c>
      <c r="M1878" t="s">
        <v>3918</v>
      </c>
      <c r="N1878" t="s">
        <v>132</v>
      </c>
      <c r="O1878" t="s">
        <v>1858</v>
      </c>
      <c r="Q1878" t="s">
        <v>780</v>
      </c>
      <c r="S1878" t="s">
        <v>781</v>
      </c>
      <c r="W1878" t="s">
        <v>6195</v>
      </c>
      <c r="X1878" t="s">
        <v>7501</v>
      </c>
      <c r="Y1878" t="s">
        <v>1215</v>
      </c>
      <c r="Z1878" t="s">
        <v>1000</v>
      </c>
      <c r="AA1878" t="s">
        <v>1217</v>
      </c>
      <c r="AB1878" t="s">
        <v>630</v>
      </c>
      <c r="AC1878" t="s">
        <v>5703</v>
      </c>
      <c r="AE1878" t="s">
        <v>1414</v>
      </c>
      <c r="AF1878" t="s">
        <v>1002</v>
      </c>
      <c r="AH1878" t="s">
        <v>148</v>
      </c>
      <c r="AI1878" t="s">
        <v>134</v>
      </c>
      <c r="AJ1878" t="s">
        <v>134</v>
      </c>
      <c r="AK1878" t="s">
        <v>149</v>
      </c>
      <c r="AN1878" t="s">
        <v>134</v>
      </c>
      <c r="AO1878" t="s">
        <v>134</v>
      </c>
      <c r="AR1878" t="s">
        <v>134</v>
      </c>
      <c r="AS1878" t="s">
        <v>134</v>
      </c>
      <c r="AT1878" t="s">
        <v>134</v>
      </c>
      <c r="AW1878" t="s">
        <v>134</v>
      </c>
      <c r="AX1878" t="s">
        <v>153</v>
      </c>
      <c r="AY1878" t="s">
        <v>134</v>
      </c>
      <c r="AZ1878" t="s">
        <v>153</v>
      </c>
      <c r="BD1878" t="s">
        <v>193</v>
      </c>
      <c r="BE1878" t="s">
        <v>193</v>
      </c>
      <c r="BF1878" t="s">
        <v>153</v>
      </c>
      <c r="BG1878" t="s">
        <v>153</v>
      </c>
      <c r="BH1878" t="s">
        <v>134</v>
      </c>
      <c r="BI1878" t="s">
        <v>153</v>
      </c>
      <c r="BJ1878" t="s">
        <v>134</v>
      </c>
      <c r="BK1878" t="s">
        <v>153</v>
      </c>
      <c r="BM1878" t="s">
        <v>4028</v>
      </c>
      <c r="BN1878" t="s">
        <v>5151</v>
      </c>
      <c r="BO1878" t="s">
        <v>134</v>
      </c>
      <c r="BP1878" t="s">
        <v>134</v>
      </c>
      <c r="BQ1878" t="s">
        <v>162</v>
      </c>
      <c r="BR1878" t="s">
        <v>134</v>
      </c>
      <c r="BS1878" t="s">
        <v>6149</v>
      </c>
      <c r="BT1878" t="s">
        <v>216</v>
      </c>
      <c r="CE1878" t="s">
        <v>153</v>
      </c>
      <c r="CF1878" t="s">
        <v>153</v>
      </c>
      <c r="CO1878" t="s">
        <v>1031</v>
      </c>
      <c r="CP1878" t="s">
        <v>1066</v>
      </c>
      <c r="DX1878" t="s">
        <v>134</v>
      </c>
    </row>
    <row r="1879" spans="1:128" x14ac:dyDescent="0.25">
      <c r="A1879" t="s">
        <v>8031</v>
      </c>
      <c r="B1879" t="s">
        <v>7462</v>
      </c>
      <c r="C1879" t="s">
        <v>7525</v>
      </c>
      <c r="D1879" t="s">
        <v>8032</v>
      </c>
      <c r="E1879" t="s">
        <v>615</v>
      </c>
      <c r="F1879" s="3">
        <v>0</v>
      </c>
      <c r="H1879" s="3">
        <f t="shared" si="58"/>
        <v>0</v>
      </c>
      <c r="I1879" s="3">
        <f t="shared" si="59"/>
        <v>0</v>
      </c>
      <c r="K1879" t="s">
        <v>251</v>
      </c>
      <c r="L1879" s="1">
        <v>43014</v>
      </c>
      <c r="M1879" t="s">
        <v>1020</v>
      </c>
      <c r="N1879" s="1">
        <v>43010</v>
      </c>
      <c r="O1879" t="s">
        <v>133</v>
      </c>
      <c r="Q1879" t="s">
        <v>780</v>
      </c>
      <c r="R1879" t="s">
        <v>7217</v>
      </c>
      <c r="S1879" t="s">
        <v>6008</v>
      </c>
      <c r="V1879" t="s">
        <v>4263</v>
      </c>
      <c r="W1879" t="s">
        <v>6343</v>
      </c>
      <c r="X1879" t="s">
        <v>750</v>
      </c>
      <c r="Y1879">
        <v>3</v>
      </c>
      <c r="Z1879" t="s">
        <v>3461</v>
      </c>
      <c r="AA1879" t="s">
        <v>7016</v>
      </c>
      <c r="AB1879" t="s">
        <v>5945</v>
      </c>
      <c r="AC1879" t="s">
        <v>5703</v>
      </c>
      <c r="AE1879" t="s">
        <v>786</v>
      </c>
      <c r="AF1879" t="s">
        <v>3463</v>
      </c>
      <c r="AI1879" t="s">
        <v>134</v>
      </c>
      <c r="AJ1879" t="s">
        <v>134</v>
      </c>
      <c r="AK1879" t="s">
        <v>149</v>
      </c>
      <c r="AN1879" t="s">
        <v>134</v>
      </c>
      <c r="AO1879" t="s">
        <v>788</v>
      </c>
      <c r="AP1879" t="s">
        <v>4190</v>
      </c>
      <c r="AR1879" t="s">
        <v>4367</v>
      </c>
      <c r="AS1879" t="s">
        <v>507</v>
      </c>
      <c r="AT1879" t="s">
        <v>134</v>
      </c>
      <c r="AV1879" t="s">
        <v>237</v>
      </c>
      <c r="AW1879" t="s">
        <v>134</v>
      </c>
      <c r="AX1879" t="s">
        <v>134</v>
      </c>
      <c r="AY1879" t="s">
        <v>134</v>
      </c>
      <c r="AZ1879" t="s">
        <v>134</v>
      </c>
      <c r="BA1879" t="s">
        <v>134</v>
      </c>
      <c r="BD1879" t="s">
        <v>4308</v>
      </c>
      <c r="BE1879" t="s">
        <v>193</v>
      </c>
      <c r="BF1879" t="s">
        <v>153</v>
      </c>
      <c r="BG1879" t="s">
        <v>153</v>
      </c>
      <c r="BH1879" t="s">
        <v>134</v>
      </c>
      <c r="BI1879" t="s">
        <v>2886</v>
      </c>
      <c r="BJ1879" t="s">
        <v>134</v>
      </c>
      <c r="BK1879" t="s">
        <v>153</v>
      </c>
      <c r="BM1879" t="s">
        <v>4028</v>
      </c>
      <c r="BO1879" t="s">
        <v>134</v>
      </c>
      <c r="BP1879" t="s">
        <v>134</v>
      </c>
      <c r="BQ1879" t="s">
        <v>162</v>
      </c>
      <c r="BR1879" t="s">
        <v>134</v>
      </c>
      <c r="BS1879" t="s">
        <v>6149</v>
      </c>
      <c r="BT1879" t="s">
        <v>216</v>
      </c>
      <c r="CC1879" t="s">
        <v>1814</v>
      </c>
      <c r="CE1879" t="s">
        <v>153</v>
      </c>
      <c r="CF1879" t="s">
        <v>153</v>
      </c>
      <c r="CO1879" t="s">
        <v>2687</v>
      </c>
      <c r="CP1879" t="s">
        <v>5698</v>
      </c>
      <c r="CY1879" t="s">
        <v>134</v>
      </c>
      <c r="DT1879" t="s">
        <v>2471</v>
      </c>
      <c r="DX1879" t="s">
        <v>134</v>
      </c>
    </row>
    <row r="1880" spans="1:128" x14ac:dyDescent="0.25">
      <c r="A1880" t="s">
        <v>8033</v>
      </c>
      <c r="B1880" t="s">
        <v>7589</v>
      </c>
      <c r="C1880" t="s">
        <v>7664</v>
      </c>
      <c r="D1880" t="s">
        <v>7619</v>
      </c>
      <c r="E1880" t="s">
        <v>5840</v>
      </c>
      <c r="F1880" s="3">
        <v>0</v>
      </c>
      <c r="H1880" s="3">
        <f t="shared" si="58"/>
        <v>0</v>
      </c>
      <c r="I1880" s="3">
        <f t="shared" si="59"/>
        <v>0</v>
      </c>
      <c r="K1880" t="s">
        <v>1837</v>
      </c>
      <c r="L1880" t="s">
        <v>1214</v>
      </c>
      <c r="M1880" t="s">
        <v>793</v>
      </c>
      <c r="N1880" t="s">
        <v>132</v>
      </c>
      <c r="O1880" t="s">
        <v>1858</v>
      </c>
      <c r="Q1880" t="s">
        <v>780</v>
      </c>
      <c r="S1880" t="s">
        <v>781</v>
      </c>
      <c r="W1880" t="s">
        <v>6668</v>
      </c>
      <c r="X1880" t="s">
        <v>750</v>
      </c>
      <c r="Y1880" t="s">
        <v>1215</v>
      </c>
      <c r="Z1880" t="s">
        <v>1216</v>
      </c>
      <c r="AA1880" t="s">
        <v>1217</v>
      </c>
      <c r="AB1880" t="s">
        <v>2883</v>
      </c>
      <c r="AC1880" t="s">
        <v>153</v>
      </c>
      <c r="AE1880" t="s">
        <v>1414</v>
      </c>
      <c r="AF1880" t="s">
        <v>1218</v>
      </c>
      <c r="AN1880" t="s">
        <v>1813</v>
      </c>
      <c r="AO1880" t="s">
        <v>134</v>
      </c>
      <c r="AR1880" t="s">
        <v>153</v>
      </c>
      <c r="AS1880" t="s">
        <v>507</v>
      </c>
      <c r="AT1880" t="s">
        <v>134</v>
      </c>
      <c r="AV1880" t="s">
        <v>134</v>
      </c>
      <c r="AW1880" t="s">
        <v>134</v>
      </c>
      <c r="AX1880" t="s">
        <v>134</v>
      </c>
      <c r="AY1880" t="s">
        <v>134</v>
      </c>
      <c r="AZ1880" t="s">
        <v>134</v>
      </c>
      <c r="BA1880" t="s">
        <v>153</v>
      </c>
      <c r="BD1880" t="s">
        <v>5671</v>
      </c>
      <c r="BE1880" t="s">
        <v>193</v>
      </c>
      <c r="BF1880" t="s">
        <v>153</v>
      </c>
      <c r="BG1880" t="s">
        <v>153</v>
      </c>
      <c r="BH1880" t="s">
        <v>134</v>
      </c>
      <c r="BI1880" t="s">
        <v>153</v>
      </c>
      <c r="BJ1880" t="s">
        <v>134</v>
      </c>
      <c r="BK1880" t="s">
        <v>153</v>
      </c>
      <c r="BM1880" t="s">
        <v>4028</v>
      </c>
      <c r="BN1880" t="s">
        <v>5151</v>
      </c>
      <c r="BO1880" t="s">
        <v>134</v>
      </c>
      <c r="BP1880" t="s">
        <v>134</v>
      </c>
      <c r="BQ1880" t="s">
        <v>162</v>
      </c>
      <c r="BR1880" t="s">
        <v>134</v>
      </c>
      <c r="BS1880" t="s">
        <v>6149</v>
      </c>
      <c r="BT1880" t="s">
        <v>164</v>
      </c>
      <c r="CC1880" t="s">
        <v>2887</v>
      </c>
      <c r="CE1880" t="s">
        <v>153</v>
      </c>
      <c r="CF1880" t="s">
        <v>153</v>
      </c>
      <c r="CO1880" t="s">
        <v>7460</v>
      </c>
      <c r="CP1880" t="s">
        <v>1032</v>
      </c>
      <c r="CX1880" t="s">
        <v>7620</v>
      </c>
      <c r="CY1880" t="s">
        <v>134</v>
      </c>
      <c r="DX1880" t="s">
        <v>134</v>
      </c>
    </row>
    <row r="1881" spans="1:128" x14ac:dyDescent="0.25">
      <c r="A1881" t="s">
        <v>8034</v>
      </c>
      <c r="C1881" t="s">
        <v>7664</v>
      </c>
      <c r="D1881" t="s">
        <v>8035</v>
      </c>
      <c r="E1881" t="s">
        <v>7235</v>
      </c>
      <c r="F1881" s="3">
        <v>0</v>
      </c>
      <c r="H1881" s="3">
        <f t="shared" si="58"/>
        <v>0</v>
      </c>
      <c r="I1881" s="3">
        <f t="shared" si="59"/>
        <v>0</v>
      </c>
      <c r="K1881" t="s">
        <v>1213</v>
      </c>
      <c r="L1881" t="s">
        <v>4820</v>
      </c>
      <c r="M1881" t="s">
        <v>3918</v>
      </c>
      <c r="N1881" t="s">
        <v>132</v>
      </c>
      <c r="O1881" t="s">
        <v>1858</v>
      </c>
      <c r="Q1881" t="s">
        <v>780</v>
      </c>
      <c r="S1881" t="s">
        <v>781</v>
      </c>
      <c r="W1881" t="s">
        <v>5841</v>
      </c>
      <c r="X1881" t="s">
        <v>750</v>
      </c>
      <c r="Y1881" t="s">
        <v>4823</v>
      </c>
      <c r="Z1881" t="s">
        <v>3471</v>
      </c>
      <c r="AA1881" t="s">
        <v>4824</v>
      </c>
      <c r="AB1881" t="s">
        <v>5945</v>
      </c>
      <c r="AE1881" t="s">
        <v>146</v>
      </c>
      <c r="AF1881" t="s">
        <v>1002</v>
      </c>
      <c r="AH1881" t="s">
        <v>148</v>
      </c>
      <c r="AI1881" t="s">
        <v>134</v>
      </c>
      <c r="AK1881" t="s">
        <v>149</v>
      </c>
      <c r="AN1881" t="s">
        <v>134</v>
      </c>
      <c r="AO1881" t="s">
        <v>134</v>
      </c>
      <c r="AR1881" t="s">
        <v>153</v>
      </c>
      <c r="AS1881" t="s">
        <v>134</v>
      </c>
      <c r="AT1881" t="s">
        <v>134</v>
      </c>
      <c r="AW1881" t="s">
        <v>134</v>
      </c>
      <c r="AX1881" t="s">
        <v>134</v>
      </c>
      <c r="AY1881" t="s">
        <v>134</v>
      </c>
      <c r="AZ1881" t="s">
        <v>134</v>
      </c>
      <c r="BD1881" t="s">
        <v>4308</v>
      </c>
      <c r="BE1881" t="s">
        <v>193</v>
      </c>
      <c r="BF1881" t="s">
        <v>153</v>
      </c>
      <c r="BG1881" t="s">
        <v>153</v>
      </c>
      <c r="BH1881" t="s">
        <v>134</v>
      </c>
      <c r="BI1881" t="s">
        <v>153</v>
      </c>
      <c r="BK1881" t="s">
        <v>153</v>
      </c>
      <c r="BM1881" t="s">
        <v>1831</v>
      </c>
      <c r="BO1881" t="s">
        <v>134</v>
      </c>
      <c r="BP1881" t="s">
        <v>134</v>
      </c>
      <c r="BQ1881" t="s">
        <v>162</v>
      </c>
      <c r="BR1881" t="s">
        <v>134</v>
      </c>
      <c r="BS1881" t="s">
        <v>6302</v>
      </c>
      <c r="BT1881" t="s">
        <v>216</v>
      </c>
      <c r="BV1881" t="s">
        <v>134</v>
      </c>
      <c r="CE1881" t="s">
        <v>153</v>
      </c>
      <c r="CF1881" t="s">
        <v>153</v>
      </c>
      <c r="CO1881" t="s">
        <v>8036</v>
      </c>
      <c r="CP1881" t="s">
        <v>8037</v>
      </c>
      <c r="CX1881" t="s">
        <v>134</v>
      </c>
      <c r="DX1881" t="s">
        <v>134</v>
      </c>
    </row>
    <row r="1882" spans="1:128" x14ac:dyDescent="0.25">
      <c r="A1882" t="s">
        <v>8038</v>
      </c>
      <c r="C1882" t="s">
        <v>7664</v>
      </c>
      <c r="D1882" t="s">
        <v>8039</v>
      </c>
      <c r="E1882" t="s">
        <v>7726</v>
      </c>
      <c r="F1882" s="3">
        <v>0</v>
      </c>
      <c r="H1882" s="3">
        <f t="shared" si="58"/>
        <v>0</v>
      </c>
      <c r="I1882" s="3">
        <f t="shared" si="59"/>
        <v>0</v>
      </c>
      <c r="K1882" t="s">
        <v>1886</v>
      </c>
      <c r="L1882" t="s">
        <v>778</v>
      </c>
      <c r="M1882" t="s">
        <v>4805</v>
      </c>
      <c r="N1882" t="s">
        <v>132</v>
      </c>
      <c r="O1882" t="s">
        <v>779</v>
      </c>
      <c r="Q1882" t="s">
        <v>780</v>
      </c>
      <c r="S1882" t="s">
        <v>781</v>
      </c>
      <c r="W1882" t="s">
        <v>7067</v>
      </c>
      <c r="X1882" t="s">
        <v>153</v>
      </c>
      <c r="Y1882" t="s">
        <v>783</v>
      </c>
      <c r="Z1882" t="s">
        <v>784</v>
      </c>
      <c r="AA1882" t="s">
        <v>4498</v>
      </c>
      <c r="AB1882" t="s">
        <v>6474</v>
      </c>
      <c r="AE1882" t="s">
        <v>786</v>
      </c>
      <c r="AF1882" t="s">
        <v>787</v>
      </c>
      <c r="AS1882" t="s">
        <v>153</v>
      </c>
      <c r="AT1882" t="s">
        <v>134</v>
      </c>
      <c r="AW1882" t="s">
        <v>134</v>
      </c>
      <c r="BD1882" t="s">
        <v>193</v>
      </c>
      <c r="BE1882" t="s">
        <v>193</v>
      </c>
      <c r="BF1882" t="s">
        <v>153</v>
      </c>
      <c r="BG1882" t="s">
        <v>153</v>
      </c>
      <c r="BH1882" t="s">
        <v>153</v>
      </c>
      <c r="BI1882" t="s">
        <v>153</v>
      </c>
      <c r="BK1882" t="s">
        <v>153</v>
      </c>
      <c r="BM1882" t="s">
        <v>5308</v>
      </c>
      <c r="BP1882" t="s">
        <v>134</v>
      </c>
      <c r="BQ1882" t="s">
        <v>162</v>
      </c>
      <c r="BR1882" t="s">
        <v>134</v>
      </c>
      <c r="BT1882" t="s">
        <v>216</v>
      </c>
      <c r="CC1882" t="s">
        <v>5433</v>
      </c>
      <c r="CE1882" t="s">
        <v>153</v>
      </c>
      <c r="CF1882" t="s">
        <v>153</v>
      </c>
      <c r="CO1882" t="s">
        <v>622</v>
      </c>
      <c r="CP1882" t="s">
        <v>1387</v>
      </c>
    </row>
    <row r="1883" spans="1:128" x14ac:dyDescent="0.25">
      <c r="A1883" t="s">
        <v>8040</v>
      </c>
      <c r="C1883" t="s">
        <v>7837</v>
      </c>
      <c r="D1883" t="s">
        <v>8041</v>
      </c>
      <c r="E1883" t="s">
        <v>8042</v>
      </c>
      <c r="F1883" s="3">
        <v>0</v>
      </c>
      <c r="H1883" s="3">
        <f t="shared" si="58"/>
        <v>0</v>
      </c>
      <c r="I1883" s="3">
        <f t="shared" si="59"/>
        <v>0</v>
      </c>
      <c r="K1883" t="s">
        <v>2509</v>
      </c>
      <c r="L1883" t="s">
        <v>132</v>
      </c>
      <c r="M1883" t="s">
        <v>4805</v>
      </c>
      <c r="N1883" t="s">
        <v>132</v>
      </c>
      <c r="O1883" t="s">
        <v>1858</v>
      </c>
      <c r="Q1883" t="s">
        <v>780</v>
      </c>
      <c r="S1883" t="s">
        <v>781</v>
      </c>
      <c r="W1883" t="s">
        <v>6195</v>
      </c>
      <c r="X1883" t="s">
        <v>153</v>
      </c>
      <c r="Z1883" t="s">
        <v>8043</v>
      </c>
      <c r="AB1883" t="s">
        <v>491</v>
      </c>
      <c r="AR1883" t="s">
        <v>153</v>
      </c>
      <c r="AS1883" t="s">
        <v>153</v>
      </c>
      <c r="AT1883" t="s">
        <v>134</v>
      </c>
      <c r="AW1883" t="s">
        <v>134</v>
      </c>
      <c r="AX1883" t="s">
        <v>134</v>
      </c>
      <c r="AY1883" t="s">
        <v>134</v>
      </c>
      <c r="AZ1883" t="s">
        <v>134</v>
      </c>
      <c r="BA1883" t="s">
        <v>153</v>
      </c>
      <c r="BD1883" t="s">
        <v>5671</v>
      </c>
      <c r="BE1883" t="s">
        <v>193</v>
      </c>
      <c r="BF1883" t="s">
        <v>153</v>
      </c>
      <c r="BG1883" t="s">
        <v>153</v>
      </c>
      <c r="BH1883" t="s">
        <v>134</v>
      </c>
      <c r="BI1883" t="s">
        <v>153</v>
      </c>
      <c r="BK1883" t="s">
        <v>153</v>
      </c>
      <c r="BM1883" t="s">
        <v>153</v>
      </c>
      <c r="BQ1883" t="s">
        <v>153</v>
      </c>
      <c r="BS1883" t="s">
        <v>6302</v>
      </c>
      <c r="BT1883" t="s">
        <v>216</v>
      </c>
      <c r="CC1883" t="s">
        <v>4494</v>
      </c>
      <c r="CE1883" t="s">
        <v>153</v>
      </c>
      <c r="CF1883" t="s">
        <v>153</v>
      </c>
      <c r="CO1883" t="s">
        <v>8044</v>
      </c>
      <c r="CP1883" t="s">
        <v>1032</v>
      </c>
    </row>
    <row r="1884" spans="1:128" x14ac:dyDescent="0.25">
      <c r="A1884" t="s">
        <v>8045</v>
      </c>
      <c r="B1884" t="s">
        <v>8046</v>
      </c>
      <c r="C1884" t="s">
        <v>6584</v>
      </c>
      <c r="D1884" t="s">
        <v>8047</v>
      </c>
      <c r="E1884" t="s">
        <v>3917</v>
      </c>
      <c r="F1884" s="3">
        <v>0</v>
      </c>
      <c r="H1884" s="3">
        <f t="shared" si="58"/>
        <v>0</v>
      </c>
      <c r="I1884" s="3">
        <f t="shared" si="59"/>
        <v>0</v>
      </c>
      <c r="K1884" t="s">
        <v>1213</v>
      </c>
      <c r="L1884" t="s">
        <v>1794</v>
      </c>
      <c r="M1884" t="s">
        <v>1772</v>
      </c>
      <c r="N1884" t="s">
        <v>3690</v>
      </c>
      <c r="O1884" t="s">
        <v>133</v>
      </c>
      <c r="Q1884" t="s">
        <v>780</v>
      </c>
      <c r="R1884" t="s">
        <v>8048</v>
      </c>
      <c r="S1884" t="s">
        <v>7646</v>
      </c>
      <c r="W1884" t="s">
        <v>8049</v>
      </c>
      <c r="X1884" t="s">
        <v>750</v>
      </c>
      <c r="Y1884" t="s">
        <v>6890</v>
      </c>
      <c r="Z1884" t="s">
        <v>2881</v>
      </c>
      <c r="AA1884" t="s">
        <v>4870</v>
      </c>
      <c r="AB1884" t="s">
        <v>630</v>
      </c>
      <c r="AC1884" t="s">
        <v>5703</v>
      </c>
      <c r="AE1884" t="s">
        <v>786</v>
      </c>
      <c r="AF1884" t="s">
        <v>2884</v>
      </c>
      <c r="AN1884" t="s">
        <v>153</v>
      </c>
      <c r="AO1884" t="s">
        <v>5622</v>
      </c>
      <c r="AR1884" t="s">
        <v>153</v>
      </c>
      <c r="AS1884" t="s">
        <v>7639</v>
      </c>
      <c r="AT1884" t="s">
        <v>134</v>
      </c>
      <c r="AW1884" t="s">
        <v>134</v>
      </c>
      <c r="AX1884" t="s">
        <v>134</v>
      </c>
      <c r="AY1884" t="s">
        <v>153</v>
      </c>
      <c r="AZ1884" t="s">
        <v>153</v>
      </c>
      <c r="BD1884" t="s">
        <v>193</v>
      </c>
      <c r="BE1884" t="s">
        <v>193</v>
      </c>
      <c r="BF1884" t="s">
        <v>153</v>
      </c>
      <c r="BG1884" t="s">
        <v>153</v>
      </c>
      <c r="BH1884" t="s">
        <v>134</v>
      </c>
      <c r="BI1884" t="s">
        <v>153</v>
      </c>
      <c r="BK1884" t="s">
        <v>153</v>
      </c>
      <c r="BM1884" t="s">
        <v>1831</v>
      </c>
      <c r="BO1884" t="s">
        <v>134</v>
      </c>
      <c r="BP1884" t="s">
        <v>134</v>
      </c>
      <c r="BQ1884" t="s">
        <v>162</v>
      </c>
      <c r="BR1884" t="s">
        <v>134</v>
      </c>
      <c r="BT1884" t="s">
        <v>216</v>
      </c>
      <c r="CC1884" t="s">
        <v>4264</v>
      </c>
      <c r="CE1884" t="s">
        <v>153</v>
      </c>
      <c r="CF1884" t="s">
        <v>153</v>
      </c>
      <c r="CO1884" t="s">
        <v>622</v>
      </c>
      <c r="CP1884" t="s">
        <v>1946</v>
      </c>
      <c r="CY1884" t="s">
        <v>134</v>
      </c>
    </row>
    <row r="1885" spans="1:128" x14ac:dyDescent="0.25">
      <c r="A1885" t="s">
        <v>8050</v>
      </c>
      <c r="C1885" t="s">
        <v>7837</v>
      </c>
      <c r="D1885" t="s">
        <v>8051</v>
      </c>
      <c r="E1885" t="s">
        <v>3570</v>
      </c>
      <c r="F1885" s="3">
        <v>0</v>
      </c>
      <c r="H1885" s="3">
        <f t="shared" si="58"/>
        <v>0</v>
      </c>
      <c r="I1885" s="3">
        <f t="shared" si="59"/>
        <v>0</v>
      </c>
      <c r="K1885" t="s">
        <v>2606</v>
      </c>
      <c r="L1885" t="s">
        <v>1886</v>
      </c>
      <c r="M1885" t="s">
        <v>946</v>
      </c>
      <c r="N1885" t="s">
        <v>132</v>
      </c>
      <c r="O1885" t="s">
        <v>1858</v>
      </c>
      <c r="Q1885" t="s">
        <v>780</v>
      </c>
      <c r="S1885" t="s">
        <v>781</v>
      </c>
      <c r="W1885" t="s">
        <v>8052</v>
      </c>
      <c r="X1885" t="s">
        <v>750</v>
      </c>
      <c r="Y1885">
        <v>2</v>
      </c>
      <c r="Z1885" t="s">
        <v>1216</v>
      </c>
      <c r="AA1885" t="s">
        <v>3851</v>
      </c>
      <c r="AB1885" t="s">
        <v>630</v>
      </c>
      <c r="AE1885" t="s">
        <v>146</v>
      </c>
      <c r="AF1885" t="s">
        <v>1218</v>
      </c>
      <c r="AK1885" t="s">
        <v>149</v>
      </c>
      <c r="AN1885" t="s">
        <v>1813</v>
      </c>
      <c r="AO1885" t="s">
        <v>134</v>
      </c>
      <c r="AR1885" t="s">
        <v>153</v>
      </c>
      <c r="AS1885" t="s">
        <v>134</v>
      </c>
      <c r="AT1885" t="s">
        <v>134</v>
      </c>
      <c r="AW1885" t="s">
        <v>134</v>
      </c>
      <c r="AX1885" t="s">
        <v>134</v>
      </c>
      <c r="AY1885" t="s">
        <v>134</v>
      </c>
      <c r="BD1885" t="s">
        <v>193</v>
      </c>
      <c r="BE1885" t="s">
        <v>193</v>
      </c>
      <c r="BF1885" t="s">
        <v>153</v>
      </c>
      <c r="BG1885" t="s">
        <v>153</v>
      </c>
      <c r="BH1885" t="s">
        <v>134</v>
      </c>
      <c r="BI1885" t="s">
        <v>153</v>
      </c>
      <c r="BJ1885" t="s">
        <v>134</v>
      </c>
      <c r="BK1885" t="s">
        <v>153</v>
      </c>
      <c r="BM1885" t="s">
        <v>1831</v>
      </c>
      <c r="BN1885" t="s">
        <v>5151</v>
      </c>
      <c r="BO1885" t="s">
        <v>134</v>
      </c>
      <c r="BP1885" t="s">
        <v>134</v>
      </c>
      <c r="BQ1885" t="s">
        <v>162</v>
      </c>
      <c r="BS1885" t="s">
        <v>6302</v>
      </c>
      <c r="BT1885" t="s">
        <v>216</v>
      </c>
      <c r="CE1885" t="s">
        <v>153</v>
      </c>
      <c r="CF1885" t="s">
        <v>153</v>
      </c>
      <c r="CO1885" t="s">
        <v>4252</v>
      </c>
      <c r="CP1885" t="s">
        <v>1661</v>
      </c>
      <c r="DX1885" t="s">
        <v>134</v>
      </c>
    </row>
    <row r="1886" spans="1:128" x14ac:dyDescent="0.25">
      <c r="A1886" t="s">
        <v>8053</v>
      </c>
      <c r="B1886" t="s">
        <v>7822</v>
      </c>
      <c r="C1886" t="s">
        <v>7837</v>
      </c>
      <c r="D1886" t="s">
        <v>8054</v>
      </c>
      <c r="E1886" t="s">
        <v>2248</v>
      </c>
      <c r="F1886" s="3">
        <v>0</v>
      </c>
      <c r="H1886" s="3">
        <f t="shared" si="58"/>
        <v>0</v>
      </c>
      <c r="I1886" s="3">
        <f t="shared" si="59"/>
        <v>0</v>
      </c>
      <c r="K1886" t="s">
        <v>1213</v>
      </c>
      <c r="L1886" t="s">
        <v>2606</v>
      </c>
      <c r="M1886" t="s">
        <v>793</v>
      </c>
      <c r="N1886" t="s">
        <v>4805</v>
      </c>
      <c r="O1886" t="s">
        <v>133</v>
      </c>
      <c r="Q1886" t="s">
        <v>780</v>
      </c>
      <c r="R1886" t="s">
        <v>8055</v>
      </c>
      <c r="S1886" t="s">
        <v>7505</v>
      </c>
      <c r="W1886" t="s">
        <v>4663</v>
      </c>
      <c r="X1886" t="s">
        <v>750</v>
      </c>
      <c r="Y1886" t="s">
        <v>2607</v>
      </c>
      <c r="Z1886" t="s">
        <v>1216</v>
      </c>
      <c r="AA1886" t="s">
        <v>2608</v>
      </c>
      <c r="AB1886" t="s">
        <v>630</v>
      </c>
      <c r="AC1886" t="s">
        <v>5703</v>
      </c>
      <c r="AE1886" t="s">
        <v>786</v>
      </c>
      <c r="AF1886" t="s">
        <v>1218</v>
      </c>
      <c r="AN1886" t="s">
        <v>134</v>
      </c>
      <c r="AO1886" t="s">
        <v>134</v>
      </c>
      <c r="AR1886" t="s">
        <v>4367</v>
      </c>
      <c r="AS1886" t="s">
        <v>507</v>
      </c>
      <c r="AT1886" t="s">
        <v>134</v>
      </c>
      <c r="AV1886" t="s">
        <v>134</v>
      </c>
      <c r="AW1886" t="s">
        <v>134</v>
      </c>
      <c r="AX1886" t="s">
        <v>134</v>
      </c>
      <c r="AY1886" t="s">
        <v>134</v>
      </c>
      <c r="AZ1886" t="s">
        <v>134</v>
      </c>
      <c r="BD1886" t="s">
        <v>5671</v>
      </c>
      <c r="BE1886" t="s">
        <v>193</v>
      </c>
      <c r="BH1886" t="s">
        <v>134</v>
      </c>
      <c r="BI1886" t="s">
        <v>153</v>
      </c>
      <c r="BK1886" t="s">
        <v>153</v>
      </c>
      <c r="BM1886" t="s">
        <v>4028</v>
      </c>
      <c r="BO1886" t="s">
        <v>134</v>
      </c>
      <c r="BP1886" t="s">
        <v>134</v>
      </c>
      <c r="BQ1886" t="s">
        <v>162</v>
      </c>
      <c r="BR1886" t="s">
        <v>134</v>
      </c>
      <c r="BS1886" t="s">
        <v>6149</v>
      </c>
      <c r="BT1886" t="s">
        <v>164</v>
      </c>
      <c r="CC1886" t="s">
        <v>2475</v>
      </c>
      <c r="CO1886" t="s">
        <v>7058</v>
      </c>
      <c r="CP1886" t="s">
        <v>1798</v>
      </c>
      <c r="DX1886" t="s">
        <v>134</v>
      </c>
    </row>
    <row r="1887" spans="1:128" x14ac:dyDescent="0.25">
      <c r="A1887" t="s">
        <v>8056</v>
      </c>
      <c r="B1887" t="s">
        <v>7822</v>
      </c>
      <c r="C1887" t="s">
        <v>7837</v>
      </c>
      <c r="D1887" t="s">
        <v>8054</v>
      </c>
      <c r="E1887" t="s">
        <v>2248</v>
      </c>
      <c r="F1887" s="3">
        <v>0</v>
      </c>
      <c r="H1887" s="3">
        <f t="shared" si="58"/>
        <v>0</v>
      </c>
      <c r="I1887" s="3">
        <f t="shared" si="59"/>
        <v>0</v>
      </c>
      <c r="K1887" t="s">
        <v>793</v>
      </c>
      <c r="L1887" t="s">
        <v>2606</v>
      </c>
      <c r="M1887" t="s">
        <v>793</v>
      </c>
      <c r="N1887" t="s">
        <v>4805</v>
      </c>
      <c r="O1887" t="s">
        <v>133</v>
      </c>
      <c r="Q1887" t="s">
        <v>780</v>
      </c>
      <c r="R1887" t="s">
        <v>8055</v>
      </c>
      <c r="S1887" t="s">
        <v>7505</v>
      </c>
      <c r="W1887" t="s">
        <v>4663</v>
      </c>
      <c r="X1887" t="s">
        <v>750</v>
      </c>
      <c r="Y1887" t="s">
        <v>2607</v>
      </c>
      <c r="Z1887" t="s">
        <v>1216</v>
      </c>
      <c r="AA1887" t="s">
        <v>2608</v>
      </c>
      <c r="AB1887" t="s">
        <v>630</v>
      </c>
      <c r="AC1887" t="s">
        <v>5703</v>
      </c>
      <c r="AE1887" t="s">
        <v>786</v>
      </c>
      <c r="AF1887" t="s">
        <v>1218</v>
      </c>
      <c r="AN1887" t="s">
        <v>153</v>
      </c>
      <c r="AO1887" t="s">
        <v>134</v>
      </c>
      <c r="AR1887" t="s">
        <v>4367</v>
      </c>
      <c r="AS1887" t="s">
        <v>507</v>
      </c>
      <c r="AT1887" t="s">
        <v>134</v>
      </c>
      <c r="AV1887" t="s">
        <v>134</v>
      </c>
      <c r="AW1887" t="s">
        <v>134</v>
      </c>
      <c r="AX1887" t="s">
        <v>134</v>
      </c>
      <c r="AY1887" t="s">
        <v>153</v>
      </c>
      <c r="AZ1887" t="s">
        <v>153</v>
      </c>
      <c r="BD1887" t="s">
        <v>193</v>
      </c>
      <c r="BE1887" t="s">
        <v>193</v>
      </c>
      <c r="BH1887" t="s">
        <v>134</v>
      </c>
      <c r="BI1887" t="s">
        <v>153</v>
      </c>
      <c r="BK1887" t="s">
        <v>153</v>
      </c>
      <c r="BM1887" t="s">
        <v>4028</v>
      </c>
      <c r="BO1887" t="s">
        <v>134</v>
      </c>
      <c r="BP1887" t="s">
        <v>134</v>
      </c>
      <c r="BQ1887" t="s">
        <v>162</v>
      </c>
      <c r="BR1887" t="s">
        <v>134</v>
      </c>
      <c r="BS1887" t="s">
        <v>6149</v>
      </c>
      <c r="BT1887" t="s">
        <v>164</v>
      </c>
      <c r="CC1887" t="s">
        <v>2475</v>
      </c>
      <c r="CO1887" t="s">
        <v>7058</v>
      </c>
      <c r="CP1887" t="s">
        <v>1798</v>
      </c>
      <c r="DX1887" t="s">
        <v>134</v>
      </c>
    </row>
    <row r="1888" spans="1:128" x14ac:dyDescent="0.25">
      <c r="A1888" t="s">
        <v>8057</v>
      </c>
      <c r="D1888" t="s">
        <v>8058</v>
      </c>
      <c r="E1888" t="s">
        <v>5662</v>
      </c>
      <c r="F1888" s="3">
        <v>0</v>
      </c>
      <c r="H1888" s="3">
        <f t="shared" si="58"/>
        <v>0</v>
      </c>
      <c r="I1888" s="3">
        <f t="shared" si="59"/>
        <v>0</v>
      </c>
      <c r="K1888" t="s">
        <v>1837</v>
      </c>
      <c r="L1888" t="s">
        <v>778</v>
      </c>
      <c r="M1888" t="s">
        <v>1772</v>
      </c>
      <c r="N1888" t="s">
        <v>132</v>
      </c>
      <c r="O1888" t="s">
        <v>1858</v>
      </c>
      <c r="Q1888" t="s">
        <v>780</v>
      </c>
      <c r="S1888" t="s">
        <v>781</v>
      </c>
      <c r="X1888" t="s">
        <v>750</v>
      </c>
      <c r="Y1888">
        <v>2</v>
      </c>
      <c r="Z1888" t="s">
        <v>4909</v>
      </c>
      <c r="AA1888" t="s">
        <v>5900</v>
      </c>
      <c r="AB1888" t="s">
        <v>5945</v>
      </c>
      <c r="AC1888" t="s">
        <v>153</v>
      </c>
      <c r="AE1888" t="s">
        <v>786</v>
      </c>
      <c r="AF1888" t="s">
        <v>2884</v>
      </c>
      <c r="AI1888" t="s">
        <v>153</v>
      </c>
      <c r="AK1888" t="s">
        <v>153</v>
      </c>
      <c r="AN1888" t="s">
        <v>153</v>
      </c>
      <c r="AO1888" t="s">
        <v>5261</v>
      </c>
      <c r="AR1888" t="s">
        <v>153</v>
      </c>
      <c r="AS1888" t="s">
        <v>507</v>
      </c>
      <c r="AT1888" t="s">
        <v>5516</v>
      </c>
      <c r="AU1888" t="s">
        <v>153</v>
      </c>
      <c r="AW1888" t="s">
        <v>134</v>
      </c>
      <c r="AX1888" t="s">
        <v>134</v>
      </c>
      <c r="AY1888" t="s">
        <v>153</v>
      </c>
      <c r="AZ1888" t="s">
        <v>153</v>
      </c>
      <c r="BA1888" t="s">
        <v>153</v>
      </c>
      <c r="BD1888" t="s">
        <v>193</v>
      </c>
      <c r="BE1888" t="s">
        <v>193</v>
      </c>
      <c r="BF1888" t="s">
        <v>153</v>
      </c>
      <c r="BG1888" t="s">
        <v>153</v>
      </c>
      <c r="BH1888" t="s">
        <v>134</v>
      </c>
      <c r="BI1888" t="s">
        <v>153</v>
      </c>
      <c r="BJ1888" t="s">
        <v>134</v>
      </c>
      <c r="BK1888" t="s">
        <v>153</v>
      </c>
      <c r="BM1888" t="s">
        <v>153</v>
      </c>
      <c r="BQ1888" t="s">
        <v>162</v>
      </c>
      <c r="BR1888" t="s">
        <v>153</v>
      </c>
      <c r="BT1888" t="s">
        <v>6954</v>
      </c>
      <c r="CC1888" t="s">
        <v>795</v>
      </c>
      <c r="CE1888" t="s">
        <v>153</v>
      </c>
      <c r="CF1888" t="s">
        <v>153</v>
      </c>
      <c r="CO1888" t="s">
        <v>4252</v>
      </c>
      <c r="CP1888" t="s">
        <v>1777</v>
      </c>
    </row>
    <row r="1889" spans="1:133" x14ac:dyDescent="0.25">
      <c r="A1889" t="s">
        <v>8059</v>
      </c>
      <c r="C1889" t="s">
        <v>8060</v>
      </c>
      <c r="D1889" t="s">
        <v>8061</v>
      </c>
      <c r="E1889" t="s">
        <v>395</v>
      </c>
      <c r="F1889" s="3">
        <v>0</v>
      </c>
      <c r="H1889" s="3">
        <f t="shared" si="58"/>
        <v>0</v>
      </c>
      <c r="I1889" s="3">
        <f t="shared" si="59"/>
        <v>0</v>
      </c>
      <c r="K1889" t="s">
        <v>1886</v>
      </c>
      <c r="L1889" s="1">
        <v>43009</v>
      </c>
      <c r="M1889" t="s">
        <v>4805</v>
      </c>
      <c r="N1889" t="s">
        <v>132</v>
      </c>
      <c r="O1889" t="s">
        <v>1858</v>
      </c>
      <c r="Q1889" t="s">
        <v>780</v>
      </c>
      <c r="W1889" t="s">
        <v>5918</v>
      </c>
      <c r="X1889" t="s">
        <v>750</v>
      </c>
      <c r="Y1889" t="s">
        <v>7586</v>
      </c>
      <c r="Z1889" t="s">
        <v>784</v>
      </c>
      <c r="AA1889" t="s">
        <v>7587</v>
      </c>
      <c r="AB1889" t="s">
        <v>630</v>
      </c>
      <c r="AC1889" t="s">
        <v>153</v>
      </c>
      <c r="AE1889" t="s">
        <v>1414</v>
      </c>
      <c r="AF1889" t="s">
        <v>787</v>
      </c>
      <c r="AK1889" t="s">
        <v>153</v>
      </c>
      <c r="AO1889" t="s">
        <v>134</v>
      </c>
      <c r="AR1889" t="s">
        <v>153</v>
      </c>
      <c r="AS1889" t="s">
        <v>134</v>
      </c>
      <c r="AT1889" t="s">
        <v>134</v>
      </c>
      <c r="AV1889" t="s">
        <v>134</v>
      </c>
      <c r="AW1889" t="s">
        <v>134</v>
      </c>
      <c r="AX1889" t="s">
        <v>153</v>
      </c>
      <c r="AY1889" t="s">
        <v>153</v>
      </c>
      <c r="AZ1889" t="s">
        <v>153</v>
      </c>
      <c r="BD1889" t="s">
        <v>193</v>
      </c>
      <c r="BE1889" t="s">
        <v>193</v>
      </c>
      <c r="BH1889" t="s">
        <v>153</v>
      </c>
      <c r="BI1889" t="s">
        <v>153</v>
      </c>
      <c r="BK1889" t="s">
        <v>153</v>
      </c>
      <c r="BM1889" t="s">
        <v>153</v>
      </c>
      <c r="BO1889" t="s">
        <v>134</v>
      </c>
      <c r="BQ1889" t="s">
        <v>162</v>
      </c>
      <c r="BR1889" t="s">
        <v>134</v>
      </c>
      <c r="BS1889" t="s">
        <v>6302</v>
      </c>
      <c r="BT1889" t="s">
        <v>216</v>
      </c>
      <c r="CO1889" t="s">
        <v>8062</v>
      </c>
      <c r="CP1889" t="s">
        <v>8063</v>
      </c>
      <c r="DR1889" t="s">
        <v>4195</v>
      </c>
      <c r="EC1889" t="s">
        <v>8064</v>
      </c>
    </row>
    <row r="1890" spans="1:133" x14ac:dyDescent="0.25">
      <c r="A1890" t="s">
        <v>8065</v>
      </c>
      <c r="B1890" t="s">
        <v>6636</v>
      </c>
      <c r="C1890" t="s">
        <v>7664</v>
      </c>
      <c r="D1890" t="s">
        <v>8066</v>
      </c>
      <c r="E1890" t="s">
        <v>131</v>
      </c>
      <c r="F1890" s="3">
        <v>0</v>
      </c>
      <c r="H1890" s="3">
        <f t="shared" si="58"/>
        <v>0</v>
      </c>
      <c r="I1890" s="3">
        <f t="shared" si="59"/>
        <v>0</v>
      </c>
      <c r="K1890" t="s">
        <v>1040</v>
      </c>
      <c r="L1890" t="s">
        <v>576</v>
      </c>
      <c r="M1890" t="s">
        <v>2438</v>
      </c>
      <c r="N1890" t="s">
        <v>132</v>
      </c>
      <c r="O1890" t="s">
        <v>133</v>
      </c>
      <c r="Q1890" t="s">
        <v>780</v>
      </c>
      <c r="S1890" t="s">
        <v>781</v>
      </c>
      <c r="V1890" t="s">
        <v>4683</v>
      </c>
      <c r="W1890" t="s">
        <v>6907</v>
      </c>
      <c r="X1890" t="s">
        <v>750</v>
      </c>
      <c r="Y1890" t="s">
        <v>8067</v>
      </c>
      <c r="Z1890" t="s">
        <v>3461</v>
      </c>
      <c r="AA1890" t="s">
        <v>5260</v>
      </c>
      <c r="AB1890" t="s">
        <v>630</v>
      </c>
      <c r="AC1890" t="s">
        <v>5703</v>
      </c>
      <c r="AE1890" t="s">
        <v>786</v>
      </c>
      <c r="AF1890" t="s">
        <v>3463</v>
      </c>
      <c r="AI1890" t="s">
        <v>134</v>
      </c>
      <c r="AN1890" t="s">
        <v>153</v>
      </c>
      <c r="AO1890" t="s">
        <v>134</v>
      </c>
      <c r="AR1890" t="s">
        <v>134</v>
      </c>
      <c r="AS1890" t="s">
        <v>134</v>
      </c>
      <c r="AT1890" t="s">
        <v>134</v>
      </c>
      <c r="AV1890" t="s">
        <v>134</v>
      </c>
      <c r="AW1890" t="s">
        <v>134</v>
      </c>
      <c r="AX1890" t="s">
        <v>134</v>
      </c>
      <c r="AY1890" t="s">
        <v>134</v>
      </c>
      <c r="AZ1890" t="s">
        <v>134</v>
      </c>
      <c r="BD1890" t="s">
        <v>5671</v>
      </c>
      <c r="BE1890" t="s">
        <v>193</v>
      </c>
      <c r="BF1890" t="s">
        <v>153</v>
      </c>
      <c r="BG1890" t="s">
        <v>153</v>
      </c>
      <c r="BH1890" t="s">
        <v>134</v>
      </c>
      <c r="BI1890" t="s">
        <v>153</v>
      </c>
      <c r="BK1890" t="s">
        <v>153</v>
      </c>
      <c r="BM1890" t="s">
        <v>4028</v>
      </c>
      <c r="BO1890" t="s">
        <v>134</v>
      </c>
      <c r="BP1890" t="s">
        <v>134</v>
      </c>
      <c r="BQ1890" t="s">
        <v>162</v>
      </c>
      <c r="BR1890" t="s">
        <v>134</v>
      </c>
      <c r="BT1890" t="s">
        <v>216</v>
      </c>
      <c r="CC1890" t="s">
        <v>5263</v>
      </c>
      <c r="CE1890" t="s">
        <v>153</v>
      </c>
      <c r="CF1890" t="s">
        <v>153</v>
      </c>
      <c r="CO1890" t="s">
        <v>622</v>
      </c>
      <c r="CP1890" t="s">
        <v>1777</v>
      </c>
      <c r="DX1890" t="s">
        <v>134</v>
      </c>
    </row>
    <row r="1891" spans="1:133" x14ac:dyDescent="0.25">
      <c r="A1891" t="s">
        <v>8068</v>
      </c>
      <c r="C1891" t="s">
        <v>6584</v>
      </c>
      <c r="D1891" t="s">
        <v>8069</v>
      </c>
      <c r="E1891" t="s">
        <v>3565</v>
      </c>
      <c r="F1891" s="3">
        <v>0</v>
      </c>
      <c r="H1891" s="3">
        <f t="shared" si="58"/>
        <v>0</v>
      </c>
      <c r="I1891" s="3">
        <f t="shared" si="59"/>
        <v>0</v>
      </c>
      <c r="K1891" t="s">
        <v>1886</v>
      </c>
      <c r="L1891" t="s">
        <v>1013</v>
      </c>
      <c r="M1891" t="s">
        <v>4805</v>
      </c>
      <c r="N1891" t="s">
        <v>132</v>
      </c>
      <c r="O1891" t="s">
        <v>1858</v>
      </c>
      <c r="Q1891" t="s">
        <v>780</v>
      </c>
      <c r="S1891" t="s">
        <v>781</v>
      </c>
      <c r="W1891" t="s">
        <v>6254</v>
      </c>
      <c r="X1891" t="s">
        <v>750</v>
      </c>
      <c r="Y1891" t="s">
        <v>3587</v>
      </c>
      <c r="Z1891" t="s">
        <v>784</v>
      </c>
      <c r="AA1891" t="s">
        <v>3589</v>
      </c>
      <c r="AB1891" t="s">
        <v>5945</v>
      </c>
      <c r="AC1891" t="s">
        <v>153</v>
      </c>
      <c r="AE1891" t="s">
        <v>786</v>
      </c>
      <c r="AF1891" t="s">
        <v>787</v>
      </c>
      <c r="AN1891" t="s">
        <v>153</v>
      </c>
      <c r="AO1891" t="s">
        <v>134</v>
      </c>
      <c r="AR1891" t="s">
        <v>153</v>
      </c>
      <c r="AS1891" t="s">
        <v>134</v>
      </c>
      <c r="AT1891" t="s">
        <v>134</v>
      </c>
      <c r="AW1891" t="s">
        <v>134</v>
      </c>
      <c r="AX1891" t="s">
        <v>134</v>
      </c>
      <c r="BD1891" t="s">
        <v>193</v>
      </c>
      <c r="BE1891" t="s">
        <v>193</v>
      </c>
      <c r="BF1891" t="s">
        <v>153</v>
      </c>
      <c r="BG1891" t="s">
        <v>153</v>
      </c>
      <c r="BH1891" t="s">
        <v>134</v>
      </c>
      <c r="BI1891" t="s">
        <v>2886</v>
      </c>
      <c r="BJ1891" t="s">
        <v>134</v>
      </c>
      <c r="BK1891" t="s">
        <v>153</v>
      </c>
      <c r="BM1891" t="s">
        <v>5308</v>
      </c>
      <c r="BO1891" t="s">
        <v>134</v>
      </c>
      <c r="BP1891" t="s">
        <v>134</v>
      </c>
      <c r="BQ1891" t="s">
        <v>162</v>
      </c>
      <c r="BR1891" t="s">
        <v>134</v>
      </c>
      <c r="BS1891" t="s">
        <v>6302</v>
      </c>
      <c r="BT1891" t="s">
        <v>216</v>
      </c>
      <c r="CC1891" t="s">
        <v>795</v>
      </c>
      <c r="CE1891" t="s">
        <v>153</v>
      </c>
      <c r="CF1891" t="s">
        <v>153</v>
      </c>
      <c r="CO1891" t="s">
        <v>1815</v>
      </c>
      <c r="CP1891" t="s">
        <v>1777</v>
      </c>
      <c r="DX1891" t="s">
        <v>134</v>
      </c>
    </row>
    <row r="1892" spans="1:133" x14ac:dyDescent="0.25">
      <c r="A1892" t="s">
        <v>8070</v>
      </c>
      <c r="C1892" t="s">
        <v>7837</v>
      </c>
      <c r="D1892" t="s">
        <v>8071</v>
      </c>
      <c r="E1892" t="s">
        <v>6281</v>
      </c>
      <c r="F1892" s="3">
        <v>0</v>
      </c>
      <c r="H1892" s="3">
        <f t="shared" si="58"/>
        <v>0</v>
      </c>
      <c r="I1892" s="3">
        <f t="shared" si="59"/>
        <v>0</v>
      </c>
      <c r="K1892" t="s">
        <v>1794</v>
      </c>
      <c r="L1892" s="1">
        <v>43009</v>
      </c>
      <c r="M1892" t="s">
        <v>793</v>
      </c>
      <c r="N1892" t="s">
        <v>132</v>
      </c>
      <c r="O1892" t="s">
        <v>1858</v>
      </c>
      <c r="Q1892" t="s">
        <v>780</v>
      </c>
      <c r="S1892" t="s">
        <v>781</v>
      </c>
      <c r="W1892" t="s">
        <v>3896</v>
      </c>
      <c r="X1892" t="s">
        <v>750</v>
      </c>
      <c r="Y1892" t="s">
        <v>7586</v>
      </c>
      <c r="Z1892" t="s">
        <v>2881</v>
      </c>
      <c r="AA1892" t="s">
        <v>7587</v>
      </c>
      <c r="AB1892" t="s">
        <v>630</v>
      </c>
      <c r="AE1892" t="s">
        <v>1414</v>
      </c>
      <c r="AF1892" t="s">
        <v>2884</v>
      </c>
      <c r="AN1892" t="s">
        <v>153</v>
      </c>
      <c r="AO1892" t="s">
        <v>134</v>
      </c>
      <c r="AS1892" t="s">
        <v>134</v>
      </c>
      <c r="AT1892" t="s">
        <v>134</v>
      </c>
      <c r="AW1892" t="s">
        <v>134</v>
      </c>
      <c r="AX1892" t="s">
        <v>134</v>
      </c>
      <c r="BD1892" t="s">
        <v>193</v>
      </c>
      <c r="BE1892" t="s">
        <v>193</v>
      </c>
      <c r="BF1892" t="s">
        <v>153</v>
      </c>
      <c r="BG1892" t="s">
        <v>153</v>
      </c>
      <c r="BH1892" t="s">
        <v>134</v>
      </c>
      <c r="BI1892" t="s">
        <v>153</v>
      </c>
      <c r="BJ1892" t="s">
        <v>134</v>
      </c>
      <c r="BK1892" t="s">
        <v>153</v>
      </c>
      <c r="BM1892" t="s">
        <v>5308</v>
      </c>
      <c r="BO1892" t="s">
        <v>134</v>
      </c>
      <c r="BP1892" t="s">
        <v>134</v>
      </c>
      <c r="BQ1892" t="s">
        <v>162</v>
      </c>
      <c r="BR1892" t="s">
        <v>134</v>
      </c>
      <c r="BS1892" t="s">
        <v>6302</v>
      </c>
      <c r="BT1892" t="s">
        <v>216</v>
      </c>
      <c r="CC1892" t="s">
        <v>7884</v>
      </c>
      <c r="CE1892" t="s">
        <v>153</v>
      </c>
      <c r="CF1892" t="s">
        <v>153</v>
      </c>
      <c r="CO1892" t="s">
        <v>7058</v>
      </c>
      <c r="CP1892" t="s">
        <v>1387</v>
      </c>
      <c r="DX1892" t="s">
        <v>134</v>
      </c>
    </row>
    <row r="1893" spans="1:133" x14ac:dyDescent="0.25">
      <c r="A1893" t="s">
        <v>8072</v>
      </c>
      <c r="B1893" t="s">
        <v>7822</v>
      </c>
      <c r="C1893" t="s">
        <v>7837</v>
      </c>
      <c r="D1893" t="s">
        <v>8073</v>
      </c>
      <c r="E1893" t="s">
        <v>1230</v>
      </c>
      <c r="F1893" s="3">
        <v>0</v>
      </c>
      <c r="H1893" s="3">
        <f t="shared" si="58"/>
        <v>0</v>
      </c>
      <c r="I1893" s="3">
        <f t="shared" si="59"/>
        <v>0</v>
      </c>
      <c r="K1893" t="s">
        <v>1837</v>
      </c>
      <c r="L1893" t="s">
        <v>1214</v>
      </c>
      <c r="M1893" t="s">
        <v>793</v>
      </c>
      <c r="N1893" t="s">
        <v>3911</v>
      </c>
      <c r="O1893" t="s">
        <v>1858</v>
      </c>
      <c r="Q1893" t="s">
        <v>780</v>
      </c>
      <c r="R1893" t="s">
        <v>8074</v>
      </c>
      <c r="S1893" t="s">
        <v>8075</v>
      </c>
      <c r="W1893" t="s">
        <v>4663</v>
      </c>
      <c r="X1893" t="s">
        <v>750</v>
      </c>
      <c r="Y1893" t="s">
        <v>6382</v>
      </c>
      <c r="Z1893" t="s">
        <v>1216</v>
      </c>
      <c r="AA1893" t="s">
        <v>6789</v>
      </c>
      <c r="AB1893" t="s">
        <v>630</v>
      </c>
      <c r="AE1893" t="s">
        <v>786</v>
      </c>
      <c r="AF1893" t="s">
        <v>1218</v>
      </c>
      <c r="AN1893" t="s">
        <v>153</v>
      </c>
      <c r="AO1893" t="s">
        <v>134</v>
      </c>
      <c r="AR1893" t="s">
        <v>153</v>
      </c>
      <c r="AS1893" t="s">
        <v>134</v>
      </c>
      <c r="AT1893" t="s">
        <v>134</v>
      </c>
      <c r="AV1893" t="s">
        <v>134</v>
      </c>
      <c r="AW1893" t="s">
        <v>134</v>
      </c>
      <c r="AX1893" t="s">
        <v>134</v>
      </c>
      <c r="AY1893" t="s">
        <v>153</v>
      </c>
      <c r="AZ1893" t="s">
        <v>153</v>
      </c>
      <c r="BD1893" t="s">
        <v>193</v>
      </c>
      <c r="BE1893" t="s">
        <v>193</v>
      </c>
      <c r="BH1893" t="s">
        <v>134</v>
      </c>
      <c r="BI1893" t="s">
        <v>153</v>
      </c>
      <c r="BK1893" t="s">
        <v>153</v>
      </c>
      <c r="BM1893" t="s">
        <v>4762</v>
      </c>
      <c r="BO1893" t="s">
        <v>134</v>
      </c>
      <c r="BP1893" t="s">
        <v>134</v>
      </c>
      <c r="BQ1893" t="s">
        <v>162</v>
      </c>
      <c r="BR1893" t="s">
        <v>134</v>
      </c>
      <c r="BS1893" t="s">
        <v>6302</v>
      </c>
      <c r="BT1893" t="s">
        <v>216</v>
      </c>
      <c r="CC1893" t="s">
        <v>5748</v>
      </c>
      <c r="CO1893" t="s">
        <v>4252</v>
      </c>
      <c r="CP1893" t="s">
        <v>1032</v>
      </c>
      <c r="CY1893" t="s">
        <v>134</v>
      </c>
      <c r="DX1893" t="s">
        <v>134</v>
      </c>
    </row>
    <row r="1894" spans="1:133" x14ac:dyDescent="0.25">
      <c r="A1894" t="s">
        <v>8076</v>
      </c>
      <c r="C1894" t="s">
        <v>7837</v>
      </c>
      <c r="D1894" t="s">
        <v>8077</v>
      </c>
      <c r="F1894" s="3">
        <v>0</v>
      </c>
      <c r="H1894" s="3">
        <f t="shared" si="58"/>
        <v>0</v>
      </c>
      <c r="I1894" s="3">
        <f t="shared" si="59"/>
        <v>0</v>
      </c>
      <c r="K1894" t="s">
        <v>3581</v>
      </c>
      <c r="L1894" s="1">
        <v>43009</v>
      </c>
      <c r="M1894" t="s">
        <v>793</v>
      </c>
      <c r="N1894" t="s">
        <v>132</v>
      </c>
      <c r="O1894" t="s">
        <v>1858</v>
      </c>
      <c r="Q1894" t="s">
        <v>780</v>
      </c>
      <c r="S1894" t="s">
        <v>781</v>
      </c>
      <c r="W1894" t="s">
        <v>7208</v>
      </c>
      <c r="X1894" t="s">
        <v>750</v>
      </c>
      <c r="Y1894" t="s">
        <v>7586</v>
      </c>
      <c r="Z1894" t="s">
        <v>1216</v>
      </c>
      <c r="AA1894" t="s">
        <v>7587</v>
      </c>
      <c r="AB1894" t="s">
        <v>2883</v>
      </c>
      <c r="AE1894" t="s">
        <v>786</v>
      </c>
      <c r="AF1894" t="s">
        <v>1218</v>
      </c>
      <c r="AN1894" t="s">
        <v>153</v>
      </c>
      <c r="AO1894" t="s">
        <v>134</v>
      </c>
      <c r="AR1894" t="s">
        <v>153</v>
      </c>
      <c r="AS1894" t="s">
        <v>134</v>
      </c>
      <c r="AT1894" t="s">
        <v>134</v>
      </c>
      <c r="AW1894" t="s">
        <v>134</v>
      </c>
      <c r="AX1894" t="s">
        <v>134</v>
      </c>
      <c r="AY1894" t="s">
        <v>153</v>
      </c>
      <c r="AZ1894" t="s">
        <v>153</v>
      </c>
      <c r="BD1894" t="s">
        <v>193</v>
      </c>
      <c r="BE1894" t="s">
        <v>193</v>
      </c>
      <c r="BF1894" t="s">
        <v>153</v>
      </c>
      <c r="BG1894" t="s">
        <v>153</v>
      </c>
      <c r="BH1894" t="s">
        <v>134</v>
      </c>
      <c r="BI1894" t="s">
        <v>153</v>
      </c>
      <c r="BK1894" t="s">
        <v>153</v>
      </c>
      <c r="BM1894" t="s">
        <v>5308</v>
      </c>
      <c r="BO1894" t="s">
        <v>134</v>
      </c>
      <c r="BP1894" t="s">
        <v>134</v>
      </c>
      <c r="BQ1894" t="s">
        <v>162</v>
      </c>
      <c r="BR1894" t="s">
        <v>134</v>
      </c>
      <c r="BT1894" t="s">
        <v>216</v>
      </c>
      <c r="CE1894" t="s">
        <v>153</v>
      </c>
      <c r="CF1894" t="s">
        <v>153</v>
      </c>
      <c r="CO1894" t="s">
        <v>4252</v>
      </c>
      <c r="CP1894" t="s">
        <v>1946</v>
      </c>
      <c r="CX1894" t="s">
        <v>8078</v>
      </c>
      <c r="DX1894" t="s">
        <v>134</v>
      </c>
    </row>
    <row r="1895" spans="1:133" x14ac:dyDescent="0.25">
      <c r="A1895" t="s">
        <v>8079</v>
      </c>
      <c r="C1895" t="s">
        <v>7837</v>
      </c>
      <c r="D1895" t="s">
        <v>8080</v>
      </c>
      <c r="E1895" t="s">
        <v>3570</v>
      </c>
      <c r="F1895" s="3">
        <v>0</v>
      </c>
      <c r="H1895" s="3">
        <f t="shared" si="58"/>
        <v>0</v>
      </c>
      <c r="I1895" s="3">
        <f t="shared" si="59"/>
        <v>0</v>
      </c>
      <c r="K1895" t="s">
        <v>1794</v>
      </c>
      <c r="L1895" t="s">
        <v>4000</v>
      </c>
      <c r="M1895" t="s">
        <v>793</v>
      </c>
      <c r="N1895" t="s">
        <v>132</v>
      </c>
      <c r="O1895" t="s">
        <v>1858</v>
      </c>
      <c r="Q1895" t="s">
        <v>780</v>
      </c>
      <c r="S1895" t="s">
        <v>781</v>
      </c>
      <c r="X1895" t="s">
        <v>750</v>
      </c>
      <c r="Y1895" t="s">
        <v>783</v>
      </c>
      <c r="Z1895" t="s">
        <v>1216</v>
      </c>
      <c r="AA1895" t="s">
        <v>6290</v>
      </c>
      <c r="AB1895" t="s">
        <v>2883</v>
      </c>
      <c r="AC1895" t="s">
        <v>153</v>
      </c>
      <c r="AE1895" t="s">
        <v>786</v>
      </c>
      <c r="AF1895" t="s">
        <v>1218</v>
      </c>
      <c r="AN1895" t="s">
        <v>153</v>
      </c>
      <c r="AO1895" t="s">
        <v>134</v>
      </c>
      <c r="AR1895" t="s">
        <v>153</v>
      </c>
      <c r="AS1895" t="s">
        <v>507</v>
      </c>
      <c r="AT1895" t="s">
        <v>134</v>
      </c>
      <c r="AW1895" t="s">
        <v>134</v>
      </c>
      <c r="AX1895" t="s">
        <v>134</v>
      </c>
      <c r="AY1895" t="s">
        <v>153</v>
      </c>
      <c r="AZ1895" t="s">
        <v>153</v>
      </c>
      <c r="BD1895" t="s">
        <v>193</v>
      </c>
      <c r="BE1895" t="s">
        <v>193</v>
      </c>
      <c r="BF1895" t="s">
        <v>153</v>
      </c>
      <c r="BG1895" t="s">
        <v>153</v>
      </c>
      <c r="BH1895" t="s">
        <v>134</v>
      </c>
      <c r="BI1895" t="s">
        <v>153</v>
      </c>
      <c r="BK1895" t="s">
        <v>153</v>
      </c>
      <c r="BM1895" t="s">
        <v>4028</v>
      </c>
      <c r="BO1895" t="s">
        <v>134</v>
      </c>
      <c r="BP1895" t="s">
        <v>134</v>
      </c>
      <c r="BQ1895" t="s">
        <v>162</v>
      </c>
      <c r="BS1895" t="s">
        <v>6302</v>
      </c>
      <c r="BT1895" t="s">
        <v>216</v>
      </c>
      <c r="CE1895" t="s">
        <v>153</v>
      </c>
      <c r="CF1895" t="s">
        <v>153</v>
      </c>
      <c r="CO1895" t="s">
        <v>4252</v>
      </c>
      <c r="CP1895" t="s">
        <v>1777</v>
      </c>
      <c r="DX1895" t="s">
        <v>134</v>
      </c>
    </row>
    <row r="1896" spans="1:133" x14ac:dyDescent="0.25">
      <c r="A1896" t="s">
        <v>8081</v>
      </c>
      <c r="B1896" t="s">
        <v>7822</v>
      </c>
      <c r="C1896" t="s">
        <v>7837</v>
      </c>
      <c r="D1896" t="s">
        <v>8082</v>
      </c>
      <c r="E1896" t="s">
        <v>3477</v>
      </c>
      <c r="F1896" s="3">
        <v>0</v>
      </c>
      <c r="H1896" s="3">
        <f t="shared" si="58"/>
        <v>0</v>
      </c>
      <c r="I1896" s="3">
        <f t="shared" si="59"/>
        <v>0</v>
      </c>
      <c r="K1896" t="s">
        <v>1022</v>
      </c>
      <c r="L1896" s="1">
        <v>43014</v>
      </c>
      <c r="M1896" t="s">
        <v>793</v>
      </c>
      <c r="N1896" t="s">
        <v>2606</v>
      </c>
      <c r="O1896" t="s">
        <v>1858</v>
      </c>
      <c r="Q1896" t="s">
        <v>780</v>
      </c>
      <c r="R1896" t="s">
        <v>7217</v>
      </c>
      <c r="S1896" t="s">
        <v>7824</v>
      </c>
      <c r="W1896" t="s">
        <v>4683</v>
      </c>
      <c r="X1896" t="s">
        <v>750</v>
      </c>
      <c r="Y1896">
        <v>3</v>
      </c>
      <c r="Z1896" t="s">
        <v>1216</v>
      </c>
      <c r="AA1896" t="s">
        <v>7016</v>
      </c>
      <c r="AB1896" t="s">
        <v>2883</v>
      </c>
      <c r="AC1896" t="s">
        <v>5703</v>
      </c>
      <c r="AE1896" t="s">
        <v>786</v>
      </c>
      <c r="AF1896" t="s">
        <v>1218</v>
      </c>
      <c r="AN1896" t="s">
        <v>134</v>
      </c>
      <c r="AO1896" t="s">
        <v>134</v>
      </c>
      <c r="AR1896" t="s">
        <v>4367</v>
      </c>
      <c r="AS1896" t="s">
        <v>134</v>
      </c>
      <c r="AT1896" t="s">
        <v>134</v>
      </c>
      <c r="AV1896" t="s">
        <v>134</v>
      </c>
      <c r="AW1896" t="s">
        <v>134</v>
      </c>
      <c r="AX1896" t="s">
        <v>134</v>
      </c>
      <c r="AY1896" t="s">
        <v>134</v>
      </c>
      <c r="AZ1896" t="s">
        <v>134</v>
      </c>
      <c r="BD1896" t="s">
        <v>5671</v>
      </c>
      <c r="BE1896" t="s">
        <v>193</v>
      </c>
      <c r="BH1896" t="s">
        <v>134</v>
      </c>
      <c r="BI1896" t="s">
        <v>153</v>
      </c>
      <c r="BJ1896" t="s">
        <v>134</v>
      </c>
      <c r="BK1896" t="s">
        <v>153</v>
      </c>
      <c r="BM1896" t="s">
        <v>4028</v>
      </c>
      <c r="BO1896" t="s">
        <v>134</v>
      </c>
      <c r="BP1896" t="s">
        <v>134</v>
      </c>
      <c r="BQ1896" t="s">
        <v>162</v>
      </c>
      <c r="BR1896" t="s">
        <v>134</v>
      </c>
      <c r="BS1896" t="s">
        <v>6149</v>
      </c>
      <c r="BT1896" t="s">
        <v>216</v>
      </c>
      <c r="CC1896" t="s">
        <v>5832</v>
      </c>
      <c r="CO1896" t="s">
        <v>1815</v>
      </c>
      <c r="CP1896" t="s">
        <v>3696</v>
      </c>
      <c r="CX1896" t="s">
        <v>134</v>
      </c>
      <c r="CY1896" t="s">
        <v>134</v>
      </c>
      <c r="DX1896" t="s">
        <v>134</v>
      </c>
    </row>
    <row r="1897" spans="1:133" x14ac:dyDescent="0.25">
      <c r="A1897" t="s">
        <v>8083</v>
      </c>
      <c r="C1897" t="s">
        <v>7837</v>
      </c>
      <c r="D1897" t="s">
        <v>8084</v>
      </c>
      <c r="E1897" t="s">
        <v>6339</v>
      </c>
      <c r="F1897" s="3">
        <v>0</v>
      </c>
      <c r="H1897" s="3">
        <f t="shared" si="58"/>
        <v>0</v>
      </c>
      <c r="I1897" s="3">
        <f t="shared" si="59"/>
        <v>0</v>
      </c>
      <c r="K1897" t="s">
        <v>4820</v>
      </c>
      <c r="L1897" t="s">
        <v>1013</v>
      </c>
      <c r="M1897" t="s">
        <v>793</v>
      </c>
      <c r="N1897" t="s">
        <v>132</v>
      </c>
      <c r="O1897" t="s">
        <v>133</v>
      </c>
      <c r="W1897" t="s">
        <v>3896</v>
      </c>
      <c r="X1897" t="s">
        <v>153</v>
      </c>
      <c r="Y1897" t="s">
        <v>7446</v>
      </c>
      <c r="Z1897" t="s">
        <v>4909</v>
      </c>
      <c r="AA1897" t="s">
        <v>6504</v>
      </c>
      <c r="AB1897" t="s">
        <v>630</v>
      </c>
      <c r="AE1897" t="s">
        <v>786</v>
      </c>
      <c r="AF1897" t="s">
        <v>2884</v>
      </c>
      <c r="AS1897" t="s">
        <v>134</v>
      </c>
      <c r="AW1897" t="s">
        <v>134</v>
      </c>
      <c r="BD1897" t="s">
        <v>193</v>
      </c>
      <c r="BE1897" t="s">
        <v>193</v>
      </c>
      <c r="BH1897" t="s">
        <v>134</v>
      </c>
      <c r="BI1897" t="s">
        <v>153</v>
      </c>
      <c r="BJ1897" t="s">
        <v>134</v>
      </c>
      <c r="BK1897" t="s">
        <v>153</v>
      </c>
      <c r="BM1897" t="s">
        <v>5308</v>
      </c>
      <c r="BO1897" t="s">
        <v>134</v>
      </c>
      <c r="BP1897" t="s">
        <v>134</v>
      </c>
      <c r="BQ1897" t="s">
        <v>162</v>
      </c>
      <c r="BR1897" t="s">
        <v>134</v>
      </c>
      <c r="BT1897" t="s">
        <v>216</v>
      </c>
      <c r="CO1897" t="s">
        <v>2557</v>
      </c>
      <c r="CP1897" t="s">
        <v>1946</v>
      </c>
      <c r="DX1897" t="s">
        <v>134</v>
      </c>
    </row>
    <row r="1898" spans="1:133" x14ac:dyDescent="0.25">
      <c r="A1898" t="s">
        <v>8085</v>
      </c>
      <c r="C1898" t="s">
        <v>7837</v>
      </c>
      <c r="D1898" t="s">
        <v>8084</v>
      </c>
      <c r="E1898" t="s">
        <v>5677</v>
      </c>
      <c r="F1898" s="3">
        <v>0</v>
      </c>
      <c r="H1898" s="3">
        <f t="shared" si="58"/>
        <v>0</v>
      </c>
      <c r="I1898" s="3">
        <f t="shared" si="59"/>
        <v>0</v>
      </c>
      <c r="K1898" t="s">
        <v>1886</v>
      </c>
      <c r="L1898" t="s">
        <v>1013</v>
      </c>
      <c r="M1898" t="s">
        <v>4805</v>
      </c>
      <c r="N1898" t="s">
        <v>132</v>
      </c>
      <c r="O1898" t="s">
        <v>133</v>
      </c>
      <c r="W1898" t="s">
        <v>3896</v>
      </c>
      <c r="X1898" t="s">
        <v>153</v>
      </c>
      <c r="Y1898" t="s">
        <v>7446</v>
      </c>
      <c r="Z1898" t="s">
        <v>4938</v>
      </c>
      <c r="AA1898" t="s">
        <v>6504</v>
      </c>
      <c r="AB1898" t="s">
        <v>630</v>
      </c>
      <c r="AE1898" t="s">
        <v>786</v>
      </c>
      <c r="AS1898" t="s">
        <v>134</v>
      </c>
      <c r="AW1898" t="s">
        <v>134</v>
      </c>
      <c r="BD1898" t="s">
        <v>193</v>
      </c>
      <c r="BE1898" t="s">
        <v>193</v>
      </c>
      <c r="BH1898" t="s">
        <v>134</v>
      </c>
      <c r="BI1898" t="s">
        <v>153</v>
      </c>
      <c r="BJ1898" t="s">
        <v>134</v>
      </c>
      <c r="BK1898" t="s">
        <v>153</v>
      </c>
      <c r="BM1898" t="s">
        <v>5308</v>
      </c>
      <c r="BO1898" t="s">
        <v>134</v>
      </c>
      <c r="BP1898" t="s">
        <v>134</v>
      </c>
      <c r="BQ1898" t="s">
        <v>162</v>
      </c>
      <c r="BR1898" t="s">
        <v>134</v>
      </c>
      <c r="BT1898" t="s">
        <v>216</v>
      </c>
      <c r="CO1898" t="s">
        <v>2557</v>
      </c>
      <c r="CP1898" t="s">
        <v>1946</v>
      </c>
      <c r="DX1898" t="s">
        <v>134</v>
      </c>
    </row>
    <row r="1899" spans="1:133" x14ac:dyDescent="0.25">
      <c r="A1899" t="s">
        <v>8086</v>
      </c>
      <c r="C1899" t="s">
        <v>7837</v>
      </c>
      <c r="D1899" t="s">
        <v>8087</v>
      </c>
      <c r="E1899" t="s">
        <v>6701</v>
      </c>
      <c r="F1899" s="3">
        <v>0</v>
      </c>
      <c r="H1899" s="3">
        <f t="shared" si="58"/>
        <v>0</v>
      </c>
      <c r="I1899" s="3">
        <f t="shared" si="59"/>
        <v>0</v>
      </c>
      <c r="K1899" t="s">
        <v>1214</v>
      </c>
      <c r="L1899" t="s">
        <v>778</v>
      </c>
      <c r="M1899" t="s">
        <v>793</v>
      </c>
      <c r="N1899" t="s">
        <v>132</v>
      </c>
      <c r="O1899" t="s">
        <v>133</v>
      </c>
      <c r="Q1899" t="s">
        <v>780</v>
      </c>
      <c r="S1899" t="s">
        <v>781</v>
      </c>
      <c r="W1899" t="s">
        <v>6479</v>
      </c>
      <c r="X1899" t="s">
        <v>153</v>
      </c>
      <c r="Y1899" t="s">
        <v>7586</v>
      </c>
      <c r="Z1899" t="s">
        <v>2881</v>
      </c>
      <c r="AA1899" t="s">
        <v>8088</v>
      </c>
      <c r="AB1899" t="s">
        <v>2883</v>
      </c>
      <c r="AE1899" t="s">
        <v>786</v>
      </c>
      <c r="AF1899" t="s">
        <v>2884</v>
      </c>
      <c r="AO1899" t="s">
        <v>134</v>
      </c>
      <c r="AS1899" t="s">
        <v>134</v>
      </c>
      <c r="AT1899" t="s">
        <v>134</v>
      </c>
      <c r="AW1899" t="s">
        <v>134</v>
      </c>
      <c r="BD1899" t="s">
        <v>193</v>
      </c>
      <c r="BE1899" t="s">
        <v>193</v>
      </c>
      <c r="BF1899" t="s">
        <v>153</v>
      </c>
      <c r="BG1899" t="s">
        <v>153</v>
      </c>
      <c r="BH1899" t="s">
        <v>134</v>
      </c>
      <c r="BI1899" t="s">
        <v>153</v>
      </c>
      <c r="BJ1899" t="s">
        <v>134</v>
      </c>
      <c r="BK1899" t="s">
        <v>153</v>
      </c>
      <c r="BM1899" t="s">
        <v>5308</v>
      </c>
      <c r="BO1899" t="s">
        <v>134</v>
      </c>
      <c r="BP1899" t="s">
        <v>134</v>
      </c>
      <c r="BQ1899" t="s">
        <v>162</v>
      </c>
      <c r="BT1899" t="s">
        <v>216</v>
      </c>
      <c r="CE1899" t="s">
        <v>153</v>
      </c>
      <c r="CF1899" t="s">
        <v>153</v>
      </c>
      <c r="CO1899" t="s">
        <v>824</v>
      </c>
      <c r="CP1899" t="s">
        <v>5251</v>
      </c>
      <c r="DX1899" t="s">
        <v>134</v>
      </c>
    </row>
    <row r="1900" spans="1:133" x14ac:dyDescent="0.25">
      <c r="A1900" t="s">
        <v>8089</v>
      </c>
      <c r="C1900" t="s">
        <v>7837</v>
      </c>
      <c r="D1900" t="s">
        <v>8090</v>
      </c>
      <c r="E1900" t="s">
        <v>6281</v>
      </c>
      <c r="F1900" s="3">
        <v>0</v>
      </c>
      <c r="H1900" s="3">
        <f t="shared" si="58"/>
        <v>0</v>
      </c>
      <c r="I1900" s="3">
        <f t="shared" si="59"/>
        <v>0</v>
      </c>
      <c r="K1900" t="s">
        <v>1886</v>
      </c>
      <c r="L1900" t="s">
        <v>778</v>
      </c>
      <c r="M1900" t="s">
        <v>4805</v>
      </c>
      <c r="N1900" t="s">
        <v>132</v>
      </c>
      <c r="O1900" t="s">
        <v>133</v>
      </c>
      <c r="Q1900" t="s">
        <v>780</v>
      </c>
      <c r="S1900" t="s">
        <v>781</v>
      </c>
      <c r="W1900" t="s">
        <v>3577</v>
      </c>
      <c r="X1900" t="s">
        <v>153</v>
      </c>
      <c r="Y1900" t="s">
        <v>783</v>
      </c>
      <c r="Z1900" t="s">
        <v>784</v>
      </c>
      <c r="AA1900" t="s">
        <v>4498</v>
      </c>
      <c r="AB1900" t="s">
        <v>630</v>
      </c>
      <c r="AE1900" t="s">
        <v>786</v>
      </c>
      <c r="AF1900" t="s">
        <v>787</v>
      </c>
      <c r="AS1900" t="s">
        <v>134</v>
      </c>
      <c r="AT1900" t="s">
        <v>134</v>
      </c>
      <c r="AW1900" t="s">
        <v>134</v>
      </c>
      <c r="BD1900" t="s">
        <v>193</v>
      </c>
      <c r="BE1900" t="s">
        <v>193</v>
      </c>
      <c r="BF1900" t="s">
        <v>153</v>
      </c>
      <c r="BG1900" t="s">
        <v>153</v>
      </c>
      <c r="BH1900" t="s">
        <v>153</v>
      </c>
      <c r="BI1900" t="s">
        <v>153</v>
      </c>
      <c r="BJ1900" t="s">
        <v>134</v>
      </c>
      <c r="BK1900" t="s">
        <v>153</v>
      </c>
      <c r="BM1900" t="s">
        <v>5308</v>
      </c>
      <c r="BO1900" t="s">
        <v>134</v>
      </c>
      <c r="BP1900" t="s">
        <v>134</v>
      </c>
      <c r="BQ1900" t="s">
        <v>153</v>
      </c>
      <c r="BR1900" t="s">
        <v>134</v>
      </c>
      <c r="BT1900" t="s">
        <v>216</v>
      </c>
      <c r="CE1900" t="s">
        <v>153</v>
      </c>
      <c r="CF1900" t="s">
        <v>153</v>
      </c>
      <c r="CO1900" t="s">
        <v>824</v>
      </c>
      <c r="CP1900" t="s">
        <v>1387</v>
      </c>
      <c r="DX1900" t="s">
        <v>134</v>
      </c>
    </row>
    <row r="1901" spans="1:133" x14ac:dyDescent="0.25">
      <c r="A1901" t="s">
        <v>8091</v>
      </c>
      <c r="C1901" t="s">
        <v>7837</v>
      </c>
      <c r="D1901" t="s">
        <v>8092</v>
      </c>
      <c r="E1901" t="s">
        <v>6253</v>
      </c>
      <c r="F1901" s="3">
        <v>0</v>
      </c>
      <c r="H1901" s="3">
        <f t="shared" si="58"/>
        <v>0</v>
      </c>
      <c r="I1901" s="3">
        <f t="shared" si="59"/>
        <v>0</v>
      </c>
      <c r="K1901" t="s">
        <v>3581</v>
      </c>
      <c r="L1901" t="s">
        <v>1013</v>
      </c>
      <c r="M1901" t="s">
        <v>4805</v>
      </c>
      <c r="N1901" t="s">
        <v>132</v>
      </c>
      <c r="O1901" t="s">
        <v>1858</v>
      </c>
      <c r="Q1901" t="s">
        <v>780</v>
      </c>
      <c r="S1901" t="s">
        <v>781</v>
      </c>
      <c r="W1901" t="s">
        <v>7067</v>
      </c>
      <c r="X1901" t="s">
        <v>8093</v>
      </c>
      <c r="Y1901" t="s">
        <v>7991</v>
      </c>
      <c r="Z1901" t="s">
        <v>784</v>
      </c>
      <c r="AA1901" t="s">
        <v>6356</v>
      </c>
      <c r="AB1901" t="s">
        <v>2883</v>
      </c>
      <c r="AC1901" t="s">
        <v>153</v>
      </c>
      <c r="AE1901" t="s">
        <v>786</v>
      </c>
      <c r="AF1901" t="s">
        <v>787</v>
      </c>
      <c r="AK1901" t="s">
        <v>153</v>
      </c>
      <c r="AN1901" t="s">
        <v>153</v>
      </c>
      <c r="AO1901" t="s">
        <v>134</v>
      </c>
      <c r="AR1901" t="s">
        <v>153</v>
      </c>
      <c r="AS1901" t="s">
        <v>153</v>
      </c>
      <c r="AT1901" t="s">
        <v>134</v>
      </c>
      <c r="AW1901" t="s">
        <v>134</v>
      </c>
      <c r="AX1901" t="s">
        <v>134</v>
      </c>
      <c r="AY1901" t="s">
        <v>153</v>
      </c>
      <c r="AZ1901" t="s">
        <v>153</v>
      </c>
      <c r="BD1901" t="s">
        <v>193</v>
      </c>
      <c r="BE1901" t="s">
        <v>193</v>
      </c>
      <c r="BF1901" t="s">
        <v>153</v>
      </c>
      <c r="BG1901" t="s">
        <v>153</v>
      </c>
      <c r="BH1901" t="s">
        <v>134</v>
      </c>
      <c r="BI1901" t="s">
        <v>153</v>
      </c>
      <c r="BK1901" t="s">
        <v>153</v>
      </c>
      <c r="BM1901" t="s">
        <v>5308</v>
      </c>
      <c r="BO1901" t="s">
        <v>134</v>
      </c>
      <c r="BP1901" t="s">
        <v>134</v>
      </c>
      <c r="BQ1901" t="s">
        <v>162</v>
      </c>
      <c r="BR1901" t="s">
        <v>134</v>
      </c>
      <c r="BS1901" t="s">
        <v>6149</v>
      </c>
      <c r="BT1901" t="s">
        <v>216</v>
      </c>
      <c r="CC1901" t="s">
        <v>7884</v>
      </c>
      <c r="CE1901" t="s">
        <v>153</v>
      </c>
      <c r="CF1901" t="s">
        <v>153</v>
      </c>
      <c r="CO1901" t="s">
        <v>622</v>
      </c>
      <c r="CP1901" t="s">
        <v>1946</v>
      </c>
      <c r="CX1901" t="s">
        <v>7697</v>
      </c>
      <c r="DX1901" t="s">
        <v>134</v>
      </c>
    </row>
    <row r="1902" spans="1:133" x14ac:dyDescent="0.25">
      <c r="A1902" t="s">
        <v>8091</v>
      </c>
      <c r="C1902" t="s">
        <v>7837</v>
      </c>
      <c r="D1902" t="s">
        <v>8092</v>
      </c>
      <c r="E1902" t="s">
        <v>6253</v>
      </c>
      <c r="F1902" s="3">
        <v>0</v>
      </c>
      <c r="H1902" s="3">
        <f t="shared" si="58"/>
        <v>0</v>
      </c>
      <c r="I1902" s="3">
        <f t="shared" si="59"/>
        <v>0</v>
      </c>
      <c r="K1902" t="s">
        <v>3581</v>
      </c>
      <c r="L1902" t="s">
        <v>1013</v>
      </c>
      <c r="M1902" t="s">
        <v>4805</v>
      </c>
      <c r="N1902" t="s">
        <v>132</v>
      </c>
      <c r="O1902" t="s">
        <v>1858</v>
      </c>
      <c r="Q1902" t="s">
        <v>780</v>
      </c>
      <c r="S1902" t="s">
        <v>781</v>
      </c>
      <c r="W1902" t="s">
        <v>7067</v>
      </c>
      <c r="X1902" t="s">
        <v>8093</v>
      </c>
      <c r="Y1902" t="s">
        <v>7991</v>
      </c>
      <c r="Z1902" t="s">
        <v>784</v>
      </c>
      <c r="AA1902" t="s">
        <v>6356</v>
      </c>
      <c r="AB1902" t="s">
        <v>2883</v>
      </c>
      <c r="AC1902" t="s">
        <v>153</v>
      </c>
      <c r="AE1902" t="s">
        <v>786</v>
      </c>
      <c r="AF1902" t="s">
        <v>787</v>
      </c>
      <c r="AK1902" t="s">
        <v>153</v>
      </c>
      <c r="AN1902" t="s">
        <v>153</v>
      </c>
      <c r="AO1902" t="s">
        <v>134</v>
      </c>
      <c r="AR1902" t="s">
        <v>153</v>
      </c>
      <c r="AS1902" t="s">
        <v>153</v>
      </c>
      <c r="AT1902" t="s">
        <v>134</v>
      </c>
      <c r="AW1902" t="s">
        <v>134</v>
      </c>
      <c r="AX1902" t="s">
        <v>134</v>
      </c>
      <c r="AY1902" t="s">
        <v>153</v>
      </c>
      <c r="AZ1902" t="s">
        <v>153</v>
      </c>
      <c r="BD1902" t="s">
        <v>193</v>
      </c>
      <c r="BE1902" t="s">
        <v>193</v>
      </c>
      <c r="BF1902" t="s">
        <v>153</v>
      </c>
      <c r="BG1902" t="s">
        <v>153</v>
      </c>
      <c r="BH1902" t="s">
        <v>134</v>
      </c>
      <c r="BI1902" t="s">
        <v>153</v>
      </c>
      <c r="BK1902" t="s">
        <v>153</v>
      </c>
      <c r="BM1902" t="s">
        <v>5308</v>
      </c>
      <c r="BO1902" t="s">
        <v>134</v>
      </c>
      <c r="BP1902" t="s">
        <v>134</v>
      </c>
      <c r="BQ1902" t="s">
        <v>162</v>
      </c>
      <c r="BR1902" t="s">
        <v>134</v>
      </c>
      <c r="BS1902" t="s">
        <v>6149</v>
      </c>
      <c r="BT1902" t="s">
        <v>216</v>
      </c>
      <c r="CC1902" t="s">
        <v>7884</v>
      </c>
      <c r="CE1902" t="s">
        <v>153</v>
      </c>
      <c r="CF1902" t="s">
        <v>153</v>
      </c>
      <c r="CO1902" t="s">
        <v>622</v>
      </c>
      <c r="CP1902" t="s">
        <v>1946</v>
      </c>
      <c r="CX1902" t="s">
        <v>7697</v>
      </c>
      <c r="DX1902" t="s">
        <v>134</v>
      </c>
    </row>
    <row r="1903" spans="1:133" x14ac:dyDescent="0.25">
      <c r="A1903" t="s">
        <v>8094</v>
      </c>
      <c r="C1903" t="s">
        <v>7837</v>
      </c>
      <c r="D1903" t="s">
        <v>8095</v>
      </c>
      <c r="E1903" t="s">
        <v>792</v>
      </c>
      <c r="F1903" s="3">
        <v>0</v>
      </c>
      <c r="H1903" s="3">
        <f t="shared" si="58"/>
        <v>0</v>
      </c>
      <c r="I1903" s="3">
        <f t="shared" si="59"/>
        <v>0</v>
      </c>
      <c r="K1903" t="s">
        <v>1886</v>
      </c>
      <c r="L1903" t="s">
        <v>1013</v>
      </c>
      <c r="M1903" t="s">
        <v>4805</v>
      </c>
      <c r="N1903" t="s">
        <v>132</v>
      </c>
      <c r="O1903" t="s">
        <v>779</v>
      </c>
      <c r="Q1903" t="s">
        <v>780</v>
      </c>
      <c r="S1903" t="s">
        <v>781</v>
      </c>
      <c r="X1903" t="s">
        <v>153</v>
      </c>
      <c r="Y1903" t="s">
        <v>3587</v>
      </c>
      <c r="Z1903" t="s">
        <v>784</v>
      </c>
      <c r="AA1903" t="s">
        <v>3589</v>
      </c>
      <c r="AB1903" t="s">
        <v>630</v>
      </c>
      <c r="AC1903" t="s">
        <v>153</v>
      </c>
      <c r="AE1903" t="s">
        <v>786</v>
      </c>
      <c r="AF1903" t="s">
        <v>787</v>
      </c>
      <c r="AN1903" t="s">
        <v>153</v>
      </c>
      <c r="AO1903" t="s">
        <v>134</v>
      </c>
      <c r="AR1903" t="s">
        <v>153</v>
      </c>
      <c r="AS1903" t="s">
        <v>134</v>
      </c>
      <c r="AT1903" t="s">
        <v>134</v>
      </c>
      <c r="AW1903" t="s">
        <v>134</v>
      </c>
      <c r="AX1903" t="s">
        <v>153</v>
      </c>
      <c r="AY1903" t="s">
        <v>153</v>
      </c>
      <c r="AZ1903" t="s">
        <v>153</v>
      </c>
      <c r="BD1903" t="s">
        <v>193</v>
      </c>
      <c r="BE1903" t="s">
        <v>193</v>
      </c>
      <c r="BF1903" t="s">
        <v>153</v>
      </c>
      <c r="BG1903" t="s">
        <v>153</v>
      </c>
      <c r="BH1903" t="s">
        <v>134</v>
      </c>
      <c r="BI1903" t="s">
        <v>153</v>
      </c>
      <c r="BJ1903" t="s">
        <v>134</v>
      </c>
      <c r="BK1903" t="s">
        <v>153</v>
      </c>
      <c r="BM1903" t="s">
        <v>1831</v>
      </c>
      <c r="BO1903" t="s">
        <v>134</v>
      </c>
      <c r="BP1903" t="s">
        <v>134</v>
      </c>
      <c r="BQ1903" t="s">
        <v>162</v>
      </c>
      <c r="BR1903" t="s">
        <v>134</v>
      </c>
      <c r="BS1903" t="s">
        <v>6302</v>
      </c>
      <c r="BT1903" t="s">
        <v>216</v>
      </c>
      <c r="CC1903" t="s">
        <v>7761</v>
      </c>
      <c r="CE1903" t="s">
        <v>153</v>
      </c>
      <c r="CF1903" t="s">
        <v>153</v>
      </c>
      <c r="CO1903" t="s">
        <v>2687</v>
      </c>
      <c r="CP1903" t="s">
        <v>3633</v>
      </c>
      <c r="DX1903" t="s">
        <v>134</v>
      </c>
    </row>
    <row r="1904" spans="1:133" x14ac:dyDescent="0.25">
      <c r="A1904" t="s">
        <v>8096</v>
      </c>
      <c r="C1904" t="s">
        <v>7837</v>
      </c>
      <c r="D1904" t="s">
        <v>8097</v>
      </c>
      <c r="E1904" t="s">
        <v>6386</v>
      </c>
      <c r="F1904" s="3">
        <v>0</v>
      </c>
      <c r="H1904" s="3">
        <f t="shared" si="58"/>
        <v>0</v>
      </c>
      <c r="I1904" s="3">
        <f t="shared" si="59"/>
        <v>0</v>
      </c>
      <c r="K1904" t="s">
        <v>2509</v>
      </c>
      <c r="L1904" t="s">
        <v>2457</v>
      </c>
      <c r="M1904" t="s">
        <v>4805</v>
      </c>
      <c r="N1904" t="s">
        <v>132</v>
      </c>
      <c r="O1904" t="s">
        <v>779</v>
      </c>
      <c r="Q1904" t="s">
        <v>780</v>
      </c>
      <c r="S1904" t="s">
        <v>781</v>
      </c>
      <c r="X1904" t="s">
        <v>153</v>
      </c>
      <c r="Y1904" t="s">
        <v>3913</v>
      </c>
      <c r="Z1904" t="s">
        <v>8098</v>
      </c>
      <c r="AA1904" t="s">
        <v>8099</v>
      </c>
      <c r="AB1904" t="s">
        <v>6474</v>
      </c>
      <c r="AC1904" t="s">
        <v>153</v>
      </c>
      <c r="AE1904" t="s">
        <v>786</v>
      </c>
      <c r="AK1904" t="s">
        <v>153</v>
      </c>
      <c r="AO1904" t="s">
        <v>153</v>
      </c>
      <c r="AR1904" t="s">
        <v>153</v>
      </c>
      <c r="AS1904" t="s">
        <v>153</v>
      </c>
      <c r="AT1904" t="s">
        <v>134</v>
      </c>
      <c r="AW1904" t="s">
        <v>153</v>
      </c>
      <c r="AX1904" t="s">
        <v>153</v>
      </c>
      <c r="AY1904" t="s">
        <v>153</v>
      </c>
      <c r="AZ1904" t="s">
        <v>153</v>
      </c>
      <c r="BD1904" t="s">
        <v>193</v>
      </c>
      <c r="BE1904" t="s">
        <v>193</v>
      </c>
      <c r="BF1904" t="s">
        <v>153</v>
      </c>
      <c r="BG1904" t="s">
        <v>153</v>
      </c>
      <c r="BH1904" t="s">
        <v>134</v>
      </c>
      <c r="BI1904" t="s">
        <v>153</v>
      </c>
      <c r="BK1904" t="s">
        <v>153</v>
      </c>
      <c r="BM1904" t="s">
        <v>153</v>
      </c>
      <c r="BO1904" t="s">
        <v>134</v>
      </c>
      <c r="BP1904" t="s">
        <v>134</v>
      </c>
      <c r="BQ1904" t="s">
        <v>162</v>
      </c>
      <c r="BR1904" t="s">
        <v>134</v>
      </c>
      <c r="BS1904" t="s">
        <v>6302</v>
      </c>
      <c r="BT1904" t="s">
        <v>216</v>
      </c>
      <c r="CC1904" t="s">
        <v>5433</v>
      </c>
      <c r="CE1904" t="s">
        <v>153</v>
      </c>
      <c r="CF1904" t="s">
        <v>153</v>
      </c>
      <c r="CO1904" t="s">
        <v>1815</v>
      </c>
      <c r="CP1904" t="s">
        <v>1066</v>
      </c>
      <c r="DB1904" t="s">
        <v>153</v>
      </c>
    </row>
    <row r="1905" spans="1:128" x14ac:dyDescent="0.25">
      <c r="A1905" t="s">
        <v>8100</v>
      </c>
      <c r="B1905" t="s">
        <v>7822</v>
      </c>
      <c r="C1905" t="s">
        <v>7837</v>
      </c>
      <c r="D1905" t="s">
        <v>8101</v>
      </c>
      <c r="E1905" t="s">
        <v>712</v>
      </c>
      <c r="F1905" s="3">
        <v>0</v>
      </c>
      <c r="H1905" s="3">
        <f t="shared" si="58"/>
        <v>0</v>
      </c>
      <c r="I1905" s="3">
        <f t="shared" si="59"/>
        <v>0</v>
      </c>
      <c r="K1905" t="s">
        <v>1268</v>
      </c>
      <c r="L1905" t="s">
        <v>576</v>
      </c>
      <c r="M1905" t="s">
        <v>793</v>
      </c>
      <c r="N1905" t="s">
        <v>4805</v>
      </c>
      <c r="O1905" t="s">
        <v>133</v>
      </c>
      <c r="Q1905" t="s">
        <v>780</v>
      </c>
      <c r="R1905" t="s">
        <v>8055</v>
      </c>
      <c r="S1905" t="s">
        <v>7505</v>
      </c>
      <c r="W1905" t="s">
        <v>4663</v>
      </c>
      <c r="X1905" t="s">
        <v>750</v>
      </c>
      <c r="Y1905" t="s">
        <v>5986</v>
      </c>
      <c r="Z1905" t="s">
        <v>1216</v>
      </c>
      <c r="AA1905" t="s">
        <v>8102</v>
      </c>
      <c r="AB1905" t="s">
        <v>630</v>
      </c>
      <c r="AC1905" t="s">
        <v>5703</v>
      </c>
      <c r="AE1905" t="s">
        <v>1414</v>
      </c>
      <c r="AF1905" t="s">
        <v>1218</v>
      </c>
      <c r="AO1905" t="s">
        <v>134</v>
      </c>
      <c r="AR1905" t="s">
        <v>4367</v>
      </c>
      <c r="AS1905" t="s">
        <v>507</v>
      </c>
      <c r="AT1905" t="s">
        <v>134</v>
      </c>
      <c r="AW1905" t="s">
        <v>134</v>
      </c>
      <c r="BD1905" t="s">
        <v>193</v>
      </c>
      <c r="BE1905" t="s">
        <v>193</v>
      </c>
      <c r="BH1905" t="s">
        <v>134</v>
      </c>
      <c r="BI1905" t="s">
        <v>153</v>
      </c>
      <c r="BJ1905" t="s">
        <v>134</v>
      </c>
      <c r="BK1905" t="s">
        <v>2116</v>
      </c>
      <c r="BM1905" t="s">
        <v>4028</v>
      </c>
      <c r="BO1905" t="s">
        <v>134</v>
      </c>
      <c r="BP1905" t="s">
        <v>134</v>
      </c>
      <c r="BQ1905" t="s">
        <v>162</v>
      </c>
      <c r="BR1905" t="s">
        <v>134</v>
      </c>
      <c r="BS1905" t="s">
        <v>6149</v>
      </c>
      <c r="BT1905" t="s">
        <v>216</v>
      </c>
      <c r="CC1905" t="s">
        <v>2475</v>
      </c>
      <c r="CO1905" t="s">
        <v>622</v>
      </c>
      <c r="CP1905" t="s">
        <v>1798</v>
      </c>
      <c r="DX1905" t="s">
        <v>134</v>
      </c>
    </row>
    <row r="1906" spans="1:128" x14ac:dyDescent="0.25">
      <c r="A1906" t="s">
        <v>8103</v>
      </c>
      <c r="C1906" t="s">
        <v>6584</v>
      </c>
      <c r="D1906" t="s">
        <v>8104</v>
      </c>
      <c r="E1906" t="s">
        <v>3565</v>
      </c>
      <c r="F1906" s="3">
        <v>0</v>
      </c>
      <c r="H1906" s="3">
        <f t="shared" si="58"/>
        <v>0</v>
      </c>
      <c r="I1906" s="3">
        <f t="shared" si="59"/>
        <v>0</v>
      </c>
      <c r="K1906" t="s">
        <v>1040</v>
      </c>
      <c r="L1906" t="s">
        <v>1214</v>
      </c>
      <c r="M1906" t="s">
        <v>1020</v>
      </c>
      <c r="N1906" t="s">
        <v>132</v>
      </c>
      <c r="O1906" t="s">
        <v>1858</v>
      </c>
      <c r="P1906" t="s">
        <v>134</v>
      </c>
      <c r="Q1906" t="s">
        <v>780</v>
      </c>
      <c r="S1906" t="s">
        <v>781</v>
      </c>
      <c r="W1906" t="s">
        <v>5720</v>
      </c>
      <c r="X1906" t="s">
        <v>750</v>
      </c>
      <c r="Y1906" t="s">
        <v>6327</v>
      </c>
      <c r="Z1906" t="s">
        <v>3461</v>
      </c>
      <c r="AA1906" t="s">
        <v>6328</v>
      </c>
      <c r="AB1906" t="s">
        <v>5945</v>
      </c>
      <c r="AC1906" t="s">
        <v>153</v>
      </c>
      <c r="AE1906" t="s">
        <v>1414</v>
      </c>
      <c r="AF1906" t="s">
        <v>3463</v>
      </c>
      <c r="AI1906" t="s">
        <v>134</v>
      </c>
      <c r="AK1906" t="s">
        <v>134</v>
      </c>
      <c r="AN1906" t="s">
        <v>153</v>
      </c>
      <c r="AO1906" t="s">
        <v>5622</v>
      </c>
      <c r="AR1906" t="s">
        <v>153</v>
      </c>
      <c r="AS1906" t="s">
        <v>507</v>
      </c>
      <c r="AT1906" t="s">
        <v>134</v>
      </c>
      <c r="AW1906" t="s">
        <v>134</v>
      </c>
      <c r="AX1906" t="s">
        <v>134</v>
      </c>
      <c r="AY1906" t="s">
        <v>153</v>
      </c>
      <c r="AZ1906" t="s">
        <v>153</v>
      </c>
      <c r="BD1906" t="s">
        <v>193</v>
      </c>
      <c r="BE1906" t="s">
        <v>193</v>
      </c>
      <c r="BF1906" t="s">
        <v>153</v>
      </c>
      <c r="BG1906" t="s">
        <v>153</v>
      </c>
      <c r="BH1906" t="s">
        <v>134</v>
      </c>
      <c r="BI1906" t="s">
        <v>2886</v>
      </c>
      <c r="BJ1906" t="s">
        <v>134</v>
      </c>
      <c r="BK1906" t="s">
        <v>153</v>
      </c>
      <c r="BM1906" t="s">
        <v>1831</v>
      </c>
      <c r="BO1906" t="s">
        <v>134</v>
      </c>
      <c r="BP1906" t="s">
        <v>134</v>
      </c>
      <c r="BQ1906" t="s">
        <v>162</v>
      </c>
      <c r="BR1906" t="s">
        <v>134</v>
      </c>
      <c r="BS1906" t="s">
        <v>6302</v>
      </c>
      <c r="BT1906" t="s">
        <v>216</v>
      </c>
      <c r="CC1906" t="s">
        <v>1219</v>
      </c>
      <c r="CE1906" t="s">
        <v>153</v>
      </c>
      <c r="CF1906" t="s">
        <v>153</v>
      </c>
      <c r="CO1906" t="s">
        <v>622</v>
      </c>
      <c r="CP1906" t="s">
        <v>480</v>
      </c>
      <c r="DX1906" t="s">
        <v>134</v>
      </c>
    </row>
    <row r="1907" spans="1:128" x14ac:dyDescent="0.25">
      <c r="A1907" t="s">
        <v>8105</v>
      </c>
      <c r="C1907" t="s">
        <v>7837</v>
      </c>
      <c r="D1907" t="s">
        <v>8106</v>
      </c>
      <c r="F1907" s="3">
        <v>0</v>
      </c>
      <c r="H1907" s="3">
        <f t="shared" si="58"/>
        <v>0</v>
      </c>
      <c r="I1907" s="3">
        <f t="shared" si="59"/>
        <v>0</v>
      </c>
      <c r="K1907" t="s">
        <v>4820</v>
      </c>
      <c r="L1907" t="s">
        <v>4000</v>
      </c>
      <c r="M1907" t="s">
        <v>1213</v>
      </c>
      <c r="N1907" t="s">
        <v>132</v>
      </c>
      <c r="O1907" t="s">
        <v>133</v>
      </c>
      <c r="Q1907" t="s">
        <v>780</v>
      </c>
      <c r="S1907" t="s">
        <v>781</v>
      </c>
      <c r="W1907" t="s">
        <v>6394</v>
      </c>
      <c r="X1907" t="s">
        <v>750</v>
      </c>
      <c r="Y1907" t="s">
        <v>7991</v>
      </c>
      <c r="Z1907" t="s">
        <v>1216</v>
      </c>
      <c r="AA1907" t="s">
        <v>5268</v>
      </c>
      <c r="AB1907" t="s">
        <v>630</v>
      </c>
      <c r="AC1907" t="s">
        <v>153</v>
      </c>
      <c r="AE1907" t="s">
        <v>1414</v>
      </c>
      <c r="AF1907" t="s">
        <v>1218</v>
      </c>
      <c r="AI1907" t="s">
        <v>134</v>
      </c>
      <c r="AN1907" t="s">
        <v>1813</v>
      </c>
      <c r="AO1907" t="s">
        <v>134</v>
      </c>
      <c r="AR1907" t="s">
        <v>153</v>
      </c>
      <c r="AS1907" t="s">
        <v>134</v>
      </c>
      <c r="AT1907" t="s">
        <v>134</v>
      </c>
      <c r="AW1907" t="s">
        <v>134</v>
      </c>
      <c r="AX1907" t="s">
        <v>134</v>
      </c>
      <c r="AY1907" t="s">
        <v>134</v>
      </c>
      <c r="AZ1907" t="s">
        <v>153</v>
      </c>
      <c r="BD1907" t="s">
        <v>193</v>
      </c>
      <c r="BE1907" t="s">
        <v>193</v>
      </c>
      <c r="BF1907" t="s">
        <v>153</v>
      </c>
      <c r="BG1907" t="s">
        <v>153</v>
      </c>
      <c r="BH1907" t="s">
        <v>134</v>
      </c>
      <c r="BI1907" t="s">
        <v>153</v>
      </c>
      <c r="BK1907" t="s">
        <v>153</v>
      </c>
      <c r="BM1907" t="s">
        <v>1831</v>
      </c>
      <c r="BO1907" t="s">
        <v>134</v>
      </c>
      <c r="BP1907" t="s">
        <v>134</v>
      </c>
      <c r="BQ1907" t="s">
        <v>162</v>
      </c>
      <c r="BR1907" t="s">
        <v>134</v>
      </c>
      <c r="BT1907" t="s">
        <v>216</v>
      </c>
      <c r="CE1907" t="s">
        <v>153</v>
      </c>
      <c r="CF1907" t="s">
        <v>153</v>
      </c>
      <c r="CO1907" t="s">
        <v>1815</v>
      </c>
      <c r="CP1907" t="s">
        <v>1777</v>
      </c>
      <c r="DX1907" t="s">
        <v>134</v>
      </c>
    </row>
    <row r="1908" spans="1:128" x14ac:dyDescent="0.25">
      <c r="A1908" t="s">
        <v>8107</v>
      </c>
      <c r="B1908" t="s">
        <v>7988</v>
      </c>
      <c r="C1908" t="s">
        <v>7837</v>
      </c>
      <c r="D1908" t="s">
        <v>8108</v>
      </c>
      <c r="E1908" t="s">
        <v>615</v>
      </c>
      <c r="F1908" s="3">
        <v>0</v>
      </c>
      <c r="H1908" s="3">
        <f t="shared" si="58"/>
        <v>0</v>
      </c>
      <c r="I1908" s="3">
        <f t="shared" si="59"/>
        <v>0</v>
      </c>
      <c r="K1908" t="s">
        <v>793</v>
      </c>
      <c r="L1908" t="s">
        <v>1837</v>
      </c>
      <c r="M1908" t="s">
        <v>793</v>
      </c>
      <c r="N1908" t="s">
        <v>6686</v>
      </c>
      <c r="O1908" t="s">
        <v>1858</v>
      </c>
      <c r="Q1908" t="s">
        <v>780</v>
      </c>
      <c r="R1908" t="s">
        <v>7919</v>
      </c>
      <c r="S1908" t="s">
        <v>7920</v>
      </c>
      <c r="V1908" t="s">
        <v>4663</v>
      </c>
      <c r="W1908" t="s">
        <v>4663</v>
      </c>
      <c r="X1908" t="s">
        <v>750</v>
      </c>
      <c r="Y1908" t="s">
        <v>5986</v>
      </c>
      <c r="Z1908" t="s">
        <v>1216</v>
      </c>
      <c r="AA1908" t="s">
        <v>7324</v>
      </c>
      <c r="AB1908" t="s">
        <v>2883</v>
      </c>
      <c r="AC1908" t="s">
        <v>153</v>
      </c>
      <c r="AE1908" t="s">
        <v>786</v>
      </c>
      <c r="AF1908" t="s">
        <v>1218</v>
      </c>
      <c r="AK1908" t="s">
        <v>153</v>
      </c>
      <c r="AN1908" t="s">
        <v>1813</v>
      </c>
      <c r="AO1908" t="s">
        <v>134</v>
      </c>
      <c r="AR1908" t="s">
        <v>134</v>
      </c>
      <c r="AS1908" t="s">
        <v>134</v>
      </c>
      <c r="AT1908" t="s">
        <v>134</v>
      </c>
      <c r="AW1908" t="s">
        <v>134</v>
      </c>
      <c r="AX1908" t="s">
        <v>134</v>
      </c>
      <c r="AY1908" t="s">
        <v>134</v>
      </c>
      <c r="AZ1908" t="s">
        <v>134</v>
      </c>
      <c r="BD1908" t="s">
        <v>5671</v>
      </c>
      <c r="BE1908" t="s">
        <v>193</v>
      </c>
      <c r="BF1908" t="s">
        <v>153</v>
      </c>
      <c r="BG1908" t="s">
        <v>153</v>
      </c>
      <c r="BH1908" t="s">
        <v>134</v>
      </c>
      <c r="BI1908" t="s">
        <v>153</v>
      </c>
      <c r="BK1908" t="s">
        <v>153</v>
      </c>
      <c r="BM1908" t="s">
        <v>4028</v>
      </c>
      <c r="BO1908" t="s">
        <v>134</v>
      </c>
      <c r="BP1908" t="s">
        <v>134</v>
      </c>
      <c r="BQ1908" t="s">
        <v>162</v>
      </c>
      <c r="BR1908" t="s">
        <v>134</v>
      </c>
      <c r="BS1908" t="s">
        <v>6149</v>
      </c>
      <c r="BT1908" t="s">
        <v>216</v>
      </c>
      <c r="CE1908" t="s">
        <v>153</v>
      </c>
      <c r="CF1908" t="s">
        <v>153</v>
      </c>
      <c r="CO1908" t="s">
        <v>622</v>
      </c>
      <c r="CP1908" t="s">
        <v>1032</v>
      </c>
      <c r="CX1908" t="s">
        <v>8109</v>
      </c>
      <c r="CY1908" t="s">
        <v>134</v>
      </c>
      <c r="DX1908" t="s">
        <v>134</v>
      </c>
    </row>
    <row r="1909" spans="1:128" x14ac:dyDescent="0.25">
      <c r="A1909" t="s">
        <v>8110</v>
      </c>
      <c r="C1909" t="s">
        <v>8111</v>
      </c>
      <c r="D1909" t="s">
        <v>8112</v>
      </c>
      <c r="E1909" t="s">
        <v>6430</v>
      </c>
      <c r="F1909" s="3">
        <v>0</v>
      </c>
      <c r="H1909" s="3">
        <f t="shared" si="58"/>
        <v>0</v>
      </c>
      <c r="I1909" s="3">
        <f t="shared" si="59"/>
        <v>0</v>
      </c>
      <c r="K1909" t="s">
        <v>1886</v>
      </c>
      <c r="L1909" t="s">
        <v>778</v>
      </c>
      <c r="M1909" t="s">
        <v>4805</v>
      </c>
      <c r="N1909" t="s">
        <v>132</v>
      </c>
      <c r="O1909" t="s">
        <v>1858</v>
      </c>
      <c r="Q1909" t="s">
        <v>780</v>
      </c>
      <c r="S1909" t="s">
        <v>781</v>
      </c>
      <c r="W1909" t="s">
        <v>8113</v>
      </c>
      <c r="X1909" t="s">
        <v>153</v>
      </c>
      <c r="Y1909" t="s">
        <v>7446</v>
      </c>
      <c r="Z1909" t="s">
        <v>5220</v>
      </c>
      <c r="AA1909" t="s">
        <v>7904</v>
      </c>
      <c r="AB1909" t="s">
        <v>6474</v>
      </c>
      <c r="AC1909" t="s">
        <v>153</v>
      </c>
      <c r="AE1909" t="s">
        <v>786</v>
      </c>
      <c r="AK1909" t="s">
        <v>153</v>
      </c>
      <c r="AO1909" t="s">
        <v>153</v>
      </c>
      <c r="AR1909" t="s">
        <v>153</v>
      </c>
      <c r="AS1909" t="s">
        <v>134</v>
      </c>
      <c r="AT1909" t="s">
        <v>134</v>
      </c>
      <c r="AW1909" t="s">
        <v>134</v>
      </c>
      <c r="AX1909" t="s">
        <v>153</v>
      </c>
      <c r="AY1909" t="s">
        <v>153</v>
      </c>
      <c r="AZ1909" t="s">
        <v>153</v>
      </c>
      <c r="BD1909" t="s">
        <v>193</v>
      </c>
      <c r="BE1909" t="s">
        <v>193</v>
      </c>
      <c r="BF1909" t="s">
        <v>153</v>
      </c>
      <c r="BG1909" t="s">
        <v>153</v>
      </c>
      <c r="BH1909" t="s">
        <v>134</v>
      </c>
      <c r="BI1909" t="s">
        <v>153</v>
      </c>
      <c r="BK1909" t="s">
        <v>153</v>
      </c>
      <c r="BM1909" t="s">
        <v>5308</v>
      </c>
      <c r="BO1909" t="s">
        <v>134</v>
      </c>
      <c r="BP1909" t="s">
        <v>134</v>
      </c>
      <c r="BQ1909" t="s">
        <v>162</v>
      </c>
      <c r="BR1909" t="s">
        <v>134</v>
      </c>
      <c r="BS1909" t="s">
        <v>6149</v>
      </c>
      <c r="BT1909" t="s">
        <v>216</v>
      </c>
      <c r="CA1909" t="s">
        <v>134</v>
      </c>
      <c r="CC1909" t="s">
        <v>4928</v>
      </c>
      <c r="CE1909" t="s">
        <v>153</v>
      </c>
      <c r="CF1909" t="s">
        <v>153</v>
      </c>
      <c r="CO1909" t="s">
        <v>622</v>
      </c>
      <c r="CP1909" t="s">
        <v>882</v>
      </c>
      <c r="DB1909" t="s">
        <v>153</v>
      </c>
      <c r="DX1909" t="s">
        <v>134</v>
      </c>
    </row>
    <row r="1910" spans="1:128" x14ac:dyDescent="0.25">
      <c r="A1910" t="s">
        <v>8114</v>
      </c>
      <c r="C1910" t="s">
        <v>7837</v>
      </c>
      <c r="D1910" t="s">
        <v>8115</v>
      </c>
      <c r="E1910" t="s">
        <v>7726</v>
      </c>
      <c r="F1910" s="3">
        <v>0</v>
      </c>
      <c r="H1910" s="3">
        <f t="shared" si="58"/>
        <v>0</v>
      </c>
      <c r="I1910" s="3">
        <f t="shared" si="59"/>
        <v>0</v>
      </c>
      <c r="K1910" s="1">
        <v>43009</v>
      </c>
      <c r="L1910" t="s">
        <v>132</v>
      </c>
      <c r="M1910" t="s">
        <v>4805</v>
      </c>
      <c r="N1910" t="s">
        <v>132</v>
      </c>
      <c r="O1910" t="s">
        <v>779</v>
      </c>
      <c r="Q1910" t="s">
        <v>780</v>
      </c>
      <c r="X1910" t="s">
        <v>153</v>
      </c>
      <c r="Z1910" t="s">
        <v>5220</v>
      </c>
      <c r="AB1910" t="s">
        <v>6474</v>
      </c>
      <c r="AC1910" t="s">
        <v>153</v>
      </c>
      <c r="AE1910" t="s">
        <v>786</v>
      </c>
      <c r="AK1910" t="s">
        <v>153</v>
      </c>
      <c r="AO1910" t="s">
        <v>153</v>
      </c>
      <c r="AR1910" t="s">
        <v>153</v>
      </c>
      <c r="AS1910" t="s">
        <v>153</v>
      </c>
      <c r="AT1910" t="s">
        <v>134</v>
      </c>
      <c r="AW1910" t="s">
        <v>134</v>
      </c>
      <c r="AX1910" t="s">
        <v>153</v>
      </c>
      <c r="AY1910" t="s">
        <v>153</v>
      </c>
      <c r="AZ1910" t="s">
        <v>153</v>
      </c>
      <c r="BD1910" t="s">
        <v>193</v>
      </c>
      <c r="BE1910" t="s">
        <v>193</v>
      </c>
      <c r="BH1910" t="s">
        <v>134</v>
      </c>
      <c r="BI1910" t="s">
        <v>153</v>
      </c>
      <c r="BK1910" t="s">
        <v>153</v>
      </c>
      <c r="BM1910" t="s">
        <v>5308</v>
      </c>
      <c r="BO1910" t="s">
        <v>134</v>
      </c>
      <c r="BP1910" t="s">
        <v>134</v>
      </c>
      <c r="BQ1910" t="s">
        <v>162</v>
      </c>
      <c r="BR1910" t="s">
        <v>134</v>
      </c>
      <c r="BS1910" t="s">
        <v>6302</v>
      </c>
      <c r="BT1910" t="s">
        <v>216</v>
      </c>
      <c r="CO1910" t="s">
        <v>3578</v>
      </c>
      <c r="CP1910" t="s">
        <v>2476</v>
      </c>
      <c r="DB1910" t="s">
        <v>153</v>
      </c>
    </row>
    <row r="1911" spans="1:128" x14ac:dyDescent="0.25">
      <c r="A1911" t="s">
        <v>8116</v>
      </c>
      <c r="C1911" t="s">
        <v>6584</v>
      </c>
      <c r="D1911" t="s">
        <v>8117</v>
      </c>
      <c r="E1911" t="s">
        <v>6339</v>
      </c>
      <c r="F1911" s="3">
        <v>0</v>
      </c>
      <c r="H1911" s="3">
        <f t="shared" si="58"/>
        <v>0</v>
      </c>
      <c r="I1911" s="3">
        <f t="shared" si="59"/>
        <v>0</v>
      </c>
      <c r="K1911" s="1">
        <v>43010</v>
      </c>
      <c r="L1911" t="s">
        <v>1214</v>
      </c>
      <c r="M1911" t="s">
        <v>946</v>
      </c>
      <c r="N1911" t="s">
        <v>3690</v>
      </c>
      <c r="O1911" t="s">
        <v>133</v>
      </c>
      <c r="Q1911" t="s">
        <v>780</v>
      </c>
      <c r="R1911" t="s">
        <v>7688</v>
      </c>
      <c r="S1911" t="s">
        <v>7646</v>
      </c>
      <c r="V1911" t="s">
        <v>3912</v>
      </c>
      <c r="W1911" t="s">
        <v>4663</v>
      </c>
      <c r="X1911" t="s">
        <v>750</v>
      </c>
      <c r="Y1911" t="s">
        <v>4823</v>
      </c>
      <c r="Z1911" t="s">
        <v>1216</v>
      </c>
      <c r="AA1911" t="s">
        <v>8118</v>
      </c>
      <c r="AB1911" t="s">
        <v>630</v>
      </c>
      <c r="AC1911" t="s">
        <v>153</v>
      </c>
      <c r="AE1911" t="s">
        <v>786</v>
      </c>
      <c r="AF1911" t="s">
        <v>1218</v>
      </c>
      <c r="AK1911" t="s">
        <v>149</v>
      </c>
      <c r="AN1911" t="s">
        <v>153</v>
      </c>
      <c r="AO1911" t="s">
        <v>153</v>
      </c>
      <c r="AR1911" t="s">
        <v>153</v>
      </c>
      <c r="AS1911" t="s">
        <v>134</v>
      </c>
      <c r="AT1911" t="s">
        <v>134</v>
      </c>
      <c r="AV1911" t="s">
        <v>134</v>
      </c>
      <c r="AW1911" t="s">
        <v>134</v>
      </c>
      <c r="AX1911" t="s">
        <v>134</v>
      </c>
      <c r="AY1911" t="s">
        <v>153</v>
      </c>
      <c r="AZ1911" t="s">
        <v>153</v>
      </c>
      <c r="BD1911" t="s">
        <v>193</v>
      </c>
      <c r="BE1911" t="s">
        <v>193</v>
      </c>
      <c r="BF1911" t="s">
        <v>153</v>
      </c>
      <c r="BG1911" t="s">
        <v>153</v>
      </c>
      <c r="BH1911" t="s">
        <v>134</v>
      </c>
      <c r="BI1911" t="s">
        <v>153</v>
      </c>
      <c r="BK1911" t="s">
        <v>153</v>
      </c>
      <c r="BM1911" t="s">
        <v>5308</v>
      </c>
      <c r="BO1911" t="s">
        <v>134</v>
      </c>
      <c r="BP1911" t="s">
        <v>134</v>
      </c>
      <c r="BQ1911" t="s">
        <v>162</v>
      </c>
      <c r="BR1911" t="s">
        <v>134</v>
      </c>
      <c r="BS1911" t="s">
        <v>6149</v>
      </c>
      <c r="BT1911" t="s">
        <v>216</v>
      </c>
      <c r="CC1911" t="s">
        <v>6357</v>
      </c>
      <c r="CE1911" t="s">
        <v>153</v>
      </c>
      <c r="CF1911" t="s">
        <v>153</v>
      </c>
      <c r="CO1911" t="s">
        <v>3590</v>
      </c>
      <c r="CP1911" t="s">
        <v>480</v>
      </c>
      <c r="CY1911" t="s">
        <v>134</v>
      </c>
      <c r="DT1911" t="s">
        <v>4663</v>
      </c>
      <c r="DX1911" t="s">
        <v>134</v>
      </c>
    </row>
    <row r="1912" spans="1:128" x14ac:dyDescent="0.25">
      <c r="A1912" t="s">
        <v>8119</v>
      </c>
      <c r="B1912" t="s">
        <v>7822</v>
      </c>
      <c r="C1912" t="s">
        <v>6584</v>
      </c>
      <c r="D1912" t="s">
        <v>8120</v>
      </c>
      <c r="E1912" t="s">
        <v>1993</v>
      </c>
      <c r="F1912" s="3">
        <v>0</v>
      </c>
      <c r="H1912" s="3">
        <f t="shared" si="58"/>
        <v>0</v>
      </c>
      <c r="I1912" s="3">
        <f t="shared" si="59"/>
        <v>0</v>
      </c>
      <c r="K1912" t="s">
        <v>1040</v>
      </c>
      <c r="L1912" t="s">
        <v>1047</v>
      </c>
      <c r="M1912" t="s">
        <v>793</v>
      </c>
      <c r="N1912" t="s">
        <v>2509</v>
      </c>
      <c r="O1912" t="s">
        <v>133</v>
      </c>
      <c r="Q1912" t="s">
        <v>780</v>
      </c>
      <c r="R1912" t="s">
        <v>8121</v>
      </c>
      <c r="S1912" t="s">
        <v>7520</v>
      </c>
      <c r="W1912" t="s">
        <v>4663</v>
      </c>
      <c r="X1912" t="s">
        <v>750</v>
      </c>
      <c r="Y1912" t="s">
        <v>2607</v>
      </c>
      <c r="Z1912" t="s">
        <v>1216</v>
      </c>
      <c r="AA1912" t="s">
        <v>6350</v>
      </c>
      <c r="AB1912" t="s">
        <v>630</v>
      </c>
      <c r="AC1912" t="s">
        <v>5703</v>
      </c>
      <c r="AE1912" t="s">
        <v>786</v>
      </c>
      <c r="AF1912" t="s">
        <v>1218</v>
      </c>
      <c r="AN1912" t="s">
        <v>153</v>
      </c>
      <c r="AO1912" t="s">
        <v>134</v>
      </c>
      <c r="AR1912" t="s">
        <v>4367</v>
      </c>
      <c r="AS1912" t="s">
        <v>134</v>
      </c>
      <c r="AT1912" t="s">
        <v>134</v>
      </c>
      <c r="AV1912" t="s">
        <v>134</v>
      </c>
      <c r="AW1912" t="s">
        <v>134</v>
      </c>
      <c r="AX1912" t="s">
        <v>134</v>
      </c>
      <c r="AY1912" t="s">
        <v>153</v>
      </c>
      <c r="AZ1912" t="s">
        <v>153</v>
      </c>
      <c r="BD1912" t="s">
        <v>193</v>
      </c>
      <c r="BE1912" t="s">
        <v>193</v>
      </c>
      <c r="BH1912" t="s">
        <v>134</v>
      </c>
      <c r="BI1912" t="s">
        <v>153</v>
      </c>
      <c r="BK1912" t="s">
        <v>153</v>
      </c>
      <c r="BM1912" t="s">
        <v>153</v>
      </c>
      <c r="BO1912" t="s">
        <v>134</v>
      </c>
      <c r="BP1912" t="s">
        <v>134</v>
      </c>
      <c r="BQ1912" t="s">
        <v>162</v>
      </c>
      <c r="BR1912" t="s">
        <v>134</v>
      </c>
      <c r="BS1912" t="s">
        <v>6302</v>
      </c>
      <c r="BT1912" t="s">
        <v>216</v>
      </c>
      <c r="CC1912" t="s">
        <v>7459</v>
      </c>
      <c r="CO1912" t="s">
        <v>2687</v>
      </c>
      <c r="CP1912" t="s">
        <v>7916</v>
      </c>
      <c r="DX1912" t="s">
        <v>134</v>
      </c>
    </row>
    <row r="1913" spans="1:128" x14ac:dyDescent="0.25">
      <c r="A1913" t="s">
        <v>8122</v>
      </c>
      <c r="C1913" t="s">
        <v>7914</v>
      </c>
      <c r="D1913" t="s">
        <v>8123</v>
      </c>
      <c r="E1913" t="s">
        <v>8124</v>
      </c>
      <c r="F1913" s="3">
        <v>0</v>
      </c>
      <c r="H1913" s="3">
        <f t="shared" si="58"/>
        <v>0</v>
      </c>
      <c r="I1913" s="3">
        <f t="shared" si="59"/>
        <v>0</v>
      </c>
      <c r="K1913" t="s">
        <v>1794</v>
      </c>
      <c r="L1913" s="1">
        <v>43009</v>
      </c>
      <c r="M1913" t="s">
        <v>793</v>
      </c>
      <c r="N1913" t="s">
        <v>132</v>
      </c>
      <c r="O1913" t="s">
        <v>1858</v>
      </c>
      <c r="Q1913" t="s">
        <v>780</v>
      </c>
      <c r="S1913" t="s">
        <v>781</v>
      </c>
      <c r="W1913" t="s">
        <v>3577</v>
      </c>
      <c r="X1913" t="s">
        <v>750</v>
      </c>
      <c r="Y1913">
        <v>2</v>
      </c>
      <c r="Z1913" t="s">
        <v>2881</v>
      </c>
      <c r="AA1913" t="s">
        <v>4927</v>
      </c>
      <c r="AB1913" t="s">
        <v>2883</v>
      </c>
      <c r="AC1913" t="s">
        <v>153</v>
      </c>
      <c r="AE1913" t="s">
        <v>1414</v>
      </c>
      <c r="AF1913" t="s">
        <v>2884</v>
      </c>
      <c r="AK1913" t="s">
        <v>153</v>
      </c>
      <c r="AN1913" t="s">
        <v>1813</v>
      </c>
      <c r="AO1913" t="s">
        <v>134</v>
      </c>
      <c r="AR1913" t="s">
        <v>153</v>
      </c>
      <c r="AS1913" t="s">
        <v>134</v>
      </c>
      <c r="AT1913" t="s">
        <v>134</v>
      </c>
      <c r="AW1913" t="s">
        <v>134</v>
      </c>
      <c r="AX1913" t="s">
        <v>153</v>
      </c>
      <c r="AY1913" t="s">
        <v>134</v>
      </c>
      <c r="AZ1913" t="s">
        <v>153</v>
      </c>
      <c r="BD1913" t="s">
        <v>193</v>
      </c>
      <c r="BE1913" t="s">
        <v>193</v>
      </c>
      <c r="BF1913" t="s">
        <v>153</v>
      </c>
      <c r="BG1913" t="s">
        <v>153</v>
      </c>
      <c r="BH1913" t="s">
        <v>134</v>
      </c>
      <c r="BI1913" t="s">
        <v>194</v>
      </c>
      <c r="BK1913" t="s">
        <v>153</v>
      </c>
      <c r="BM1913" t="s">
        <v>5308</v>
      </c>
      <c r="BO1913" t="s">
        <v>134</v>
      </c>
      <c r="BP1913" t="s">
        <v>134</v>
      </c>
      <c r="BQ1913" t="s">
        <v>162</v>
      </c>
      <c r="BR1913" t="s">
        <v>134</v>
      </c>
      <c r="BS1913" t="s">
        <v>6302</v>
      </c>
      <c r="BT1913" t="s">
        <v>216</v>
      </c>
      <c r="CC1913" t="s">
        <v>7013</v>
      </c>
      <c r="CE1913" t="s">
        <v>153</v>
      </c>
      <c r="CF1913" t="s">
        <v>153</v>
      </c>
      <c r="CO1913" t="s">
        <v>4252</v>
      </c>
      <c r="CP1913" t="s">
        <v>1798</v>
      </c>
      <c r="CX1913" t="s">
        <v>7697</v>
      </c>
      <c r="DX1913" t="s">
        <v>134</v>
      </c>
    </row>
    <row r="1914" spans="1:128" x14ac:dyDescent="0.25">
      <c r="A1914" t="s">
        <v>8125</v>
      </c>
      <c r="C1914" t="s">
        <v>7837</v>
      </c>
      <c r="D1914" t="s">
        <v>8126</v>
      </c>
      <c r="E1914" t="s">
        <v>5489</v>
      </c>
      <c r="F1914" s="3">
        <v>0</v>
      </c>
      <c r="H1914" s="3">
        <f t="shared" si="58"/>
        <v>0</v>
      </c>
      <c r="I1914" s="3">
        <f t="shared" si="59"/>
        <v>0</v>
      </c>
      <c r="K1914" t="s">
        <v>1047</v>
      </c>
      <c r="L1914" t="s">
        <v>889</v>
      </c>
      <c r="M1914" t="s">
        <v>1020</v>
      </c>
      <c r="N1914" t="s">
        <v>132</v>
      </c>
      <c r="O1914" t="s">
        <v>133</v>
      </c>
      <c r="Q1914" t="s">
        <v>780</v>
      </c>
      <c r="S1914" t="s">
        <v>781</v>
      </c>
      <c r="W1914" t="s">
        <v>6880</v>
      </c>
      <c r="X1914" t="s">
        <v>750</v>
      </c>
      <c r="Y1914" t="s">
        <v>6300</v>
      </c>
      <c r="Z1914" t="s">
        <v>1000</v>
      </c>
      <c r="AA1914" t="s">
        <v>8127</v>
      </c>
      <c r="AB1914" t="s">
        <v>630</v>
      </c>
      <c r="AC1914" t="s">
        <v>5703</v>
      </c>
      <c r="AE1914" t="s">
        <v>1414</v>
      </c>
      <c r="AF1914" t="s">
        <v>1002</v>
      </c>
      <c r="AI1914" t="s">
        <v>134</v>
      </c>
      <c r="AK1914" t="s">
        <v>149</v>
      </c>
      <c r="AN1914" t="s">
        <v>134</v>
      </c>
      <c r="AO1914" t="s">
        <v>1827</v>
      </c>
      <c r="AR1914" t="s">
        <v>153</v>
      </c>
      <c r="AS1914" t="s">
        <v>507</v>
      </c>
      <c r="AT1914" t="s">
        <v>134</v>
      </c>
      <c r="AW1914" t="s">
        <v>134</v>
      </c>
      <c r="AX1914" t="s">
        <v>134</v>
      </c>
      <c r="AY1914" t="s">
        <v>134</v>
      </c>
      <c r="AZ1914" t="s">
        <v>134</v>
      </c>
      <c r="BD1914" t="s">
        <v>193</v>
      </c>
      <c r="BE1914" t="s">
        <v>193</v>
      </c>
      <c r="BF1914" t="s">
        <v>153</v>
      </c>
      <c r="BG1914" t="s">
        <v>153</v>
      </c>
      <c r="BH1914" t="s">
        <v>134</v>
      </c>
      <c r="BI1914" t="s">
        <v>153</v>
      </c>
      <c r="BK1914" t="s">
        <v>153</v>
      </c>
      <c r="BM1914" t="s">
        <v>5308</v>
      </c>
      <c r="BO1914" t="s">
        <v>134</v>
      </c>
      <c r="BP1914" t="s">
        <v>134</v>
      </c>
      <c r="BQ1914" t="s">
        <v>162</v>
      </c>
      <c r="BR1914" t="s">
        <v>134</v>
      </c>
      <c r="BS1914" t="s">
        <v>6149</v>
      </c>
      <c r="BT1914" t="s">
        <v>216</v>
      </c>
      <c r="CE1914" t="s">
        <v>153</v>
      </c>
      <c r="CF1914" t="s">
        <v>153</v>
      </c>
      <c r="CO1914" t="s">
        <v>2687</v>
      </c>
      <c r="CP1914" t="s">
        <v>825</v>
      </c>
      <c r="DX1914" t="s">
        <v>134</v>
      </c>
    </row>
    <row r="1915" spans="1:128" x14ac:dyDescent="0.25">
      <c r="A1915" t="s">
        <v>8128</v>
      </c>
      <c r="C1915" t="s">
        <v>7837</v>
      </c>
      <c r="D1915" t="s">
        <v>8129</v>
      </c>
      <c r="E1915" t="s">
        <v>1942</v>
      </c>
      <c r="F1915" s="3">
        <v>0</v>
      </c>
      <c r="H1915" s="3">
        <f t="shared" si="58"/>
        <v>0</v>
      </c>
      <c r="I1915" s="3">
        <f t="shared" si="59"/>
        <v>0</v>
      </c>
      <c r="K1915" t="s">
        <v>793</v>
      </c>
      <c r="L1915" t="s">
        <v>4820</v>
      </c>
      <c r="M1915" t="s">
        <v>3918</v>
      </c>
      <c r="N1915" t="s">
        <v>132</v>
      </c>
      <c r="O1915" t="s">
        <v>1858</v>
      </c>
      <c r="Q1915" t="s">
        <v>780</v>
      </c>
      <c r="W1915" t="s">
        <v>3912</v>
      </c>
      <c r="X1915" t="s">
        <v>750</v>
      </c>
      <c r="Y1915" t="s">
        <v>4823</v>
      </c>
      <c r="Z1915" t="s">
        <v>3461</v>
      </c>
      <c r="AA1915" t="s">
        <v>4824</v>
      </c>
      <c r="AB1915" t="s">
        <v>7477</v>
      </c>
      <c r="AE1915" t="s">
        <v>1414</v>
      </c>
      <c r="AF1915" t="s">
        <v>5710</v>
      </c>
      <c r="AI1915" t="s">
        <v>134</v>
      </c>
      <c r="AK1915" t="s">
        <v>134</v>
      </c>
      <c r="AO1915" t="s">
        <v>134</v>
      </c>
      <c r="AR1915" t="s">
        <v>153</v>
      </c>
      <c r="AS1915" t="s">
        <v>7639</v>
      </c>
      <c r="AT1915" t="s">
        <v>134</v>
      </c>
      <c r="AW1915" t="s">
        <v>134</v>
      </c>
      <c r="AX1915" t="s">
        <v>134</v>
      </c>
      <c r="BD1915" t="s">
        <v>193</v>
      </c>
      <c r="BE1915" t="s">
        <v>193</v>
      </c>
      <c r="BH1915" t="s">
        <v>134</v>
      </c>
      <c r="BI1915" t="s">
        <v>5909</v>
      </c>
      <c r="BK1915" t="s">
        <v>153</v>
      </c>
      <c r="BM1915" t="s">
        <v>1831</v>
      </c>
      <c r="BO1915" t="s">
        <v>134</v>
      </c>
      <c r="BP1915" t="s">
        <v>134</v>
      </c>
      <c r="BQ1915" t="s">
        <v>162</v>
      </c>
      <c r="BR1915" t="s">
        <v>134</v>
      </c>
      <c r="BS1915" t="s">
        <v>6302</v>
      </c>
      <c r="BT1915" t="s">
        <v>216</v>
      </c>
      <c r="CC1915" t="s">
        <v>7611</v>
      </c>
      <c r="CO1915" t="s">
        <v>5058</v>
      </c>
      <c r="CP1915" t="s">
        <v>316</v>
      </c>
      <c r="CX1915" t="s">
        <v>8130</v>
      </c>
      <c r="DX1915" t="s">
        <v>134</v>
      </c>
    </row>
    <row r="1916" spans="1:128" x14ac:dyDescent="0.25">
      <c r="A1916" t="s">
        <v>8131</v>
      </c>
      <c r="C1916" t="s">
        <v>7837</v>
      </c>
      <c r="D1916" t="s">
        <v>8132</v>
      </c>
      <c r="E1916" t="s">
        <v>3894</v>
      </c>
      <c r="F1916" s="3">
        <v>0</v>
      </c>
      <c r="H1916" s="3">
        <f t="shared" si="58"/>
        <v>0</v>
      </c>
      <c r="I1916" s="3">
        <f t="shared" si="59"/>
        <v>0</v>
      </c>
      <c r="K1916" t="s">
        <v>793</v>
      </c>
      <c r="L1916" t="s">
        <v>4820</v>
      </c>
      <c r="M1916" t="s">
        <v>857</v>
      </c>
      <c r="N1916" t="s">
        <v>132</v>
      </c>
      <c r="O1916" t="s">
        <v>133</v>
      </c>
      <c r="Q1916" t="s">
        <v>780</v>
      </c>
      <c r="S1916" t="s">
        <v>781</v>
      </c>
      <c r="W1916" t="s">
        <v>6019</v>
      </c>
      <c r="X1916" t="s">
        <v>7501</v>
      </c>
      <c r="Y1916" t="s">
        <v>4823</v>
      </c>
      <c r="Z1916" t="s">
        <v>3461</v>
      </c>
      <c r="AA1916" t="s">
        <v>4824</v>
      </c>
      <c r="AB1916" t="s">
        <v>5945</v>
      </c>
      <c r="AC1916" t="s">
        <v>153</v>
      </c>
      <c r="AE1916" t="s">
        <v>1414</v>
      </c>
      <c r="AF1916" t="s">
        <v>3463</v>
      </c>
      <c r="AI1916" t="s">
        <v>153</v>
      </c>
      <c r="AN1916" t="s">
        <v>153</v>
      </c>
      <c r="AO1916" t="s">
        <v>134</v>
      </c>
      <c r="AR1916" t="s">
        <v>153</v>
      </c>
      <c r="AS1916" t="s">
        <v>134</v>
      </c>
      <c r="AT1916" t="s">
        <v>134</v>
      </c>
      <c r="AV1916" t="s">
        <v>134</v>
      </c>
      <c r="AW1916" t="s">
        <v>134</v>
      </c>
      <c r="AX1916" t="s">
        <v>134</v>
      </c>
      <c r="AY1916" t="s">
        <v>134</v>
      </c>
      <c r="AZ1916" t="s">
        <v>134</v>
      </c>
      <c r="BD1916" t="s">
        <v>5671</v>
      </c>
      <c r="BE1916" t="s">
        <v>193</v>
      </c>
      <c r="BF1916" t="s">
        <v>134</v>
      </c>
      <c r="BG1916" t="s">
        <v>153</v>
      </c>
      <c r="BH1916" t="s">
        <v>134</v>
      </c>
      <c r="BI1916" t="s">
        <v>153</v>
      </c>
      <c r="BJ1916" t="s">
        <v>134</v>
      </c>
      <c r="BK1916" t="s">
        <v>153</v>
      </c>
      <c r="BM1916" t="s">
        <v>5308</v>
      </c>
      <c r="BN1916" t="s">
        <v>5151</v>
      </c>
      <c r="BO1916" t="s">
        <v>134</v>
      </c>
      <c r="BP1916" t="s">
        <v>134</v>
      </c>
      <c r="BQ1916" t="s">
        <v>162</v>
      </c>
      <c r="BR1916" t="s">
        <v>134</v>
      </c>
      <c r="BS1916" t="s">
        <v>6302</v>
      </c>
      <c r="BT1916" t="s">
        <v>216</v>
      </c>
      <c r="CE1916" t="s">
        <v>153</v>
      </c>
      <c r="CF1916" t="s">
        <v>153</v>
      </c>
      <c r="CO1916" t="s">
        <v>824</v>
      </c>
      <c r="CP1916" t="s">
        <v>1387</v>
      </c>
      <c r="DX1916" t="s">
        <v>134</v>
      </c>
    </row>
    <row r="1917" spans="1:128" x14ac:dyDescent="0.25">
      <c r="A1917" t="s">
        <v>8133</v>
      </c>
      <c r="C1917" t="s">
        <v>6584</v>
      </c>
      <c r="D1917" t="s">
        <v>7656</v>
      </c>
      <c r="E1917" t="s">
        <v>2465</v>
      </c>
      <c r="F1917" s="3">
        <v>0</v>
      </c>
      <c r="H1917" s="3">
        <f t="shared" si="58"/>
        <v>0</v>
      </c>
      <c r="I1917" s="3">
        <f t="shared" si="59"/>
        <v>0</v>
      </c>
      <c r="K1917" t="s">
        <v>1837</v>
      </c>
      <c r="L1917" t="s">
        <v>1886</v>
      </c>
      <c r="M1917" t="s">
        <v>793</v>
      </c>
      <c r="N1917" t="s">
        <v>3690</v>
      </c>
      <c r="O1917" t="s">
        <v>133</v>
      </c>
      <c r="Q1917" t="s">
        <v>780</v>
      </c>
      <c r="R1917" t="s">
        <v>7645</v>
      </c>
      <c r="S1917" t="s">
        <v>7646</v>
      </c>
      <c r="W1917" t="s">
        <v>7008</v>
      </c>
      <c r="X1917" t="s">
        <v>750</v>
      </c>
      <c r="Y1917">
        <v>2</v>
      </c>
      <c r="Z1917" t="s">
        <v>1216</v>
      </c>
      <c r="AA1917" t="s">
        <v>3851</v>
      </c>
      <c r="AB1917" t="s">
        <v>630</v>
      </c>
      <c r="AE1917" t="s">
        <v>1414</v>
      </c>
      <c r="AF1917" t="s">
        <v>1218</v>
      </c>
      <c r="AN1917" t="s">
        <v>153</v>
      </c>
      <c r="AO1917" t="s">
        <v>134</v>
      </c>
      <c r="AR1917" t="s">
        <v>153</v>
      </c>
      <c r="AS1917" t="s">
        <v>507</v>
      </c>
      <c r="AT1917" t="s">
        <v>134</v>
      </c>
      <c r="AW1917" t="s">
        <v>134</v>
      </c>
      <c r="AX1917" t="s">
        <v>134</v>
      </c>
      <c r="AY1917" t="s">
        <v>153</v>
      </c>
      <c r="AZ1917" t="s">
        <v>153</v>
      </c>
      <c r="BD1917" t="s">
        <v>193</v>
      </c>
      <c r="BE1917" t="s">
        <v>193</v>
      </c>
      <c r="BF1917" t="s">
        <v>153</v>
      </c>
      <c r="BG1917" t="s">
        <v>153</v>
      </c>
      <c r="BH1917" t="s">
        <v>134</v>
      </c>
      <c r="BI1917" t="s">
        <v>153</v>
      </c>
      <c r="BJ1917" t="s">
        <v>134</v>
      </c>
      <c r="BK1917" t="s">
        <v>153</v>
      </c>
      <c r="BM1917" t="s">
        <v>5308</v>
      </c>
      <c r="BO1917" t="s">
        <v>134</v>
      </c>
      <c r="BP1917" t="s">
        <v>134</v>
      </c>
      <c r="BQ1917" t="s">
        <v>162</v>
      </c>
      <c r="BR1917" t="s">
        <v>134</v>
      </c>
      <c r="BS1917" t="s">
        <v>6302</v>
      </c>
      <c r="BT1917" t="s">
        <v>216</v>
      </c>
      <c r="CC1917" t="s">
        <v>6973</v>
      </c>
      <c r="CE1917" t="s">
        <v>153</v>
      </c>
      <c r="CF1917" t="s">
        <v>153</v>
      </c>
      <c r="CO1917" t="s">
        <v>1815</v>
      </c>
      <c r="CP1917" t="s">
        <v>1946</v>
      </c>
      <c r="DX1917" t="s">
        <v>134</v>
      </c>
    </row>
    <row r="1918" spans="1:128" x14ac:dyDescent="0.25">
      <c r="A1918" t="s">
        <v>8134</v>
      </c>
      <c r="C1918" t="s">
        <v>6584</v>
      </c>
      <c r="D1918" t="s">
        <v>8135</v>
      </c>
      <c r="E1918" t="s">
        <v>1230</v>
      </c>
      <c r="F1918" s="3">
        <v>0</v>
      </c>
      <c r="H1918" s="3">
        <f t="shared" si="58"/>
        <v>0</v>
      </c>
      <c r="I1918" s="3">
        <f t="shared" si="59"/>
        <v>0</v>
      </c>
      <c r="K1918" t="s">
        <v>3581</v>
      </c>
      <c r="L1918" t="s">
        <v>132</v>
      </c>
      <c r="M1918" t="s">
        <v>793</v>
      </c>
      <c r="N1918" t="s">
        <v>132</v>
      </c>
      <c r="O1918" t="s">
        <v>1858</v>
      </c>
      <c r="Q1918" t="s">
        <v>780</v>
      </c>
      <c r="X1918" t="s">
        <v>750</v>
      </c>
      <c r="Z1918" t="s">
        <v>4909</v>
      </c>
      <c r="AB1918" t="s">
        <v>5945</v>
      </c>
      <c r="AC1918" t="s">
        <v>134</v>
      </c>
      <c r="AE1918" t="s">
        <v>1414</v>
      </c>
      <c r="AF1918" t="s">
        <v>2884</v>
      </c>
      <c r="AK1918" t="s">
        <v>153</v>
      </c>
      <c r="AN1918" t="s">
        <v>153</v>
      </c>
      <c r="AO1918" t="s">
        <v>134</v>
      </c>
      <c r="AR1918" t="s">
        <v>153</v>
      </c>
      <c r="AS1918" t="s">
        <v>153</v>
      </c>
      <c r="AT1918" t="s">
        <v>134</v>
      </c>
      <c r="AW1918" t="s">
        <v>134</v>
      </c>
      <c r="AX1918" t="s">
        <v>153</v>
      </c>
      <c r="AY1918" t="s">
        <v>153</v>
      </c>
      <c r="AZ1918" t="s">
        <v>153</v>
      </c>
      <c r="BD1918" t="s">
        <v>193</v>
      </c>
      <c r="BE1918" t="s">
        <v>193</v>
      </c>
      <c r="BH1918" t="s">
        <v>134</v>
      </c>
      <c r="BI1918" t="s">
        <v>153</v>
      </c>
      <c r="BK1918" t="s">
        <v>153</v>
      </c>
      <c r="BM1918" t="s">
        <v>5308</v>
      </c>
      <c r="BO1918" t="s">
        <v>134</v>
      </c>
      <c r="BP1918" t="s">
        <v>134</v>
      </c>
      <c r="BQ1918" t="s">
        <v>162</v>
      </c>
      <c r="BR1918" t="s">
        <v>134</v>
      </c>
      <c r="BS1918" t="s">
        <v>7064</v>
      </c>
      <c r="BT1918" t="s">
        <v>216</v>
      </c>
      <c r="CC1918" t="s">
        <v>5263</v>
      </c>
      <c r="CO1918" t="s">
        <v>4252</v>
      </c>
      <c r="CP1918" t="s">
        <v>623</v>
      </c>
      <c r="DX1918" t="s">
        <v>134</v>
      </c>
    </row>
    <row r="1919" spans="1:128" x14ac:dyDescent="0.25">
      <c r="A1919" t="s">
        <v>8136</v>
      </c>
      <c r="C1919" t="s">
        <v>7914</v>
      </c>
      <c r="D1919" t="s">
        <v>8137</v>
      </c>
      <c r="E1919" t="s">
        <v>5457</v>
      </c>
      <c r="F1919" s="3">
        <v>0</v>
      </c>
      <c r="H1919" s="3">
        <f t="shared" si="58"/>
        <v>0</v>
      </c>
      <c r="I1919" s="3">
        <f t="shared" si="59"/>
        <v>0</v>
      </c>
      <c r="K1919" t="s">
        <v>1886</v>
      </c>
      <c r="L1919" t="s">
        <v>4000</v>
      </c>
      <c r="M1919" t="s">
        <v>4805</v>
      </c>
      <c r="N1919" t="s">
        <v>132</v>
      </c>
      <c r="O1919" t="s">
        <v>1858</v>
      </c>
      <c r="Q1919" t="s">
        <v>780</v>
      </c>
      <c r="W1919" t="s">
        <v>4683</v>
      </c>
      <c r="X1919" t="s">
        <v>153</v>
      </c>
      <c r="Y1919" t="s">
        <v>7599</v>
      </c>
      <c r="Z1919" t="s">
        <v>8138</v>
      </c>
      <c r="AA1919" t="s">
        <v>2672</v>
      </c>
      <c r="AB1919" t="s">
        <v>630</v>
      </c>
      <c r="AC1919" t="s">
        <v>134</v>
      </c>
      <c r="AE1919" t="s">
        <v>1414</v>
      </c>
      <c r="AN1919" t="s">
        <v>153</v>
      </c>
      <c r="AO1919" t="s">
        <v>153</v>
      </c>
      <c r="AR1919" t="s">
        <v>153</v>
      </c>
      <c r="AS1919" t="s">
        <v>134</v>
      </c>
      <c r="AT1919" t="s">
        <v>134</v>
      </c>
      <c r="AW1919" t="s">
        <v>134</v>
      </c>
      <c r="AX1919" t="s">
        <v>153</v>
      </c>
      <c r="AY1919" t="s">
        <v>153</v>
      </c>
      <c r="AZ1919" t="s">
        <v>153</v>
      </c>
      <c r="BD1919" t="s">
        <v>193</v>
      </c>
      <c r="BE1919" t="s">
        <v>193</v>
      </c>
      <c r="BH1919" t="s">
        <v>134</v>
      </c>
      <c r="BI1919" t="s">
        <v>153</v>
      </c>
      <c r="BK1919" t="s">
        <v>153</v>
      </c>
      <c r="BM1919" t="s">
        <v>5308</v>
      </c>
      <c r="BP1919" t="s">
        <v>134</v>
      </c>
      <c r="BQ1919" t="s">
        <v>162</v>
      </c>
      <c r="BR1919" t="s">
        <v>134</v>
      </c>
      <c r="BS1919" t="s">
        <v>6302</v>
      </c>
      <c r="BT1919" t="s">
        <v>216</v>
      </c>
      <c r="CO1919" t="s">
        <v>4252</v>
      </c>
      <c r="CP1919" t="s">
        <v>1032</v>
      </c>
      <c r="DB1919" t="s">
        <v>153</v>
      </c>
      <c r="DX1919" t="s">
        <v>134</v>
      </c>
    </row>
    <row r="1920" spans="1:128" x14ac:dyDescent="0.25">
      <c r="A1920" t="s">
        <v>8139</v>
      </c>
      <c r="C1920" t="s">
        <v>7837</v>
      </c>
      <c r="D1920" t="s">
        <v>8140</v>
      </c>
      <c r="E1920" t="s">
        <v>4926</v>
      </c>
      <c r="F1920" s="3">
        <v>0</v>
      </c>
      <c r="H1920" s="3">
        <f t="shared" si="58"/>
        <v>0</v>
      </c>
      <c r="I1920" s="3">
        <f t="shared" si="59"/>
        <v>0</v>
      </c>
      <c r="K1920" t="s">
        <v>4820</v>
      </c>
      <c r="L1920" t="s">
        <v>778</v>
      </c>
      <c r="M1920" t="s">
        <v>793</v>
      </c>
      <c r="N1920" t="s">
        <v>132</v>
      </c>
      <c r="O1920" t="s">
        <v>1858</v>
      </c>
      <c r="Q1920" t="s">
        <v>780</v>
      </c>
      <c r="W1920" t="s">
        <v>6620</v>
      </c>
      <c r="X1920" t="s">
        <v>7501</v>
      </c>
      <c r="Y1920" t="s">
        <v>7586</v>
      </c>
      <c r="Z1920" t="s">
        <v>4909</v>
      </c>
      <c r="AA1920" t="s">
        <v>8088</v>
      </c>
      <c r="AB1920" t="s">
        <v>5935</v>
      </c>
      <c r="AC1920" t="s">
        <v>153</v>
      </c>
      <c r="AE1920" t="s">
        <v>1414</v>
      </c>
      <c r="AF1920" t="s">
        <v>2884</v>
      </c>
      <c r="AN1920" t="s">
        <v>153</v>
      </c>
      <c r="AO1920" t="s">
        <v>134</v>
      </c>
      <c r="AR1920" t="s">
        <v>153</v>
      </c>
      <c r="AS1920" t="s">
        <v>134</v>
      </c>
      <c r="AT1920" t="s">
        <v>134</v>
      </c>
      <c r="AW1920" t="s">
        <v>134</v>
      </c>
      <c r="AX1920" t="s">
        <v>134</v>
      </c>
      <c r="AY1920" t="s">
        <v>153</v>
      </c>
      <c r="AZ1920" t="s">
        <v>153</v>
      </c>
      <c r="BD1920" t="s">
        <v>193</v>
      </c>
      <c r="BE1920" t="s">
        <v>193</v>
      </c>
      <c r="BH1920" t="s">
        <v>134</v>
      </c>
      <c r="BI1920" t="s">
        <v>153</v>
      </c>
      <c r="BJ1920" t="s">
        <v>134</v>
      </c>
      <c r="BK1920" t="s">
        <v>153</v>
      </c>
      <c r="BM1920" t="s">
        <v>5308</v>
      </c>
      <c r="BN1920" t="s">
        <v>5151</v>
      </c>
      <c r="BO1920" t="s">
        <v>134</v>
      </c>
      <c r="BP1920" t="s">
        <v>134</v>
      </c>
      <c r="BQ1920" t="s">
        <v>162</v>
      </c>
      <c r="BR1920" t="s">
        <v>134</v>
      </c>
      <c r="BS1920" t="s">
        <v>6302</v>
      </c>
      <c r="BT1920" t="s">
        <v>216</v>
      </c>
      <c r="CO1920" t="s">
        <v>2687</v>
      </c>
      <c r="CP1920" t="s">
        <v>1946</v>
      </c>
      <c r="DX1920" t="s">
        <v>134</v>
      </c>
    </row>
    <row r="1921" spans="1:131" x14ac:dyDescent="0.25">
      <c r="A1921" t="s">
        <v>8141</v>
      </c>
      <c r="B1921" t="s">
        <v>8142</v>
      </c>
      <c r="C1921" t="s">
        <v>6584</v>
      </c>
      <c r="D1921" t="s">
        <v>8143</v>
      </c>
      <c r="E1921" t="s">
        <v>2731</v>
      </c>
      <c r="F1921" s="3">
        <v>0</v>
      </c>
      <c r="H1921" s="3">
        <f t="shared" si="58"/>
        <v>0</v>
      </c>
      <c r="I1921" s="3">
        <f t="shared" si="59"/>
        <v>0</v>
      </c>
      <c r="K1921" t="s">
        <v>1040</v>
      </c>
      <c r="L1921" t="s">
        <v>4820</v>
      </c>
      <c r="M1921" t="s">
        <v>1020</v>
      </c>
      <c r="N1921" t="s">
        <v>3690</v>
      </c>
      <c r="O1921" t="s">
        <v>133</v>
      </c>
      <c r="Q1921" t="s">
        <v>780</v>
      </c>
      <c r="R1921" t="s">
        <v>8144</v>
      </c>
      <c r="S1921" t="s">
        <v>7045</v>
      </c>
      <c r="U1921" t="s">
        <v>7796</v>
      </c>
      <c r="V1921" t="s">
        <v>4663</v>
      </c>
      <c r="W1921" t="s">
        <v>6111</v>
      </c>
      <c r="X1921" t="s">
        <v>750</v>
      </c>
      <c r="Y1921" t="s">
        <v>4823</v>
      </c>
      <c r="Z1921" t="s">
        <v>3461</v>
      </c>
      <c r="AA1921" t="s">
        <v>4824</v>
      </c>
      <c r="AB1921" t="s">
        <v>5945</v>
      </c>
      <c r="AC1921" t="s">
        <v>153</v>
      </c>
      <c r="AE1921" t="s">
        <v>146</v>
      </c>
      <c r="AF1921" t="s">
        <v>3463</v>
      </c>
      <c r="AI1921" t="s">
        <v>134</v>
      </c>
      <c r="AK1921" t="s">
        <v>149</v>
      </c>
      <c r="AN1921" t="s">
        <v>1813</v>
      </c>
      <c r="AO1921" t="s">
        <v>1827</v>
      </c>
      <c r="AP1921" t="s">
        <v>152</v>
      </c>
      <c r="AR1921" t="s">
        <v>153</v>
      </c>
      <c r="AS1921" t="s">
        <v>507</v>
      </c>
      <c r="AT1921" t="s">
        <v>134</v>
      </c>
      <c r="AW1921" t="s">
        <v>134</v>
      </c>
      <c r="AX1921" t="s">
        <v>134</v>
      </c>
      <c r="AY1921" t="s">
        <v>134</v>
      </c>
      <c r="AZ1921" t="s">
        <v>134</v>
      </c>
      <c r="BD1921" t="s">
        <v>5671</v>
      </c>
      <c r="BE1921" t="s">
        <v>193</v>
      </c>
      <c r="BF1921" t="s">
        <v>153</v>
      </c>
      <c r="BG1921" t="s">
        <v>153</v>
      </c>
      <c r="BH1921" t="s">
        <v>134</v>
      </c>
      <c r="BI1921" t="s">
        <v>497</v>
      </c>
      <c r="BK1921" t="s">
        <v>153</v>
      </c>
      <c r="BM1921" t="s">
        <v>1831</v>
      </c>
      <c r="BO1921" t="s">
        <v>134</v>
      </c>
      <c r="BP1921" t="s">
        <v>134</v>
      </c>
      <c r="BQ1921" t="s">
        <v>162</v>
      </c>
      <c r="BR1921" t="s">
        <v>134</v>
      </c>
      <c r="BS1921" t="s">
        <v>7064</v>
      </c>
      <c r="BT1921" t="s">
        <v>216</v>
      </c>
      <c r="CC1921" t="s">
        <v>8145</v>
      </c>
      <c r="CE1921" t="s">
        <v>153</v>
      </c>
      <c r="CF1921" t="s">
        <v>153</v>
      </c>
      <c r="CO1921" t="s">
        <v>2557</v>
      </c>
      <c r="CP1921" t="s">
        <v>1387</v>
      </c>
      <c r="DT1921" t="s">
        <v>4683</v>
      </c>
      <c r="DX1921" t="s">
        <v>134</v>
      </c>
    </row>
    <row r="1922" spans="1:131" x14ac:dyDescent="0.25">
      <c r="A1922" t="s">
        <v>8146</v>
      </c>
      <c r="C1922" t="s">
        <v>6584</v>
      </c>
      <c r="D1922" t="s">
        <v>8147</v>
      </c>
      <c r="E1922" t="s">
        <v>5709</v>
      </c>
      <c r="F1922" s="3">
        <v>0</v>
      </c>
      <c r="H1922" s="3">
        <f t="shared" si="58"/>
        <v>0</v>
      </c>
      <c r="I1922" s="3">
        <f t="shared" si="59"/>
        <v>0</v>
      </c>
      <c r="K1922" t="s">
        <v>1794</v>
      </c>
      <c r="L1922" s="1">
        <v>43009</v>
      </c>
      <c r="M1922" t="s">
        <v>793</v>
      </c>
      <c r="N1922" t="s">
        <v>132</v>
      </c>
      <c r="O1922" t="s">
        <v>1858</v>
      </c>
      <c r="Q1922" t="s">
        <v>780</v>
      </c>
      <c r="S1922" t="s">
        <v>781</v>
      </c>
      <c r="W1922" t="s">
        <v>6990</v>
      </c>
      <c r="X1922" t="s">
        <v>7501</v>
      </c>
      <c r="Y1922" t="s">
        <v>7586</v>
      </c>
      <c r="Z1922" t="s">
        <v>2881</v>
      </c>
      <c r="AA1922" t="s">
        <v>7587</v>
      </c>
      <c r="AB1922" t="s">
        <v>2883</v>
      </c>
      <c r="AC1922" t="s">
        <v>153</v>
      </c>
      <c r="AE1922" t="s">
        <v>1414</v>
      </c>
      <c r="AF1922" t="s">
        <v>2884</v>
      </c>
      <c r="AN1922" t="s">
        <v>153</v>
      </c>
      <c r="AR1922" t="s">
        <v>153</v>
      </c>
      <c r="AS1922" t="s">
        <v>134</v>
      </c>
      <c r="AT1922" t="s">
        <v>134</v>
      </c>
      <c r="AW1922" t="s">
        <v>134</v>
      </c>
      <c r="AX1922" t="s">
        <v>134</v>
      </c>
      <c r="AY1922" t="s">
        <v>153</v>
      </c>
      <c r="AZ1922" t="s">
        <v>153</v>
      </c>
      <c r="BD1922" t="s">
        <v>193</v>
      </c>
      <c r="BE1922" t="s">
        <v>193</v>
      </c>
      <c r="BF1922" t="s">
        <v>153</v>
      </c>
      <c r="BG1922" t="s">
        <v>153</v>
      </c>
      <c r="BH1922" t="s">
        <v>134</v>
      </c>
      <c r="BI1922" t="s">
        <v>153</v>
      </c>
      <c r="BJ1922" t="s">
        <v>134</v>
      </c>
      <c r="BK1922" t="s">
        <v>153</v>
      </c>
      <c r="BM1922" t="s">
        <v>5308</v>
      </c>
      <c r="BN1922" t="s">
        <v>5151</v>
      </c>
      <c r="BO1922" t="s">
        <v>134</v>
      </c>
      <c r="BP1922" t="s">
        <v>134</v>
      </c>
      <c r="BQ1922" t="s">
        <v>162</v>
      </c>
      <c r="BR1922" t="s">
        <v>134</v>
      </c>
      <c r="BS1922" t="s">
        <v>7064</v>
      </c>
      <c r="BT1922" t="s">
        <v>216</v>
      </c>
      <c r="CE1922" t="s">
        <v>153</v>
      </c>
      <c r="CF1922" t="s">
        <v>153</v>
      </c>
      <c r="CO1922" t="s">
        <v>2096</v>
      </c>
      <c r="CP1922" t="s">
        <v>480</v>
      </c>
      <c r="CX1922" t="s">
        <v>8148</v>
      </c>
      <c r="DX1922" t="s">
        <v>134</v>
      </c>
    </row>
    <row r="1923" spans="1:131" x14ac:dyDescent="0.25">
      <c r="A1923" t="s">
        <v>8149</v>
      </c>
      <c r="C1923" t="s">
        <v>6584</v>
      </c>
      <c r="D1923" t="s">
        <v>6631</v>
      </c>
      <c r="E1923" t="s">
        <v>5416</v>
      </c>
      <c r="F1923" s="3">
        <v>0</v>
      </c>
      <c r="H1923" s="3">
        <f t="shared" ref="H1923:H1986" si="60">IF(G1923 = "",0,VALUE(MID(G1923,3,FIND(" - R$ ",G1923) - 3)))</f>
        <v>0</v>
      </c>
      <c r="I1923" s="3">
        <f t="shared" ref="I1923:I1986" si="61">IF(G1923 = "",0,VALUE(MID(G1923,FIND(" - R$ ",G1923) + 6,LEN(G1923))))</f>
        <v>0</v>
      </c>
      <c r="K1923" t="s">
        <v>1886</v>
      </c>
      <c r="L1923" t="s">
        <v>778</v>
      </c>
      <c r="M1923" t="s">
        <v>4805</v>
      </c>
      <c r="N1923" t="s">
        <v>132</v>
      </c>
      <c r="O1923" t="s">
        <v>779</v>
      </c>
      <c r="Q1923" t="s">
        <v>780</v>
      </c>
      <c r="S1923" t="s">
        <v>781</v>
      </c>
      <c r="X1923" t="s">
        <v>750</v>
      </c>
      <c r="Y1923" t="s">
        <v>7991</v>
      </c>
      <c r="Z1923" t="s">
        <v>5220</v>
      </c>
      <c r="AA1923" t="s">
        <v>7424</v>
      </c>
      <c r="AB1923" t="s">
        <v>2883</v>
      </c>
      <c r="AE1923" t="s">
        <v>786</v>
      </c>
      <c r="AT1923" t="s">
        <v>134</v>
      </c>
      <c r="AW1923" t="s">
        <v>134</v>
      </c>
      <c r="BD1923" t="s">
        <v>193</v>
      </c>
      <c r="BE1923" t="s">
        <v>193</v>
      </c>
      <c r="BF1923" t="s">
        <v>153</v>
      </c>
      <c r="BG1923" t="s">
        <v>153</v>
      </c>
      <c r="BH1923" t="s">
        <v>153</v>
      </c>
      <c r="BI1923" t="s">
        <v>153</v>
      </c>
      <c r="BJ1923" t="s">
        <v>134</v>
      </c>
      <c r="BK1923" t="s">
        <v>153</v>
      </c>
      <c r="BM1923" t="s">
        <v>5308</v>
      </c>
      <c r="BO1923" t="s">
        <v>134</v>
      </c>
      <c r="BP1923" t="s">
        <v>134</v>
      </c>
      <c r="BQ1923" t="s">
        <v>162</v>
      </c>
      <c r="BT1923" t="s">
        <v>216</v>
      </c>
      <c r="CC1923" t="s">
        <v>7994</v>
      </c>
      <c r="CE1923" t="s">
        <v>153</v>
      </c>
      <c r="CF1923" t="s">
        <v>153</v>
      </c>
      <c r="CO1923" t="s">
        <v>824</v>
      </c>
      <c r="CP1923" t="s">
        <v>861</v>
      </c>
      <c r="DX1923" t="s">
        <v>134</v>
      </c>
    </row>
    <row r="1924" spans="1:131" x14ac:dyDescent="0.25">
      <c r="A1924" t="s">
        <v>8150</v>
      </c>
      <c r="C1924" t="s">
        <v>6584</v>
      </c>
      <c r="D1924" t="s">
        <v>8151</v>
      </c>
      <c r="E1924" t="s">
        <v>4926</v>
      </c>
      <c r="F1924" s="3">
        <v>0</v>
      </c>
      <c r="H1924" s="3">
        <f t="shared" si="60"/>
        <v>0</v>
      </c>
      <c r="I1924" s="3">
        <f t="shared" si="61"/>
        <v>0</v>
      </c>
      <c r="K1924" t="s">
        <v>1886</v>
      </c>
      <c r="L1924" t="s">
        <v>778</v>
      </c>
      <c r="M1924" t="s">
        <v>4805</v>
      </c>
      <c r="N1924" t="s">
        <v>132</v>
      </c>
      <c r="O1924" t="s">
        <v>779</v>
      </c>
      <c r="Q1924" t="s">
        <v>780</v>
      </c>
      <c r="S1924" t="s">
        <v>781</v>
      </c>
      <c r="X1924" t="s">
        <v>750</v>
      </c>
      <c r="Y1924" t="s">
        <v>7991</v>
      </c>
      <c r="Z1924" t="s">
        <v>5220</v>
      </c>
      <c r="AA1924" t="s">
        <v>7424</v>
      </c>
      <c r="AB1924" t="s">
        <v>6474</v>
      </c>
      <c r="AC1924" t="s">
        <v>153</v>
      </c>
      <c r="AE1924" t="s">
        <v>786</v>
      </c>
      <c r="AO1924" t="s">
        <v>153</v>
      </c>
      <c r="AR1924" t="s">
        <v>153</v>
      </c>
      <c r="AS1924" t="s">
        <v>153</v>
      </c>
      <c r="AT1924" t="s">
        <v>134</v>
      </c>
      <c r="AW1924" t="s">
        <v>134</v>
      </c>
      <c r="AX1924" t="s">
        <v>153</v>
      </c>
      <c r="AY1924" t="s">
        <v>153</v>
      </c>
      <c r="AZ1924" t="s">
        <v>153</v>
      </c>
      <c r="BD1924" t="s">
        <v>193</v>
      </c>
      <c r="BE1924" t="s">
        <v>193</v>
      </c>
      <c r="BF1924" t="s">
        <v>153</v>
      </c>
      <c r="BG1924" t="s">
        <v>153</v>
      </c>
      <c r="BH1924" t="s">
        <v>153</v>
      </c>
      <c r="BI1924" t="s">
        <v>153</v>
      </c>
      <c r="BJ1924" t="s">
        <v>134</v>
      </c>
      <c r="BK1924" t="s">
        <v>153</v>
      </c>
      <c r="BM1924" t="s">
        <v>5308</v>
      </c>
      <c r="BO1924" t="s">
        <v>134</v>
      </c>
      <c r="BP1924" t="s">
        <v>134</v>
      </c>
      <c r="BQ1924" t="s">
        <v>162</v>
      </c>
      <c r="BR1924" t="s">
        <v>134</v>
      </c>
      <c r="BT1924" t="s">
        <v>216</v>
      </c>
      <c r="CC1924" t="s">
        <v>7994</v>
      </c>
      <c r="CE1924" t="s">
        <v>153</v>
      </c>
      <c r="CF1924" t="s">
        <v>153</v>
      </c>
      <c r="CO1924" t="s">
        <v>824</v>
      </c>
      <c r="CP1924" t="s">
        <v>861</v>
      </c>
      <c r="DB1924" t="s">
        <v>153</v>
      </c>
      <c r="DX1924" t="s">
        <v>134</v>
      </c>
    </row>
    <row r="1925" spans="1:131" x14ac:dyDescent="0.25">
      <c r="A1925" t="s">
        <v>8152</v>
      </c>
      <c r="C1925" t="s">
        <v>7914</v>
      </c>
      <c r="D1925" t="s">
        <v>8153</v>
      </c>
      <c r="E1925" t="s">
        <v>5709</v>
      </c>
      <c r="F1925" s="3">
        <v>0</v>
      </c>
      <c r="H1925" s="3">
        <f t="shared" si="60"/>
        <v>0</v>
      </c>
      <c r="I1925" s="3">
        <f t="shared" si="61"/>
        <v>0</v>
      </c>
      <c r="K1925" t="s">
        <v>1886</v>
      </c>
      <c r="L1925" t="s">
        <v>1013</v>
      </c>
      <c r="M1925" t="s">
        <v>1013</v>
      </c>
      <c r="N1925" t="s">
        <v>132</v>
      </c>
      <c r="O1925" t="s">
        <v>1858</v>
      </c>
      <c r="Q1925" t="s">
        <v>780</v>
      </c>
      <c r="S1925" t="s">
        <v>781</v>
      </c>
      <c r="W1925" t="s">
        <v>7067</v>
      </c>
      <c r="X1925" t="s">
        <v>153</v>
      </c>
      <c r="Y1925" t="s">
        <v>5302</v>
      </c>
      <c r="Z1925" t="s">
        <v>784</v>
      </c>
      <c r="AA1925" t="s">
        <v>5303</v>
      </c>
      <c r="AB1925" t="s">
        <v>6474</v>
      </c>
      <c r="AC1925" t="s">
        <v>153</v>
      </c>
      <c r="AE1925" t="s">
        <v>786</v>
      </c>
      <c r="AF1925" t="s">
        <v>787</v>
      </c>
      <c r="AK1925" t="s">
        <v>149</v>
      </c>
      <c r="AN1925" t="s">
        <v>153</v>
      </c>
      <c r="AO1925" t="s">
        <v>153</v>
      </c>
      <c r="AR1925" t="s">
        <v>153</v>
      </c>
      <c r="AS1925" t="s">
        <v>134</v>
      </c>
      <c r="AT1925" t="s">
        <v>134</v>
      </c>
      <c r="AW1925" t="s">
        <v>134</v>
      </c>
      <c r="AX1925" t="s">
        <v>153</v>
      </c>
      <c r="AY1925" t="s">
        <v>153</v>
      </c>
      <c r="AZ1925" t="s">
        <v>153</v>
      </c>
      <c r="BD1925" t="s">
        <v>193</v>
      </c>
      <c r="BE1925" t="s">
        <v>193</v>
      </c>
      <c r="BF1925" t="s">
        <v>153</v>
      </c>
      <c r="BG1925" t="s">
        <v>153</v>
      </c>
      <c r="BH1925" t="s">
        <v>134</v>
      </c>
      <c r="BI1925" t="s">
        <v>153</v>
      </c>
      <c r="BJ1925" t="s">
        <v>134</v>
      </c>
      <c r="BK1925" t="s">
        <v>153</v>
      </c>
      <c r="BM1925" t="s">
        <v>5308</v>
      </c>
      <c r="BO1925" t="s">
        <v>134</v>
      </c>
      <c r="BP1925" t="s">
        <v>134</v>
      </c>
      <c r="BQ1925" t="s">
        <v>162</v>
      </c>
      <c r="BR1925" t="s">
        <v>153</v>
      </c>
      <c r="BS1925" t="s">
        <v>6302</v>
      </c>
      <c r="BT1925" t="s">
        <v>216</v>
      </c>
      <c r="CE1925" t="s">
        <v>153</v>
      </c>
      <c r="CF1925" t="s">
        <v>153</v>
      </c>
      <c r="CO1925" t="s">
        <v>2096</v>
      </c>
      <c r="CP1925" t="s">
        <v>1387</v>
      </c>
      <c r="DX1925" t="s">
        <v>134</v>
      </c>
    </row>
    <row r="1926" spans="1:131" x14ac:dyDescent="0.25">
      <c r="A1926" t="s">
        <v>8154</v>
      </c>
      <c r="C1926" t="s">
        <v>7914</v>
      </c>
      <c r="D1926" t="s">
        <v>8155</v>
      </c>
      <c r="E1926" t="s">
        <v>4004</v>
      </c>
      <c r="F1926" s="3">
        <v>0</v>
      </c>
      <c r="H1926" s="3">
        <f t="shared" si="60"/>
        <v>0</v>
      </c>
      <c r="I1926" s="3">
        <f t="shared" si="61"/>
        <v>0</v>
      </c>
      <c r="K1926" t="s">
        <v>1213</v>
      </c>
      <c r="L1926" t="s">
        <v>1214</v>
      </c>
      <c r="M1926" t="s">
        <v>1022</v>
      </c>
      <c r="N1926" t="s">
        <v>132</v>
      </c>
      <c r="O1926" t="s">
        <v>1858</v>
      </c>
      <c r="Q1926" t="s">
        <v>780</v>
      </c>
      <c r="S1926" t="s">
        <v>781</v>
      </c>
      <c r="W1926" t="s">
        <v>8156</v>
      </c>
      <c r="X1926" t="s">
        <v>750</v>
      </c>
      <c r="Y1926" t="s">
        <v>1215</v>
      </c>
      <c r="Z1926" t="s">
        <v>1216</v>
      </c>
      <c r="AA1926" t="s">
        <v>1217</v>
      </c>
      <c r="AB1926" t="s">
        <v>630</v>
      </c>
      <c r="AC1926" t="s">
        <v>153</v>
      </c>
      <c r="AE1926" t="s">
        <v>1414</v>
      </c>
      <c r="AF1926" t="s">
        <v>1218</v>
      </c>
      <c r="AK1926" t="s">
        <v>134</v>
      </c>
      <c r="AN1926" t="s">
        <v>153</v>
      </c>
      <c r="AO1926" t="s">
        <v>1827</v>
      </c>
      <c r="AR1926" t="s">
        <v>153</v>
      </c>
      <c r="AS1926" t="s">
        <v>7639</v>
      </c>
      <c r="AT1926" t="s">
        <v>134</v>
      </c>
      <c r="AW1926" t="s">
        <v>134</v>
      </c>
      <c r="AX1926" t="s">
        <v>134</v>
      </c>
      <c r="AY1926" t="s">
        <v>134</v>
      </c>
      <c r="AZ1926" t="s">
        <v>134</v>
      </c>
      <c r="BD1926" t="s">
        <v>7403</v>
      </c>
      <c r="BE1926" t="s">
        <v>193</v>
      </c>
      <c r="BF1926" t="s">
        <v>153</v>
      </c>
      <c r="BG1926" t="s">
        <v>153</v>
      </c>
      <c r="BH1926" t="s">
        <v>134</v>
      </c>
      <c r="BI1926" t="s">
        <v>194</v>
      </c>
      <c r="BK1926" t="s">
        <v>6265</v>
      </c>
      <c r="BM1926" t="s">
        <v>1831</v>
      </c>
      <c r="BO1926" t="s">
        <v>134</v>
      </c>
      <c r="BQ1926" t="s">
        <v>162</v>
      </c>
      <c r="BR1926" t="s">
        <v>134</v>
      </c>
      <c r="BS1926" t="s">
        <v>6302</v>
      </c>
      <c r="BT1926" t="s">
        <v>216</v>
      </c>
      <c r="CE1926" t="s">
        <v>153</v>
      </c>
      <c r="CF1926" t="s">
        <v>153</v>
      </c>
      <c r="CO1926" t="s">
        <v>4252</v>
      </c>
      <c r="CP1926" t="s">
        <v>1032</v>
      </c>
      <c r="CX1926" t="s">
        <v>8157</v>
      </c>
      <c r="DX1926" t="s">
        <v>134</v>
      </c>
    </row>
    <row r="1927" spans="1:131" x14ac:dyDescent="0.25">
      <c r="A1927" t="s">
        <v>8158</v>
      </c>
      <c r="B1927" t="s">
        <v>8159</v>
      </c>
      <c r="C1927" t="s">
        <v>6584</v>
      </c>
      <c r="D1927" t="s">
        <v>8160</v>
      </c>
      <c r="E1927" t="s">
        <v>1230</v>
      </c>
      <c r="F1927" s="3">
        <v>0</v>
      </c>
      <c r="H1927" s="3">
        <f t="shared" si="60"/>
        <v>0</v>
      </c>
      <c r="I1927" s="3">
        <f t="shared" si="61"/>
        <v>0</v>
      </c>
      <c r="K1927" t="s">
        <v>1268</v>
      </c>
      <c r="L1927" t="s">
        <v>576</v>
      </c>
      <c r="M1927" t="s">
        <v>793</v>
      </c>
      <c r="N1927" t="s">
        <v>4805</v>
      </c>
      <c r="O1927" t="s">
        <v>133</v>
      </c>
      <c r="Q1927" t="s">
        <v>780</v>
      </c>
      <c r="R1927" t="s">
        <v>8055</v>
      </c>
      <c r="S1927" t="s">
        <v>7505</v>
      </c>
      <c r="W1927" t="s">
        <v>4663</v>
      </c>
      <c r="X1927" t="s">
        <v>750</v>
      </c>
      <c r="Y1927" t="s">
        <v>5986</v>
      </c>
      <c r="Z1927" t="s">
        <v>1216</v>
      </c>
      <c r="AA1927" t="s">
        <v>8102</v>
      </c>
      <c r="AB1927" t="s">
        <v>630</v>
      </c>
      <c r="AC1927" t="s">
        <v>153</v>
      </c>
      <c r="AE1927" t="s">
        <v>1414</v>
      </c>
      <c r="AF1927" t="s">
        <v>1218</v>
      </c>
      <c r="AN1927" t="s">
        <v>153</v>
      </c>
      <c r="AO1927" t="s">
        <v>134</v>
      </c>
      <c r="AR1927" t="s">
        <v>134</v>
      </c>
      <c r="AS1927" t="s">
        <v>507</v>
      </c>
      <c r="AT1927" t="s">
        <v>134</v>
      </c>
      <c r="AV1927" t="s">
        <v>134</v>
      </c>
      <c r="AW1927" t="s">
        <v>134</v>
      </c>
      <c r="AX1927" t="s">
        <v>153</v>
      </c>
      <c r="AY1927" t="s">
        <v>153</v>
      </c>
      <c r="AZ1927" t="s">
        <v>153</v>
      </c>
      <c r="BD1927" t="s">
        <v>193</v>
      </c>
      <c r="BE1927" t="s">
        <v>193</v>
      </c>
      <c r="BH1927" t="s">
        <v>134</v>
      </c>
      <c r="BI1927" t="s">
        <v>153</v>
      </c>
      <c r="BK1927" t="s">
        <v>153</v>
      </c>
      <c r="BM1927" t="s">
        <v>5308</v>
      </c>
      <c r="BO1927" t="s">
        <v>134</v>
      </c>
      <c r="BP1927" t="s">
        <v>134</v>
      </c>
      <c r="BQ1927" t="s">
        <v>153</v>
      </c>
      <c r="BR1927" t="s">
        <v>134</v>
      </c>
      <c r="BS1927" t="s">
        <v>6302</v>
      </c>
      <c r="BT1927" t="s">
        <v>216</v>
      </c>
      <c r="CC1927" t="s">
        <v>2475</v>
      </c>
      <c r="CO1927" t="s">
        <v>1416</v>
      </c>
      <c r="CP1927" t="s">
        <v>1708</v>
      </c>
    </row>
    <row r="1928" spans="1:131" x14ac:dyDescent="0.25">
      <c r="A1928" t="s">
        <v>8161</v>
      </c>
      <c r="B1928" t="s">
        <v>7822</v>
      </c>
      <c r="C1928" t="s">
        <v>6584</v>
      </c>
      <c r="D1928" t="s">
        <v>8162</v>
      </c>
      <c r="E1928" t="s">
        <v>269</v>
      </c>
      <c r="F1928" s="3">
        <v>0</v>
      </c>
      <c r="H1928" s="3">
        <f t="shared" si="60"/>
        <v>0</v>
      </c>
      <c r="I1928" s="3">
        <f t="shared" si="61"/>
        <v>0</v>
      </c>
      <c r="K1928" t="s">
        <v>1213</v>
      </c>
      <c r="L1928" t="s">
        <v>946</v>
      </c>
      <c r="M1928" t="s">
        <v>793</v>
      </c>
      <c r="N1928" t="s">
        <v>4805</v>
      </c>
      <c r="O1928" t="s">
        <v>1858</v>
      </c>
      <c r="Q1928" t="s">
        <v>780</v>
      </c>
      <c r="R1928" t="s">
        <v>8055</v>
      </c>
      <c r="S1928" t="s">
        <v>7505</v>
      </c>
      <c r="V1928" t="s">
        <v>4663</v>
      </c>
      <c r="W1928" t="s">
        <v>4663</v>
      </c>
      <c r="X1928" t="s">
        <v>7591</v>
      </c>
      <c r="Y1928" t="s">
        <v>2472</v>
      </c>
      <c r="Z1928" t="s">
        <v>1216</v>
      </c>
      <c r="AA1928" t="s">
        <v>4498</v>
      </c>
      <c r="AB1928" t="s">
        <v>630</v>
      </c>
      <c r="AC1928" t="s">
        <v>5703</v>
      </c>
      <c r="AE1928" t="s">
        <v>786</v>
      </c>
      <c r="AF1928" t="s">
        <v>1218</v>
      </c>
      <c r="AN1928" t="s">
        <v>153</v>
      </c>
      <c r="AO1928" t="s">
        <v>134</v>
      </c>
      <c r="AR1928" t="s">
        <v>4367</v>
      </c>
      <c r="AS1928" t="s">
        <v>507</v>
      </c>
      <c r="AT1928" t="s">
        <v>134</v>
      </c>
      <c r="AV1928" t="s">
        <v>134</v>
      </c>
      <c r="AW1928" t="s">
        <v>134</v>
      </c>
      <c r="AX1928" t="s">
        <v>153</v>
      </c>
      <c r="AY1928" t="s">
        <v>134</v>
      </c>
      <c r="AZ1928" t="s">
        <v>153</v>
      </c>
      <c r="BD1928" t="s">
        <v>193</v>
      </c>
      <c r="BE1928" t="s">
        <v>193</v>
      </c>
      <c r="BF1928" t="s">
        <v>153</v>
      </c>
      <c r="BG1928" t="s">
        <v>153</v>
      </c>
      <c r="BH1928" t="s">
        <v>134</v>
      </c>
      <c r="BI1928" t="s">
        <v>153</v>
      </c>
      <c r="BK1928" t="s">
        <v>153</v>
      </c>
      <c r="BM1928" t="s">
        <v>5308</v>
      </c>
      <c r="BO1928" t="s">
        <v>134</v>
      </c>
      <c r="BP1928" t="s">
        <v>134</v>
      </c>
      <c r="BQ1928" t="s">
        <v>162</v>
      </c>
      <c r="BR1928" t="s">
        <v>134</v>
      </c>
      <c r="BS1928" t="s">
        <v>6302</v>
      </c>
      <c r="BT1928" t="s">
        <v>216</v>
      </c>
      <c r="CC1928" t="s">
        <v>7459</v>
      </c>
      <c r="CE1928" t="s">
        <v>153</v>
      </c>
      <c r="CF1928" t="s">
        <v>153</v>
      </c>
      <c r="CO1928" t="s">
        <v>1815</v>
      </c>
      <c r="CP1928" t="s">
        <v>882</v>
      </c>
      <c r="DX1928" t="s">
        <v>134</v>
      </c>
    </row>
    <row r="1929" spans="1:131" x14ac:dyDescent="0.25">
      <c r="A1929" t="s">
        <v>8163</v>
      </c>
      <c r="C1929" t="s">
        <v>7914</v>
      </c>
      <c r="D1929" t="s">
        <v>8164</v>
      </c>
      <c r="E1929" t="s">
        <v>3565</v>
      </c>
      <c r="F1929" s="3">
        <v>0</v>
      </c>
      <c r="H1929" s="3">
        <f t="shared" si="60"/>
        <v>0</v>
      </c>
      <c r="I1929" s="3">
        <f t="shared" si="61"/>
        <v>0</v>
      </c>
      <c r="K1929" t="s">
        <v>793</v>
      </c>
      <c r="L1929" t="s">
        <v>1886</v>
      </c>
      <c r="M1929" t="s">
        <v>1772</v>
      </c>
      <c r="N1929" t="s">
        <v>132</v>
      </c>
      <c r="O1929" t="s">
        <v>1858</v>
      </c>
      <c r="Q1929" t="s">
        <v>780</v>
      </c>
      <c r="S1929" t="s">
        <v>781</v>
      </c>
      <c r="W1929" t="s">
        <v>6019</v>
      </c>
      <c r="X1929" t="s">
        <v>750</v>
      </c>
      <c r="Y1929" t="s">
        <v>4823</v>
      </c>
      <c r="Z1929" t="s">
        <v>1216</v>
      </c>
      <c r="AA1929" t="s">
        <v>6356</v>
      </c>
      <c r="AB1929" t="s">
        <v>2883</v>
      </c>
      <c r="AC1929" t="s">
        <v>153</v>
      </c>
      <c r="AE1929" t="s">
        <v>1414</v>
      </c>
      <c r="AF1929" t="s">
        <v>1218</v>
      </c>
      <c r="AK1929" t="s">
        <v>153</v>
      </c>
      <c r="AN1929" t="s">
        <v>134</v>
      </c>
      <c r="AO1929" t="s">
        <v>5261</v>
      </c>
      <c r="AR1929" t="s">
        <v>153</v>
      </c>
      <c r="AS1929" t="s">
        <v>134</v>
      </c>
      <c r="AT1929" t="s">
        <v>134</v>
      </c>
      <c r="AW1929" t="s">
        <v>134</v>
      </c>
      <c r="AX1929" t="s">
        <v>153</v>
      </c>
      <c r="AY1929" t="s">
        <v>134</v>
      </c>
      <c r="AZ1929" t="s">
        <v>134</v>
      </c>
      <c r="BD1929" t="s">
        <v>5671</v>
      </c>
      <c r="BE1929" t="s">
        <v>193</v>
      </c>
      <c r="BF1929" t="s">
        <v>153</v>
      </c>
      <c r="BG1929" t="s">
        <v>153</v>
      </c>
      <c r="BH1929" t="s">
        <v>134</v>
      </c>
      <c r="BI1929" t="s">
        <v>160</v>
      </c>
      <c r="BJ1929" t="s">
        <v>134</v>
      </c>
      <c r="BK1929" t="s">
        <v>153</v>
      </c>
      <c r="BM1929" t="s">
        <v>5308</v>
      </c>
      <c r="BO1929" t="s">
        <v>134</v>
      </c>
      <c r="BP1929" t="s">
        <v>134</v>
      </c>
      <c r="BQ1929" t="s">
        <v>162</v>
      </c>
      <c r="BR1929" t="s">
        <v>134</v>
      </c>
      <c r="BS1929" t="s">
        <v>6149</v>
      </c>
      <c r="BT1929" t="s">
        <v>216</v>
      </c>
      <c r="CC1929" t="s">
        <v>7013</v>
      </c>
      <c r="CE1929" t="s">
        <v>153</v>
      </c>
      <c r="CF1929" t="s">
        <v>153</v>
      </c>
      <c r="CO1929" t="s">
        <v>3578</v>
      </c>
      <c r="CP1929" t="s">
        <v>1032</v>
      </c>
      <c r="DX1929" t="s">
        <v>134</v>
      </c>
    </row>
    <row r="1930" spans="1:131" x14ac:dyDescent="0.25">
      <c r="A1930" t="s">
        <v>8165</v>
      </c>
      <c r="C1930" t="s">
        <v>7914</v>
      </c>
      <c r="D1930" t="s">
        <v>8166</v>
      </c>
      <c r="E1930" t="s">
        <v>5410</v>
      </c>
      <c r="F1930" s="3">
        <v>0</v>
      </c>
      <c r="H1930" s="3">
        <f t="shared" si="60"/>
        <v>0</v>
      </c>
      <c r="I1930" s="3">
        <f t="shared" si="61"/>
        <v>0</v>
      </c>
      <c r="K1930" t="s">
        <v>2509</v>
      </c>
      <c r="L1930" t="s">
        <v>1013</v>
      </c>
      <c r="M1930" t="s">
        <v>132</v>
      </c>
      <c r="N1930" t="s">
        <v>132</v>
      </c>
      <c r="O1930" t="s">
        <v>779</v>
      </c>
      <c r="Q1930" t="s">
        <v>780</v>
      </c>
      <c r="W1930" t="s">
        <v>8167</v>
      </c>
      <c r="X1930" t="s">
        <v>153</v>
      </c>
      <c r="Y1930" t="s">
        <v>3587</v>
      </c>
      <c r="Z1930" t="s">
        <v>4938</v>
      </c>
      <c r="AA1930" t="s">
        <v>3589</v>
      </c>
      <c r="AB1930" t="s">
        <v>2883</v>
      </c>
      <c r="AC1930" t="s">
        <v>153</v>
      </c>
      <c r="AE1930" t="s">
        <v>786</v>
      </c>
      <c r="AN1930" t="s">
        <v>153</v>
      </c>
      <c r="AO1930" t="s">
        <v>153</v>
      </c>
      <c r="AR1930" t="s">
        <v>153</v>
      </c>
      <c r="AS1930" t="s">
        <v>134</v>
      </c>
      <c r="AT1930" t="s">
        <v>134</v>
      </c>
      <c r="AW1930" t="s">
        <v>134</v>
      </c>
      <c r="AX1930" t="s">
        <v>153</v>
      </c>
      <c r="AY1930" t="s">
        <v>134</v>
      </c>
      <c r="AZ1930" t="s">
        <v>153</v>
      </c>
      <c r="BD1930" t="s">
        <v>193</v>
      </c>
      <c r="BE1930" t="s">
        <v>193</v>
      </c>
      <c r="BH1930" t="s">
        <v>134</v>
      </c>
      <c r="BI1930" t="s">
        <v>153</v>
      </c>
      <c r="BK1930" t="s">
        <v>153</v>
      </c>
      <c r="BM1930" t="s">
        <v>5308</v>
      </c>
      <c r="BO1930" t="s">
        <v>134</v>
      </c>
      <c r="BP1930" t="s">
        <v>134</v>
      </c>
      <c r="BQ1930" t="s">
        <v>162</v>
      </c>
      <c r="BR1930" t="s">
        <v>134</v>
      </c>
      <c r="BT1930" t="s">
        <v>216</v>
      </c>
      <c r="CC1930" t="s">
        <v>4928</v>
      </c>
      <c r="DB1930" t="s">
        <v>153</v>
      </c>
    </row>
    <row r="1931" spans="1:131" x14ac:dyDescent="0.25">
      <c r="A1931" t="s">
        <v>8168</v>
      </c>
      <c r="C1931" t="s">
        <v>7837</v>
      </c>
      <c r="D1931" t="s">
        <v>8115</v>
      </c>
      <c r="E1931" t="s">
        <v>7726</v>
      </c>
      <c r="F1931" s="3">
        <v>0</v>
      </c>
      <c r="H1931" s="3">
        <f t="shared" si="60"/>
        <v>0</v>
      </c>
      <c r="I1931" s="3">
        <f t="shared" si="61"/>
        <v>0</v>
      </c>
      <c r="K1931" s="1">
        <v>43009</v>
      </c>
      <c r="L1931" t="s">
        <v>132</v>
      </c>
      <c r="M1931" t="s">
        <v>4805</v>
      </c>
      <c r="N1931" t="s">
        <v>132</v>
      </c>
      <c r="O1931" t="s">
        <v>779</v>
      </c>
      <c r="Q1931" t="s">
        <v>780</v>
      </c>
      <c r="S1931" t="s">
        <v>781</v>
      </c>
      <c r="X1931" t="s">
        <v>153</v>
      </c>
      <c r="Z1931" t="s">
        <v>5220</v>
      </c>
      <c r="AB1931" t="s">
        <v>6474</v>
      </c>
      <c r="AC1931" t="s">
        <v>153</v>
      </c>
      <c r="AE1931" t="s">
        <v>786</v>
      </c>
      <c r="AK1931" t="s">
        <v>153</v>
      </c>
      <c r="AO1931" t="s">
        <v>153</v>
      </c>
      <c r="AR1931" t="s">
        <v>153</v>
      </c>
      <c r="AS1931" t="s">
        <v>153</v>
      </c>
      <c r="AT1931" t="s">
        <v>134</v>
      </c>
      <c r="AW1931" t="s">
        <v>153</v>
      </c>
      <c r="AX1931" t="s">
        <v>153</v>
      </c>
      <c r="AY1931" t="s">
        <v>153</v>
      </c>
      <c r="AZ1931" t="s">
        <v>153</v>
      </c>
      <c r="BD1931" t="s">
        <v>193</v>
      </c>
      <c r="BE1931" t="s">
        <v>193</v>
      </c>
      <c r="BF1931" t="s">
        <v>153</v>
      </c>
      <c r="BG1931" t="s">
        <v>153</v>
      </c>
      <c r="BH1931" t="s">
        <v>134</v>
      </c>
      <c r="BI1931" t="s">
        <v>153</v>
      </c>
      <c r="BK1931" t="s">
        <v>153</v>
      </c>
      <c r="BM1931" t="s">
        <v>153</v>
      </c>
      <c r="BO1931" t="s">
        <v>134</v>
      </c>
      <c r="BP1931" t="s">
        <v>134</v>
      </c>
      <c r="BQ1931" t="s">
        <v>162</v>
      </c>
      <c r="BR1931" t="s">
        <v>134</v>
      </c>
      <c r="BS1931" t="s">
        <v>6302</v>
      </c>
      <c r="BT1931" t="s">
        <v>216</v>
      </c>
      <c r="CE1931" t="s">
        <v>153</v>
      </c>
      <c r="CF1931" t="s">
        <v>153</v>
      </c>
      <c r="CO1931" t="s">
        <v>3578</v>
      </c>
      <c r="CP1931" t="s">
        <v>2476</v>
      </c>
      <c r="DB1931" t="s">
        <v>153</v>
      </c>
    </row>
    <row r="1932" spans="1:131" x14ac:dyDescent="0.25">
      <c r="A1932" t="s">
        <v>8169</v>
      </c>
      <c r="C1932" t="s">
        <v>6584</v>
      </c>
      <c r="D1932" t="s">
        <v>7993</v>
      </c>
      <c r="E1932" t="s">
        <v>4926</v>
      </c>
      <c r="F1932" s="3">
        <v>0</v>
      </c>
      <c r="H1932" s="3">
        <f t="shared" si="60"/>
        <v>0</v>
      </c>
      <c r="I1932" s="3">
        <f t="shared" si="61"/>
        <v>0</v>
      </c>
      <c r="K1932" t="s">
        <v>1886</v>
      </c>
      <c r="L1932" t="s">
        <v>778</v>
      </c>
      <c r="M1932" t="s">
        <v>4805</v>
      </c>
      <c r="N1932" t="s">
        <v>132</v>
      </c>
      <c r="O1932" t="s">
        <v>779</v>
      </c>
      <c r="Q1932" t="s">
        <v>780</v>
      </c>
      <c r="S1932" t="s">
        <v>781</v>
      </c>
      <c r="W1932" t="s">
        <v>6492</v>
      </c>
      <c r="X1932" t="s">
        <v>153</v>
      </c>
      <c r="Y1932" t="s">
        <v>7446</v>
      </c>
      <c r="Z1932" t="s">
        <v>5220</v>
      </c>
      <c r="AA1932" t="s">
        <v>7904</v>
      </c>
      <c r="AB1932" t="s">
        <v>6474</v>
      </c>
      <c r="AC1932" t="s">
        <v>153</v>
      </c>
      <c r="AE1932" t="s">
        <v>786</v>
      </c>
      <c r="AK1932" t="s">
        <v>153</v>
      </c>
      <c r="AO1932" t="s">
        <v>153</v>
      </c>
      <c r="AR1932" t="s">
        <v>153</v>
      </c>
      <c r="AS1932" t="s">
        <v>153</v>
      </c>
      <c r="AT1932" t="s">
        <v>134</v>
      </c>
      <c r="AW1932" t="s">
        <v>153</v>
      </c>
      <c r="AX1932" t="s">
        <v>153</v>
      </c>
      <c r="AY1932" t="s">
        <v>153</v>
      </c>
      <c r="AZ1932" t="s">
        <v>153</v>
      </c>
      <c r="BD1932" t="s">
        <v>193</v>
      </c>
      <c r="BE1932" t="s">
        <v>193</v>
      </c>
      <c r="BF1932" t="s">
        <v>153</v>
      </c>
      <c r="BG1932" t="s">
        <v>153</v>
      </c>
      <c r="BH1932" t="s">
        <v>153</v>
      </c>
      <c r="BI1932" t="s">
        <v>153</v>
      </c>
      <c r="BJ1932" t="s">
        <v>134</v>
      </c>
      <c r="BK1932" t="s">
        <v>153</v>
      </c>
      <c r="BM1932" t="s">
        <v>153</v>
      </c>
      <c r="BO1932" t="s">
        <v>134</v>
      </c>
      <c r="BQ1932" t="s">
        <v>162</v>
      </c>
      <c r="BR1932" t="s">
        <v>134</v>
      </c>
      <c r="BS1932" t="s">
        <v>6302</v>
      </c>
      <c r="BT1932" t="s">
        <v>216</v>
      </c>
      <c r="CC1932" t="s">
        <v>4928</v>
      </c>
      <c r="CE1932" t="s">
        <v>153</v>
      </c>
      <c r="CF1932" t="s">
        <v>153</v>
      </c>
      <c r="CO1932" t="s">
        <v>6014</v>
      </c>
      <c r="CP1932" t="s">
        <v>3714</v>
      </c>
      <c r="DB1932" t="s">
        <v>153</v>
      </c>
    </row>
    <row r="1933" spans="1:131" x14ac:dyDescent="0.25">
      <c r="A1933" t="s">
        <v>8170</v>
      </c>
      <c r="C1933" t="s">
        <v>7914</v>
      </c>
      <c r="D1933" t="s">
        <v>8171</v>
      </c>
      <c r="E1933" t="s">
        <v>1412</v>
      </c>
      <c r="F1933" s="3">
        <v>0</v>
      </c>
      <c r="H1933" s="3">
        <f t="shared" si="60"/>
        <v>0</v>
      </c>
      <c r="I1933" s="3">
        <f t="shared" si="61"/>
        <v>0</v>
      </c>
      <c r="K1933" t="s">
        <v>4820</v>
      </c>
      <c r="L1933" t="s">
        <v>778</v>
      </c>
      <c r="M1933" t="s">
        <v>793</v>
      </c>
      <c r="N1933" t="s">
        <v>132</v>
      </c>
      <c r="O1933" t="s">
        <v>1858</v>
      </c>
      <c r="Q1933" t="s">
        <v>780</v>
      </c>
      <c r="S1933" t="s">
        <v>781</v>
      </c>
      <c r="W1933" t="s">
        <v>8172</v>
      </c>
      <c r="X1933" t="s">
        <v>750</v>
      </c>
      <c r="Y1933" t="s">
        <v>7586</v>
      </c>
      <c r="Z1933" t="s">
        <v>2881</v>
      </c>
      <c r="AA1933" t="s">
        <v>8088</v>
      </c>
      <c r="AB1933" t="s">
        <v>630</v>
      </c>
      <c r="AC1933" t="s">
        <v>153</v>
      </c>
      <c r="AE1933" t="s">
        <v>786</v>
      </c>
      <c r="AF1933" t="s">
        <v>2884</v>
      </c>
      <c r="AN1933" t="s">
        <v>153</v>
      </c>
      <c r="AO1933" t="s">
        <v>134</v>
      </c>
      <c r="AR1933" t="s">
        <v>153</v>
      </c>
      <c r="AS1933" t="s">
        <v>134</v>
      </c>
      <c r="AT1933" t="s">
        <v>134</v>
      </c>
      <c r="AW1933" t="s">
        <v>134</v>
      </c>
      <c r="AX1933" t="s">
        <v>153</v>
      </c>
      <c r="AY1933" t="s">
        <v>153</v>
      </c>
      <c r="AZ1933" t="s">
        <v>153</v>
      </c>
      <c r="BD1933" t="s">
        <v>193</v>
      </c>
      <c r="BE1933" t="s">
        <v>193</v>
      </c>
      <c r="BF1933" t="s">
        <v>153</v>
      </c>
      <c r="BG1933" t="s">
        <v>153</v>
      </c>
      <c r="BH1933" t="s">
        <v>134</v>
      </c>
      <c r="BI1933" t="s">
        <v>153</v>
      </c>
      <c r="BK1933" t="s">
        <v>153</v>
      </c>
      <c r="BM1933" t="s">
        <v>5308</v>
      </c>
      <c r="BO1933" t="s">
        <v>134</v>
      </c>
      <c r="BP1933" t="s">
        <v>134</v>
      </c>
      <c r="BQ1933" t="s">
        <v>162</v>
      </c>
      <c r="BR1933" t="s">
        <v>134</v>
      </c>
      <c r="BT1933" t="s">
        <v>216</v>
      </c>
      <c r="CE1933" t="s">
        <v>153</v>
      </c>
      <c r="CF1933" t="s">
        <v>153</v>
      </c>
      <c r="CO1933" t="s">
        <v>4252</v>
      </c>
      <c r="CP1933" t="s">
        <v>8173</v>
      </c>
      <c r="DX1933" t="s">
        <v>134</v>
      </c>
    </row>
    <row r="1934" spans="1:131" x14ac:dyDescent="0.25">
      <c r="A1934" t="s">
        <v>8174</v>
      </c>
      <c r="C1934" t="s">
        <v>7914</v>
      </c>
      <c r="D1934" t="s">
        <v>8175</v>
      </c>
      <c r="E1934" t="s">
        <v>7776</v>
      </c>
      <c r="F1934" s="3">
        <v>0</v>
      </c>
      <c r="H1934" s="3">
        <f t="shared" si="60"/>
        <v>0</v>
      </c>
      <c r="I1934" s="3">
        <f t="shared" si="61"/>
        <v>0</v>
      </c>
      <c r="K1934" t="s">
        <v>1886</v>
      </c>
      <c r="L1934" t="s">
        <v>5218</v>
      </c>
      <c r="M1934" t="s">
        <v>4805</v>
      </c>
      <c r="N1934" t="s">
        <v>132</v>
      </c>
      <c r="O1934" t="s">
        <v>1858</v>
      </c>
      <c r="Q1934" t="s">
        <v>780</v>
      </c>
      <c r="X1934" t="s">
        <v>750</v>
      </c>
      <c r="Y1934" t="s">
        <v>783</v>
      </c>
      <c r="Z1934" t="s">
        <v>8176</v>
      </c>
      <c r="AA1934" t="s">
        <v>8177</v>
      </c>
      <c r="AB1934" t="s">
        <v>630</v>
      </c>
      <c r="AC1934" t="s">
        <v>153</v>
      </c>
      <c r="AE1934" t="s">
        <v>786</v>
      </c>
      <c r="AN1934" t="s">
        <v>153</v>
      </c>
      <c r="AO1934" t="s">
        <v>153</v>
      </c>
      <c r="AR1934" t="s">
        <v>153</v>
      </c>
      <c r="AS1934" t="s">
        <v>134</v>
      </c>
      <c r="AT1934" t="s">
        <v>134</v>
      </c>
      <c r="AW1934" t="s">
        <v>134</v>
      </c>
      <c r="AX1934" t="s">
        <v>153</v>
      </c>
      <c r="AY1934" t="s">
        <v>153</v>
      </c>
      <c r="AZ1934" t="s">
        <v>153</v>
      </c>
      <c r="BD1934" t="s">
        <v>193</v>
      </c>
      <c r="BE1934" t="s">
        <v>193</v>
      </c>
      <c r="BH1934" t="s">
        <v>134</v>
      </c>
      <c r="BI1934" t="s">
        <v>153</v>
      </c>
      <c r="BJ1934" t="s">
        <v>134</v>
      </c>
      <c r="BK1934" t="s">
        <v>153</v>
      </c>
      <c r="BM1934" t="s">
        <v>5308</v>
      </c>
      <c r="BO1934" t="s">
        <v>134</v>
      </c>
      <c r="BP1934" t="s">
        <v>134</v>
      </c>
      <c r="BQ1934" t="s">
        <v>162</v>
      </c>
      <c r="BR1934" t="s">
        <v>134</v>
      </c>
      <c r="BT1934" t="s">
        <v>216</v>
      </c>
      <c r="CO1934" t="s">
        <v>7460</v>
      </c>
      <c r="CP1934" t="s">
        <v>1708</v>
      </c>
      <c r="DB1934" t="s">
        <v>153</v>
      </c>
      <c r="DX1934" t="s">
        <v>134</v>
      </c>
    </row>
    <row r="1935" spans="1:131" x14ac:dyDescent="0.25">
      <c r="A1935" t="s">
        <v>8178</v>
      </c>
      <c r="C1935" t="s">
        <v>6584</v>
      </c>
      <c r="D1935" t="s">
        <v>8179</v>
      </c>
      <c r="E1935" t="s">
        <v>4776</v>
      </c>
      <c r="F1935" s="3">
        <v>0</v>
      </c>
      <c r="H1935" s="3">
        <f t="shared" si="60"/>
        <v>0</v>
      </c>
      <c r="I1935" s="3">
        <f t="shared" si="61"/>
        <v>0</v>
      </c>
      <c r="K1935" t="s">
        <v>4820</v>
      </c>
      <c r="L1935" t="s">
        <v>778</v>
      </c>
      <c r="M1935" t="s">
        <v>793</v>
      </c>
      <c r="N1935" t="s">
        <v>132</v>
      </c>
      <c r="O1935" t="s">
        <v>1858</v>
      </c>
      <c r="Q1935" t="s">
        <v>780</v>
      </c>
      <c r="S1935" t="s">
        <v>781</v>
      </c>
      <c r="X1935" t="s">
        <v>750</v>
      </c>
      <c r="Y1935">
        <v>2</v>
      </c>
      <c r="Z1935" t="s">
        <v>2881</v>
      </c>
      <c r="AA1935" t="s">
        <v>5900</v>
      </c>
      <c r="AB1935" t="s">
        <v>5945</v>
      </c>
      <c r="AC1935" t="s">
        <v>153</v>
      </c>
      <c r="AE1935" t="s">
        <v>786</v>
      </c>
      <c r="AF1935" t="s">
        <v>2884</v>
      </c>
      <c r="AN1935" t="s">
        <v>153</v>
      </c>
      <c r="AO1935" t="s">
        <v>134</v>
      </c>
      <c r="AR1935" t="s">
        <v>153</v>
      </c>
      <c r="AS1935" t="s">
        <v>507</v>
      </c>
      <c r="AT1935" t="s">
        <v>134</v>
      </c>
      <c r="AW1935" t="s">
        <v>134</v>
      </c>
      <c r="AX1935" t="s">
        <v>134</v>
      </c>
      <c r="AY1935" t="s">
        <v>153</v>
      </c>
      <c r="AZ1935" t="s">
        <v>153</v>
      </c>
      <c r="BD1935" t="s">
        <v>193</v>
      </c>
      <c r="BE1935" t="s">
        <v>193</v>
      </c>
      <c r="BF1935" t="s">
        <v>153</v>
      </c>
      <c r="BG1935" t="s">
        <v>153</v>
      </c>
      <c r="BH1935" t="s">
        <v>134</v>
      </c>
      <c r="BI1935" t="s">
        <v>153</v>
      </c>
      <c r="BJ1935" t="s">
        <v>134</v>
      </c>
      <c r="BK1935" t="s">
        <v>153</v>
      </c>
      <c r="BM1935" t="s">
        <v>5308</v>
      </c>
      <c r="BO1935" t="s">
        <v>134</v>
      </c>
      <c r="BP1935" t="s">
        <v>134</v>
      </c>
      <c r="BQ1935" t="s">
        <v>162</v>
      </c>
      <c r="BR1935" t="s">
        <v>134</v>
      </c>
      <c r="BT1935" t="s">
        <v>216</v>
      </c>
      <c r="CE1935" t="s">
        <v>153</v>
      </c>
      <c r="CF1935" t="s">
        <v>153</v>
      </c>
      <c r="CO1935" t="s">
        <v>2687</v>
      </c>
      <c r="CP1935" t="s">
        <v>3105</v>
      </c>
      <c r="DX1935" t="s">
        <v>134</v>
      </c>
    </row>
    <row r="1936" spans="1:131" x14ac:dyDescent="0.25">
      <c r="A1936" t="s">
        <v>8180</v>
      </c>
      <c r="C1936" t="s">
        <v>6584</v>
      </c>
      <c r="D1936" t="s">
        <v>8181</v>
      </c>
      <c r="E1936" t="s">
        <v>5719</v>
      </c>
      <c r="F1936" s="3">
        <v>0</v>
      </c>
      <c r="H1936" s="3">
        <f t="shared" si="60"/>
        <v>0</v>
      </c>
      <c r="I1936" s="3">
        <f t="shared" si="61"/>
        <v>0</v>
      </c>
      <c r="K1936" t="s">
        <v>1794</v>
      </c>
      <c r="L1936" t="s">
        <v>778</v>
      </c>
      <c r="M1936" t="s">
        <v>793</v>
      </c>
      <c r="N1936" t="s">
        <v>132</v>
      </c>
      <c r="O1936" t="s">
        <v>1858</v>
      </c>
      <c r="Q1936" t="s">
        <v>780</v>
      </c>
      <c r="S1936" t="s">
        <v>781</v>
      </c>
      <c r="W1936" t="s">
        <v>7222</v>
      </c>
      <c r="X1936" t="s">
        <v>750</v>
      </c>
      <c r="Y1936" t="s">
        <v>783</v>
      </c>
      <c r="Z1936" t="s">
        <v>4909</v>
      </c>
      <c r="AA1936" t="s">
        <v>4498</v>
      </c>
      <c r="AB1936" t="s">
        <v>630</v>
      </c>
      <c r="AC1936" t="s">
        <v>153</v>
      </c>
      <c r="AE1936" t="s">
        <v>1414</v>
      </c>
      <c r="AF1936" t="s">
        <v>2884</v>
      </c>
      <c r="AK1936" t="s">
        <v>153</v>
      </c>
      <c r="AN1936" t="s">
        <v>153</v>
      </c>
      <c r="AO1936" t="s">
        <v>134</v>
      </c>
      <c r="AR1936" t="s">
        <v>153</v>
      </c>
      <c r="AS1936" t="s">
        <v>134</v>
      </c>
      <c r="AT1936" t="s">
        <v>134</v>
      </c>
      <c r="AW1936" t="s">
        <v>134</v>
      </c>
      <c r="AX1936" t="s">
        <v>134</v>
      </c>
      <c r="AY1936" t="s">
        <v>153</v>
      </c>
      <c r="AZ1936" t="s">
        <v>153</v>
      </c>
      <c r="BD1936" t="s">
        <v>193</v>
      </c>
      <c r="BE1936" t="s">
        <v>193</v>
      </c>
      <c r="BF1936" t="s">
        <v>153</v>
      </c>
      <c r="BG1936" t="s">
        <v>153</v>
      </c>
      <c r="BH1936" t="s">
        <v>134</v>
      </c>
      <c r="BI1936" t="s">
        <v>153</v>
      </c>
      <c r="BJ1936" t="s">
        <v>134</v>
      </c>
      <c r="BK1936" t="s">
        <v>153</v>
      </c>
      <c r="BM1936" t="s">
        <v>5308</v>
      </c>
      <c r="BO1936" t="s">
        <v>134</v>
      </c>
      <c r="BP1936" t="s">
        <v>134</v>
      </c>
      <c r="BQ1936" t="s">
        <v>162</v>
      </c>
      <c r="BR1936" t="s">
        <v>134</v>
      </c>
      <c r="BS1936" t="s">
        <v>6946</v>
      </c>
      <c r="BT1936" t="s">
        <v>216</v>
      </c>
      <c r="CA1936" t="s">
        <v>134</v>
      </c>
      <c r="CC1936" t="s">
        <v>789</v>
      </c>
      <c r="CE1936" t="s">
        <v>153</v>
      </c>
      <c r="CF1936" t="s">
        <v>153</v>
      </c>
      <c r="CO1936" t="s">
        <v>622</v>
      </c>
      <c r="CP1936" t="s">
        <v>480</v>
      </c>
      <c r="DF1936" t="s">
        <v>1418</v>
      </c>
      <c r="DX1936" t="s">
        <v>134</v>
      </c>
      <c r="EA1936" t="s">
        <v>134</v>
      </c>
    </row>
    <row r="1937" spans="1:131" x14ac:dyDescent="0.25">
      <c r="A1937" t="s">
        <v>8182</v>
      </c>
      <c r="C1937" t="s">
        <v>6584</v>
      </c>
      <c r="D1937" t="s">
        <v>8183</v>
      </c>
      <c r="E1937" t="s">
        <v>6701</v>
      </c>
      <c r="F1937" s="3">
        <v>0</v>
      </c>
      <c r="H1937" s="3">
        <f t="shared" si="60"/>
        <v>0</v>
      </c>
      <c r="I1937" s="3">
        <f t="shared" si="61"/>
        <v>0</v>
      </c>
      <c r="K1937" t="s">
        <v>1213</v>
      </c>
      <c r="L1937" t="s">
        <v>1886</v>
      </c>
      <c r="M1937" t="s">
        <v>793</v>
      </c>
      <c r="N1937" t="s">
        <v>1214</v>
      </c>
      <c r="O1937" t="s">
        <v>1858</v>
      </c>
      <c r="R1937" t="s">
        <v>8184</v>
      </c>
      <c r="S1937" t="s">
        <v>8185</v>
      </c>
      <c r="W1937" t="s">
        <v>5720</v>
      </c>
      <c r="X1937" t="s">
        <v>750</v>
      </c>
      <c r="Y1937">
        <v>2</v>
      </c>
      <c r="Z1937" t="s">
        <v>1216</v>
      </c>
      <c r="AA1937" t="s">
        <v>3851</v>
      </c>
      <c r="AB1937" t="s">
        <v>630</v>
      </c>
      <c r="AC1937" t="s">
        <v>153</v>
      </c>
      <c r="AE1937" t="s">
        <v>1414</v>
      </c>
      <c r="AF1937" t="s">
        <v>1218</v>
      </c>
      <c r="AN1937" t="s">
        <v>134</v>
      </c>
      <c r="AO1937" t="s">
        <v>134</v>
      </c>
      <c r="AR1937" t="s">
        <v>153</v>
      </c>
      <c r="AS1937" t="s">
        <v>134</v>
      </c>
      <c r="AT1937" t="s">
        <v>134</v>
      </c>
      <c r="AV1937" t="s">
        <v>237</v>
      </c>
      <c r="AW1937" t="s">
        <v>134</v>
      </c>
      <c r="AX1937" t="s">
        <v>153</v>
      </c>
      <c r="AY1937" t="s">
        <v>134</v>
      </c>
      <c r="AZ1937" t="s">
        <v>153</v>
      </c>
      <c r="BD1937" t="s">
        <v>193</v>
      </c>
      <c r="BE1937" t="s">
        <v>193</v>
      </c>
      <c r="BH1937" t="s">
        <v>134</v>
      </c>
      <c r="BI1937" t="s">
        <v>153</v>
      </c>
      <c r="BK1937" t="s">
        <v>153</v>
      </c>
      <c r="BM1937" t="s">
        <v>5308</v>
      </c>
      <c r="BO1937" t="s">
        <v>134</v>
      </c>
      <c r="BP1937" t="s">
        <v>134</v>
      </c>
      <c r="BQ1937" t="s">
        <v>162</v>
      </c>
      <c r="BR1937" t="s">
        <v>134</v>
      </c>
      <c r="BS1937" t="s">
        <v>6149</v>
      </c>
      <c r="BT1937" t="s">
        <v>216</v>
      </c>
      <c r="CC1937" t="s">
        <v>7508</v>
      </c>
      <c r="CO1937" t="s">
        <v>1815</v>
      </c>
      <c r="CP1937" t="s">
        <v>1387</v>
      </c>
      <c r="DX1937" t="s">
        <v>134</v>
      </c>
    </row>
    <row r="1938" spans="1:131" x14ac:dyDescent="0.25">
      <c r="A1938" t="s">
        <v>8186</v>
      </c>
      <c r="C1938" t="s">
        <v>7837</v>
      </c>
      <c r="D1938" t="s">
        <v>8187</v>
      </c>
      <c r="E1938" t="s">
        <v>6253</v>
      </c>
      <c r="F1938" s="3">
        <v>0</v>
      </c>
      <c r="H1938" s="3">
        <f t="shared" si="60"/>
        <v>0</v>
      </c>
      <c r="I1938" s="3">
        <f t="shared" si="61"/>
        <v>0</v>
      </c>
      <c r="K1938" t="s">
        <v>2509</v>
      </c>
      <c r="L1938" t="s">
        <v>5218</v>
      </c>
      <c r="M1938" t="s">
        <v>4805</v>
      </c>
      <c r="N1938" t="s">
        <v>132</v>
      </c>
      <c r="O1938" t="s">
        <v>779</v>
      </c>
      <c r="Q1938" t="s">
        <v>780</v>
      </c>
      <c r="S1938" t="s">
        <v>781</v>
      </c>
      <c r="X1938" t="s">
        <v>153</v>
      </c>
      <c r="Y1938" t="s">
        <v>6579</v>
      </c>
      <c r="Z1938" t="s">
        <v>5220</v>
      </c>
      <c r="AA1938" t="s">
        <v>6504</v>
      </c>
      <c r="AB1938" t="s">
        <v>6474</v>
      </c>
      <c r="AC1938" t="s">
        <v>153</v>
      </c>
      <c r="AE1938" t="s">
        <v>786</v>
      </c>
      <c r="AK1938" t="s">
        <v>153</v>
      </c>
      <c r="AO1938" t="s">
        <v>153</v>
      </c>
      <c r="AR1938" t="s">
        <v>153</v>
      </c>
      <c r="AS1938" t="s">
        <v>153</v>
      </c>
      <c r="AT1938" t="s">
        <v>134</v>
      </c>
      <c r="AW1938" t="s">
        <v>153</v>
      </c>
      <c r="AX1938" t="s">
        <v>153</v>
      </c>
      <c r="AY1938" t="s">
        <v>153</v>
      </c>
      <c r="AZ1938" t="s">
        <v>153</v>
      </c>
      <c r="BD1938" t="s">
        <v>193</v>
      </c>
      <c r="BE1938" t="s">
        <v>193</v>
      </c>
      <c r="BF1938" t="s">
        <v>153</v>
      </c>
      <c r="BG1938" t="s">
        <v>153</v>
      </c>
      <c r="BH1938" t="s">
        <v>134</v>
      </c>
      <c r="BI1938" t="s">
        <v>153</v>
      </c>
      <c r="BK1938" t="s">
        <v>153</v>
      </c>
      <c r="BM1938" t="s">
        <v>153</v>
      </c>
      <c r="BO1938" t="s">
        <v>134</v>
      </c>
      <c r="BP1938" t="s">
        <v>134</v>
      </c>
      <c r="BQ1938" t="s">
        <v>162</v>
      </c>
      <c r="BR1938" t="s">
        <v>134</v>
      </c>
      <c r="BS1938" t="s">
        <v>6302</v>
      </c>
      <c r="BT1938" t="s">
        <v>216</v>
      </c>
      <c r="CE1938" t="s">
        <v>153</v>
      </c>
      <c r="CF1938" t="s">
        <v>153</v>
      </c>
      <c r="CO1938" t="s">
        <v>4252</v>
      </c>
      <c r="CP1938" t="s">
        <v>316</v>
      </c>
      <c r="DB1938" t="s">
        <v>153</v>
      </c>
    </row>
    <row r="1939" spans="1:131" x14ac:dyDescent="0.25">
      <c r="A1939" t="s">
        <v>8188</v>
      </c>
      <c r="B1939" t="s">
        <v>7822</v>
      </c>
      <c r="C1939" t="s">
        <v>6584</v>
      </c>
      <c r="D1939" t="s">
        <v>8189</v>
      </c>
      <c r="E1939" t="s">
        <v>385</v>
      </c>
      <c r="F1939" s="3">
        <v>0</v>
      </c>
      <c r="H1939" s="3">
        <f t="shared" si="60"/>
        <v>0</v>
      </c>
      <c r="I1939" s="3">
        <f t="shared" si="61"/>
        <v>0</v>
      </c>
      <c r="K1939" t="s">
        <v>1047</v>
      </c>
      <c r="L1939" t="s">
        <v>1047</v>
      </c>
      <c r="M1939" t="s">
        <v>946</v>
      </c>
      <c r="N1939" t="s">
        <v>2509</v>
      </c>
      <c r="O1939" t="s">
        <v>133</v>
      </c>
      <c r="Q1939" t="s">
        <v>780</v>
      </c>
      <c r="R1939" t="s">
        <v>7870</v>
      </c>
      <c r="S1939" t="s">
        <v>7520</v>
      </c>
      <c r="W1939" t="s">
        <v>4663</v>
      </c>
      <c r="X1939" t="s">
        <v>750</v>
      </c>
      <c r="Y1939" t="s">
        <v>2607</v>
      </c>
      <c r="Z1939" t="s">
        <v>1216</v>
      </c>
      <c r="AA1939" t="s">
        <v>6350</v>
      </c>
      <c r="AB1939" t="s">
        <v>5945</v>
      </c>
      <c r="AC1939" t="s">
        <v>5703</v>
      </c>
      <c r="AE1939" t="s">
        <v>786</v>
      </c>
      <c r="AF1939" t="s">
        <v>1218</v>
      </c>
      <c r="AK1939" t="s">
        <v>134</v>
      </c>
      <c r="AN1939" t="s">
        <v>134</v>
      </c>
      <c r="AO1939" t="s">
        <v>134</v>
      </c>
      <c r="AR1939" t="s">
        <v>4367</v>
      </c>
      <c r="AS1939" t="s">
        <v>507</v>
      </c>
      <c r="AT1939" t="s">
        <v>134</v>
      </c>
      <c r="AV1939" t="s">
        <v>134</v>
      </c>
      <c r="AW1939" t="s">
        <v>134</v>
      </c>
      <c r="AX1939" t="s">
        <v>134</v>
      </c>
      <c r="AY1939" t="s">
        <v>134</v>
      </c>
      <c r="AZ1939" t="s">
        <v>134</v>
      </c>
      <c r="BD1939" t="s">
        <v>5671</v>
      </c>
      <c r="BE1939" t="s">
        <v>193</v>
      </c>
      <c r="BH1939" t="s">
        <v>134</v>
      </c>
      <c r="BI1939" t="s">
        <v>153</v>
      </c>
      <c r="BJ1939" t="s">
        <v>134</v>
      </c>
      <c r="BK1939" t="s">
        <v>153</v>
      </c>
      <c r="BM1939" t="s">
        <v>4028</v>
      </c>
      <c r="BO1939" t="s">
        <v>134</v>
      </c>
      <c r="BP1939" t="s">
        <v>134</v>
      </c>
      <c r="BQ1939" t="s">
        <v>162</v>
      </c>
      <c r="BR1939" t="s">
        <v>134</v>
      </c>
      <c r="BS1939" t="s">
        <v>6149</v>
      </c>
      <c r="BT1939" t="s">
        <v>216</v>
      </c>
      <c r="CC1939" t="s">
        <v>7459</v>
      </c>
      <c r="CO1939" t="s">
        <v>622</v>
      </c>
      <c r="CP1939" t="s">
        <v>1798</v>
      </c>
      <c r="CY1939" t="s">
        <v>134</v>
      </c>
      <c r="DX1939" t="s">
        <v>134</v>
      </c>
    </row>
    <row r="1940" spans="1:131" x14ac:dyDescent="0.25">
      <c r="A1940" t="s">
        <v>8190</v>
      </c>
      <c r="C1940" t="s">
        <v>7837</v>
      </c>
      <c r="D1940" t="s">
        <v>8191</v>
      </c>
      <c r="E1940" t="s">
        <v>3586</v>
      </c>
      <c r="F1940" s="3">
        <v>0</v>
      </c>
      <c r="H1940" s="3">
        <f t="shared" si="60"/>
        <v>0</v>
      </c>
      <c r="I1940" s="3">
        <f t="shared" si="61"/>
        <v>0</v>
      </c>
      <c r="K1940" t="s">
        <v>2509</v>
      </c>
      <c r="L1940" t="s">
        <v>5218</v>
      </c>
      <c r="M1940" t="s">
        <v>4805</v>
      </c>
      <c r="N1940" t="s">
        <v>132</v>
      </c>
      <c r="O1940" t="s">
        <v>1858</v>
      </c>
      <c r="Q1940" t="s">
        <v>780</v>
      </c>
      <c r="S1940" t="s">
        <v>781</v>
      </c>
      <c r="X1940" t="s">
        <v>153</v>
      </c>
      <c r="Y1940" t="s">
        <v>6579</v>
      </c>
      <c r="Z1940" t="s">
        <v>5220</v>
      </c>
      <c r="AA1940" t="s">
        <v>6504</v>
      </c>
      <c r="AB1940" t="s">
        <v>2883</v>
      </c>
      <c r="AC1940" t="s">
        <v>153</v>
      </c>
      <c r="AE1940" t="s">
        <v>786</v>
      </c>
      <c r="AK1940" t="s">
        <v>153</v>
      </c>
      <c r="AO1940" t="s">
        <v>153</v>
      </c>
      <c r="AR1940" t="s">
        <v>153</v>
      </c>
      <c r="AS1940" t="s">
        <v>153</v>
      </c>
      <c r="AT1940" t="s">
        <v>134</v>
      </c>
      <c r="AW1940" t="s">
        <v>153</v>
      </c>
      <c r="AX1940" t="s">
        <v>153</v>
      </c>
      <c r="AY1940" t="s">
        <v>153</v>
      </c>
      <c r="AZ1940" t="s">
        <v>153</v>
      </c>
      <c r="BD1940" t="s">
        <v>193</v>
      </c>
      <c r="BE1940" t="s">
        <v>193</v>
      </c>
      <c r="BF1940" t="s">
        <v>153</v>
      </c>
      <c r="BG1940" t="s">
        <v>153</v>
      </c>
      <c r="BH1940" t="s">
        <v>153</v>
      </c>
      <c r="BI1940" t="s">
        <v>153</v>
      </c>
      <c r="BK1940" t="s">
        <v>153</v>
      </c>
      <c r="BM1940" t="s">
        <v>153</v>
      </c>
      <c r="BO1940" t="s">
        <v>134</v>
      </c>
      <c r="BP1940" t="s">
        <v>134</v>
      </c>
      <c r="BQ1940" t="s">
        <v>162</v>
      </c>
      <c r="BR1940" t="s">
        <v>134</v>
      </c>
      <c r="BS1940" t="s">
        <v>6302</v>
      </c>
      <c r="BT1940" t="s">
        <v>216</v>
      </c>
      <c r="CC1940" t="s">
        <v>5433</v>
      </c>
      <c r="CE1940" t="s">
        <v>153</v>
      </c>
      <c r="CF1940" t="s">
        <v>153</v>
      </c>
      <c r="CO1940" t="s">
        <v>622</v>
      </c>
      <c r="CP1940" t="s">
        <v>6167</v>
      </c>
      <c r="DB1940" t="s">
        <v>153</v>
      </c>
    </row>
    <row r="1941" spans="1:131" x14ac:dyDescent="0.25">
      <c r="A1941" t="s">
        <v>8192</v>
      </c>
      <c r="B1941" t="s">
        <v>7589</v>
      </c>
      <c r="C1941" t="s">
        <v>6584</v>
      </c>
      <c r="D1941" t="s">
        <v>8193</v>
      </c>
      <c r="E1941" t="s">
        <v>4385</v>
      </c>
      <c r="F1941" s="3">
        <v>0</v>
      </c>
      <c r="H1941" s="3">
        <f t="shared" si="60"/>
        <v>0</v>
      </c>
      <c r="I1941" s="3">
        <f t="shared" si="61"/>
        <v>0</v>
      </c>
      <c r="K1941" t="s">
        <v>889</v>
      </c>
      <c r="L1941" t="s">
        <v>1214</v>
      </c>
      <c r="M1941" t="s">
        <v>1315</v>
      </c>
      <c r="N1941" t="s">
        <v>3690</v>
      </c>
      <c r="O1941" t="s">
        <v>133</v>
      </c>
      <c r="Q1941" t="s">
        <v>780</v>
      </c>
      <c r="R1941" t="s">
        <v>5670</v>
      </c>
      <c r="S1941" t="s">
        <v>8194</v>
      </c>
      <c r="U1941" t="s">
        <v>8195</v>
      </c>
      <c r="V1941" t="s">
        <v>4683</v>
      </c>
      <c r="W1941" t="s">
        <v>5841</v>
      </c>
      <c r="X1941" t="s">
        <v>750</v>
      </c>
      <c r="Y1941" t="s">
        <v>1215</v>
      </c>
      <c r="Z1941" t="s">
        <v>1000</v>
      </c>
      <c r="AA1941" t="s">
        <v>1217</v>
      </c>
      <c r="AB1941" t="s">
        <v>630</v>
      </c>
      <c r="AC1941" t="s">
        <v>153</v>
      </c>
      <c r="AE1941" t="s">
        <v>146</v>
      </c>
      <c r="AF1941" t="s">
        <v>1002</v>
      </c>
      <c r="AI1941" t="s">
        <v>134</v>
      </c>
      <c r="AK1941" t="s">
        <v>4968</v>
      </c>
      <c r="AN1941" t="s">
        <v>6834</v>
      </c>
      <c r="AO1941" t="s">
        <v>788</v>
      </c>
      <c r="AR1941" t="s">
        <v>4367</v>
      </c>
      <c r="AS1941" t="s">
        <v>507</v>
      </c>
      <c r="AT1941" t="s">
        <v>134</v>
      </c>
      <c r="AV1941" t="s">
        <v>237</v>
      </c>
      <c r="AW1941" t="s">
        <v>134</v>
      </c>
      <c r="AX1941" t="s">
        <v>134</v>
      </c>
      <c r="AY1941" t="s">
        <v>134</v>
      </c>
      <c r="AZ1941" t="s">
        <v>134</v>
      </c>
      <c r="BD1941" t="s">
        <v>5671</v>
      </c>
      <c r="BE1941" t="s">
        <v>193</v>
      </c>
      <c r="BF1941" t="s">
        <v>134</v>
      </c>
      <c r="BG1941" t="s">
        <v>153</v>
      </c>
      <c r="BH1941" t="s">
        <v>134</v>
      </c>
      <c r="BI1941" t="s">
        <v>194</v>
      </c>
      <c r="BJ1941" t="s">
        <v>134</v>
      </c>
      <c r="BK1941" t="s">
        <v>153</v>
      </c>
      <c r="BM1941" t="s">
        <v>5308</v>
      </c>
      <c r="BN1941" t="s">
        <v>5151</v>
      </c>
      <c r="BO1941" t="s">
        <v>134</v>
      </c>
      <c r="BP1941" t="s">
        <v>134</v>
      </c>
      <c r="BQ1941" t="s">
        <v>162</v>
      </c>
      <c r="BR1941" t="s">
        <v>134</v>
      </c>
      <c r="BS1941" t="s">
        <v>6149</v>
      </c>
      <c r="BT1941" t="s">
        <v>216</v>
      </c>
      <c r="CC1941" t="s">
        <v>5748</v>
      </c>
      <c r="CE1941" t="s">
        <v>153</v>
      </c>
      <c r="CF1941" t="s">
        <v>153</v>
      </c>
      <c r="CO1941" t="s">
        <v>8196</v>
      </c>
      <c r="CP1941" t="s">
        <v>5092</v>
      </c>
      <c r="DX1941" t="s">
        <v>134</v>
      </c>
      <c r="EA1941" t="s">
        <v>134</v>
      </c>
    </row>
    <row r="1942" spans="1:131" x14ac:dyDescent="0.25">
      <c r="A1942" t="s">
        <v>8197</v>
      </c>
      <c r="C1942" t="s">
        <v>6584</v>
      </c>
      <c r="D1942" t="s">
        <v>7568</v>
      </c>
      <c r="E1942" t="s">
        <v>680</v>
      </c>
      <c r="F1942" s="3">
        <v>0</v>
      </c>
      <c r="H1942" s="3">
        <f t="shared" si="60"/>
        <v>0</v>
      </c>
      <c r="I1942" s="3">
        <f t="shared" si="61"/>
        <v>0</v>
      </c>
      <c r="K1942" t="s">
        <v>1213</v>
      </c>
      <c r="L1942" t="s">
        <v>1886</v>
      </c>
      <c r="M1942" t="s">
        <v>570</v>
      </c>
      <c r="N1942" t="s">
        <v>132</v>
      </c>
      <c r="O1942" t="s">
        <v>1858</v>
      </c>
      <c r="Q1942" t="s">
        <v>780</v>
      </c>
      <c r="S1942" t="s">
        <v>781</v>
      </c>
      <c r="W1942" t="s">
        <v>4467</v>
      </c>
      <c r="X1942" t="s">
        <v>153</v>
      </c>
      <c r="Y1942">
        <v>2</v>
      </c>
      <c r="Z1942" t="s">
        <v>3461</v>
      </c>
      <c r="AA1942" t="s">
        <v>3851</v>
      </c>
      <c r="AB1942" t="s">
        <v>5945</v>
      </c>
      <c r="AC1942" t="s">
        <v>153</v>
      </c>
      <c r="AE1942" t="s">
        <v>146</v>
      </c>
      <c r="AF1942" t="s">
        <v>3463</v>
      </c>
      <c r="AI1942" t="s">
        <v>134</v>
      </c>
      <c r="AK1942" t="s">
        <v>153</v>
      </c>
      <c r="AN1942" t="s">
        <v>153</v>
      </c>
      <c r="AO1942" t="s">
        <v>5261</v>
      </c>
      <c r="AR1942" t="s">
        <v>153</v>
      </c>
      <c r="AS1942" t="s">
        <v>507</v>
      </c>
      <c r="AT1942" t="s">
        <v>134</v>
      </c>
      <c r="AW1942" t="s">
        <v>134</v>
      </c>
      <c r="AX1942" t="s">
        <v>134</v>
      </c>
      <c r="AY1942" t="s">
        <v>134</v>
      </c>
      <c r="AZ1942" t="s">
        <v>153</v>
      </c>
      <c r="BD1942" t="s">
        <v>193</v>
      </c>
      <c r="BE1942" t="s">
        <v>193</v>
      </c>
      <c r="BF1942" t="s">
        <v>134</v>
      </c>
      <c r="BG1942" t="s">
        <v>153</v>
      </c>
      <c r="BH1942" t="s">
        <v>134</v>
      </c>
      <c r="BI1942" t="s">
        <v>194</v>
      </c>
      <c r="BK1942" t="s">
        <v>153</v>
      </c>
      <c r="BM1942" t="s">
        <v>5308</v>
      </c>
      <c r="BN1942" t="s">
        <v>5151</v>
      </c>
      <c r="BO1942" t="s">
        <v>134</v>
      </c>
      <c r="BP1942" t="s">
        <v>134</v>
      </c>
      <c r="BQ1942" t="s">
        <v>162</v>
      </c>
      <c r="BR1942" t="s">
        <v>134</v>
      </c>
      <c r="BS1942" t="s">
        <v>6302</v>
      </c>
      <c r="BT1942" t="s">
        <v>216</v>
      </c>
      <c r="CC1942" t="s">
        <v>3572</v>
      </c>
      <c r="CE1942" t="s">
        <v>153</v>
      </c>
      <c r="CF1942" t="s">
        <v>153</v>
      </c>
      <c r="CO1942" t="s">
        <v>4252</v>
      </c>
      <c r="CP1942" t="s">
        <v>1946</v>
      </c>
      <c r="DX1942" t="s">
        <v>134</v>
      </c>
    </row>
    <row r="1943" spans="1:131" x14ac:dyDescent="0.25">
      <c r="A1943" t="s">
        <v>8198</v>
      </c>
      <c r="C1943" t="s">
        <v>7837</v>
      </c>
      <c r="D1943" t="s">
        <v>7568</v>
      </c>
      <c r="E1943" t="s">
        <v>680</v>
      </c>
      <c r="F1943" s="3">
        <v>0</v>
      </c>
      <c r="H1943" s="3">
        <f t="shared" si="60"/>
        <v>0</v>
      </c>
      <c r="I1943" s="3">
        <f t="shared" si="61"/>
        <v>0</v>
      </c>
      <c r="K1943" t="s">
        <v>1213</v>
      </c>
      <c r="L1943" t="s">
        <v>1886</v>
      </c>
      <c r="M1943" t="s">
        <v>570</v>
      </c>
      <c r="N1943" t="s">
        <v>132</v>
      </c>
      <c r="O1943" t="s">
        <v>1858</v>
      </c>
      <c r="Q1943" t="s">
        <v>780</v>
      </c>
      <c r="S1943" t="s">
        <v>781</v>
      </c>
      <c r="W1943" t="s">
        <v>4467</v>
      </c>
      <c r="X1943" t="s">
        <v>153</v>
      </c>
      <c r="Y1943">
        <v>2</v>
      </c>
      <c r="Z1943" t="s">
        <v>3461</v>
      </c>
      <c r="AA1943" t="s">
        <v>3851</v>
      </c>
      <c r="AB1943" t="s">
        <v>5945</v>
      </c>
      <c r="AC1943" t="s">
        <v>153</v>
      </c>
      <c r="AE1943" t="s">
        <v>146</v>
      </c>
      <c r="AF1943" t="s">
        <v>3463</v>
      </c>
      <c r="AI1943" t="s">
        <v>134</v>
      </c>
      <c r="AN1943" t="s">
        <v>153</v>
      </c>
      <c r="AO1943" t="s">
        <v>5261</v>
      </c>
      <c r="AR1943" t="s">
        <v>153</v>
      </c>
      <c r="AS1943" t="s">
        <v>507</v>
      </c>
      <c r="AT1943" t="s">
        <v>134</v>
      </c>
      <c r="AW1943" t="s">
        <v>134</v>
      </c>
      <c r="AX1943" t="s">
        <v>134</v>
      </c>
      <c r="AY1943" t="s">
        <v>134</v>
      </c>
      <c r="AZ1943" t="s">
        <v>153</v>
      </c>
      <c r="BD1943" t="s">
        <v>193</v>
      </c>
      <c r="BE1943" t="s">
        <v>193</v>
      </c>
      <c r="BF1943" t="s">
        <v>134</v>
      </c>
      <c r="BG1943" t="s">
        <v>153</v>
      </c>
      <c r="BH1943" t="s">
        <v>134</v>
      </c>
      <c r="BI1943" t="s">
        <v>194</v>
      </c>
      <c r="BK1943" t="s">
        <v>153</v>
      </c>
      <c r="BM1943" t="s">
        <v>5308</v>
      </c>
      <c r="BN1943" t="s">
        <v>5151</v>
      </c>
      <c r="BO1943" t="s">
        <v>134</v>
      </c>
      <c r="BP1943" t="s">
        <v>134</v>
      </c>
      <c r="BQ1943" t="s">
        <v>162</v>
      </c>
      <c r="BR1943" t="s">
        <v>134</v>
      </c>
      <c r="BS1943" t="s">
        <v>6302</v>
      </c>
      <c r="BT1943" t="s">
        <v>216</v>
      </c>
      <c r="CC1943" t="s">
        <v>3572</v>
      </c>
      <c r="CE1943" t="s">
        <v>153</v>
      </c>
      <c r="CF1943" t="s">
        <v>153</v>
      </c>
      <c r="CO1943" t="s">
        <v>4252</v>
      </c>
      <c r="CP1943" t="s">
        <v>1946</v>
      </c>
      <c r="DX1943" t="s">
        <v>134</v>
      </c>
    </row>
    <row r="1944" spans="1:131" x14ac:dyDescent="0.25">
      <c r="A1944" t="s">
        <v>8199</v>
      </c>
      <c r="B1944" t="s">
        <v>7822</v>
      </c>
      <c r="C1944" t="s">
        <v>6584</v>
      </c>
      <c r="D1944" t="s">
        <v>8200</v>
      </c>
      <c r="E1944" t="s">
        <v>1230</v>
      </c>
      <c r="F1944" s="3">
        <v>0</v>
      </c>
      <c r="H1944" s="3">
        <f t="shared" si="60"/>
        <v>0</v>
      </c>
      <c r="I1944" s="3">
        <f t="shared" si="61"/>
        <v>0</v>
      </c>
      <c r="K1944" t="s">
        <v>1047</v>
      </c>
      <c r="L1944" t="s">
        <v>2606</v>
      </c>
      <c r="M1944" t="s">
        <v>2438</v>
      </c>
      <c r="N1944" t="s">
        <v>2606</v>
      </c>
      <c r="O1944" t="s">
        <v>1858</v>
      </c>
      <c r="Q1944" t="s">
        <v>780</v>
      </c>
      <c r="R1944" t="s">
        <v>7217</v>
      </c>
      <c r="S1944" t="s">
        <v>7824</v>
      </c>
      <c r="U1944" t="s">
        <v>6967</v>
      </c>
      <c r="V1944" t="s">
        <v>4683</v>
      </c>
      <c r="W1944" t="s">
        <v>4683</v>
      </c>
      <c r="X1944" t="s">
        <v>750</v>
      </c>
      <c r="Y1944" t="s">
        <v>2607</v>
      </c>
      <c r="Z1944" t="s">
        <v>3461</v>
      </c>
      <c r="AA1944" t="s">
        <v>2608</v>
      </c>
      <c r="AB1944" t="s">
        <v>630</v>
      </c>
      <c r="AC1944" t="s">
        <v>5703</v>
      </c>
      <c r="AE1944" t="s">
        <v>786</v>
      </c>
      <c r="AF1944" t="s">
        <v>3463</v>
      </c>
      <c r="AI1944" t="s">
        <v>134</v>
      </c>
      <c r="AN1944" t="s">
        <v>1813</v>
      </c>
      <c r="AO1944" t="s">
        <v>134</v>
      </c>
      <c r="AR1944" t="s">
        <v>4367</v>
      </c>
      <c r="AT1944" t="s">
        <v>134</v>
      </c>
      <c r="AV1944" t="s">
        <v>134</v>
      </c>
      <c r="AW1944" t="s">
        <v>134</v>
      </c>
      <c r="AX1944" t="s">
        <v>134</v>
      </c>
      <c r="AY1944" t="s">
        <v>134</v>
      </c>
      <c r="AZ1944" t="s">
        <v>134</v>
      </c>
      <c r="BD1944" t="s">
        <v>5671</v>
      </c>
      <c r="BE1944" t="s">
        <v>193</v>
      </c>
      <c r="BF1944" t="s">
        <v>153</v>
      </c>
      <c r="BG1944" t="s">
        <v>153</v>
      </c>
      <c r="BH1944" t="s">
        <v>134</v>
      </c>
      <c r="BI1944" t="s">
        <v>153</v>
      </c>
      <c r="BJ1944" t="s">
        <v>134</v>
      </c>
      <c r="BK1944" t="s">
        <v>153</v>
      </c>
      <c r="BM1944" t="s">
        <v>5308</v>
      </c>
      <c r="BO1944" t="s">
        <v>134</v>
      </c>
      <c r="BP1944" t="s">
        <v>134</v>
      </c>
      <c r="BQ1944" t="s">
        <v>162</v>
      </c>
      <c r="BR1944" t="s">
        <v>134</v>
      </c>
      <c r="BS1944" t="s">
        <v>6149</v>
      </c>
      <c r="BT1944" t="s">
        <v>164</v>
      </c>
      <c r="CC1944" t="s">
        <v>2783</v>
      </c>
      <c r="CE1944" t="s">
        <v>153</v>
      </c>
      <c r="CF1944" t="s">
        <v>153</v>
      </c>
      <c r="CO1944" t="s">
        <v>622</v>
      </c>
      <c r="CP1944" t="s">
        <v>861</v>
      </c>
      <c r="DT1944" t="s">
        <v>4263</v>
      </c>
      <c r="DX1944" t="s">
        <v>134</v>
      </c>
    </row>
    <row r="1945" spans="1:131" x14ac:dyDescent="0.25">
      <c r="A1945" t="s">
        <v>8201</v>
      </c>
      <c r="C1945" t="s">
        <v>6584</v>
      </c>
      <c r="D1945" t="s">
        <v>8202</v>
      </c>
      <c r="E1945" t="s">
        <v>5709</v>
      </c>
      <c r="F1945" s="3">
        <v>0</v>
      </c>
      <c r="H1945" s="3">
        <f t="shared" si="60"/>
        <v>0</v>
      </c>
      <c r="I1945" s="3">
        <f t="shared" si="61"/>
        <v>0</v>
      </c>
      <c r="K1945" t="s">
        <v>1837</v>
      </c>
      <c r="L1945" t="s">
        <v>1886</v>
      </c>
      <c r="M1945" t="s">
        <v>946</v>
      </c>
      <c r="N1945" t="s">
        <v>132</v>
      </c>
      <c r="O1945" t="s">
        <v>133</v>
      </c>
      <c r="Q1945" t="s">
        <v>780</v>
      </c>
      <c r="X1945" t="s">
        <v>7501</v>
      </c>
      <c r="Y1945">
        <v>2</v>
      </c>
      <c r="Z1945" t="s">
        <v>1216</v>
      </c>
      <c r="AA1945" t="s">
        <v>3851</v>
      </c>
      <c r="AB1945" t="s">
        <v>630</v>
      </c>
      <c r="AC1945" t="s">
        <v>153</v>
      </c>
      <c r="AE1945" t="s">
        <v>1414</v>
      </c>
      <c r="AF1945" t="s">
        <v>1218</v>
      </c>
      <c r="AK1945" t="s">
        <v>134</v>
      </c>
      <c r="AN1945" t="s">
        <v>134</v>
      </c>
      <c r="AO1945" t="s">
        <v>134</v>
      </c>
      <c r="AR1945" t="s">
        <v>153</v>
      </c>
      <c r="AS1945" t="s">
        <v>134</v>
      </c>
      <c r="AT1945" t="s">
        <v>134</v>
      </c>
      <c r="AW1945" t="s">
        <v>134</v>
      </c>
      <c r="AX1945" t="s">
        <v>134</v>
      </c>
      <c r="AY1945" t="s">
        <v>134</v>
      </c>
      <c r="AZ1945" t="s">
        <v>134</v>
      </c>
      <c r="BD1945" t="s">
        <v>193</v>
      </c>
      <c r="BE1945" t="s">
        <v>193</v>
      </c>
      <c r="BH1945" t="s">
        <v>134</v>
      </c>
      <c r="BI1945" t="s">
        <v>153</v>
      </c>
      <c r="BK1945" t="s">
        <v>153</v>
      </c>
      <c r="BM1945" t="s">
        <v>5308</v>
      </c>
      <c r="BN1945" t="s">
        <v>5151</v>
      </c>
      <c r="BO1945" t="s">
        <v>134</v>
      </c>
      <c r="BP1945" t="s">
        <v>134</v>
      </c>
      <c r="BQ1945" t="s">
        <v>162</v>
      </c>
      <c r="BR1945" t="s">
        <v>134</v>
      </c>
      <c r="BS1945" t="s">
        <v>6149</v>
      </c>
      <c r="BT1945" t="s">
        <v>216</v>
      </c>
      <c r="CO1945" t="s">
        <v>824</v>
      </c>
      <c r="CP1945" t="s">
        <v>1455</v>
      </c>
      <c r="DX1945" t="s">
        <v>134</v>
      </c>
    </row>
    <row r="1946" spans="1:131" x14ac:dyDescent="0.25">
      <c r="A1946" t="s">
        <v>8203</v>
      </c>
      <c r="C1946" t="s">
        <v>6584</v>
      </c>
      <c r="D1946" t="s">
        <v>8204</v>
      </c>
      <c r="E1946" t="s">
        <v>2465</v>
      </c>
      <c r="F1946" s="3">
        <v>0</v>
      </c>
      <c r="H1946" s="3">
        <f t="shared" si="60"/>
        <v>0</v>
      </c>
      <c r="I1946" s="3">
        <f t="shared" si="61"/>
        <v>0</v>
      </c>
      <c r="K1946" t="s">
        <v>1794</v>
      </c>
      <c r="L1946" s="1">
        <v>43009</v>
      </c>
      <c r="M1946" t="s">
        <v>793</v>
      </c>
      <c r="N1946" t="s">
        <v>132</v>
      </c>
      <c r="O1946" t="s">
        <v>133</v>
      </c>
      <c r="Q1946" t="s">
        <v>780</v>
      </c>
      <c r="W1946" t="s">
        <v>6620</v>
      </c>
      <c r="X1946" t="s">
        <v>7501</v>
      </c>
      <c r="Y1946" t="s">
        <v>7586</v>
      </c>
      <c r="Z1946" t="s">
        <v>4909</v>
      </c>
      <c r="AA1946" t="s">
        <v>7587</v>
      </c>
      <c r="AB1946" t="s">
        <v>2883</v>
      </c>
      <c r="AC1946" t="s">
        <v>153</v>
      </c>
      <c r="AE1946" t="s">
        <v>1414</v>
      </c>
      <c r="AF1946" t="s">
        <v>2884</v>
      </c>
      <c r="AK1946" t="s">
        <v>153</v>
      </c>
      <c r="AN1946" t="s">
        <v>153</v>
      </c>
      <c r="AO1946" t="s">
        <v>134</v>
      </c>
      <c r="AR1946" t="s">
        <v>153</v>
      </c>
      <c r="AS1946" t="s">
        <v>134</v>
      </c>
      <c r="AT1946" t="s">
        <v>134</v>
      </c>
      <c r="AW1946" t="s">
        <v>134</v>
      </c>
      <c r="AX1946" t="s">
        <v>134</v>
      </c>
      <c r="AY1946" t="s">
        <v>153</v>
      </c>
      <c r="AZ1946" t="s">
        <v>153</v>
      </c>
      <c r="BD1946" t="s">
        <v>193</v>
      </c>
      <c r="BE1946" t="s">
        <v>193</v>
      </c>
      <c r="BH1946" t="s">
        <v>134</v>
      </c>
      <c r="BI1946" t="s">
        <v>153</v>
      </c>
      <c r="BJ1946" t="s">
        <v>134</v>
      </c>
      <c r="BK1946" t="s">
        <v>153</v>
      </c>
      <c r="BM1946" t="s">
        <v>153</v>
      </c>
      <c r="BN1946" t="s">
        <v>5151</v>
      </c>
      <c r="BO1946" t="s">
        <v>134</v>
      </c>
      <c r="BP1946" t="s">
        <v>134</v>
      </c>
      <c r="BQ1946" t="s">
        <v>162</v>
      </c>
      <c r="BS1946" t="s">
        <v>6302</v>
      </c>
      <c r="BT1946" t="s">
        <v>216</v>
      </c>
      <c r="CO1946" t="s">
        <v>2557</v>
      </c>
      <c r="CP1946" t="s">
        <v>1946</v>
      </c>
      <c r="CX1946" t="s">
        <v>7305</v>
      </c>
      <c r="DX1946" t="s">
        <v>134</v>
      </c>
    </row>
    <row r="1947" spans="1:131" x14ac:dyDescent="0.25">
      <c r="A1947" t="s">
        <v>8205</v>
      </c>
      <c r="C1947" t="s">
        <v>7837</v>
      </c>
      <c r="D1947" t="s">
        <v>8206</v>
      </c>
      <c r="E1947" t="s">
        <v>4415</v>
      </c>
      <c r="F1947" s="3">
        <v>0</v>
      </c>
      <c r="H1947" s="3">
        <f t="shared" si="60"/>
        <v>0</v>
      </c>
      <c r="I1947" s="3">
        <f t="shared" si="61"/>
        <v>0</v>
      </c>
      <c r="K1947" t="s">
        <v>793</v>
      </c>
      <c r="L1947" t="s">
        <v>1886</v>
      </c>
      <c r="M1947" t="s">
        <v>2438</v>
      </c>
      <c r="N1947" t="s">
        <v>132</v>
      </c>
      <c r="O1947" t="s">
        <v>133</v>
      </c>
      <c r="Q1947" t="s">
        <v>780</v>
      </c>
      <c r="W1947" t="s">
        <v>8207</v>
      </c>
      <c r="X1947" t="s">
        <v>7501</v>
      </c>
      <c r="Y1947">
        <v>2</v>
      </c>
      <c r="Z1947" t="s">
        <v>3461</v>
      </c>
      <c r="AA1947" t="s">
        <v>3851</v>
      </c>
      <c r="AB1947" t="s">
        <v>630</v>
      </c>
      <c r="AC1947" t="s">
        <v>153</v>
      </c>
      <c r="AE1947" t="s">
        <v>1414</v>
      </c>
      <c r="AF1947" t="s">
        <v>5710</v>
      </c>
      <c r="AI1947" t="s">
        <v>134</v>
      </c>
      <c r="AN1947" t="s">
        <v>134</v>
      </c>
      <c r="AO1947" t="s">
        <v>134</v>
      </c>
      <c r="AR1947" t="s">
        <v>153</v>
      </c>
      <c r="AS1947" t="s">
        <v>507</v>
      </c>
      <c r="AT1947" t="s">
        <v>134</v>
      </c>
      <c r="AW1947" t="s">
        <v>134</v>
      </c>
      <c r="AX1947" t="s">
        <v>134</v>
      </c>
      <c r="AY1947" t="s">
        <v>134</v>
      </c>
      <c r="AZ1947" t="s">
        <v>134</v>
      </c>
      <c r="BD1947" t="s">
        <v>5671</v>
      </c>
      <c r="BE1947" t="s">
        <v>193</v>
      </c>
      <c r="BH1947" t="s">
        <v>134</v>
      </c>
      <c r="BI1947" t="s">
        <v>153</v>
      </c>
      <c r="BK1947" t="s">
        <v>153</v>
      </c>
      <c r="BM1947" t="s">
        <v>5308</v>
      </c>
      <c r="BN1947" t="s">
        <v>5151</v>
      </c>
      <c r="BO1947" t="s">
        <v>134</v>
      </c>
      <c r="BP1947" t="s">
        <v>134</v>
      </c>
      <c r="BQ1947" t="s">
        <v>162</v>
      </c>
      <c r="BR1947" t="s">
        <v>134</v>
      </c>
      <c r="BS1947" t="s">
        <v>6302</v>
      </c>
      <c r="BT1947" t="s">
        <v>216</v>
      </c>
      <c r="CO1947" t="s">
        <v>4717</v>
      </c>
      <c r="CP1947" t="s">
        <v>480</v>
      </c>
      <c r="DX1947" t="s">
        <v>134</v>
      </c>
    </row>
    <row r="1948" spans="1:131" x14ac:dyDescent="0.25">
      <c r="A1948" t="s">
        <v>8208</v>
      </c>
      <c r="C1948" t="s">
        <v>6584</v>
      </c>
      <c r="D1948" t="s">
        <v>8209</v>
      </c>
      <c r="E1948" t="s">
        <v>5709</v>
      </c>
      <c r="F1948" s="3">
        <v>0</v>
      </c>
      <c r="H1948" s="3">
        <f t="shared" si="60"/>
        <v>0</v>
      </c>
      <c r="I1948" s="3">
        <f t="shared" si="61"/>
        <v>0</v>
      </c>
      <c r="K1948" t="s">
        <v>2509</v>
      </c>
      <c r="L1948" t="s">
        <v>778</v>
      </c>
      <c r="M1948" t="s">
        <v>4805</v>
      </c>
      <c r="N1948" t="s">
        <v>132</v>
      </c>
      <c r="O1948" t="s">
        <v>1858</v>
      </c>
      <c r="Q1948" t="s">
        <v>780</v>
      </c>
      <c r="S1948" t="s">
        <v>781</v>
      </c>
      <c r="W1948" t="s">
        <v>3896</v>
      </c>
      <c r="X1948" t="s">
        <v>153</v>
      </c>
      <c r="Y1948" t="s">
        <v>783</v>
      </c>
      <c r="Z1948" t="s">
        <v>784</v>
      </c>
      <c r="AA1948" t="s">
        <v>4498</v>
      </c>
      <c r="AB1948" t="s">
        <v>2883</v>
      </c>
      <c r="AC1948" t="s">
        <v>153</v>
      </c>
      <c r="AE1948" t="s">
        <v>786</v>
      </c>
      <c r="AF1948" t="s">
        <v>787</v>
      </c>
      <c r="AK1948" t="s">
        <v>153</v>
      </c>
      <c r="AN1948" t="s">
        <v>153</v>
      </c>
      <c r="AO1948" t="s">
        <v>134</v>
      </c>
      <c r="AR1948" t="s">
        <v>153</v>
      </c>
      <c r="AS1948" t="s">
        <v>134</v>
      </c>
      <c r="AT1948" t="s">
        <v>134</v>
      </c>
      <c r="AW1948" t="s">
        <v>134</v>
      </c>
      <c r="AX1948" t="s">
        <v>153</v>
      </c>
      <c r="AY1948" t="s">
        <v>153</v>
      </c>
      <c r="AZ1948" t="s">
        <v>153</v>
      </c>
      <c r="BD1948" t="s">
        <v>193</v>
      </c>
      <c r="BE1948" t="s">
        <v>193</v>
      </c>
      <c r="BF1948" t="s">
        <v>153</v>
      </c>
      <c r="BG1948" t="s">
        <v>153</v>
      </c>
      <c r="BH1948" t="s">
        <v>134</v>
      </c>
      <c r="BI1948" t="s">
        <v>153</v>
      </c>
      <c r="BJ1948" t="s">
        <v>134</v>
      </c>
      <c r="BK1948" t="s">
        <v>153</v>
      </c>
      <c r="BM1948" t="s">
        <v>5308</v>
      </c>
      <c r="BO1948" t="s">
        <v>134</v>
      </c>
      <c r="BP1948" t="s">
        <v>134</v>
      </c>
      <c r="BQ1948" t="s">
        <v>162</v>
      </c>
      <c r="BR1948" t="s">
        <v>134</v>
      </c>
      <c r="BS1948" t="s">
        <v>6302</v>
      </c>
      <c r="BT1948" t="s">
        <v>216</v>
      </c>
      <c r="CE1948" t="s">
        <v>153</v>
      </c>
      <c r="CF1948" t="s">
        <v>153</v>
      </c>
      <c r="CO1948" t="s">
        <v>5853</v>
      </c>
      <c r="CP1948" t="s">
        <v>1032</v>
      </c>
      <c r="DX1948" t="s">
        <v>134</v>
      </c>
    </row>
    <row r="1949" spans="1:131" x14ac:dyDescent="0.25">
      <c r="A1949" t="s">
        <v>8210</v>
      </c>
      <c r="B1949" t="s">
        <v>7822</v>
      </c>
      <c r="C1949" t="s">
        <v>7914</v>
      </c>
      <c r="D1949" t="s">
        <v>8211</v>
      </c>
      <c r="E1949" t="s">
        <v>1230</v>
      </c>
      <c r="F1949" s="3">
        <v>0</v>
      </c>
      <c r="H1949" s="3">
        <f t="shared" si="60"/>
        <v>0</v>
      </c>
      <c r="I1949" s="3">
        <f t="shared" si="61"/>
        <v>0</v>
      </c>
      <c r="K1949" t="s">
        <v>1040</v>
      </c>
      <c r="L1949" t="s">
        <v>2606</v>
      </c>
      <c r="M1949" t="s">
        <v>3918</v>
      </c>
      <c r="N1949" t="s">
        <v>4805</v>
      </c>
      <c r="O1949" t="s">
        <v>1858</v>
      </c>
      <c r="Q1949" t="s">
        <v>780</v>
      </c>
      <c r="R1949" t="s">
        <v>8055</v>
      </c>
      <c r="S1949" t="s">
        <v>7505</v>
      </c>
      <c r="V1949" t="s">
        <v>4663</v>
      </c>
      <c r="W1949" t="s">
        <v>4663</v>
      </c>
      <c r="X1949" t="s">
        <v>750</v>
      </c>
      <c r="Y1949" t="s">
        <v>5986</v>
      </c>
      <c r="Z1949" t="s">
        <v>3461</v>
      </c>
      <c r="AA1949" t="s">
        <v>5987</v>
      </c>
      <c r="AB1949" t="s">
        <v>630</v>
      </c>
      <c r="AC1949" t="s">
        <v>5703</v>
      </c>
      <c r="AE1949" t="s">
        <v>786</v>
      </c>
      <c r="AF1949" t="s">
        <v>3463</v>
      </c>
      <c r="AI1949" t="s">
        <v>134</v>
      </c>
      <c r="AK1949" t="s">
        <v>134</v>
      </c>
      <c r="AN1949" t="s">
        <v>1813</v>
      </c>
      <c r="AO1949" t="s">
        <v>134</v>
      </c>
      <c r="AR1949" t="s">
        <v>4367</v>
      </c>
      <c r="AS1949" t="s">
        <v>507</v>
      </c>
      <c r="AT1949" t="s">
        <v>134</v>
      </c>
      <c r="AV1949" t="s">
        <v>237</v>
      </c>
      <c r="AW1949" t="s">
        <v>134</v>
      </c>
      <c r="AX1949" t="s">
        <v>134</v>
      </c>
      <c r="AY1949" t="s">
        <v>134</v>
      </c>
      <c r="AZ1949" t="s">
        <v>134</v>
      </c>
      <c r="BD1949" t="s">
        <v>5671</v>
      </c>
      <c r="BE1949" t="s">
        <v>193</v>
      </c>
      <c r="BF1949" t="s">
        <v>153</v>
      </c>
      <c r="BG1949" t="s">
        <v>153</v>
      </c>
      <c r="BH1949" t="s">
        <v>134</v>
      </c>
      <c r="BI1949" t="s">
        <v>153</v>
      </c>
      <c r="BK1949" t="s">
        <v>153</v>
      </c>
      <c r="BM1949" t="s">
        <v>6214</v>
      </c>
      <c r="BO1949" t="s">
        <v>134</v>
      </c>
      <c r="BP1949" t="s">
        <v>134</v>
      </c>
      <c r="BQ1949" t="s">
        <v>162</v>
      </c>
      <c r="BR1949" t="s">
        <v>134</v>
      </c>
      <c r="BS1949" t="s">
        <v>6149</v>
      </c>
      <c r="BT1949" t="s">
        <v>216</v>
      </c>
      <c r="CA1949" t="s">
        <v>134</v>
      </c>
      <c r="CC1949" t="s">
        <v>2475</v>
      </c>
      <c r="CE1949" t="s">
        <v>153</v>
      </c>
      <c r="CF1949" t="s">
        <v>153</v>
      </c>
      <c r="CO1949" t="s">
        <v>1815</v>
      </c>
      <c r="CP1949" t="s">
        <v>316</v>
      </c>
      <c r="DT1949" t="s">
        <v>4263</v>
      </c>
      <c r="DX1949" t="s">
        <v>134</v>
      </c>
    </row>
    <row r="1950" spans="1:131" x14ac:dyDescent="0.25">
      <c r="A1950" t="s">
        <v>8212</v>
      </c>
      <c r="C1950" t="s">
        <v>6584</v>
      </c>
      <c r="D1950" t="s">
        <v>8213</v>
      </c>
      <c r="E1950" t="s">
        <v>3565</v>
      </c>
      <c r="F1950" s="3">
        <v>0</v>
      </c>
      <c r="H1950" s="3">
        <f t="shared" si="60"/>
        <v>0</v>
      </c>
      <c r="I1950" s="3">
        <f t="shared" si="61"/>
        <v>0</v>
      </c>
      <c r="K1950" t="s">
        <v>1794</v>
      </c>
      <c r="L1950" s="1">
        <v>43009</v>
      </c>
      <c r="M1950" t="s">
        <v>793</v>
      </c>
      <c r="N1950" t="s">
        <v>132</v>
      </c>
      <c r="O1950" t="s">
        <v>1858</v>
      </c>
      <c r="Q1950" t="s">
        <v>780</v>
      </c>
      <c r="S1950" t="s">
        <v>781</v>
      </c>
      <c r="W1950" t="s">
        <v>6634</v>
      </c>
      <c r="X1950" t="s">
        <v>750</v>
      </c>
      <c r="Y1950" t="s">
        <v>7586</v>
      </c>
      <c r="Z1950" t="s">
        <v>2881</v>
      </c>
      <c r="AA1950" t="s">
        <v>7587</v>
      </c>
      <c r="AB1950" t="s">
        <v>630</v>
      </c>
      <c r="AC1950" t="s">
        <v>153</v>
      </c>
      <c r="AE1950" t="s">
        <v>1414</v>
      </c>
      <c r="AF1950" t="s">
        <v>2884</v>
      </c>
      <c r="AN1950" t="s">
        <v>153</v>
      </c>
      <c r="AO1950" t="s">
        <v>134</v>
      </c>
      <c r="AR1950" t="s">
        <v>153</v>
      </c>
      <c r="AS1950" t="s">
        <v>153</v>
      </c>
      <c r="AT1950" t="s">
        <v>134</v>
      </c>
      <c r="AW1950" t="s">
        <v>134</v>
      </c>
      <c r="AX1950" t="s">
        <v>153</v>
      </c>
      <c r="AY1950" t="s">
        <v>134</v>
      </c>
      <c r="AZ1950" t="s">
        <v>153</v>
      </c>
      <c r="BD1950" t="s">
        <v>193</v>
      </c>
      <c r="BE1950" t="s">
        <v>193</v>
      </c>
      <c r="BF1950" t="s">
        <v>153</v>
      </c>
      <c r="BG1950" t="s">
        <v>153</v>
      </c>
      <c r="BH1950" t="s">
        <v>134</v>
      </c>
      <c r="BI1950" t="s">
        <v>153</v>
      </c>
      <c r="BK1950" t="s">
        <v>153</v>
      </c>
      <c r="BM1950" t="s">
        <v>5308</v>
      </c>
      <c r="BO1950" t="s">
        <v>134</v>
      </c>
      <c r="BP1950" t="s">
        <v>134</v>
      </c>
      <c r="BQ1950" t="s">
        <v>162</v>
      </c>
      <c r="BR1950" t="s">
        <v>134</v>
      </c>
      <c r="BS1950" t="s">
        <v>6302</v>
      </c>
      <c r="BT1950" t="s">
        <v>216</v>
      </c>
      <c r="CE1950" t="s">
        <v>153</v>
      </c>
      <c r="CF1950" t="s">
        <v>153</v>
      </c>
      <c r="CO1950" t="s">
        <v>4252</v>
      </c>
      <c r="CP1950" t="s">
        <v>1717</v>
      </c>
      <c r="DX1950" t="s">
        <v>134</v>
      </c>
    </row>
    <row r="1951" spans="1:131" x14ac:dyDescent="0.25">
      <c r="A1951" t="s">
        <v>8214</v>
      </c>
      <c r="C1951" t="s">
        <v>7914</v>
      </c>
      <c r="D1951" t="s">
        <v>8215</v>
      </c>
      <c r="E1951" t="s">
        <v>5709</v>
      </c>
      <c r="F1951" s="3">
        <v>0</v>
      </c>
      <c r="H1951" s="3">
        <f t="shared" si="60"/>
        <v>0</v>
      </c>
      <c r="I1951" s="3">
        <f t="shared" si="61"/>
        <v>0</v>
      </c>
      <c r="K1951" t="s">
        <v>1794</v>
      </c>
      <c r="L1951" t="s">
        <v>4000</v>
      </c>
      <c r="M1951" t="s">
        <v>793</v>
      </c>
      <c r="N1951" t="s">
        <v>132</v>
      </c>
      <c r="O1951" t="s">
        <v>1858</v>
      </c>
      <c r="Q1951" t="s">
        <v>780</v>
      </c>
      <c r="S1951" t="s">
        <v>781</v>
      </c>
      <c r="W1951" t="s">
        <v>3577</v>
      </c>
      <c r="X1951" t="s">
        <v>750</v>
      </c>
      <c r="Y1951" t="s">
        <v>783</v>
      </c>
      <c r="Z1951" t="s">
        <v>4909</v>
      </c>
      <c r="AA1951" t="s">
        <v>6290</v>
      </c>
      <c r="AB1951" t="s">
        <v>5945</v>
      </c>
      <c r="AC1951" t="s">
        <v>153</v>
      </c>
      <c r="AE1951" t="s">
        <v>1414</v>
      </c>
      <c r="AF1951" t="s">
        <v>2884</v>
      </c>
      <c r="AN1951" t="s">
        <v>1813</v>
      </c>
      <c r="AO1951" t="s">
        <v>134</v>
      </c>
      <c r="AR1951" t="s">
        <v>153</v>
      </c>
      <c r="AS1951" t="s">
        <v>507</v>
      </c>
      <c r="AT1951" t="s">
        <v>134</v>
      </c>
      <c r="AW1951" t="s">
        <v>134</v>
      </c>
      <c r="AX1951" t="s">
        <v>134</v>
      </c>
      <c r="AY1951" t="s">
        <v>134</v>
      </c>
      <c r="BD1951" t="s">
        <v>193</v>
      </c>
      <c r="BE1951" t="s">
        <v>193</v>
      </c>
      <c r="BF1951" t="s">
        <v>153</v>
      </c>
      <c r="BG1951" t="s">
        <v>153</v>
      </c>
      <c r="BH1951" t="s">
        <v>134</v>
      </c>
      <c r="BI1951" t="s">
        <v>153</v>
      </c>
      <c r="BK1951" t="s">
        <v>153</v>
      </c>
      <c r="BM1951" t="s">
        <v>5308</v>
      </c>
      <c r="BO1951" t="s">
        <v>134</v>
      </c>
      <c r="BP1951" t="s">
        <v>134</v>
      </c>
      <c r="BQ1951" t="s">
        <v>162</v>
      </c>
      <c r="BR1951" t="s">
        <v>134</v>
      </c>
      <c r="BS1951" t="s">
        <v>6302</v>
      </c>
      <c r="BT1951" t="s">
        <v>216</v>
      </c>
      <c r="CC1951" t="s">
        <v>795</v>
      </c>
      <c r="CE1951" t="s">
        <v>153</v>
      </c>
      <c r="CF1951" t="s">
        <v>153</v>
      </c>
      <c r="CO1951" t="s">
        <v>4252</v>
      </c>
      <c r="CP1951" t="s">
        <v>1946</v>
      </c>
      <c r="DX1951" t="s">
        <v>134</v>
      </c>
    </row>
    <row r="1952" spans="1:131" x14ac:dyDescent="0.25">
      <c r="A1952" t="s">
        <v>8216</v>
      </c>
      <c r="B1952" t="s">
        <v>7822</v>
      </c>
      <c r="C1952" t="s">
        <v>7837</v>
      </c>
      <c r="D1952" t="s">
        <v>8217</v>
      </c>
      <c r="E1952" t="s">
        <v>1294</v>
      </c>
      <c r="F1952" s="3">
        <v>0</v>
      </c>
      <c r="H1952" s="3">
        <f t="shared" si="60"/>
        <v>0</v>
      </c>
      <c r="I1952" s="3">
        <f t="shared" si="61"/>
        <v>0</v>
      </c>
      <c r="K1952" t="s">
        <v>1213</v>
      </c>
      <c r="L1952" t="s">
        <v>1837</v>
      </c>
      <c r="M1952" t="s">
        <v>793</v>
      </c>
      <c r="N1952" t="s">
        <v>2457</v>
      </c>
      <c r="O1952" t="s">
        <v>1858</v>
      </c>
      <c r="Q1952" t="s">
        <v>780</v>
      </c>
      <c r="R1952" t="s">
        <v>7451</v>
      </c>
      <c r="S1952" t="s">
        <v>6680</v>
      </c>
      <c r="V1952" t="s">
        <v>4683</v>
      </c>
      <c r="W1952" t="s">
        <v>4683</v>
      </c>
      <c r="X1952" t="s">
        <v>750</v>
      </c>
      <c r="Y1952" t="s">
        <v>6289</v>
      </c>
      <c r="Z1952" t="s">
        <v>1216</v>
      </c>
      <c r="AA1952" t="s">
        <v>8218</v>
      </c>
      <c r="AB1952" t="s">
        <v>630</v>
      </c>
      <c r="AC1952" t="s">
        <v>5703</v>
      </c>
      <c r="AE1952" t="s">
        <v>786</v>
      </c>
      <c r="AF1952" t="s">
        <v>1218</v>
      </c>
      <c r="AK1952" t="s">
        <v>153</v>
      </c>
      <c r="AN1952" t="s">
        <v>1813</v>
      </c>
      <c r="AO1952" t="s">
        <v>134</v>
      </c>
      <c r="AR1952" t="s">
        <v>4367</v>
      </c>
      <c r="AS1952" t="s">
        <v>507</v>
      </c>
      <c r="AT1952" t="s">
        <v>134</v>
      </c>
      <c r="AV1952" t="s">
        <v>237</v>
      </c>
      <c r="AW1952" t="s">
        <v>134</v>
      </c>
      <c r="AX1952" t="s">
        <v>134</v>
      </c>
      <c r="AY1952" t="s">
        <v>134</v>
      </c>
      <c r="AZ1952" t="s">
        <v>134</v>
      </c>
      <c r="BD1952" t="s">
        <v>5671</v>
      </c>
      <c r="BE1952" t="s">
        <v>193</v>
      </c>
      <c r="BF1952" t="s">
        <v>153</v>
      </c>
      <c r="BG1952" t="s">
        <v>153</v>
      </c>
      <c r="BH1952" t="s">
        <v>134</v>
      </c>
      <c r="BI1952" t="s">
        <v>153</v>
      </c>
      <c r="BK1952" t="s">
        <v>153</v>
      </c>
      <c r="BM1952" t="s">
        <v>4028</v>
      </c>
      <c r="BO1952" t="s">
        <v>134</v>
      </c>
      <c r="BP1952" t="s">
        <v>134</v>
      </c>
      <c r="BQ1952" t="s">
        <v>162</v>
      </c>
      <c r="BR1952" t="s">
        <v>134</v>
      </c>
      <c r="BS1952" t="s">
        <v>6149</v>
      </c>
      <c r="BT1952" t="s">
        <v>216</v>
      </c>
      <c r="CE1952" t="s">
        <v>153</v>
      </c>
      <c r="CF1952" t="s">
        <v>153</v>
      </c>
      <c r="CO1952" t="s">
        <v>2557</v>
      </c>
      <c r="CP1952" t="s">
        <v>1387</v>
      </c>
      <c r="CY1952" t="s">
        <v>134</v>
      </c>
      <c r="DT1952" t="s">
        <v>4263</v>
      </c>
      <c r="DX1952" t="s">
        <v>134</v>
      </c>
    </row>
    <row r="1953" spans="1:128" x14ac:dyDescent="0.25">
      <c r="A1953" t="s">
        <v>8219</v>
      </c>
      <c r="C1953" t="s">
        <v>7914</v>
      </c>
      <c r="D1953" t="s">
        <v>8220</v>
      </c>
      <c r="E1953" t="s">
        <v>5051</v>
      </c>
      <c r="F1953" s="3">
        <v>0</v>
      </c>
      <c r="H1953" s="3">
        <f t="shared" si="60"/>
        <v>0</v>
      </c>
      <c r="I1953" s="3">
        <f t="shared" si="61"/>
        <v>0</v>
      </c>
      <c r="K1953" t="s">
        <v>3581</v>
      </c>
      <c r="L1953" t="s">
        <v>132</v>
      </c>
      <c r="M1953" t="s">
        <v>793</v>
      </c>
      <c r="N1953" t="s">
        <v>132</v>
      </c>
      <c r="O1953" t="s">
        <v>1858</v>
      </c>
      <c r="W1953" t="s">
        <v>3912</v>
      </c>
      <c r="X1953" t="s">
        <v>7817</v>
      </c>
      <c r="Z1953" t="s">
        <v>4909</v>
      </c>
      <c r="AB1953" t="s">
        <v>2883</v>
      </c>
      <c r="AE1953" t="s">
        <v>1414</v>
      </c>
      <c r="AF1953" t="s">
        <v>2884</v>
      </c>
      <c r="AN1953" t="s">
        <v>153</v>
      </c>
      <c r="AO1953" t="s">
        <v>134</v>
      </c>
      <c r="AT1953" t="s">
        <v>134</v>
      </c>
      <c r="AW1953" t="s">
        <v>134</v>
      </c>
      <c r="BD1953" t="s">
        <v>193</v>
      </c>
      <c r="BE1953" t="s">
        <v>193</v>
      </c>
      <c r="BH1953" t="s">
        <v>134</v>
      </c>
      <c r="BI1953" t="s">
        <v>153</v>
      </c>
      <c r="BK1953" t="s">
        <v>153</v>
      </c>
      <c r="BM1953" t="s">
        <v>5308</v>
      </c>
      <c r="BO1953" t="s">
        <v>134</v>
      </c>
      <c r="BP1953" t="s">
        <v>134</v>
      </c>
      <c r="BQ1953" t="s">
        <v>162</v>
      </c>
      <c r="BR1953" t="s">
        <v>134</v>
      </c>
      <c r="BS1953" t="s">
        <v>6302</v>
      </c>
      <c r="BT1953" t="s">
        <v>216</v>
      </c>
      <c r="CC1953" t="s">
        <v>5263</v>
      </c>
      <c r="CX1953" t="s">
        <v>8221</v>
      </c>
      <c r="DX1953" t="s">
        <v>134</v>
      </c>
    </row>
    <row r="1954" spans="1:128" x14ac:dyDescent="0.25">
      <c r="A1954" t="s">
        <v>8222</v>
      </c>
      <c r="C1954" t="s">
        <v>7914</v>
      </c>
      <c r="D1954" t="s">
        <v>8223</v>
      </c>
      <c r="E1954" t="s">
        <v>6339</v>
      </c>
      <c r="F1954" s="3">
        <v>0</v>
      </c>
      <c r="H1954" s="3">
        <f t="shared" si="60"/>
        <v>0</v>
      </c>
      <c r="I1954" s="3">
        <f t="shared" si="61"/>
        <v>0</v>
      </c>
      <c r="K1954" t="s">
        <v>1837</v>
      </c>
      <c r="L1954" s="1">
        <v>43009</v>
      </c>
      <c r="M1954" t="s">
        <v>1772</v>
      </c>
      <c r="N1954" t="s">
        <v>132</v>
      </c>
      <c r="O1954" t="s">
        <v>6497</v>
      </c>
      <c r="Q1954" t="s">
        <v>780</v>
      </c>
      <c r="W1954" t="s">
        <v>6668</v>
      </c>
      <c r="X1954" t="s">
        <v>750</v>
      </c>
      <c r="Y1954">
        <v>2</v>
      </c>
      <c r="Z1954" t="s">
        <v>4909</v>
      </c>
      <c r="AA1954" t="s">
        <v>4927</v>
      </c>
      <c r="AB1954" t="s">
        <v>2883</v>
      </c>
      <c r="AC1954" t="s">
        <v>153</v>
      </c>
      <c r="AE1954" t="s">
        <v>1414</v>
      </c>
      <c r="AF1954" t="s">
        <v>2884</v>
      </c>
      <c r="AN1954" t="s">
        <v>134</v>
      </c>
      <c r="AO1954" t="s">
        <v>5261</v>
      </c>
      <c r="AR1954" t="s">
        <v>153</v>
      </c>
      <c r="AS1954" t="s">
        <v>134</v>
      </c>
      <c r="AT1954" t="s">
        <v>134</v>
      </c>
      <c r="AW1954" t="s">
        <v>134</v>
      </c>
      <c r="AX1954" t="s">
        <v>153</v>
      </c>
      <c r="AY1954" t="s">
        <v>134</v>
      </c>
      <c r="AZ1954" t="s">
        <v>153</v>
      </c>
      <c r="BD1954" t="s">
        <v>193</v>
      </c>
      <c r="BE1954" t="s">
        <v>193</v>
      </c>
      <c r="BH1954" t="s">
        <v>134</v>
      </c>
      <c r="BI1954" t="s">
        <v>153</v>
      </c>
      <c r="BK1954" t="s">
        <v>153</v>
      </c>
      <c r="BM1954" t="s">
        <v>5308</v>
      </c>
      <c r="BO1954" t="s">
        <v>134</v>
      </c>
      <c r="BP1954" t="s">
        <v>134</v>
      </c>
      <c r="BQ1954" t="s">
        <v>162</v>
      </c>
      <c r="BR1954" t="s">
        <v>134</v>
      </c>
      <c r="BS1954" t="s">
        <v>6302</v>
      </c>
      <c r="BT1954" t="s">
        <v>216</v>
      </c>
      <c r="CC1954" t="s">
        <v>4928</v>
      </c>
      <c r="CO1954" t="s">
        <v>4252</v>
      </c>
      <c r="CP1954" t="s">
        <v>1032</v>
      </c>
      <c r="CX1954" t="s">
        <v>8224</v>
      </c>
      <c r="DX1954" t="s">
        <v>134</v>
      </c>
    </row>
    <row r="1955" spans="1:128" x14ac:dyDescent="0.25">
      <c r="A1955" t="s">
        <v>8225</v>
      </c>
      <c r="B1955" t="s">
        <v>8226</v>
      </c>
      <c r="C1955" t="s">
        <v>7914</v>
      </c>
      <c r="D1955" t="s">
        <v>8227</v>
      </c>
      <c r="E1955" t="s">
        <v>2497</v>
      </c>
      <c r="F1955" s="3">
        <v>0</v>
      </c>
      <c r="H1955" s="3">
        <f t="shared" si="60"/>
        <v>0</v>
      </c>
      <c r="I1955" s="3">
        <f t="shared" si="61"/>
        <v>0</v>
      </c>
      <c r="K1955" t="s">
        <v>1214</v>
      </c>
      <c r="L1955" t="s">
        <v>132</v>
      </c>
      <c r="M1955" t="s">
        <v>1213</v>
      </c>
      <c r="N1955" t="s">
        <v>132</v>
      </c>
      <c r="O1955" t="s">
        <v>1858</v>
      </c>
      <c r="X1955" t="s">
        <v>153</v>
      </c>
      <c r="Z1955" t="s">
        <v>8228</v>
      </c>
      <c r="AB1955" t="s">
        <v>630</v>
      </c>
      <c r="AC1955" t="s">
        <v>153</v>
      </c>
      <c r="AE1955" t="s">
        <v>1414</v>
      </c>
      <c r="AF1955" t="s">
        <v>3980</v>
      </c>
      <c r="AI1955" t="s">
        <v>134</v>
      </c>
      <c r="AN1955" t="s">
        <v>134</v>
      </c>
      <c r="AO1955" t="s">
        <v>134</v>
      </c>
      <c r="AR1955" t="s">
        <v>153</v>
      </c>
      <c r="AS1955" t="s">
        <v>134</v>
      </c>
      <c r="AT1955" t="s">
        <v>134</v>
      </c>
      <c r="AW1955" t="s">
        <v>134</v>
      </c>
      <c r="AX1955" t="s">
        <v>134</v>
      </c>
      <c r="AY1955" t="s">
        <v>134</v>
      </c>
      <c r="AZ1955" t="s">
        <v>134</v>
      </c>
      <c r="BD1955" t="s">
        <v>193</v>
      </c>
      <c r="BE1955" t="s">
        <v>193</v>
      </c>
      <c r="BH1955" t="s">
        <v>134</v>
      </c>
      <c r="BI1955" t="s">
        <v>153</v>
      </c>
      <c r="BK1955" t="s">
        <v>153</v>
      </c>
      <c r="BM1955" t="s">
        <v>5308</v>
      </c>
      <c r="BO1955" t="s">
        <v>134</v>
      </c>
      <c r="BP1955" t="s">
        <v>134</v>
      </c>
      <c r="BQ1955" t="s">
        <v>153</v>
      </c>
      <c r="BR1955" t="s">
        <v>134</v>
      </c>
      <c r="BS1955" t="s">
        <v>6302</v>
      </c>
      <c r="BT1955" t="s">
        <v>216</v>
      </c>
      <c r="CO1955" t="s">
        <v>1815</v>
      </c>
      <c r="CP1955" t="s">
        <v>1032</v>
      </c>
    </row>
    <row r="1956" spans="1:128" x14ac:dyDescent="0.25">
      <c r="A1956" t="s">
        <v>8229</v>
      </c>
      <c r="C1956" t="s">
        <v>7914</v>
      </c>
      <c r="D1956" t="s">
        <v>8230</v>
      </c>
      <c r="E1956" t="s">
        <v>5662</v>
      </c>
      <c r="F1956" s="3">
        <v>0</v>
      </c>
      <c r="H1956" s="3">
        <f t="shared" si="60"/>
        <v>0</v>
      </c>
      <c r="I1956" s="3">
        <f t="shared" si="61"/>
        <v>0</v>
      </c>
      <c r="K1956" t="s">
        <v>4820</v>
      </c>
      <c r="L1956" t="s">
        <v>1013</v>
      </c>
      <c r="M1956" t="s">
        <v>793</v>
      </c>
      <c r="N1956" t="s">
        <v>132</v>
      </c>
      <c r="O1956" t="s">
        <v>1858</v>
      </c>
      <c r="Q1956" t="s">
        <v>780</v>
      </c>
      <c r="W1956" t="s">
        <v>6634</v>
      </c>
      <c r="X1956" t="s">
        <v>750</v>
      </c>
      <c r="Y1956" t="s">
        <v>3587</v>
      </c>
      <c r="Z1956" t="s">
        <v>8231</v>
      </c>
      <c r="AA1956" t="s">
        <v>3589</v>
      </c>
      <c r="AB1956" t="s">
        <v>5945</v>
      </c>
      <c r="AE1956" t="s">
        <v>1414</v>
      </c>
      <c r="AF1956" t="s">
        <v>2884</v>
      </c>
      <c r="AN1956" t="s">
        <v>153</v>
      </c>
      <c r="AO1956" t="s">
        <v>134</v>
      </c>
      <c r="AS1956" t="s">
        <v>134</v>
      </c>
      <c r="AT1956" t="s">
        <v>134</v>
      </c>
      <c r="AW1956" t="s">
        <v>134</v>
      </c>
      <c r="BD1956" t="s">
        <v>193</v>
      </c>
      <c r="BE1956" t="s">
        <v>193</v>
      </c>
      <c r="BH1956" t="s">
        <v>134</v>
      </c>
      <c r="BI1956" t="s">
        <v>153</v>
      </c>
      <c r="BJ1956" t="s">
        <v>134</v>
      </c>
      <c r="BK1956" t="s">
        <v>153</v>
      </c>
      <c r="BM1956" t="s">
        <v>8232</v>
      </c>
      <c r="BO1956" t="s">
        <v>134</v>
      </c>
      <c r="BP1956" t="s">
        <v>134</v>
      </c>
      <c r="BQ1956" t="s">
        <v>162</v>
      </c>
      <c r="BR1956" t="s">
        <v>134</v>
      </c>
      <c r="BS1956" t="s">
        <v>6302</v>
      </c>
      <c r="BT1956" t="s">
        <v>216</v>
      </c>
      <c r="CC1956" t="s">
        <v>7896</v>
      </c>
      <c r="CO1956" t="s">
        <v>622</v>
      </c>
      <c r="CP1956" t="s">
        <v>623</v>
      </c>
      <c r="DX1956" t="s">
        <v>134</v>
      </c>
    </row>
    <row r="1957" spans="1:128" x14ac:dyDescent="0.25">
      <c r="A1957" t="s">
        <v>8233</v>
      </c>
      <c r="C1957" t="s">
        <v>7914</v>
      </c>
      <c r="D1957" t="s">
        <v>8234</v>
      </c>
      <c r="E1957" t="s">
        <v>5662</v>
      </c>
      <c r="F1957" s="3">
        <v>0</v>
      </c>
      <c r="H1957" s="3">
        <f t="shared" si="60"/>
        <v>0</v>
      </c>
      <c r="I1957" s="3">
        <f t="shared" si="61"/>
        <v>0</v>
      </c>
      <c r="K1957" t="s">
        <v>1794</v>
      </c>
      <c r="L1957" s="1">
        <v>43009</v>
      </c>
      <c r="M1957" t="s">
        <v>946</v>
      </c>
      <c r="N1957" t="s">
        <v>132</v>
      </c>
      <c r="O1957" t="s">
        <v>1858</v>
      </c>
      <c r="Q1957" t="s">
        <v>780</v>
      </c>
      <c r="S1957" t="s">
        <v>781</v>
      </c>
      <c r="W1957" t="s">
        <v>8235</v>
      </c>
      <c r="X1957" t="s">
        <v>750</v>
      </c>
      <c r="Y1957">
        <v>2</v>
      </c>
      <c r="Z1957" t="s">
        <v>1216</v>
      </c>
      <c r="AA1957" t="s">
        <v>4927</v>
      </c>
      <c r="AB1957" t="s">
        <v>5945</v>
      </c>
      <c r="AC1957" t="s">
        <v>153</v>
      </c>
      <c r="AE1957" t="s">
        <v>1414</v>
      </c>
      <c r="AF1957" t="s">
        <v>1218</v>
      </c>
      <c r="AK1957" t="s">
        <v>149</v>
      </c>
      <c r="AN1957" t="s">
        <v>153</v>
      </c>
      <c r="AO1957" t="s">
        <v>134</v>
      </c>
      <c r="AR1957" t="s">
        <v>153</v>
      </c>
      <c r="AS1957" t="s">
        <v>134</v>
      </c>
      <c r="AT1957" t="s">
        <v>134</v>
      </c>
      <c r="AW1957" t="s">
        <v>134</v>
      </c>
      <c r="AX1957" t="s">
        <v>153</v>
      </c>
      <c r="AY1957" t="s">
        <v>153</v>
      </c>
      <c r="AZ1957" t="s">
        <v>153</v>
      </c>
      <c r="BD1957" t="s">
        <v>193</v>
      </c>
      <c r="BE1957" t="s">
        <v>193</v>
      </c>
      <c r="BF1957" t="s">
        <v>153</v>
      </c>
      <c r="BG1957" t="s">
        <v>153</v>
      </c>
      <c r="BH1957" t="s">
        <v>134</v>
      </c>
      <c r="BI1957" t="s">
        <v>153</v>
      </c>
      <c r="BJ1957" t="s">
        <v>134</v>
      </c>
      <c r="BK1957" t="s">
        <v>153</v>
      </c>
      <c r="BM1957" t="s">
        <v>8232</v>
      </c>
      <c r="BO1957" t="s">
        <v>134</v>
      </c>
      <c r="BP1957" t="s">
        <v>134</v>
      </c>
      <c r="BQ1957" t="s">
        <v>162</v>
      </c>
      <c r="BR1957" t="s">
        <v>134</v>
      </c>
      <c r="BS1957" t="s">
        <v>6302</v>
      </c>
      <c r="BT1957" t="s">
        <v>216</v>
      </c>
      <c r="CC1957" t="s">
        <v>795</v>
      </c>
      <c r="CE1957" t="s">
        <v>153</v>
      </c>
      <c r="CF1957" t="s">
        <v>153</v>
      </c>
      <c r="CO1957" t="s">
        <v>622</v>
      </c>
      <c r="CP1957" t="s">
        <v>623</v>
      </c>
      <c r="DX1957" t="s">
        <v>134</v>
      </c>
    </row>
    <row r="1958" spans="1:128" x14ac:dyDescent="0.25">
      <c r="A1958" t="s">
        <v>8236</v>
      </c>
      <c r="C1958" t="s">
        <v>7837</v>
      </c>
      <c r="D1958" t="s">
        <v>8191</v>
      </c>
      <c r="E1958" t="s">
        <v>3586</v>
      </c>
      <c r="F1958" s="3">
        <v>0</v>
      </c>
      <c r="H1958" s="3">
        <f t="shared" si="60"/>
        <v>0</v>
      </c>
      <c r="I1958" s="3">
        <f t="shared" si="61"/>
        <v>0</v>
      </c>
      <c r="K1958" t="s">
        <v>2509</v>
      </c>
      <c r="L1958" t="s">
        <v>5218</v>
      </c>
      <c r="M1958" t="s">
        <v>4805</v>
      </c>
      <c r="N1958" t="s">
        <v>132</v>
      </c>
      <c r="O1958" t="s">
        <v>1858</v>
      </c>
      <c r="Q1958" t="s">
        <v>780</v>
      </c>
      <c r="S1958" t="s">
        <v>781</v>
      </c>
      <c r="X1958" t="s">
        <v>153</v>
      </c>
      <c r="Y1958" t="s">
        <v>6579</v>
      </c>
      <c r="Z1958" t="s">
        <v>5220</v>
      </c>
      <c r="AA1958" t="s">
        <v>6504</v>
      </c>
      <c r="AB1958" t="s">
        <v>2883</v>
      </c>
      <c r="AC1958" t="s">
        <v>153</v>
      </c>
      <c r="AE1958" t="s">
        <v>786</v>
      </c>
      <c r="AK1958" t="s">
        <v>153</v>
      </c>
      <c r="AO1958" t="s">
        <v>153</v>
      </c>
      <c r="AR1958" t="s">
        <v>153</v>
      </c>
      <c r="AS1958" t="s">
        <v>153</v>
      </c>
      <c r="AT1958" t="s">
        <v>134</v>
      </c>
      <c r="AW1958" t="s">
        <v>153</v>
      </c>
      <c r="AX1958" t="s">
        <v>153</v>
      </c>
      <c r="AY1958" t="s">
        <v>153</v>
      </c>
      <c r="AZ1958" t="s">
        <v>153</v>
      </c>
      <c r="BD1958" t="s">
        <v>193</v>
      </c>
      <c r="BE1958" t="s">
        <v>193</v>
      </c>
      <c r="BF1958" t="s">
        <v>153</v>
      </c>
      <c r="BG1958" t="s">
        <v>153</v>
      </c>
      <c r="BH1958" t="s">
        <v>153</v>
      </c>
      <c r="BI1958" t="s">
        <v>153</v>
      </c>
      <c r="BK1958" t="s">
        <v>153</v>
      </c>
      <c r="BM1958" t="s">
        <v>153</v>
      </c>
      <c r="BO1958" t="s">
        <v>134</v>
      </c>
      <c r="BP1958" t="s">
        <v>134</v>
      </c>
      <c r="BQ1958" t="s">
        <v>162</v>
      </c>
      <c r="BR1958" t="s">
        <v>134</v>
      </c>
      <c r="BS1958" t="s">
        <v>6302</v>
      </c>
      <c r="BT1958" t="s">
        <v>216</v>
      </c>
      <c r="CC1958" t="s">
        <v>5433</v>
      </c>
      <c r="CE1958" t="s">
        <v>153</v>
      </c>
      <c r="CF1958" t="s">
        <v>153</v>
      </c>
      <c r="CO1958" t="s">
        <v>622</v>
      </c>
      <c r="CP1958" t="s">
        <v>6167</v>
      </c>
      <c r="DB1958" t="s">
        <v>153</v>
      </c>
    </row>
    <row r="1959" spans="1:128" x14ac:dyDescent="0.25">
      <c r="A1959" t="s">
        <v>8237</v>
      </c>
      <c r="C1959" t="s">
        <v>7914</v>
      </c>
      <c r="D1959" t="s">
        <v>8238</v>
      </c>
      <c r="E1959" t="s">
        <v>5410</v>
      </c>
      <c r="F1959" s="3">
        <v>0</v>
      </c>
      <c r="H1959" s="3">
        <f t="shared" si="60"/>
        <v>0</v>
      </c>
      <c r="I1959" s="3">
        <f t="shared" si="61"/>
        <v>0</v>
      </c>
      <c r="K1959" s="1">
        <v>43010</v>
      </c>
      <c r="L1959" s="1">
        <v>43009</v>
      </c>
      <c r="M1959" t="s">
        <v>1772</v>
      </c>
      <c r="N1959" t="s">
        <v>132</v>
      </c>
      <c r="O1959" t="s">
        <v>1858</v>
      </c>
      <c r="Q1959" t="s">
        <v>780</v>
      </c>
      <c r="S1959" t="s">
        <v>781</v>
      </c>
      <c r="W1959" t="s">
        <v>6668</v>
      </c>
      <c r="X1959" t="s">
        <v>750</v>
      </c>
      <c r="Y1959" t="s">
        <v>7586</v>
      </c>
      <c r="Z1959" t="s">
        <v>4909</v>
      </c>
      <c r="AA1959" t="s">
        <v>7587</v>
      </c>
      <c r="AB1959" t="s">
        <v>5945</v>
      </c>
      <c r="AC1959" t="s">
        <v>153</v>
      </c>
      <c r="AE1959" t="s">
        <v>1414</v>
      </c>
      <c r="AF1959" t="s">
        <v>2884</v>
      </c>
      <c r="AK1959" t="s">
        <v>153</v>
      </c>
      <c r="AN1959" t="s">
        <v>1813</v>
      </c>
      <c r="AO1959" t="s">
        <v>5261</v>
      </c>
      <c r="AR1959" t="s">
        <v>153</v>
      </c>
      <c r="AS1959" t="s">
        <v>134</v>
      </c>
      <c r="AT1959" t="s">
        <v>134</v>
      </c>
      <c r="AW1959" t="s">
        <v>134</v>
      </c>
      <c r="AX1959" t="s">
        <v>134</v>
      </c>
      <c r="AY1959" t="s">
        <v>134</v>
      </c>
      <c r="AZ1959" t="s">
        <v>153</v>
      </c>
      <c r="BD1959" t="s">
        <v>193</v>
      </c>
      <c r="BE1959" t="s">
        <v>193</v>
      </c>
      <c r="BF1959" t="s">
        <v>153</v>
      </c>
      <c r="BG1959" t="s">
        <v>153</v>
      </c>
      <c r="BH1959" t="s">
        <v>134</v>
      </c>
      <c r="BI1959" t="s">
        <v>153</v>
      </c>
      <c r="BK1959" t="s">
        <v>153</v>
      </c>
      <c r="BM1959" t="s">
        <v>1831</v>
      </c>
      <c r="BO1959" t="s">
        <v>134</v>
      </c>
      <c r="BP1959" t="s">
        <v>134</v>
      </c>
      <c r="BQ1959" t="s">
        <v>162</v>
      </c>
      <c r="BR1959" t="s">
        <v>134</v>
      </c>
      <c r="BS1959" t="s">
        <v>6302</v>
      </c>
      <c r="BT1959" t="s">
        <v>216</v>
      </c>
      <c r="CC1959" t="s">
        <v>6357</v>
      </c>
      <c r="CE1959" t="s">
        <v>153</v>
      </c>
      <c r="CF1959" t="s">
        <v>153</v>
      </c>
      <c r="CO1959" t="s">
        <v>622</v>
      </c>
      <c r="CP1959" t="s">
        <v>623</v>
      </c>
      <c r="DX1959" t="s">
        <v>134</v>
      </c>
    </row>
    <row r="1960" spans="1:128" x14ac:dyDescent="0.25">
      <c r="A1960" t="s">
        <v>8239</v>
      </c>
      <c r="C1960" t="s">
        <v>7914</v>
      </c>
      <c r="D1960" t="s">
        <v>8240</v>
      </c>
      <c r="E1960" t="s">
        <v>8241</v>
      </c>
      <c r="F1960" s="3">
        <v>0</v>
      </c>
      <c r="H1960" s="3">
        <f t="shared" si="60"/>
        <v>0</v>
      </c>
      <c r="I1960" s="3">
        <f t="shared" si="61"/>
        <v>0</v>
      </c>
      <c r="K1960" t="s">
        <v>1794</v>
      </c>
      <c r="L1960" s="1">
        <v>43009</v>
      </c>
      <c r="M1960" t="s">
        <v>793</v>
      </c>
      <c r="N1960" t="s">
        <v>132</v>
      </c>
      <c r="O1960" t="s">
        <v>1858</v>
      </c>
      <c r="Q1960" t="s">
        <v>780</v>
      </c>
      <c r="S1960" t="s">
        <v>781</v>
      </c>
      <c r="W1960" t="s">
        <v>6019</v>
      </c>
      <c r="X1960" t="s">
        <v>750</v>
      </c>
      <c r="Y1960">
        <v>2</v>
      </c>
      <c r="Z1960" t="s">
        <v>1216</v>
      </c>
      <c r="AA1960" t="s">
        <v>4927</v>
      </c>
      <c r="AB1960" t="s">
        <v>5945</v>
      </c>
      <c r="AC1960" t="s">
        <v>153</v>
      </c>
      <c r="AE1960" t="s">
        <v>1414</v>
      </c>
      <c r="AF1960" t="s">
        <v>1218</v>
      </c>
      <c r="AK1960" t="s">
        <v>153</v>
      </c>
      <c r="AN1960" t="s">
        <v>1813</v>
      </c>
      <c r="AO1960" t="s">
        <v>134</v>
      </c>
      <c r="AR1960" t="s">
        <v>153</v>
      </c>
      <c r="AS1960" t="s">
        <v>507</v>
      </c>
      <c r="AT1960" t="s">
        <v>134</v>
      </c>
      <c r="AW1960" t="s">
        <v>134</v>
      </c>
      <c r="AX1960" t="s">
        <v>134</v>
      </c>
      <c r="AY1960" t="s">
        <v>134</v>
      </c>
      <c r="AZ1960" t="s">
        <v>153</v>
      </c>
      <c r="BD1960" t="s">
        <v>193</v>
      </c>
      <c r="BE1960" t="s">
        <v>193</v>
      </c>
      <c r="BF1960" t="s">
        <v>153</v>
      </c>
      <c r="BG1960" t="s">
        <v>153</v>
      </c>
      <c r="BH1960" t="s">
        <v>134</v>
      </c>
      <c r="BI1960" t="s">
        <v>153</v>
      </c>
      <c r="BJ1960" t="s">
        <v>134</v>
      </c>
      <c r="BK1960" t="s">
        <v>153</v>
      </c>
      <c r="BM1960" t="s">
        <v>5308</v>
      </c>
      <c r="BO1960" t="s">
        <v>134</v>
      </c>
      <c r="BP1960" t="s">
        <v>134</v>
      </c>
      <c r="BQ1960" t="s">
        <v>162</v>
      </c>
      <c r="BR1960" t="s">
        <v>134</v>
      </c>
      <c r="BS1960" t="s">
        <v>6302</v>
      </c>
      <c r="BT1960" t="s">
        <v>216</v>
      </c>
      <c r="CC1960" t="s">
        <v>6357</v>
      </c>
      <c r="CE1960" t="s">
        <v>153</v>
      </c>
      <c r="CF1960" t="s">
        <v>153</v>
      </c>
      <c r="CO1960" t="s">
        <v>622</v>
      </c>
      <c r="CP1960" t="s">
        <v>6089</v>
      </c>
      <c r="DX1960" t="s">
        <v>134</v>
      </c>
    </row>
    <row r="1961" spans="1:128" x14ac:dyDescent="0.25">
      <c r="A1961" t="s">
        <v>8242</v>
      </c>
      <c r="C1961" t="s">
        <v>7914</v>
      </c>
      <c r="D1961" t="s">
        <v>8243</v>
      </c>
      <c r="E1961" t="s">
        <v>4415</v>
      </c>
      <c r="F1961" s="3">
        <v>0</v>
      </c>
      <c r="H1961" s="3">
        <f t="shared" si="60"/>
        <v>0</v>
      </c>
      <c r="I1961" s="3">
        <f t="shared" si="61"/>
        <v>0</v>
      </c>
      <c r="K1961" t="s">
        <v>1837</v>
      </c>
      <c r="L1961" t="s">
        <v>1013</v>
      </c>
      <c r="M1961" t="s">
        <v>1772</v>
      </c>
      <c r="N1961" t="s">
        <v>132</v>
      </c>
      <c r="O1961" t="s">
        <v>1858</v>
      </c>
      <c r="Q1961" t="s">
        <v>780</v>
      </c>
      <c r="S1961" t="s">
        <v>781</v>
      </c>
      <c r="W1961" t="s">
        <v>4467</v>
      </c>
      <c r="X1961" t="s">
        <v>750</v>
      </c>
      <c r="Y1961" t="s">
        <v>8244</v>
      </c>
      <c r="Z1961" t="s">
        <v>1216</v>
      </c>
      <c r="AA1961" t="s">
        <v>6328</v>
      </c>
      <c r="AB1961" t="s">
        <v>5945</v>
      </c>
      <c r="AC1961" t="s">
        <v>153</v>
      </c>
      <c r="AE1961" t="s">
        <v>1414</v>
      </c>
      <c r="AF1961" t="s">
        <v>1218</v>
      </c>
      <c r="AK1961" t="s">
        <v>153</v>
      </c>
      <c r="AN1961" t="s">
        <v>153</v>
      </c>
      <c r="AO1961" t="s">
        <v>5622</v>
      </c>
      <c r="AR1961" t="s">
        <v>153</v>
      </c>
      <c r="AS1961" t="s">
        <v>134</v>
      </c>
      <c r="AT1961" t="s">
        <v>134</v>
      </c>
      <c r="AW1961" t="s">
        <v>134</v>
      </c>
      <c r="AX1961" t="s">
        <v>134</v>
      </c>
      <c r="AY1961" t="s">
        <v>153</v>
      </c>
      <c r="AZ1961" t="s">
        <v>153</v>
      </c>
      <c r="BD1961" t="s">
        <v>193</v>
      </c>
      <c r="BE1961" t="s">
        <v>193</v>
      </c>
      <c r="BF1961" t="s">
        <v>153</v>
      </c>
      <c r="BG1961" t="s">
        <v>153</v>
      </c>
      <c r="BH1961" t="s">
        <v>134</v>
      </c>
      <c r="BI1961" t="s">
        <v>2886</v>
      </c>
      <c r="BJ1961" t="s">
        <v>134</v>
      </c>
      <c r="BK1961" t="s">
        <v>153</v>
      </c>
      <c r="BM1961" t="s">
        <v>5308</v>
      </c>
      <c r="BO1961" t="s">
        <v>134</v>
      </c>
      <c r="BP1961" t="s">
        <v>134</v>
      </c>
      <c r="BQ1961" t="s">
        <v>162</v>
      </c>
      <c r="BR1961" t="s">
        <v>134</v>
      </c>
      <c r="BS1961" t="s">
        <v>6149</v>
      </c>
      <c r="BT1961" t="s">
        <v>216</v>
      </c>
      <c r="CC1961" t="s">
        <v>5433</v>
      </c>
      <c r="CE1961" t="s">
        <v>153</v>
      </c>
      <c r="CF1961" t="s">
        <v>153</v>
      </c>
      <c r="CO1961" t="s">
        <v>4252</v>
      </c>
      <c r="CP1961" t="s">
        <v>1777</v>
      </c>
      <c r="DX1961" t="s">
        <v>134</v>
      </c>
    </row>
    <row r="1962" spans="1:128" x14ac:dyDescent="0.25">
      <c r="A1962" t="s">
        <v>8245</v>
      </c>
      <c r="C1962" t="s">
        <v>6584</v>
      </c>
      <c r="D1962" t="s">
        <v>8246</v>
      </c>
      <c r="E1962" t="s">
        <v>8247</v>
      </c>
      <c r="F1962" s="3">
        <v>0</v>
      </c>
      <c r="H1962" s="3">
        <f t="shared" si="60"/>
        <v>0</v>
      </c>
      <c r="I1962" s="3">
        <f t="shared" si="61"/>
        <v>0</v>
      </c>
      <c r="K1962" t="s">
        <v>946</v>
      </c>
      <c r="L1962" t="s">
        <v>1214</v>
      </c>
      <c r="M1962" t="s">
        <v>1315</v>
      </c>
      <c r="N1962" t="s">
        <v>132</v>
      </c>
      <c r="O1962" t="s">
        <v>133</v>
      </c>
      <c r="Q1962" t="s">
        <v>780</v>
      </c>
      <c r="S1962" t="s">
        <v>781</v>
      </c>
      <c r="W1962" t="s">
        <v>7084</v>
      </c>
      <c r="X1962" t="s">
        <v>750</v>
      </c>
      <c r="Y1962" t="s">
        <v>1215</v>
      </c>
      <c r="Z1962" t="s">
        <v>3471</v>
      </c>
      <c r="AA1962" t="s">
        <v>1217</v>
      </c>
      <c r="AB1962" t="s">
        <v>5945</v>
      </c>
      <c r="AC1962" t="s">
        <v>153</v>
      </c>
      <c r="AE1962" t="s">
        <v>1414</v>
      </c>
      <c r="AF1962" t="s">
        <v>1002</v>
      </c>
      <c r="AI1962" t="s">
        <v>134</v>
      </c>
      <c r="AK1962" t="s">
        <v>4968</v>
      </c>
      <c r="AN1962" t="s">
        <v>134</v>
      </c>
      <c r="AO1962" t="s">
        <v>1827</v>
      </c>
      <c r="AR1962" t="s">
        <v>153</v>
      </c>
      <c r="AS1962" t="s">
        <v>507</v>
      </c>
      <c r="AT1962" t="s">
        <v>134</v>
      </c>
      <c r="AW1962" t="s">
        <v>134</v>
      </c>
      <c r="AX1962" t="s">
        <v>134</v>
      </c>
      <c r="AY1962" t="s">
        <v>134</v>
      </c>
      <c r="AZ1962" t="s">
        <v>134</v>
      </c>
      <c r="BD1962" t="s">
        <v>4308</v>
      </c>
      <c r="BE1962" t="s">
        <v>193</v>
      </c>
      <c r="BF1962" t="s">
        <v>153</v>
      </c>
      <c r="BG1962" t="s">
        <v>153</v>
      </c>
      <c r="BH1962" t="s">
        <v>134</v>
      </c>
      <c r="BI1962" t="s">
        <v>194</v>
      </c>
      <c r="BJ1962" t="s">
        <v>134</v>
      </c>
      <c r="BK1962" t="s">
        <v>153</v>
      </c>
      <c r="BM1962" t="s">
        <v>5308</v>
      </c>
      <c r="BO1962" t="s">
        <v>134</v>
      </c>
      <c r="BP1962" t="s">
        <v>134</v>
      </c>
      <c r="BQ1962" t="s">
        <v>162</v>
      </c>
      <c r="BR1962" t="s">
        <v>134</v>
      </c>
      <c r="BS1962" t="s">
        <v>6302</v>
      </c>
      <c r="BT1962" t="s">
        <v>216</v>
      </c>
      <c r="BV1962" t="s">
        <v>134</v>
      </c>
      <c r="CC1962" t="s">
        <v>3572</v>
      </c>
      <c r="CE1962" t="s">
        <v>153</v>
      </c>
      <c r="CF1962" t="s">
        <v>153</v>
      </c>
      <c r="CM1962" t="s">
        <v>1372</v>
      </c>
      <c r="CO1962" t="s">
        <v>3578</v>
      </c>
      <c r="CP1962" t="s">
        <v>825</v>
      </c>
      <c r="DX1962" t="s">
        <v>134</v>
      </c>
    </row>
    <row r="1963" spans="1:128" x14ac:dyDescent="0.25">
      <c r="A1963" t="s">
        <v>8248</v>
      </c>
      <c r="C1963" t="s">
        <v>7914</v>
      </c>
      <c r="D1963" t="s">
        <v>8249</v>
      </c>
      <c r="E1963" t="s">
        <v>3570</v>
      </c>
      <c r="F1963" s="3">
        <v>0</v>
      </c>
      <c r="H1963" s="3">
        <f t="shared" si="60"/>
        <v>0</v>
      </c>
      <c r="I1963" s="3">
        <f t="shared" si="61"/>
        <v>0</v>
      </c>
      <c r="K1963" t="s">
        <v>4820</v>
      </c>
      <c r="L1963" t="s">
        <v>778</v>
      </c>
      <c r="M1963" t="s">
        <v>793</v>
      </c>
      <c r="N1963" t="s">
        <v>132</v>
      </c>
      <c r="O1963" t="s">
        <v>779</v>
      </c>
      <c r="Q1963" t="s">
        <v>780</v>
      </c>
      <c r="S1963" t="s">
        <v>781</v>
      </c>
      <c r="W1963" t="s">
        <v>3896</v>
      </c>
      <c r="X1963" t="s">
        <v>750</v>
      </c>
      <c r="Y1963" t="s">
        <v>783</v>
      </c>
      <c r="Z1963" t="s">
        <v>2881</v>
      </c>
      <c r="AA1963" t="s">
        <v>4498</v>
      </c>
      <c r="AB1963" t="s">
        <v>5945</v>
      </c>
      <c r="AC1963" t="s">
        <v>153</v>
      </c>
      <c r="AE1963" t="s">
        <v>786</v>
      </c>
      <c r="AF1963" t="s">
        <v>2884</v>
      </c>
      <c r="AN1963" t="s">
        <v>153</v>
      </c>
      <c r="AO1963" t="s">
        <v>134</v>
      </c>
      <c r="AR1963" t="s">
        <v>153</v>
      </c>
      <c r="AS1963" t="s">
        <v>507</v>
      </c>
      <c r="AT1963" t="s">
        <v>134</v>
      </c>
      <c r="AW1963" t="s">
        <v>134</v>
      </c>
      <c r="AX1963" t="s">
        <v>153</v>
      </c>
      <c r="AY1963" t="s">
        <v>153</v>
      </c>
      <c r="AZ1963" t="s">
        <v>153</v>
      </c>
      <c r="BD1963" t="s">
        <v>193</v>
      </c>
      <c r="BE1963" t="s">
        <v>193</v>
      </c>
      <c r="BF1963" t="s">
        <v>153</v>
      </c>
      <c r="BG1963" t="s">
        <v>153</v>
      </c>
      <c r="BH1963" t="s">
        <v>134</v>
      </c>
      <c r="BI1963" t="s">
        <v>153</v>
      </c>
      <c r="BK1963" t="s">
        <v>153</v>
      </c>
      <c r="BM1963" t="s">
        <v>5308</v>
      </c>
      <c r="BO1963" t="s">
        <v>134</v>
      </c>
      <c r="BP1963" t="s">
        <v>134</v>
      </c>
      <c r="BQ1963" t="s">
        <v>162</v>
      </c>
      <c r="BR1963" t="s">
        <v>134</v>
      </c>
      <c r="BS1963" t="s">
        <v>6302</v>
      </c>
      <c r="BT1963" t="s">
        <v>216</v>
      </c>
      <c r="CE1963" t="s">
        <v>153</v>
      </c>
      <c r="CF1963" t="s">
        <v>153</v>
      </c>
      <c r="CO1963" t="s">
        <v>2510</v>
      </c>
      <c r="CP1963" t="s">
        <v>882</v>
      </c>
      <c r="DX1963" t="s">
        <v>134</v>
      </c>
    </row>
    <row r="1964" spans="1:128" x14ac:dyDescent="0.25">
      <c r="A1964" t="s">
        <v>8250</v>
      </c>
      <c r="B1964" t="s">
        <v>7589</v>
      </c>
      <c r="C1964" t="s">
        <v>7914</v>
      </c>
      <c r="D1964" t="s">
        <v>8251</v>
      </c>
      <c r="E1964" t="s">
        <v>2731</v>
      </c>
      <c r="F1964" s="3">
        <v>0</v>
      </c>
      <c r="H1964" s="3">
        <f t="shared" si="60"/>
        <v>0</v>
      </c>
      <c r="I1964" s="3">
        <f t="shared" si="61"/>
        <v>0</v>
      </c>
      <c r="K1964" t="s">
        <v>1213</v>
      </c>
      <c r="L1964" t="s">
        <v>1214</v>
      </c>
      <c r="M1964" t="s">
        <v>1978</v>
      </c>
      <c r="N1964" t="s">
        <v>3690</v>
      </c>
      <c r="O1964" t="s">
        <v>1858</v>
      </c>
      <c r="Q1964" t="s">
        <v>780</v>
      </c>
      <c r="R1964" t="s">
        <v>8252</v>
      </c>
      <c r="S1964" t="s">
        <v>7729</v>
      </c>
      <c r="U1964" t="s">
        <v>7796</v>
      </c>
      <c r="W1964" t="s">
        <v>5826</v>
      </c>
      <c r="X1964" t="s">
        <v>750</v>
      </c>
      <c r="Y1964" t="s">
        <v>1215</v>
      </c>
      <c r="Z1964" t="s">
        <v>3461</v>
      </c>
      <c r="AA1964" t="s">
        <v>1217</v>
      </c>
      <c r="AB1964" t="s">
        <v>5945</v>
      </c>
      <c r="AC1964" t="s">
        <v>153</v>
      </c>
      <c r="AE1964" t="s">
        <v>1414</v>
      </c>
      <c r="AF1964" t="s">
        <v>3463</v>
      </c>
      <c r="AI1964" t="s">
        <v>153</v>
      </c>
      <c r="AK1964" t="s">
        <v>149</v>
      </c>
      <c r="AN1964" t="s">
        <v>8018</v>
      </c>
      <c r="AO1964" t="s">
        <v>134</v>
      </c>
      <c r="AR1964" t="s">
        <v>153</v>
      </c>
      <c r="AS1964" t="s">
        <v>507</v>
      </c>
      <c r="AT1964" t="s">
        <v>134</v>
      </c>
      <c r="AV1964" t="s">
        <v>134</v>
      </c>
      <c r="AW1964" t="s">
        <v>134</v>
      </c>
      <c r="AX1964" t="s">
        <v>153</v>
      </c>
      <c r="AY1964" t="s">
        <v>134</v>
      </c>
      <c r="AZ1964" t="s">
        <v>134</v>
      </c>
      <c r="BD1964" t="s">
        <v>5671</v>
      </c>
      <c r="BE1964" t="s">
        <v>193</v>
      </c>
      <c r="BF1964" t="s">
        <v>153</v>
      </c>
      <c r="BG1964" t="s">
        <v>153</v>
      </c>
      <c r="BH1964" t="s">
        <v>134</v>
      </c>
      <c r="BI1964" t="s">
        <v>153</v>
      </c>
      <c r="BK1964" t="s">
        <v>153</v>
      </c>
      <c r="BM1964" t="s">
        <v>5308</v>
      </c>
      <c r="BO1964" t="s">
        <v>134</v>
      </c>
      <c r="BP1964" t="s">
        <v>134</v>
      </c>
      <c r="BQ1964" t="s">
        <v>162</v>
      </c>
      <c r="BR1964" t="s">
        <v>134</v>
      </c>
      <c r="BS1964" t="s">
        <v>6149</v>
      </c>
      <c r="BT1964" t="s">
        <v>216</v>
      </c>
      <c r="CE1964" t="s">
        <v>153</v>
      </c>
      <c r="CF1964" t="s">
        <v>153</v>
      </c>
      <c r="CO1964" t="s">
        <v>1416</v>
      </c>
      <c r="CP1964" t="s">
        <v>480</v>
      </c>
      <c r="DX1964" t="s">
        <v>134</v>
      </c>
    </row>
    <row r="1965" spans="1:128" x14ac:dyDescent="0.25">
      <c r="A1965" t="s">
        <v>8253</v>
      </c>
      <c r="C1965" t="s">
        <v>7914</v>
      </c>
      <c r="D1965" t="s">
        <v>8254</v>
      </c>
      <c r="E1965" t="s">
        <v>5410</v>
      </c>
      <c r="F1965" s="3">
        <v>0</v>
      </c>
      <c r="H1965" s="3">
        <f t="shared" si="60"/>
        <v>0</v>
      </c>
      <c r="I1965" s="3">
        <f t="shared" si="61"/>
        <v>0</v>
      </c>
      <c r="K1965" t="s">
        <v>1213</v>
      </c>
      <c r="L1965" t="s">
        <v>1214</v>
      </c>
      <c r="M1965" t="s">
        <v>1022</v>
      </c>
      <c r="N1965" t="s">
        <v>3690</v>
      </c>
      <c r="O1965" t="s">
        <v>133</v>
      </c>
      <c r="Q1965" t="s">
        <v>780</v>
      </c>
      <c r="R1965" t="s">
        <v>7688</v>
      </c>
      <c r="S1965" t="s">
        <v>7646</v>
      </c>
      <c r="V1965" t="s">
        <v>3912</v>
      </c>
      <c r="W1965" t="s">
        <v>4663</v>
      </c>
      <c r="X1965" t="s">
        <v>750</v>
      </c>
      <c r="Y1965" t="s">
        <v>4823</v>
      </c>
      <c r="Z1965" t="s">
        <v>1216</v>
      </c>
      <c r="AA1965" t="s">
        <v>8118</v>
      </c>
      <c r="AB1965" t="s">
        <v>630</v>
      </c>
      <c r="AC1965" t="s">
        <v>153</v>
      </c>
      <c r="AE1965" t="s">
        <v>786</v>
      </c>
      <c r="AF1965" t="s">
        <v>1218</v>
      </c>
      <c r="AK1965" t="s">
        <v>149</v>
      </c>
      <c r="AN1965" t="s">
        <v>153</v>
      </c>
      <c r="AO1965" t="s">
        <v>6892</v>
      </c>
      <c r="AR1965" t="s">
        <v>4367</v>
      </c>
      <c r="AS1965" t="s">
        <v>507</v>
      </c>
      <c r="AT1965" t="s">
        <v>134</v>
      </c>
      <c r="AW1965" t="s">
        <v>134</v>
      </c>
      <c r="AX1965" t="s">
        <v>134</v>
      </c>
      <c r="AY1965" t="s">
        <v>153</v>
      </c>
      <c r="AZ1965" t="s">
        <v>153</v>
      </c>
      <c r="BD1965" t="s">
        <v>193</v>
      </c>
      <c r="BE1965" t="s">
        <v>193</v>
      </c>
      <c r="BF1965" t="s">
        <v>153</v>
      </c>
      <c r="BG1965" t="s">
        <v>153</v>
      </c>
      <c r="BH1965" t="s">
        <v>134</v>
      </c>
      <c r="BI1965" t="s">
        <v>153</v>
      </c>
      <c r="BK1965" t="s">
        <v>153</v>
      </c>
      <c r="BM1965" t="s">
        <v>5308</v>
      </c>
      <c r="BQ1965" t="s">
        <v>162</v>
      </c>
      <c r="BR1965" t="s">
        <v>134</v>
      </c>
      <c r="BS1965" t="s">
        <v>6149</v>
      </c>
      <c r="BT1965" t="s">
        <v>216</v>
      </c>
      <c r="CC1965" t="s">
        <v>6357</v>
      </c>
      <c r="CE1965" t="s">
        <v>153</v>
      </c>
      <c r="CF1965" t="s">
        <v>153</v>
      </c>
      <c r="CO1965" t="s">
        <v>622</v>
      </c>
      <c r="CP1965" t="s">
        <v>480</v>
      </c>
      <c r="CY1965" t="s">
        <v>134</v>
      </c>
      <c r="DT1965" t="s">
        <v>4663</v>
      </c>
      <c r="DX1965" t="s">
        <v>134</v>
      </c>
    </row>
    <row r="1966" spans="1:128" x14ac:dyDescent="0.25">
      <c r="A1966" t="s">
        <v>8255</v>
      </c>
      <c r="C1966" t="s">
        <v>7914</v>
      </c>
      <c r="D1966" t="s">
        <v>8256</v>
      </c>
      <c r="E1966" t="s">
        <v>3565</v>
      </c>
      <c r="F1966" s="3">
        <v>0</v>
      </c>
      <c r="H1966" s="3">
        <f t="shared" si="60"/>
        <v>0</v>
      </c>
      <c r="I1966" s="3">
        <f t="shared" si="61"/>
        <v>0</v>
      </c>
      <c r="K1966" t="s">
        <v>1794</v>
      </c>
      <c r="L1966" t="s">
        <v>4000</v>
      </c>
      <c r="M1966" t="s">
        <v>793</v>
      </c>
      <c r="N1966" t="s">
        <v>132</v>
      </c>
      <c r="O1966" t="s">
        <v>1858</v>
      </c>
      <c r="Q1966" t="s">
        <v>780</v>
      </c>
      <c r="X1966" t="s">
        <v>750</v>
      </c>
      <c r="Y1966" t="s">
        <v>783</v>
      </c>
      <c r="Z1966" t="s">
        <v>1216</v>
      </c>
      <c r="AA1966" t="s">
        <v>6290</v>
      </c>
      <c r="AB1966" t="s">
        <v>5945</v>
      </c>
      <c r="AC1966" t="s">
        <v>153</v>
      </c>
      <c r="AE1966" t="s">
        <v>1414</v>
      </c>
      <c r="AF1966" t="s">
        <v>1218</v>
      </c>
      <c r="AN1966" t="s">
        <v>153</v>
      </c>
      <c r="AO1966" t="s">
        <v>134</v>
      </c>
      <c r="AR1966" t="s">
        <v>153</v>
      </c>
      <c r="AS1966" t="s">
        <v>134</v>
      </c>
      <c r="AT1966" t="s">
        <v>134</v>
      </c>
      <c r="AW1966" t="s">
        <v>134</v>
      </c>
      <c r="AX1966" t="s">
        <v>153</v>
      </c>
      <c r="AY1966" t="s">
        <v>153</v>
      </c>
      <c r="AZ1966" t="s">
        <v>153</v>
      </c>
      <c r="BD1966" t="s">
        <v>193</v>
      </c>
      <c r="BE1966" t="s">
        <v>193</v>
      </c>
      <c r="BH1966" t="s">
        <v>134</v>
      </c>
      <c r="BI1966" t="s">
        <v>153</v>
      </c>
      <c r="BJ1966" t="s">
        <v>134</v>
      </c>
      <c r="BK1966" t="s">
        <v>153</v>
      </c>
      <c r="BM1966" t="s">
        <v>5308</v>
      </c>
      <c r="BO1966" t="s">
        <v>134</v>
      </c>
      <c r="BP1966" t="s">
        <v>134</v>
      </c>
      <c r="BQ1966" t="s">
        <v>162</v>
      </c>
      <c r="BR1966" t="s">
        <v>134</v>
      </c>
      <c r="BS1966" t="s">
        <v>6302</v>
      </c>
      <c r="BT1966" t="s">
        <v>216</v>
      </c>
      <c r="CC1966" t="s">
        <v>5433</v>
      </c>
      <c r="CO1966" t="s">
        <v>6747</v>
      </c>
      <c r="CP1966" t="s">
        <v>1798</v>
      </c>
      <c r="DX1966" t="s">
        <v>134</v>
      </c>
    </row>
    <row r="1967" spans="1:128" x14ac:dyDescent="0.25">
      <c r="A1967" t="s">
        <v>8257</v>
      </c>
      <c r="B1967" t="s">
        <v>8258</v>
      </c>
      <c r="C1967" t="s">
        <v>7914</v>
      </c>
      <c r="D1967" t="s">
        <v>8259</v>
      </c>
      <c r="E1967" t="s">
        <v>1974</v>
      </c>
      <c r="F1967" s="3">
        <v>0</v>
      </c>
      <c r="H1967" s="3">
        <f t="shared" si="60"/>
        <v>0</v>
      </c>
      <c r="I1967" s="3">
        <f t="shared" si="61"/>
        <v>0</v>
      </c>
      <c r="K1967" t="s">
        <v>889</v>
      </c>
      <c r="L1967" t="s">
        <v>1047</v>
      </c>
      <c r="M1967" t="s">
        <v>946</v>
      </c>
      <c r="N1967" t="s">
        <v>2509</v>
      </c>
      <c r="O1967" t="s">
        <v>133</v>
      </c>
      <c r="Q1967" t="s">
        <v>780</v>
      </c>
      <c r="R1967" t="s">
        <v>8260</v>
      </c>
      <c r="S1967" t="s">
        <v>7520</v>
      </c>
      <c r="W1967" t="s">
        <v>4663</v>
      </c>
      <c r="X1967" t="s">
        <v>750</v>
      </c>
      <c r="Y1967" t="s">
        <v>2607</v>
      </c>
      <c r="Z1967" t="s">
        <v>1216</v>
      </c>
      <c r="AA1967" t="s">
        <v>6350</v>
      </c>
      <c r="AB1967" t="s">
        <v>630</v>
      </c>
      <c r="AC1967" t="s">
        <v>5703</v>
      </c>
      <c r="AE1967" t="s">
        <v>786</v>
      </c>
      <c r="AF1967" t="s">
        <v>1218</v>
      </c>
      <c r="AK1967" t="s">
        <v>134</v>
      </c>
      <c r="AN1967" t="s">
        <v>134</v>
      </c>
      <c r="AO1967" t="s">
        <v>134</v>
      </c>
      <c r="AR1967" t="s">
        <v>4367</v>
      </c>
      <c r="AS1967" t="s">
        <v>507</v>
      </c>
      <c r="AT1967" t="s">
        <v>134</v>
      </c>
      <c r="AV1967" t="s">
        <v>134</v>
      </c>
      <c r="AW1967" t="s">
        <v>134</v>
      </c>
      <c r="AX1967" t="s">
        <v>134</v>
      </c>
      <c r="AY1967" t="s">
        <v>134</v>
      </c>
      <c r="AZ1967" t="s">
        <v>134</v>
      </c>
      <c r="BD1967" t="s">
        <v>5671</v>
      </c>
      <c r="BE1967" t="s">
        <v>193</v>
      </c>
      <c r="BH1967" t="s">
        <v>134</v>
      </c>
      <c r="BI1967" t="s">
        <v>153</v>
      </c>
      <c r="BK1967" t="s">
        <v>153</v>
      </c>
      <c r="BM1967" t="s">
        <v>5308</v>
      </c>
      <c r="BO1967" t="s">
        <v>134</v>
      </c>
      <c r="BP1967" t="s">
        <v>134</v>
      </c>
      <c r="BQ1967" t="s">
        <v>162</v>
      </c>
      <c r="BR1967" t="s">
        <v>134</v>
      </c>
      <c r="BS1967" t="s">
        <v>6149</v>
      </c>
      <c r="BT1967" t="s">
        <v>216</v>
      </c>
      <c r="DX1967" t="s">
        <v>134</v>
      </c>
    </row>
    <row r="1968" spans="1:128" x14ac:dyDescent="0.25">
      <c r="A1968" t="s">
        <v>8261</v>
      </c>
      <c r="B1968" t="s">
        <v>8258</v>
      </c>
      <c r="C1968" t="s">
        <v>7914</v>
      </c>
      <c r="D1968" t="s">
        <v>8262</v>
      </c>
      <c r="E1968" t="s">
        <v>354</v>
      </c>
      <c r="F1968" s="3">
        <v>0</v>
      </c>
      <c r="H1968" s="3">
        <f t="shared" si="60"/>
        <v>0</v>
      </c>
      <c r="I1968" s="3">
        <f t="shared" si="61"/>
        <v>0</v>
      </c>
      <c r="K1968" t="s">
        <v>793</v>
      </c>
      <c r="L1968" t="s">
        <v>1214</v>
      </c>
      <c r="M1968" t="s">
        <v>793</v>
      </c>
      <c r="N1968" s="1">
        <v>43009</v>
      </c>
      <c r="O1968" t="s">
        <v>1858</v>
      </c>
      <c r="Q1968" t="s">
        <v>780</v>
      </c>
      <c r="R1968" t="s">
        <v>5836</v>
      </c>
      <c r="S1968" t="s">
        <v>7045</v>
      </c>
      <c r="W1968" t="s">
        <v>4663</v>
      </c>
      <c r="X1968" t="s">
        <v>750</v>
      </c>
      <c r="Y1968" t="s">
        <v>7266</v>
      </c>
      <c r="Z1968" t="s">
        <v>1216</v>
      </c>
      <c r="AA1968" t="s">
        <v>6693</v>
      </c>
      <c r="AB1968" t="s">
        <v>630</v>
      </c>
      <c r="AC1968" t="s">
        <v>153</v>
      </c>
      <c r="AE1968" t="s">
        <v>786</v>
      </c>
      <c r="AF1968" t="s">
        <v>1218</v>
      </c>
      <c r="AN1968" t="s">
        <v>153</v>
      </c>
      <c r="AO1968" t="s">
        <v>134</v>
      </c>
      <c r="AS1968" t="s">
        <v>134</v>
      </c>
      <c r="AT1968" t="s">
        <v>134</v>
      </c>
      <c r="AW1968" t="s">
        <v>134</v>
      </c>
      <c r="AX1968" t="s">
        <v>153</v>
      </c>
      <c r="AY1968" t="s">
        <v>153</v>
      </c>
      <c r="AZ1968" t="s">
        <v>153</v>
      </c>
      <c r="BD1968" t="s">
        <v>193</v>
      </c>
      <c r="BE1968" t="s">
        <v>193</v>
      </c>
      <c r="BH1968" t="s">
        <v>134</v>
      </c>
      <c r="BI1968" t="s">
        <v>153</v>
      </c>
      <c r="BK1968" t="s">
        <v>153</v>
      </c>
      <c r="BM1968" t="s">
        <v>5308</v>
      </c>
      <c r="BO1968" t="s">
        <v>134</v>
      </c>
      <c r="BP1968" t="s">
        <v>134</v>
      </c>
      <c r="BQ1968" t="s">
        <v>162</v>
      </c>
      <c r="BR1968" t="s">
        <v>134</v>
      </c>
      <c r="BS1968" t="s">
        <v>6149</v>
      </c>
      <c r="BT1968" t="s">
        <v>216</v>
      </c>
      <c r="CC1968" t="s">
        <v>5263</v>
      </c>
      <c r="CO1968" t="s">
        <v>622</v>
      </c>
      <c r="CP1968" t="s">
        <v>1798</v>
      </c>
      <c r="CY1968" t="s">
        <v>134</v>
      </c>
      <c r="DX1968" t="s">
        <v>134</v>
      </c>
    </row>
    <row r="1969" spans="1:128" x14ac:dyDescent="0.25">
      <c r="A1969" t="s">
        <v>8263</v>
      </c>
      <c r="B1969" t="s">
        <v>8258</v>
      </c>
      <c r="C1969" t="s">
        <v>7914</v>
      </c>
      <c r="D1969" t="s">
        <v>8264</v>
      </c>
      <c r="E1969" t="s">
        <v>2497</v>
      </c>
      <c r="F1969" s="3">
        <v>0</v>
      </c>
      <c r="H1969" s="3">
        <f t="shared" si="60"/>
        <v>0</v>
      </c>
      <c r="I1969" s="3">
        <f t="shared" si="61"/>
        <v>0</v>
      </c>
      <c r="K1969" t="s">
        <v>793</v>
      </c>
      <c r="L1969" t="s">
        <v>1214</v>
      </c>
      <c r="M1969" t="s">
        <v>793</v>
      </c>
      <c r="N1969" s="1">
        <v>43009</v>
      </c>
      <c r="O1969" t="s">
        <v>1858</v>
      </c>
      <c r="Q1969" t="s">
        <v>780</v>
      </c>
      <c r="R1969" t="s">
        <v>5836</v>
      </c>
      <c r="S1969" t="s">
        <v>7045</v>
      </c>
      <c r="W1969" t="s">
        <v>4663</v>
      </c>
      <c r="X1969" t="s">
        <v>750</v>
      </c>
      <c r="Y1969" t="s">
        <v>1215</v>
      </c>
      <c r="Z1969" t="s">
        <v>1216</v>
      </c>
      <c r="AA1969" t="s">
        <v>1217</v>
      </c>
      <c r="AB1969" t="s">
        <v>630</v>
      </c>
      <c r="AC1969" t="s">
        <v>153</v>
      </c>
      <c r="AE1969" t="s">
        <v>786</v>
      </c>
      <c r="AF1969" t="s">
        <v>1218</v>
      </c>
      <c r="AK1969" t="s">
        <v>153</v>
      </c>
      <c r="AN1969" t="s">
        <v>153</v>
      </c>
      <c r="AO1969" t="s">
        <v>134</v>
      </c>
      <c r="AR1969" t="s">
        <v>153</v>
      </c>
      <c r="AS1969" t="s">
        <v>134</v>
      </c>
      <c r="AT1969" t="s">
        <v>134</v>
      </c>
      <c r="AW1969" t="s">
        <v>134</v>
      </c>
      <c r="AX1969" t="s">
        <v>153</v>
      </c>
      <c r="AY1969" t="s">
        <v>153</v>
      </c>
      <c r="AZ1969" t="s">
        <v>153</v>
      </c>
      <c r="BD1969" t="s">
        <v>193</v>
      </c>
      <c r="BE1969" t="s">
        <v>193</v>
      </c>
      <c r="BH1969" t="s">
        <v>134</v>
      </c>
      <c r="BI1969" t="s">
        <v>153</v>
      </c>
      <c r="BK1969" t="s">
        <v>153</v>
      </c>
      <c r="BM1969" t="s">
        <v>5308</v>
      </c>
      <c r="BO1969" t="s">
        <v>134</v>
      </c>
      <c r="BP1969" t="s">
        <v>134</v>
      </c>
      <c r="BQ1969" t="s">
        <v>162</v>
      </c>
      <c r="BR1969" t="s">
        <v>134</v>
      </c>
      <c r="BS1969" t="s">
        <v>6149</v>
      </c>
      <c r="BT1969" t="s">
        <v>216</v>
      </c>
      <c r="CC1969" t="s">
        <v>5263</v>
      </c>
      <c r="CO1969" t="s">
        <v>622</v>
      </c>
      <c r="CP1969" t="s">
        <v>1798</v>
      </c>
      <c r="DX1969" t="s">
        <v>134</v>
      </c>
    </row>
    <row r="1970" spans="1:128" x14ac:dyDescent="0.25">
      <c r="A1970" t="s">
        <v>8265</v>
      </c>
      <c r="C1970" t="s">
        <v>7914</v>
      </c>
      <c r="D1970" t="s">
        <v>8266</v>
      </c>
      <c r="E1970" t="s">
        <v>4819</v>
      </c>
      <c r="F1970" s="3">
        <v>0</v>
      </c>
      <c r="H1970" s="3">
        <f t="shared" si="60"/>
        <v>0</v>
      </c>
      <c r="I1970" s="3">
        <f t="shared" si="61"/>
        <v>0</v>
      </c>
      <c r="K1970" t="s">
        <v>1794</v>
      </c>
      <c r="L1970" s="1">
        <v>43009</v>
      </c>
      <c r="M1970" t="s">
        <v>793</v>
      </c>
      <c r="N1970" t="s">
        <v>132</v>
      </c>
      <c r="O1970" t="s">
        <v>1858</v>
      </c>
      <c r="W1970" t="s">
        <v>3912</v>
      </c>
      <c r="X1970" t="s">
        <v>7501</v>
      </c>
      <c r="Y1970">
        <v>2</v>
      </c>
      <c r="Z1970" t="s">
        <v>1216</v>
      </c>
      <c r="AA1970" t="s">
        <v>4927</v>
      </c>
      <c r="AB1970" t="s">
        <v>630</v>
      </c>
      <c r="AC1970" t="s">
        <v>153</v>
      </c>
      <c r="AE1970" t="s">
        <v>1414</v>
      </c>
      <c r="AF1970" t="s">
        <v>1218</v>
      </c>
      <c r="AN1970" t="s">
        <v>134</v>
      </c>
      <c r="AO1970" t="s">
        <v>134</v>
      </c>
      <c r="AS1970" t="s">
        <v>507</v>
      </c>
      <c r="AT1970" t="s">
        <v>134</v>
      </c>
      <c r="AW1970" t="s">
        <v>134</v>
      </c>
      <c r="AX1970" t="s">
        <v>134</v>
      </c>
      <c r="AY1970" t="s">
        <v>134</v>
      </c>
      <c r="AZ1970" t="s">
        <v>134</v>
      </c>
      <c r="BD1970" t="s">
        <v>5671</v>
      </c>
      <c r="BE1970" t="s">
        <v>193</v>
      </c>
      <c r="BH1970" t="s">
        <v>134</v>
      </c>
      <c r="BI1970" t="s">
        <v>153</v>
      </c>
      <c r="BJ1970" t="s">
        <v>134</v>
      </c>
      <c r="BK1970" t="s">
        <v>153</v>
      </c>
      <c r="BM1970" t="s">
        <v>5308</v>
      </c>
      <c r="BN1970" t="s">
        <v>5151</v>
      </c>
      <c r="BO1970" t="s">
        <v>134</v>
      </c>
      <c r="BP1970" t="s">
        <v>134</v>
      </c>
      <c r="BQ1970" t="s">
        <v>153</v>
      </c>
      <c r="BR1970" t="s">
        <v>134</v>
      </c>
      <c r="BS1970" t="s">
        <v>6302</v>
      </c>
      <c r="BT1970" t="s">
        <v>216</v>
      </c>
      <c r="CO1970" t="s">
        <v>824</v>
      </c>
      <c r="CP1970" t="s">
        <v>1946</v>
      </c>
      <c r="DX1970" t="s">
        <v>134</v>
      </c>
    </row>
    <row r="1971" spans="1:128" x14ac:dyDescent="0.25">
      <c r="A1971" t="s">
        <v>8267</v>
      </c>
      <c r="C1971" t="s">
        <v>6584</v>
      </c>
      <c r="D1971" t="s">
        <v>8268</v>
      </c>
      <c r="E1971" t="s">
        <v>6435</v>
      </c>
      <c r="F1971" s="3">
        <v>0</v>
      </c>
      <c r="H1971" s="3">
        <f t="shared" si="60"/>
        <v>0</v>
      </c>
      <c r="I1971" s="3">
        <f t="shared" si="61"/>
        <v>0</v>
      </c>
      <c r="K1971" t="s">
        <v>1794</v>
      </c>
      <c r="L1971" t="s">
        <v>1886</v>
      </c>
      <c r="M1971" t="s">
        <v>793</v>
      </c>
      <c r="N1971" t="s">
        <v>132</v>
      </c>
      <c r="O1971" t="s">
        <v>133</v>
      </c>
      <c r="Q1971" t="s">
        <v>780</v>
      </c>
      <c r="S1971" t="s">
        <v>781</v>
      </c>
      <c r="W1971" t="s">
        <v>7301</v>
      </c>
      <c r="X1971" t="s">
        <v>750</v>
      </c>
      <c r="Y1971">
        <v>2</v>
      </c>
      <c r="Z1971" t="s">
        <v>1216</v>
      </c>
      <c r="AA1971" t="s">
        <v>3851</v>
      </c>
      <c r="AB1971" t="s">
        <v>2883</v>
      </c>
      <c r="AC1971" t="s">
        <v>153</v>
      </c>
      <c r="AE1971" t="s">
        <v>1414</v>
      </c>
      <c r="AF1971" t="s">
        <v>1218</v>
      </c>
      <c r="AN1971" t="s">
        <v>153</v>
      </c>
      <c r="AO1971" t="s">
        <v>134</v>
      </c>
      <c r="AR1971" t="s">
        <v>153</v>
      </c>
      <c r="AS1971" t="s">
        <v>134</v>
      </c>
      <c r="AT1971" t="s">
        <v>134</v>
      </c>
      <c r="AW1971" t="s">
        <v>134</v>
      </c>
      <c r="AX1971" t="s">
        <v>134</v>
      </c>
      <c r="AY1971" t="s">
        <v>153</v>
      </c>
      <c r="AZ1971" t="s">
        <v>153</v>
      </c>
      <c r="BD1971" t="s">
        <v>193</v>
      </c>
      <c r="BE1971" t="s">
        <v>193</v>
      </c>
      <c r="BF1971" t="s">
        <v>153</v>
      </c>
      <c r="BG1971" t="s">
        <v>153</v>
      </c>
      <c r="BH1971" t="s">
        <v>134</v>
      </c>
      <c r="BI1971" t="s">
        <v>153</v>
      </c>
      <c r="BK1971" t="s">
        <v>153</v>
      </c>
      <c r="BM1971" t="s">
        <v>5308</v>
      </c>
      <c r="BQ1971" t="s">
        <v>162</v>
      </c>
      <c r="BR1971" t="s">
        <v>134</v>
      </c>
      <c r="BT1971" t="s">
        <v>216</v>
      </c>
      <c r="CE1971" t="s">
        <v>153</v>
      </c>
      <c r="CF1971" t="s">
        <v>153</v>
      </c>
      <c r="CO1971" t="s">
        <v>5381</v>
      </c>
      <c r="CP1971" t="s">
        <v>882</v>
      </c>
      <c r="CX1971" t="s">
        <v>8269</v>
      </c>
      <c r="DX1971" t="s">
        <v>134</v>
      </c>
    </row>
    <row r="1972" spans="1:128" x14ac:dyDescent="0.25">
      <c r="A1972" t="s">
        <v>8270</v>
      </c>
      <c r="B1972" t="s">
        <v>8271</v>
      </c>
      <c r="C1972" t="s">
        <v>7914</v>
      </c>
      <c r="D1972" t="s">
        <v>8272</v>
      </c>
      <c r="E1972" t="s">
        <v>4385</v>
      </c>
      <c r="F1972" s="3">
        <v>0</v>
      </c>
      <c r="H1972" s="3">
        <f t="shared" si="60"/>
        <v>0</v>
      </c>
      <c r="I1972" s="3">
        <f t="shared" si="61"/>
        <v>0</v>
      </c>
      <c r="K1972" s="1">
        <v>43010</v>
      </c>
      <c r="L1972" t="s">
        <v>1214</v>
      </c>
      <c r="M1972" t="s">
        <v>946</v>
      </c>
      <c r="N1972" t="s">
        <v>3690</v>
      </c>
      <c r="O1972" t="s">
        <v>1858</v>
      </c>
      <c r="Q1972" t="s">
        <v>780</v>
      </c>
      <c r="R1972" t="s">
        <v>8252</v>
      </c>
      <c r="S1972" t="s">
        <v>7729</v>
      </c>
      <c r="U1972" t="s">
        <v>7796</v>
      </c>
      <c r="W1972" t="s">
        <v>5679</v>
      </c>
      <c r="X1972" t="s">
        <v>750</v>
      </c>
      <c r="Y1972" t="s">
        <v>1215</v>
      </c>
      <c r="Z1972" t="s">
        <v>1216</v>
      </c>
      <c r="AA1972" t="s">
        <v>1217</v>
      </c>
      <c r="AB1972" t="s">
        <v>5945</v>
      </c>
      <c r="AC1972" t="s">
        <v>153</v>
      </c>
      <c r="AE1972" t="s">
        <v>1414</v>
      </c>
      <c r="AF1972" t="s">
        <v>1218</v>
      </c>
      <c r="AK1972" t="s">
        <v>149</v>
      </c>
      <c r="AN1972" t="s">
        <v>1813</v>
      </c>
      <c r="AO1972" t="s">
        <v>134</v>
      </c>
      <c r="AR1972" t="s">
        <v>153</v>
      </c>
      <c r="AS1972" t="s">
        <v>507</v>
      </c>
      <c r="AT1972" t="s">
        <v>134</v>
      </c>
      <c r="AW1972" t="s">
        <v>134</v>
      </c>
      <c r="AX1972" t="s">
        <v>134</v>
      </c>
      <c r="AY1972" t="s">
        <v>134</v>
      </c>
      <c r="AZ1972" t="s">
        <v>134</v>
      </c>
      <c r="BD1972" t="s">
        <v>5671</v>
      </c>
      <c r="BE1972" t="s">
        <v>193</v>
      </c>
      <c r="BF1972" t="s">
        <v>153</v>
      </c>
      <c r="BG1972" t="s">
        <v>153</v>
      </c>
      <c r="BH1972" t="s">
        <v>134</v>
      </c>
      <c r="BI1972" t="s">
        <v>153</v>
      </c>
      <c r="BK1972" t="s">
        <v>153</v>
      </c>
      <c r="BM1972" t="s">
        <v>5308</v>
      </c>
      <c r="BO1972" t="s">
        <v>134</v>
      </c>
      <c r="BP1972" t="s">
        <v>134</v>
      </c>
      <c r="BQ1972" t="s">
        <v>162</v>
      </c>
      <c r="BR1972" t="s">
        <v>134</v>
      </c>
      <c r="BS1972" t="s">
        <v>6149</v>
      </c>
      <c r="BT1972" t="s">
        <v>216</v>
      </c>
      <c r="CE1972" t="s">
        <v>153</v>
      </c>
      <c r="CF1972" t="s">
        <v>153</v>
      </c>
      <c r="CO1972" t="s">
        <v>1815</v>
      </c>
      <c r="CP1972" t="s">
        <v>557</v>
      </c>
      <c r="DX1972" t="s">
        <v>134</v>
      </c>
    </row>
    <row r="1973" spans="1:128" x14ac:dyDescent="0.25">
      <c r="A1973" t="s">
        <v>8273</v>
      </c>
      <c r="C1973" t="s">
        <v>7914</v>
      </c>
      <c r="D1973" t="s">
        <v>8274</v>
      </c>
      <c r="E1973" t="s">
        <v>7726</v>
      </c>
      <c r="F1973" s="3">
        <v>0</v>
      </c>
      <c r="H1973" s="3">
        <f t="shared" si="60"/>
        <v>0</v>
      </c>
      <c r="I1973" s="3">
        <f t="shared" si="61"/>
        <v>0</v>
      </c>
      <c r="K1973" s="1">
        <v>43009</v>
      </c>
      <c r="L1973" t="s">
        <v>132</v>
      </c>
      <c r="M1973" t="s">
        <v>4805</v>
      </c>
      <c r="N1973" t="s">
        <v>132</v>
      </c>
      <c r="O1973" t="s">
        <v>779</v>
      </c>
      <c r="Q1973" t="s">
        <v>780</v>
      </c>
      <c r="S1973" t="s">
        <v>781</v>
      </c>
      <c r="X1973" t="s">
        <v>153</v>
      </c>
      <c r="Z1973" t="s">
        <v>8275</v>
      </c>
      <c r="AB1973" t="s">
        <v>630</v>
      </c>
      <c r="AC1973" t="s">
        <v>153</v>
      </c>
      <c r="AE1973" t="s">
        <v>786</v>
      </c>
      <c r="AK1973" t="s">
        <v>153</v>
      </c>
      <c r="AO1973" t="s">
        <v>153</v>
      </c>
      <c r="AR1973" t="s">
        <v>153</v>
      </c>
      <c r="AS1973" t="s">
        <v>153</v>
      </c>
      <c r="AW1973" t="s">
        <v>153</v>
      </c>
      <c r="AX1973" t="s">
        <v>153</v>
      </c>
      <c r="AY1973" t="s">
        <v>153</v>
      </c>
      <c r="AZ1973" t="s">
        <v>153</v>
      </c>
      <c r="BD1973" t="s">
        <v>193</v>
      </c>
      <c r="BE1973" t="s">
        <v>193</v>
      </c>
      <c r="BF1973" t="s">
        <v>153</v>
      </c>
      <c r="BG1973" t="s">
        <v>153</v>
      </c>
      <c r="BH1973" t="s">
        <v>153</v>
      </c>
      <c r="BI1973" t="s">
        <v>153</v>
      </c>
      <c r="BK1973" t="s">
        <v>153</v>
      </c>
      <c r="BM1973" t="s">
        <v>153</v>
      </c>
      <c r="BO1973" t="s">
        <v>134</v>
      </c>
      <c r="BQ1973" t="s">
        <v>162</v>
      </c>
      <c r="BR1973" t="s">
        <v>134</v>
      </c>
      <c r="BS1973" t="s">
        <v>6302</v>
      </c>
      <c r="BT1973" t="s">
        <v>216</v>
      </c>
      <c r="CE1973" t="s">
        <v>153</v>
      </c>
      <c r="CF1973" t="s">
        <v>153</v>
      </c>
      <c r="CO1973" t="s">
        <v>3590</v>
      </c>
      <c r="CP1973" t="s">
        <v>316</v>
      </c>
      <c r="DB1973" t="s">
        <v>153</v>
      </c>
    </row>
    <row r="1974" spans="1:128" x14ac:dyDescent="0.25">
      <c r="A1974" t="s">
        <v>8276</v>
      </c>
      <c r="C1974" t="s">
        <v>7914</v>
      </c>
      <c r="D1974" t="s">
        <v>8277</v>
      </c>
      <c r="E1974" t="s">
        <v>5437</v>
      </c>
      <c r="F1974" s="3">
        <v>0</v>
      </c>
      <c r="H1974" s="3">
        <f t="shared" si="60"/>
        <v>0</v>
      </c>
      <c r="I1974" s="3">
        <f t="shared" si="61"/>
        <v>0</v>
      </c>
      <c r="K1974" t="s">
        <v>2509</v>
      </c>
      <c r="L1974" t="s">
        <v>5218</v>
      </c>
      <c r="M1974" t="s">
        <v>4805</v>
      </c>
      <c r="N1974" t="s">
        <v>132</v>
      </c>
      <c r="O1974" t="s">
        <v>1858</v>
      </c>
      <c r="Q1974" t="s">
        <v>780</v>
      </c>
      <c r="S1974" t="s">
        <v>781</v>
      </c>
      <c r="X1974" t="s">
        <v>153</v>
      </c>
      <c r="Y1974" t="s">
        <v>6579</v>
      </c>
      <c r="Z1974" t="s">
        <v>5220</v>
      </c>
      <c r="AA1974" t="s">
        <v>6504</v>
      </c>
      <c r="AB1974" t="s">
        <v>2883</v>
      </c>
      <c r="AC1974" t="s">
        <v>153</v>
      </c>
      <c r="AE1974" t="s">
        <v>786</v>
      </c>
      <c r="AK1974" t="s">
        <v>153</v>
      </c>
      <c r="AO1974" t="s">
        <v>153</v>
      </c>
      <c r="AR1974" t="s">
        <v>153</v>
      </c>
      <c r="AS1974" t="s">
        <v>153</v>
      </c>
      <c r="AT1974" t="s">
        <v>134</v>
      </c>
      <c r="AW1974" t="s">
        <v>134</v>
      </c>
      <c r="AX1974" t="s">
        <v>153</v>
      </c>
      <c r="AY1974" t="s">
        <v>153</v>
      </c>
      <c r="AZ1974" t="s">
        <v>153</v>
      </c>
      <c r="BD1974" t="s">
        <v>193</v>
      </c>
      <c r="BE1974" t="s">
        <v>193</v>
      </c>
      <c r="BF1974" t="s">
        <v>153</v>
      </c>
      <c r="BG1974" t="s">
        <v>153</v>
      </c>
      <c r="BH1974" t="s">
        <v>153</v>
      </c>
      <c r="BI1974" t="s">
        <v>153</v>
      </c>
      <c r="BK1974" t="s">
        <v>153</v>
      </c>
      <c r="BM1974" t="s">
        <v>153</v>
      </c>
      <c r="BO1974" t="s">
        <v>134</v>
      </c>
      <c r="BQ1974" t="s">
        <v>162</v>
      </c>
      <c r="BR1974" t="s">
        <v>134</v>
      </c>
      <c r="BS1974" t="s">
        <v>6302</v>
      </c>
      <c r="BT1974" t="s">
        <v>216</v>
      </c>
      <c r="CE1974" t="s">
        <v>153</v>
      </c>
      <c r="CF1974" t="s">
        <v>153</v>
      </c>
      <c r="CO1974" t="s">
        <v>3590</v>
      </c>
      <c r="CP1974" t="s">
        <v>316</v>
      </c>
      <c r="DB1974" t="s">
        <v>153</v>
      </c>
    </row>
    <row r="1975" spans="1:128" x14ac:dyDescent="0.25">
      <c r="A1975" t="s">
        <v>8278</v>
      </c>
      <c r="B1975" t="s">
        <v>8279</v>
      </c>
      <c r="C1975" t="s">
        <v>7914</v>
      </c>
      <c r="D1975" t="s">
        <v>8280</v>
      </c>
      <c r="E1975" t="s">
        <v>8281</v>
      </c>
      <c r="F1975" s="3">
        <v>0</v>
      </c>
      <c r="H1975" s="3">
        <f t="shared" si="60"/>
        <v>0</v>
      </c>
      <c r="I1975" s="3">
        <f t="shared" si="61"/>
        <v>0</v>
      </c>
      <c r="K1975" t="s">
        <v>1047</v>
      </c>
      <c r="L1975" t="s">
        <v>946</v>
      </c>
      <c r="M1975" t="s">
        <v>1213</v>
      </c>
      <c r="N1975" t="s">
        <v>2606</v>
      </c>
      <c r="O1975" t="s">
        <v>133</v>
      </c>
      <c r="Q1975" t="s">
        <v>780</v>
      </c>
      <c r="R1975" t="s">
        <v>7217</v>
      </c>
      <c r="S1975" t="s">
        <v>7824</v>
      </c>
      <c r="U1975" t="s">
        <v>6967</v>
      </c>
      <c r="W1975" t="s">
        <v>4467</v>
      </c>
      <c r="X1975" t="s">
        <v>8282</v>
      </c>
      <c r="Y1975" t="s">
        <v>2472</v>
      </c>
      <c r="Z1975" t="s">
        <v>3461</v>
      </c>
      <c r="AA1975" t="s">
        <v>4498</v>
      </c>
      <c r="AB1975" t="s">
        <v>630</v>
      </c>
      <c r="AC1975" t="s">
        <v>5703</v>
      </c>
      <c r="AE1975" t="s">
        <v>786</v>
      </c>
      <c r="AF1975" t="s">
        <v>3980</v>
      </c>
      <c r="AI1975" t="s">
        <v>134</v>
      </c>
      <c r="AN1975" t="s">
        <v>153</v>
      </c>
      <c r="AO1975" t="s">
        <v>134</v>
      </c>
      <c r="AR1975" t="s">
        <v>4367</v>
      </c>
      <c r="AS1975" t="s">
        <v>507</v>
      </c>
      <c r="AT1975" t="s">
        <v>134</v>
      </c>
      <c r="AV1975" t="s">
        <v>134</v>
      </c>
      <c r="AW1975" t="s">
        <v>134</v>
      </c>
      <c r="AX1975" t="s">
        <v>134</v>
      </c>
      <c r="AY1975" t="s">
        <v>134</v>
      </c>
      <c r="AZ1975" t="s">
        <v>134</v>
      </c>
      <c r="BD1975" t="s">
        <v>193</v>
      </c>
      <c r="BE1975" t="s">
        <v>193</v>
      </c>
      <c r="BF1975" t="s">
        <v>153</v>
      </c>
      <c r="BG1975" t="s">
        <v>153</v>
      </c>
      <c r="BH1975" t="s">
        <v>134</v>
      </c>
      <c r="BI1975" t="s">
        <v>153</v>
      </c>
      <c r="BK1975" t="s">
        <v>153</v>
      </c>
      <c r="BM1975" t="s">
        <v>5308</v>
      </c>
      <c r="BO1975" t="s">
        <v>134</v>
      </c>
      <c r="BP1975" t="s">
        <v>134</v>
      </c>
      <c r="BQ1975" t="s">
        <v>162</v>
      </c>
      <c r="BR1975" t="s">
        <v>134</v>
      </c>
      <c r="BS1975" t="s">
        <v>6149</v>
      </c>
      <c r="BT1975" t="s">
        <v>216</v>
      </c>
      <c r="CA1975" t="s">
        <v>134</v>
      </c>
      <c r="CC1975" t="s">
        <v>3097</v>
      </c>
      <c r="CE1975" t="s">
        <v>153</v>
      </c>
      <c r="CF1975" t="s">
        <v>153</v>
      </c>
      <c r="CO1975" t="s">
        <v>2510</v>
      </c>
      <c r="CP1975" t="s">
        <v>1387</v>
      </c>
      <c r="DX1975" t="s">
        <v>134</v>
      </c>
    </row>
    <row r="1976" spans="1:128" x14ac:dyDescent="0.25">
      <c r="A1976" t="s">
        <v>8283</v>
      </c>
      <c r="C1976" t="s">
        <v>7914</v>
      </c>
      <c r="D1976" t="s">
        <v>8284</v>
      </c>
      <c r="E1976" t="s">
        <v>2465</v>
      </c>
      <c r="F1976" s="3">
        <v>0</v>
      </c>
      <c r="H1976" s="3">
        <f t="shared" si="60"/>
        <v>0</v>
      </c>
      <c r="I1976" s="3">
        <f t="shared" si="61"/>
        <v>0</v>
      </c>
      <c r="K1976" t="s">
        <v>1794</v>
      </c>
      <c r="L1976" s="1">
        <v>43009</v>
      </c>
      <c r="M1976" t="s">
        <v>793</v>
      </c>
      <c r="N1976" t="s">
        <v>132</v>
      </c>
      <c r="O1976" t="s">
        <v>1858</v>
      </c>
      <c r="Q1976" t="s">
        <v>780</v>
      </c>
      <c r="W1976" t="s">
        <v>6394</v>
      </c>
      <c r="X1976" t="s">
        <v>750</v>
      </c>
      <c r="Y1976">
        <v>2</v>
      </c>
      <c r="Z1976" t="s">
        <v>4909</v>
      </c>
      <c r="AA1976" t="s">
        <v>4927</v>
      </c>
      <c r="AB1976" t="s">
        <v>2883</v>
      </c>
      <c r="AC1976" t="s">
        <v>153</v>
      </c>
      <c r="AE1976" t="s">
        <v>1414</v>
      </c>
      <c r="AF1976" t="s">
        <v>2884</v>
      </c>
      <c r="AK1976" t="s">
        <v>153</v>
      </c>
      <c r="AN1976" t="s">
        <v>153</v>
      </c>
      <c r="AO1976" t="s">
        <v>134</v>
      </c>
      <c r="AR1976" t="s">
        <v>153</v>
      </c>
      <c r="AS1976" t="s">
        <v>134</v>
      </c>
      <c r="AT1976" t="s">
        <v>134</v>
      </c>
      <c r="AW1976" t="s">
        <v>134</v>
      </c>
      <c r="AX1976" t="s">
        <v>153</v>
      </c>
      <c r="AY1976" t="s">
        <v>134</v>
      </c>
      <c r="AZ1976" t="s">
        <v>153</v>
      </c>
      <c r="BD1976" t="s">
        <v>193</v>
      </c>
      <c r="BE1976" t="s">
        <v>193</v>
      </c>
      <c r="BH1976" t="s">
        <v>134</v>
      </c>
      <c r="BI1976" t="s">
        <v>194</v>
      </c>
      <c r="BK1976" t="s">
        <v>153</v>
      </c>
      <c r="BM1976" t="s">
        <v>5308</v>
      </c>
      <c r="BO1976" t="s">
        <v>134</v>
      </c>
      <c r="BP1976" t="s">
        <v>134</v>
      </c>
      <c r="BQ1976" t="s">
        <v>162</v>
      </c>
      <c r="BR1976" t="s">
        <v>134</v>
      </c>
      <c r="BS1976" t="s">
        <v>6302</v>
      </c>
      <c r="BT1976" t="s">
        <v>216</v>
      </c>
      <c r="CC1976" t="s">
        <v>7896</v>
      </c>
      <c r="CO1976" t="s">
        <v>1815</v>
      </c>
      <c r="CP1976" t="s">
        <v>1946</v>
      </c>
      <c r="CX1976" t="s">
        <v>8285</v>
      </c>
      <c r="DX1976" t="s">
        <v>134</v>
      </c>
    </row>
    <row r="1977" spans="1:128" x14ac:dyDescent="0.25">
      <c r="A1977" t="s">
        <v>8286</v>
      </c>
      <c r="C1977" t="s">
        <v>7914</v>
      </c>
      <c r="D1977" t="s">
        <v>8287</v>
      </c>
      <c r="E1977" t="s">
        <v>409</v>
      </c>
      <c r="F1977" s="3">
        <v>0</v>
      </c>
      <c r="H1977" s="3">
        <f t="shared" si="60"/>
        <v>0</v>
      </c>
      <c r="I1977" s="3">
        <f t="shared" si="61"/>
        <v>0</v>
      </c>
      <c r="K1977" t="s">
        <v>1214</v>
      </c>
      <c r="L1977" t="s">
        <v>3581</v>
      </c>
      <c r="M1977" t="s">
        <v>4805</v>
      </c>
      <c r="N1977" t="s">
        <v>132</v>
      </c>
      <c r="O1977" t="s">
        <v>1858</v>
      </c>
      <c r="Q1977" t="s">
        <v>780</v>
      </c>
      <c r="W1977" t="s">
        <v>6907</v>
      </c>
      <c r="X1977" t="s">
        <v>153</v>
      </c>
      <c r="Y1977" t="s">
        <v>8288</v>
      </c>
      <c r="Z1977" t="s">
        <v>8289</v>
      </c>
      <c r="AA1977" t="s">
        <v>8127</v>
      </c>
      <c r="AB1977" t="s">
        <v>630</v>
      </c>
      <c r="AC1977" t="s">
        <v>5703</v>
      </c>
      <c r="AE1977" t="s">
        <v>1414</v>
      </c>
      <c r="AK1977" t="s">
        <v>153</v>
      </c>
      <c r="AR1977" t="s">
        <v>153</v>
      </c>
      <c r="AS1977" t="s">
        <v>507</v>
      </c>
      <c r="AT1977" t="s">
        <v>134</v>
      </c>
      <c r="AW1977" t="s">
        <v>134</v>
      </c>
      <c r="AX1977" t="s">
        <v>134</v>
      </c>
      <c r="AY1977" t="s">
        <v>134</v>
      </c>
      <c r="AZ1977" t="s">
        <v>134</v>
      </c>
      <c r="BD1977" t="s">
        <v>7403</v>
      </c>
      <c r="BE1977" t="s">
        <v>193</v>
      </c>
      <c r="BH1977" t="s">
        <v>134</v>
      </c>
      <c r="BI1977" t="s">
        <v>153</v>
      </c>
      <c r="BK1977" t="s">
        <v>153</v>
      </c>
      <c r="BM1977" t="s">
        <v>5308</v>
      </c>
      <c r="BO1977" t="s">
        <v>134</v>
      </c>
      <c r="BP1977" t="s">
        <v>134</v>
      </c>
      <c r="BQ1977" t="s">
        <v>162</v>
      </c>
      <c r="BR1977" t="s">
        <v>134</v>
      </c>
      <c r="BS1977" t="s">
        <v>6149</v>
      </c>
      <c r="BT1977" t="s">
        <v>216</v>
      </c>
      <c r="CC1977" t="s">
        <v>3572</v>
      </c>
      <c r="CO1977" t="s">
        <v>4252</v>
      </c>
      <c r="CP1977" t="s">
        <v>2971</v>
      </c>
      <c r="DX1977" t="s">
        <v>134</v>
      </c>
    </row>
    <row r="1978" spans="1:128" x14ac:dyDescent="0.25">
      <c r="A1978" t="s">
        <v>8290</v>
      </c>
      <c r="C1978" t="s">
        <v>7914</v>
      </c>
      <c r="D1978" t="s">
        <v>8291</v>
      </c>
      <c r="E1978" t="s">
        <v>3458</v>
      </c>
      <c r="F1978" s="3">
        <v>0</v>
      </c>
      <c r="H1978" s="3">
        <f t="shared" si="60"/>
        <v>0</v>
      </c>
      <c r="I1978" s="3">
        <f t="shared" si="61"/>
        <v>0</v>
      </c>
      <c r="K1978" t="s">
        <v>889</v>
      </c>
      <c r="L1978" t="s">
        <v>1213</v>
      </c>
      <c r="M1978" t="s">
        <v>997</v>
      </c>
      <c r="N1978" t="s">
        <v>5769</v>
      </c>
      <c r="O1978" t="s">
        <v>1858</v>
      </c>
      <c r="Q1978" t="s">
        <v>780</v>
      </c>
      <c r="R1978" t="s">
        <v>8292</v>
      </c>
      <c r="S1978" t="s">
        <v>8293</v>
      </c>
      <c r="W1978" t="s">
        <v>5841</v>
      </c>
      <c r="X1978" t="s">
        <v>750</v>
      </c>
      <c r="Y1978">
        <v>3</v>
      </c>
      <c r="Z1978" t="s">
        <v>1000</v>
      </c>
      <c r="AA1978" t="s">
        <v>5260</v>
      </c>
      <c r="AB1978" t="s">
        <v>630</v>
      </c>
      <c r="AC1978" t="s">
        <v>5703</v>
      </c>
      <c r="AE1978" t="s">
        <v>1414</v>
      </c>
      <c r="AF1978" t="s">
        <v>1002</v>
      </c>
      <c r="AH1978" t="s">
        <v>148</v>
      </c>
      <c r="AI1978" t="s">
        <v>153</v>
      </c>
      <c r="AK1978" t="s">
        <v>134</v>
      </c>
      <c r="AN1978" t="s">
        <v>1813</v>
      </c>
      <c r="AO1978" t="s">
        <v>788</v>
      </c>
      <c r="AP1978" t="s">
        <v>4615</v>
      </c>
      <c r="AR1978" t="s">
        <v>153</v>
      </c>
      <c r="AS1978" t="s">
        <v>134</v>
      </c>
      <c r="AT1978" t="s">
        <v>134</v>
      </c>
      <c r="AW1978" t="s">
        <v>134</v>
      </c>
      <c r="AX1978" t="s">
        <v>153</v>
      </c>
      <c r="AY1978" t="s">
        <v>134</v>
      </c>
      <c r="AZ1978" t="s">
        <v>134</v>
      </c>
      <c r="BD1978" t="s">
        <v>5671</v>
      </c>
      <c r="BE1978" t="s">
        <v>193</v>
      </c>
      <c r="BF1978" t="s">
        <v>153</v>
      </c>
      <c r="BG1978" t="s">
        <v>153</v>
      </c>
      <c r="BH1978" t="s">
        <v>134</v>
      </c>
      <c r="BI1978" t="s">
        <v>153</v>
      </c>
      <c r="BK1978" t="s">
        <v>153</v>
      </c>
      <c r="BM1978" t="s">
        <v>5308</v>
      </c>
      <c r="BO1978" t="s">
        <v>134</v>
      </c>
      <c r="BP1978" t="s">
        <v>134</v>
      </c>
      <c r="BQ1978" t="s">
        <v>162</v>
      </c>
      <c r="BR1978" t="s">
        <v>134</v>
      </c>
      <c r="BS1978" t="s">
        <v>6302</v>
      </c>
      <c r="BT1978" t="s">
        <v>216</v>
      </c>
      <c r="CC1978" t="s">
        <v>8145</v>
      </c>
      <c r="CE1978" t="s">
        <v>153</v>
      </c>
      <c r="CF1978" t="s">
        <v>153</v>
      </c>
      <c r="CO1978" t="s">
        <v>8294</v>
      </c>
      <c r="CP1978" t="s">
        <v>316</v>
      </c>
      <c r="DX1978" t="s">
        <v>134</v>
      </c>
    </row>
    <row r="1979" spans="1:128" x14ac:dyDescent="0.25">
      <c r="A1979" t="s">
        <v>8295</v>
      </c>
      <c r="B1979" t="s">
        <v>7988</v>
      </c>
      <c r="C1979" t="s">
        <v>7914</v>
      </c>
      <c r="D1979" t="s">
        <v>8296</v>
      </c>
      <c r="E1979" t="s">
        <v>3565</v>
      </c>
      <c r="F1979" s="3">
        <v>0</v>
      </c>
      <c r="H1979" s="3">
        <f t="shared" si="60"/>
        <v>0</v>
      </c>
      <c r="I1979" s="3">
        <f t="shared" si="61"/>
        <v>0</v>
      </c>
      <c r="K1979" t="s">
        <v>2606</v>
      </c>
      <c r="L1979" t="s">
        <v>1886</v>
      </c>
      <c r="M1979" t="s">
        <v>793</v>
      </c>
      <c r="N1979" t="s">
        <v>3911</v>
      </c>
      <c r="O1979" t="s">
        <v>133</v>
      </c>
      <c r="Q1979" t="s">
        <v>780</v>
      </c>
      <c r="R1979" t="s">
        <v>8074</v>
      </c>
      <c r="S1979" t="s">
        <v>8075</v>
      </c>
      <c r="W1979" t="s">
        <v>4663</v>
      </c>
      <c r="X1979" t="s">
        <v>750</v>
      </c>
      <c r="Y1979">
        <v>2</v>
      </c>
      <c r="Z1979" t="s">
        <v>1216</v>
      </c>
      <c r="AA1979" t="s">
        <v>3851</v>
      </c>
      <c r="AB1979" t="s">
        <v>630</v>
      </c>
      <c r="AC1979" t="s">
        <v>153</v>
      </c>
      <c r="AE1979" t="s">
        <v>1414</v>
      </c>
      <c r="AF1979" t="s">
        <v>1218</v>
      </c>
      <c r="AK1979" t="s">
        <v>153</v>
      </c>
      <c r="AN1979" t="s">
        <v>153</v>
      </c>
      <c r="AO1979" t="s">
        <v>134</v>
      </c>
      <c r="AR1979" t="s">
        <v>4367</v>
      </c>
      <c r="AS1979" t="s">
        <v>507</v>
      </c>
      <c r="AT1979" t="s">
        <v>134</v>
      </c>
      <c r="AW1979" t="s">
        <v>134</v>
      </c>
      <c r="AX1979" t="s">
        <v>134</v>
      </c>
      <c r="AY1979" t="s">
        <v>153</v>
      </c>
      <c r="AZ1979" t="s">
        <v>153</v>
      </c>
      <c r="BD1979" t="s">
        <v>193</v>
      </c>
      <c r="BE1979" t="s">
        <v>193</v>
      </c>
      <c r="BH1979" t="s">
        <v>134</v>
      </c>
      <c r="BI1979" t="s">
        <v>153</v>
      </c>
      <c r="BK1979" t="s">
        <v>153</v>
      </c>
      <c r="BM1979" t="s">
        <v>5308</v>
      </c>
      <c r="BO1979" t="s">
        <v>134</v>
      </c>
      <c r="BP1979" t="s">
        <v>134</v>
      </c>
      <c r="BQ1979" t="s">
        <v>162</v>
      </c>
      <c r="BR1979" t="s">
        <v>134</v>
      </c>
      <c r="BS1979" t="s">
        <v>6149</v>
      </c>
      <c r="BT1979" t="s">
        <v>216</v>
      </c>
      <c r="CC1979" t="s">
        <v>6357</v>
      </c>
      <c r="CO1979" t="s">
        <v>622</v>
      </c>
      <c r="CP1979" t="s">
        <v>1816</v>
      </c>
      <c r="DX1979" t="s">
        <v>134</v>
      </c>
    </row>
    <row r="1980" spans="1:128" x14ac:dyDescent="0.25">
      <c r="A1980" t="s">
        <v>8297</v>
      </c>
      <c r="B1980" t="s">
        <v>7988</v>
      </c>
      <c r="C1980" t="s">
        <v>7914</v>
      </c>
      <c r="D1980" t="s">
        <v>8298</v>
      </c>
      <c r="E1980" t="s">
        <v>1294</v>
      </c>
      <c r="F1980" s="3">
        <v>0</v>
      </c>
      <c r="H1980" s="3">
        <f t="shared" si="60"/>
        <v>0</v>
      </c>
      <c r="I1980" s="3">
        <f t="shared" si="61"/>
        <v>0</v>
      </c>
      <c r="K1980" t="s">
        <v>1268</v>
      </c>
      <c r="L1980" t="s">
        <v>1214</v>
      </c>
      <c r="M1980" t="s">
        <v>793</v>
      </c>
      <c r="N1980" t="s">
        <v>2606</v>
      </c>
      <c r="O1980" t="s">
        <v>133</v>
      </c>
      <c r="Q1980" t="s">
        <v>780</v>
      </c>
      <c r="R1980" t="s">
        <v>7217</v>
      </c>
      <c r="S1980" t="s">
        <v>7824</v>
      </c>
      <c r="U1980" t="s">
        <v>6967</v>
      </c>
      <c r="V1980" t="s">
        <v>4663</v>
      </c>
      <c r="W1980" t="s">
        <v>4663</v>
      </c>
      <c r="X1980" t="s">
        <v>750</v>
      </c>
      <c r="Y1980" t="s">
        <v>1215</v>
      </c>
      <c r="Z1980" t="s">
        <v>1216</v>
      </c>
      <c r="AA1980" t="s">
        <v>1217</v>
      </c>
      <c r="AB1980" t="s">
        <v>5945</v>
      </c>
      <c r="AC1980" t="s">
        <v>153</v>
      </c>
      <c r="AE1980" t="s">
        <v>786</v>
      </c>
      <c r="AF1980" t="s">
        <v>1218</v>
      </c>
      <c r="AN1980" t="s">
        <v>1813</v>
      </c>
      <c r="AO1980" t="s">
        <v>134</v>
      </c>
      <c r="AR1980" t="s">
        <v>4367</v>
      </c>
      <c r="AS1980" t="s">
        <v>507</v>
      </c>
      <c r="AT1980" t="s">
        <v>134</v>
      </c>
      <c r="AW1980" t="s">
        <v>134</v>
      </c>
      <c r="AX1980" t="s">
        <v>134</v>
      </c>
      <c r="AY1980" t="s">
        <v>134</v>
      </c>
      <c r="AZ1980" t="s">
        <v>134</v>
      </c>
      <c r="BD1980" t="s">
        <v>193</v>
      </c>
      <c r="BE1980" t="s">
        <v>193</v>
      </c>
      <c r="BF1980" t="s">
        <v>153</v>
      </c>
      <c r="BG1980" t="s">
        <v>153</v>
      </c>
      <c r="BH1980" t="s">
        <v>134</v>
      </c>
      <c r="BI1980" t="s">
        <v>153</v>
      </c>
      <c r="BK1980" t="s">
        <v>153</v>
      </c>
      <c r="BM1980" t="s">
        <v>4028</v>
      </c>
      <c r="BO1980" t="s">
        <v>134</v>
      </c>
      <c r="BP1980" t="s">
        <v>134</v>
      </c>
      <c r="BQ1980" t="s">
        <v>162</v>
      </c>
      <c r="BR1980" t="s">
        <v>134</v>
      </c>
      <c r="BS1980" t="s">
        <v>6149</v>
      </c>
      <c r="BT1980" t="s">
        <v>216</v>
      </c>
      <c r="CE1980" t="s">
        <v>153</v>
      </c>
      <c r="CF1980" t="s">
        <v>153</v>
      </c>
      <c r="CO1980" t="s">
        <v>622</v>
      </c>
      <c r="CP1980" t="s">
        <v>1946</v>
      </c>
      <c r="CY1980" t="s">
        <v>134</v>
      </c>
      <c r="DT1980" t="s">
        <v>4263</v>
      </c>
      <c r="DX1980" t="s">
        <v>134</v>
      </c>
    </row>
    <row r="1981" spans="1:128" x14ac:dyDescent="0.25">
      <c r="A1981" t="s">
        <v>8299</v>
      </c>
      <c r="B1981" t="s">
        <v>7822</v>
      </c>
      <c r="C1981" t="s">
        <v>7914</v>
      </c>
      <c r="D1981" t="s">
        <v>8300</v>
      </c>
      <c r="E1981" t="s">
        <v>1294</v>
      </c>
      <c r="F1981" s="3">
        <v>0</v>
      </c>
      <c r="H1981" s="3">
        <f t="shared" si="60"/>
        <v>0</v>
      </c>
      <c r="I1981" s="3">
        <f t="shared" si="61"/>
        <v>0</v>
      </c>
      <c r="K1981" t="s">
        <v>1040</v>
      </c>
      <c r="L1981" t="s">
        <v>2606</v>
      </c>
      <c r="M1981" t="s">
        <v>793</v>
      </c>
      <c r="N1981" t="s">
        <v>2606</v>
      </c>
      <c r="O1981" t="s">
        <v>1858</v>
      </c>
      <c r="Q1981" t="s">
        <v>780</v>
      </c>
      <c r="R1981" t="s">
        <v>7217</v>
      </c>
      <c r="S1981" t="s">
        <v>7824</v>
      </c>
      <c r="U1981" t="s">
        <v>6967</v>
      </c>
      <c r="V1981" t="s">
        <v>4683</v>
      </c>
      <c r="W1981" t="s">
        <v>4683</v>
      </c>
      <c r="X1981" t="s">
        <v>750</v>
      </c>
      <c r="Y1981" t="s">
        <v>5986</v>
      </c>
      <c r="Z1981" t="s">
        <v>1216</v>
      </c>
      <c r="AA1981" t="s">
        <v>5987</v>
      </c>
      <c r="AB1981" t="s">
        <v>5945</v>
      </c>
      <c r="AC1981" t="s">
        <v>5703</v>
      </c>
      <c r="AE1981" t="s">
        <v>786</v>
      </c>
      <c r="AF1981" t="s">
        <v>1218</v>
      </c>
      <c r="AN1981" t="s">
        <v>6834</v>
      </c>
      <c r="AO1981" t="s">
        <v>134</v>
      </c>
      <c r="AR1981" t="s">
        <v>153</v>
      </c>
      <c r="AS1981" t="s">
        <v>507</v>
      </c>
      <c r="AT1981" t="s">
        <v>134</v>
      </c>
      <c r="AW1981" t="s">
        <v>134</v>
      </c>
      <c r="AX1981" t="s">
        <v>134</v>
      </c>
      <c r="AY1981" t="s">
        <v>134</v>
      </c>
      <c r="AZ1981" t="s">
        <v>134</v>
      </c>
      <c r="BD1981" t="s">
        <v>193</v>
      </c>
      <c r="BE1981" t="s">
        <v>193</v>
      </c>
      <c r="BF1981" t="s">
        <v>153</v>
      </c>
      <c r="BG1981" t="s">
        <v>153</v>
      </c>
      <c r="BH1981" t="s">
        <v>134</v>
      </c>
      <c r="BI1981" t="s">
        <v>153</v>
      </c>
      <c r="BK1981" t="s">
        <v>153</v>
      </c>
      <c r="BM1981" t="s">
        <v>5308</v>
      </c>
      <c r="BO1981" t="s">
        <v>134</v>
      </c>
      <c r="BP1981" t="s">
        <v>134</v>
      </c>
      <c r="BQ1981" t="s">
        <v>162</v>
      </c>
      <c r="BR1981" t="s">
        <v>134</v>
      </c>
      <c r="BS1981" t="s">
        <v>6149</v>
      </c>
      <c r="BT1981" t="s">
        <v>164</v>
      </c>
      <c r="CC1981" t="s">
        <v>8301</v>
      </c>
      <c r="CE1981" t="s">
        <v>153</v>
      </c>
      <c r="CF1981" t="s">
        <v>153</v>
      </c>
      <c r="CO1981" t="s">
        <v>1815</v>
      </c>
      <c r="CP1981" t="s">
        <v>1777</v>
      </c>
      <c r="DT1981" t="s">
        <v>4263</v>
      </c>
      <c r="DX1981" t="s">
        <v>134</v>
      </c>
    </row>
    <row r="1982" spans="1:128" x14ac:dyDescent="0.25">
      <c r="A1982" t="s">
        <v>8302</v>
      </c>
      <c r="C1982" t="s">
        <v>7914</v>
      </c>
      <c r="D1982" t="s">
        <v>8266</v>
      </c>
      <c r="E1982" t="s">
        <v>4819</v>
      </c>
      <c r="F1982" s="3">
        <v>0</v>
      </c>
      <c r="H1982" s="3">
        <f t="shared" si="60"/>
        <v>0</v>
      </c>
      <c r="I1982" s="3">
        <f t="shared" si="61"/>
        <v>0</v>
      </c>
      <c r="K1982" t="s">
        <v>1794</v>
      </c>
      <c r="L1982" s="1">
        <v>43009</v>
      </c>
      <c r="M1982" t="s">
        <v>793</v>
      </c>
      <c r="N1982" t="s">
        <v>132</v>
      </c>
      <c r="O1982" t="s">
        <v>1858</v>
      </c>
      <c r="W1982" t="s">
        <v>3912</v>
      </c>
      <c r="X1982" t="s">
        <v>7501</v>
      </c>
      <c r="Y1982">
        <v>2</v>
      </c>
      <c r="Z1982" t="s">
        <v>1216</v>
      </c>
      <c r="AA1982" t="s">
        <v>4927</v>
      </c>
      <c r="AB1982" t="s">
        <v>630</v>
      </c>
      <c r="AC1982" t="s">
        <v>153</v>
      </c>
      <c r="AE1982" t="s">
        <v>1414</v>
      </c>
      <c r="AF1982" t="s">
        <v>1218</v>
      </c>
      <c r="AN1982" t="s">
        <v>134</v>
      </c>
      <c r="AO1982" t="s">
        <v>134</v>
      </c>
      <c r="AS1982" t="s">
        <v>507</v>
      </c>
      <c r="AT1982" t="s">
        <v>134</v>
      </c>
      <c r="AW1982" t="s">
        <v>134</v>
      </c>
      <c r="AX1982" t="s">
        <v>134</v>
      </c>
      <c r="AY1982" t="s">
        <v>134</v>
      </c>
      <c r="AZ1982" t="s">
        <v>134</v>
      </c>
      <c r="BD1982" t="s">
        <v>5671</v>
      </c>
      <c r="BE1982" t="s">
        <v>193</v>
      </c>
      <c r="BH1982" t="s">
        <v>134</v>
      </c>
      <c r="BI1982" t="s">
        <v>153</v>
      </c>
      <c r="BJ1982" t="s">
        <v>134</v>
      </c>
      <c r="BK1982" t="s">
        <v>153</v>
      </c>
      <c r="BM1982" t="s">
        <v>5308</v>
      </c>
      <c r="BN1982" t="s">
        <v>5151</v>
      </c>
      <c r="BO1982" t="s">
        <v>134</v>
      </c>
      <c r="BP1982" t="s">
        <v>134</v>
      </c>
      <c r="BQ1982" t="s">
        <v>162</v>
      </c>
      <c r="BR1982" t="s">
        <v>134</v>
      </c>
      <c r="BS1982" t="s">
        <v>6302</v>
      </c>
      <c r="BT1982" t="s">
        <v>216</v>
      </c>
      <c r="CO1982" t="s">
        <v>1815</v>
      </c>
      <c r="CP1982" t="s">
        <v>1946</v>
      </c>
      <c r="DX1982" t="s">
        <v>134</v>
      </c>
    </row>
    <row r="1983" spans="1:128" x14ac:dyDescent="0.25">
      <c r="A1983" t="s">
        <v>8303</v>
      </c>
      <c r="C1983" t="s">
        <v>7914</v>
      </c>
      <c r="D1983" t="s">
        <v>8304</v>
      </c>
      <c r="E1983" t="s">
        <v>3570</v>
      </c>
      <c r="F1983" s="3">
        <v>0</v>
      </c>
      <c r="H1983" s="3">
        <f t="shared" si="60"/>
        <v>0</v>
      </c>
      <c r="I1983" s="3">
        <f t="shared" si="61"/>
        <v>0</v>
      </c>
      <c r="K1983" s="1">
        <v>43010</v>
      </c>
      <c r="L1983" t="s">
        <v>2606</v>
      </c>
      <c r="M1983" t="s">
        <v>1040</v>
      </c>
      <c r="N1983" t="s">
        <v>132</v>
      </c>
      <c r="O1983" t="s">
        <v>1858</v>
      </c>
      <c r="Q1983" t="s">
        <v>780</v>
      </c>
      <c r="W1983" t="s">
        <v>6668</v>
      </c>
      <c r="X1983" t="s">
        <v>750</v>
      </c>
      <c r="Y1983" t="s">
        <v>5986</v>
      </c>
      <c r="Z1983" t="s">
        <v>3461</v>
      </c>
      <c r="AA1983" t="s">
        <v>5987</v>
      </c>
      <c r="AB1983" t="s">
        <v>630</v>
      </c>
      <c r="AC1983" t="s">
        <v>5703</v>
      </c>
      <c r="AE1983" t="s">
        <v>1414</v>
      </c>
      <c r="AF1983" t="s">
        <v>3980</v>
      </c>
      <c r="AI1983" t="s">
        <v>134</v>
      </c>
      <c r="AK1983" t="s">
        <v>134</v>
      </c>
      <c r="AN1983" t="s">
        <v>153</v>
      </c>
      <c r="AO1983" t="s">
        <v>153</v>
      </c>
      <c r="AR1983" t="s">
        <v>153</v>
      </c>
      <c r="AS1983" t="s">
        <v>134</v>
      </c>
      <c r="AT1983" t="s">
        <v>134</v>
      </c>
      <c r="AW1983" t="s">
        <v>134</v>
      </c>
      <c r="AX1983" t="s">
        <v>134</v>
      </c>
      <c r="AY1983" t="s">
        <v>153</v>
      </c>
      <c r="AZ1983" t="s">
        <v>153</v>
      </c>
      <c r="BD1983" t="s">
        <v>193</v>
      </c>
      <c r="BE1983" t="s">
        <v>193</v>
      </c>
      <c r="BH1983" t="s">
        <v>134</v>
      </c>
      <c r="BI1983" t="s">
        <v>153</v>
      </c>
      <c r="BK1983" t="s">
        <v>153</v>
      </c>
      <c r="BM1983" t="s">
        <v>1831</v>
      </c>
      <c r="BO1983" t="s">
        <v>134</v>
      </c>
      <c r="BP1983" t="s">
        <v>134</v>
      </c>
      <c r="BQ1983" t="s">
        <v>162</v>
      </c>
      <c r="BR1983" t="s">
        <v>134</v>
      </c>
      <c r="BS1983" t="s">
        <v>6149</v>
      </c>
      <c r="BT1983" t="s">
        <v>216</v>
      </c>
      <c r="CC1983" t="s">
        <v>795</v>
      </c>
      <c r="CO1983" t="s">
        <v>3590</v>
      </c>
      <c r="CP1983" t="s">
        <v>1946</v>
      </c>
      <c r="DX1983" t="s">
        <v>134</v>
      </c>
    </row>
    <row r="1984" spans="1:128" x14ac:dyDescent="0.25">
      <c r="A1984" t="s">
        <v>8305</v>
      </c>
      <c r="B1984" t="s">
        <v>8159</v>
      </c>
      <c r="C1984" t="s">
        <v>7889</v>
      </c>
      <c r="D1984" t="s">
        <v>8306</v>
      </c>
      <c r="E1984" t="s">
        <v>2248</v>
      </c>
      <c r="F1984" s="3">
        <v>0</v>
      </c>
      <c r="H1984" s="3">
        <f t="shared" si="60"/>
        <v>0</v>
      </c>
      <c r="I1984" s="3">
        <f t="shared" si="61"/>
        <v>0</v>
      </c>
      <c r="K1984" t="s">
        <v>793</v>
      </c>
      <c r="L1984" t="s">
        <v>2606</v>
      </c>
      <c r="M1984" t="s">
        <v>1040</v>
      </c>
      <c r="N1984" t="s">
        <v>3911</v>
      </c>
      <c r="O1984" t="s">
        <v>133</v>
      </c>
      <c r="Q1984" t="s">
        <v>780</v>
      </c>
      <c r="R1984" t="s">
        <v>7682</v>
      </c>
      <c r="S1984" t="s">
        <v>7683</v>
      </c>
      <c r="V1984" t="s">
        <v>4663</v>
      </c>
      <c r="W1984" t="s">
        <v>4663</v>
      </c>
      <c r="X1984" t="s">
        <v>750</v>
      </c>
      <c r="Y1984" t="s">
        <v>5986</v>
      </c>
      <c r="Z1984" t="s">
        <v>1216</v>
      </c>
      <c r="AA1984" t="s">
        <v>5987</v>
      </c>
      <c r="AB1984" t="s">
        <v>630</v>
      </c>
      <c r="AC1984" t="s">
        <v>153</v>
      </c>
      <c r="AE1984" t="s">
        <v>786</v>
      </c>
      <c r="AF1984" t="s">
        <v>1218</v>
      </c>
      <c r="AI1984" t="s">
        <v>134</v>
      </c>
      <c r="AK1984" t="s">
        <v>134</v>
      </c>
      <c r="AN1984" t="s">
        <v>153</v>
      </c>
      <c r="AO1984" t="s">
        <v>134</v>
      </c>
      <c r="AR1984" t="s">
        <v>8307</v>
      </c>
      <c r="AS1984" t="s">
        <v>134</v>
      </c>
      <c r="AT1984" t="s">
        <v>134</v>
      </c>
      <c r="AV1984" t="s">
        <v>134</v>
      </c>
      <c r="AW1984" t="s">
        <v>134</v>
      </c>
      <c r="AX1984" t="s">
        <v>134</v>
      </c>
      <c r="AY1984" t="s">
        <v>153</v>
      </c>
      <c r="AZ1984" t="s">
        <v>153</v>
      </c>
      <c r="BD1984" t="s">
        <v>193</v>
      </c>
      <c r="BE1984" t="s">
        <v>193</v>
      </c>
      <c r="BF1984" t="s">
        <v>153</v>
      </c>
      <c r="BG1984" t="s">
        <v>153</v>
      </c>
      <c r="BH1984" t="s">
        <v>134</v>
      </c>
      <c r="BI1984" t="s">
        <v>153</v>
      </c>
      <c r="BJ1984" t="s">
        <v>134</v>
      </c>
      <c r="BK1984" t="s">
        <v>153</v>
      </c>
      <c r="BM1984" t="s">
        <v>5308</v>
      </c>
      <c r="BO1984" t="s">
        <v>134</v>
      </c>
      <c r="BP1984" t="s">
        <v>134</v>
      </c>
      <c r="BQ1984" t="s">
        <v>162</v>
      </c>
      <c r="BR1984" t="s">
        <v>134</v>
      </c>
      <c r="BS1984" t="s">
        <v>6149</v>
      </c>
      <c r="BT1984" t="s">
        <v>216</v>
      </c>
      <c r="CC1984" t="s">
        <v>2475</v>
      </c>
      <c r="CE1984" t="s">
        <v>153</v>
      </c>
      <c r="CF1984" t="s">
        <v>153</v>
      </c>
      <c r="CO1984" t="s">
        <v>3578</v>
      </c>
      <c r="CP1984" t="s">
        <v>1946</v>
      </c>
      <c r="DX1984" t="s">
        <v>134</v>
      </c>
    </row>
    <row r="1985" spans="1:132" x14ac:dyDescent="0.25">
      <c r="A1985" t="s">
        <v>8308</v>
      </c>
      <c r="B1985" t="s">
        <v>7988</v>
      </c>
      <c r="C1985" t="s">
        <v>7914</v>
      </c>
      <c r="D1985" t="s">
        <v>8309</v>
      </c>
      <c r="E1985" t="s">
        <v>2248</v>
      </c>
      <c r="F1985" s="3">
        <v>0</v>
      </c>
      <c r="H1985" s="3">
        <f t="shared" si="60"/>
        <v>0</v>
      </c>
      <c r="I1985" s="3">
        <f t="shared" si="61"/>
        <v>0</v>
      </c>
      <c r="K1985" t="s">
        <v>1837</v>
      </c>
      <c r="L1985" t="s">
        <v>1214</v>
      </c>
      <c r="M1985" t="s">
        <v>793</v>
      </c>
      <c r="N1985" t="s">
        <v>3690</v>
      </c>
      <c r="O1985" t="s">
        <v>133</v>
      </c>
      <c r="Q1985" t="s">
        <v>780</v>
      </c>
      <c r="R1985" t="s">
        <v>7645</v>
      </c>
      <c r="S1985" t="s">
        <v>7646</v>
      </c>
      <c r="W1985" t="s">
        <v>5826</v>
      </c>
      <c r="X1985" t="s">
        <v>750</v>
      </c>
      <c r="Y1985" t="s">
        <v>1215</v>
      </c>
      <c r="Z1985" t="s">
        <v>1216</v>
      </c>
      <c r="AA1985" t="s">
        <v>1217</v>
      </c>
      <c r="AB1985" t="s">
        <v>630</v>
      </c>
      <c r="AC1985" t="s">
        <v>153</v>
      </c>
      <c r="AE1985" t="s">
        <v>786</v>
      </c>
      <c r="AF1985" t="s">
        <v>1218</v>
      </c>
      <c r="AK1985" t="s">
        <v>153</v>
      </c>
      <c r="AN1985" t="s">
        <v>153</v>
      </c>
      <c r="AO1985" t="s">
        <v>134</v>
      </c>
      <c r="AR1985" t="s">
        <v>153</v>
      </c>
      <c r="AS1985" t="s">
        <v>134</v>
      </c>
      <c r="AT1985" t="s">
        <v>134</v>
      </c>
      <c r="AW1985" t="s">
        <v>134</v>
      </c>
      <c r="AX1985" t="s">
        <v>153</v>
      </c>
      <c r="AY1985" t="s">
        <v>134</v>
      </c>
      <c r="AZ1985" t="s">
        <v>153</v>
      </c>
      <c r="BD1985" t="s">
        <v>193</v>
      </c>
      <c r="BE1985" t="s">
        <v>193</v>
      </c>
      <c r="BF1985" t="s">
        <v>153</v>
      </c>
      <c r="BG1985" t="s">
        <v>153</v>
      </c>
      <c r="BH1985" t="s">
        <v>134</v>
      </c>
      <c r="BI1985" t="s">
        <v>153</v>
      </c>
      <c r="BK1985" t="s">
        <v>153</v>
      </c>
      <c r="BM1985" t="s">
        <v>5308</v>
      </c>
      <c r="BO1985" t="s">
        <v>134</v>
      </c>
      <c r="BP1985" t="s">
        <v>134</v>
      </c>
      <c r="BQ1985" t="s">
        <v>162</v>
      </c>
      <c r="BR1985" t="s">
        <v>134</v>
      </c>
      <c r="BS1985" t="s">
        <v>6149</v>
      </c>
      <c r="BT1985" t="s">
        <v>216</v>
      </c>
      <c r="CC1985" t="s">
        <v>1219</v>
      </c>
      <c r="CE1985" t="s">
        <v>153</v>
      </c>
      <c r="CF1985" t="s">
        <v>153</v>
      </c>
      <c r="CO1985" t="s">
        <v>2096</v>
      </c>
      <c r="CP1985" t="s">
        <v>4289</v>
      </c>
      <c r="CY1985" t="s">
        <v>134</v>
      </c>
      <c r="DX1985" t="s">
        <v>134</v>
      </c>
    </row>
    <row r="1986" spans="1:132" x14ac:dyDescent="0.25">
      <c r="A1986" t="s">
        <v>8310</v>
      </c>
      <c r="C1986" t="s">
        <v>7914</v>
      </c>
      <c r="D1986" t="s">
        <v>8311</v>
      </c>
      <c r="E1986" t="s">
        <v>6701</v>
      </c>
      <c r="F1986" s="3">
        <v>0</v>
      </c>
      <c r="H1986" s="3">
        <f t="shared" si="60"/>
        <v>0</v>
      </c>
      <c r="I1986" s="3">
        <f t="shared" si="61"/>
        <v>0</v>
      </c>
      <c r="K1986" t="s">
        <v>2606</v>
      </c>
      <c r="L1986" t="s">
        <v>1886</v>
      </c>
      <c r="M1986" t="s">
        <v>793</v>
      </c>
      <c r="N1986" t="s">
        <v>132</v>
      </c>
      <c r="O1986" t="s">
        <v>133</v>
      </c>
      <c r="Q1986" t="s">
        <v>780</v>
      </c>
      <c r="S1986" t="s">
        <v>781</v>
      </c>
      <c r="W1986" t="s">
        <v>5918</v>
      </c>
      <c r="X1986" t="s">
        <v>750</v>
      </c>
      <c r="Y1986">
        <v>2</v>
      </c>
      <c r="Z1986" t="s">
        <v>1216</v>
      </c>
      <c r="AA1986" t="s">
        <v>3851</v>
      </c>
      <c r="AB1986" t="s">
        <v>630</v>
      </c>
      <c r="AC1986" t="s">
        <v>153</v>
      </c>
      <c r="AE1986" t="s">
        <v>146</v>
      </c>
      <c r="AF1986" t="s">
        <v>1218</v>
      </c>
      <c r="AK1986" t="s">
        <v>153</v>
      </c>
      <c r="AO1986" t="s">
        <v>153</v>
      </c>
      <c r="AR1986" t="s">
        <v>134</v>
      </c>
      <c r="AS1986" t="s">
        <v>134</v>
      </c>
      <c r="AT1986" t="s">
        <v>134</v>
      </c>
      <c r="AW1986" t="s">
        <v>134</v>
      </c>
      <c r="AX1986" t="s">
        <v>134</v>
      </c>
      <c r="AY1986" t="s">
        <v>153</v>
      </c>
      <c r="AZ1986" t="s">
        <v>153</v>
      </c>
      <c r="BD1986" t="s">
        <v>193</v>
      </c>
      <c r="BE1986" t="s">
        <v>193</v>
      </c>
      <c r="BF1986" t="s">
        <v>153</v>
      </c>
      <c r="BG1986" t="s">
        <v>153</v>
      </c>
      <c r="BH1986" t="s">
        <v>134</v>
      </c>
      <c r="BI1986" t="s">
        <v>153</v>
      </c>
      <c r="BJ1986" t="s">
        <v>134</v>
      </c>
      <c r="BK1986" t="s">
        <v>153</v>
      </c>
      <c r="BM1986" t="s">
        <v>5308</v>
      </c>
      <c r="BN1986" t="s">
        <v>5151</v>
      </c>
      <c r="BO1986" t="s">
        <v>134</v>
      </c>
      <c r="BP1986" t="s">
        <v>134</v>
      </c>
      <c r="BQ1986" t="s">
        <v>162</v>
      </c>
      <c r="BR1986" t="s">
        <v>134</v>
      </c>
      <c r="BS1986" t="s">
        <v>6149</v>
      </c>
      <c r="BT1986" t="s">
        <v>216</v>
      </c>
      <c r="CC1986" t="s">
        <v>6097</v>
      </c>
      <c r="CE1986" t="s">
        <v>153</v>
      </c>
      <c r="CF1986" t="s">
        <v>153</v>
      </c>
      <c r="CO1986" t="s">
        <v>3573</v>
      </c>
      <c r="CP1986" t="s">
        <v>1946</v>
      </c>
      <c r="DX1986" t="s">
        <v>134</v>
      </c>
      <c r="EA1986" t="s">
        <v>134</v>
      </c>
      <c r="EB1986" t="s">
        <v>134</v>
      </c>
    </row>
    <row r="1987" spans="1:132" x14ac:dyDescent="0.25">
      <c r="A1987" t="s">
        <v>8312</v>
      </c>
      <c r="C1987" t="s">
        <v>7664</v>
      </c>
      <c r="D1987" t="s">
        <v>7962</v>
      </c>
      <c r="E1987" t="s">
        <v>5709</v>
      </c>
      <c r="F1987" s="3">
        <v>0</v>
      </c>
      <c r="H1987" s="3">
        <f t="shared" ref="H1987:H2050" si="62">IF(G1987 = "",0,VALUE(MID(G1987,3,FIND(" - R$ ",G1987) - 3)))</f>
        <v>0</v>
      </c>
      <c r="I1987" s="3">
        <f t="shared" ref="I1987:I2050" si="63">IF(G1987 = "",0,VALUE(MID(G1987,FIND(" - R$ ",G1987) + 6,LEN(G1987))))</f>
        <v>0</v>
      </c>
      <c r="K1987" t="s">
        <v>2606</v>
      </c>
      <c r="L1987" t="s">
        <v>1886</v>
      </c>
      <c r="M1987" t="s">
        <v>793</v>
      </c>
      <c r="N1987" t="s">
        <v>132</v>
      </c>
      <c r="O1987" t="s">
        <v>1858</v>
      </c>
      <c r="Q1987" t="s">
        <v>780</v>
      </c>
      <c r="S1987" t="s">
        <v>781</v>
      </c>
      <c r="W1987" t="s">
        <v>4663</v>
      </c>
      <c r="X1987" t="s">
        <v>750</v>
      </c>
      <c r="Y1987">
        <v>2</v>
      </c>
      <c r="Z1987" t="s">
        <v>1216</v>
      </c>
      <c r="AA1987" t="s">
        <v>3851</v>
      </c>
      <c r="AB1987" t="s">
        <v>2883</v>
      </c>
      <c r="AE1987" t="s">
        <v>1414</v>
      </c>
      <c r="AF1987" t="s">
        <v>1218</v>
      </c>
      <c r="AN1987" t="s">
        <v>1813</v>
      </c>
      <c r="AO1987" t="s">
        <v>134</v>
      </c>
      <c r="AR1987" t="s">
        <v>153</v>
      </c>
      <c r="AS1987" t="s">
        <v>134</v>
      </c>
      <c r="AT1987" t="s">
        <v>134</v>
      </c>
      <c r="AW1987" t="s">
        <v>134</v>
      </c>
      <c r="AX1987" t="s">
        <v>134</v>
      </c>
      <c r="AY1987" t="s">
        <v>134</v>
      </c>
      <c r="AZ1987" t="s">
        <v>153</v>
      </c>
      <c r="BA1987" t="s">
        <v>153</v>
      </c>
      <c r="BD1987" t="s">
        <v>193</v>
      </c>
      <c r="BE1987" t="s">
        <v>193</v>
      </c>
      <c r="BF1987" t="s">
        <v>153</v>
      </c>
      <c r="BG1987" t="s">
        <v>153</v>
      </c>
      <c r="BH1987" t="s">
        <v>134</v>
      </c>
      <c r="BI1987" t="s">
        <v>153</v>
      </c>
      <c r="BK1987" t="s">
        <v>153</v>
      </c>
      <c r="BM1987" t="s">
        <v>1831</v>
      </c>
      <c r="BO1987" t="s">
        <v>134</v>
      </c>
      <c r="BP1987" t="s">
        <v>134</v>
      </c>
      <c r="BQ1987" t="s">
        <v>162</v>
      </c>
      <c r="BR1987" t="s">
        <v>134</v>
      </c>
      <c r="BS1987" t="s">
        <v>6302</v>
      </c>
      <c r="BT1987" t="s">
        <v>216</v>
      </c>
      <c r="CE1987" t="s">
        <v>153</v>
      </c>
      <c r="CF1987" t="s">
        <v>153</v>
      </c>
      <c r="CO1987" t="s">
        <v>622</v>
      </c>
      <c r="CP1987" t="s">
        <v>1946</v>
      </c>
      <c r="CX1987" t="s">
        <v>134</v>
      </c>
      <c r="DX1987" t="s">
        <v>134</v>
      </c>
    </row>
    <row r="1988" spans="1:132" x14ac:dyDescent="0.25">
      <c r="A1988" t="s">
        <v>8313</v>
      </c>
      <c r="B1988" t="s">
        <v>7589</v>
      </c>
      <c r="C1988" t="s">
        <v>6584</v>
      </c>
      <c r="D1988" t="s">
        <v>8314</v>
      </c>
      <c r="E1988" t="s">
        <v>2465</v>
      </c>
      <c r="F1988" s="3">
        <v>0</v>
      </c>
      <c r="H1988" s="3">
        <f t="shared" si="62"/>
        <v>0</v>
      </c>
      <c r="I1988" s="3">
        <f t="shared" si="63"/>
        <v>0</v>
      </c>
      <c r="K1988" s="1">
        <v>43010</v>
      </c>
      <c r="L1988" t="s">
        <v>1886</v>
      </c>
      <c r="M1988" t="s">
        <v>793</v>
      </c>
      <c r="N1988" t="s">
        <v>6686</v>
      </c>
      <c r="O1988" t="s">
        <v>133</v>
      </c>
      <c r="Q1988" t="s">
        <v>780</v>
      </c>
      <c r="R1988" t="s">
        <v>5670</v>
      </c>
      <c r="S1988" t="s">
        <v>7429</v>
      </c>
      <c r="V1988" t="s">
        <v>8009</v>
      </c>
      <c r="W1988" t="s">
        <v>6880</v>
      </c>
      <c r="X1988" t="s">
        <v>750</v>
      </c>
      <c r="Y1988">
        <v>2</v>
      </c>
      <c r="Z1988" t="s">
        <v>1216</v>
      </c>
      <c r="AA1988" t="s">
        <v>3851</v>
      </c>
      <c r="AB1988" t="s">
        <v>630</v>
      </c>
      <c r="AC1988" t="s">
        <v>153</v>
      </c>
      <c r="AE1988" t="s">
        <v>146</v>
      </c>
      <c r="AF1988" t="s">
        <v>1218</v>
      </c>
      <c r="AK1988" t="s">
        <v>153</v>
      </c>
      <c r="AN1988" t="s">
        <v>153</v>
      </c>
      <c r="AO1988" t="s">
        <v>134</v>
      </c>
      <c r="AR1988" t="s">
        <v>134</v>
      </c>
      <c r="AS1988" t="s">
        <v>134</v>
      </c>
      <c r="AT1988" t="s">
        <v>134</v>
      </c>
      <c r="AW1988" t="s">
        <v>134</v>
      </c>
      <c r="AX1988" t="s">
        <v>134</v>
      </c>
      <c r="AY1988" t="s">
        <v>134</v>
      </c>
      <c r="AZ1988" t="s">
        <v>134</v>
      </c>
      <c r="BD1988" t="s">
        <v>193</v>
      </c>
      <c r="BE1988" t="s">
        <v>193</v>
      </c>
      <c r="BF1988" t="s">
        <v>153</v>
      </c>
      <c r="BG1988" t="s">
        <v>153</v>
      </c>
      <c r="BH1988" t="s">
        <v>134</v>
      </c>
      <c r="BI1988" t="s">
        <v>153</v>
      </c>
      <c r="BJ1988" t="s">
        <v>134</v>
      </c>
      <c r="BK1988" t="s">
        <v>153</v>
      </c>
      <c r="BM1988" t="s">
        <v>5308</v>
      </c>
      <c r="BN1988" t="s">
        <v>5151</v>
      </c>
      <c r="BO1988" t="s">
        <v>134</v>
      </c>
      <c r="BP1988" t="s">
        <v>134</v>
      </c>
      <c r="BQ1988" t="s">
        <v>162</v>
      </c>
      <c r="BR1988" t="s">
        <v>134</v>
      </c>
      <c r="BS1988" t="s">
        <v>7368</v>
      </c>
      <c r="BT1988" t="s">
        <v>216</v>
      </c>
      <c r="CA1988" t="s">
        <v>134</v>
      </c>
      <c r="CC1988" t="s">
        <v>8315</v>
      </c>
      <c r="CE1988" t="s">
        <v>153</v>
      </c>
      <c r="CF1988" t="s">
        <v>153</v>
      </c>
      <c r="CO1988" t="s">
        <v>1815</v>
      </c>
      <c r="CP1988" t="s">
        <v>480</v>
      </c>
      <c r="DX1988" t="s">
        <v>134</v>
      </c>
    </row>
    <row r="1989" spans="1:132" x14ac:dyDescent="0.25">
      <c r="A1989" t="s">
        <v>8316</v>
      </c>
      <c r="B1989" t="s">
        <v>7822</v>
      </c>
      <c r="C1989" t="s">
        <v>7914</v>
      </c>
      <c r="D1989" t="s">
        <v>8317</v>
      </c>
      <c r="E1989" t="s">
        <v>761</v>
      </c>
      <c r="F1989" s="3">
        <v>0</v>
      </c>
      <c r="H1989" s="3">
        <f t="shared" si="62"/>
        <v>0</v>
      </c>
      <c r="I1989" s="3">
        <f t="shared" si="63"/>
        <v>0</v>
      </c>
      <c r="K1989" t="s">
        <v>946</v>
      </c>
      <c r="L1989" t="s">
        <v>1214</v>
      </c>
      <c r="M1989" t="s">
        <v>1470</v>
      </c>
      <c r="N1989" t="s">
        <v>4805</v>
      </c>
      <c r="O1989" t="s">
        <v>133</v>
      </c>
      <c r="Q1989" t="s">
        <v>780</v>
      </c>
      <c r="R1989" t="s">
        <v>8048</v>
      </c>
      <c r="S1989" t="s">
        <v>7505</v>
      </c>
      <c r="W1989" t="s">
        <v>4683</v>
      </c>
      <c r="X1989" t="s">
        <v>750</v>
      </c>
      <c r="Y1989" t="s">
        <v>6382</v>
      </c>
      <c r="Z1989" t="s">
        <v>3461</v>
      </c>
      <c r="AA1989" t="s">
        <v>6789</v>
      </c>
      <c r="AB1989" t="s">
        <v>630</v>
      </c>
      <c r="AC1989" t="s">
        <v>153</v>
      </c>
      <c r="AE1989" t="s">
        <v>786</v>
      </c>
      <c r="AF1989" t="s">
        <v>3980</v>
      </c>
      <c r="AI1989" t="s">
        <v>134</v>
      </c>
      <c r="AK1989" t="s">
        <v>134</v>
      </c>
      <c r="AN1989" t="s">
        <v>153</v>
      </c>
      <c r="AO1989" t="s">
        <v>5261</v>
      </c>
      <c r="AR1989" t="s">
        <v>134</v>
      </c>
      <c r="AS1989" t="s">
        <v>507</v>
      </c>
      <c r="AT1989" t="s">
        <v>134</v>
      </c>
      <c r="AV1989" t="s">
        <v>237</v>
      </c>
      <c r="AW1989" t="s">
        <v>134</v>
      </c>
      <c r="AX1989" t="s">
        <v>134</v>
      </c>
      <c r="AY1989" t="s">
        <v>134</v>
      </c>
      <c r="AZ1989" t="s">
        <v>134</v>
      </c>
      <c r="BD1989" t="s">
        <v>193</v>
      </c>
      <c r="BE1989" t="s">
        <v>193</v>
      </c>
      <c r="BH1989" t="s">
        <v>134</v>
      </c>
      <c r="BI1989" t="s">
        <v>153</v>
      </c>
      <c r="BK1989" t="s">
        <v>153</v>
      </c>
      <c r="BM1989" t="s">
        <v>5308</v>
      </c>
      <c r="BO1989" t="s">
        <v>134</v>
      </c>
      <c r="BP1989" t="s">
        <v>134</v>
      </c>
      <c r="BQ1989" t="s">
        <v>162</v>
      </c>
      <c r="BR1989" t="s">
        <v>134</v>
      </c>
      <c r="BS1989" t="s">
        <v>6149</v>
      </c>
      <c r="BT1989" t="s">
        <v>216</v>
      </c>
      <c r="CC1989" t="s">
        <v>8318</v>
      </c>
      <c r="CO1989" t="s">
        <v>622</v>
      </c>
      <c r="CP1989" t="s">
        <v>1777</v>
      </c>
      <c r="CY1989" t="s">
        <v>134</v>
      </c>
      <c r="DX1989" t="s">
        <v>134</v>
      </c>
    </row>
    <row r="1990" spans="1:132" x14ac:dyDescent="0.25">
      <c r="A1990" t="s">
        <v>8319</v>
      </c>
      <c r="B1990" t="s">
        <v>7822</v>
      </c>
      <c r="C1990" t="s">
        <v>7914</v>
      </c>
      <c r="D1990" t="s">
        <v>8320</v>
      </c>
      <c r="E1990" t="s">
        <v>409</v>
      </c>
      <c r="F1990" s="3">
        <v>0</v>
      </c>
      <c r="H1990" s="3">
        <f t="shared" si="62"/>
        <v>0</v>
      </c>
      <c r="I1990" s="3">
        <f t="shared" si="63"/>
        <v>0</v>
      </c>
      <c r="K1990" t="s">
        <v>1040</v>
      </c>
      <c r="L1990" t="s">
        <v>2606</v>
      </c>
      <c r="M1990" t="s">
        <v>1470</v>
      </c>
      <c r="N1990" t="s">
        <v>4805</v>
      </c>
      <c r="O1990" t="s">
        <v>133</v>
      </c>
      <c r="Q1990" t="s">
        <v>780</v>
      </c>
      <c r="R1990" t="s">
        <v>8048</v>
      </c>
      <c r="S1990" t="s">
        <v>7505</v>
      </c>
      <c r="W1990" t="s">
        <v>4683</v>
      </c>
      <c r="X1990" t="s">
        <v>750</v>
      </c>
      <c r="Y1990" t="s">
        <v>2607</v>
      </c>
      <c r="Z1990" t="s">
        <v>3461</v>
      </c>
      <c r="AA1990" t="s">
        <v>2608</v>
      </c>
      <c r="AB1990" t="s">
        <v>630</v>
      </c>
      <c r="AC1990" t="s">
        <v>153</v>
      </c>
      <c r="AE1990" t="s">
        <v>786</v>
      </c>
      <c r="AF1990" t="s">
        <v>3980</v>
      </c>
      <c r="AI1990" t="s">
        <v>134</v>
      </c>
      <c r="AK1990" t="s">
        <v>134</v>
      </c>
      <c r="AN1990" t="s">
        <v>153</v>
      </c>
      <c r="AO1990" t="s">
        <v>5261</v>
      </c>
      <c r="AR1990" t="s">
        <v>134</v>
      </c>
      <c r="AS1990" t="s">
        <v>507</v>
      </c>
      <c r="AT1990" t="s">
        <v>134</v>
      </c>
      <c r="AV1990" t="s">
        <v>237</v>
      </c>
      <c r="AW1990" t="s">
        <v>134</v>
      </c>
      <c r="AX1990" t="s">
        <v>134</v>
      </c>
      <c r="AY1990" t="s">
        <v>134</v>
      </c>
      <c r="AZ1990" t="s">
        <v>134</v>
      </c>
      <c r="BD1990" t="s">
        <v>193</v>
      </c>
      <c r="BE1990" t="s">
        <v>193</v>
      </c>
      <c r="BH1990" t="s">
        <v>134</v>
      </c>
      <c r="BI1990" t="s">
        <v>153</v>
      </c>
      <c r="BK1990" t="s">
        <v>153</v>
      </c>
      <c r="BM1990" t="s">
        <v>5308</v>
      </c>
      <c r="BO1990" t="s">
        <v>134</v>
      </c>
      <c r="BP1990" t="s">
        <v>134</v>
      </c>
      <c r="BQ1990" t="s">
        <v>162</v>
      </c>
      <c r="BR1990" t="s">
        <v>134</v>
      </c>
      <c r="BS1990" t="s">
        <v>6149</v>
      </c>
      <c r="BT1990" t="s">
        <v>216</v>
      </c>
      <c r="CC1990" t="s">
        <v>8321</v>
      </c>
      <c r="CO1990" t="s">
        <v>622</v>
      </c>
      <c r="CP1990" t="s">
        <v>1777</v>
      </c>
      <c r="DX1990" t="s">
        <v>134</v>
      </c>
    </row>
    <row r="1991" spans="1:132" x14ac:dyDescent="0.25">
      <c r="A1991" t="s">
        <v>8322</v>
      </c>
      <c r="B1991" t="s">
        <v>8271</v>
      </c>
      <c r="C1991" t="s">
        <v>7914</v>
      </c>
      <c r="D1991" t="s">
        <v>8323</v>
      </c>
      <c r="E1991" t="s">
        <v>2497</v>
      </c>
      <c r="F1991" s="3">
        <v>0</v>
      </c>
      <c r="H1991" s="3">
        <f t="shared" si="62"/>
        <v>0</v>
      </c>
      <c r="I1991" s="3">
        <f t="shared" si="63"/>
        <v>0</v>
      </c>
      <c r="K1991" t="s">
        <v>889</v>
      </c>
      <c r="L1991" t="s">
        <v>2606</v>
      </c>
      <c r="M1991" t="s">
        <v>1020</v>
      </c>
      <c r="N1991" t="s">
        <v>3690</v>
      </c>
      <c r="O1991" t="s">
        <v>1858</v>
      </c>
      <c r="Q1991" t="s">
        <v>780</v>
      </c>
      <c r="R1991" t="s">
        <v>8252</v>
      </c>
      <c r="S1991" t="s">
        <v>7729</v>
      </c>
      <c r="U1991" t="s">
        <v>7796</v>
      </c>
      <c r="W1991" t="s">
        <v>8324</v>
      </c>
      <c r="X1991" t="s">
        <v>750</v>
      </c>
      <c r="Y1991" t="s">
        <v>5986</v>
      </c>
      <c r="Z1991" t="s">
        <v>3461</v>
      </c>
      <c r="AA1991" t="s">
        <v>5987</v>
      </c>
      <c r="AB1991" t="s">
        <v>630</v>
      </c>
      <c r="AC1991" t="s">
        <v>153</v>
      </c>
      <c r="AE1991" t="s">
        <v>1414</v>
      </c>
      <c r="AF1991" t="s">
        <v>3463</v>
      </c>
      <c r="AI1991" t="s">
        <v>134</v>
      </c>
      <c r="AK1991" t="s">
        <v>149</v>
      </c>
      <c r="AN1991" t="s">
        <v>1813</v>
      </c>
      <c r="AO1991" t="s">
        <v>5622</v>
      </c>
      <c r="AR1991" t="s">
        <v>153</v>
      </c>
      <c r="AS1991" t="s">
        <v>507</v>
      </c>
      <c r="AT1991" t="s">
        <v>134</v>
      </c>
      <c r="AV1991" t="s">
        <v>134</v>
      </c>
      <c r="AW1991" t="s">
        <v>134</v>
      </c>
      <c r="AX1991" t="s">
        <v>153</v>
      </c>
      <c r="AY1991" t="s">
        <v>134</v>
      </c>
      <c r="AZ1991" t="s">
        <v>134</v>
      </c>
      <c r="BD1991" t="s">
        <v>5671</v>
      </c>
      <c r="BE1991" t="s">
        <v>193</v>
      </c>
      <c r="BF1991" t="s">
        <v>153</v>
      </c>
      <c r="BG1991" t="s">
        <v>153</v>
      </c>
      <c r="BH1991" t="s">
        <v>134</v>
      </c>
      <c r="BI1991" t="s">
        <v>194</v>
      </c>
      <c r="BJ1991" t="s">
        <v>134</v>
      </c>
      <c r="BK1991" t="s">
        <v>153</v>
      </c>
      <c r="BM1991" t="s">
        <v>5308</v>
      </c>
      <c r="BO1991" t="s">
        <v>134</v>
      </c>
      <c r="BP1991" t="s">
        <v>134</v>
      </c>
      <c r="BQ1991" t="s">
        <v>162</v>
      </c>
      <c r="BR1991" t="s">
        <v>134</v>
      </c>
      <c r="BS1991" t="s">
        <v>6149</v>
      </c>
      <c r="BT1991" t="s">
        <v>216</v>
      </c>
      <c r="CC1991" t="s">
        <v>1219</v>
      </c>
      <c r="CE1991" t="s">
        <v>153</v>
      </c>
      <c r="CF1991" t="s">
        <v>153</v>
      </c>
      <c r="CO1991" t="s">
        <v>2096</v>
      </c>
      <c r="CP1991" t="s">
        <v>480</v>
      </c>
      <c r="DX1991" t="s">
        <v>134</v>
      </c>
    </row>
    <row r="1992" spans="1:132" x14ac:dyDescent="0.25">
      <c r="A1992" t="s">
        <v>8325</v>
      </c>
      <c r="C1992" t="s">
        <v>7914</v>
      </c>
      <c r="D1992" t="s">
        <v>8326</v>
      </c>
      <c r="F1992" s="3">
        <v>0</v>
      </c>
      <c r="H1992" s="3">
        <f t="shared" si="62"/>
        <v>0</v>
      </c>
      <c r="I1992" s="3">
        <f t="shared" si="63"/>
        <v>0</v>
      </c>
      <c r="K1992" t="s">
        <v>1794</v>
      </c>
      <c r="L1992" t="s">
        <v>4820</v>
      </c>
      <c r="M1992" t="s">
        <v>793</v>
      </c>
      <c r="N1992" t="s">
        <v>132</v>
      </c>
      <c r="O1992" t="s">
        <v>1858</v>
      </c>
      <c r="Q1992" t="s">
        <v>780</v>
      </c>
      <c r="S1992" t="s">
        <v>781</v>
      </c>
      <c r="W1992" t="s">
        <v>2879</v>
      </c>
      <c r="X1992" t="s">
        <v>750</v>
      </c>
      <c r="Y1992" t="s">
        <v>7173</v>
      </c>
      <c r="Z1992" t="s">
        <v>1216</v>
      </c>
      <c r="AA1992" t="s">
        <v>5085</v>
      </c>
      <c r="AB1992" t="s">
        <v>5945</v>
      </c>
      <c r="AC1992" t="s">
        <v>153</v>
      </c>
      <c r="AE1992" t="s">
        <v>1414</v>
      </c>
      <c r="AF1992" t="s">
        <v>1218</v>
      </c>
      <c r="AK1992" t="s">
        <v>153</v>
      </c>
      <c r="AN1992" t="s">
        <v>1813</v>
      </c>
      <c r="AO1992" t="s">
        <v>134</v>
      </c>
      <c r="AR1992" t="s">
        <v>153</v>
      </c>
      <c r="AS1992" t="s">
        <v>134</v>
      </c>
      <c r="AW1992" t="s">
        <v>134</v>
      </c>
      <c r="AX1992" t="s">
        <v>134</v>
      </c>
      <c r="AY1992" t="s">
        <v>134</v>
      </c>
      <c r="AZ1992" t="s">
        <v>134</v>
      </c>
      <c r="BD1992" t="s">
        <v>193</v>
      </c>
      <c r="BE1992" t="s">
        <v>193</v>
      </c>
      <c r="BF1992" t="s">
        <v>153</v>
      </c>
      <c r="BG1992" t="s">
        <v>153</v>
      </c>
      <c r="BH1992" t="s">
        <v>134</v>
      </c>
      <c r="BI1992" t="s">
        <v>153</v>
      </c>
      <c r="BK1992" t="s">
        <v>153</v>
      </c>
      <c r="BM1992" t="s">
        <v>5308</v>
      </c>
      <c r="BO1992" t="s">
        <v>134</v>
      </c>
      <c r="BP1992" t="s">
        <v>134</v>
      </c>
      <c r="BQ1992" t="s">
        <v>162</v>
      </c>
      <c r="BR1992" t="s">
        <v>134</v>
      </c>
      <c r="BS1992" t="s">
        <v>6149</v>
      </c>
      <c r="BT1992" t="s">
        <v>216</v>
      </c>
      <c r="CE1992" t="s">
        <v>153</v>
      </c>
      <c r="CF1992" t="s">
        <v>153</v>
      </c>
      <c r="CO1992" t="s">
        <v>1815</v>
      </c>
      <c r="CP1992" t="s">
        <v>1777</v>
      </c>
      <c r="CX1992" t="s">
        <v>134</v>
      </c>
      <c r="DX1992" t="s">
        <v>134</v>
      </c>
    </row>
    <row r="1993" spans="1:132" x14ac:dyDescent="0.25">
      <c r="A1993" t="s">
        <v>8327</v>
      </c>
      <c r="B1993" t="s">
        <v>7822</v>
      </c>
      <c r="C1993" t="s">
        <v>7914</v>
      </c>
      <c r="D1993" t="s">
        <v>8328</v>
      </c>
      <c r="E1993" t="s">
        <v>5709</v>
      </c>
      <c r="F1993" s="3">
        <v>0</v>
      </c>
      <c r="H1993" s="3">
        <f t="shared" si="62"/>
        <v>0</v>
      </c>
      <c r="I1993" s="3">
        <f t="shared" si="63"/>
        <v>0</v>
      </c>
      <c r="K1993" t="s">
        <v>1213</v>
      </c>
      <c r="L1993" t="s">
        <v>2606</v>
      </c>
      <c r="M1993" t="s">
        <v>1040</v>
      </c>
      <c r="N1993" t="s">
        <v>6686</v>
      </c>
      <c r="O1993" t="s">
        <v>1858</v>
      </c>
      <c r="Q1993" t="s">
        <v>780</v>
      </c>
      <c r="S1993" t="s">
        <v>7824</v>
      </c>
      <c r="U1993" t="s">
        <v>6967</v>
      </c>
      <c r="W1993" t="s">
        <v>4683</v>
      </c>
      <c r="X1993" t="s">
        <v>750</v>
      </c>
      <c r="Y1993" t="s">
        <v>2607</v>
      </c>
      <c r="Z1993" t="s">
        <v>1216</v>
      </c>
      <c r="AA1993" t="s">
        <v>2608</v>
      </c>
      <c r="AB1993" t="s">
        <v>630</v>
      </c>
      <c r="AC1993" t="s">
        <v>5703</v>
      </c>
      <c r="AE1993" t="s">
        <v>786</v>
      </c>
      <c r="AF1993" t="s">
        <v>1218</v>
      </c>
      <c r="AI1993" t="s">
        <v>134</v>
      </c>
      <c r="AK1993" t="s">
        <v>149</v>
      </c>
      <c r="AN1993" t="s">
        <v>1813</v>
      </c>
      <c r="AO1993" t="s">
        <v>134</v>
      </c>
      <c r="AR1993" t="s">
        <v>134</v>
      </c>
      <c r="AS1993" t="s">
        <v>134</v>
      </c>
      <c r="AT1993" t="s">
        <v>134</v>
      </c>
      <c r="AW1993" t="s">
        <v>134</v>
      </c>
      <c r="AX1993" t="s">
        <v>134</v>
      </c>
      <c r="AY1993" t="s">
        <v>134</v>
      </c>
      <c r="AZ1993" t="s">
        <v>134</v>
      </c>
      <c r="BD1993" t="s">
        <v>5671</v>
      </c>
      <c r="BE1993" t="s">
        <v>193</v>
      </c>
      <c r="BF1993" t="s">
        <v>153</v>
      </c>
      <c r="BG1993" t="s">
        <v>153</v>
      </c>
      <c r="BH1993" t="s">
        <v>134</v>
      </c>
      <c r="BI1993" t="s">
        <v>153</v>
      </c>
      <c r="BJ1993" t="s">
        <v>134</v>
      </c>
      <c r="BK1993" t="s">
        <v>153</v>
      </c>
      <c r="BM1993" t="s">
        <v>4028</v>
      </c>
      <c r="BO1993" t="s">
        <v>134</v>
      </c>
      <c r="BP1993" t="s">
        <v>134</v>
      </c>
      <c r="BQ1993" t="s">
        <v>162</v>
      </c>
      <c r="BR1993" t="s">
        <v>134</v>
      </c>
      <c r="BS1993" t="s">
        <v>6302</v>
      </c>
      <c r="BT1993" t="s">
        <v>216</v>
      </c>
      <c r="CE1993" t="s">
        <v>153</v>
      </c>
      <c r="CF1993" t="s">
        <v>153</v>
      </c>
      <c r="CO1993" t="s">
        <v>4252</v>
      </c>
      <c r="CP1993" t="s">
        <v>1717</v>
      </c>
      <c r="DX1993" t="s">
        <v>134</v>
      </c>
    </row>
    <row r="1994" spans="1:132" x14ac:dyDescent="0.25">
      <c r="A1994" t="s">
        <v>8329</v>
      </c>
      <c r="B1994" t="s">
        <v>7988</v>
      </c>
      <c r="C1994" t="s">
        <v>7914</v>
      </c>
      <c r="D1994" t="s">
        <v>8330</v>
      </c>
      <c r="E1994" t="s">
        <v>973</v>
      </c>
      <c r="F1994" s="3">
        <v>0</v>
      </c>
      <c r="H1994" s="3">
        <f t="shared" si="62"/>
        <v>0</v>
      </c>
      <c r="I1994" s="3">
        <f t="shared" si="63"/>
        <v>0</v>
      </c>
      <c r="K1994" t="s">
        <v>793</v>
      </c>
      <c r="L1994" t="s">
        <v>1214</v>
      </c>
      <c r="M1994" t="s">
        <v>946</v>
      </c>
      <c r="N1994" t="s">
        <v>6686</v>
      </c>
      <c r="O1994" t="s">
        <v>1858</v>
      </c>
      <c r="Q1994" t="s">
        <v>780</v>
      </c>
      <c r="R1994" t="s">
        <v>8048</v>
      </c>
      <c r="S1994" t="s">
        <v>6820</v>
      </c>
      <c r="V1994" t="s">
        <v>4663</v>
      </c>
      <c r="W1994" t="s">
        <v>4663</v>
      </c>
      <c r="X1994" t="s">
        <v>7591</v>
      </c>
      <c r="Y1994" t="s">
        <v>1215</v>
      </c>
      <c r="Z1994" t="s">
        <v>1216</v>
      </c>
      <c r="AA1994" t="s">
        <v>1217</v>
      </c>
      <c r="AB1994" t="s">
        <v>630</v>
      </c>
      <c r="AC1994" t="s">
        <v>153</v>
      </c>
      <c r="AE1994" t="s">
        <v>786</v>
      </c>
      <c r="AF1994" t="s">
        <v>1218</v>
      </c>
      <c r="AK1994" t="s">
        <v>134</v>
      </c>
      <c r="AN1994" t="s">
        <v>1813</v>
      </c>
      <c r="AO1994" t="s">
        <v>134</v>
      </c>
      <c r="AR1994" t="s">
        <v>4367</v>
      </c>
      <c r="AS1994" t="s">
        <v>134</v>
      </c>
      <c r="AT1994" t="s">
        <v>134</v>
      </c>
      <c r="AW1994" t="s">
        <v>134</v>
      </c>
      <c r="AX1994" t="s">
        <v>153</v>
      </c>
      <c r="AY1994" t="s">
        <v>134</v>
      </c>
      <c r="AZ1994" t="s">
        <v>134</v>
      </c>
      <c r="BD1994" t="s">
        <v>5671</v>
      </c>
      <c r="BE1994" t="s">
        <v>193</v>
      </c>
      <c r="BF1994" t="s">
        <v>153</v>
      </c>
      <c r="BG1994" t="s">
        <v>153</v>
      </c>
      <c r="BH1994" t="s">
        <v>134</v>
      </c>
      <c r="BI1994" t="s">
        <v>153</v>
      </c>
      <c r="BK1994" t="s">
        <v>153</v>
      </c>
      <c r="BM1994" t="s">
        <v>5308</v>
      </c>
      <c r="BO1994" t="s">
        <v>134</v>
      </c>
      <c r="BP1994" t="s">
        <v>134</v>
      </c>
      <c r="BQ1994" t="s">
        <v>162</v>
      </c>
      <c r="BR1994" t="s">
        <v>134</v>
      </c>
      <c r="BS1994" t="s">
        <v>6149</v>
      </c>
      <c r="BT1994" t="s">
        <v>216</v>
      </c>
      <c r="CA1994" t="s">
        <v>134</v>
      </c>
      <c r="CC1994" t="s">
        <v>1219</v>
      </c>
      <c r="CE1994" t="s">
        <v>153</v>
      </c>
      <c r="CF1994" t="s">
        <v>153</v>
      </c>
      <c r="CO1994" t="s">
        <v>3578</v>
      </c>
      <c r="CP1994" t="s">
        <v>1032</v>
      </c>
      <c r="CY1994" t="s">
        <v>134</v>
      </c>
      <c r="DX1994" t="s">
        <v>134</v>
      </c>
    </row>
    <row r="1995" spans="1:132" x14ac:dyDescent="0.25">
      <c r="A1995" t="s">
        <v>8331</v>
      </c>
      <c r="B1995" t="s">
        <v>7589</v>
      </c>
      <c r="C1995" t="s">
        <v>7914</v>
      </c>
      <c r="D1995" t="s">
        <v>8332</v>
      </c>
      <c r="E1995" t="s">
        <v>2243</v>
      </c>
      <c r="F1995" s="3">
        <v>0</v>
      </c>
      <c r="H1995" s="3">
        <f t="shared" si="62"/>
        <v>0</v>
      </c>
      <c r="I1995" s="3">
        <f t="shared" si="63"/>
        <v>0</v>
      </c>
      <c r="K1995" t="s">
        <v>889</v>
      </c>
      <c r="L1995" t="s">
        <v>2606</v>
      </c>
      <c r="M1995" t="s">
        <v>1020</v>
      </c>
      <c r="N1995" t="s">
        <v>3690</v>
      </c>
      <c r="O1995" t="s">
        <v>133</v>
      </c>
      <c r="P1995" t="s">
        <v>153</v>
      </c>
      <c r="Q1995" t="s">
        <v>780</v>
      </c>
      <c r="R1995" t="s">
        <v>5670</v>
      </c>
      <c r="S1995" t="s">
        <v>8194</v>
      </c>
      <c r="U1995" t="s">
        <v>8195</v>
      </c>
      <c r="V1995" t="s">
        <v>4683</v>
      </c>
      <c r="W1995" t="s">
        <v>205</v>
      </c>
      <c r="X1995" t="s">
        <v>153</v>
      </c>
      <c r="Y1995" t="s">
        <v>2607</v>
      </c>
      <c r="Z1995" t="s">
        <v>1000</v>
      </c>
      <c r="AA1995" t="s">
        <v>2608</v>
      </c>
      <c r="AB1995" t="s">
        <v>5945</v>
      </c>
      <c r="AC1995" t="s">
        <v>153</v>
      </c>
      <c r="AD1995" t="s">
        <v>153</v>
      </c>
      <c r="AE1995" t="s">
        <v>146</v>
      </c>
      <c r="AF1995" t="s">
        <v>1002</v>
      </c>
      <c r="AI1995" t="s">
        <v>134</v>
      </c>
      <c r="AJ1995" t="s">
        <v>153</v>
      </c>
      <c r="AK1995" t="s">
        <v>149</v>
      </c>
      <c r="AL1995" t="s">
        <v>153</v>
      </c>
      <c r="AM1995" t="s">
        <v>153</v>
      </c>
      <c r="AN1995" t="s">
        <v>6924</v>
      </c>
      <c r="AO1995" t="s">
        <v>788</v>
      </c>
      <c r="AP1995" t="s">
        <v>152</v>
      </c>
      <c r="AR1995" t="s">
        <v>4367</v>
      </c>
      <c r="AS1995" t="s">
        <v>6329</v>
      </c>
      <c r="AT1995" t="s">
        <v>4515</v>
      </c>
      <c r="AU1995" t="s">
        <v>153</v>
      </c>
      <c r="AV1995" t="s">
        <v>237</v>
      </c>
      <c r="AW1995" t="s">
        <v>134</v>
      </c>
      <c r="AX1995" t="s">
        <v>134</v>
      </c>
      <c r="AY1995" t="s">
        <v>134</v>
      </c>
      <c r="AZ1995" t="s">
        <v>134</v>
      </c>
      <c r="BA1995" t="s">
        <v>153</v>
      </c>
      <c r="BB1995" t="s">
        <v>153</v>
      </c>
      <c r="BC1995" t="s">
        <v>153</v>
      </c>
      <c r="BD1995" t="s">
        <v>193</v>
      </c>
      <c r="BE1995" t="s">
        <v>193</v>
      </c>
      <c r="BF1995" t="s">
        <v>134</v>
      </c>
      <c r="BG1995" t="s">
        <v>153</v>
      </c>
      <c r="BH1995" t="s">
        <v>134</v>
      </c>
      <c r="BI1995" t="s">
        <v>5438</v>
      </c>
      <c r="BJ1995" t="s">
        <v>134</v>
      </c>
      <c r="BK1995" t="s">
        <v>153</v>
      </c>
      <c r="BL1995" t="s">
        <v>6117</v>
      </c>
      <c r="BM1995" t="s">
        <v>4028</v>
      </c>
      <c r="BN1995" t="s">
        <v>5151</v>
      </c>
      <c r="BO1995" t="s">
        <v>134</v>
      </c>
      <c r="BP1995" t="s">
        <v>134</v>
      </c>
      <c r="BQ1995" t="s">
        <v>162</v>
      </c>
      <c r="BR1995" t="s">
        <v>134</v>
      </c>
      <c r="BS1995" t="s">
        <v>7368</v>
      </c>
      <c r="BT1995" t="s">
        <v>216</v>
      </c>
      <c r="BV1995" t="s">
        <v>153</v>
      </c>
      <c r="BX1995" t="s">
        <v>153</v>
      </c>
      <c r="BY1995" t="s">
        <v>153</v>
      </c>
      <c r="CA1995" t="s">
        <v>134</v>
      </c>
      <c r="CC1995" t="s">
        <v>1219</v>
      </c>
      <c r="CE1995" t="s">
        <v>153</v>
      </c>
      <c r="CF1995" t="s">
        <v>153</v>
      </c>
      <c r="CO1995" t="s">
        <v>3573</v>
      </c>
      <c r="CP1995" t="s">
        <v>1777</v>
      </c>
      <c r="DF1995" t="s">
        <v>7705</v>
      </c>
      <c r="DX1995" t="s">
        <v>134</v>
      </c>
    </row>
    <row r="1996" spans="1:132" x14ac:dyDescent="0.25">
      <c r="A1996" t="s">
        <v>8333</v>
      </c>
      <c r="B1996" t="s">
        <v>7589</v>
      </c>
      <c r="C1996" t="s">
        <v>7914</v>
      </c>
      <c r="D1996" t="s">
        <v>8334</v>
      </c>
      <c r="E1996" t="s">
        <v>712</v>
      </c>
      <c r="F1996" s="3">
        <v>0</v>
      </c>
      <c r="H1996" s="3">
        <f t="shared" si="62"/>
        <v>0</v>
      </c>
      <c r="I1996" s="3">
        <f t="shared" si="63"/>
        <v>0</v>
      </c>
      <c r="K1996" s="1">
        <v>43010</v>
      </c>
      <c r="L1996" t="s">
        <v>1214</v>
      </c>
      <c r="M1996" t="s">
        <v>946</v>
      </c>
      <c r="N1996" t="s">
        <v>6686</v>
      </c>
      <c r="O1996" t="s">
        <v>133</v>
      </c>
      <c r="Q1996" t="s">
        <v>780</v>
      </c>
      <c r="R1996" t="s">
        <v>5670</v>
      </c>
      <c r="S1996" t="s">
        <v>7429</v>
      </c>
      <c r="V1996" t="s">
        <v>8009</v>
      </c>
      <c r="W1996" t="s">
        <v>205</v>
      </c>
      <c r="X1996" t="s">
        <v>153</v>
      </c>
      <c r="Y1996" t="s">
        <v>1215</v>
      </c>
      <c r="Z1996" t="s">
        <v>1216</v>
      </c>
      <c r="AA1996" t="s">
        <v>1217</v>
      </c>
      <c r="AB1996" t="s">
        <v>5945</v>
      </c>
      <c r="AC1996" t="s">
        <v>153</v>
      </c>
      <c r="AE1996" t="s">
        <v>146</v>
      </c>
      <c r="AF1996" t="s">
        <v>1218</v>
      </c>
      <c r="AK1996" t="s">
        <v>149</v>
      </c>
      <c r="AN1996" t="s">
        <v>6834</v>
      </c>
      <c r="AO1996" t="s">
        <v>134</v>
      </c>
      <c r="AR1996" t="s">
        <v>134</v>
      </c>
      <c r="AS1996" t="s">
        <v>134</v>
      </c>
      <c r="AT1996" t="s">
        <v>134</v>
      </c>
      <c r="AW1996" t="s">
        <v>134</v>
      </c>
      <c r="AX1996" t="s">
        <v>134</v>
      </c>
      <c r="AY1996" t="s">
        <v>134</v>
      </c>
      <c r="AZ1996" t="s">
        <v>153</v>
      </c>
      <c r="BD1996" t="s">
        <v>193</v>
      </c>
      <c r="BE1996" t="s">
        <v>193</v>
      </c>
      <c r="BF1996" t="s">
        <v>153</v>
      </c>
      <c r="BG1996" t="s">
        <v>153</v>
      </c>
      <c r="BH1996" t="s">
        <v>134</v>
      </c>
      <c r="BI1996" t="s">
        <v>153</v>
      </c>
      <c r="BJ1996" t="s">
        <v>134</v>
      </c>
      <c r="BK1996" t="s">
        <v>153</v>
      </c>
      <c r="BM1996" t="s">
        <v>5308</v>
      </c>
      <c r="BN1996" t="s">
        <v>5151</v>
      </c>
      <c r="BO1996" t="s">
        <v>134</v>
      </c>
      <c r="BP1996" t="s">
        <v>134</v>
      </c>
      <c r="BQ1996" t="s">
        <v>162</v>
      </c>
      <c r="BR1996" t="s">
        <v>134</v>
      </c>
      <c r="BS1996" t="s">
        <v>7368</v>
      </c>
      <c r="BT1996" t="s">
        <v>216</v>
      </c>
      <c r="CC1996" t="s">
        <v>5748</v>
      </c>
      <c r="CE1996" t="s">
        <v>153</v>
      </c>
      <c r="CF1996" t="s">
        <v>153</v>
      </c>
      <c r="CO1996" t="s">
        <v>622</v>
      </c>
      <c r="CP1996" t="s">
        <v>480</v>
      </c>
      <c r="DX1996" t="s">
        <v>134</v>
      </c>
    </row>
    <row r="1997" spans="1:132" x14ac:dyDescent="0.25">
      <c r="A1997" t="s">
        <v>8335</v>
      </c>
      <c r="B1997" t="s">
        <v>7589</v>
      </c>
      <c r="C1997" t="s">
        <v>7914</v>
      </c>
      <c r="D1997" t="s">
        <v>8334</v>
      </c>
      <c r="E1997" t="s">
        <v>712</v>
      </c>
      <c r="F1997" s="3">
        <v>0</v>
      </c>
      <c r="H1997" s="3">
        <f t="shared" si="62"/>
        <v>0</v>
      </c>
      <c r="I1997" s="3">
        <f t="shared" si="63"/>
        <v>0</v>
      </c>
      <c r="K1997" s="1">
        <v>43010</v>
      </c>
      <c r="L1997" t="s">
        <v>1214</v>
      </c>
      <c r="M1997" t="s">
        <v>946</v>
      </c>
      <c r="N1997" t="s">
        <v>6686</v>
      </c>
      <c r="O1997" t="s">
        <v>133</v>
      </c>
      <c r="Q1997" t="s">
        <v>780</v>
      </c>
      <c r="R1997" t="s">
        <v>5670</v>
      </c>
      <c r="S1997" t="s">
        <v>7429</v>
      </c>
      <c r="V1997" t="s">
        <v>8009</v>
      </c>
      <c r="W1997" t="s">
        <v>4467</v>
      </c>
      <c r="X1997" t="s">
        <v>750</v>
      </c>
      <c r="Y1997" t="s">
        <v>1215</v>
      </c>
      <c r="Z1997" t="s">
        <v>1216</v>
      </c>
      <c r="AA1997" t="s">
        <v>1217</v>
      </c>
      <c r="AB1997" t="s">
        <v>5945</v>
      </c>
      <c r="AC1997" t="s">
        <v>153</v>
      </c>
      <c r="AE1997" t="s">
        <v>146</v>
      </c>
      <c r="AF1997" t="s">
        <v>1218</v>
      </c>
      <c r="AK1997" t="s">
        <v>149</v>
      </c>
      <c r="AN1997" t="s">
        <v>6834</v>
      </c>
      <c r="AO1997" t="s">
        <v>134</v>
      </c>
      <c r="AR1997" t="s">
        <v>134</v>
      </c>
      <c r="AS1997" t="s">
        <v>134</v>
      </c>
      <c r="AT1997" t="s">
        <v>134</v>
      </c>
      <c r="AW1997" t="s">
        <v>134</v>
      </c>
      <c r="AX1997" t="s">
        <v>134</v>
      </c>
      <c r="AY1997" t="s">
        <v>134</v>
      </c>
      <c r="AZ1997" t="s">
        <v>153</v>
      </c>
      <c r="BD1997" t="s">
        <v>193</v>
      </c>
      <c r="BE1997" t="s">
        <v>193</v>
      </c>
      <c r="BF1997" t="s">
        <v>153</v>
      </c>
      <c r="BG1997" t="s">
        <v>153</v>
      </c>
      <c r="BH1997" t="s">
        <v>134</v>
      </c>
      <c r="BI1997" t="s">
        <v>153</v>
      </c>
      <c r="BJ1997" t="s">
        <v>134</v>
      </c>
      <c r="BK1997" t="s">
        <v>153</v>
      </c>
      <c r="BM1997" t="s">
        <v>4028</v>
      </c>
      <c r="BN1997" t="s">
        <v>5151</v>
      </c>
      <c r="BO1997" t="s">
        <v>134</v>
      </c>
      <c r="BP1997" t="s">
        <v>134</v>
      </c>
      <c r="BQ1997" t="s">
        <v>162</v>
      </c>
      <c r="BR1997" t="s">
        <v>134</v>
      </c>
      <c r="BS1997" t="s">
        <v>7368</v>
      </c>
      <c r="BT1997" t="s">
        <v>216</v>
      </c>
      <c r="CC1997" t="s">
        <v>5748</v>
      </c>
      <c r="CE1997" t="s">
        <v>153</v>
      </c>
      <c r="CF1997" t="s">
        <v>153</v>
      </c>
      <c r="CO1997" t="s">
        <v>622</v>
      </c>
      <c r="CP1997" t="s">
        <v>480</v>
      </c>
      <c r="DX1997" t="s">
        <v>134</v>
      </c>
    </row>
    <row r="1998" spans="1:132" x14ac:dyDescent="0.25">
      <c r="A1998" t="s">
        <v>8336</v>
      </c>
      <c r="C1998" t="s">
        <v>7914</v>
      </c>
      <c r="D1998" t="s">
        <v>8337</v>
      </c>
      <c r="E1998" t="s">
        <v>6519</v>
      </c>
      <c r="F1998" s="3">
        <v>0</v>
      </c>
      <c r="H1998" s="3">
        <f t="shared" si="62"/>
        <v>0</v>
      </c>
      <c r="I1998" s="3">
        <f t="shared" si="63"/>
        <v>0</v>
      </c>
      <c r="K1998" t="s">
        <v>793</v>
      </c>
      <c r="L1998" t="s">
        <v>4820</v>
      </c>
      <c r="M1998" t="s">
        <v>3918</v>
      </c>
      <c r="N1998" t="s">
        <v>132</v>
      </c>
      <c r="O1998" t="s">
        <v>133</v>
      </c>
      <c r="Q1998" t="s">
        <v>780</v>
      </c>
      <c r="S1998" t="s">
        <v>781</v>
      </c>
      <c r="W1998" t="s">
        <v>2879</v>
      </c>
      <c r="X1998" t="s">
        <v>750</v>
      </c>
      <c r="Y1998" t="s">
        <v>4823</v>
      </c>
      <c r="Z1998" t="s">
        <v>3461</v>
      </c>
      <c r="AA1998" t="s">
        <v>4824</v>
      </c>
      <c r="AB1998" t="s">
        <v>5945</v>
      </c>
      <c r="AC1998" t="s">
        <v>153</v>
      </c>
      <c r="AE1998" t="s">
        <v>146</v>
      </c>
      <c r="AF1998" t="s">
        <v>3463</v>
      </c>
      <c r="AI1998" t="s">
        <v>134</v>
      </c>
      <c r="AK1998" t="s">
        <v>149</v>
      </c>
      <c r="AN1998" t="s">
        <v>1813</v>
      </c>
      <c r="AO1998" t="s">
        <v>134</v>
      </c>
      <c r="AR1998" t="s">
        <v>153</v>
      </c>
      <c r="AS1998" t="s">
        <v>134</v>
      </c>
      <c r="AT1998" t="s">
        <v>134</v>
      </c>
      <c r="AW1998" t="s">
        <v>134</v>
      </c>
      <c r="AX1998" t="s">
        <v>134</v>
      </c>
      <c r="AY1998" t="s">
        <v>134</v>
      </c>
      <c r="AZ1998" t="s">
        <v>153</v>
      </c>
      <c r="BD1998" t="s">
        <v>193</v>
      </c>
      <c r="BE1998" t="s">
        <v>193</v>
      </c>
      <c r="BF1998" t="s">
        <v>153</v>
      </c>
      <c r="BG1998" t="s">
        <v>153</v>
      </c>
      <c r="BH1998" t="s">
        <v>134</v>
      </c>
      <c r="BI1998" t="s">
        <v>153</v>
      </c>
      <c r="BJ1998" t="s">
        <v>134</v>
      </c>
      <c r="BK1998" t="s">
        <v>153</v>
      </c>
      <c r="BM1998" t="s">
        <v>1831</v>
      </c>
      <c r="BN1998" t="s">
        <v>5151</v>
      </c>
      <c r="BO1998" t="s">
        <v>134</v>
      </c>
      <c r="BP1998" t="s">
        <v>134</v>
      </c>
      <c r="BQ1998" t="s">
        <v>162</v>
      </c>
      <c r="BR1998" t="s">
        <v>134</v>
      </c>
      <c r="BS1998" t="s">
        <v>6149</v>
      </c>
      <c r="BT1998" t="s">
        <v>216</v>
      </c>
      <c r="CC1998" t="s">
        <v>2887</v>
      </c>
      <c r="CE1998" t="s">
        <v>153</v>
      </c>
      <c r="CF1998" t="s">
        <v>153</v>
      </c>
      <c r="CO1998" t="s">
        <v>8338</v>
      </c>
      <c r="CP1998" t="s">
        <v>1246</v>
      </c>
      <c r="DX1998" t="s">
        <v>134</v>
      </c>
      <c r="EA1998" t="s">
        <v>134</v>
      </c>
    </row>
    <row r="1999" spans="1:132" x14ac:dyDescent="0.25">
      <c r="A1999" t="s">
        <v>8339</v>
      </c>
      <c r="C1999" t="s">
        <v>7914</v>
      </c>
      <c r="D1999" t="s">
        <v>8340</v>
      </c>
      <c r="E1999" t="s">
        <v>3586</v>
      </c>
      <c r="F1999" s="3">
        <v>0</v>
      </c>
      <c r="H1999" s="3">
        <f t="shared" si="62"/>
        <v>0</v>
      </c>
      <c r="I1999" s="3">
        <f t="shared" si="63"/>
        <v>0</v>
      </c>
      <c r="K1999" t="s">
        <v>1837</v>
      </c>
      <c r="L1999" t="s">
        <v>4820</v>
      </c>
      <c r="M1999" t="s">
        <v>793</v>
      </c>
      <c r="N1999" t="s">
        <v>132</v>
      </c>
      <c r="O1999" t="s">
        <v>133</v>
      </c>
      <c r="Q1999" t="s">
        <v>780</v>
      </c>
      <c r="S1999" t="s">
        <v>781</v>
      </c>
      <c r="W1999" t="s">
        <v>5918</v>
      </c>
      <c r="X1999" t="s">
        <v>750</v>
      </c>
      <c r="Y1999" t="s">
        <v>7173</v>
      </c>
      <c r="Z1999" t="s">
        <v>1216</v>
      </c>
      <c r="AA1999" t="s">
        <v>5085</v>
      </c>
      <c r="AB1999" t="s">
        <v>630</v>
      </c>
      <c r="AC1999" t="s">
        <v>153</v>
      </c>
      <c r="AE1999" t="s">
        <v>146</v>
      </c>
      <c r="AF1999" t="s">
        <v>1218</v>
      </c>
      <c r="AK1999" t="s">
        <v>153</v>
      </c>
      <c r="AO1999" t="s">
        <v>134</v>
      </c>
      <c r="AR1999" t="s">
        <v>153</v>
      </c>
      <c r="AS1999" t="s">
        <v>134</v>
      </c>
      <c r="AT1999" t="s">
        <v>134</v>
      </c>
      <c r="AW1999" t="s">
        <v>134</v>
      </c>
      <c r="AX1999" t="s">
        <v>134</v>
      </c>
      <c r="AY1999" t="s">
        <v>153</v>
      </c>
      <c r="AZ1999" t="s">
        <v>153</v>
      </c>
      <c r="BD1999" t="s">
        <v>193</v>
      </c>
      <c r="BE1999" t="s">
        <v>193</v>
      </c>
      <c r="BF1999" t="s">
        <v>153</v>
      </c>
      <c r="BG1999" t="s">
        <v>153</v>
      </c>
      <c r="BH1999" t="s">
        <v>134</v>
      </c>
      <c r="BI1999" t="s">
        <v>153</v>
      </c>
      <c r="BJ1999" t="s">
        <v>134</v>
      </c>
      <c r="BK1999" t="s">
        <v>153</v>
      </c>
      <c r="BM1999" t="s">
        <v>1831</v>
      </c>
      <c r="BN1999" t="s">
        <v>5151</v>
      </c>
      <c r="BO1999" t="s">
        <v>134</v>
      </c>
      <c r="BP1999" t="s">
        <v>134</v>
      </c>
      <c r="BQ1999" t="s">
        <v>162</v>
      </c>
      <c r="BR1999" t="s">
        <v>134</v>
      </c>
      <c r="BS1999" t="s">
        <v>6149</v>
      </c>
      <c r="BT1999" t="s">
        <v>216</v>
      </c>
      <c r="CC1999" t="s">
        <v>6097</v>
      </c>
      <c r="CE1999" t="s">
        <v>153</v>
      </c>
      <c r="CF1999" t="s">
        <v>153</v>
      </c>
      <c r="CO1999" t="s">
        <v>1815</v>
      </c>
      <c r="CP1999" t="s">
        <v>1946</v>
      </c>
      <c r="DX1999" t="s">
        <v>134</v>
      </c>
      <c r="EA1999" t="s">
        <v>134</v>
      </c>
    </row>
    <row r="2000" spans="1:132" x14ac:dyDescent="0.25">
      <c r="A2000" t="s">
        <v>8341</v>
      </c>
      <c r="C2000" t="s">
        <v>7914</v>
      </c>
      <c r="D2000" t="s">
        <v>7717</v>
      </c>
      <c r="E2000" t="s">
        <v>4819</v>
      </c>
      <c r="F2000" s="3">
        <v>0</v>
      </c>
      <c r="H2000" s="3">
        <f t="shared" si="62"/>
        <v>0</v>
      </c>
      <c r="I2000" s="3">
        <f t="shared" si="63"/>
        <v>0</v>
      </c>
      <c r="K2000" t="s">
        <v>2606</v>
      </c>
      <c r="L2000" t="s">
        <v>1886</v>
      </c>
      <c r="M2000" t="s">
        <v>793</v>
      </c>
      <c r="N2000" t="s">
        <v>132</v>
      </c>
      <c r="O2000" t="s">
        <v>133</v>
      </c>
      <c r="Q2000" t="s">
        <v>780</v>
      </c>
      <c r="S2000" t="s">
        <v>781</v>
      </c>
      <c r="W2000" t="s">
        <v>5918</v>
      </c>
      <c r="X2000" t="s">
        <v>750</v>
      </c>
      <c r="Y2000">
        <v>2</v>
      </c>
      <c r="Z2000" t="s">
        <v>2881</v>
      </c>
      <c r="AA2000" t="s">
        <v>3851</v>
      </c>
      <c r="AB2000" t="s">
        <v>2883</v>
      </c>
      <c r="AC2000" t="s">
        <v>153</v>
      </c>
      <c r="AE2000" t="s">
        <v>146</v>
      </c>
      <c r="AF2000" t="s">
        <v>8342</v>
      </c>
      <c r="AK2000" t="s">
        <v>153</v>
      </c>
      <c r="AN2000" t="s">
        <v>153</v>
      </c>
      <c r="AO2000" t="s">
        <v>134</v>
      </c>
      <c r="AR2000" t="s">
        <v>153</v>
      </c>
      <c r="AS2000" t="s">
        <v>134</v>
      </c>
      <c r="AT2000" t="s">
        <v>134</v>
      </c>
      <c r="AW2000" t="s">
        <v>134</v>
      </c>
      <c r="AX2000" t="s">
        <v>134</v>
      </c>
      <c r="AY2000" t="s">
        <v>134</v>
      </c>
      <c r="AZ2000" t="s">
        <v>153</v>
      </c>
      <c r="BD2000" t="s">
        <v>193</v>
      </c>
      <c r="BE2000" t="s">
        <v>193</v>
      </c>
      <c r="BF2000" t="s">
        <v>153</v>
      </c>
      <c r="BG2000" t="s">
        <v>153</v>
      </c>
      <c r="BH2000" t="s">
        <v>134</v>
      </c>
      <c r="BI2000" t="s">
        <v>153</v>
      </c>
      <c r="BK2000" t="s">
        <v>153</v>
      </c>
      <c r="BM2000" t="s">
        <v>1831</v>
      </c>
      <c r="BN2000" t="s">
        <v>5151</v>
      </c>
      <c r="BO2000" t="s">
        <v>134</v>
      </c>
      <c r="BP2000" t="s">
        <v>134</v>
      </c>
      <c r="BQ2000" t="s">
        <v>162</v>
      </c>
      <c r="BR2000" t="s">
        <v>134</v>
      </c>
      <c r="BS2000" t="s">
        <v>6302</v>
      </c>
      <c r="BT2000" t="s">
        <v>216</v>
      </c>
      <c r="CC2000" t="s">
        <v>789</v>
      </c>
      <c r="CE2000" t="s">
        <v>153</v>
      </c>
      <c r="CF2000" t="s">
        <v>153</v>
      </c>
      <c r="CO2000" t="s">
        <v>4101</v>
      </c>
      <c r="CP2000" t="s">
        <v>882</v>
      </c>
      <c r="CX2000" t="s">
        <v>7689</v>
      </c>
      <c r="DX2000" t="s">
        <v>134</v>
      </c>
      <c r="EA2000" t="s">
        <v>134</v>
      </c>
    </row>
    <row r="2001" spans="1:132" x14ac:dyDescent="0.25">
      <c r="A2001" t="s">
        <v>8343</v>
      </c>
      <c r="B2001" t="s">
        <v>8279</v>
      </c>
      <c r="C2001" t="s">
        <v>7889</v>
      </c>
      <c r="D2001" t="s">
        <v>8344</v>
      </c>
      <c r="E2001" t="s">
        <v>2731</v>
      </c>
      <c r="F2001" s="3">
        <v>0</v>
      </c>
      <c r="H2001" s="3">
        <f t="shared" si="62"/>
        <v>0</v>
      </c>
      <c r="I2001" s="3">
        <f t="shared" si="63"/>
        <v>0</v>
      </c>
      <c r="K2001" t="s">
        <v>793</v>
      </c>
      <c r="L2001" t="s">
        <v>2606</v>
      </c>
      <c r="M2001" t="s">
        <v>946</v>
      </c>
      <c r="N2001" t="s">
        <v>3911</v>
      </c>
      <c r="O2001" t="s">
        <v>133</v>
      </c>
      <c r="Q2001" t="s">
        <v>780</v>
      </c>
      <c r="R2001" t="s">
        <v>7682</v>
      </c>
      <c r="S2001" t="s">
        <v>7683</v>
      </c>
      <c r="W2001" t="s">
        <v>4663</v>
      </c>
      <c r="X2001" t="s">
        <v>750</v>
      </c>
      <c r="Y2001" t="s">
        <v>5986</v>
      </c>
      <c r="Z2001" t="s">
        <v>1216</v>
      </c>
      <c r="AA2001" t="s">
        <v>5987</v>
      </c>
      <c r="AB2001" t="s">
        <v>630</v>
      </c>
      <c r="AC2001" t="s">
        <v>5703</v>
      </c>
      <c r="AE2001" t="s">
        <v>786</v>
      </c>
      <c r="AF2001" t="s">
        <v>1218</v>
      </c>
      <c r="AK2001" t="s">
        <v>134</v>
      </c>
      <c r="AO2001" t="s">
        <v>134</v>
      </c>
      <c r="AR2001" t="s">
        <v>153</v>
      </c>
      <c r="AS2001" t="s">
        <v>134</v>
      </c>
      <c r="AT2001" t="s">
        <v>134</v>
      </c>
      <c r="AV2001" t="s">
        <v>134</v>
      </c>
      <c r="AW2001" t="s">
        <v>134</v>
      </c>
      <c r="AX2001" t="s">
        <v>134</v>
      </c>
      <c r="AY2001" t="s">
        <v>153</v>
      </c>
      <c r="AZ2001" t="s">
        <v>153</v>
      </c>
      <c r="BD2001" t="s">
        <v>193</v>
      </c>
      <c r="BE2001" t="s">
        <v>193</v>
      </c>
      <c r="BF2001" t="s">
        <v>153</v>
      </c>
      <c r="BG2001" t="s">
        <v>153</v>
      </c>
      <c r="BH2001" t="s">
        <v>134</v>
      </c>
      <c r="BI2001" t="s">
        <v>153</v>
      </c>
      <c r="BK2001" t="s">
        <v>153</v>
      </c>
      <c r="BM2001" t="s">
        <v>6214</v>
      </c>
      <c r="BO2001" t="s">
        <v>134</v>
      </c>
      <c r="BP2001" t="s">
        <v>134</v>
      </c>
      <c r="BQ2001" t="s">
        <v>162</v>
      </c>
      <c r="BR2001" t="s">
        <v>134</v>
      </c>
      <c r="BS2001" t="s">
        <v>6149</v>
      </c>
      <c r="BT2001" t="s">
        <v>216</v>
      </c>
      <c r="CC2001" t="s">
        <v>2475</v>
      </c>
      <c r="CE2001" t="s">
        <v>153</v>
      </c>
      <c r="CF2001" t="s">
        <v>153</v>
      </c>
      <c r="CO2001" t="s">
        <v>1815</v>
      </c>
      <c r="CP2001" t="s">
        <v>1798</v>
      </c>
      <c r="DX2001" t="s">
        <v>134</v>
      </c>
    </row>
    <row r="2002" spans="1:132" x14ac:dyDescent="0.25">
      <c r="A2002" t="s">
        <v>8345</v>
      </c>
      <c r="C2002" t="s">
        <v>7889</v>
      </c>
      <c r="D2002" t="s">
        <v>8346</v>
      </c>
      <c r="E2002" t="s">
        <v>6519</v>
      </c>
      <c r="F2002" s="3">
        <v>0</v>
      </c>
      <c r="H2002" s="3">
        <f t="shared" si="62"/>
        <v>0</v>
      </c>
      <c r="I2002" s="3">
        <f t="shared" si="63"/>
        <v>0</v>
      </c>
      <c r="K2002" t="s">
        <v>1213</v>
      </c>
      <c r="L2002" t="s">
        <v>1214</v>
      </c>
      <c r="M2002" t="s">
        <v>1022</v>
      </c>
      <c r="N2002" t="s">
        <v>3690</v>
      </c>
      <c r="O2002" t="s">
        <v>133</v>
      </c>
      <c r="Q2002" t="s">
        <v>780</v>
      </c>
      <c r="R2002" t="s">
        <v>7688</v>
      </c>
      <c r="S2002" t="s">
        <v>7646</v>
      </c>
      <c r="W2002" t="s">
        <v>4663</v>
      </c>
      <c r="X2002" t="s">
        <v>750</v>
      </c>
      <c r="Y2002" t="s">
        <v>7266</v>
      </c>
      <c r="Z2002" t="s">
        <v>1216</v>
      </c>
      <c r="AA2002" t="s">
        <v>6693</v>
      </c>
      <c r="AB2002" t="s">
        <v>630</v>
      </c>
      <c r="AC2002" t="s">
        <v>153</v>
      </c>
      <c r="AE2002" t="s">
        <v>786</v>
      </c>
      <c r="AF2002" t="s">
        <v>1218</v>
      </c>
      <c r="AK2002" t="s">
        <v>149</v>
      </c>
      <c r="AO2002" t="s">
        <v>153</v>
      </c>
      <c r="AR2002" t="s">
        <v>134</v>
      </c>
      <c r="AS2002" t="s">
        <v>134</v>
      </c>
      <c r="AV2002" t="s">
        <v>134</v>
      </c>
      <c r="AW2002" t="s">
        <v>134</v>
      </c>
      <c r="AX2002" t="s">
        <v>134</v>
      </c>
      <c r="AY2002" t="s">
        <v>153</v>
      </c>
      <c r="AZ2002" t="s">
        <v>153</v>
      </c>
      <c r="BD2002" t="s">
        <v>193</v>
      </c>
      <c r="BE2002" t="s">
        <v>193</v>
      </c>
      <c r="BF2002" t="s">
        <v>153</v>
      </c>
      <c r="BG2002" t="s">
        <v>153</v>
      </c>
      <c r="BH2002" t="s">
        <v>134</v>
      </c>
      <c r="BI2002" t="s">
        <v>153</v>
      </c>
      <c r="BK2002" t="s">
        <v>153</v>
      </c>
      <c r="BM2002" t="s">
        <v>5308</v>
      </c>
      <c r="BO2002" t="s">
        <v>134</v>
      </c>
      <c r="BP2002" t="s">
        <v>134</v>
      </c>
      <c r="BQ2002" t="s">
        <v>153</v>
      </c>
      <c r="BR2002" t="s">
        <v>134</v>
      </c>
      <c r="BS2002" t="s">
        <v>6149</v>
      </c>
      <c r="BT2002" t="s">
        <v>216</v>
      </c>
      <c r="CC2002" t="s">
        <v>5263</v>
      </c>
      <c r="CE2002" t="s">
        <v>153</v>
      </c>
      <c r="CF2002" t="s">
        <v>153</v>
      </c>
      <c r="CO2002" t="s">
        <v>8347</v>
      </c>
      <c r="CP2002" t="s">
        <v>1946</v>
      </c>
      <c r="DT2002" t="s">
        <v>4663</v>
      </c>
      <c r="DX2002" t="s">
        <v>134</v>
      </c>
    </row>
    <row r="2003" spans="1:132" x14ac:dyDescent="0.25">
      <c r="A2003" t="s">
        <v>8348</v>
      </c>
      <c r="C2003" t="s">
        <v>7914</v>
      </c>
      <c r="D2003" t="s">
        <v>8349</v>
      </c>
      <c r="E2003" t="s">
        <v>5709</v>
      </c>
      <c r="F2003" s="3">
        <v>0</v>
      </c>
      <c r="H2003" s="3">
        <f t="shared" si="62"/>
        <v>0</v>
      </c>
      <c r="I2003" s="3">
        <f t="shared" si="63"/>
        <v>0</v>
      </c>
      <c r="K2003" s="1">
        <v>43010</v>
      </c>
      <c r="L2003" t="s">
        <v>1886</v>
      </c>
      <c r="M2003" t="s">
        <v>3918</v>
      </c>
      <c r="N2003" t="s">
        <v>132</v>
      </c>
      <c r="O2003" t="s">
        <v>1858</v>
      </c>
      <c r="Q2003" t="s">
        <v>780</v>
      </c>
      <c r="W2003" t="s">
        <v>1825</v>
      </c>
      <c r="X2003" t="s">
        <v>7501</v>
      </c>
      <c r="Y2003" t="s">
        <v>7586</v>
      </c>
      <c r="Z2003" t="s">
        <v>7931</v>
      </c>
      <c r="AA2003" t="s">
        <v>8350</v>
      </c>
      <c r="AB2003" t="s">
        <v>630</v>
      </c>
      <c r="AC2003" t="s">
        <v>153</v>
      </c>
      <c r="AE2003" t="s">
        <v>1414</v>
      </c>
      <c r="AF2003" t="s">
        <v>5710</v>
      </c>
      <c r="AI2003" t="s">
        <v>134</v>
      </c>
      <c r="AK2003" t="s">
        <v>134</v>
      </c>
      <c r="AN2003" t="s">
        <v>134</v>
      </c>
      <c r="AO2003" t="s">
        <v>134</v>
      </c>
      <c r="AR2003" t="s">
        <v>153</v>
      </c>
      <c r="AS2003" t="s">
        <v>134</v>
      </c>
      <c r="AT2003" t="s">
        <v>134</v>
      </c>
      <c r="AW2003" t="s">
        <v>134</v>
      </c>
      <c r="AX2003" t="s">
        <v>153</v>
      </c>
      <c r="AY2003" t="s">
        <v>134</v>
      </c>
      <c r="AZ2003" t="s">
        <v>153</v>
      </c>
      <c r="BD2003" t="s">
        <v>193</v>
      </c>
      <c r="BE2003" t="s">
        <v>193</v>
      </c>
      <c r="BH2003" t="s">
        <v>134</v>
      </c>
      <c r="BI2003" t="s">
        <v>153</v>
      </c>
      <c r="BJ2003" t="s">
        <v>134</v>
      </c>
      <c r="BK2003" t="s">
        <v>153</v>
      </c>
      <c r="BM2003" t="s">
        <v>1831</v>
      </c>
      <c r="BO2003" t="s">
        <v>134</v>
      </c>
      <c r="BP2003" t="s">
        <v>134</v>
      </c>
      <c r="BQ2003" t="s">
        <v>162</v>
      </c>
      <c r="BR2003" t="s">
        <v>134</v>
      </c>
      <c r="BS2003" t="s">
        <v>6149</v>
      </c>
      <c r="BT2003" t="s">
        <v>164</v>
      </c>
      <c r="CO2003" t="s">
        <v>824</v>
      </c>
      <c r="CP2003" t="s">
        <v>1387</v>
      </c>
      <c r="DX2003" t="s">
        <v>134</v>
      </c>
    </row>
    <row r="2004" spans="1:132" x14ac:dyDescent="0.25">
      <c r="A2004" t="s">
        <v>8351</v>
      </c>
      <c r="B2004" t="s">
        <v>8159</v>
      </c>
      <c r="C2004" t="s">
        <v>7914</v>
      </c>
      <c r="D2004" t="s">
        <v>8352</v>
      </c>
      <c r="E2004" t="s">
        <v>511</v>
      </c>
      <c r="F2004" s="3">
        <v>0</v>
      </c>
      <c r="H2004" s="3">
        <f t="shared" si="62"/>
        <v>0</v>
      </c>
      <c r="I2004" s="3">
        <f t="shared" si="63"/>
        <v>0</v>
      </c>
      <c r="K2004" s="1">
        <v>43010</v>
      </c>
      <c r="L2004" t="s">
        <v>1214</v>
      </c>
      <c r="M2004" t="s">
        <v>793</v>
      </c>
      <c r="N2004" t="s">
        <v>6686</v>
      </c>
      <c r="O2004" t="s">
        <v>1858</v>
      </c>
      <c r="Q2004" t="s">
        <v>780</v>
      </c>
      <c r="R2004" t="s">
        <v>7645</v>
      </c>
      <c r="S2004" t="s">
        <v>6820</v>
      </c>
      <c r="V2004" t="s">
        <v>4663</v>
      </c>
      <c r="W2004" t="s">
        <v>4663</v>
      </c>
      <c r="X2004" t="s">
        <v>750</v>
      </c>
      <c r="Y2004" t="s">
        <v>1215</v>
      </c>
      <c r="Z2004" t="s">
        <v>1216</v>
      </c>
      <c r="AA2004" t="s">
        <v>1217</v>
      </c>
      <c r="AB2004" t="s">
        <v>5945</v>
      </c>
      <c r="AC2004" t="s">
        <v>153</v>
      </c>
      <c r="AE2004" t="s">
        <v>786</v>
      </c>
      <c r="AF2004" t="s">
        <v>1218</v>
      </c>
      <c r="AK2004" t="s">
        <v>153</v>
      </c>
      <c r="AN2004" t="s">
        <v>1813</v>
      </c>
      <c r="AO2004" t="s">
        <v>134</v>
      </c>
      <c r="AR2004" t="s">
        <v>153</v>
      </c>
      <c r="AS2004" t="s">
        <v>134</v>
      </c>
      <c r="AT2004" t="s">
        <v>134</v>
      </c>
      <c r="AW2004" t="s">
        <v>134</v>
      </c>
      <c r="AX2004" t="s">
        <v>134</v>
      </c>
      <c r="AY2004" t="s">
        <v>134</v>
      </c>
      <c r="AZ2004" t="s">
        <v>134</v>
      </c>
      <c r="BD2004" t="s">
        <v>5671</v>
      </c>
      <c r="BE2004" t="s">
        <v>193</v>
      </c>
      <c r="BF2004" t="s">
        <v>153</v>
      </c>
      <c r="BG2004" t="s">
        <v>153</v>
      </c>
      <c r="BH2004" t="s">
        <v>134</v>
      </c>
      <c r="BI2004" t="s">
        <v>153</v>
      </c>
      <c r="BK2004" t="s">
        <v>153</v>
      </c>
      <c r="BM2004" t="s">
        <v>5308</v>
      </c>
      <c r="BO2004" t="s">
        <v>134</v>
      </c>
      <c r="BP2004" t="s">
        <v>134</v>
      </c>
      <c r="BQ2004" t="s">
        <v>162</v>
      </c>
      <c r="BR2004" t="s">
        <v>134</v>
      </c>
      <c r="BS2004" t="s">
        <v>6149</v>
      </c>
      <c r="BT2004" t="s">
        <v>216</v>
      </c>
      <c r="CC2004" t="s">
        <v>1219</v>
      </c>
      <c r="CE2004" t="s">
        <v>153</v>
      </c>
      <c r="CF2004" t="s">
        <v>153</v>
      </c>
      <c r="CO2004" t="s">
        <v>3578</v>
      </c>
      <c r="CP2004" t="s">
        <v>1032</v>
      </c>
      <c r="CY2004" t="s">
        <v>134</v>
      </c>
      <c r="DT2004" t="s">
        <v>4683</v>
      </c>
      <c r="DX2004" t="s">
        <v>134</v>
      </c>
    </row>
    <row r="2005" spans="1:132" x14ac:dyDescent="0.25">
      <c r="A2005" t="s">
        <v>8353</v>
      </c>
      <c r="C2005" t="s">
        <v>7914</v>
      </c>
      <c r="D2005" t="s">
        <v>8354</v>
      </c>
      <c r="E2005" t="s">
        <v>5677</v>
      </c>
      <c r="F2005" s="3">
        <v>0</v>
      </c>
      <c r="H2005" s="3">
        <f t="shared" si="62"/>
        <v>0</v>
      </c>
      <c r="I2005" s="3">
        <f t="shared" si="63"/>
        <v>0</v>
      </c>
      <c r="K2005" t="s">
        <v>2606</v>
      </c>
      <c r="L2005" t="s">
        <v>1886</v>
      </c>
      <c r="M2005" t="s">
        <v>946</v>
      </c>
      <c r="N2005" t="s">
        <v>132</v>
      </c>
      <c r="O2005" t="s">
        <v>1858</v>
      </c>
      <c r="Q2005" t="s">
        <v>780</v>
      </c>
      <c r="S2005" t="s">
        <v>781</v>
      </c>
      <c r="W2005" t="s">
        <v>4467</v>
      </c>
      <c r="X2005" t="s">
        <v>750</v>
      </c>
      <c r="Y2005">
        <v>2</v>
      </c>
      <c r="Z2005" t="s">
        <v>1216</v>
      </c>
      <c r="AA2005" t="s">
        <v>3851</v>
      </c>
      <c r="AB2005" t="s">
        <v>630</v>
      </c>
      <c r="AC2005" t="s">
        <v>153</v>
      </c>
      <c r="AE2005" t="s">
        <v>146</v>
      </c>
      <c r="AF2005" t="s">
        <v>1218</v>
      </c>
      <c r="AK2005" t="s">
        <v>149</v>
      </c>
      <c r="AN2005" t="s">
        <v>153</v>
      </c>
      <c r="AO2005" t="s">
        <v>134</v>
      </c>
      <c r="AR2005" t="s">
        <v>153</v>
      </c>
      <c r="AS2005" t="s">
        <v>134</v>
      </c>
      <c r="AT2005" t="s">
        <v>134</v>
      </c>
      <c r="AW2005" t="s">
        <v>134</v>
      </c>
      <c r="AX2005" t="s">
        <v>134</v>
      </c>
      <c r="AY2005" t="s">
        <v>134</v>
      </c>
      <c r="AZ2005" t="s">
        <v>153</v>
      </c>
      <c r="BD2005" t="s">
        <v>193</v>
      </c>
      <c r="BE2005" t="s">
        <v>193</v>
      </c>
      <c r="BF2005" t="s">
        <v>153</v>
      </c>
      <c r="BG2005" t="s">
        <v>153</v>
      </c>
      <c r="BH2005" t="s">
        <v>134</v>
      </c>
      <c r="BI2005" t="s">
        <v>153</v>
      </c>
      <c r="BJ2005" t="s">
        <v>134</v>
      </c>
      <c r="BK2005" t="s">
        <v>153</v>
      </c>
      <c r="BM2005" t="s">
        <v>1831</v>
      </c>
      <c r="BN2005" t="s">
        <v>5151</v>
      </c>
      <c r="BO2005" t="s">
        <v>134</v>
      </c>
      <c r="BP2005" t="s">
        <v>134</v>
      </c>
      <c r="BQ2005" t="s">
        <v>162</v>
      </c>
      <c r="BR2005" t="s">
        <v>134</v>
      </c>
      <c r="BS2005" t="s">
        <v>6302</v>
      </c>
      <c r="BT2005" t="s">
        <v>216</v>
      </c>
      <c r="CE2005" t="s">
        <v>153</v>
      </c>
      <c r="CF2005" t="s">
        <v>153</v>
      </c>
      <c r="CO2005" t="s">
        <v>622</v>
      </c>
      <c r="CP2005" t="s">
        <v>861</v>
      </c>
      <c r="DX2005" t="s">
        <v>134</v>
      </c>
      <c r="EA2005" t="s">
        <v>134</v>
      </c>
    </row>
    <row r="2006" spans="1:132" x14ac:dyDescent="0.25">
      <c r="A2006" t="s">
        <v>8355</v>
      </c>
      <c r="C2006" t="s">
        <v>7889</v>
      </c>
      <c r="D2006" t="s">
        <v>8356</v>
      </c>
      <c r="E2006" t="s">
        <v>3565</v>
      </c>
      <c r="F2006" s="3">
        <v>0</v>
      </c>
      <c r="H2006" s="3">
        <f t="shared" si="62"/>
        <v>0</v>
      </c>
      <c r="I2006" s="3">
        <f t="shared" si="63"/>
        <v>0</v>
      </c>
      <c r="K2006" t="s">
        <v>1794</v>
      </c>
      <c r="L2006" t="s">
        <v>4000</v>
      </c>
      <c r="M2006" t="s">
        <v>793</v>
      </c>
      <c r="N2006" t="s">
        <v>132</v>
      </c>
      <c r="O2006" t="s">
        <v>1858</v>
      </c>
      <c r="Q2006" t="s">
        <v>780</v>
      </c>
      <c r="S2006" t="s">
        <v>781</v>
      </c>
      <c r="W2006" t="s">
        <v>8357</v>
      </c>
      <c r="X2006" t="s">
        <v>750</v>
      </c>
      <c r="Y2006" t="s">
        <v>783</v>
      </c>
      <c r="Z2006" t="s">
        <v>2881</v>
      </c>
      <c r="AA2006" t="s">
        <v>6290</v>
      </c>
      <c r="AB2006" t="s">
        <v>630</v>
      </c>
      <c r="AC2006" t="s">
        <v>153</v>
      </c>
      <c r="AE2006" t="s">
        <v>1414</v>
      </c>
      <c r="AF2006" t="s">
        <v>2884</v>
      </c>
      <c r="AK2006" t="s">
        <v>153</v>
      </c>
      <c r="AN2006" t="s">
        <v>1813</v>
      </c>
      <c r="AO2006" t="s">
        <v>134</v>
      </c>
      <c r="AR2006" t="s">
        <v>153</v>
      </c>
      <c r="AS2006" t="s">
        <v>134</v>
      </c>
      <c r="AT2006" t="s">
        <v>134</v>
      </c>
      <c r="AW2006" t="s">
        <v>134</v>
      </c>
      <c r="AX2006" t="s">
        <v>153</v>
      </c>
      <c r="AY2006" t="s">
        <v>134</v>
      </c>
      <c r="AZ2006" t="s">
        <v>153</v>
      </c>
      <c r="BD2006" t="s">
        <v>193</v>
      </c>
      <c r="BE2006" t="s">
        <v>193</v>
      </c>
      <c r="BF2006" t="s">
        <v>153</v>
      </c>
      <c r="BG2006" t="s">
        <v>153</v>
      </c>
      <c r="BH2006" t="s">
        <v>134</v>
      </c>
      <c r="BI2006" t="s">
        <v>153</v>
      </c>
      <c r="BK2006" t="s">
        <v>153</v>
      </c>
      <c r="BM2006" t="s">
        <v>1831</v>
      </c>
      <c r="BO2006" t="s">
        <v>134</v>
      </c>
      <c r="BP2006" t="s">
        <v>134</v>
      </c>
      <c r="BQ2006" t="s">
        <v>162</v>
      </c>
      <c r="BR2006" t="s">
        <v>134</v>
      </c>
      <c r="BS2006" t="s">
        <v>6149</v>
      </c>
      <c r="BT2006" t="s">
        <v>216</v>
      </c>
      <c r="CC2006" t="s">
        <v>6357</v>
      </c>
      <c r="CE2006" t="s">
        <v>153</v>
      </c>
      <c r="CF2006" t="s">
        <v>153</v>
      </c>
      <c r="CO2006" t="s">
        <v>1815</v>
      </c>
      <c r="CP2006" t="s">
        <v>1777</v>
      </c>
      <c r="DX2006" t="s">
        <v>134</v>
      </c>
    </row>
    <row r="2007" spans="1:132" x14ac:dyDescent="0.25">
      <c r="A2007" t="s">
        <v>8358</v>
      </c>
      <c r="C2007" t="s">
        <v>7914</v>
      </c>
      <c r="D2007" t="s">
        <v>8359</v>
      </c>
      <c r="E2007" t="s">
        <v>4926</v>
      </c>
      <c r="F2007" s="3">
        <v>0</v>
      </c>
      <c r="H2007" s="3">
        <f t="shared" si="62"/>
        <v>0</v>
      </c>
      <c r="I2007" s="3">
        <f t="shared" si="63"/>
        <v>0</v>
      </c>
      <c r="K2007" t="s">
        <v>1794</v>
      </c>
      <c r="L2007" s="1">
        <v>43009</v>
      </c>
      <c r="M2007" t="s">
        <v>793</v>
      </c>
      <c r="N2007" t="s">
        <v>132</v>
      </c>
      <c r="O2007" t="s">
        <v>1858</v>
      </c>
      <c r="Q2007" t="s">
        <v>780</v>
      </c>
      <c r="S2007" t="s">
        <v>781</v>
      </c>
      <c r="W2007" t="s">
        <v>4467</v>
      </c>
      <c r="X2007" t="s">
        <v>153</v>
      </c>
      <c r="Y2007">
        <v>2</v>
      </c>
      <c r="Z2007" t="s">
        <v>1216</v>
      </c>
      <c r="AA2007" t="s">
        <v>4927</v>
      </c>
      <c r="AB2007" t="s">
        <v>630</v>
      </c>
      <c r="AC2007" t="s">
        <v>153</v>
      </c>
      <c r="AE2007" t="s">
        <v>1414</v>
      </c>
      <c r="AF2007" t="s">
        <v>1218</v>
      </c>
      <c r="AK2007" t="s">
        <v>153</v>
      </c>
      <c r="AN2007" t="s">
        <v>153</v>
      </c>
      <c r="AO2007" t="s">
        <v>134</v>
      </c>
      <c r="AR2007" t="s">
        <v>153</v>
      </c>
      <c r="AS2007" t="s">
        <v>134</v>
      </c>
      <c r="AT2007" t="s">
        <v>134</v>
      </c>
      <c r="AW2007" t="s">
        <v>134</v>
      </c>
      <c r="AX2007" t="s">
        <v>134</v>
      </c>
      <c r="AY2007" t="s">
        <v>153</v>
      </c>
      <c r="AZ2007" t="s">
        <v>153</v>
      </c>
      <c r="BD2007" t="s">
        <v>193</v>
      </c>
      <c r="BE2007" t="s">
        <v>193</v>
      </c>
      <c r="BF2007" t="s">
        <v>153</v>
      </c>
      <c r="BG2007" t="s">
        <v>153</v>
      </c>
      <c r="BH2007" t="s">
        <v>134</v>
      </c>
      <c r="BI2007" t="s">
        <v>153</v>
      </c>
      <c r="BJ2007" t="s">
        <v>134</v>
      </c>
      <c r="BK2007" t="s">
        <v>153</v>
      </c>
      <c r="BM2007" t="s">
        <v>1831</v>
      </c>
      <c r="BO2007" t="s">
        <v>134</v>
      </c>
      <c r="BP2007" t="s">
        <v>134</v>
      </c>
      <c r="BQ2007" t="s">
        <v>162</v>
      </c>
      <c r="BR2007" t="s">
        <v>134</v>
      </c>
      <c r="BS2007" t="s">
        <v>6149</v>
      </c>
      <c r="BT2007" t="s">
        <v>216</v>
      </c>
      <c r="CC2007" t="s">
        <v>795</v>
      </c>
      <c r="CE2007" t="s">
        <v>153</v>
      </c>
      <c r="CF2007" t="s">
        <v>153</v>
      </c>
      <c r="CO2007" t="s">
        <v>854</v>
      </c>
      <c r="CP2007" t="s">
        <v>8063</v>
      </c>
      <c r="DX2007" t="s">
        <v>134</v>
      </c>
    </row>
    <row r="2008" spans="1:132" x14ac:dyDescent="0.25">
      <c r="A2008" t="s">
        <v>8360</v>
      </c>
      <c r="C2008" t="s">
        <v>8111</v>
      </c>
      <c r="D2008" t="s">
        <v>8361</v>
      </c>
      <c r="E2008" t="s">
        <v>7230</v>
      </c>
      <c r="F2008" s="3">
        <v>0</v>
      </c>
      <c r="H2008" s="3">
        <f t="shared" si="62"/>
        <v>0</v>
      </c>
      <c r="I2008" s="3">
        <f t="shared" si="63"/>
        <v>0</v>
      </c>
      <c r="K2008" t="s">
        <v>1886</v>
      </c>
      <c r="L2008" t="s">
        <v>1013</v>
      </c>
      <c r="M2008" t="s">
        <v>4805</v>
      </c>
      <c r="N2008" t="s">
        <v>132</v>
      </c>
      <c r="O2008" t="s">
        <v>779</v>
      </c>
      <c r="Q2008" t="s">
        <v>780</v>
      </c>
      <c r="S2008" t="s">
        <v>781</v>
      </c>
      <c r="W2008" t="s">
        <v>7067</v>
      </c>
      <c r="X2008" t="s">
        <v>153</v>
      </c>
      <c r="Y2008" t="s">
        <v>5302</v>
      </c>
      <c r="Z2008" t="s">
        <v>784</v>
      </c>
      <c r="AA2008" t="s">
        <v>5303</v>
      </c>
      <c r="AB2008" t="s">
        <v>6474</v>
      </c>
      <c r="AC2008" t="s">
        <v>153</v>
      </c>
      <c r="AE2008" t="s">
        <v>786</v>
      </c>
      <c r="AF2008" t="s">
        <v>787</v>
      </c>
      <c r="AK2008" t="s">
        <v>153</v>
      </c>
      <c r="AN2008" t="s">
        <v>153</v>
      </c>
      <c r="AO2008" t="s">
        <v>134</v>
      </c>
      <c r="AR2008" t="s">
        <v>153</v>
      </c>
      <c r="AS2008" t="s">
        <v>153</v>
      </c>
      <c r="AW2008" t="s">
        <v>134</v>
      </c>
      <c r="AX2008" t="s">
        <v>153</v>
      </c>
      <c r="AY2008" t="s">
        <v>153</v>
      </c>
      <c r="AZ2008" t="s">
        <v>153</v>
      </c>
      <c r="BD2008" t="s">
        <v>193</v>
      </c>
      <c r="BE2008" t="s">
        <v>193</v>
      </c>
      <c r="BF2008" t="s">
        <v>153</v>
      </c>
      <c r="BG2008" t="s">
        <v>153</v>
      </c>
      <c r="BH2008" t="s">
        <v>134</v>
      </c>
      <c r="BI2008" t="s">
        <v>153</v>
      </c>
      <c r="BK2008" t="s">
        <v>153</v>
      </c>
      <c r="BM2008" t="s">
        <v>5308</v>
      </c>
      <c r="BO2008" t="s">
        <v>134</v>
      </c>
      <c r="BP2008" t="s">
        <v>134</v>
      </c>
      <c r="BQ2008" t="s">
        <v>162</v>
      </c>
      <c r="BR2008" t="s">
        <v>134</v>
      </c>
      <c r="BS2008" t="s">
        <v>6302</v>
      </c>
      <c r="BT2008" t="s">
        <v>216</v>
      </c>
      <c r="CE2008" t="s">
        <v>153</v>
      </c>
      <c r="CF2008" t="s">
        <v>153</v>
      </c>
      <c r="CO2008" t="s">
        <v>4252</v>
      </c>
      <c r="CP2008" t="s">
        <v>1032</v>
      </c>
      <c r="DX2008" t="s">
        <v>134</v>
      </c>
    </row>
    <row r="2009" spans="1:132" x14ac:dyDescent="0.25">
      <c r="A2009" t="s">
        <v>8362</v>
      </c>
      <c r="C2009" t="s">
        <v>7914</v>
      </c>
      <c r="D2009" t="s">
        <v>8363</v>
      </c>
      <c r="E2009" t="s">
        <v>4436</v>
      </c>
      <c r="F2009" s="3">
        <v>0</v>
      </c>
      <c r="H2009" s="3">
        <f t="shared" si="62"/>
        <v>0</v>
      </c>
      <c r="I2009" s="3">
        <f t="shared" si="63"/>
        <v>0</v>
      </c>
      <c r="K2009" t="s">
        <v>946</v>
      </c>
      <c r="L2009" t="s">
        <v>4820</v>
      </c>
      <c r="M2009" t="s">
        <v>1020</v>
      </c>
      <c r="N2009" t="s">
        <v>132</v>
      </c>
      <c r="O2009" t="s">
        <v>133</v>
      </c>
      <c r="Q2009" t="s">
        <v>780</v>
      </c>
      <c r="S2009" t="s">
        <v>781</v>
      </c>
      <c r="W2009" t="s">
        <v>6929</v>
      </c>
      <c r="X2009" t="s">
        <v>750</v>
      </c>
      <c r="Y2009" t="s">
        <v>4823</v>
      </c>
      <c r="Z2009" t="s">
        <v>1000</v>
      </c>
      <c r="AA2009" t="s">
        <v>4824</v>
      </c>
      <c r="AB2009" t="s">
        <v>5945</v>
      </c>
      <c r="AC2009" t="s">
        <v>153</v>
      </c>
      <c r="AE2009" t="s">
        <v>146</v>
      </c>
      <c r="AF2009" t="s">
        <v>1002</v>
      </c>
      <c r="AH2009" t="s">
        <v>148</v>
      </c>
      <c r="AI2009" t="s">
        <v>134</v>
      </c>
      <c r="AK2009" t="s">
        <v>149</v>
      </c>
      <c r="AN2009" t="s">
        <v>153</v>
      </c>
      <c r="AO2009" t="s">
        <v>788</v>
      </c>
      <c r="AR2009" t="s">
        <v>153</v>
      </c>
      <c r="AS2009" t="s">
        <v>134</v>
      </c>
      <c r="AT2009" t="s">
        <v>134</v>
      </c>
      <c r="AW2009" t="s">
        <v>134</v>
      </c>
      <c r="AX2009" t="s">
        <v>134</v>
      </c>
      <c r="AY2009" t="s">
        <v>153</v>
      </c>
      <c r="AZ2009" t="s">
        <v>153</v>
      </c>
      <c r="BD2009" t="s">
        <v>193</v>
      </c>
      <c r="BE2009" t="s">
        <v>193</v>
      </c>
      <c r="BF2009" t="s">
        <v>153</v>
      </c>
      <c r="BG2009" t="s">
        <v>153</v>
      </c>
      <c r="BH2009" t="s">
        <v>134</v>
      </c>
      <c r="BI2009" t="s">
        <v>3373</v>
      </c>
      <c r="BJ2009" t="s">
        <v>134</v>
      </c>
      <c r="BK2009" t="s">
        <v>153</v>
      </c>
      <c r="BM2009" t="s">
        <v>4028</v>
      </c>
      <c r="BO2009" t="s">
        <v>134</v>
      </c>
      <c r="BP2009" t="s">
        <v>134</v>
      </c>
      <c r="BQ2009" t="s">
        <v>162</v>
      </c>
      <c r="BR2009" t="s">
        <v>134</v>
      </c>
      <c r="BS2009" t="s">
        <v>6149</v>
      </c>
      <c r="BT2009" t="s">
        <v>216</v>
      </c>
      <c r="CC2009" t="s">
        <v>7013</v>
      </c>
      <c r="CE2009" t="s">
        <v>153</v>
      </c>
      <c r="CF2009" t="s">
        <v>153</v>
      </c>
      <c r="CO2009" t="s">
        <v>2687</v>
      </c>
      <c r="CP2009" t="s">
        <v>1066</v>
      </c>
      <c r="DX2009" t="s">
        <v>134</v>
      </c>
    </row>
    <row r="2010" spans="1:132" x14ac:dyDescent="0.25">
      <c r="A2010" t="s">
        <v>8364</v>
      </c>
      <c r="C2010" t="s">
        <v>7889</v>
      </c>
      <c r="D2010" t="s">
        <v>8354</v>
      </c>
      <c r="E2010" t="s">
        <v>5677</v>
      </c>
      <c r="F2010" s="3">
        <v>0</v>
      </c>
      <c r="H2010" s="3">
        <f t="shared" si="62"/>
        <v>0</v>
      </c>
      <c r="I2010" s="3">
        <f t="shared" si="63"/>
        <v>0</v>
      </c>
      <c r="K2010" t="s">
        <v>2606</v>
      </c>
      <c r="L2010" t="s">
        <v>1886</v>
      </c>
      <c r="M2010" t="s">
        <v>946</v>
      </c>
      <c r="N2010" t="s">
        <v>132</v>
      </c>
      <c r="O2010" t="s">
        <v>1858</v>
      </c>
      <c r="Q2010" t="s">
        <v>780</v>
      </c>
      <c r="S2010" t="s">
        <v>781</v>
      </c>
      <c r="W2010" t="s">
        <v>5918</v>
      </c>
      <c r="X2010" t="s">
        <v>750</v>
      </c>
      <c r="Y2010">
        <v>2</v>
      </c>
      <c r="Z2010" t="s">
        <v>1216</v>
      </c>
      <c r="AA2010" t="s">
        <v>3851</v>
      </c>
      <c r="AB2010" t="s">
        <v>630</v>
      </c>
      <c r="AC2010" t="s">
        <v>153</v>
      </c>
      <c r="AE2010" t="s">
        <v>146</v>
      </c>
      <c r="AF2010" t="s">
        <v>1218</v>
      </c>
      <c r="AK2010" t="s">
        <v>149</v>
      </c>
      <c r="AO2010" t="s">
        <v>153</v>
      </c>
      <c r="AR2010" t="s">
        <v>153</v>
      </c>
      <c r="AS2010" t="s">
        <v>134</v>
      </c>
      <c r="AT2010" t="s">
        <v>134</v>
      </c>
      <c r="AW2010" t="s">
        <v>134</v>
      </c>
      <c r="AX2010" t="s">
        <v>134</v>
      </c>
      <c r="AY2010" t="s">
        <v>153</v>
      </c>
      <c r="AZ2010" t="s">
        <v>153</v>
      </c>
      <c r="BD2010" t="s">
        <v>193</v>
      </c>
      <c r="BE2010" t="s">
        <v>193</v>
      </c>
      <c r="BF2010" t="s">
        <v>153</v>
      </c>
      <c r="BG2010" t="s">
        <v>153</v>
      </c>
      <c r="BH2010" t="s">
        <v>134</v>
      </c>
      <c r="BI2010" t="s">
        <v>153</v>
      </c>
      <c r="BJ2010" t="s">
        <v>134</v>
      </c>
      <c r="BK2010" t="s">
        <v>153</v>
      </c>
      <c r="BM2010" t="s">
        <v>5308</v>
      </c>
      <c r="BN2010" t="s">
        <v>5151</v>
      </c>
      <c r="BO2010" t="s">
        <v>134</v>
      </c>
      <c r="BP2010" t="s">
        <v>134</v>
      </c>
      <c r="BQ2010" t="s">
        <v>162</v>
      </c>
      <c r="BR2010" t="s">
        <v>134</v>
      </c>
      <c r="BS2010" t="s">
        <v>6302</v>
      </c>
      <c r="BT2010" t="s">
        <v>216</v>
      </c>
      <c r="CE2010" t="s">
        <v>153</v>
      </c>
      <c r="CF2010" t="s">
        <v>153</v>
      </c>
      <c r="CO2010" t="s">
        <v>622</v>
      </c>
      <c r="CP2010" t="s">
        <v>861</v>
      </c>
      <c r="DX2010" t="s">
        <v>134</v>
      </c>
      <c r="EA2010" t="s">
        <v>134</v>
      </c>
    </row>
    <row r="2011" spans="1:132" x14ac:dyDescent="0.25">
      <c r="A2011" t="s">
        <v>8365</v>
      </c>
      <c r="B2011" t="s">
        <v>8366</v>
      </c>
      <c r="C2011" t="s">
        <v>7889</v>
      </c>
      <c r="D2011" t="s">
        <v>8367</v>
      </c>
      <c r="E2011" t="s">
        <v>587</v>
      </c>
      <c r="F2011" s="3">
        <v>0</v>
      </c>
      <c r="H2011" s="3">
        <f t="shared" si="62"/>
        <v>0</v>
      </c>
      <c r="I2011" s="3">
        <f t="shared" si="63"/>
        <v>0</v>
      </c>
      <c r="K2011" t="s">
        <v>1268</v>
      </c>
      <c r="L2011" t="s">
        <v>946</v>
      </c>
      <c r="M2011" t="s">
        <v>793</v>
      </c>
      <c r="N2011" t="s">
        <v>4000</v>
      </c>
      <c r="O2011" t="s">
        <v>1858</v>
      </c>
      <c r="Q2011" t="s">
        <v>780</v>
      </c>
      <c r="R2011" t="s">
        <v>8368</v>
      </c>
      <c r="S2011" t="s">
        <v>7824</v>
      </c>
      <c r="V2011" t="s">
        <v>4683</v>
      </c>
      <c r="W2011" t="s">
        <v>4663</v>
      </c>
      <c r="X2011" t="s">
        <v>8282</v>
      </c>
      <c r="Y2011" t="s">
        <v>2472</v>
      </c>
      <c r="Z2011" t="s">
        <v>1216</v>
      </c>
      <c r="AA2011" t="s">
        <v>4498</v>
      </c>
      <c r="AB2011" t="s">
        <v>630</v>
      </c>
      <c r="AC2011" t="s">
        <v>5703</v>
      </c>
      <c r="AE2011" t="s">
        <v>786</v>
      </c>
      <c r="AF2011" t="s">
        <v>1218</v>
      </c>
      <c r="AK2011" t="s">
        <v>153</v>
      </c>
      <c r="AO2011" t="s">
        <v>153</v>
      </c>
      <c r="AR2011" t="s">
        <v>153</v>
      </c>
      <c r="AS2011" t="s">
        <v>134</v>
      </c>
      <c r="AT2011" t="s">
        <v>134</v>
      </c>
      <c r="AW2011" t="s">
        <v>134</v>
      </c>
      <c r="AX2011" t="s">
        <v>153</v>
      </c>
      <c r="AY2011" t="s">
        <v>153</v>
      </c>
      <c r="AZ2011" t="s">
        <v>153</v>
      </c>
      <c r="BD2011" t="s">
        <v>193</v>
      </c>
      <c r="BE2011" t="s">
        <v>193</v>
      </c>
      <c r="BF2011" t="s">
        <v>153</v>
      </c>
      <c r="BG2011" t="s">
        <v>153</v>
      </c>
      <c r="BH2011" t="s">
        <v>134</v>
      </c>
      <c r="BI2011" t="s">
        <v>153</v>
      </c>
      <c r="BK2011" t="s">
        <v>153</v>
      </c>
      <c r="BM2011" t="s">
        <v>5308</v>
      </c>
      <c r="BO2011" t="s">
        <v>134</v>
      </c>
      <c r="BP2011" t="s">
        <v>134</v>
      </c>
      <c r="BQ2011" t="s">
        <v>162</v>
      </c>
      <c r="BR2011" t="s">
        <v>134</v>
      </c>
      <c r="BS2011" t="s">
        <v>6302</v>
      </c>
      <c r="BT2011" t="s">
        <v>164</v>
      </c>
      <c r="CA2011" t="s">
        <v>134</v>
      </c>
      <c r="CC2011" t="s">
        <v>1814</v>
      </c>
      <c r="CE2011" t="s">
        <v>153</v>
      </c>
      <c r="CF2011" t="s">
        <v>153</v>
      </c>
      <c r="CO2011" t="s">
        <v>3578</v>
      </c>
      <c r="CP2011" t="s">
        <v>5092</v>
      </c>
      <c r="DB2011" t="s">
        <v>153</v>
      </c>
      <c r="DT2011" t="s">
        <v>4263</v>
      </c>
    </row>
    <row r="2012" spans="1:132" x14ac:dyDescent="0.25">
      <c r="A2012" t="s">
        <v>8369</v>
      </c>
      <c r="C2012" t="s">
        <v>7914</v>
      </c>
      <c r="D2012" t="s">
        <v>8370</v>
      </c>
      <c r="E2012" t="s">
        <v>1294</v>
      </c>
      <c r="F2012" s="3">
        <v>0</v>
      </c>
      <c r="H2012" s="3">
        <f t="shared" si="62"/>
        <v>0</v>
      </c>
      <c r="I2012" s="3">
        <f t="shared" si="63"/>
        <v>0</v>
      </c>
      <c r="K2012" t="s">
        <v>4820</v>
      </c>
      <c r="L2012" t="s">
        <v>3581</v>
      </c>
      <c r="M2012" t="s">
        <v>1013</v>
      </c>
      <c r="N2012" t="s">
        <v>3690</v>
      </c>
      <c r="O2012" t="s">
        <v>133</v>
      </c>
      <c r="Q2012" t="s">
        <v>780</v>
      </c>
      <c r="R2012" t="s">
        <v>7688</v>
      </c>
      <c r="S2012" t="s">
        <v>7646</v>
      </c>
      <c r="W2012" t="s">
        <v>4663</v>
      </c>
      <c r="X2012" t="s">
        <v>750</v>
      </c>
      <c r="Y2012" t="s">
        <v>1215</v>
      </c>
      <c r="Z2012" t="s">
        <v>8371</v>
      </c>
      <c r="AA2012" t="s">
        <v>8372</v>
      </c>
      <c r="AB2012" t="s">
        <v>630</v>
      </c>
      <c r="AC2012" t="s">
        <v>153</v>
      </c>
      <c r="AE2012" t="s">
        <v>1414</v>
      </c>
      <c r="AK2012" t="s">
        <v>134</v>
      </c>
      <c r="AO2012" t="s">
        <v>153</v>
      </c>
      <c r="AR2012" t="s">
        <v>153</v>
      </c>
      <c r="AS2012" t="s">
        <v>134</v>
      </c>
      <c r="AT2012" t="s">
        <v>134</v>
      </c>
      <c r="AW2012" t="s">
        <v>134</v>
      </c>
      <c r="AX2012" t="s">
        <v>134</v>
      </c>
      <c r="AY2012" t="s">
        <v>153</v>
      </c>
      <c r="AZ2012" t="s">
        <v>153</v>
      </c>
      <c r="BD2012" t="s">
        <v>193</v>
      </c>
      <c r="BE2012" t="s">
        <v>193</v>
      </c>
      <c r="BH2012" t="s">
        <v>134</v>
      </c>
      <c r="BI2012" t="s">
        <v>153</v>
      </c>
      <c r="BK2012" t="s">
        <v>153</v>
      </c>
      <c r="BM2012" t="s">
        <v>4028</v>
      </c>
      <c r="BO2012" t="s">
        <v>134</v>
      </c>
      <c r="BP2012" t="s">
        <v>134</v>
      </c>
      <c r="BQ2012" t="s">
        <v>162</v>
      </c>
      <c r="BR2012" t="s">
        <v>134</v>
      </c>
      <c r="BS2012" t="s">
        <v>6149</v>
      </c>
      <c r="BT2012" t="s">
        <v>216</v>
      </c>
      <c r="CC2012" t="s">
        <v>6357</v>
      </c>
      <c r="CO2012" t="s">
        <v>4101</v>
      </c>
      <c r="CP2012" t="s">
        <v>1777</v>
      </c>
      <c r="CY2012" t="s">
        <v>134</v>
      </c>
      <c r="DB2012" t="s">
        <v>153</v>
      </c>
      <c r="DX2012" t="s">
        <v>134</v>
      </c>
    </row>
    <row r="2013" spans="1:132" x14ac:dyDescent="0.25">
      <c r="A2013" t="s">
        <v>8373</v>
      </c>
      <c r="B2013" t="s">
        <v>8258</v>
      </c>
      <c r="C2013" t="s">
        <v>7936</v>
      </c>
      <c r="D2013" t="s">
        <v>8374</v>
      </c>
      <c r="E2013" t="s">
        <v>5709</v>
      </c>
      <c r="F2013" s="3">
        <v>0</v>
      </c>
      <c r="H2013" s="3">
        <f t="shared" si="62"/>
        <v>0</v>
      </c>
      <c r="I2013" s="3">
        <f t="shared" si="63"/>
        <v>0</v>
      </c>
      <c r="K2013" t="s">
        <v>793</v>
      </c>
      <c r="L2013" t="s">
        <v>4820</v>
      </c>
      <c r="M2013" t="s">
        <v>946</v>
      </c>
      <c r="N2013" t="s">
        <v>3911</v>
      </c>
      <c r="O2013" t="s">
        <v>1858</v>
      </c>
      <c r="Q2013" t="s">
        <v>780</v>
      </c>
      <c r="R2013" t="s">
        <v>8375</v>
      </c>
      <c r="S2013" t="s">
        <v>8376</v>
      </c>
      <c r="V2013" t="s">
        <v>4663</v>
      </c>
      <c r="W2013" t="s">
        <v>4663</v>
      </c>
      <c r="X2013" t="s">
        <v>750</v>
      </c>
      <c r="Y2013" t="s">
        <v>4823</v>
      </c>
      <c r="Z2013" t="s">
        <v>1216</v>
      </c>
      <c r="AA2013" t="s">
        <v>4824</v>
      </c>
      <c r="AB2013" t="s">
        <v>5945</v>
      </c>
      <c r="AC2013" t="s">
        <v>153</v>
      </c>
      <c r="AE2013" t="s">
        <v>786</v>
      </c>
      <c r="AF2013" t="s">
        <v>1218</v>
      </c>
      <c r="AK2013" t="s">
        <v>149</v>
      </c>
      <c r="AN2013" t="s">
        <v>1813</v>
      </c>
      <c r="AO2013" t="s">
        <v>134</v>
      </c>
      <c r="AR2013" t="s">
        <v>153</v>
      </c>
      <c r="AS2013" t="s">
        <v>134</v>
      </c>
      <c r="AW2013" t="s">
        <v>134</v>
      </c>
      <c r="AX2013" t="s">
        <v>134</v>
      </c>
      <c r="AY2013" t="s">
        <v>134</v>
      </c>
      <c r="AZ2013" t="s">
        <v>134</v>
      </c>
      <c r="BD2013" t="s">
        <v>193</v>
      </c>
      <c r="BE2013" t="s">
        <v>193</v>
      </c>
      <c r="BF2013" t="s">
        <v>153</v>
      </c>
      <c r="BG2013" t="s">
        <v>153</v>
      </c>
      <c r="BH2013" t="s">
        <v>134</v>
      </c>
      <c r="BI2013" t="s">
        <v>153</v>
      </c>
      <c r="BK2013" t="s">
        <v>153</v>
      </c>
      <c r="BM2013" t="s">
        <v>5308</v>
      </c>
      <c r="BO2013" t="s">
        <v>134</v>
      </c>
      <c r="BP2013" t="s">
        <v>134</v>
      </c>
      <c r="BQ2013" t="s">
        <v>162</v>
      </c>
      <c r="BR2013" t="s">
        <v>134</v>
      </c>
      <c r="BS2013" t="s">
        <v>6149</v>
      </c>
      <c r="BT2013" t="s">
        <v>216</v>
      </c>
      <c r="CC2013" t="s">
        <v>1219</v>
      </c>
      <c r="CE2013" t="s">
        <v>153</v>
      </c>
      <c r="CF2013" t="s">
        <v>153</v>
      </c>
      <c r="CO2013" t="s">
        <v>3578</v>
      </c>
      <c r="CP2013" t="s">
        <v>1032</v>
      </c>
      <c r="DT2013" t="s">
        <v>4683</v>
      </c>
      <c r="DX2013" t="s">
        <v>134</v>
      </c>
    </row>
    <row r="2014" spans="1:132" x14ac:dyDescent="0.25">
      <c r="A2014" t="s">
        <v>8377</v>
      </c>
      <c r="C2014" t="s">
        <v>7936</v>
      </c>
      <c r="D2014" t="s">
        <v>8378</v>
      </c>
      <c r="E2014" t="s">
        <v>4436</v>
      </c>
      <c r="F2014" s="3">
        <v>0</v>
      </c>
      <c r="H2014" s="3">
        <f t="shared" si="62"/>
        <v>0</v>
      </c>
      <c r="I2014" s="3">
        <f t="shared" si="63"/>
        <v>0</v>
      </c>
      <c r="K2014" t="s">
        <v>1794</v>
      </c>
      <c r="L2014" s="1">
        <v>43009</v>
      </c>
      <c r="M2014" t="s">
        <v>793</v>
      </c>
      <c r="N2014" t="s">
        <v>132</v>
      </c>
      <c r="O2014" t="s">
        <v>1858</v>
      </c>
      <c r="Q2014" t="s">
        <v>780</v>
      </c>
      <c r="S2014" t="s">
        <v>781</v>
      </c>
      <c r="W2014" t="s">
        <v>5918</v>
      </c>
      <c r="X2014" t="s">
        <v>750</v>
      </c>
      <c r="Y2014" t="s">
        <v>7586</v>
      </c>
      <c r="Z2014" t="s">
        <v>1216</v>
      </c>
      <c r="AA2014" t="s">
        <v>7587</v>
      </c>
      <c r="AB2014" t="s">
        <v>2883</v>
      </c>
      <c r="AC2014" t="s">
        <v>153</v>
      </c>
      <c r="AE2014" t="s">
        <v>1414</v>
      </c>
      <c r="AF2014" t="s">
        <v>1218</v>
      </c>
      <c r="AK2014" t="s">
        <v>153</v>
      </c>
      <c r="AN2014" t="s">
        <v>1813</v>
      </c>
      <c r="AO2014" t="s">
        <v>134</v>
      </c>
      <c r="AR2014" t="s">
        <v>153</v>
      </c>
      <c r="AS2014" t="s">
        <v>134</v>
      </c>
      <c r="AT2014" t="s">
        <v>134</v>
      </c>
      <c r="AW2014" t="s">
        <v>134</v>
      </c>
      <c r="AX2014" t="s">
        <v>153</v>
      </c>
      <c r="AY2014" t="s">
        <v>134</v>
      </c>
      <c r="AZ2014" t="s">
        <v>153</v>
      </c>
      <c r="BD2014" t="s">
        <v>193</v>
      </c>
      <c r="BE2014" t="s">
        <v>193</v>
      </c>
      <c r="BF2014" t="s">
        <v>153</v>
      </c>
      <c r="BG2014" t="s">
        <v>153</v>
      </c>
      <c r="BH2014" t="s">
        <v>134</v>
      </c>
      <c r="BI2014" t="s">
        <v>153</v>
      </c>
      <c r="BK2014" t="s">
        <v>153</v>
      </c>
      <c r="BM2014" t="s">
        <v>1831</v>
      </c>
      <c r="BO2014" t="s">
        <v>134</v>
      </c>
      <c r="BP2014" t="s">
        <v>134</v>
      </c>
      <c r="BQ2014" t="s">
        <v>162</v>
      </c>
      <c r="BR2014" t="s">
        <v>134</v>
      </c>
      <c r="BS2014" t="s">
        <v>6302</v>
      </c>
      <c r="BT2014" t="s">
        <v>216</v>
      </c>
      <c r="CC2014" t="s">
        <v>6786</v>
      </c>
      <c r="CE2014" t="s">
        <v>153</v>
      </c>
      <c r="CF2014" t="s">
        <v>153</v>
      </c>
      <c r="CO2014" t="s">
        <v>1815</v>
      </c>
      <c r="CP2014" t="s">
        <v>1777</v>
      </c>
      <c r="CX2014" t="s">
        <v>8379</v>
      </c>
      <c r="DX2014" t="s">
        <v>134</v>
      </c>
      <c r="EB2014" t="s">
        <v>134</v>
      </c>
    </row>
    <row r="2015" spans="1:132" x14ac:dyDescent="0.25">
      <c r="A2015" t="s">
        <v>8380</v>
      </c>
      <c r="C2015" t="s">
        <v>7936</v>
      </c>
      <c r="D2015" t="s">
        <v>8381</v>
      </c>
      <c r="E2015" t="s">
        <v>3570</v>
      </c>
      <c r="F2015" s="3">
        <v>0</v>
      </c>
      <c r="H2015" s="3">
        <f t="shared" si="62"/>
        <v>0</v>
      </c>
      <c r="I2015" s="3">
        <f t="shared" si="63"/>
        <v>0</v>
      </c>
      <c r="K2015" t="s">
        <v>946</v>
      </c>
      <c r="L2015" t="s">
        <v>4820</v>
      </c>
      <c r="M2015" t="s">
        <v>1020</v>
      </c>
      <c r="N2015" t="s">
        <v>132</v>
      </c>
      <c r="O2015" t="s">
        <v>133</v>
      </c>
      <c r="Q2015" t="s">
        <v>780</v>
      </c>
      <c r="S2015" t="s">
        <v>781</v>
      </c>
      <c r="W2015" t="s">
        <v>6840</v>
      </c>
      <c r="X2015" t="s">
        <v>750</v>
      </c>
      <c r="Y2015" t="s">
        <v>7173</v>
      </c>
      <c r="Z2015" t="s">
        <v>3461</v>
      </c>
      <c r="AA2015" t="s">
        <v>5085</v>
      </c>
      <c r="AB2015" t="s">
        <v>5945</v>
      </c>
      <c r="AC2015" t="s">
        <v>153</v>
      </c>
      <c r="AE2015" t="s">
        <v>1414</v>
      </c>
      <c r="AF2015" t="s">
        <v>3463</v>
      </c>
      <c r="AI2015" t="s">
        <v>134</v>
      </c>
      <c r="AK2015" t="s">
        <v>149</v>
      </c>
      <c r="AO2015" t="s">
        <v>153</v>
      </c>
      <c r="AR2015" t="s">
        <v>153</v>
      </c>
      <c r="AS2015" t="s">
        <v>134</v>
      </c>
      <c r="AW2015" t="s">
        <v>134</v>
      </c>
      <c r="AX2015" t="s">
        <v>134</v>
      </c>
      <c r="AY2015" t="s">
        <v>153</v>
      </c>
      <c r="AZ2015" t="s">
        <v>153</v>
      </c>
      <c r="BD2015" t="s">
        <v>193</v>
      </c>
      <c r="BE2015" t="s">
        <v>193</v>
      </c>
      <c r="BF2015" t="s">
        <v>153</v>
      </c>
      <c r="BG2015" t="s">
        <v>153</v>
      </c>
      <c r="BH2015" t="s">
        <v>134</v>
      </c>
      <c r="BI2015" t="s">
        <v>153</v>
      </c>
      <c r="BJ2015" t="s">
        <v>134</v>
      </c>
      <c r="BK2015" t="s">
        <v>153</v>
      </c>
      <c r="BM2015" t="s">
        <v>5308</v>
      </c>
      <c r="BO2015" t="s">
        <v>134</v>
      </c>
      <c r="BP2015" t="s">
        <v>134</v>
      </c>
      <c r="BQ2015" t="s">
        <v>162</v>
      </c>
      <c r="BR2015" t="s">
        <v>134</v>
      </c>
      <c r="BS2015" t="s">
        <v>6302</v>
      </c>
      <c r="BT2015" t="s">
        <v>216</v>
      </c>
      <c r="CC2015" t="s">
        <v>795</v>
      </c>
      <c r="CE2015" t="s">
        <v>153</v>
      </c>
      <c r="CF2015" t="s">
        <v>153</v>
      </c>
      <c r="CO2015" t="s">
        <v>1815</v>
      </c>
      <c r="CP2015" t="s">
        <v>1946</v>
      </c>
      <c r="DX2015" t="s">
        <v>134</v>
      </c>
    </row>
    <row r="2016" spans="1:132" x14ac:dyDescent="0.25">
      <c r="A2016" t="s">
        <v>8382</v>
      </c>
      <c r="B2016" t="s">
        <v>7822</v>
      </c>
      <c r="C2016" t="s">
        <v>7889</v>
      </c>
      <c r="D2016" t="s">
        <v>8383</v>
      </c>
      <c r="E2016" t="s">
        <v>761</v>
      </c>
      <c r="F2016" s="3">
        <v>0</v>
      </c>
      <c r="H2016" s="3">
        <f t="shared" si="62"/>
        <v>0</v>
      </c>
      <c r="I2016" s="3">
        <f t="shared" si="63"/>
        <v>0</v>
      </c>
      <c r="K2016" t="s">
        <v>889</v>
      </c>
      <c r="L2016" t="s">
        <v>1047</v>
      </c>
      <c r="M2016" t="s">
        <v>946</v>
      </c>
      <c r="N2016" t="s">
        <v>4000</v>
      </c>
      <c r="O2016" t="s">
        <v>133</v>
      </c>
      <c r="Q2016" t="s">
        <v>780</v>
      </c>
      <c r="R2016" t="s">
        <v>8260</v>
      </c>
      <c r="S2016" t="s">
        <v>7824</v>
      </c>
      <c r="W2016" t="s">
        <v>4663</v>
      </c>
      <c r="X2016" t="s">
        <v>750</v>
      </c>
      <c r="Y2016" t="s">
        <v>2607</v>
      </c>
      <c r="Z2016" t="s">
        <v>1216</v>
      </c>
      <c r="AA2016" t="s">
        <v>6350</v>
      </c>
      <c r="AB2016" t="s">
        <v>630</v>
      </c>
      <c r="AC2016" t="s">
        <v>5703</v>
      </c>
      <c r="AE2016" t="s">
        <v>786</v>
      </c>
      <c r="AF2016" t="s">
        <v>1218</v>
      </c>
      <c r="AK2016" t="s">
        <v>134</v>
      </c>
      <c r="AN2016" t="s">
        <v>153</v>
      </c>
      <c r="AO2016" t="s">
        <v>134</v>
      </c>
      <c r="AR2016" t="s">
        <v>4367</v>
      </c>
      <c r="AS2016" t="s">
        <v>134</v>
      </c>
      <c r="AT2016" t="s">
        <v>134</v>
      </c>
      <c r="AV2016" t="s">
        <v>134</v>
      </c>
      <c r="AW2016" t="s">
        <v>134</v>
      </c>
      <c r="AX2016" t="s">
        <v>134</v>
      </c>
      <c r="AY2016" t="s">
        <v>153</v>
      </c>
      <c r="AZ2016" t="s">
        <v>153</v>
      </c>
      <c r="BD2016" t="s">
        <v>193</v>
      </c>
      <c r="BE2016" t="s">
        <v>193</v>
      </c>
      <c r="BH2016" t="s">
        <v>134</v>
      </c>
      <c r="BI2016" t="s">
        <v>153</v>
      </c>
      <c r="BK2016" t="s">
        <v>153</v>
      </c>
      <c r="BM2016" t="s">
        <v>5308</v>
      </c>
      <c r="BO2016" t="s">
        <v>134</v>
      </c>
      <c r="BP2016" t="s">
        <v>134</v>
      </c>
      <c r="BQ2016" t="s">
        <v>162</v>
      </c>
      <c r="BR2016" t="s">
        <v>134</v>
      </c>
      <c r="BS2016" t="s">
        <v>6149</v>
      </c>
      <c r="BT2016" t="s">
        <v>216</v>
      </c>
      <c r="CA2016" t="s">
        <v>134</v>
      </c>
      <c r="CC2016" t="s">
        <v>7459</v>
      </c>
      <c r="CO2016" t="s">
        <v>1815</v>
      </c>
      <c r="CP2016" t="s">
        <v>316</v>
      </c>
      <c r="DX2016" t="s">
        <v>134</v>
      </c>
    </row>
    <row r="2017" spans="1:131" x14ac:dyDescent="0.25">
      <c r="A2017" t="s">
        <v>8384</v>
      </c>
      <c r="C2017" t="s">
        <v>7936</v>
      </c>
      <c r="D2017" t="s">
        <v>8385</v>
      </c>
      <c r="E2017" t="s">
        <v>8386</v>
      </c>
      <c r="F2017" s="3">
        <v>0</v>
      </c>
      <c r="H2017" s="3">
        <f t="shared" si="62"/>
        <v>0</v>
      </c>
      <c r="I2017" s="3">
        <f t="shared" si="63"/>
        <v>0</v>
      </c>
      <c r="K2017" t="s">
        <v>1837</v>
      </c>
      <c r="L2017" t="s">
        <v>4000</v>
      </c>
      <c r="M2017" t="s">
        <v>1772</v>
      </c>
      <c r="N2017" t="s">
        <v>132</v>
      </c>
      <c r="O2017" t="s">
        <v>1858</v>
      </c>
      <c r="Q2017" t="s">
        <v>780</v>
      </c>
      <c r="S2017" t="s">
        <v>781</v>
      </c>
      <c r="W2017" t="s">
        <v>6019</v>
      </c>
      <c r="X2017" t="s">
        <v>750</v>
      </c>
      <c r="Y2017" t="s">
        <v>783</v>
      </c>
      <c r="Z2017" t="s">
        <v>2881</v>
      </c>
      <c r="AA2017" t="s">
        <v>6290</v>
      </c>
      <c r="AB2017" t="s">
        <v>2883</v>
      </c>
      <c r="AC2017" t="s">
        <v>153</v>
      </c>
      <c r="AE2017" t="s">
        <v>786</v>
      </c>
      <c r="AF2017" t="s">
        <v>2884</v>
      </c>
      <c r="AK2017" t="s">
        <v>153</v>
      </c>
      <c r="AO2017" t="s">
        <v>153</v>
      </c>
      <c r="AR2017" t="s">
        <v>153</v>
      </c>
      <c r="AS2017" t="s">
        <v>134</v>
      </c>
      <c r="AW2017" t="s">
        <v>134</v>
      </c>
      <c r="AX2017" t="s">
        <v>134</v>
      </c>
      <c r="AY2017" t="s">
        <v>153</v>
      </c>
      <c r="AZ2017" t="s">
        <v>153</v>
      </c>
      <c r="BD2017" t="s">
        <v>193</v>
      </c>
      <c r="BE2017" t="s">
        <v>193</v>
      </c>
      <c r="BF2017" t="s">
        <v>153</v>
      </c>
      <c r="BG2017" t="s">
        <v>153</v>
      </c>
      <c r="BH2017" t="s">
        <v>134</v>
      </c>
      <c r="BI2017" t="s">
        <v>153</v>
      </c>
      <c r="BK2017" t="s">
        <v>153</v>
      </c>
      <c r="BM2017" t="s">
        <v>5308</v>
      </c>
      <c r="BO2017" t="s">
        <v>134</v>
      </c>
      <c r="BQ2017" t="s">
        <v>162</v>
      </c>
      <c r="BR2017" t="s">
        <v>134</v>
      </c>
      <c r="BS2017" t="s">
        <v>6149</v>
      </c>
      <c r="BT2017" t="s">
        <v>216</v>
      </c>
      <c r="CC2017" t="s">
        <v>795</v>
      </c>
      <c r="CE2017" t="s">
        <v>153</v>
      </c>
      <c r="CF2017" t="s">
        <v>153</v>
      </c>
      <c r="CO2017" t="s">
        <v>1815</v>
      </c>
      <c r="CP2017" t="s">
        <v>1032</v>
      </c>
      <c r="CX2017" t="s">
        <v>8387</v>
      </c>
      <c r="DX2017" t="s">
        <v>134</v>
      </c>
    </row>
    <row r="2018" spans="1:131" x14ac:dyDescent="0.25">
      <c r="A2018" t="s">
        <v>8388</v>
      </c>
      <c r="C2018" t="s">
        <v>7889</v>
      </c>
      <c r="D2018" t="s">
        <v>8389</v>
      </c>
      <c r="E2018" t="s">
        <v>1412</v>
      </c>
      <c r="F2018" s="3">
        <v>0</v>
      </c>
      <c r="H2018" s="3">
        <f t="shared" si="62"/>
        <v>0</v>
      </c>
      <c r="I2018" s="3">
        <f t="shared" si="63"/>
        <v>0</v>
      </c>
      <c r="K2018" t="s">
        <v>1794</v>
      </c>
      <c r="L2018" t="s">
        <v>778</v>
      </c>
      <c r="M2018" t="s">
        <v>793</v>
      </c>
      <c r="N2018" t="s">
        <v>132</v>
      </c>
      <c r="O2018" t="s">
        <v>1858</v>
      </c>
      <c r="Q2018" t="s">
        <v>780</v>
      </c>
      <c r="S2018" t="s">
        <v>781</v>
      </c>
      <c r="W2018" t="s">
        <v>7320</v>
      </c>
      <c r="X2018" t="s">
        <v>750</v>
      </c>
      <c r="Y2018" t="s">
        <v>783</v>
      </c>
      <c r="Z2018" t="s">
        <v>1216</v>
      </c>
      <c r="AA2018" t="s">
        <v>4498</v>
      </c>
      <c r="AB2018" t="s">
        <v>630</v>
      </c>
      <c r="AC2018" t="s">
        <v>153</v>
      </c>
      <c r="AE2018" t="s">
        <v>1414</v>
      </c>
      <c r="AF2018" t="s">
        <v>1218</v>
      </c>
      <c r="AK2018" t="s">
        <v>153</v>
      </c>
      <c r="AO2018" t="s">
        <v>134</v>
      </c>
      <c r="AR2018" t="s">
        <v>153</v>
      </c>
      <c r="AS2018" t="s">
        <v>134</v>
      </c>
      <c r="AT2018" t="s">
        <v>134</v>
      </c>
      <c r="AW2018" t="s">
        <v>134</v>
      </c>
      <c r="AX2018" t="s">
        <v>134</v>
      </c>
      <c r="AY2018" t="s">
        <v>153</v>
      </c>
      <c r="AZ2018" t="s">
        <v>153</v>
      </c>
      <c r="BD2018" t="s">
        <v>193</v>
      </c>
      <c r="BE2018" t="s">
        <v>193</v>
      </c>
      <c r="BF2018" t="s">
        <v>153</v>
      </c>
      <c r="BG2018" t="s">
        <v>153</v>
      </c>
      <c r="BH2018" t="s">
        <v>134</v>
      </c>
      <c r="BI2018" t="s">
        <v>153</v>
      </c>
      <c r="BJ2018" t="s">
        <v>134</v>
      </c>
      <c r="BK2018" t="s">
        <v>153</v>
      </c>
      <c r="BM2018" t="s">
        <v>5308</v>
      </c>
      <c r="BN2018" t="s">
        <v>5151</v>
      </c>
      <c r="BO2018" t="s">
        <v>134</v>
      </c>
      <c r="BP2018" t="s">
        <v>134</v>
      </c>
      <c r="BQ2018" t="s">
        <v>162</v>
      </c>
      <c r="BR2018" t="s">
        <v>134</v>
      </c>
      <c r="BS2018" t="s">
        <v>7368</v>
      </c>
      <c r="BT2018" t="s">
        <v>216</v>
      </c>
      <c r="CA2018" t="s">
        <v>134</v>
      </c>
      <c r="CC2018" t="s">
        <v>6097</v>
      </c>
      <c r="CE2018" t="s">
        <v>153</v>
      </c>
      <c r="CF2018" t="s">
        <v>153</v>
      </c>
      <c r="CO2018" t="s">
        <v>6039</v>
      </c>
      <c r="CP2018" t="s">
        <v>316</v>
      </c>
      <c r="DX2018" t="s">
        <v>134</v>
      </c>
      <c r="EA2018" t="s">
        <v>134</v>
      </c>
    </row>
    <row r="2019" spans="1:131" x14ac:dyDescent="0.25">
      <c r="A2019" t="s">
        <v>8390</v>
      </c>
      <c r="B2019" t="s">
        <v>8391</v>
      </c>
      <c r="C2019" t="s">
        <v>7889</v>
      </c>
      <c r="D2019" t="s">
        <v>7927</v>
      </c>
      <c r="E2019" t="s">
        <v>6339</v>
      </c>
      <c r="F2019" s="3">
        <v>0</v>
      </c>
      <c r="H2019" s="3">
        <f t="shared" si="62"/>
        <v>0</v>
      </c>
      <c r="I2019" s="3">
        <f t="shared" si="63"/>
        <v>0</v>
      </c>
      <c r="K2019" s="1">
        <v>43010</v>
      </c>
      <c r="L2019" t="s">
        <v>1886</v>
      </c>
      <c r="M2019" t="s">
        <v>946</v>
      </c>
      <c r="N2019" t="s">
        <v>6686</v>
      </c>
      <c r="O2019" t="s">
        <v>133</v>
      </c>
      <c r="Q2019" t="s">
        <v>780</v>
      </c>
      <c r="R2019" t="s">
        <v>5670</v>
      </c>
      <c r="S2019" t="s">
        <v>7429</v>
      </c>
      <c r="V2019" t="s">
        <v>4663</v>
      </c>
      <c r="W2019" t="s">
        <v>5679</v>
      </c>
      <c r="X2019" t="s">
        <v>750</v>
      </c>
      <c r="Y2019">
        <v>2</v>
      </c>
      <c r="Z2019" t="s">
        <v>1216</v>
      </c>
      <c r="AA2019" t="s">
        <v>3851</v>
      </c>
      <c r="AB2019" t="s">
        <v>630</v>
      </c>
      <c r="AC2019" t="s">
        <v>153</v>
      </c>
      <c r="AE2019" t="s">
        <v>146</v>
      </c>
      <c r="AF2019" t="s">
        <v>1218</v>
      </c>
      <c r="AK2019" t="s">
        <v>149</v>
      </c>
      <c r="AN2019" t="s">
        <v>1813</v>
      </c>
      <c r="AO2019" t="s">
        <v>134</v>
      </c>
      <c r="AR2019" t="s">
        <v>153</v>
      </c>
      <c r="AS2019" t="s">
        <v>134</v>
      </c>
      <c r="AT2019" t="s">
        <v>134</v>
      </c>
      <c r="AW2019" t="s">
        <v>134</v>
      </c>
      <c r="AX2019" t="s">
        <v>134</v>
      </c>
      <c r="AY2019" t="s">
        <v>134</v>
      </c>
      <c r="AZ2019" t="s">
        <v>134</v>
      </c>
      <c r="BD2019" t="s">
        <v>193</v>
      </c>
      <c r="BE2019" t="s">
        <v>193</v>
      </c>
      <c r="BF2019" t="s">
        <v>153</v>
      </c>
      <c r="BG2019" t="s">
        <v>153</v>
      </c>
      <c r="BH2019" t="s">
        <v>134</v>
      </c>
      <c r="BI2019" t="s">
        <v>153</v>
      </c>
      <c r="BJ2019" t="s">
        <v>134</v>
      </c>
      <c r="BK2019" t="s">
        <v>153</v>
      </c>
      <c r="BM2019" t="s">
        <v>5308</v>
      </c>
      <c r="BN2019" t="s">
        <v>5151</v>
      </c>
      <c r="BO2019" t="s">
        <v>134</v>
      </c>
      <c r="BP2019" t="s">
        <v>134</v>
      </c>
      <c r="BQ2019" t="s">
        <v>162</v>
      </c>
      <c r="BR2019" t="s">
        <v>134</v>
      </c>
      <c r="BS2019" t="s">
        <v>6149</v>
      </c>
      <c r="BT2019" t="s">
        <v>216</v>
      </c>
      <c r="CC2019" t="s">
        <v>7864</v>
      </c>
      <c r="CE2019" t="s">
        <v>153</v>
      </c>
      <c r="CF2019" t="s">
        <v>153</v>
      </c>
      <c r="CO2019" t="s">
        <v>4252</v>
      </c>
      <c r="CP2019" t="s">
        <v>480</v>
      </c>
      <c r="DT2019" t="s">
        <v>4683</v>
      </c>
      <c r="DX2019" t="s">
        <v>134</v>
      </c>
      <c r="EA2019" t="s">
        <v>134</v>
      </c>
    </row>
    <row r="2020" spans="1:131" x14ac:dyDescent="0.25">
      <c r="A2020" t="s">
        <v>8392</v>
      </c>
      <c r="C2020" t="s">
        <v>7889</v>
      </c>
      <c r="D2020" t="s">
        <v>8393</v>
      </c>
      <c r="E2020" t="s">
        <v>4436</v>
      </c>
      <c r="F2020" s="3">
        <v>0</v>
      </c>
      <c r="H2020" s="3">
        <f t="shared" si="62"/>
        <v>0</v>
      </c>
      <c r="I2020" s="3">
        <f t="shared" si="63"/>
        <v>0</v>
      </c>
      <c r="K2020" t="s">
        <v>1837</v>
      </c>
      <c r="L2020" t="s">
        <v>4820</v>
      </c>
      <c r="M2020" t="s">
        <v>946</v>
      </c>
      <c r="N2020" t="s">
        <v>132</v>
      </c>
      <c r="O2020" t="s">
        <v>133</v>
      </c>
      <c r="Q2020" t="s">
        <v>780</v>
      </c>
      <c r="S2020" t="s">
        <v>781</v>
      </c>
      <c r="W2020" t="s">
        <v>5918</v>
      </c>
      <c r="X2020" t="s">
        <v>750</v>
      </c>
      <c r="Y2020" t="s">
        <v>4823</v>
      </c>
      <c r="Z2020" t="s">
        <v>1216</v>
      </c>
      <c r="AA2020" t="s">
        <v>4824</v>
      </c>
      <c r="AB2020" t="s">
        <v>2883</v>
      </c>
      <c r="AC2020" t="s">
        <v>153</v>
      </c>
      <c r="AE2020" t="s">
        <v>146</v>
      </c>
      <c r="AF2020" t="s">
        <v>1218</v>
      </c>
      <c r="AK2020" t="s">
        <v>149</v>
      </c>
      <c r="AN2020" t="s">
        <v>6834</v>
      </c>
      <c r="AO2020" t="s">
        <v>134</v>
      </c>
      <c r="AR2020" t="s">
        <v>153</v>
      </c>
      <c r="AS2020" t="s">
        <v>134</v>
      </c>
      <c r="AT2020" t="s">
        <v>134</v>
      </c>
      <c r="AW2020" t="s">
        <v>134</v>
      </c>
      <c r="AX2020" t="s">
        <v>134</v>
      </c>
      <c r="AY2020" t="s">
        <v>134</v>
      </c>
      <c r="AZ2020" t="s">
        <v>153</v>
      </c>
      <c r="BD2020" t="s">
        <v>193</v>
      </c>
      <c r="BE2020" t="s">
        <v>193</v>
      </c>
      <c r="BF2020" t="s">
        <v>153</v>
      </c>
      <c r="BG2020" t="s">
        <v>153</v>
      </c>
      <c r="BH2020" t="s">
        <v>134</v>
      </c>
      <c r="BI2020" t="s">
        <v>153</v>
      </c>
      <c r="BJ2020" t="s">
        <v>134</v>
      </c>
      <c r="BK2020" t="s">
        <v>153</v>
      </c>
      <c r="BM2020" t="s">
        <v>1831</v>
      </c>
      <c r="BN2020" t="s">
        <v>5151</v>
      </c>
      <c r="BO2020" t="s">
        <v>134</v>
      </c>
      <c r="BP2020" t="s">
        <v>134</v>
      </c>
      <c r="BQ2020" t="s">
        <v>162</v>
      </c>
      <c r="BR2020" t="s">
        <v>134</v>
      </c>
      <c r="BS2020" t="s">
        <v>7368</v>
      </c>
      <c r="BT2020" t="s">
        <v>216</v>
      </c>
      <c r="CA2020" t="s">
        <v>134</v>
      </c>
      <c r="CC2020" t="s">
        <v>789</v>
      </c>
      <c r="CE2020" t="s">
        <v>153</v>
      </c>
      <c r="CF2020" t="s">
        <v>153</v>
      </c>
      <c r="CO2020" t="s">
        <v>1815</v>
      </c>
      <c r="CP2020" t="s">
        <v>1946</v>
      </c>
      <c r="CX2020" t="s">
        <v>7689</v>
      </c>
      <c r="DX2020" t="s">
        <v>134</v>
      </c>
      <c r="EA2020" t="s">
        <v>134</v>
      </c>
    </row>
    <row r="2021" spans="1:131" x14ac:dyDescent="0.25">
      <c r="A2021" t="s">
        <v>8394</v>
      </c>
      <c r="B2021" t="s">
        <v>8395</v>
      </c>
      <c r="C2021" t="s">
        <v>7889</v>
      </c>
      <c r="D2021" t="s">
        <v>8396</v>
      </c>
      <c r="E2021" t="s">
        <v>2497</v>
      </c>
      <c r="F2021" s="3">
        <v>0</v>
      </c>
      <c r="H2021" s="3">
        <f t="shared" si="62"/>
        <v>0</v>
      </c>
      <c r="I2021" s="3">
        <f t="shared" si="63"/>
        <v>0</v>
      </c>
      <c r="K2021" t="s">
        <v>946</v>
      </c>
      <c r="L2021" t="s">
        <v>1214</v>
      </c>
      <c r="M2021" t="s">
        <v>1772</v>
      </c>
      <c r="N2021" t="s">
        <v>4000</v>
      </c>
      <c r="O2021" t="s">
        <v>779</v>
      </c>
      <c r="Q2021" t="s">
        <v>780</v>
      </c>
      <c r="R2021" t="s">
        <v>8260</v>
      </c>
      <c r="S2021" t="s">
        <v>7824</v>
      </c>
      <c r="W2021" t="s">
        <v>4663</v>
      </c>
      <c r="X2021" t="s">
        <v>750</v>
      </c>
      <c r="Y2021" t="s">
        <v>1215</v>
      </c>
      <c r="Z2021" t="s">
        <v>1826</v>
      </c>
      <c r="AA2021" t="s">
        <v>1217</v>
      </c>
      <c r="AB2021" t="s">
        <v>630</v>
      </c>
      <c r="AC2021" t="s">
        <v>5703</v>
      </c>
      <c r="AE2021" t="s">
        <v>786</v>
      </c>
      <c r="AF2021" t="s">
        <v>1218</v>
      </c>
      <c r="AK2021" t="s">
        <v>153</v>
      </c>
      <c r="AO2021" t="s">
        <v>153</v>
      </c>
      <c r="AR2021" t="s">
        <v>134</v>
      </c>
      <c r="AS2021" t="s">
        <v>134</v>
      </c>
      <c r="AT2021" t="s">
        <v>134</v>
      </c>
      <c r="AW2021" t="s">
        <v>134</v>
      </c>
      <c r="AX2021" t="s">
        <v>153</v>
      </c>
      <c r="AY2021" t="s">
        <v>153</v>
      </c>
      <c r="AZ2021" t="s">
        <v>153</v>
      </c>
      <c r="BD2021" t="s">
        <v>193</v>
      </c>
      <c r="BE2021" t="s">
        <v>193</v>
      </c>
      <c r="BH2021" t="s">
        <v>134</v>
      </c>
      <c r="BI2021" t="s">
        <v>153</v>
      </c>
      <c r="BK2021" t="s">
        <v>153</v>
      </c>
      <c r="BM2021" t="s">
        <v>5308</v>
      </c>
      <c r="BO2021" t="s">
        <v>134</v>
      </c>
      <c r="BP2021" t="s">
        <v>134</v>
      </c>
      <c r="BQ2021" t="s">
        <v>162</v>
      </c>
      <c r="BR2021" t="s">
        <v>134</v>
      </c>
      <c r="BS2021" t="s">
        <v>6149</v>
      </c>
      <c r="BT2021" t="s">
        <v>216</v>
      </c>
      <c r="CC2021" t="s">
        <v>3572</v>
      </c>
      <c r="CO2021" t="s">
        <v>7460</v>
      </c>
      <c r="CP2021" t="s">
        <v>316</v>
      </c>
      <c r="DX2021" t="s">
        <v>134</v>
      </c>
    </row>
    <row r="2022" spans="1:131" x14ac:dyDescent="0.25">
      <c r="A2022" t="s">
        <v>8397</v>
      </c>
      <c r="C2022" t="s">
        <v>7889</v>
      </c>
      <c r="D2022" t="s">
        <v>8398</v>
      </c>
      <c r="E2022" t="s">
        <v>2393</v>
      </c>
      <c r="F2022" s="3">
        <v>0</v>
      </c>
      <c r="H2022" s="3">
        <f t="shared" si="62"/>
        <v>0</v>
      </c>
      <c r="I2022" s="3">
        <f t="shared" si="63"/>
        <v>0</v>
      </c>
      <c r="K2022" t="s">
        <v>1213</v>
      </c>
      <c r="L2022" t="s">
        <v>4820</v>
      </c>
      <c r="M2022" t="s">
        <v>1022</v>
      </c>
      <c r="N2022" t="s">
        <v>132</v>
      </c>
      <c r="O2022" t="s">
        <v>133</v>
      </c>
      <c r="Q2022" t="s">
        <v>780</v>
      </c>
      <c r="W2022" t="s">
        <v>6019</v>
      </c>
      <c r="X2022" t="s">
        <v>8399</v>
      </c>
      <c r="Y2022" t="s">
        <v>4823</v>
      </c>
      <c r="Z2022" t="s">
        <v>1000</v>
      </c>
      <c r="AA2022" t="s">
        <v>4824</v>
      </c>
      <c r="AB2022" t="s">
        <v>630</v>
      </c>
      <c r="AC2022" t="s">
        <v>153</v>
      </c>
      <c r="AE2022" t="s">
        <v>1414</v>
      </c>
      <c r="AF2022" t="s">
        <v>1002</v>
      </c>
      <c r="AI2022" t="s">
        <v>134</v>
      </c>
      <c r="AK2022" t="s">
        <v>4968</v>
      </c>
      <c r="AN2022" t="s">
        <v>134</v>
      </c>
      <c r="AO2022" t="s">
        <v>134</v>
      </c>
      <c r="AR2022" t="s">
        <v>153</v>
      </c>
      <c r="AS2022" t="s">
        <v>134</v>
      </c>
      <c r="AT2022" t="s">
        <v>134</v>
      </c>
      <c r="AW2022" t="s">
        <v>134</v>
      </c>
      <c r="AX2022" t="s">
        <v>134</v>
      </c>
      <c r="AY2022" t="s">
        <v>134</v>
      </c>
      <c r="AZ2022" t="s">
        <v>134</v>
      </c>
      <c r="BD2022" t="s">
        <v>193</v>
      </c>
      <c r="BE2022" t="s">
        <v>193</v>
      </c>
      <c r="BH2022" t="s">
        <v>134</v>
      </c>
      <c r="BI2022" t="s">
        <v>153</v>
      </c>
      <c r="BJ2022" t="s">
        <v>134</v>
      </c>
      <c r="BK2022" t="s">
        <v>153</v>
      </c>
      <c r="BM2022" t="s">
        <v>4028</v>
      </c>
      <c r="BN2022" t="s">
        <v>5151</v>
      </c>
      <c r="BO2022" t="s">
        <v>134</v>
      </c>
      <c r="BP2022" t="s">
        <v>134</v>
      </c>
      <c r="BQ2022" t="s">
        <v>162</v>
      </c>
      <c r="BR2022" t="s">
        <v>134</v>
      </c>
      <c r="BS2022" t="s">
        <v>6149</v>
      </c>
      <c r="BT2022" t="s">
        <v>216</v>
      </c>
      <c r="CO2022" t="s">
        <v>4101</v>
      </c>
      <c r="CP2022" t="s">
        <v>882</v>
      </c>
      <c r="DX2022" t="s">
        <v>134</v>
      </c>
      <c r="EA2022" t="s">
        <v>134</v>
      </c>
    </row>
    <row r="2023" spans="1:131" x14ac:dyDescent="0.25">
      <c r="A2023" t="s">
        <v>8400</v>
      </c>
      <c r="C2023" t="s">
        <v>7889</v>
      </c>
      <c r="D2023" t="s">
        <v>8401</v>
      </c>
      <c r="E2023" t="s">
        <v>3565</v>
      </c>
      <c r="F2023" s="3">
        <v>0</v>
      </c>
      <c r="H2023" s="3">
        <f t="shared" si="62"/>
        <v>0</v>
      </c>
      <c r="I2023" s="3">
        <f t="shared" si="63"/>
        <v>0</v>
      </c>
      <c r="K2023" s="1">
        <v>43009</v>
      </c>
      <c r="L2023" t="s">
        <v>132</v>
      </c>
      <c r="M2023" t="s">
        <v>4805</v>
      </c>
      <c r="N2023" t="s">
        <v>132</v>
      </c>
      <c r="O2023" t="s">
        <v>1858</v>
      </c>
      <c r="Q2023" t="s">
        <v>780</v>
      </c>
      <c r="S2023" t="s">
        <v>781</v>
      </c>
      <c r="W2023" t="s">
        <v>6340</v>
      </c>
      <c r="X2023" t="s">
        <v>153</v>
      </c>
      <c r="Z2023" t="s">
        <v>784</v>
      </c>
      <c r="AB2023" t="s">
        <v>5945</v>
      </c>
      <c r="AC2023" t="s">
        <v>153</v>
      </c>
      <c r="AE2023" t="s">
        <v>786</v>
      </c>
      <c r="AF2023" t="s">
        <v>787</v>
      </c>
      <c r="AK2023" t="s">
        <v>153</v>
      </c>
      <c r="AO2023" t="s">
        <v>134</v>
      </c>
      <c r="AR2023" t="s">
        <v>153</v>
      </c>
      <c r="AS2023" t="s">
        <v>134</v>
      </c>
      <c r="AT2023" t="s">
        <v>134</v>
      </c>
      <c r="AW2023" t="s">
        <v>134</v>
      </c>
      <c r="AX2023" t="s">
        <v>153</v>
      </c>
      <c r="AY2023" t="s">
        <v>153</v>
      </c>
      <c r="AZ2023" t="s">
        <v>153</v>
      </c>
      <c r="BD2023" t="s">
        <v>193</v>
      </c>
      <c r="BE2023" t="s">
        <v>193</v>
      </c>
      <c r="BF2023" t="s">
        <v>153</v>
      </c>
      <c r="BG2023" t="s">
        <v>153</v>
      </c>
      <c r="BH2023" t="s">
        <v>134</v>
      </c>
      <c r="BI2023" t="s">
        <v>153</v>
      </c>
      <c r="BK2023" t="s">
        <v>153</v>
      </c>
      <c r="BM2023" t="s">
        <v>5308</v>
      </c>
      <c r="BO2023" t="s">
        <v>134</v>
      </c>
      <c r="BP2023" t="s">
        <v>134</v>
      </c>
      <c r="BQ2023" t="s">
        <v>162</v>
      </c>
      <c r="BR2023" t="s">
        <v>134</v>
      </c>
      <c r="BS2023" t="s">
        <v>6149</v>
      </c>
      <c r="BT2023" t="s">
        <v>216</v>
      </c>
      <c r="CC2023" t="s">
        <v>4928</v>
      </c>
      <c r="CE2023" t="s">
        <v>153</v>
      </c>
      <c r="CF2023" t="s">
        <v>153</v>
      </c>
      <c r="CO2023" t="s">
        <v>622</v>
      </c>
      <c r="CP2023" t="s">
        <v>1777</v>
      </c>
      <c r="DX2023" t="s">
        <v>134</v>
      </c>
    </row>
    <row r="2024" spans="1:131" x14ac:dyDescent="0.25">
      <c r="A2024" t="s">
        <v>8402</v>
      </c>
      <c r="C2024" t="s">
        <v>7936</v>
      </c>
      <c r="D2024" t="s">
        <v>8403</v>
      </c>
      <c r="E2024" t="s">
        <v>5662</v>
      </c>
      <c r="F2024" s="3">
        <v>0</v>
      </c>
      <c r="H2024" s="3">
        <f t="shared" si="62"/>
        <v>0</v>
      </c>
      <c r="I2024" s="3">
        <f t="shared" si="63"/>
        <v>0</v>
      </c>
      <c r="K2024" s="1">
        <v>43010</v>
      </c>
      <c r="L2024" s="1">
        <v>43009</v>
      </c>
      <c r="M2024" t="s">
        <v>1772</v>
      </c>
      <c r="N2024" t="s">
        <v>132</v>
      </c>
      <c r="O2024" t="s">
        <v>1858</v>
      </c>
      <c r="Q2024" t="s">
        <v>780</v>
      </c>
      <c r="W2024" t="s">
        <v>1825</v>
      </c>
      <c r="X2024" t="s">
        <v>7501</v>
      </c>
      <c r="Y2024" t="s">
        <v>7586</v>
      </c>
      <c r="Z2024" t="s">
        <v>1216</v>
      </c>
      <c r="AA2024" t="s">
        <v>7587</v>
      </c>
      <c r="AB2024" t="s">
        <v>630</v>
      </c>
      <c r="AC2024" t="s">
        <v>153</v>
      </c>
      <c r="AE2024" t="s">
        <v>1414</v>
      </c>
      <c r="AF2024" t="s">
        <v>1218</v>
      </c>
      <c r="AK2024" t="s">
        <v>153</v>
      </c>
      <c r="AN2024" t="s">
        <v>6834</v>
      </c>
      <c r="AO2024" t="s">
        <v>5261</v>
      </c>
      <c r="AR2024" t="s">
        <v>153</v>
      </c>
      <c r="AS2024" t="s">
        <v>507</v>
      </c>
      <c r="AT2024" t="s">
        <v>134</v>
      </c>
      <c r="AW2024" t="s">
        <v>134</v>
      </c>
      <c r="AX2024" t="s">
        <v>153</v>
      </c>
      <c r="AY2024" t="s">
        <v>134</v>
      </c>
      <c r="AZ2024" t="s">
        <v>153</v>
      </c>
      <c r="BD2024" t="s">
        <v>193</v>
      </c>
      <c r="BE2024" t="s">
        <v>193</v>
      </c>
      <c r="BH2024" t="s">
        <v>134</v>
      </c>
      <c r="BI2024" t="s">
        <v>153</v>
      </c>
      <c r="BJ2024" t="s">
        <v>134</v>
      </c>
      <c r="BK2024" t="s">
        <v>153</v>
      </c>
      <c r="BM2024" t="s">
        <v>1831</v>
      </c>
      <c r="BN2024" t="s">
        <v>5151</v>
      </c>
      <c r="BO2024" t="s">
        <v>134</v>
      </c>
      <c r="BP2024" t="s">
        <v>134</v>
      </c>
      <c r="BQ2024" t="s">
        <v>162</v>
      </c>
      <c r="BR2024" t="s">
        <v>134</v>
      </c>
      <c r="BS2024" t="s">
        <v>6302</v>
      </c>
      <c r="BT2024" t="s">
        <v>164</v>
      </c>
      <c r="CA2024" t="s">
        <v>134</v>
      </c>
      <c r="CC2024" t="s">
        <v>2887</v>
      </c>
      <c r="CO2024" t="s">
        <v>1815</v>
      </c>
      <c r="CP2024" t="s">
        <v>1946</v>
      </c>
      <c r="DX2024" t="s">
        <v>134</v>
      </c>
    </row>
    <row r="2025" spans="1:131" x14ac:dyDescent="0.25">
      <c r="A2025" t="s">
        <v>8404</v>
      </c>
      <c r="C2025" t="s">
        <v>7936</v>
      </c>
      <c r="D2025" t="s">
        <v>8405</v>
      </c>
      <c r="E2025" t="s">
        <v>3565</v>
      </c>
      <c r="F2025" s="3">
        <v>0</v>
      </c>
      <c r="H2025" s="3">
        <f t="shared" si="62"/>
        <v>0</v>
      </c>
      <c r="I2025" s="3">
        <f t="shared" si="63"/>
        <v>0</v>
      </c>
      <c r="K2025" t="s">
        <v>1214</v>
      </c>
      <c r="L2025" t="s">
        <v>778</v>
      </c>
      <c r="M2025" t="s">
        <v>1794</v>
      </c>
      <c r="N2025" t="s">
        <v>132</v>
      </c>
      <c r="O2025" t="s">
        <v>133</v>
      </c>
      <c r="Q2025" t="s">
        <v>780</v>
      </c>
      <c r="W2025" t="s">
        <v>3896</v>
      </c>
      <c r="X2025" t="s">
        <v>153</v>
      </c>
      <c r="Y2025" t="s">
        <v>783</v>
      </c>
      <c r="Z2025" t="s">
        <v>784</v>
      </c>
      <c r="AA2025" t="s">
        <v>4498</v>
      </c>
      <c r="AB2025" t="s">
        <v>2883</v>
      </c>
      <c r="AC2025" t="s">
        <v>153</v>
      </c>
      <c r="AE2025" t="s">
        <v>786</v>
      </c>
      <c r="AF2025" t="s">
        <v>787</v>
      </c>
      <c r="AK2025" t="s">
        <v>153</v>
      </c>
      <c r="AO2025" t="s">
        <v>8406</v>
      </c>
      <c r="AR2025" t="s">
        <v>153</v>
      </c>
      <c r="AS2025" t="s">
        <v>153</v>
      </c>
      <c r="AW2025" t="s">
        <v>134</v>
      </c>
      <c r="AX2025" t="s">
        <v>153</v>
      </c>
      <c r="AY2025" t="s">
        <v>153</v>
      </c>
      <c r="AZ2025" t="s">
        <v>153</v>
      </c>
      <c r="BD2025" t="s">
        <v>193</v>
      </c>
      <c r="BE2025" t="s">
        <v>193</v>
      </c>
      <c r="BH2025" t="s">
        <v>153</v>
      </c>
      <c r="BI2025" t="s">
        <v>153</v>
      </c>
      <c r="BK2025" t="s">
        <v>153</v>
      </c>
      <c r="BM2025" t="s">
        <v>5308</v>
      </c>
      <c r="BO2025" t="s">
        <v>134</v>
      </c>
      <c r="BQ2025" t="s">
        <v>162</v>
      </c>
      <c r="BR2025" t="s">
        <v>134</v>
      </c>
      <c r="BS2025" t="s">
        <v>6302</v>
      </c>
      <c r="BT2025" t="s">
        <v>216</v>
      </c>
      <c r="CO2025" t="s">
        <v>4101</v>
      </c>
      <c r="CP2025" t="s">
        <v>1777</v>
      </c>
      <c r="DX2025" t="s">
        <v>134</v>
      </c>
    </row>
    <row r="2026" spans="1:131" x14ac:dyDescent="0.25">
      <c r="A2026" t="s">
        <v>8407</v>
      </c>
      <c r="B2026" t="s">
        <v>8020</v>
      </c>
      <c r="C2026" t="s">
        <v>7936</v>
      </c>
      <c r="D2026" t="s">
        <v>8408</v>
      </c>
      <c r="E2026" t="s">
        <v>3917</v>
      </c>
      <c r="F2026" s="3">
        <v>0</v>
      </c>
      <c r="H2026" s="3">
        <f t="shared" si="62"/>
        <v>0</v>
      </c>
      <c r="I2026" s="3">
        <f t="shared" si="63"/>
        <v>0</v>
      </c>
      <c r="K2026" t="s">
        <v>1213</v>
      </c>
      <c r="L2026" t="s">
        <v>2606</v>
      </c>
      <c r="M2026" t="s">
        <v>3918</v>
      </c>
      <c r="N2026" t="s">
        <v>3911</v>
      </c>
      <c r="O2026" t="s">
        <v>133</v>
      </c>
      <c r="Q2026" t="s">
        <v>780</v>
      </c>
      <c r="R2026" t="s">
        <v>8409</v>
      </c>
      <c r="S2026" t="s">
        <v>6402</v>
      </c>
      <c r="W2026" t="s">
        <v>205</v>
      </c>
      <c r="X2026" t="s">
        <v>7501</v>
      </c>
      <c r="Y2026" t="s">
        <v>5986</v>
      </c>
      <c r="Z2026" t="s">
        <v>3461</v>
      </c>
      <c r="AA2026" t="s">
        <v>5987</v>
      </c>
      <c r="AB2026" t="s">
        <v>630</v>
      </c>
      <c r="AC2026" t="s">
        <v>5703</v>
      </c>
      <c r="AE2026" t="s">
        <v>1414</v>
      </c>
      <c r="AF2026" t="s">
        <v>5710</v>
      </c>
      <c r="AI2026" t="s">
        <v>134</v>
      </c>
      <c r="AK2026" t="s">
        <v>134</v>
      </c>
      <c r="AN2026" t="s">
        <v>134</v>
      </c>
      <c r="AO2026" t="s">
        <v>134</v>
      </c>
      <c r="AR2026" t="s">
        <v>134</v>
      </c>
      <c r="AS2026" t="s">
        <v>134</v>
      </c>
      <c r="AT2026" t="s">
        <v>134</v>
      </c>
      <c r="AW2026" t="s">
        <v>134</v>
      </c>
      <c r="AX2026" t="s">
        <v>153</v>
      </c>
      <c r="AY2026" t="s">
        <v>134</v>
      </c>
      <c r="AZ2026" t="s">
        <v>153</v>
      </c>
      <c r="BD2026" t="s">
        <v>193</v>
      </c>
      <c r="BE2026" t="s">
        <v>193</v>
      </c>
      <c r="BH2026" t="s">
        <v>134</v>
      </c>
      <c r="BI2026" t="s">
        <v>153</v>
      </c>
      <c r="BJ2026" t="s">
        <v>134</v>
      </c>
      <c r="BK2026" t="s">
        <v>153</v>
      </c>
      <c r="BM2026" t="s">
        <v>4028</v>
      </c>
      <c r="BN2026" t="s">
        <v>5151</v>
      </c>
      <c r="BO2026" t="s">
        <v>134</v>
      </c>
      <c r="BP2026" t="s">
        <v>134</v>
      </c>
      <c r="BQ2026" t="s">
        <v>162</v>
      </c>
      <c r="BR2026" t="s">
        <v>134</v>
      </c>
      <c r="BS2026" t="s">
        <v>6149</v>
      </c>
      <c r="BT2026" t="s">
        <v>216</v>
      </c>
      <c r="CA2026" t="s">
        <v>134</v>
      </c>
      <c r="CO2026" t="s">
        <v>3590</v>
      </c>
      <c r="CP2026" t="s">
        <v>370</v>
      </c>
      <c r="DX2026" t="s">
        <v>134</v>
      </c>
    </row>
    <row r="2027" spans="1:131" x14ac:dyDescent="0.25">
      <c r="A2027" t="s">
        <v>8410</v>
      </c>
      <c r="C2027" t="s">
        <v>7936</v>
      </c>
      <c r="D2027" t="s">
        <v>8411</v>
      </c>
      <c r="E2027" t="s">
        <v>5758</v>
      </c>
      <c r="F2027" s="3">
        <v>0</v>
      </c>
      <c r="H2027" s="3">
        <f t="shared" si="62"/>
        <v>0</v>
      </c>
      <c r="I2027" s="3">
        <f t="shared" si="63"/>
        <v>0</v>
      </c>
      <c r="K2027" t="s">
        <v>1837</v>
      </c>
      <c r="L2027" t="s">
        <v>1214</v>
      </c>
      <c r="M2027" t="s">
        <v>793</v>
      </c>
      <c r="N2027" t="s">
        <v>132</v>
      </c>
      <c r="O2027" t="s">
        <v>133</v>
      </c>
      <c r="Q2027" t="s">
        <v>780</v>
      </c>
      <c r="W2027" t="s">
        <v>6019</v>
      </c>
      <c r="X2027" t="s">
        <v>7501</v>
      </c>
      <c r="Y2027" t="s">
        <v>1215</v>
      </c>
      <c r="Z2027" t="s">
        <v>1216</v>
      </c>
      <c r="AA2027" t="s">
        <v>1217</v>
      </c>
      <c r="AB2027" t="s">
        <v>5945</v>
      </c>
      <c r="AC2027" t="s">
        <v>153</v>
      </c>
      <c r="AE2027" t="s">
        <v>1414</v>
      </c>
      <c r="AF2027" t="s">
        <v>1218</v>
      </c>
      <c r="AK2027" t="s">
        <v>153</v>
      </c>
      <c r="AN2027" t="s">
        <v>134</v>
      </c>
      <c r="AO2027" t="s">
        <v>134</v>
      </c>
      <c r="AR2027" t="s">
        <v>153</v>
      </c>
      <c r="AS2027" t="s">
        <v>507</v>
      </c>
      <c r="AT2027" t="s">
        <v>134</v>
      </c>
      <c r="AW2027" t="s">
        <v>134</v>
      </c>
      <c r="AX2027" t="s">
        <v>134</v>
      </c>
      <c r="AY2027" t="s">
        <v>134</v>
      </c>
      <c r="AZ2027" t="s">
        <v>134</v>
      </c>
      <c r="BD2027" t="s">
        <v>5671</v>
      </c>
      <c r="BE2027" t="s">
        <v>193</v>
      </c>
      <c r="BH2027" t="s">
        <v>134</v>
      </c>
      <c r="BI2027" t="s">
        <v>153</v>
      </c>
      <c r="BJ2027" t="s">
        <v>134</v>
      </c>
      <c r="BK2027" t="s">
        <v>153</v>
      </c>
      <c r="BM2027" t="s">
        <v>4028</v>
      </c>
      <c r="BN2027" t="s">
        <v>5151</v>
      </c>
      <c r="BO2027" t="s">
        <v>134</v>
      </c>
      <c r="BP2027" t="s">
        <v>134</v>
      </c>
      <c r="BQ2027" t="s">
        <v>162</v>
      </c>
      <c r="BR2027" t="s">
        <v>134</v>
      </c>
      <c r="BS2027" t="s">
        <v>6149</v>
      </c>
      <c r="BT2027" t="s">
        <v>216</v>
      </c>
      <c r="CA2027" t="s">
        <v>134</v>
      </c>
      <c r="CO2027" t="s">
        <v>3590</v>
      </c>
      <c r="CP2027" t="s">
        <v>370</v>
      </c>
      <c r="DX2027" t="s">
        <v>134</v>
      </c>
      <c r="EA2027" t="s">
        <v>134</v>
      </c>
    </row>
    <row r="2028" spans="1:131" x14ac:dyDescent="0.25">
      <c r="A2028" t="s">
        <v>8412</v>
      </c>
      <c r="C2028" t="s">
        <v>7936</v>
      </c>
      <c r="D2028" t="s">
        <v>8413</v>
      </c>
      <c r="E2028" t="s">
        <v>3565</v>
      </c>
      <c r="F2028" s="3">
        <v>0</v>
      </c>
      <c r="H2028" s="3">
        <f t="shared" si="62"/>
        <v>0</v>
      </c>
      <c r="I2028" s="3">
        <f t="shared" si="63"/>
        <v>0</v>
      </c>
      <c r="K2028" t="s">
        <v>1214</v>
      </c>
      <c r="L2028" t="s">
        <v>778</v>
      </c>
      <c r="M2028" t="s">
        <v>1794</v>
      </c>
      <c r="N2028" t="s">
        <v>132</v>
      </c>
      <c r="O2028" t="s">
        <v>1858</v>
      </c>
      <c r="Q2028" t="s">
        <v>780</v>
      </c>
      <c r="S2028" t="s">
        <v>781</v>
      </c>
      <c r="W2028" t="s">
        <v>7067</v>
      </c>
      <c r="X2028" t="s">
        <v>153</v>
      </c>
      <c r="Y2028" t="s">
        <v>7586</v>
      </c>
      <c r="Z2028" t="s">
        <v>784</v>
      </c>
      <c r="AA2028" t="s">
        <v>8088</v>
      </c>
      <c r="AB2028" t="s">
        <v>2883</v>
      </c>
      <c r="AC2028" t="s">
        <v>153</v>
      </c>
      <c r="AE2028" t="s">
        <v>786</v>
      </c>
      <c r="AF2028" t="s">
        <v>787</v>
      </c>
      <c r="AK2028" t="s">
        <v>153</v>
      </c>
      <c r="AO2028" t="s">
        <v>8406</v>
      </c>
      <c r="AR2028" t="s">
        <v>153</v>
      </c>
      <c r="AS2028" t="s">
        <v>134</v>
      </c>
      <c r="AW2028" t="s">
        <v>134</v>
      </c>
      <c r="AX2028" t="s">
        <v>153</v>
      </c>
      <c r="AY2028" t="s">
        <v>153</v>
      </c>
      <c r="AZ2028" t="s">
        <v>153</v>
      </c>
      <c r="BD2028" t="s">
        <v>193</v>
      </c>
      <c r="BE2028" t="s">
        <v>193</v>
      </c>
      <c r="BF2028" t="s">
        <v>153</v>
      </c>
      <c r="BG2028" t="s">
        <v>153</v>
      </c>
      <c r="BH2028" t="s">
        <v>153</v>
      </c>
      <c r="BI2028" t="s">
        <v>153</v>
      </c>
      <c r="BJ2028" t="s">
        <v>134</v>
      </c>
      <c r="BK2028" t="s">
        <v>153</v>
      </c>
      <c r="BM2028" t="s">
        <v>5308</v>
      </c>
      <c r="BO2028" t="s">
        <v>134</v>
      </c>
      <c r="BQ2028" t="s">
        <v>162</v>
      </c>
      <c r="BR2028" t="s">
        <v>134</v>
      </c>
      <c r="BS2028" t="s">
        <v>6302</v>
      </c>
      <c r="BT2028" t="s">
        <v>216</v>
      </c>
      <c r="CC2028" t="s">
        <v>5433</v>
      </c>
      <c r="CE2028" t="s">
        <v>153</v>
      </c>
      <c r="CF2028" t="s">
        <v>153</v>
      </c>
      <c r="CO2028" t="s">
        <v>3590</v>
      </c>
      <c r="CP2028" t="s">
        <v>1777</v>
      </c>
      <c r="DX2028" t="s">
        <v>134</v>
      </c>
    </row>
    <row r="2029" spans="1:131" x14ac:dyDescent="0.25">
      <c r="A2029" t="s">
        <v>8414</v>
      </c>
      <c r="C2029" t="s">
        <v>7889</v>
      </c>
      <c r="D2029" t="s">
        <v>8415</v>
      </c>
      <c r="E2029" t="s">
        <v>3565</v>
      </c>
      <c r="F2029" s="3">
        <v>0</v>
      </c>
      <c r="H2029" s="3">
        <f t="shared" si="62"/>
        <v>0</v>
      </c>
      <c r="I2029" s="3">
        <f t="shared" si="63"/>
        <v>0</v>
      </c>
      <c r="K2029" t="s">
        <v>1214</v>
      </c>
      <c r="L2029" t="s">
        <v>778</v>
      </c>
      <c r="M2029" t="s">
        <v>793</v>
      </c>
      <c r="N2029" t="s">
        <v>132</v>
      </c>
      <c r="O2029" t="s">
        <v>133</v>
      </c>
      <c r="Q2029" t="s">
        <v>780</v>
      </c>
      <c r="W2029" t="s">
        <v>6990</v>
      </c>
      <c r="X2029" t="s">
        <v>153</v>
      </c>
      <c r="Y2029" t="s">
        <v>783</v>
      </c>
      <c r="Z2029" t="s">
        <v>4909</v>
      </c>
      <c r="AA2029" t="s">
        <v>7907</v>
      </c>
      <c r="AB2029" t="s">
        <v>2883</v>
      </c>
      <c r="AC2029" t="s">
        <v>153</v>
      </c>
      <c r="AE2029" t="s">
        <v>786</v>
      </c>
      <c r="AF2029" t="s">
        <v>2884</v>
      </c>
      <c r="AK2029" t="s">
        <v>153</v>
      </c>
      <c r="AN2029" t="s">
        <v>153</v>
      </c>
      <c r="AO2029" t="s">
        <v>134</v>
      </c>
      <c r="AR2029" t="s">
        <v>153</v>
      </c>
      <c r="AS2029" t="s">
        <v>153</v>
      </c>
      <c r="AT2029" t="s">
        <v>134</v>
      </c>
      <c r="AW2029" t="s">
        <v>134</v>
      </c>
      <c r="AX2029" t="s">
        <v>153</v>
      </c>
      <c r="AY2029" t="s">
        <v>153</v>
      </c>
      <c r="AZ2029" t="s">
        <v>153</v>
      </c>
      <c r="BD2029" t="s">
        <v>193</v>
      </c>
      <c r="BE2029" t="s">
        <v>193</v>
      </c>
      <c r="BH2029" t="s">
        <v>134</v>
      </c>
      <c r="BI2029" t="s">
        <v>153</v>
      </c>
      <c r="BK2029" t="s">
        <v>153</v>
      </c>
      <c r="BM2029" t="s">
        <v>5308</v>
      </c>
      <c r="BO2029" t="s">
        <v>134</v>
      </c>
      <c r="BP2029" t="s">
        <v>134</v>
      </c>
      <c r="BQ2029" t="s">
        <v>162</v>
      </c>
      <c r="BR2029" t="s">
        <v>134</v>
      </c>
      <c r="BS2029" t="s">
        <v>6149</v>
      </c>
      <c r="BT2029" t="s">
        <v>216</v>
      </c>
      <c r="CA2029" t="s">
        <v>134</v>
      </c>
      <c r="CO2029" t="s">
        <v>1815</v>
      </c>
      <c r="CP2029" t="s">
        <v>1946</v>
      </c>
      <c r="CX2029" t="s">
        <v>8416</v>
      </c>
      <c r="DX2029" t="s">
        <v>134</v>
      </c>
    </row>
    <row r="2030" spans="1:131" x14ac:dyDescent="0.25">
      <c r="A2030" t="s">
        <v>8417</v>
      </c>
      <c r="B2030" t="s">
        <v>8366</v>
      </c>
      <c r="C2030" t="s">
        <v>7889</v>
      </c>
      <c r="D2030" t="s">
        <v>8383</v>
      </c>
      <c r="E2030" t="s">
        <v>761</v>
      </c>
      <c r="F2030" s="3">
        <v>0</v>
      </c>
      <c r="H2030" s="3">
        <f t="shared" si="62"/>
        <v>0</v>
      </c>
      <c r="I2030" s="3">
        <f t="shared" si="63"/>
        <v>0</v>
      </c>
      <c r="K2030" t="s">
        <v>1213</v>
      </c>
      <c r="L2030" t="s">
        <v>2606</v>
      </c>
      <c r="M2030" t="s">
        <v>793</v>
      </c>
      <c r="N2030" t="s">
        <v>4000</v>
      </c>
      <c r="O2030" t="s">
        <v>133</v>
      </c>
      <c r="Q2030" t="s">
        <v>780</v>
      </c>
      <c r="R2030" t="s">
        <v>8260</v>
      </c>
      <c r="S2030" t="s">
        <v>7824</v>
      </c>
      <c r="W2030" t="s">
        <v>4663</v>
      </c>
      <c r="X2030" t="s">
        <v>750</v>
      </c>
      <c r="Y2030" t="s">
        <v>2607</v>
      </c>
      <c r="Z2030" t="s">
        <v>1216</v>
      </c>
      <c r="AA2030" t="s">
        <v>2608</v>
      </c>
      <c r="AB2030" t="s">
        <v>630</v>
      </c>
      <c r="AC2030" t="s">
        <v>5703</v>
      </c>
      <c r="AE2030" t="s">
        <v>786</v>
      </c>
      <c r="AF2030" t="s">
        <v>1218</v>
      </c>
      <c r="AK2030" t="s">
        <v>153</v>
      </c>
      <c r="AN2030" t="s">
        <v>153</v>
      </c>
      <c r="AO2030" t="s">
        <v>134</v>
      </c>
      <c r="AR2030" t="s">
        <v>134</v>
      </c>
      <c r="AS2030" t="s">
        <v>134</v>
      </c>
      <c r="AT2030" t="s">
        <v>134</v>
      </c>
      <c r="AV2030" t="s">
        <v>134</v>
      </c>
      <c r="AW2030" t="s">
        <v>134</v>
      </c>
      <c r="AX2030" t="s">
        <v>134</v>
      </c>
      <c r="AY2030" t="s">
        <v>153</v>
      </c>
      <c r="AZ2030" t="s">
        <v>153</v>
      </c>
      <c r="BD2030" t="s">
        <v>193</v>
      </c>
      <c r="BE2030" t="s">
        <v>193</v>
      </c>
      <c r="BH2030" t="s">
        <v>134</v>
      </c>
      <c r="BI2030" t="s">
        <v>153</v>
      </c>
      <c r="BK2030" t="s">
        <v>153</v>
      </c>
      <c r="BM2030" t="s">
        <v>6214</v>
      </c>
      <c r="BO2030" t="s">
        <v>134</v>
      </c>
      <c r="BP2030" t="s">
        <v>134</v>
      </c>
      <c r="BQ2030" t="s">
        <v>162</v>
      </c>
      <c r="BR2030" t="s">
        <v>134</v>
      </c>
      <c r="BS2030" t="s">
        <v>6149</v>
      </c>
      <c r="BT2030" t="s">
        <v>216</v>
      </c>
      <c r="CA2030" t="s">
        <v>134</v>
      </c>
      <c r="CC2030" t="s">
        <v>7459</v>
      </c>
      <c r="CO2030" t="s">
        <v>1815</v>
      </c>
      <c r="CP2030" t="s">
        <v>316</v>
      </c>
      <c r="DX2030" t="s">
        <v>134</v>
      </c>
    </row>
    <row r="2031" spans="1:131" x14ac:dyDescent="0.25">
      <c r="A2031" t="s">
        <v>8418</v>
      </c>
      <c r="B2031" t="s">
        <v>7822</v>
      </c>
      <c r="C2031" t="s">
        <v>7889</v>
      </c>
      <c r="D2031" t="s">
        <v>8419</v>
      </c>
      <c r="E2031" t="s">
        <v>3458</v>
      </c>
      <c r="F2031" s="3">
        <v>0</v>
      </c>
      <c r="H2031" s="3">
        <f t="shared" si="62"/>
        <v>0</v>
      </c>
      <c r="I2031" s="3">
        <f t="shared" si="63"/>
        <v>0</v>
      </c>
      <c r="K2031" s="1">
        <v>43010</v>
      </c>
      <c r="L2031" t="s">
        <v>2606</v>
      </c>
      <c r="M2031" t="s">
        <v>793</v>
      </c>
      <c r="N2031" t="s">
        <v>3911</v>
      </c>
      <c r="O2031" t="s">
        <v>1858</v>
      </c>
      <c r="Q2031" t="s">
        <v>780</v>
      </c>
      <c r="R2031" t="s">
        <v>7682</v>
      </c>
      <c r="S2031" t="s">
        <v>7683</v>
      </c>
      <c r="V2031" t="s">
        <v>4683</v>
      </c>
      <c r="W2031" t="s">
        <v>4663</v>
      </c>
      <c r="X2031" t="s">
        <v>7591</v>
      </c>
      <c r="Y2031" t="s">
        <v>2607</v>
      </c>
      <c r="Z2031" t="s">
        <v>1216</v>
      </c>
      <c r="AA2031" t="s">
        <v>2608</v>
      </c>
      <c r="AB2031" t="s">
        <v>630</v>
      </c>
      <c r="AC2031" t="s">
        <v>5703</v>
      </c>
      <c r="AE2031" t="s">
        <v>786</v>
      </c>
      <c r="AF2031" t="s">
        <v>1218</v>
      </c>
      <c r="AK2031" t="s">
        <v>153</v>
      </c>
      <c r="AO2031" t="s">
        <v>134</v>
      </c>
      <c r="AR2031" t="s">
        <v>134</v>
      </c>
      <c r="AS2031" t="s">
        <v>134</v>
      </c>
      <c r="AT2031" t="s">
        <v>134</v>
      </c>
      <c r="AW2031" t="s">
        <v>134</v>
      </c>
      <c r="AX2031" t="s">
        <v>134</v>
      </c>
      <c r="AY2031" t="s">
        <v>153</v>
      </c>
      <c r="AZ2031" t="s">
        <v>153</v>
      </c>
      <c r="BD2031" t="s">
        <v>193</v>
      </c>
      <c r="BE2031" t="s">
        <v>193</v>
      </c>
      <c r="BF2031" t="s">
        <v>153</v>
      </c>
      <c r="BG2031" t="s">
        <v>153</v>
      </c>
      <c r="BH2031" t="s">
        <v>134</v>
      </c>
      <c r="BI2031" t="s">
        <v>153</v>
      </c>
      <c r="BK2031" t="s">
        <v>153</v>
      </c>
      <c r="BM2031" t="s">
        <v>4028</v>
      </c>
      <c r="BO2031" t="s">
        <v>134</v>
      </c>
      <c r="BP2031" t="s">
        <v>134</v>
      </c>
      <c r="BQ2031" t="s">
        <v>162</v>
      </c>
      <c r="BR2031" t="s">
        <v>134</v>
      </c>
      <c r="BS2031" t="s">
        <v>6149</v>
      </c>
      <c r="BT2031" t="s">
        <v>216</v>
      </c>
      <c r="CA2031" t="s">
        <v>134</v>
      </c>
      <c r="CC2031" t="s">
        <v>5263</v>
      </c>
      <c r="CE2031" t="s">
        <v>153</v>
      </c>
      <c r="CF2031" t="s">
        <v>153</v>
      </c>
      <c r="CO2031" t="s">
        <v>622</v>
      </c>
      <c r="CP2031" t="s">
        <v>1387</v>
      </c>
      <c r="DT2031" t="s">
        <v>4263</v>
      </c>
      <c r="DX2031" t="s">
        <v>134</v>
      </c>
    </row>
    <row r="2032" spans="1:131" x14ac:dyDescent="0.25">
      <c r="A2032" t="s">
        <v>8420</v>
      </c>
      <c r="C2032" t="s">
        <v>7889</v>
      </c>
      <c r="D2032" t="s">
        <v>8421</v>
      </c>
      <c r="E2032" t="s">
        <v>1385</v>
      </c>
      <c r="F2032" s="3">
        <v>0</v>
      </c>
      <c r="H2032" s="3">
        <f t="shared" si="62"/>
        <v>0</v>
      </c>
      <c r="I2032" s="3">
        <f t="shared" si="63"/>
        <v>0</v>
      </c>
      <c r="K2032" t="s">
        <v>1794</v>
      </c>
      <c r="L2032" t="s">
        <v>1886</v>
      </c>
      <c r="M2032" t="s">
        <v>793</v>
      </c>
      <c r="N2032" t="s">
        <v>132</v>
      </c>
      <c r="O2032" t="s">
        <v>133</v>
      </c>
      <c r="Q2032" t="s">
        <v>780</v>
      </c>
      <c r="S2032" t="s">
        <v>781</v>
      </c>
      <c r="W2032" t="s">
        <v>4683</v>
      </c>
      <c r="X2032" t="s">
        <v>153</v>
      </c>
      <c r="Y2032">
        <v>2</v>
      </c>
      <c r="Z2032" t="s">
        <v>1216</v>
      </c>
      <c r="AA2032" t="s">
        <v>3851</v>
      </c>
      <c r="AB2032" t="s">
        <v>630</v>
      </c>
      <c r="AC2032" t="s">
        <v>153</v>
      </c>
      <c r="AE2032" t="s">
        <v>146</v>
      </c>
      <c r="AF2032" t="s">
        <v>1218</v>
      </c>
      <c r="AK2032" t="s">
        <v>153</v>
      </c>
      <c r="AO2032" t="s">
        <v>153</v>
      </c>
      <c r="AR2032" t="s">
        <v>153</v>
      </c>
      <c r="AS2032" t="s">
        <v>134</v>
      </c>
      <c r="AT2032" t="s">
        <v>134</v>
      </c>
      <c r="AW2032" t="s">
        <v>134</v>
      </c>
      <c r="AX2032" t="s">
        <v>134</v>
      </c>
      <c r="AY2032" t="s">
        <v>153</v>
      </c>
      <c r="AZ2032" t="s">
        <v>153</v>
      </c>
      <c r="BD2032" t="s">
        <v>193</v>
      </c>
      <c r="BE2032" t="s">
        <v>193</v>
      </c>
      <c r="BF2032" t="s">
        <v>153</v>
      </c>
      <c r="BG2032" t="s">
        <v>153</v>
      </c>
      <c r="BH2032" t="s">
        <v>134</v>
      </c>
      <c r="BI2032" t="s">
        <v>153</v>
      </c>
      <c r="BJ2032" t="s">
        <v>134</v>
      </c>
      <c r="BK2032" t="s">
        <v>153</v>
      </c>
      <c r="BM2032" t="s">
        <v>5308</v>
      </c>
      <c r="BN2032" t="s">
        <v>5151</v>
      </c>
      <c r="BO2032" t="s">
        <v>134</v>
      </c>
      <c r="BP2032" t="s">
        <v>134</v>
      </c>
      <c r="BQ2032" t="s">
        <v>162</v>
      </c>
      <c r="BR2032" t="s">
        <v>134</v>
      </c>
      <c r="BS2032" t="s">
        <v>6149</v>
      </c>
      <c r="BT2032" t="s">
        <v>216</v>
      </c>
      <c r="CC2032" t="s">
        <v>2887</v>
      </c>
      <c r="CE2032" t="s">
        <v>153</v>
      </c>
      <c r="CF2032" t="s">
        <v>153</v>
      </c>
      <c r="CO2032" t="s">
        <v>3578</v>
      </c>
      <c r="CP2032" t="s">
        <v>316</v>
      </c>
      <c r="DX2032" t="s">
        <v>134</v>
      </c>
      <c r="EA2032" t="s">
        <v>134</v>
      </c>
    </row>
    <row r="2033" spans="1:131" x14ac:dyDescent="0.25">
      <c r="A2033" t="s">
        <v>8422</v>
      </c>
      <c r="C2033" t="s">
        <v>7889</v>
      </c>
      <c r="D2033" t="s">
        <v>8423</v>
      </c>
      <c r="E2033" t="s">
        <v>3637</v>
      </c>
      <c r="F2033" s="3">
        <v>0</v>
      </c>
      <c r="H2033" s="3">
        <f t="shared" si="62"/>
        <v>0</v>
      </c>
      <c r="I2033" s="3">
        <f t="shared" si="63"/>
        <v>0</v>
      </c>
      <c r="K2033" t="s">
        <v>946</v>
      </c>
      <c r="L2033" t="s">
        <v>4820</v>
      </c>
      <c r="M2033" t="s">
        <v>1020</v>
      </c>
      <c r="N2033" t="s">
        <v>132</v>
      </c>
      <c r="O2033" t="s">
        <v>133</v>
      </c>
      <c r="Q2033" t="s">
        <v>780</v>
      </c>
      <c r="S2033" t="s">
        <v>781</v>
      </c>
      <c r="W2033" t="s">
        <v>2879</v>
      </c>
      <c r="X2033" t="s">
        <v>750</v>
      </c>
      <c r="Y2033" t="s">
        <v>4823</v>
      </c>
      <c r="Z2033" t="s">
        <v>3461</v>
      </c>
      <c r="AA2033" t="s">
        <v>4824</v>
      </c>
      <c r="AB2033" t="s">
        <v>5945</v>
      </c>
      <c r="AC2033" t="s">
        <v>153</v>
      </c>
      <c r="AE2033" t="s">
        <v>146</v>
      </c>
      <c r="AF2033" t="s">
        <v>3463</v>
      </c>
      <c r="AI2033" t="s">
        <v>134</v>
      </c>
      <c r="AK2033" t="s">
        <v>149</v>
      </c>
      <c r="AN2033" t="s">
        <v>8018</v>
      </c>
      <c r="AO2033" t="s">
        <v>788</v>
      </c>
      <c r="AP2033" t="s">
        <v>4190</v>
      </c>
      <c r="AR2033" t="s">
        <v>153</v>
      </c>
      <c r="AS2033" t="s">
        <v>134</v>
      </c>
      <c r="AT2033" t="s">
        <v>134</v>
      </c>
      <c r="AW2033" t="s">
        <v>134</v>
      </c>
      <c r="AX2033" t="s">
        <v>134</v>
      </c>
      <c r="AY2033" t="s">
        <v>134</v>
      </c>
      <c r="AZ2033" t="s">
        <v>153</v>
      </c>
      <c r="BD2033" t="s">
        <v>193</v>
      </c>
      <c r="BE2033" t="s">
        <v>193</v>
      </c>
      <c r="BF2033" t="s">
        <v>153</v>
      </c>
      <c r="BG2033" t="s">
        <v>153</v>
      </c>
      <c r="BH2033" t="s">
        <v>134</v>
      </c>
      <c r="BI2033" t="s">
        <v>194</v>
      </c>
      <c r="BK2033" t="s">
        <v>153</v>
      </c>
      <c r="BM2033" t="s">
        <v>1831</v>
      </c>
      <c r="BN2033" t="s">
        <v>5151</v>
      </c>
      <c r="BO2033" t="s">
        <v>134</v>
      </c>
      <c r="BP2033" t="s">
        <v>134</v>
      </c>
      <c r="BQ2033" t="s">
        <v>162</v>
      </c>
      <c r="BR2033" t="s">
        <v>134</v>
      </c>
      <c r="BS2033" t="s">
        <v>7368</v>
      </c>
      <c r="BT2033" t="s">
        <v>216</v>
      </c>
      <c r="CC2033" t="s">
        <v>6357</v>
      </c>
      <c r="CE2033" t="s">
        <v>153</v>
      </c>
      <c r="CF2033" t="s">
        <v>153</v>
      </c>
      <c r="CO2033" t="s">
        <v>2687</v>
      </c>
      <c r="CP2033" t="s">
        <v>480</v>
      </c>
      <c r="DX2033" t="s">
        <v>134</v>
      </c>
    </row>
    <row r="2034" spans="1:131" x14ac:dyDescent="0.25">
      <c r="A2034" t="s">
        <v>8424</v>
      </c>
      <c r="C2034" t="s">
        <v>7889</v>
      </c>
      <c r="D2034" t="s">
        <v>8425</v>
      </c>
      <c r="E2034" t="s">
        <v>5416</v>
      </c>
      <c r="F2034" s="3">
        <v>0</v>
      </c>
      <c r="H2034" s="3">
        <f t="shared" si="62"/>
        <v>0</v>
      </c>
      <c r="I2034" s="3">
        <f t="shared" si="63"/>
        <v>0</v>
      </c>
      <c r="K2034" t="s">
        <v>793</v>
      </c>
      <c r="L2034" t="s">
        <v>1886</v>
      </c>
      <c r="M2034" t="s">
        <v>1022</v>
      </c>
      <c r="N2034" t="s">
        <v>132</v>
      </c>
      <c r="O2034" t="s">
        <v>133</v>
      </c>
      <c r="Q2034" t="s">
        <v>780</v>
      </c>
      <c r="S2034" t="s">
        <v>781</v>
      </c>
      <c r="W2034" t="s">
        <v>4467</v>
      </c>
      <c r="X2034" t="s">
        <v>153</v>
      </c>
      <c r="Y2034">
        <v>2</v>
      </c>
      <c r="Z2034" t="s">
        <v>1216</v>
      </c>
      <c r="AA2034" t="s">
        <v>3851</v>
      </c>
      <c r="AB2034" t="s">
        <v>630</v>
      </c>
      <c r="AC2034" t="s">
        <v>153</v>
      </c>
      <c r="AE2034" t="s">
        <v>146</v>
      </c>
      <c r="AF2034" t="s">
        <v>1218</v>
      </c>
      <c r="AK2034" t="s">
        <v>149</v>
      </c>
      <c r="AN2034" t="s">
        <v>153</v>
      </c>
      <c r="AO2034" t="s">
        <v>5261</v>
      </c>
      <c r="AR2034" t="s">
        <v>153</v>
      </c>
      <c r="AS2034" t="s">
        <v>134</v>
      </c>
      <c r="AT2034" t="s">
        <v>134</v>
      </c>
      <c r="AW2034" t="s">
        <v>134</v>
      </c>
      <c r="AX2034" t="s">
        <v>134</v>
      </c>
      <c r="AY2034" t="s">
        <v>134</v>
      </c>
      <c r="AZ2034" t="s">
        <v>153</v>
      </c>
      <c r="BD2034" t="s">
        <v>193</v>
      </c>
      <c r="BE2034" t="s">
        <v>193</v>
      </c>
      <c r="BF2034" t="s">
        <v>153</v>
      </c>
      <c r="BG2034" t="s">
        <v>153</v>
      </c>
      <c r="BH2034" t="s">
        <v>134</v>
      </c>
      <c r="BI2034" t="s">
        <v>153</v>
      </c>
      <c r="BK2034" t="s">
        <v>153</v>
      </c>
      <c r="BM2034" t="s">
        <v>1831</v>
      </c>
      <c r="BN2034" t="s">
        <v>5151</v>
      </c>
      <c r="BO2034" t="s">
        <v>134</v>
      </c>
      <c r="BP2034" t="s">
        <v>134</v>
      </c>
      <c r="BQ2034" t="s">
        <v>162</v>
      </c>
      <c r="BR2034" t="s">
        <v>134</v>
      </c>
      <c r="BS2034" t="s">
        <v>6149</v>
      </c>
      <c r="BT2034" t="s">
        <v>216</v>
      </c>
      <c r="CC2034" t="s">
        <v>7896</v>
      </c>
      <c r="CE2034" t="s">
        <v>153</v>
      </c>
      <c r="CF2034" t="s">
        <v>153</v>
      </c>
      <c r="CO2034" t="s">
        <v>4252</v>
      </c>
      <c r="CP2034" t="s">
        <v>480</v>
      </c>
      <c r="DF2034" t="s">
        <v>8426</v>
      </c>
      <c r="DX2034" t="s">
        <v>134</v>
      </c>
    </row>
    <row r="2035" spans="1:131" x14ac:dyDescent="0.25">
      <c r="A2035" t="s">
        <v>8427</v>
      </c>
      <c r="C2035" t="s">
        <v>7936</v>
      </c>
      <c r="D2035" t="s">
        <v>8428</v>
      </c>
      <c r="E2035" t="s">
        <v>3637</v>
      </c>
      <c r="F2035" s="3">
        <v>0</v>
      </c>
      <c r="H2035" s="3">
        <f t="shared" si="62"/>
        <v>0</v>
      </c>
      <c r="I2035" s="3">
        <f t="shared" si="63"/>
        <v>0</v>
      </c>
      <c r="K2035" t="s">
        <v>793</v>
      </c>
      <c r="L2035" t="s">
        <v>4820</v>
      </c>
      <c r="M2035" t="s">
        <v>1772</v>
      </c>
      <c r="N2035" t="s">
        <v>132</v>
      </c>
      <c r="O2035" t="s">
        <v>1858</v>
      </c>
      <c r="Q2035" t="s">
        <v>780</v>
      </c>
      <c r="S2035" t="s">
        <v>781</v>
      </c>
      <c r="W2035" t="s">
        <v>6394</v>
      </c>
      <c r="X2035" t="s">
        <v>750</v>
      </c>
      <c r="Y2035" t="s">
        <v>4823</v>
      </c>
      <c r="Z2035" t="s">
        <v>1216</v>
      </c>
      <c r="AA2035" t="s">
        <v>4824</v>
      </c>
      <c r="AB2035" t="s">
        <v>630</v>
      </c>
      <c r="AC2035" t="s">
        <v>153</v>
      </c>
      <c r="AE2035" t="s">
        <v>1414</v>
      </c>
      <c r="AF2035" t="s">
        <v>1218</v>
      </c>
      <c r="AK2035" t="s">
        <v>153</v>
      </c>
      <c r="AN2035" t="s">
        <v>1813</v>
      </c>
      <c r="AO2035" t="s">
        <v>1827</v>
      </c>
      <c r="AR2035" t="s">
        <v>153</v>
      </c>
      <c r="AS2035" t="s">
        <v>134</v>
      </c>
      <c r="AT2035" t="s">
        <v>134</v>
      </c>
      <c r="AW2035" t="s">
        <v>134</v>
      </c>
      <c r="AX2035" t="s">
        <v>153</v>
      </c>
      <c r="AY2035" t="s">
        <v>134</v>
      </c>
      <c r="AZ2035" t="s">
        <v>134</v>
      </c>
      <c r="BD2035" t="s">
        <v>193</v>
      </c>
      <c r="BE2035" t="s">
        <v>193</v>
      </c>
      <c r="BF2035" t="s">
        <v>153</v>
      </c>
      <c r="BG2035" t="s">
        <v>153</v>
      </c>
      <c r="BH2035" t="s">
        <v>134</v>
      </c>
      <c r="BI2035" t="s">
        <v>153</v>
      </c>
      <c r="BK2035" t="s">
        <v>6265</v>
      </c>
      <c r="BM2035" t="s">
        <v>1831</v>
      </c>
      <c r="BO2035" t="s">
        <v>134</v>
      </c>
      <c r="BP2035" t="s">
        <v>134</v>
      </c>
      <c r="BQ2035" t="s">
        <v>162</v>
      </c>
      <c r="BR2035" t="s">
        <v>134</v>
      </c>
      <c r="BS2035" t="s">
        <v>6302</v>
      </c>
      <c r="BT2035" t="s">
        <v>216</v>
      </c>
      <c r="CC2035" t="s">
        <v>3572</v>
      </c>
      <c r="CE2035" t="s">
        <v>153</v>
      </c>
      <c r="CF2035" t="s">
        <v>153</v>
      </c>
      <c r="CO2035" t="s">
        <v>3590</v>
      </c>
      <c r="CP2035" t="s">
        <v>1946</v>
      </c>
      <c r="DX2035" t="s">
        <v>134</v>
      </c>
    </row>
    <row r="2036" spans="1:131" x14ac:dyDescent="0.25">
      <c r="A2036" t="s">
        <v>8429</v>
      </c>
      <c r="C2036" t="s">
        <v>7889</v>
      </c>
      <c r="D2036" t="s">
        <v>8430</v>
      </c>
      <c r="E2036" t="s">
        <v>6281</v>
      </c>
      <c r="F2036" s="3">
        <v>0</v>
      </c>
      <c r="H2036" s="3">
        <f t="shared" si="62"/>
        <v>0</v>
      </c>
      <c r="I2036" s="3">
        <f t="shared" si="63"/>
        <v>0</v>
      </c>
      <c r="K2036" t="s">
        <v>1886</v>
      </c>
      <c r="L2036" t="s">
        <v>778</v>
      </c>
      <c r="M2036" t="s">
        <v>4805</v>
      </c>
      <c r="N2036" t="s">
        <v>132</v>
      </c>
      <c r="O2036" t="s">
        <v>1858</v>
      </c>
      <c r="Q2036" t="s">
        <v>780</v>
      </c>
      <c r="S2036" t="s">
        <v>781</v>
      </c>
      <c r="W2036" t="s">
        <v>7067</v>
      </c>
      <c r="X2036" t="s">
        <v>153</v>
      </c>
      <c r="Y2036" t="s">
        <v>7586</v>
      </c>
      <c r="Z2036" t="s">
        <v>784</v>
      </c>
      <c r="AA2036" t="s">
        <v>8431</v>
      </c>
      <c r="AB2036" t="s">
        <v>2883</v>
      </c>
      <c r="AC2036" t="s">
        <v>153</v>
      </c>
      <c r="AE2036" t="s">
        <v>786</v>
      </c>
      <c r="AF2036" t="s">
        <v>787</v>
      </c>
      <c r="AK2036" t="s">
        <v>153</v>
      </c>
      <c r="AO2036" t="s">
        <v>134</v>
      </c>
      <c r="AR2036" t="s">
        <v>153</v>
      </c>
      <c r="AS2036" t="s">
        <v>134</v>
      </c>
      <c r="AT2036" t="s">
        <v>134</v>
      </c>
      <c r="AW2036" t="s">
        <v>134</v>
      </c>
      <c r="AX2036" t="s">
        <v>153</v>
      </c>
      <c r="AY2036" t="s">
        <v>153</v>
      </c>
      <c r="AZ2036" t="s">
        <v>153</v>
      </c>
      <c r="BD2036" t="s">
        <v>193</v>
      </c>
      <c r="BE2036" t="s">
        <v>193</v>
      </c>
      <c r="BF2036" t="s">
        <v>153</v>
      </c>
      <c r="BG2036" t="s">
        <v>153</v>
      </c>
      <c r="BH2036" t="s">
        <v>153</v>
      </c>
      <c r="BI2036" t="s">
        <v>153</v>
      </c>
      <c r="BJ2036" t="s">
        <v>134</v>
      </c>
      <c r="BK2036" t="s">
        <v>153</v>
      </c>
      <c r="BM2036" t="s">
        <v>5308</v>
      </c>
      <c r="BO2036" t="s">
        <v>134</v>
      </c>
      <c r="BP2036" t="s">
        <v>134</v>
      </c>
      <c r="BQ2036" t="s">
        <v>162</v>
      </c>
      <c r="BR2036" t="s">
        <v>134</v>
      </c>
      <c r="BS2036" t="s">
        <v>6302</v>
      </c>
      <c r="BT2036" t="s">
        <v>216</v>
      </c>
      <c r="CC2036" t="s">
        <v>795</v>
      </c>
      <c r="CE2036" t="s">
        <v>153</v>
      </c>
      <c r="CF2036" t="s">
        <v>153</v>
      </c>
      <c r="CO2036" t="s">
        <v>3590</v>
      </c>
      <c r="CP2036" t="s">
        <v>1777</v>
      </c>
      <c r="CX2036" t="s">
        <v>7697</v>
      </c>
      <c r="DX2036" t="s">
        <v>134</v>
      </c>
    </row>
    <row r="2037" spans="1:131" x14ac:dyDescent="0.25">
      <c r="A2037" t="s">
        <v>8432</v>
      </c>
      <c r="C2037" t="s">
        <v>7936</v>
      </c>
      <c r="D2037" t="s">
        <v>8433</v>
      </c>
      <c r="E2037" t="s">
        <v>6324</v>
      </c>
      <c r="F2037" s="3">
        <v>0</v>
      </c>
      <c r="H2037" s="3">
        <f t="shared" si="62"/>
        <v>0</v>
      </c>
      <c r="I2037" s="3">
        <f t="shared" si="63"/>
        <v>0</v>
      </c>
      <c r="K2037" t="s">
        <v>1837</v>
      </c>
      <c r="L2037" s="1">
        <v>43009</v>
      </c>
      <c r="M2037" t="s">
        <v>1772</v>
      </c>
      <c r="N2037" t="s">
        <v>132</v>
      </c>
      <c r="O2037" t="s">
        <v>1858</v>
      </c>
      <c r="Q2037" t="s">
        <v>780</v>
      </c>
      <c r="W2037" t="s">
        <v>5720</v>
      </c>
      <c r="X2037" t="s">
        <v>750</v>
      </c>
      <c r="Y2037">
        <v>2</v>
      </c>
      <c r="Z2037" t="s">
        <v>2881</v>
      </c>
      <c r="AA2037" t="s">
        <v>4927</v>
      </c>
      <c r="AB2037" t="s">
        <v>2883</v>
      </c>
      <c r="AC2037" t="s">
        <v>153</v>
      </c>
      <c r="AE2037" t="s">
        <v>1414</v>
      </c>
      <c r="AF2037" t="s">
        <v>2884</v>
      </c>
      <c r="AK2037" t="s">
        <v>153</v>
      </c>
      <c r="AN2037" t="s">
        <v>153</v>
      </c>
      <c r="AO2037" t="s">
        <v>5622</v>
      </c>
      <c r="AR2037" t="s">
        <v>153</v>
      </c>
      <c r="AS2037" t="s">
        <v>134</v>
      </c>
      <c r="AT2037" t="s">
        <v>134</v>
      </c>
      <c r="AW2037" t="s">
        <v>134</v>
      </c>
      <c r="AX2037" t="s">
        <v>153</v>
      </c>
      <c r="AY2037" t="s">
        <v>134</v>
      </c>
      <c r="AZ2037" t="s">
        <v>153</v>
      </c>
      <c r="BD2037" t="s">
        <v>193</v>
      </c>
      <c r="BE2037" t="s">
        <v>193</v>
      </c>
      <c r="BH2037" t="s">
        <v>134</v>
      </c>
      <c r="BI2037" t="s">
        <v>153</v>
      </c>
      <c r="BK2037" t="s">
        <v>153</v>
      </c>
      <c r="BM2037" t="s">
        <v>4028</v>
      </c>
      <c r="BO2037" t="s">
        <v>134</v>
      </c>
      <c r="BP2037" t="s">
        <v>134</v>
      </c>
      <c r="BQ2037" t="s">
        <v>162</v>
      </c>
      <c r="BR2037" t="s">
        <v>134</v>
      </c>
      <c r="BS2037" t="s">
        <v>6302</v>
      </c>
      <c r="BT2037" t="s">
        <v>216</v>
      </c>
      <c r="CC2037" t="s">
        <v>8434</v>
      </c>
      <c r="CO2037" t="s">
        <v>6045</v>
      </c>
      <c r="CP2037" t="s">
        <v>2971</v>
      </c>
      <c r="CX2037" t="s">
        <v>8435</v>
      </c>
      <c r="DX2037" t="s">
        <v>134</v>
      </c>
    </row>
    <row r="2038" spans="1:131" x14ac:dyDescent="0.25">
      <c r="A2038" t="s">
        <v>8436</v>
      </c>
      <c r="C2038" t="s">
        <v>7914</v>
      </c>
      <c r="D2038" t="s">
        <v>8084</v>
      </c>
      <c r="E2038" t="s">
        <v>5677</v>
      </c>
      <c r="F2038" s="3">
        <v>0</v>
      </c>
      <c r="H2038" s="3">
        <f t="shared" si="62"/>
        <v>0</v>
      </c>
      <c r="I2038" s="3">
        <f t="shared" si="63"/>
        <v>0</v>
      </c>
      <c r="K2038" t="s">
        <v>1214</v>
      </c>
      <c r="L2038" t="s">
        <v>1013</v>
      </c>
      <c r="M2038" t="s">
        <v>1794</v>
      </c>
      <c r="N2038" t="s">
        <v>132</v>
      </c>
      <c r="O2038" t="s">
        <v>779</v>
      </c>
      <c r="Q2038" t="s">
        <v>780</v>
      </c>
      <c r="W2038" t="s">
        <v>7067</v>
      </c>
      <c r="X2038" t="s">
        <v>153</v>
      </c>
      <c r="Y2038" t="s">
        <v>7446</v>
      </c>
      <c r="Z2038" t="s">
        <v>784</v>
      </c>
      <c r="AA2038" t="s">
        <v>6504</v>
      </c>
      <c r="AB2038" t="s">
        <v>630</v>
      </c>
      <c r="AC2038" t="s">
        <v>153</v>
      </c>
      <c r="AE2038" t="s">
        <v>786</v>
      </c>
      <c r="AF2038" t="s">
        <v>787</v>
      </c>
      <c r="AK2038" t="s">
        <v>153</v>
      </c>
      <c r="AN2038" t="s">
        <v>153</v>
      </c>
      <c r="AO2038" t="s">
        <v>5261</v>
      </c>
      <c r="AR2038" t="s">
        <v>153</v>
      </c>
      <c r="AS2038" t="s">
        <v>153</v>
      </c>
      <c r="AT2038" t="s">
        <v>134</v>
      </c>
      <c r="AW2038" t="s">
        <v>134</v>
      </c>
      <c r="AX2038" t="s">
        <v>153</v>
      </c>
      <c r="AY2038" t="s">
        <v>153</v>
      </c>
      <c r="AZ2038" t="s">
        <v>153</v>
      </c>
      <c r="BD2038" t="s">
        <v>193</v>
      </c>
      <c r="BE2038" t="s">
        <v>193</v>
      </c>
      <c r="BH2038" t="s">
        <v>134</v>
      </c>
      <c r="BI2038" t="s">
        <v>153</v>
      </c>
      <c r="BJ2038" t="s">
        <v>134</v>
      </c>
      <c r="BK2038" t="s">
        <v>153</v>
      </c>
      <c r="BM2038" t="s">
        <v>5308</v>
      </c>
      <c r="BO2038" t="s">
        <v>134</v>
      </c>
      <c r="BP2038" t="s">
        <v>134</v>
      </c>
      <c r="BQ2038" t="s">
        <v>162</v>
      </c>
      <c r="BR2038" t="s">
        <v>134</v>
      </c>
      <c r="BS2038" t="s">
        <v>6302</v>
      </c>
      <c r="CO2038" t="s">
        <v>1815</v>
      </c>
      <c r="CP2038" t="s">
        <v>1387</v>
      </c>
      <c r="DX2038" t="s">
        <v>134</v>
      </c>
      <c r="EA2038" t="s">
        <v>134</v>
      </c>
    </row>
    <row r="2039" spans="1:131" x14ac:dyDescent="0.25">
      <c r="A2039" t="s">
        <v>8437</v>
      </c>
      <c r="C2039" t="s">
        <v>3619</v>
      </c>
      <c r="D2039" t="s">
        <v>7388</v>
      </c>
      <c r="E2039" t="s">
        <v>3570</v>
      </c>
      <c r="F2039" s="3">
        <v>0</v>
      </c>
      <c r="H2039" s="3">
        <f t="shared" si="62"/>
        <v>0</v>
      </c>
      <c r="I2039" s="3">
        <f t="shared" si="63"/>
        <v>0</v>
      </c>
      <c r="K2039" t="s">
        <v>4820</v>
      </c>
      <c r="L2039" t="s">
        <v>778</v>
      </c>
      <c r="M2039" t="s">
        <v>793</v>
      </c>
      <c r="N2039" t="s">
        <v>132</v>
      </c>
      <c r="O2039" t="s">
        <v>1858</v>
      </c>
      <c r="Q2039" t="s">
        <v>780</v>
      </c>
      <c r="S2039" t="s">
        <v>781</v>
      </c>
      <c r="X2039" t="s">
        <v>153</v>
      </c>
      <c r="Y2039" t="s">
        <v>7586</v>
      </c>
      <c r="Z2039" t="s">
        <v>2881</v>
      </c>
      <c r="AA2039" t="s">
        <v>8088</v>
      </c>
      <c r="AB2039" t="s">
        <v>5945</v>
      </c>
      <c r="AC2039" t="s">
        <v>153</v>
      </c>
      <c r="AE2039" t="s">
        <v>786</v>
      </c>
      <c r="AF2039" t="s">
        <v>2884</v>
      </c>
      <c r="AK2039" t="s">
        <v>153</v>
      </c>
      <c r="AO2039" t="s">
        <v>153</v>
      </c>
      <c r="AR2039" t="s">
        <v>153</v>
      </c>
      <c r="AS2039" t="s">
        <v>134</v>
      </c>
      <c r="AW2039" t="s">
        <v>134</v>
      </c>
      <c r="AX2039" t="s">
        <v>153</v>
      </c>
      <c r="AY2039" t="s">
        <v>153</v>
      </c>
      <c r="AZ2039" t="s">
        <v>153</v>
      </c>
      <c r="BD2039" t="s">
        <v>193</v>
      </c>
      <c r="BE2039" t="s">
        <v>193</v>
      </c>
      <c r="BF2039" t="s">
        <v>153</v>
      </c>
      <c r="BG2039" t="s">
        <v>153</v>
      </c>
      <c r="BH2039" t="s">
        <v>134</v>
      </c>
      <c r="BI2039" t="s">
        <v>153</v>
      </c>
      <c r="BJ2039" t="s">
        <v>134</v>
      </c>
      <c r="BK2039" t="s">
        <v>153</v>
      </c>
      <c r="BM2039" t="s">
        <v>5308</v>
      </c>
      <c r="BO2039" t="s">
        <v>134</v>
      </c>
      <c r="BP2039" t="s">
        <v>134</v>
      </c>
      <c r="BQ2039" t="s">
        <v>162</v>
      </c>
      <c r="BR2039" t="s">
        <v>134</v>
      </c>
      <c r="BS2039" t="s">
        <v>6149</v>
      </c>
      <c r="BT2039" t="s">
        <v>216</v>
      </c>
      <c r="CC2039" t="s">
        <v>795</v>
      </c>
      <c r="CE2039" t="s">
        <v>153</v>
      </c>
      <c r="CF2039" t="s">
        <v>153</v>
      </c>
      <c r="CO2039" t="s">
        <v>3578</v>
      </c>
      <c r="CP2039" t="s">
        <v>1032</v>
      </c>
      <c r="DX2039" t="s">
        <v>134</v>
      </c>
    </row>
    <row r="2040" spans="1:131" x14ac:dyDescent="0.25">
      <c r="A2040" t="s">
        <v>8438</v>
      </c>
      <c r="B2040" t="s">
        <v>8258</v>
      </c>
      <c r="C2040" t="s">
        <v>7936</v>
      </c>
      <c r="D2040" t="s">
        <v>8439</v>
      </c>
      <c r="E2040" t="s">
        <v>5051</v>
      </c>
      <c r="F2040" s="3">
        <v>0</v>
      </c>
      <c r="H2040" s="3">
        <f t="shared" si="62"/>
        <v>0</v>
      </c>
      <c r="I2040" s="3">
        <f t="shared" si="63"/>
        <v>0</v>
      </c>
      <c r="K2040" t="s">
        <v>946</v>
      </c>
      <c r="L2040" t="s">
        <v>2606</v>
      </c>
      <c r="M2040" t="s">
        <v>1470</v>
      </c>
      <c r="N2040" t="s">
        <v>6686</v>
      </c>
      <c r="O2040" t="s">
        <v>133</v>
      </c>
      <c r="Q2040" t="s">
        <v>780</v>
      </c>
      <c r="R2040" t="s">
        <v>7645</v>
      </c>
      <c r="S2040" t="s">
        <v>6820</v>
      </c>
      <c r="W2040" t="s">
        <v>4683</v>
      </c>
      <c r="X2040" t="s">
        <v>750</v>
      </c>
      <c r="Y2040" t="s">
        <v>2607</v>
      </c>
      <c r="Z2040" t="s">
        <v>1216</v>
      </c>
      <c r="AA2040" t="s">
        <v>2608</v>
      </c>
      <c r="AB2040" t="s">
        <v>5945</v>
      </c>
      <c r="AC2040" t="s">
        <v>5703</v>
      </c>
      <c r="AE2040" t="s">
        <v>786</v>
      </c>
      <c r="AF2040" t="s">
        <v>1218</v>
      </c>
      <c r="AI2040" t="s">
        <v>134</v>
      </c>
      <c r="AK2040" t="s">
        <v>134</v>
      </c>
      <c r="AO2040" t="s">
        <v>153</v>
      </c>
      <c r="AR2040" t="s">
        <v>153</v>
      </c>
      <c r="AS2040" t="s">
        <v>134</v>
      </c>
      <c r="AW2040" t="s">
        <v>134</v>
      </c>
      <c r="AX2040" t="s">
        <v>134</v>
      </c>
      <c r="AY2040" t="s">
        <v>153</v>
      </c>
      <c r="AZ2040" t="s">
        <v>153</v>
      </c>
      <c r="BD2040" t="s">
        <v>193</v>
      </c>
      <c r="BE2040" t="s">
        <v>193</v>
      </c>
      <c r="BF2040" t="s">
        <v>153</v>
      </c>
      <c r="BG2040" t="s">
        <v>153</v>
      </c>
      <c r="BH2040" t="s">
        <v>134</v>
      </c>
      <c r="BI2040" t="s">
        <v>153</v>
      </c>
      <c r="BK2040" t="s">
        <v>153</v>
      </c>
      <c r="BM2040" t="s">
        <v>5308</v>
      </c>
      <c r="BO2040" t="s">
        <v>134</v>
      </c>
      <c r="BP2040" t="s">
        <v>134</v>
      </c>
      <c r="BQ2040" t="s">
        <v>162</v>
      </c>
      <c r="BR2040" t="s">
        <v>134</v>
      </c>
      <c r="BS2040" t="s">
        <v>6149</v>
      </c>
      <c r="BT2040" t="s">
        <v>216</v>
      </c>
      <c r="CA2040" t="s">
        <v>134</v>
      </c>
      <c r="CC2040" t="s">
        <v>2475</v>
      </c>
      <c r="CE2040" t="s">
        <v>153</v>
      </c>
      <c r="CF2040" t="s">
        <v>153</v>
      </c>
      <c r="CO2040" t="s">
        <v>8440</v>
      </c>
      <c r="CP2040" t="s">
        <v>1059</v>
      </c>
      <c r="DX2040" t="s">
        <v>134</v>
      </c>
    </row>
    <row r="2041" spans="1:131" x14ac:dyDescent="0.25">
      <c r="A2041" t="s">
        <v>8441</v>
      </c>
      <c r="C2041" t="s">
        <v>7936</v>
      </c>
      <c r="D2041" t="s">
        <v>8442</v>
      </c>
      <c r="E2041" t="s">
        <v>5410</v>
      </c>
      <c r="F2041" s="3">
        <v>0</v>
      </c>
      <c r="H2041" s="3">
        <f t="shared" si="62"/>
        <v>0</v>
      </c>
      <c r="I2041" s="3">
        <f t="shared" si="63"/>
        <v>0</v>
      </c>
      <c r="K2041" t="s">
        <v>1794</v>
      </c>
      <c r="L2041" t="s">
        <v>132</v>
      </c>
      <c r="M2041" t="s">
        <v>1772</v>
      </c>
      <c r="N2041" t="s">
        <v>132</v>
      </c>
      <c r="O2041" t="s">
        <v>1858</v>
      </c>
      <c r="Q2041" t="s">
        <v>780</v>
      </c>
      <c r="X2041" t="s">
        <v>153</v>
      </c>
      <c r="Z2041" t="s">
        <v>1826</v>
      </c>
      <c r="AB2041" t="s">
        <v>2883</v>
      </c>
      <c r="AC2041" t="s">
        <v>153</v>
      </c>
      <c r="AE2041" t="s">
        <v>1414</v>
      </c>
      <c r="AF2041" t="s">
        <v>2884</v>
      </c>
      <c r="AK2041" t="s">
        <v>153</v>
      </c>
      <c r="AO2041" t="s">
        <v>134</v>
      </c>
      <c r="AR2041" t="s">
        <v>153</v>
      </c>
      <c r="AS2041" t="s">
        <v>134</v>
      </c>
      <c r="AT2041" t="s">
        <v>134</v>
      </c>
      <c r="AW2041" t="s">
        <v>134</v>
      </c>
      <c r="AX2041" t="s">
        <v>134</v>
      </c>
      <c r="AY2041" t="s">
        <v>134</v>
      </c>
      <c r="AZ2041" t="s">
        <v>134</v>
      </c>
      <c r="BD2041" t="s">
        <v>193</v>
      </c>
      <c r="BE2041" t="s">
        <v>193</v>
      </c>
      <c r="BH2041" t="s">
        <v>134</v>
      </c>
      <c r="BI2041" t="s">
        <v>153</v>
      </c>
      <c r="BK2041" t="s">
        <v>153</v>
      </c>
      <c r="BM2041" t="s">
        <v>5308</v>
      </c>
      <c r="BO2041" t="s">
        <v>134</v>
      </c>
      <c r="BP2041" t="s">
        <v>134</v>
      </c>
      <c r="BQ2041" t="s">
        <v>162</v>
      </c>
      <c r="BR2041" t="s">
        <v>134</v>
      </c>
      <c r="BS2041" t="s">
        <v>6302</v>
      </c>
      <c r="BT2041" t="s">
        <v>216</v>
      </c>
      <c r="CC2041" t="s">
        <v>7896</v>
      </c>
      <c r="CO2041" t="s">
        <v>5624</v>
      </c>
      <c r="CP2041" t="s">
        <v>8063</v>
      </c>
      <c r="CX2041" t="s">
        <v>8443</v>
      </c>
      <c r="DX2041" t="s">
        <v>134</v>
      </c>
    </row>
    <row r="2042" spans="1:131" x14ac:dyDescent="0.25">
      <c r="A2042" t="s">
        <v>8444</v>
      </c>
      <c r="C2042" t="s">
        <v>7936</v>
      </c>
      <c r="D2042" t="s">
        <v>8445</v>
      </c>
      <c r="E2042" t="s">
        <v>2465</v>
      </c>
      <c r="F2042" s="3">
        <v>0</v>
      </c>
      <c r="H2042" s="3">
        <f t="shared" si="62"/>
        <v>0</v>
      </c>
      <c r="I2042" s="3">
        <f t="shared" si="63"/>
        <v>0</v>
      </c>
      <c r="K2042" t="s">
        <v>2606</v>
      </c>
      <c r="L2042" t="s">
        <v>1886</v>
      </c>
      <c r="M2042" t="s">
        <v>793</v>
      </c>
      <c r="N2042" t="s">
        <v>132</v>
      </c>
      <c r="O2042" t="s">
        <v>1858</v>
      </c>
      <c r="Q2042" t="s">
        <v>780</v>
      </c>
      <c r="S2042" t="s">
        <v>781</v>
      </c>
      <c r="W2042" t="s">
        <v>6394</v>
      </c>
      <c r="X2042" t="s">
        <v>750</v>
      </c>
      <c r="Y2042">
        <v>2</v>
      </c>
      <c r="Z2042" t="s">
        <v>1216</v>
      </c>
      <c r="AA2042" t="s">
        <v>3851</v>
      </c>
      <c r="AB2042" t="s">
        <v>5945</v>
      </c>
      <c r="AC2042" t="s">
        <v>153</v>
      </c>
      <c r="AE2042" t="s">
        <v>1414</v>
      </c>
      <c r="AF2042" t="s">
        <v>1218</v>
      </c>
      <c r="AK2042" t="s">
        <v>153</v>
      </c>
      <c r="AN2042" t="s">
        <v>1813</v>
      </c>
      <c r="AO2042" t="s">
        <v>134</v>
      </c>
      <c r="AR2042" t="s">
        <v>153</v>
      </c>
      <c r="AS2042" t="s">
        <v>134</v>
      </c>
      <c r="AT2042" t="s">
        <v>134</v>
      </c>
      <c r="AW2042" t="s">
        <v>134</v>
      </c>
      <c r="AX2042" t="s">
        <v>134</v>
      </c>
      <c r="AY2042" t="s">
        <v>134</v>
      </c>
      <c r="AZ2042" t="s">
        <v>153</v>
      </c>
      <c r="BD2042" t="s">
        <v>193</v>
      </c>
      <c r="BE2042" t="s">
        <v>193</v>
      </c>
      <c r="BF2042" t="s">
        <v>153</v>
      </c>
      <c r="BG2042" t="s">
        <v>153</v>
      </c>
      <c r="BH2042" t="s">
        <v>134</v>
      </c>
      <c r="BI2042" t="s">
        <v>153</v>
      </c>
      <c r="BJ2042" t="s">
        <v>134</v>
      </c>
      <c r="BK2042" t="s">
        <v>153</v>
      </c>
      <c r="BM2042" t="s">
        <v>1831</v>
      </c>
      <c r="BO2042" t="s">
        <v>134</v>
      </c>
      <c r="BP2042" t="s">
        <v>134</v>
      </c>
      <c r="BQ2042" t="s">
        <v>162</v>
      </c>
      <c r="BR2042" t="s">
        <v>134</v>
      </c>
      <c r="BS2042" t="s">
        <v>6302</v>
      </c>
      <c r="BT2042" t="s">
        <v>216</v>
      </c>
      <c r="CC2042" t="s">
        <v>6097</v>
      </c>
      <c r="CE2042" t="s">
        <v>153</v>
      </c>
      <c r="CF2042" t="s">
        <v>153</v>
      </c>
      <c r="CO2042" t="s">
        <v>3590</v>
      </c>
      <c r="CP2042" t="s">
        <v>623</v>
      </c>
      <c r="DX2042" t="s">
        <v>134</v>
      </c>
    </row>
    <row r="2043" spans="1:131" x14ac:dyDescent="0.25">
      <c r="A2043" t="s">
        <v>8446</v>
      </c>
      <c r="C2043" t="s">
        <v>7936</v>
      </c>
      <c r="D2043" t="s">
        <v>8447</v>
      </c>
      <c r="E2043" t="s">
        <v>1974</v>
      </c>
      <c r="F2043" s="3">
        <v>0</v>
      </c>
      <c r="H2043" s="3">
        <f t="shared" si="62"/>
        <v>0</v>
      </c>
      <c r="I2043" s="3">
        <f t="shared" si="63"/>
        <v>0</v>
      </c>
      <c r="K2043" t="s">
        <v>1837</v>
      </c>
      <c r="L2043" t="s">
        <v>1214</v>
      </c>
      <c r="M2043" t="s">
        <v>946</v>
      </c>
      <c r="N2043" t="s">
        <v>3690</v>
      </c>
      <c r="O2043" t="s">
        <v>133</v>
      </c>
      <c r="Q2043" t="s">
        <v>780</v>
      </c>
      <c r="R2043" t="s">
        <v>7645</v>
      </c>
      <c r="S2043" t="s">
        <v>7646</v>
      </c>
      <c r="W2043" t="s">
        <v>4663</v>
      </c>
      <c r="X2043" t="s">
        <v>750</v>
      </c>
      <c r="Y2043" t="s">
        <v>1215</v>
      </c>
      <c r="Z2043" t="s">
        <v>1216</v>
      </c>
      <c r="AA2043" t="s">
        <v>1217</v>
      </c>
      <c r="AB2043" t="s">
        <v>2883</v>
      </c>
      <c r="AC2043" t="s">
        <v>5703</v>
      </c>
      <c r="AE2043" t="s">
        <v>1414</v>
      </c>
      <c r="AF2043" t="s">
        <v>1218</v>
      </c>
      <c r="AK2043" t="s">
        <v>134</v>
      </c>
      <c r="AN2043" t="s">
        <v>153</v>
      </c>
      <c r="AO2043" t="s">
        <v>134</v>
      </c>
      <c r="AR2043" t="s">
        <v>153</v>
      </c>
      <c r="AS2043" t="s">
        <v>134</v>
      </c>
      <c r="AT2043" t="s">
        <v>134</v>
      </c>
      <c r="AW2043" t="s">
        <v>134</v>
      </c>
      <c r="AX2043" t="s">
        <v>134</v>
      </c>
      <c r="AY2043" t="s">
        <v>153</v>
      </c>
      <c r="AZ2043" t="s">
        <v>153</v>
      </c>
      <c r="BD2043" t="s">
        <v>193</v>
      </c>
      <c r="BE2043" t="s">
        <v>193</v>
      </c>
      <c r="BH2043" t="s">
        <v>134</v>
      </c>
      <c r="BI2043" t="s">
        <v>153</v>
      </c>
      <c r="BJ2043" t="s">
        <v>134</v>
      </c>
      <c r="BK2043" t="s">
        <v>153</v>
      </c>
      <c r="BM2043" t="s">
        <v>5308</v>
      </c>
      <c r="BO2043" t="s">
        <v>134</v>
      </c>
      <c r="BP2043" t="s">
        <v>134</v>
      </c>
      <c r="BQ2043" t="s">
        <v>162</v>
      </c>
      <c r="BR2043" t="s">
        <v>134</v>
      </c>
      <c r="BS2043" t="s">
        <v>6149</v>
      </c>
      <c r="BT2043" t="s">
        <v>216</v>
      </c>
      <c r="CC2043" t="s">
        <v>4928</v>
      </c>
      <c r="CO2043" t="s">
        <v>2557</v>
      </c>
      <c r="CP2043" t="s">
        <v>1032</v>
      </c>
      <c r="DX2043" t="s">
        <v>134</v>
      </c>
    </row>
    <row r="2044" spans="1:131" x14ac:dyDescent="0.25">
      <c r="A2044" t="s">
        <v>8448</v>
      </c>
      <c r="C2044" t="s">
        <v>7936</v>
      </c>
      <c r="D2044" t="s">
        <v>8449</v>
      </c>
      <c r="E2044" t="s">
        <v>5677</v>
      </c>
      <c r="F2044" s="3">
        <v>0</v>
      </c>
      <c r="H2044" s="3">
        <f t="shared" si="62"/>
        <v>0</v>
      </c>
      <c r="I2044" s="3">
        <f t="shared" si="63"/>
        <v>0</v>
      </c>
      <c r="K2044" s="1">
        <v>43009</v>
      </c>
      <c r="L2044" t="s">
        <v>132</v>
      </c>
      <c r="M2044" t="s">
        <v>4805</v>
      </c>
      <c r="N2044" t="s">
        <v>132</v>
      </c>
      <c r="O2044" t="s">
        <v>1858</v>
      </c>
      <c r="Q2044" t="s">
        <v>780</v>
      </c>
      <c r="S2044" t="s">
        <v>781</v>
      </c>
      <c r="X2044" t="s">
        <v>153</v>
      </c>
      <c r="Z2044" t="s">
        <v>784</v>
      </c>
      <c r="AB2044" t="s">
        <v>2883</v>
      </c>
      <c r="AC2044" t="s">
        <v>153</v>
      </c>
      <c r="AE2044" t="s">
        <v>786</v>
      </c>
      <c r="AF2044" t="s">
        <v>787</v>
      </c>
      <c r="AK2044" t="s">
        <v>153</v>
      </c>
      <c r="AO2044" t="s">
        <v>153</v>
      </c>
      <c r="AR2044" t="s">
        <v>153</v>
      </c>
      <c r="AS2044" t="s">
        <v>134</v>
      </c>
      <c r="AT2044" t="s">
        <v>134</v>
      </c>
      <c r="AW2044" t="s">
        <v>134</v>
      </c>
      <c r="AX2044" t="s">
        <v>153</v>
      </c>
      <c r="AY2044" t="s">
        <v>153</v>
      </c>
      <c r="AZ2044" t="s">
        <v>153</v>
      </c>
      <c r="BD2044" t="s">
        <v>193</v>
      </c>
      <c r="BE2044" t="s">
        <v>193</v>
      </c>
      <c r="BF2044" t="s">
        <v>153</v>
      </c>
      <c r="BG2044" t="s">
        <v>153</v>
      </c>
      <c r="BH2044" t="s">
        <v>134</v>
      </c>
      <c r="BI2044" t="s">
        <v>153</v>
      </c>
      <c r="BK2044" t="s">
        <v>153</v>
      </c>
      <c r="BM2044" t="s">
        <v>5308</v>
      </c>
      <c r="BO2044" t="s">
        <v>134</v>
      </c>
      <c r="BP2044" t="s">
        <v>134</v>
      </c>
      <c r="BQ2044" t="s">
        <v>162</v>
      </c>
      <c r="BR2044" t="s">
        <v>134</v>
      </c>
      <c r="BS2044" t="s">
        <v>6149</v>
      </c>
      <c r="BT2044" t="s">
        <v>216</v>
      </c>
      <c r="CC2044" t="s">
        <v>4928</v>
      </c>
      <c r="CE2044" t="s">
        <v>153</v>
      </c>
      <c r="CF2044" t="s">
        <v>153</v>
      </c>
      <c r="CO2044" t="s">
        <v>622</v>
      </c>
      <c r="CP2044" t="s">
        <v>882</v>
      </c>
      <c r="DX2044" t="s">
        <v>134</v>
      </c>
    </row>
    <row r="2045" spans="1:131" x14ac:dyDescent="0.25">
      <c r="A2045" t="s">
        <v>8450</v>
      </c>
      <c r="C2045" t="s">
        <v>7889</v>
      </c>
      <c r="D2045" t="s">
        <v>8451</v>
      </c>
      <c r="E2045" t="s">
        <v>2248</v>
      </c>
      <c r="F2045" s="3">
        <v>0</v>
      </c>
      <c r="H2045" s="3">
        <f t="shared" si="62"/>
        <v>0</v>
      </c>
      <c r="I2045" s="3">
        <f t="shared" si="63"/>
        <v>0</v>
      </c>
      <c r="K2045" t="s">
        <v>1837</v>
      </c>
      <c r="L2045" t="s">
        <v>4820</v>
      </c>
      <c r="M2045" t="s">
        <v>793</v>
      </c>
      <c r="N2045" t="s">
        <v>132</v>
      </c>
      <c r="O2045" t="s">
        <v>133</v>
      </c>
      <c r="Q2045" t="s">
        <v>780</v>
      </c>
      <c r="S2045" t="s">
        <v>781</v>
      </c>
      <c r="W2045" t="s">
        <v>6394</v>
      </c>
      <c r="X2045" t="s">
        <v>750</v>
      </c>
      <c r="Y2045" t="s">
        <v>4823</v>
      </c>
      <c r="Z2045" t="s">
        <v>1216</v>
      </c>
      <c r="AA2045" t="s">
        <v>4824</v>
      </c>
      <c r="AB2045" t="s">
        <v>2883</v>
      </c>
      <c r="AC2045" t="s">
        <v>153</v>
      </c>
      <c r="AE2045" t="s">
        <v>1414</v>
      </c>
      <c r="AF2045" t="s">
        <v>1218</v>
      </c>
      <c r="AK2045" t="s">
        <v>153</v>
      </c>
      <c r="AN2045" t="s">
        <v>134</v>
      </c>
      <c r="AO2045" t="s">
        <v>134</v>
      </c>
      <c r="AR2045" t="s">
        <v>153</v>
      </c>
      <c r="AS2045" t="s">
        <v>134</v>
      </c>
      <c r="AT2045" t="s">
        <v>134</v>
      </c>
      <c r="AW2045" t="s">
        <v>134</v>
      </c>
      <c r="AX2045" t="s">
        <v>134</v>
      </c>
      <c r="AY2045" t="s">
        <v>134</v>
      </c>
      <c r="AZ2045" t="s">
        <v>134</v>
      </c>
      <c r="BD2045" t="s">
        <v>5671</v>
      </c>
      <c r="BE2045" t="s">
        <v>193</v>
      </c>
      <c r="BF2045" t="s">
        <v>153</v>
      </c>
      <c r="BG2045" t="s">
        <v>153</v>
      </c>
      <c r="BH2045" t="s">
        <v>134</v>
      </c>
      <c r="BI2045" t="s">
        <v>153</v>
      </c>
      <c r="BK2045" t="s">
        <v>153</v>
      </c>
      <c r="BM2045" t="s">
        <v>4028</v>
      </c>
      <c r="BO2045" t="s">
        <v>134</v>
      </c>
      <c r="BP2045" t="s">
        <v>134</v>
      </c>
      <c r="BQ2045" t="s">
        <v>162</v>
      </c>
      <c r="BR2045" t="s">
        <v>134</v>
      </c>
      <c r="BS2045" t="s">
        <v>6149</v>
      </c>
      <c r="BT2045" t="s">
        <v>216</v>
      </c>
      <c r="CC2045" t="s">
        <v>2887</v>
      </c>
      <c r="CE2045" t="s">
        <v>153</v>
      </c>
      <c r="CF2045" t="s">
        <v>153</v>
      </c>
      <c r="CO2045" t="s">
        <v>3578</v>
      </c>
      <c r="CP2045" t="s">
        <v>1777</v>
      </c>
      <c r="CX2045" t="s">
        <v>8452</v>
      </c>
      <c r="DX2045" t="s">
        <v>134</v>
      </c>
    </row>
    <row r="2046" spans="1:131" x14ac:dyDescent="0.25">
      <c r="A2046" t="s">
        <v>8453</v>
      </c>
      <c r="C2046" t="s">
        <v>7889</v>
      </c>
      <c r="D2046" t="s">
        <v>8454</v>
      </c>
      <c r="E2046" t="s">
        <v>6160</v>
      </c>
      <c r="F2046" s="3">
        <v>0</v>
      </c>
      <c r="H2046" s="3">
        <f t="shared" si="62"/>
        <v>0</v>
      </c>
      <c r="I2046" s="3">
        <f t="shared" si="63"/>
        <v>0</v>
      </c>
      <c r="K2046" t="s">
        <v>1837</v>
      </c>
      <c r="L2046" t="s">
        <v>4820</v>
      </c>
      <c r="M2046" t="s">
        <v>793</v>
      </c>
      <c r="N2046" t="s">
        <v>132</v>
      </c>
      <c r="O2046" t="s">
        <v>133</v>
      </c>
      <c r="Q2046" t="s">
        <v>780</v>
      </c>
      <c r="S2046" t="s">
        <v>781</v>
      </c>
      <c r="W2046" t="s">
        <v>2471</v>
      </c>
      <c r="X2046" t="s">
        <v>153</v>
      </c>
      <c r="Y2046" t="s">
        <v>4823</v>
      </c>
      <c r="Z2046" t="s">
        <v>1216</v>
      </c>
      <c r="AA2046" t="s">
        <v>4824</v>
      </c>
      <c r="AB2046" t="s">
        <v>2883</v>
      </c>
      <c r="AC2046" t="s">
        <v>153</v>
      </c>
      <c r="AE2046" t="s">
        <v>1414</v>
      </c>
      <c r="AF2046" t="s">
        <v>1218</v>
      </c>
      <c r="AK2046" t="s">
        <v>153</v>
      </c>
      <c r="AN2046" t="s">
        <v>153</v>
      </c>
      <c r="AO2046" t="s">
        <v>134</v>
      </c>
      <c r="AR2046" t="s">
        <v>153</v>
      </c>
      <c r="AS2046" t="s">
        <v>134</v>
      </c>
      <c r="AT2046" t="s">
        <v>134</v>
      </c>
      <c r="AW2046" t="s">
        <v>134</v>
      </c>
      <c r="AX2046" t="s">
        <v>134</v>
      </c>
      <c r="AY2046" t="s">
        <v>153</v>
      </c>
      <c r="AZ2046" t="s">
        <v>134</v>
      </c>
      <c r="BD2046" t="s">
        <v>193</v>
      </c>
      <c r="BE2046" t="s">
        <v>193</v>
      </c>
      <c r="BF2046" t="s">
        <v>153</v>
      </c>
      <c r="BG2046" t="s">
        <v>153</v>
      </c>
      <c r="BH2046" t="s">
        <v>134</v>
      </c>
      <c r="BI2046" t="s">
        <v>153</v>
      </c>
      <c r="BK2046" t="s">
        <v>153</v>
      </c>
      <c r="BM2046" t="s">
        <v>4028</v>
      </c>
      <c r="BO2046" t="s">
        <v>134</v>
      </c>
      <c r="BP2046" t="s">
        <v>134</v>
      </c>
      <c r="BQ2046" t="s">
        <v>162</v>
      </c>
      <c r="BR2046" t="s">
        <v>134</v>
      </c>
      <c r="BS2046" t="s">
        <v>6149</v>
      </c>
      <c r="BT2046" t="s">
        <v>216</v>
      </c>
      <c r="CC2046" t="s">
        <v>2887</v>
      </c>
      <c r="CE2046" t="s">
        <v>153</v>
      </c>
      <c r="CF2046" t="s">
        <v>153</v>
      </c>
      <c r="CO2046" t="s">
        <v>5434</v>
      </c>
      <c r="CP2046" t="s">
        <v>2971</v>
      </c>
      <c r="CX2046" t="s">
        <v>8452</v>
      </c>
      <c r="DX2046" t="s">
        <v>134</v>
      </c>
    </row>
    <row r="2047" spans="1:131" x14ac:dyDescent="0.25">
      <c r="A2047" t="s">
        <v>8455</v>
      </c>
      <c r="C2047" t="s">
        <v>7936</v>
      </c>
      <c r="D2047" t="s">
        <v>8181</v>
      </c>
      <c r="E2047" t="s">
        <v>5719</v>
      </c>
      <c r="F2047" s="3">
        <v>0</v>
      </c>
      <c r="H2047" s="3">
        <f t="shared" si="62"/>
        <v>0</v>
      </c>
      <c r="I2047" s="3">
        <f t="shared" si="63"/>
        <v>0</v>
      </c>
      <c r="K2047" t="s">
        <v>3581</v>
      </c>
      <c r="L2047" t="s">
        <v>778</v>
      </c>
      <c r="M2047" t="s">
        <v>4805</v>
      </c>
      <c r="N2047" t="s">
        <v>132</v>
      </c>
      <c r="O2047" t="s">
        <v>779</v>
      </c>
      <c r="Q2047" t="s">
        <v>780</v>
      </c>
      <c r="S2047" t="s">
        <v>781</v>
      </c>
      <c r="W2047" t="s">
        <v>7222</v>
      </c>
      <c r="X2047" t="s">
        <v>750</v>
      </c>
      <c r="Y2047" t="s">
        <v>783</v>
      </c>
      <c r="Z2047" t="s">
        <v>4938</v>
      </c>
      <c r="AA2047" t="s">
        <v>4498</v>
      </c>
      <c r="AB2047" t="s">
        <v>630</v>
      </c>
      <c r="AC2047" t="s">
        <v>153</v>
      </c>
      <c r="AE2047" t="s">
        <v>1414</v>
      </c>
      <c r="AK2047" t="s">
        <v>153</v>
      </c>
      <c r="AO2047" t="s">
        <v>153</v>
      </c>
      <c r="AR2047" t="s">
        <v>153</v>
      </c>
      <c r="AS2047" t="s">
        <v>134</v>
      </c>
      <c r="AT2047" t="s">
        <v>134</v>
      </c>
      <c r="AW2047" t="s">
        <v>134</v>
      </c>
      <c r="AX2047" t="s">
        <v>134</v>
      </c>
      <c r="AY2047" t="s">
        <v>153</v>
      </c>
      <c r="AZ2047" t="s">
        <v>153</v>
      </c>
      <c r="BD2047" t="s">
        <v>193</v>
      </c>
      <c r="BE2047" t="s">
        <v>193</v>
      </c>
      <c r="BF2047" t="s">
        <v>153</v>
      </c>
      <c r="BG2047" t="s">
        <v>153</v>
      </c>
      <c r="BH2047" t="s">
        <v>134</v>
      </c>
      <c r="BI2047" t="s">
        <v>153</v>
      </c>
      <c r="BJ2047" t="s">
        <v>134</v>
      </c>
      <c r="BK2047" t="s">
        <v>153</v>
      </c>
      <c r="BM2047" t="s">
        <v>5308</v>
      </c>
      <c r="BN2047" t="s">
        <v>5151</v>
      </c>
      <c r="BO2047" t="s">
        <v>134</v>
      </c>
      <c r="BP2047" t="s">
        <v>134</v>
      </c>
      <c r="BQ2047" t="s">
        <v>162</v>
      </c>
      <c r="BR2047" t="s">
        <v>134</v>
      </c>
      <c r="BS2047" t="s">
        <v>6946</v>
      </c>
      <c r="BT2047" t="s">
        <v>216</v>
      </c>
      <c r="CA2047" t="s">
        <v>134</v>
      </c>
      <c r="CC2047" t="s">
        <v>789</v>
      </c>
      <c r="CE2047" t="s">
        <v>153</v>
      </c>
      <c r="CF2047" t="s">
        <v>153</v>
      </c>
      <c r="CO2047" t="s">
        <v>622</v>
      </c>
      <c r="CP2047" t="s">
        <v>480</v>
      </c>
      <c r="DB2047" t="s">
        <v>153</v>
      </c>
      <c r="DX2047" t="s">
        <v>134</v>
      </c>
      <c r="EA2047" t="s">
        <v>134</v>
      </c>
    </row>
    <row r="2048" spans="1:131" x14ac:dyDescent="0.25">
      <c r="A2048" t="s">
        <v>8456</v>
      </c>
      <c r="B2048" t="s">
        <v>8020</v>
      </c>
      <c r="C2048" t="s">
        <v>7914</v>
      </c>
      <c r="D2048" t="s">
        <v>8457</v>
      </c>
      <c r="E2048" t="s">
        <v>1082</v>
      </c>
      <c r="F2048" s="3">
        <v>0</v>
      </c>
      <c r="H2048" s="3">
        <f t="shared" si="62"/>
        <v>0</v>
      </c>
      <c r="I2048" s="3">
        <f t="shared" si="63"/>
        <v>0</v>
      </c>
      <c r="K2048" t="s">
        <v>1040</v>
      </c>
      <c r="L2048" t="s">
        <v>2606</v>
      </c>
      <c r="M2048" t="s">
        <v>1020</v>
      </c>
      <c r="N2048" t="s">
        <v>3911</v>
      </c>
      <c r="O2048" t="s">
        <v>1858</v>
      </c>
      <c r="Q2048" t="s">
        <v>780</v>
      </c>
      <c r="R2048" t="s">
        <v>8409</v>
      </c>
      <c r="S2048" t="s">
        <v>6402</v>
      </c>
      <c r="W2048" t="s">
        <v>6195</v>
      </c>
      <c r="X2048" t="s">
        <v>7501</v>
      </c>
      <c r="Y2048" t="s">
        <v>5986</v>
      </c>
      <c r="Z2048" t="s">
        <v>3461</v>
      </c>
      <c r="AA2048" t="s">
        <v>5987</v>
      </c>
      <c r="AB2048" t="s">
        <v>630</v>
      </c>
      <c r="AC2048" t="s">
        <v>5703</v>
      </c>
      <c r="AE2048" t="s">
        <v>1414</v>
      </c>
      <c r="AF2048" t="s">
        <v>5710</v>
      </c>
      <c r="AI2048" t="s">
        <v>134</v>
      </c>
      <c r="AK2048" t="s">
        <v>134</v>
      </c>
      <c r="AN2048" t="s">
        <v>1813</v>
      </c>
      <c r="AO2048" t="s">
        <v>788</v>
      </c>
      <c r="AR2048" t="s">
        <v>134</v>
      </c>
      <c r="AS2048" t="s">
        <v>507</v>
      </c>
      <c r="AT2048" t="s">
        <v>134</v>
      </c>
      <c r="AW2048" t="s">
        <v>134</v>
      </c>
      <c r="AX2048" t="s">
        <v>153</v>
      </c>
      <c r="AY2048" t="s">
        <v>134</v>
      </c>
      <c r="AZ2048" t="s">
        <v>153</v>
      </c>
      <c r="BD2048" t="s">
        <v>193</v>
      </c>
      <c r="BE2048" t="s">
        <v>193</v>
      </c>
      <c r="BH2048" t="s">
        <v>134</v>
      </c>
      <c r="BI2048" t="s">
        <v>153</v>
      </c>
      <c r="BJ2048" t="s">
        <v>134</v>
      </c>
      <c r="BK2048" t="s">
        <v>153</v>
      </c>
      <c r="BM2048" t="s">
        <v>5308</v>
      </c>
      <c r="BO2048" t="s">
        <v>134</v>
      </c>
      <c r="BP2048" t="s">
        <v>134</v>
      </c>
      <c r="BQ2048" t="s">
        <v>162</v>
      </c>
      <c r="BR2048" t="s">
        <v>134</v>
      </c>
      <c r="BS2048" t="s">
        <v>6149</v>
      </c>
      <c r="BT2048" t="s">
        <v>216</v>
      </c>
      <c r="CA2048" t="s">
        <v>134</v>
      </c>
      <c r="CC2048" t="s">
        <v>8301</v>
      </c>
      <c r="CO2048" t="s">
        <v>3573</v>
      </c>
      <c r="CP2048" t="s">
        <v>937</v>
      </c>
      <c r="DX2048" t="s">
        <v>134</v>
      </c>
    </row>
    <row r="2049" spans="1:131" x14ac:dyDescent="0.25">
      <c r="A2049" t="s">
        <v>8458</v>
      </c>
      <c r="C2049" t="s">
        <v>7889</v>
      </c>
      <c r="D2049" t="s">
        <v>8459</v>
      </c>
      <c r="E2049" t="s">
        <v>5416</v>
      </c>
      <c r="F2049" s="3">
        <v>0</v>
      </c>
      <c r="H2049" s="3">
        <f t="shared" si="62"/>
        <v>0</v>
      </c>
      <c r="I2049" s="3">
        <f t="shared" si="63"/>
        <v>0</v>
      </c>
      <c r="K2049" t="s">
        <v>3581</v>
      </c>
      <c r="L2049" t="s">
        <v>132</v>
      </c>
      <c r="M2049" t="s">
        <v>793</v>
      </c>
      <c r="N2049" t="s">
        <v>132</v>
      </c>
      <c r="O2049" t="s">
        <v>133</v>
      </c>
      <c r="Q2049" t="s">
        <v>780</v>
      </c>
      <c r="W2049" t="s">
        <v>6990</v>
      </c>
      <c r="X2049" t="s">
        <v>7501</v>
      </c>
      <c r="Z2049" t="s">
        <v>1216</v>
      </c>
      <c r="AB2049" t="s">
        <v>5945</v>
      </c>
      <c r="AC2049" t="s">
        <v>153</v>
      </c>
      <c r="AE2049" t="s">
        <v>1414</v>
      </c>
      <c r="AF2049" t="s">
        <v>1218</v>
      </c>
      <c r="AK2049" t="s">
        <v>153</v>
      </c>
      <c r="AO2049" t="s">
        <v>153</v>
      </c>
      <c r="AR2049" t="s">
        <v>153</v>
      </c>
      <c r="AS2049" t="s">
        <v>134</v>
      </c>
      <c r="AT2049" t="s">
        <v>134</v>
      </c>
      <c r="AW2049" t="s">
        <v>134</v>
      </c>
      <c r="AX2049" t="s">
        <v>134</v>
      </c>
      <c r="AY2049" t="s">
        <v>153</v>
      </c>
      <c r="AZ2049" t="s">
        <v>153</v>
      </c>
      <c r="BD2049" t="s">
        <v>193</v>
      </c>
      <c r="BE2049" t="s">
        <v>193</v>
      </c>
      <c r="BH2049" t="s">
        <v>134</v>
      </c>
      <c r="BI2049" t="s">
        <v>153</v>
      </c>
      <c r="BK2049" t="s">
        <v>153</v>
      </c>
      <c r="BM2049" t="s">
        <v>5308</v>
      </c>
      <c r="BN2049" t="s">
        <v>5151</v>
      </c>
      <c r="BO2049" t="s">
        <v>134</v>
      </c>
      <c r="BP2049" t="s">
        <v>134</v>
      </c>
      <c r="BQ2049" t="s">
        <v>162</v>
      </c>
      <c r="BR2049" t="s">
        <v>134</v>
      </c>
      <c r="BS2049" t="s">
        <v>6149</v>
      </c>
      <c r="BT2049" t="s">
        <v>216</v>
      </c>
      <c r="CO2049" t="s">
        <v>4101</v>
      </c>
      <c r="CP2049" t="s">
        <v>1946</v>
      </c>
      <c r="DX2049" t="s">
        <v>134</v>
      </c>
    </row>
    <row r="2050" spans="1:131" x14ac:dyDescent="0.25">
      <c r="A2050" t="s">
        <v>8460</v>
      </c>
      <c r="C2050" t="s">
        <v>7936</v>
      </c>
      <c r="D2050" t="s">
        <v>8461</v>
      </c>
      <c r="E2050" t="s">
        <v>5709</v>
      </c>
      <c r="F2050" s="3">
        <v>0</v>
      </c>
      <c r="H2050" s="3">
        <f t="shared" si="62"/>
        <v>0</v>
      </c>
      <c r="I2050" s="3">
        <f t="shared" si="63"/>
        <v>0</v>
      </c>
      <c r="K2050" t="s">
        <v>793</v>
      </c>
      <c r="L2050" t="s">
        <v>1886</v>
      </c>
      <c r="M2050" t="s">
        <v>3918</v>
      </c>
      <c r="N2050" t="s">
        <v>132</v>
      </c>
      <c r="O2050" t="s">
        <v>1858</v>
      </c>
      <c r="Q2050" t="s">
        <v>780</v>
      </c>
      <c r="W2050" t="s">
        <v>1825</v>
      </c>
      <c r="X2050" t="s">
        <v>7501</v>
      </c>
      <c r="Y2050" t="s">
        <v>7586</v>
      </c>
      <c r="Z2050" t="s">
        <v>3461</v>
      </c>
      <c r="AA2050" t="s">
        <v>8350</v>
      </c>
      <c r="AB2050" t="s">
        <v>630</v>
      </c>
      <c r="AC2050" t="s">
        <v>153</v>
      </c>
      <c r="AE2050" t="s">
        <v>1414</v>
      </c>
      <c r="AF2050" t="s">
        <v>5710</v>
      </c>
      <c r="AI2050" t="s">
        <v>134</v>
      </c>
      <c r="AK2050" t="s">
        <v>134</v>
      </c>
      <c r="AN2050" t="s">
        <v>134</v>
      </c>
      <c r="AO2050" t="s">
        <v>134</v>
      </c>
      <c r="AR2050" t="s">
        <v>153</v>
      </c>
      <c r="AS2050" t="s">
        <v>134</v>
      </c>
      <c r="AT2050" t="s">
        <v>134</v>
      </c>
      <c r="AW2050" t="s">
        <v>134</v>
      </c>
      <c r="AX2050" t="s">
        <v>134</v>
      </c>
      <c r="AY2050" t="s">
        <v>134</v>
      </c>
      <c r="AZ2050" t="s">
        <v>153</v>
      </c>
      <c r="BD2050" t="s">
        <v>193</v>
      </c>
      <c r="BE2050" t="s">
        <v>193</v>
      </c>
      <c r="BH2050" t="s">
        <v>134</v>
      </c>
      <c r="BI2050" t="s">
        <v>153</v>
      </c>
      <c r="BJ2050" t="s">
        <v>134</v>
      </c>
      <c r="BK2050" t="s">
        <v>153</v>
      </c>
      <c r="BM2050" t="s">
        <v>1831</v>
      </c>
      <c r="BN2050" t="s">
        <v>5151</v>
      </c>
      <c r="BO2050" t="s">
        <v>134</v>
      </c>
      <c r="BP2050" t="s">
        <v>134</v>
      </c>
      <c r="BQ2050" t="s">
        <v>162</v>
      </c>
      <c r="BR2050" t="s">
        <v>134</v>
      </c>
      <c r="BS2050" t="s">
        <v>6149</v>
      </c>
      <c r="BT2050" t="s">
        <v>216</v>
      </c>
      <c r="CO2050" t="s">
        <v>4101</v>
      </c>
      <c r="CP2050" t="s">
        <v>882</v>
      </c>
      <c r="DX2050" t="s">
        <v>134</v>
      </c>
      <c r="EA2050" t="s">
        <v>134</v>
      </c>
    </row>
    <row r="2051" spans="1:131" x14ac:dyDescent="0.25">
      <c r="A2051" t="s">
        <v>8462</v>
      </c>
      <c r="C2051" t="s">
        <v>7914</v>
      </c>
      <c r="D2051" t="s">
        <v>8463</v>
      </c>
      <c r="E2051" t="s">
        <v>5719</v>
      </c>
      <c r="F2051" s="3">
        <v>0</v>
      </c>
      <c r="H2051" s="3">
        <f t="shared" ref="H2051:H2114" si="64">IF(G2051 = "",0,VALUE(MID(G2051,3,FIND(" - R$ ",G2051) - 3)))</f>
        <v>0</v>
      </c>
      <c r="I2051" s="3">
        <f t="shared" ref="I2051:I2114" si="65">IF(G2051 = "",0,VALUE(MID(G2051,FIND(" - R$ ",G2051) + 6,LEN(G2051))))</f>
        <v>0</v>
      </c>
      <c r="K2051" t="s">
        <v>1886</v>
      </c>
      <c r="L2051" t="s">
        <v>778</v>
      </c>
      <c r="M2051" t="s">
        <v>4805</v>
      </c>
      <c r="N2051" t="s">
        <v>132</v>
      </c>
      <c r="O2051" t="s">
        <v>1858</v>
      </c>
      <c r="Q2051" t="s">
        <v>780</v>
      </c>
      <c r="X2051" t="s">
        <v>750</v>
      </c>
      <c r="Y2051" t="s">
        <v>783</v>
      </c>
      <c r="Z2051" t="s">
        <v>784</v>
      </c>
      <c r="AA2051" t="s">
        <v>4498</v>
      </c>
      <c r="AB2051" t="s">
        <v>2883</v>
      </c>
      <c r="AE2051" t="s">
        <v>786</v>
      </c>
      <c r="AF2051" t="s">
        <v>787</v>
      </c>
      <c r="AO2051" t="s">
        <v>134</v>
      </c>
      <c r="AS2051" t="s">
        <v>134</v>
      </c>
      <c r="AT2051" t="s">
        <v>134</v>
      </c>
      <c r="AW2051" t="s">
        <v>134</v>
      </c>
      <c r="BD2051" t="s">
        <v>193</v>
      </c>
      <c r="BE2051" t="s">
        <v>193</v>
      </c>
      <c r="BH2051" t="s">
        <v>134</v>
      </c>
      <c r="BI2051" t="s">
        <v>153</v>
      </c>
      <c r="BK2051" t="s">
        <v>153</v>
      </c>
      <c r="BM2051" t="s">
        <v>5308</v>
      </c>
      <c r="BO2051" t="s">
        <v>134</v>
      </c>
      <c r="BP2051" t="s">
        <v>134</v>
      </c>
      <c r="BQ2051" t="s">
        <v>162</v>
      </c>
      <c r="BR2051" t="s">
        <v>134</v>
      </c>
      <c r="BS2051" t="s">
        <v>6302</v>
      </c>
      <c r="BT2051" t="s">
        <v>216</v>
      </c>
      <c r="CO2051" t="s">
        <v>4252</v>
      </c>
      <c r="CP2051" t="s">
        <v>1032</v>
      </c>
      <c r="CX2051" t="s">
        <v>134</v>
      </c>
      <c r="DX2051" t="s">
        <v>134</v>
      </c>
    </row>
    <row r="2052" spans="1:131" x14ac:dyDescent="0.25">
      <c r="A2052" t="s">
        <v>8464</v>
      </c>
      <c r="C2052" t="s">
        <v>7936</v>
      </c>
      <c r="D2052" t="s">
        <v>8465</v>
      </c>
      <c r="E2052" t="s">
        <v>4926</v>
      </c>
      <c r="F2052" s="3">
        <v>0</v>
      </c>
      <c r="H2052" s="3">
        <f t="shared" si="64"/>
        <v>0</v>
      </c>
      <c r="I2052" s="3">
        <f t="shared" si="65"/>
        <v>0</v>
      </c>
      <c r="K2052" t="s">
        <v>1886</v>
      </c>
      <c r="L2052" t="s">
        <v>132</v>
      </c>
      <c r="M2052" t="s">
        <v>1794</v>
      </c>
      <c r="N2052" t="s">
        <v>132</v>
      </c>
      <c r="O2052" t="s">
        <v>779</v>
      </c>
      <c r="Q2052" t="s">
        <v>780</v>
      </c>
      <c r="S2052" t="s">
        <v>781</v>
      </c>
      <c r="X2052" t="s">
        <v>153</v>
      </c>
      <c r="Z2052" t="s">
        <v>784</v>
      </c>
      <c r="AB2052" t="s">
        <v>2883</v>
      </c>
      <c r="AC2052" t="s">
        <v>153</v>
      </c>
      <c r="AE2052" t="s">
        <v>786</v>
      </c>
      <c r="AF2052" t="s">
        <v>787</v>
      </c>
      <c r="AK2052" t="s">
        <v>153</v>
      </c>
      <c r="AO2052" t="s">
        <v>8406</v>
      </c>
      <c r="AR2052" t="s">
        <v>153</v>
      </c>
      <c r="AS2052" t="s">
        <v>153</v>
      </c>
      <c r="AW2052" t="s">
        <v>134</v>
      </c>
      <c r="AX2052" t="s">
        <v>153</v>
      </c>
      <c r="AY2052" t="s">
        <v>153</v>
      </c>
      <c r="AZ2052" t="s">
        <v>153</v>
      </c>
      <c r="BD2052" t="s">
        <v>193</v>
      </c>
      <c r="BE2052" t="s">
        <v>193</v>
      </c>
      <c r="BF2052" t="s">
        <v>153</v>
      </c>
      <c r="BG2052" t="s">
        <v>153</v>
      </c>
      <c r="BH2052" t="s">
        <v>134</v>
      </c>
      <c r="BI2052" t="s">
        <v>153</v>
      </c>
      <c r="BK2052" t="s">
        <v>153</v>
      </c>
      <c r="BM2052" t="s">
        <v>5308</v>
      </c>
      <c r="BO2052" t="s">
        <v>134</v>
      </c>
      <c r="BP2052" t="s">
        <v>134</v>
      </c>
      <c r="BQ2052" t="s">
        <v>162</v>
      </c>
      <c r="BR2052" t="s">
        <v>134</v>
      </c>
      <c r="BS2052" t="s">
        <v>6302</v>
      </c>
      <c r="BT2052" t="s">
        <v>216</v>
      </c>
      <c r="CC2052" t="s">
        <v>4494</v>
      </c>
      <c r="CE2052" t="s">
        <v>153</v>
      </c>
      <c r="CF2052" t="s">
        <v>153</v>
      </c>
      <c r="CO2052" t="s">
        <v>3590</v>
      </c>
      <c r="CP2052" t="s">
        <v>5092</v>
      </c>
    </row>
    <row r="2053" spans="1:131" x14ac:dyDescent="0.25">
      <c r="A2053" t="s">
        <v>8466</v>
      </c>
      <c r="C2053" t="s">
        <v>7936</v>
      </c>
      <c r="D2053" t="s">
        <v>8467</v>
      </c>
      <c r="E2053" t="s">
        <v>4926</v>
      </c>
      <c r="F2053" s="3">
        <v>0</v>
      </c>
      <c r="H2053" s="3">
        <f t="shared" si="64"/>
        <v>0</v>
      </c>
      <c r="I2053" s="3">
        <f t="shared" si="65"/>
        <v>0</v>
      </c>
      <c r="K2053" t="s">
        <v>1214</v>
      </c>
      <c r="L2053" t="s">
        <v>778</v>
      </c>
      <c r="M2053" t="s">
        <v>1794</v>
      </c>
      <c r="N2053" t="s">
        <v>132</v>
      </c>
      <c r="O2053" t="s">
        <v>779</v>
      </c>
      <c r="Q2053" t="s">
        <v>780</v>
      </c>
      <c r="S2053" t="s">
        <v>781</v>
      </c>
      <c r="W2053" t="s">
        <v>6828</v>
      </c>
      <c r="X2053" t="s">
        <v>153</v>
      </c>
      <c r="Y2053" t="s">
        <v>7586</v>
      </c>
      <c r="Z2053" t="s">
        <v>784</v>
      </c>
      <c r="AA2053" t="s">
        <v>8088</v>
      </c>
      <c r="AB2053" t="s">
        <v>2883</v>
      </c>
      <c r="AC2053" t="s">
        <v>153</v>
      </c>
      <c r="AE2053" t="s">
        <v>786</v>
      </c>
      <c r="AF2053" t="s">
        <v>787</v>
      </c>
      <c r="AK2053" t="s">
        <v>153</v>
      </c>
      <c r="AO2053" t="s">
        <v>8406</v>
      </c>
      <c r="AR2053" t="s">
        <v>153</v>
      </c>
      <c r="AS2053" t="s">
        <v>134</v>
      </c>
      <c r="AW2053" t="s">
        <v>134</v>
      </c>
      <c r="AX2053" t="s">
        <v>153</v>
      </c>
      <c r="AY2053" t="s">
        <v>153</v>
      </c>
      <c r="AZ2053" t="s">
        <v>153</v>
      </c>
      <c r="BD2053" t="s">
        <v>193</v>
      </c>
      <c r="BE2053" t="s">
        <v>193</v>
      </c>
      <c r="BF2053" t="s">
        <v>153</v>
      </c>
      <c r="BG2053" t="s">
        <v>153</v>
      </c>
      <c r="BH2053" t="s">
        <v>134</v>
      </c>
      <c r="BI2053" t="s">
        <v>153</v>
      </c>
      <c r="BJ2053" t="s">
        <v>134</v>
      </c>
      <c r="BK2053" t="s">
        <v>153</v>
      </c>
      <c r="BM2053" t="s">
        <v>5308</v>
      </c>
      <c r="BO2053" t="s">
        <v>134</v>
      </c>
      <c r="BQ2053" t="s">
        <v>162</v>
      </c>
      <c r="BR2053" t="s">
        <v>134</v>
      </c>
      <c r="BS2053" t="s">
        <v>6302</v>
      </c>
      <c r="BT2053" t="s">
        <v>216</v>
      </c>
      <c r="CC2053" t="s">
        <v>7884</v>
      </c>
      <c r="CE2053" t="s">
        <v>153</v>
      </c>
      <c r="CF2053" t="s">
        <v>153</v>
      </c>
      <c r="CO2053" t="s">
        <v>3590</v>
      </c>
      <c r="CP2053" t="s">
        <v>1777</v>
      </c>
      <c r="CX2053" t="s">
        <v>8468</v>
      </c>
      <c r="DX2053" t="s">
        <v>134</v>
      </c>
      <c r="EA2053" t="s">
        <v>134</v>
      </c>
    </row>
    <row r="2054" spans="1:131" x14ac:dyDescent="0.25">
      <c r="A2054" t="s">
        <v>8469</v>
      </c>
      <c r="C2054" t="s">
        <v>7889</v>
      </c>
      <c r="D2054" t="s">
        <v>8470</v>
      </c>
      <c r="E2054" t="s">
        <v>3908</v>
      </c>
      <c r="F2054" s="3">
        <v>0</v>
      </c>
      <c r="H2054" s="3">
        <f t="shared" si="64"/>
        <v>0</v>
      </c>
      <c r="I2054" s="3">
        <f t="shared" si="65"/>
        <v>0</v>
      </c>
      <c r="K2054" t="s">
        <v>4820</v>
      </c>
      <c r="L2054" t="s">
        <v>778</v>
      </c>
      <c r="M2054" t="s">
        <v>1794</v>
      </c>
      <c r="N2054" t="s">
        <v>132</v>
      </c>
      <c r="O2054" t="s">
        <v>779</v>
      </c>
      <c r="Q2054" t="s">
        <v>780</v>
      </c>
      <c r="S2054" t="s">
        <v>781</v>
      </c>
      <c r="W2054" t="s">
        <v>6828</v>
      </c>
      <c r="X2054" t="s">
        <v>153</v>
      </c>
      <c r="Y2054" t="s">
        <v>783</v>
      </c>
      <c r="Z2054" t="s">
        <v>784</v>
      </c>
      <c r="AA2054" t="s">
        <v>4498</v>
      </c>
      <c r="AB2054" t="s">
        <v>630</v>
      </c>
      <c r="AC2054" t="s">
        <v>153</v>
      </c>
      <c r="AE2054" t="s">
        <v>786</v>
      </c>
      <c r="AF2054" t="s">
        <v>787</v>
      </c>
      <c r="AK2054" t="s">
        <v>153</v>
      </c>
      <c r="AO2054" t="s">
        <v>8406</v>
      </c>
      <c r="AR2054" t="s">
        <v>153</v>
      </c>
      <c r="AS2054" t="s">
        <v>134</v>
      </c>
      <c r="AW2054" t="s">
        <v>134</v>
      </c>
      <c r="AX2054" t="s">
        <v>134</v>
      </c>
      <c r="AY2054" t="s">
        <v>153</v>
      </c>
      <c r="AZ2054" t="s">
        <v>153</v>
      </c>
      <c r="BD2054" t="s">
        <v>193</v>
      </c>
      <c r="BE2054" t="s">
        <v>193</v>
      </c>
      <c r="BF2054" t="s">
        <v>153</v>
      </c>
      <c r="BG2054" t="s">
        <v>153</v>
      </c>
      <c r="BH2054" t="s">
        <v>134</v>
      </c>
      <c r="BI2054" t="s">
        <v>153</v>
      </c>
      <c r="BJ2054" t="s">
        <v>134</v>
      </c>
      <c r="BK2054" t="s">
        <v>153</v>
      </c>
      <c r="BM2054" t="s">
        <v>5308</v>
      </c>
      <c r="BO2054" t="s">
        <v>134</v>
      </c>
      <c r="BP2054" t="s">
        <v>134</v>
      </c>
      <c r="BQ2054" t="s">
        <v>162</v>
      </c>
      <c r="BR2054" t="s">
        <v>134</v>
      </c>
      <c r="BS2054" t="s">
        <v>6302</v>
      </c>
      <c r="BT2054" t="s">
        <v>216</v>
      </c>
      <c r="CC2054" t="s">
        <v>7884</v>
      </c>
      <c r="CE2054" t="s">
        <v>153</v>
      </c>
      <c r="CF2054" t="s">
        <v>153</v>
      </c>
      <c r="CO2054" t="s">
        <v>1815</v>
      </c>
      <c r="CP2054" t="s">
        <v>1946</v>
      </c>
      <c r="DX2054" t="s">
        <v>134</v>
      </c>
    </row>
    <row r="2055" spans="1:131" x14ac:dyDescent="0.25">
      <c r="A2055" t="s">
        <v>8471</v>
      </c>
      <c r="C2055" t="s">
        <v>7889</v>
      </c>
      <c r="D2055" t="s">
        <v>8472</v>
      </c>
      <c r="E2055" t="s">
        <v>4926</v>
      </c>
      <c r="F2055" s="3">
        <v>0</v>
      </c>
      <c r="H2055" s="3">
        <f t="shared" si="64"/>
        <v>0</v>
      </c>
      <c r="I2055" s="3">
        <f t="shared" si="65"/>
        <v>0</v>
      </c>
      <c r="K2055" t="s">
        <v>3581</v>
      </c>
      <c r="L2055" t="s">
        <v>778</v>
      </c>
      <c r="M2055" t="s">
        <v>2509</v>
      </c>
      <c r="N2055" t="s">
        <v>132</v>
      </c>
      <c r="O2055" t="s">
        <v>779</v>
      </c>
      <c r="Q2055" t="s">
        <v>780</v>
      </c>
      <c r="S2055" t="s">
        <v>781</v>
      </c>
      <c r="W2055" t="s">
        <v>3577</v>
      </c>
      <c r="X2055" t="s">
        <v>153</v>
      </c>
      <c r="Y2055" t="s">
        <v>783</v>
      </c>
      <c r="Z2055" t="s">
        <v>4938</v>
      </c>
      <c r="AA2055" t="s">
        <v>4498</v>
      </c>
      <c r="AB2055" t="s">
        <v>630</v>
      </c>
      <c r="AC2055" t="s">
        <v>153</v>
      </c>
      <c r="AE2055" t="s">
        <v>786</v>
      </c>
      <c r="AK2055" t="s">
        <v>153</v>
      </c>
      <c r="AO2055" t="s">
        <v>153</v>
      </c>
      <c r="AR2055" t="s">
        <v>153</v>
      </c>
      <c r="AS2055" t="s">
        <v>153</v>
      </c>
      <c r="AW2055" t="s">
        <v>153</v>
      </c>
      <c r="AX2055" t="s">
        <v>153</v>
      </c>
      <c r="AY2055" t="s">
        <v>153</v>
      </c>
      <c r="AZ2055" t="s">
        <v>153</v>
      </c>
      <c r="BD2055" t="s">
        <v>193</v>
      </c>
      <c r="BE2055" t="s">
        <v>193</v>
      </c>
      <c r="BF2055" t="s">
        <v>153</v>
      </c>
      <c r="BG2055" t="s">
        <v>153</v>
      </c>
      <c r="BH2055" t="s">
        <v>153</v>
      </c>
      <c r="BI2055" t="s">
        <v>153</v>
      </c>
      <c r="BJ2055" t="s">
        <v>134</v>
      </c>
      <c r="BK2055" t="s">
        <v>153</v>
      </c>
      <c r="BM2055" t="s">
        <v>153</v>
      </c>
      <c r="BO2055" t="s">
        <v>134</v>
      </c>
      <c r="BP2055" t="s">
        <v>134</v>
      </c>
      <c r="BQ2055" t="s">
        <v>162</v>
      </c>
      <c r="BR2055" t="s">
        <v>134</v>
      </c>
      <c r="BS2055" t="s">
        <v>6302</v>
      </c>
      <c r="BT2055" t="s">
        <v>216</v>
      </c>
      <c r="CC2055" t="s">
        <v>789</v>
      </c>
      <c r="CE2055" t="s">
        <v>153</v>
      </c>
      <c r="CF2055" t="s">
        <v>153</v>
      </c>
      <c r="CO2055" t="s">
        <v>622</v>
      </c>
      <c r="CP2055" t="s">
        <v>861</v>
      </c>
      <c r="DB2055" t="s">
        <v>153</v>
      </c>
      <c r="DO2055" t="s">
        <v>2978</v>
      </c>
    </row>
    <row r="2056" spans="1:131" x14ac:dyDescent="0.25">
      <c r="A2056" t="s">
        <v>8473</v>
      </c>
      <c r="C2056" t="s">
        <v>7936</v>
      </c>
      <c r="D2056" t="s">
        <v>8097</v>
      </c>
      <c r="E2056" t="s">
        <v>5437</v>
      </c>
      <c r="F2056" s="3">
        <v>0</v>
      </c>
      <c r="H2056" s="3">
        <f t="shared" si="64"/>
        <v>0</v>
      </c>
      <c r="I2056" s="3">
        <f t="shared" si="65"/>
        <v>0</v>
      </c>
      <c r="K2056" t="s">
        <v>1886</v>
      </c>
      <c r="L2056" t="s">
        <v>4805</v>
      </c>
      <c r="M2056" t="s">
        <v>2509</v>
      </c>
      <c r="N2056" t="s">
        <v>132</v>
      </c>
      <c r="O2056" t="s">
        <v>779</v>
      </c>
      <c r="Q2056" t="s">
        <v>780</v>
      </c>
      <c r="S2056" t="s">
        <v>781</v>
      </c>
      <c r="W2056" t="s">
        <v>3567</v>
      </c>
      <c r="X2056" t="s">
        <v>153</v>
      </c>
      <c r="Y2056" t="s">
        <v>6579</v>
      </c>
      <c r="Z2056" t="s">
        <v>5820</v>
      </c>
      <c r="AA2056" t="s">
        <v>8474</v>
      </c>
      <c r="AB2056" t="s">
        <v>6474</v>
      </c>
      <c r="AC2056" t="s">
        <v>153</v>
      </c>
      <c r="AE2056" t="s">
        <v>786</v>
      </c>
      <c r="AK2056" t="s">
        <v>153</v>
      </c>
      <c r="AO2056" t="s">
        <v>153</v>
      </c>
      <c r="AR2056" t="s">
        <v>153</v>
      </c>
      <c r="AS2056" t="s">
        <v>153</v>
      </c>
      <c r="AW2056" t="s">
        <v>153</v>
      </c>
      <c r="AX2056" t="s">
        <v>153</v>
      </c>
      <c r="AY2056" t="s">
        <v>153</v>
      </c>
      <c r="AZ2056" t="s">
        <v>153</v>
      </c>
      <c r="BD2056" t="s">
        <v>193</v>
      </c>
      <c r="BE2056" t="s">
        <v>193</v>
      </c>
      <c r="BF2056" t="s">
        <v>153</v>
      </c>
      <c r="BG2056" t="s">
        <v>153</v>
      </c>
      <c r="BH2056" t="s">
        <v>153</v>
      </c>
      <c r="BI2056" t="s">
        <v>153</v>
      </c>
      <c r="BK2056" t="s">
        <v>153</v>
      </c>
      <c r="BM2056" t="s">
        <v>153</v>
      </c>
      <c r="BO2056" t="s">
        <v>134</v>
      </c>
      <c r="BP2056" t="s">
        <v>134</v>
      </c>
      <c r="BQ2056" t="s">
        <v>162</v>
      </c>
      <c r="BR2056" t="s">
        <v>134</v>
      </c>
      <c r="BS2056" t="s">
        <v>6302</v>
      </c>
      <c r="BT2056" t="s">
        <v>216</v>
      </c>
      <c r="CC2056" t="s">
        <v>7884</v>
      </c>
      <c r="CE2056" t="s">
        <v>153</v>
      </c>
      <c r="CF2056" t="s">
        <v>153</v>
      </c>
      <c r="CO2056" t="s">
        <v>1815</v>
      </c>
      <c r="CP2056" t="s">
        <v>1066</v>
      </c>
      <c r="DB2056" t="s">
        <v>153</v>
      </c>
    </row>
    <row r="2057" spans="1:131" x14ac:dyDescent="0.25">
      <c r="A2057" t="s">
        <v>8475</v>
      </c>
      <c r="C2057" t="s">
        <v>7936</v>
      </c>
      <c r="D2057" t="s">
        <v>8097</v>
      </c>
      <c r="E2057" t="s">
        <v>5437</v>
      </c>
      <c r="F2057" s="3">
        <v>0</v>
      </c>
      <c r="H2057" s="3">
        <f t="shared" si="64"/>
        <v>0</v>
      </c>
      <c r="I2057" s="3">
        <f t="shared" si="65"/>
        <v>0</v>
      </c>
      <c r="K2057" t="s">
        <v>1886</v>
      </c>
      <c r="L2057" t="s">
        <v>4805</v>
      </c>
      <c r="M2057" t="s">
        <v>2509</v>
      </c>
      <c r="N2057" t="s">
        <v>132</v>
      </c>
      <c r="O2057" t="s">
        <v>779</v>
      </c>
      <c r="Q2057" t="s">
        <v>780</v>
      </c>
      <c r="S2057" t="s">
        <v>781</v>
      </c>
      <c r="X2057" t="s">
        <v>153</v>
      </c>
      <c r="Y2057" t="s">
        <v>6579</v>
      </c>
      <c r="Z2057" t="s">
        <v>5820</v>
      </c>
      <c r="AA2057" t="s">
        <v>8474</v>
      </c>
      <c r="AB2057" t="s">
        <v>216</v>
      </c>
      <c r="AC2057" t="s">
        <v>153</v>
      </c>
      <c r="AK2057" t="s">
        <v>153</v>
      </c>
      <c r="AO2057" t="s">
        <v>153</v>
      </c>
      <c r="AR2057" t="s">
        <v>153</v>
      </c>
      <c r="AS2057" t="s">
        <v>153</v>
      </c>
      <c r="AW2057" t="s">
        <v>153</v>
      </c>
      <c r="AX2057" t="s">
        <v>153</v>
      </c>
      <c r="AY2057" t="s">
        <v>153</v>
      </c>
      <c r="AZ2057" t="s">
        <v>153</v>
      </c>
      <c r="BD2057" t="s">
        <v>193</v>
      </c>
      <c r="BE2057" t="s">
        <v>193</v>
      </c>
      <c r="BF2057" t="s">
        <v>153</v>
      </c>
      <c r="BG2057" t="s">
        <v>153</v>
      </c>
      <c r="BH2057" t="s">
        <v>153</v>
      </c>
      <c r="BI2057" t="s">
        <v>153</v>
      </c>
      <c r="BK2057" t="s">
        <v>153</v>
      </c>
      <c r="BM2057" t="s">
        <v>153</v>
      </c>
      <c r="BO2057" t="s">
        <v>134</v>
      </c>
      <c r="BP2057" t="s">
        <v>134</v>
      </c>
      <c r="BQ2057" t="s">
        <v>162</v>
      </c>
      <c r="BR2057" t="s">
        <v>134</v>
      </c>
      <c r="BS2057" t="s">
        <v>6302</v>
      </c>
      <c r="CC2057" t="s">
        <v>7884</v>
      </c>
      <c r="CE2057" t="s">
        <v>153</v>
      </c>
      <c r="CF2057" t="s">
        <v>153</v>
      </c>
      <c r="CO2057" t="s">
        <v>1815</v>
      </c>
      <c r="CP2057" t="s">
        <v>1066</v>
      </c>
      <c r="DB2057" t="s">
        <v>153</v>
      </c>
    </row>
    <row r="2058" spans="1:131" x14ac:dyDescent="0.25">
      <c r="A2058" t="s">
        <v>8476</v>
      </c>
      <c r="C2058" t="s">
        <v>7936</v>
      </c>
      <c r="D2058" t="s">
        <v>8477</v>
      </c>
      <c r="E2058" t="s">
        <v>6626</v>
      </c>
      <c r="F2058" s="3">
        <v>0</v>
      </c>
      <c r="H2058" s="3">
        <f t="shared" si="64"/>
        <v>0</v>
      </c>
      <c r="I2058" s="3">
        <f t="shared" si="65"/>
        <v>0</v>
      </c>
      <c r="K2058" t="s">
        <v>1214</v>
      </c>
      <c r="L2058" t="s">
        <v>778</v>
      </c>
      <c r="M2058" t="s">
        <v>1794</v>
      </c>
      <c r="N2058" t="s">
        <v>132</v>
      </c>
      <c r="O2058" t="s">
        <v>779</v>
      </c>
      <c r="Q2058" t="s">
        <v>780</v>
      </c>
      <c r="S2058" t="s">
        <v>781</v>
      </c>
      <c r="W2058" t="s">
        <v>3567</v>
      </c>
      <c r="X2058" t="s">
        <v>153</v>
      </c>
      <c r="Y2058" t="s">
        <v>783</v>
      </c>
      <c r="Z2058" t="s">
        <v>784</v>
      </c>
      <c r="AA2058" t="s">
        <v>4498</v>
      </c>
      <c r="AB2058" t="s">
        <v>2883</v>
      </c>
      <c r="AC2058" t="s">
        <v>153</v>
      </c>
      <c r="AE2058" t="s">
        <v>786</v>
      </c>
      <c r="AF2058" t="s">
        <v>787</v>
      </c>
      <c r="AK2058" t="s">
        <v>153</v>
      </c>
      <c r="AO2058" t="s">
        <v>8406</v>
      </c>
      <c r="AR2058" t="s">
        <v>153</v>
      </c>
      <c r="AS2058" t="s">
        <v>153</v>
      </c>
      <c r="AW2058" t="s">
        <v>134</v>
      </c>
      <c r="AX2058" t="s">
        <v>153</v>
      </c>
      <c r="AY2058" t="s">
        <v>153</v>
      </c>
      <c r="AZ2058" t="s">
        <v>153</v>
      </c>
      <c r="BD2058" t="s">
        <v>193</v>
      </c>
      <c r="BE2058" t="s">
        <v>193</v>
      </c>
      <c r="BF2058" t="s">
        <v>153</v>
      </c>
      <c r="BG2058" t="s">
        <v>153</v>
      </c>
      <c r="BH2058" t="s">
        <v>134</v>
      </c>
      <c r="BI2058" t="s">
        <v>153</v>
      </c>
      <c r="BK2058" t="s">
        <v>153</v>
      </c>
      <c r="BM2058" t="s">
        <v>5308</v>
      </c>
      <c r="BO2058" t="s">
        <v>134</v>
      </c>
      <c r="BP2058" t="s">
        <v>134</v>
      </c>
      <c r="BQ2058" t="s">
        <v>162</v>
      </c>
      <c r="BR2058" t="s">
        <v>134</v>
      </c>
      <c r="BS2058" t="s">
        <v>6302</v>
      </c>
      <c r="BT2058" t="s">
        <v>216</v>
      </c>
      <c r="CC2058" t="s">
        <v>7109</v>
      </c>
      <c r="CE2058" t="s">
        <v>153</v>
      </c>
      <c r="CF2058" t="s">
        <v>153</v>
      </c>
      <c r="CO2058" t="s">
        <v>854</v>
      </c>
      <c r="CP2058" t="s">
        <v>1946</v>
      </c>
      <c r="CX2058" t="s">
        <v>134</v>
      </c>
      <c r="DX2058" t="s">
        <v>134</v>
      </c>
    </row>
    <row r="2059" spans="1:131" x14ac:dyDescent="0.25">
      <c r="A2059" t="s">
        <v>8478</v>
      </c>
      <c r="C2059" t="s">
        <v>8111</v>
      </c>
      <c r="D2059" t="s">
        <v>8479</v>
      </c>
      <c r="E2059" t="s">
        <v>4776</v>
      </c>
      <c r="F2059" s="3">
        <v>0</v>
      </c>
      <c r="H2059" s="3">
        <f t="shared" si="64"/>
        <v>0</v>
      </c>
      <c r="I2059" s="3">
        <f t="shared" si="65"/>
        <v>0</v>
      </c>
      <c r="K2059" t="s">
        <v>2606</v>
      </c>
      <c r="L2059" t="s">
        <v>1886</v>
      </c>
      <c r="M2059" t="s">
        <v>793</v>
      </c>
      <c r="N2059" t="s">
        <v>132</v>
      </c>
      <c r="O2059" t="s">
        <v>1858</v>
      </c>
      <c r="Q2059" t="s">
        <v>780</v>
      </c>
      <c r="S2059" t="s">
        <v>781</v>
      </c>
      <c r="W2059" t="s">
        <v>3912</v>
      </c>
      <c r="X2059" t="s">
        <v>750</v>
      </c>
      <c r="Y2059" t="s">
        <v>7173</v>
      </c>
      <c r="Z2059" t="s">
        <v>2881</v>
      </c>
      <c r="AA2059" t="s">
        <v>7174</v>
      </c>
      <c r="AB2059" t="s">
        <v>2883</v>
      </c>
      <c r="AC2059" t="s">
        <v>153</v>
      </c>
      <c r="AE2059" t="s">
        <v>786</v>
      </c>
      <c r="AF2059" t="s">
        <v>2884</v>
      </c>
      <c r="AK2059" t="s">
        <v>153</v>
      </c>
      <c r="AN2059" t="s">
        <v>1813</v>
      </c>
      <c r="AO2059" t="s">
        <v>134</v>
      </c>
      <c r="AR2059" t="s">
        <v>153</v>
      </c>
      <c r="AS2059" t="s">
        <v>134</v>
      </c>
      <c r="AT2059" t="s">
        <v>134</v>
      </c>
      <c r="AW2059" t="s">
        <v>134</v>
      </c>
      <c r="AX2059" t="s">
        <v>153</v>
      </c>
      <c r="AY2059" t="s">
        <v>134</v>
      </c>
      <c r="AZ2059" t="s">
        <v>153</v>
      </c>
      <c r="BD2059" t="s">
        <v>193</v>
      </c>
      <c r="BE2059" t="s">
        <v>193</v>
      </c>
      <c r="BF2059" t="s">
        <v>153</v>
      </c>
      <c r="BG2059" t="s">
        <v>153</v>
      </c>
      <c r="BH2059" t="s">
        <v>134</v>
      </c>
      <c r="BI2059" t="s">
        <v>153</v>
      </c>
      <c r="BK2059" t="s">
        <v>153</v>
      </c>
      <c r="BM2059" t="s">
        <v>1831</v>
      </c>
      <c r="BO2059" t="s">
        <v>134</v>
      </c>
      <c r="BP2059" t="s">
        <v>134</v>
      </c>
      <c r="BQ2059" t="s">
        <v>162</v>
      </c>
      <c r="BR2059" t="s">
        <v>134</v>
      </c>
      <c r="BS2059" t="s">
        <v>6302</v>
      </c>
      <c r="BT2059" t="s">
        <v>216</v>
      </c>
      <c r="CC2059" t="s">
        <v>7013</v>
      </c>
      <c r="CE2059" t="s">
        <v>153</v>
      </c>
      <c r="CF2059" t="s">
        <v>153</v>
      </c>
      <c r="CO2059" t="s">
        <v>1815</v>
      </c>
      <c r="CP2059" t="s">
        <v>316</v>
      </c>
      <c r="CX2059" t="s">
        <v>134</v>
      </c>
      <c r="DX2059" t="s">
        <v>134</v>
      </c>
    </row>
    <row r="2060" spans="1:131" x14ac:dyDescent="0.25">
      <c r="A2060" t="s">
        <v>8480</v>
      </c>
      <c r="C2060" t="s">
        <v>7936</v>
      </c>
      <c r="D2060" t="s">
        <v>7927</v>
      </c>
      <c r="E2060" t="s">
        <v>6339</v>
      </c>
      <c r="F2060" s="3">
        <v>0</v>
      </c>
      <c r="H2060" s="3">
        <f t="shared" si="64"/>
        <v>0</v>
      </c>
      <c r="I2060" s="3">
        <f t="shared" si="65"/>
        <v>0</v>
      </c>
      <c r="K2060" s="1">
        <v>43010</v>
      </c>
      <c r="L2060" t="s">
        <v>1886</v>
      </c>
      <c r="M2060" t="s">
        <v>946</v>
      </c>
      <c r="N2060" t="s">
        <v>6686</v>
      </c>
      <c r="O2060" t="s">
        <v>133</v>
      </c>
      <c r="Q2060" t="s">
        <v>780</v>
      </c>
      <c r="S2060" t="s">
        <v>7429</v>
      </c>
      <c r="V2060" t="s">
        <v>4663</v>
      </c>
      <c r="W2060" t="s">
        <v>5679</v>
      </c>
      <c r="X2060" t="s">
        <v>750</v>
      </c>
      <c r="Y2060">
        <v>2</v>
      </c>
      <c r="Z2060" t="s">
        <v>1216</v>
      </c>
      <c r="AA2060" t="s">
        <v>3851</v>
      </c>
      <c r="AB2060" t="s">
        <v>630</v>
      </c>
      <c r="AC2060" t="s">
        <v>153</v>
      </c>
      <c r="AE2060" t="s">
        <v>146</v>
      </c>
      <c r="AF2060" t="s">
        <v>1218</v>
      </c>
      <c r="AK2060" t="s">
        <v>149</v>
      </c>
      <c r="AN2060" t="s">
        <v>6924</v>
      </c>
      <c r="AO2060" t="s">
        <v>134</v>
      </c>
      <c r="AR2060" t="s">
        <v>153</v>
      </c>
      <c r="AS2060" t="s">
        <v>134</v>
      </c>
      <c r="AT2060" t="s">
        <v>134</v>
      </c>
      <c r="AW2060" t="s">
        <v>134</v>
      </c>
      <c r="AX2060" t="s">
        <v>134</v>
      </c>
      <c r="AY2060" t="s">
        <v>134</v>
      </c>
      <c r="AZ2060" t="s">
        <v>134</v>
      </c>
      <c r="BD2060" t="s">
        <v>5671</v>
      </c>
      <c r="BE2060" t="s">
        <v>193</v>
      </c>
      <c r="BF2060" t="s">
        <v>153</v>
      </c>
      <c r="BG2060" t="s">
        <v>153</v>
      </c>
      <c r="BH2060" t="s">
        <v>134</v>
      </c>
      <c r="BI2060" t="s">
        <v>153</v>
      </c>
      <c r="BJ2060" t="s">
        <v>134</v>
      </c>
      <c r="BK2060" t="s">
        <v>153</v>
      </c>
      <c r="BM2060" t="s">
        <v>5308</v>
      </c>
      <c r="BN2060" t="s">
        <v>5151</v>
      </c>
      <c r="BO2060" t="s">
        <v>134</v>
      </c>
      <c r="BP2060" t="s">
        <v>134</v>
      </c>
      <c r="BQ2060" t="s">
        <v>162</v>
      </c>
      <c r="BR2060" t="s">
        <v>134</v>
      </c>
      <c r="BS2060" t="s">
        <v>7368</v>
      </c>
      <c r="BT2060" t="s">
        <v>216</v>
      </c>
      <c r="CC2060" t="s">
        <v>7928</v>
      </c>
      <c r="CE2060" t="s">
        <v>153</v>
      </c>
      <c r="CF2060" t="s">
        <v>153</v>
      </c>
      <c r="CO2060" t="s">
        <v>4252</v>
      </c>
      <c r="CP2060" t="s">
        <v>480</v>
      </c>
      <c r="DT2060" t="s">
        <v>4683</v>
      </c>
      <c r="DX2060" t="s">
        <v>134</v>
      </c>
      <c r="EA2060" t="s">
        <v>134</v>
      </c>
    </row>
    <row r="2061" spans="1:131" x14ac:dyDescent="0.25">
      <c r="A2061" t="s">
        <v>8481</v>
      </c>
      <c r="C2061" t="s">
        <v>7936</v>
      </c>
      <c r="D2061" t="s">
        <v>8482</v>
      </c>
      <c r="E2061" t="s">
        <v>8483</v>
      </c>
      <c r="F2061" s="3">
        <v>0</v>
      </c>
      <c r="H2061" s="3">
        <f t="shared" si="64"/>
        <v>0</v>
      </c>
      <c r="I2061" s="3">
        <f t="shared" si="65"/>
        <v>0</v>
      </c>
      <c r="K2061" t="s">
        <v>1214</v>
      </c>
      <c r="L2061" t="s">
        <v>778</v>
      </c>
      <c r="M2061" t="s">
        <v>1794</v>
      </c>
      <c r="N2061" t="s">
        <v>132</v>
      </c>
      <c r="O2061" t="s">
        <v>1858</v>
      </c>
      <c r="Q2061" t="s">
        <v>780</v>
      </c>
      <c r="S2061" t="s">
        <v>781</v>
      </c>
      <c r="W2061" t="s">
        <v>8484</v>
      </c>
      <c r="X2061" t="s">
        <v>153</v>
      </c>
      <c r="Y2061" t="s">
        <v>7586</v>
      </c>
      <c r="Z2061" t="s">
        <v>784</v>
      </c>
      <c r="AA2061" t="s">
        <v>8088</v>
      </c>
      <c r="AB2061" t="s">
        <v>5945</v>
      </c>
      <c r="AC2061" t="s">
        <v>153</v>
      </c>
      <c r="AE2061" t="s">
        <v>786</v>
      </c>
      <c r="AF2061" t="s">
        <v>787</v>
      </c>
      <c r="AK2061" t="s">
        <v>153</v>
      </c>
      <c r="AO2061" t="s">
        <v>8406</v>
      </c>
      <c r="AR2061" t="s">
        <v>153</v>
      </c>
      <c r="AS2061" t="s">
        <v>153</v>
      </c>
      <c r="AW2061" t="s">
        <v>134</v>
      </c>
      <c r="AX2061" t="s">
        <v>153</v>
      </c>
      <c r="AY2061" t="s">
        <v>153</v>
      </c>
      <c r="AZ2061" t="s">
        <v>153</v>
      </c>
      <c r="BD2061" t="s">
        <v>193</v>
      </c>
      <c r="BE2061" t="s">
        <v>193</v>
      </c>
      <c r="BF2061" t="s">
        <v>153</v>
      </c>
      <c r="BG2061" t="s">
        <v>153</v>
      </c>
      <c r="BH2061" t="s">
        <v>153</v>
      </c>
      <c r="BI2061" t="s">
        <v>153</v>
      </c>
      <c r="BK2061" t="s">
        <v>153</v>
      </c>
      <c r="BM2061" t="s">
        <v>5308</v>
      </c>
      <c r="BO2061" t="s">
        <v>134</v>
      </c>
      <c r="BQ2061" t="s">
        <v>162</v>
      </c>
      <c r="BR2061" t="s">
        <v>134</v>
      </c>
      <c r="BS2061" t="s">
        <v>6302</v>
      </c>
      <c r="BT2061" t="s">
        <v>216</v>
      </c>
      <c r="CA2061" t="s">
        <v>134</v>
      </c>
      <c r="CC2061" t="s">
        <v>795</v>
      </c>
      <c r="CE2061" t="s">
        <v>153</v>
      </c>
      <c r="CF2061" t="s">
        <v>153</v>
      </c>
      <c r="CO2061" t="s">
        <v>622</v>
      </c>
      <c r="CP2061" t="s">
        <v>316</v>
      </c>
      <c r="CX2061" t="s">
        <v>134</v>
      </c>
      <c r="DX2061" t="s">
        <v>134</v>
      </c>
    </row>
    <row r="2062" spans="1:131" x14ac:dyDescent="0.25">
      <c r="A2062" t="s">
        <v>8485</v>
      </c>
      <c r="C2062" t="s">
        <v>7936</v>
      </c>
      <c r="D2062" t="s">
        <v>8346</v>
      </c>
      <c r="E2062" t="s">
        <v>6519</v>
      </c>
      <c r="F2062" s="3">
        <v>0</v>
      </c>
      <c r="H2062" s="3">
        <f t="shared" si="64"/>
        <v>0</v>
      </c>
      <c r="I2062" s="3">
        <f t="shared" si="65"/>
        <v>0</v>
      </c>
      <c r="K2062" t="s">
        <v>1213</v>
      </c>
      <c r="L2062" t="s">
        <v>1214</v>
      </c>
      <c r="M2062" t="s">
        <v>1022</v>
      </c>
      <c r="N2062" t="s">
        <v>3690</v>
      </c>
      <c r="O2062" t="s">
        <v>133</v>
      </c>
      <c r="Q2062" t="s">
        <v>780</v>
      </c>
      <c r="R2062" t="s">
        <v>7688</v>
      </c>
      <c r="S2062" t="s">
        <v>7646</v>
      </c>
      <c r="W2062" t="s">
        <v>4663</v>
      </c>
      <c r="X2062" t="s">
        <v>750</v>
      </c>
      <c r="Y2062" t="s">
        <v>7266</v>
      </c>
      <c r="Z2062" t="s">
        <v>1216</v>
      </c>
      <c r="AA2062" t="s">
        <v>6693</v>
      </c>
      <c r="AB2062" t="s">
        <v>630</v>
      </c>
      <c r="AC2062" t="s">
        <v>153</v>
      </c>
      <c r="AE2062" t="s">
        <v>786</v>
      </c>
      <c r="AF2062" t="s">
        <v>1218</v>
      </c>
      <c r="AK2062" t="s">
        <v>149</v>
      </c>
      <c r="AO2062" t="s">
        <v>153</v>
      </c>
      <c r="AR2062" t="s">
        <v>134</v>
      </c>
      <c r="AS2062" t="s">
        <v>134</v>
      </c>
      <c r="AW2062" t="s">
        <v>134</v>
      </c>
      <c r="AX2062" t="s">
        <v>134</v>
      </c>
      <c r="AY2062" t="s">
        <v>153</v>
      </c>
      <c r="AZ2062" t="s">
        <v>153</v>
      </c>
      <c r="BD2062" t="s">
        <v>193</v>
      </c>
      <c r="BE2062" t="s">
        <v>193</v>
      </c>
      <c r="BF2062" t="s">
        <v>153</v>
      </c>
      <c r="BG2062" t="s">
        <v>153</v>
      </c>
      <c r="BH2062" t="s">
        <v>134</v>
      </c>
      <c r="BI2062" t="s">
        <v>153</v>
      </c>
      <c r="BK2062" t="s">
        <v>153</v>
      </c>
      <c r="BM2062" t="s">
        <v>5308</v>
      </c>
      <c r="BO2062" t="s">
        <v>134</v>
      </c>
      <c r="BP2062" t="s">
        <v>134</v>
      </c>
      <c r="BQ2062" t="s">
        <v>153</v>
      </c>
      <c r="BR2062" t="s">
        <v>134</v>
      </c>
      <c r="BS2062" t="s">
        <v>6149</v>
      </c>
      <c r="BT2062" t="s">
        <v>216</v>
      </c>
      <c r="CC2062" t="s">
        <v>5263</v>
      </c>
      <c r="CE2062" t="s">
        <v>153</v>
      </c>
      <c r="CF2062" t="s">
        <v>153</v>
      </c>
      <c r="CO2062" t="s">
        <v>8347</v>
      </c>
      <c r="CP2062" t="s">
        <v>1946</v>
      </c>
      <c r="DX2062" t="s">
        <v>134</v>
      </c>
    </row>
    <row r="2063" spans="1:131" x14ac:dyDescent="0.25">
      <c r="A2063" t="s">
        <v>8486</v>
      </c>
      <c r="C2063" t="s">
        <v>7914</v>
      </c>
      <c r="D2063" t="s">
        <v>8463</v>
      </c>
      <c r="E2063" t="s">
        <v>5719</v>
      </c>
      <c r="F2063" s="3">
        <v>0</v>
      </c>
      <c r="H2063" s="3">
        <f t="shared" si="64"/>
        <v>0</v>
      </c>
      <c r="I2063" s="3">
        <f t="shared" si="65"/>
        <v>0</v>
      </c>
      <c r="K2063" t="s">
        <v>1886</v>
      </c>
      <c r="L2063" t="s">
        <v>778</v>
      </c>
      <c r="M2063" t="s">
        <v>4805</v>
      </c>
      <c r="N2063" t="s">
        <v>132</v>
      </c>
      <c r="O2063" t="s">
        <v>1858</v>
      </c>
      <c r="Q2063" t="s">
        <v>780</v>
      </c>
      <c r="S2063" t="s">
        <v>781</v>
      </c>
      <c r="X2063" t="s">
        <v>750</v>
      </c>
      <c r="Y2063" t="s">
        <v>783</v>
      </c>
      <c r="Z2063" t="s">
        <v>784</v>
      </c>
      <c r="AA2063" t="s">
        <v>4498</v>
      </c>
      <c r="AB2063" t="s">
        <v>2883</v>
      </c>
      <c r="AE2063" t="s">
        <v>786</v>
      </c>
      <c r="AF2063" t="s">
        <v>787</v>
      </c>
      <c r="AO2063" t="s">
        <v>134</v>
      </c>
      <c r="AS2063" t="s">
        <v>134</v>
      </c>
      <c r="AT2063" t="s">
        <v>134</v>
      </c>
      <c r="AW2063" t="s">
        <v>134</v>
      </c>
      <c r="BD2063" t="s">
        <v>193</v>
      </c>
      <c r="BE2063" t="s">
        <v>193</v>
      </c>
      <c r="BF2063" t="s">
        <v>153</v>
      </c>
      <c r="BG2063" t="s">
        <v>153</v>
      </c>
      <c r="BH2063" t="s">
        <v>134</v>
      </c>
      <c r="BI2063" t="s">
        <v>153</v>
      </c>
      <c r="BK2063" t="s">
        <v>153</v>
      </c>
      <c r="BM2063" t="s">
        <v>5308</v>
      </c>
      <c r="BO2063" t="s">
        <v>134</v>
      </c>
      <c r="BP2063" t="s">
        <v>134</v>
      </c>
      <c r="BQ2063" t="s">
        <v>162</v>
      </c>
      <c r="BR2063" t="s">
        <v>134</v>
      </c>
      <c r="BS2063" t="s">
        <v>6302</v>
      </c>
      <c r="BT2063" t="s">
        <v>216</v>
      </c>
      <c r="CE2063" t="s">
        <v>153</v>
      </c>
      <c r="CF2063" t="s">
        <v>153</v>
      </c>
      <c r="CO2063" t="s">
        <v>4252</v>
      </c>
      <c r="CP2063" t="s">
        <v>1032</v>
      </c>
      <c r="CX2063" t="s">
        <v>134</v>
      </c>
      <c r="DX2063" t="s">
        <v>134</v>
      </c>
    </row>
    <row r="2064" spans="1:131" x14ac:dyDescent="0.25">
      <c r="A2064" t="s">
        <v>8487</v>
      </c>
      <c r="C2064" t="s">
        <v>7889</v>
      </c>
      <c r="D2064" t="s">
        <v>8488</v>
      </c>
      <c r="E2064" t="s">
        <v>6430</v>
      </c>
      <c r="F2064" s="3">
        <v>0</v>
      </c>
      <c r="H2064" s="3">
        <f t="shared" si="64"/>
        <v>0</v>
      </c>
      <c r="I2064" s="3">
        <f t="shared" si="65"/>
        <v>0</v>
      </c>
      <c r="K2064" t="s">
        <v>1214</v>
      </c>
      <c r="L2064" t="s">
        <v>778</v>
      </c>
      <c r="M2064" t="s">
        <v>1794</v>
      </c>
      <c r="N2064" t="s">
        <v>132</v>
      </c>
      <c r="O2064" t="s">
        <v>1858</v>
      </c>
      <c r="Q2064" t="s">
        <v>780</v>
      </c>
      <c r="S2064" t="s">
        <v>781</v>
      </c>
      <c r="W2064" t="s">
        <v>3567</v>
      </c>
      <c r="X2064" t="s">
        <v>153</v>
      </c>
      <c r="Y2064" t="s">
        <v>8489</v>
      </c>
      <c r="Z2064" t="s">
        <v>784</v>
      </c>
      <c r="AA2064" t="s">
        <v>8490</v>
      </c>
      <c r="AB2064" t="s">
        <v>6474</v>
      </c>
      <c r="AC2064" t="s">
        <v>153</v>
      </c>
      <c r="AE2064" t="s">
        <v>786</v>
      </c>
      <c r="AF2064" t="s">
        <v>787</v>
      </c>
      <c r="AK2064" t="s">
        <v>153</v>
      </c>
      <c r="AO2064" t="s">
        <v>8406</v>
      </c>
      <c r="AR2064" t="s">
        <v>153</v>
      </c>
      <c r="AS2064" t="s">
        <v>153</v>
      </c>
      <c r="AW2064" t="s">
        <v>134</v>
      </c>
      <c r="AX2064" t="s">
        <v>134</v>
      </c>
      <c r="AY2064" t="s">
        <v>153</v>
      </c>
      <c r="AZ2064" t="s">
        <v>153</v>
      </c>
      <c r="BD2064" t="s">
        <v>193</v>
      </c>
      <c r="BE2064" t="s">
        <v>193</v>
      </c>
      <c r="BF2064" t="s">
        <v>153</v>
      </c>
      <c r="BG2064" t="s">
        <v>153</v>
      </c>
      <c r="BH2064" t="s">
        <v>134</v>
      </c>
      <c r="BI2064" t="s">
        <v>153</v>
      </c>
      <c r="BJ2064" t="s">
        <v>134</v>
      </c>
      <c r="BK2064" t="s">
        <v>153</v>
      </c>
      <c r="BM2064" t="s">
        <v>5308</v>
      </c>
      <c r="BO2064" t="s">
        <v>134</v>
      </c>
      <c r="BP2064" t="s">
        <v>134</v>
      </c>
      <c r="BQ2064" t="s">
        <v>162</v>
      </c>
      <c r="BR2064" t="s">
        <v>134</v>
      </c>
      <c r="BS2064" t="s">
        <v>7368</v>
      </c>
      <c r="BT2064" t="s">
        <v>216</v>
      </c>
      <c r="CA2064" t="s">
        <v>134</v>
      </c>
      <c r="CC2064" t="s">
        <v>7928</v>
      </c>
      <c r="CE2064" t="s">
        <v>153</v>
      </c>
      <c r="CF2064" t="s">
        <v>153</v>
      </c>
      <c r="CO2064" t="s">
        <v>3578</v>
      </c>
      <c r="CP2064" t="s">
        <v>1032</v>
      </c>
      <c r="DX2064" t="s">
        <v>134</v>
      </c>
      <c r="EA2064" t="s">
        <v>134</v>
      </c>
    </row>
    <row r="2065" spans="1:132" x14ac:dyDescent="0.25">
      <c r="A2065" t="s">
        <v>8491</v>
      </c>
      <c r="B2065" t="s">
        <v>8391</v>
      </c>
      <c r="C2065" t="s">
        <v>7889</v>
      </c>
      <c r="D2065" t="s">
        <v>8492</v>
      </c>
      <c r="E2065" t="s">
        <v>2731</v>
      </c>
      <c r="F2065" s="3">
        <v>0</v>
      </c>
      <c r="H2065" s="3">
        <f t="shared" si="64"/>
        <v>0</v>
      </c>
      <c r="I2065" s="3">
        <f t="shared" si="65"/>
        <v>0</v>
      </c>
      <c r="K2065" s="1">
        <v>43010</v>
      </c>
      <c r="L2065" t="s">
        <v>4820</v>
      </c>
      <c r="M2065" t="s">
        <v>946</v>
      </c>
      <c r="N2065" t="s">
        <v>6686</v>
      </c>
      <c r="O2065" t="s">
        <v>133</v>
      </c>
      <c r="Q2065" t="s">
        <v>780</v>
      </c>
      <c r="R2065" t="s">
        <v>5670</v>
      </c>
      <c r="S2065" t="s">
        <v>7429</v>
      </c>
      <c r="V2065" t="s">
        <v>4663</v>
      </c>
      <c r="W2065" t="s">
        <v>5679</v>
      </c>
      <c r="X2065" t="s">
        <v>750</v>
      </c>
      <c r="Y2065" t="s">
        <v>4823</v>
      </c>
      <c r="Z2065" t="s">
        <v>1216</v>
      </c>
      <c r="AA2065" t="s">
        <v>4824</v>
      </c>
      <c r="AB2065" t="s">
        <v>630</v>
      </c>
      <c r="AC2065" t="s">
        <v>153</v>
      </c>
      <c r="AE2065" t="s">
        <v>146</v>
      </c>
      <c r="AF2065" t="s">
        <v>1218</v>
      </c>
      <c r="AK2065" t="s">
        <v>149</v>
      </c>
      <c r="AN2065" t="s">
        <v>153</v>
      </c>
      <c r="AO2065" t="s">
        <v>134</v>
      </c>
      <c r="AR2065" t="s">
        <v>153</v>
      </c>
      <c r="AS2065" t="s">
        <v>134</v>
      </c>
      <c r="AT2065" t="s">
        <v>134</v>
      </c>
      <c r="AW2065" t="s">
        <v>134</v>
      </c>
      <c r="AX2065" t="s">
        <v>134</v>
      </c>
      <c r="AY2065" t="s">
        <v>134</v>
      </c>
      <c r="AZ2065" t="s">
        <v>153</v>
      </c>
      <c r="BD2065" t="s">
        <v>193</v>
      </c>
      <c r="BE2065" t="s">
        <v>193</v>
      </c>
      <c r="BF2065" t="s">
        <v>153</v>
      </c>
      <c r="BG2065" t="s">
        <v>153</v>
      </c>
      <c r="BH2065" t="s">
        <v>134</v>
      </c>
      <c r="BI2065" t="s">
        <v>153</v>
      </c>
      <c r="BJ2065" t="s">
        <v>134</v>
      </c>
      <c r="BK2065" t="s">
        <v>153</v>
      </c>
      <c r="BM2065" t="s">
        <v>1831</v>
      </c>
      <c r="BN2065" t="s">
        <v>5151</v>
      </c>
      <c r="BO2065" t="s">
        <v>134</v>
      </c>
      <c r="BP2065" t="s">
        <v>134</v>
      </c>
      <c r="BQ2065" t="s">
        <v>162</v>
      </c>
      <c r="BR2065" t="s">
        <v>134</v>
      </c>
      <c r="BS2065" t="s">
        <v>7368</v>
      </c>
      <c r="BT2065" t="s">
        <v>216</v>
      </c>
      <c r="CA2065" t="s">
        <v>134</v>
      </c>
      <c r="CC2065" t="s">
        <v>6357</v>
      </c>
      <c r="CE2065" t="s">
        <v>153</v>
      </c>
      <c r="CF2065" t="s">
        <v>153</v>
      </c>
      <c r="CO2065" t="s">
        <v>4252</v>
      </c>
      <c r="CP2065" t="s">
        <v>1717</v>
      </c>
      <c r="DT2065" t="s">
        <v>4683</v>
      </c>
      <c r="DX2065" t="s">
        <v>134</v>
      </c>
    </row>
    <row r="2066" spans="1:132" x14ac:dyDescent="0.25">
      <c r="A2066" t="s">
        <v>8493</v>
      </c>
      <c r="C2066" t="s">
        <v>7889</v>
      </c>
      <c r="D2066" t="s">
        <v>8494</v>
      </c>
      <c r="E2066" t="s">
        <v>2497</v>
      </c>
      <c r="F2066" s="3">
        <v>0</v>
      </c>
      <c r="H2066" s="3">
        <f t="shared" si="64"/>
        <v>0</v>
      </c>
      <c r="I2066" s="3">
        <f t="shared" si="65"/>
        <v>0</v>
      </c>
      <c r="K2066" t="s">
        <v>1837</v>
      </c>
      <c r="L2066" t="s">
        <v>4820</v>
      </c>
      <c r="M2066" t="s">
        <v>793</v>
      </c>
      <c r="N2066" t="s">
        <v>132</v>
      </c>
      <c r="O2066" t="s">
        <v>133</v>
      </c>
      <c r="Q2066" t="s">
        <v>780</v>
      </c>
      <c r="S2066" t="s">
        <v>781</v>
      </c>
      <c r="W2066" t="s">
        <v>3912</v>
      </c>
      <c r="X2066" t="s">
        <v>8495</v>
      </c>
      <c r="Y2066" t="s">
        <v>4823</v>
      </c>
      <c r="Z2066" t="s">
        <v>1216</v>
      </c>
      <c r="AA2066" t="s">
        <v>4824</v>
      </c>
      <c r="AB2066" t="s">
        <v>2883</v>
      </c>
      <c r="AC2066" t="s">
        <v>153</v>
      </c>
      <c r="AE2066" t="s">
        <v>1414</v>
      </c>
      <c r="AF2066" t="s">
        <v>1218</v>
      </c>
      <c r="AK2066" t="s">
        <v>153</v>
      </c>
      <c r="AN2066" t="s">
        <v>134</v>
      </c>
      <c r="AO2066" t="s">
        <v>134</v>
      </c>
      <c r="AR2066" t="s">
        <v>153</v>
      </c>
      <c r="AS2066" t="s">
        <v>134</v>
      </c>
      <c r="AT2066" t="s">
        <v>134</v>
      </c>
      <c r="AW2066" t="s">
        <v>134</v>
      </c>
      <c r="AX2066" t="s">
        <v>134</v>
      </c>
      <c r="AY2066" t="s">
        <v>134</v>
      </c>
      <c r="AZ2066" t="s">
        <v>134</v>
      </c>
      <c r="BD2066" t="s">
        <v>193</v>
      </c>
      <c r="BE2066" t="s">
        <v>193</v>
      </c>
      <c r="BF2066" t="s">
        <v>153</v>
      </c>
      <c r="BG2066" t="s">
        <v>153</v>
      </c>
      <c r="BH2066" t="s">
        <v>134</v>
      </c>
      <c r="BI2066" t="s">
        <v>153</v>
      </c>
      <c r="BJ2066" t="s">
        <v>134</v>
      </c>
      <c r="BK2066" t="s">
        <v>153</v>
      </c>
      <c r="BM2066" t="s">
        <v>1831</v>
      </c>
      <c r="BN2066" t="s">
        <v>5151</v>
      </c>
      <c r="BO2066" t="s">
        <v>134</v>
      </c>
      <c r="BP2066" t="s">
        <v>134</v>
      </c>
      <c r="BQ2066" t="s">
        <v>162</v>
      </c>
      <c r="BR2066" t="s">
        <v>134</v>
      </c>
      <c r="BS2066" t="s">
        <v>6149</v>
      </c>
      <c r="BT2066" t="s">
        <v>164</v>
      </c>
      <c r="CA2066" t="s">
        <v>134</v>
      </c>
      <c r="CC2066" t="s">
        <v>6357</v>
      </c>
      <c r="CE2066" t="s">
        <v>153</v>
      </c>
      <c r="CF2066" t="s">
        <v>153</v>
      </c>
      <c r="CO2066" t="s">
        <v>3573</v>
      </c>
      <c r="CP2066" t="s">
        <v>1387</v>
      </c>
      <c r="CX2066" t="s">
        <v>8148</v>
      </c>
      <c r="DX2066" t="s">
        <v>134</v>
      </c>
    </row>
    <row r="2067" spans="1:132" x14ac:dyDescent="0.25">
      <c r="A2067" t="s">
        <v>8496</v>
      </c>
      <c r="C2067" t="s">
        <v>7889</v>
      </c>
      <c r="D2067" t="s">
        <v>8459</v>
      </c>
      <c r="E2067" t="s">
        <v>5416</v>
      </c>
      <c r="F2067" s="3">
        <v>0</v>
      </c>
      <c r="H2067" s="3">
        <f t="shared" si="64"/>
        <v>0</v>
      </c>
      <c r="I2067" s="3">
        <f t="shared" si="65"/>
        <v>0</v>
      </c>
      <c r="K2067" t="s">
        <v>2606</v>
      </c>
      <c r="L2067" t="s">
        <v>1886</v>
      </c>
      <c r="M2067" t="s">
        <v>946</v>
      </c>
      <c r="N2067" t="s">
        <v>132</v>
      </c>
      <c r="O2067" t="s">
        <v>133</v>
      </c>
      <c r="Q2067" t="s">
        <v>780</v>
      </c>
      <c r="W2067" t="s">
        <v>6990</v>
      </c>
      <c r="X2067" t="s">
        <v>8497</v>
      </c>
      <c r="Y2067">
        <v>2</v>
      </c>
      <c r="Z2067" t="s">
        <v>1216</v>
      </c>
      <c r="AA2067" t="s">
        <v>3851</v>
      </c>
      <c r="AB2067" t="s">
        <v>5945</v>
      </c>
      <c r="AC2067" t="s">
        <v>153</v>
      </c>
      <c r="AE2067" t="s">
        <v>1414</v>
      </c>
      <c r="AF2067" t="s">
        <v>1218</v>
      </c>
      <c r="AK2067" t="s">
        <v>134</v>
      </c>
      <c r="AO2067" t="s">
        <v>134</v>
      </c>
      <c r="AR2067" t="s">
        <v>153</v>
      </c>
      <c r="AS2067" t="s">
        <v>134</v>
      </c>
      <c r="AT2067" t="s">
        <v>134</v>
      </c>
      <c r="AW2067" t="s">
        <v>134</v>
      </c>
      <c r="AX2067" t="s">
        <v>134</v>
      </c>
      <c r="AY2067" t="s">
        <v>153</v>
      </c>
      <c r="AZ2067" t="s">
        <v>153</v>
      </c>
      <c r="BD2067" t="s">
        <v>193</v>
      </c>
      <c r="BE2067" t="s">
        <v>193</v>
      </c>
      <c r="BH2067" t="s">
        <v>134</v>
      </c>
      <c r="BI2067" t="s">
        <v>153</v>
      </c>
      <c r="BJ2067" t="s">
        <v>134</v>
      </c>
      <c r="BK2067" t="s">
        <v>153</v>
      </c>
      <c r="BM2067" t="s">
        <v>5308</v>
      </c>
      <c r="BN2067" t="s">
        <v>5151</v>
      </c>
      <c r="BO2067" t="s">
        <v>134</v>
      </c>
      <c r="BP2067" t="s">
        <v>134</v>
      </c>
      <c r="BQ2067" t="s">
        <v>162</v>
      </c>
      <c r="BR2067" t="s">
        <v>134</v>
      </c>
      <c r="BS2067" t="s">
        <v>6149</v>
      </c>
      <c r="BT2067" t="s">
        <v>216</v>
      </c>
      <c r="CO2067" t="s">
        <v>4101</v>
      </c>
      <c r="CP2067" t="s">
        <v>1946</v>
      </c>
      <c r="DX2067" t="s">
        <v>134</v>
      </c>
    </row>
    <row r="2068" spans="1:132" x14ac:dyDescent="0.25">
      <c r="A2068" t="s">
        <v>8498</v>
      </c>
      <c r="B2068" t="s">
        <v>7822</v>
      </c>
      <c r="C2068" t="s">
        <v>7889</v>
      </c>
      <c r="D2068" t="s">
        <v>8499</v>
      </c>
      <c r="E2068" t="s">
        <v>666</v>
      </c>
      <c r="F2068" s="3">
        <v>0</v>
      </c>
      <c r="H2068" s="3">
        <f t="shared" si="64"/>
        <v>0</v>
      </c>
      <c r="I2068" s="3">
        <f t="shared" si="65"/>
        <v>0</v>
      </c>
      <c r="K2068" t="s">
        <v>889</v>
      </c>
      <c r="L2068" t="s">
        <v>2606</v>
      </c>
      <c r="M2068" t="s">
        <v>3918</v>
      </c>
      <c r="N2068" t="s">
        <v>4000</v>
      </c>
      <c r="O2068" t="s">
        <v>133</v>
      </c>
      <c r="Q2068" t="s">
        <v>780</v>
      </c>
      <c r="R2068" t="s">
        <v>8260</v>
      </c>
      <c r="S2068" t="s">
        <v>7824</v>
      </c>
      <c r="U2068" t="s">
        <v>6967</v>
      </c>
      <c r="V2068" t="s">
        <v>4683</v>
      </c>
      <c r="W2068" t="s">
        <v>4663</v>
      </c>
      <c r="X2068" t="s">
        <v>750</v>
      </c>
      <c r="Y2068" t="s">
        <v>2607</v>
      </c>
      <c r="Z2068" t="s">
        <v>3461</v>
      </c>
      <c r="AA2068" t="s">
        <v>2608</v>
      </c>
      <c r="AB2068" t="s">
        <v>5945</v>
      </c>
      <c r="AC2068" t="s">
        <v>5703</v>
      </c>
      <c r="AE2068" t="s">
        <v>786</v>
      </c>
      <c r="AF2068" t="s">
        <v>3463</v>
      </c>
      <c r="AI2068" t="s">
        <v>134</v>
      </c>
      <c r="AK2068" t="s">
        <v>134</v>
      </c>
      <c r="AN2068" t="s">
        <v>1813</v>
      </c>
      <c r="AO2068" t="s">
        <v>134</v>
      </c>
      <c r="AR2068" t="s">
        <v>4367</v>
      </c>
      <c r="AS2068" t="s">
        <v>134</v>
      </c>
      <c r="AT2068" t="s">
        <v>134</v>
      </c>
      <c r="AV2068" t="s">
        <v>237</v>
      </c>
      <c r="AW2068" t="s">
        <v>134</v>
      </c>
      <c r="AX2068" t="s">
        <v>134</v>
      </c>
      <c r="AY2068" t="s">
        <v>134</v>
      </c>
      <c r="AZ2068" t="s">
        <v>134</v>
      </c>
      <c r="BD2068" t="s">
        <v>5671</v>
      </c>
      <c r="BE2068" t="s">
        <v>193</v>
      </c>
      <c r="BF2068" t="s">
        <v>153</v>
      </c>
      <c r="BG2068" t="s">
        <v>153</v>
      </c>
      <c r="BH2068" t="s">
        <v>134</v>
      </c>
      <c r="BI2068" t="s">
        <v>153</v>
      </c>
      <c r="BK2068" t="s">
        <v>153</v>
      </c>
      <c r="BM2068" t="s">
        <v>4028</v>
      </c>
      <c r="BO2068" t="s">
        <v>134</v>
      </c>
      <c r="BP2068" t="s">
        <v>134</v>
      </c>
      <c r="BQ2068" t="s">
        <v>162</v>
      </c>
      <c r="BR2068" t="s">
        <v>134</v>
      </c>
      <c r="BS2068" t="s">
        <v>6149</v>
      </c>
      <c r="BT2068" t="s">
        <v>164</v>
      </c>
      <c r="CA2068" t="s">
        <v>134</v>
      </c>
      <c r="CC2068" t="s">
        <v>2783</v>
      </c>
      <c r="CE2068" t="s">
        <v>153</v>
      </c>
      <c r="CF2068" t="s">
        <v>153</v>
      </c>
      <c r="CO2068" t="s">
        <v>3590</v>
      </c>
      <c r="CP2068" t="s">
        <v>1777</v>
      </c>
      <c r="DT2068" t="s">
        <v>4263</v>
      </c>
      <c r="DX2068" t="s">
        <v>134</v>
      </c>
    </row>
    <row r="2069" spans="1:132" x14ac:dyDescent="0.25">
      <c r="A2069" t="s">
        <v>8500</v>
      </c>
      <c r="C2069" t="s">
        <v>7889</v>
      </c>
      <c r="D2069" t="s">
        <v>8501</v>
      </c>
      <c r="E2069" t="s">
        <v>6701</v>
      </c>
      <c r="F2069" s="3">
        <v>0</v>
      </c>
      <c r="H2069" s="3">
        <f t="shared" si="64"/>
        <v>0</v>
      </c>
      <c r="I2069" s="3">
        <f t="shared" si="65"/>
        <v>0</v>
      </c>
      <c r="K2069" s="1">
        <v>43010</v>
      </c>
      <c r="L2069" s="1">
        <v>43009</v>
      </c>
      <c r="M2069" t="s">
        <v>1022</v>
      </c>
      <c r="N2069" t="s">
        <v>132</v>
      </c>
      <c r="O2069" t="s">
        <v>1858</v>
      </c>
      <c r="Q2069" t="s">
        <v>780</v>
      </c>
      <c r="W2069" t="s">
        <v>1825</v>
      </c>
      <c r="X2069" t="s">
        <v>7501</v>
      </c>
      <c r="Y2069">
        <v>2</v>
      </c>
      <c r="Z2069" t="s">
        <v>1216</v>
      </c>
      <c r="AA2069" t="s">
        <v>4927</v>
      </c>
      <c r="AB2069" t="s">
        <v>630</v>
      </c>
      <c r="AC2069" t="s">
        <v>153</v>
      </c>
      <c r="AE2069" t="s">
        <v>1414</v>
      </c>
      <c r="AF2069" t="s">
        <v>1218</v>
      </c>
      <c r="AK2069" t="s">
        <v>134</v>
      </c>
      <c r="AN2069" t="s">
        <v>6834</v>
      </c>
      <c r="AO2069" t="s">
        <v>5261</v>
      </c>
      <c r="AR2069" t="s">
        <v>153</v>
      </c>
      <c r="AS2069" t="s">
        <v>134</v>
      </c>
      <c r="AT2069" t="s">
        <v>134</v>
      </c>
      <c r="AW2069" t="s">
        <v>134</v>
      </c>
      <c r="AX2069" t="s">
        <v>153</v>
      </c>
      <c r="AY2069" t="s">
        <v>134</v>
      </c>
      <c r="AZ2069" t="s">
        <v>153</v>
      </c>
      <c r="BD2069" t="s">
        <v>193</v>
      </c>
      <c r="BE2069" t="s">
        <v>193</v>
      </c>
      <c r="BH2069" t="s">
        <v>134</v>
      </c>
      <c r="BI2069" t="s">
        <v>153</v>
      </c>
      <c r="BJ2069" t="s">
        <v>134</v>
      </c>
      <c r="BK2069" t="s">
        <v>153</v>
      </c>
      <c r="BM2069" t="s">
        <v>1831</v>
      </c>
      <c r="BN2069" t="s">
        <v>5151</v>
      </c>
      <c r="BO2069" t="s">
        <v>134</v>
      </c>
      <c r="BP2069" t="s">
        <v>134</v>
      </c>
      <c r="BQ2069" t="s">
        <v>162</v>
      </c>
      <c r="BR2069" t="s">
        <v>134</v>
      </c>
      <c r="BS2069" t="s">
        <v>6149</v>
      </c>
      <c r="BT2069" t="s">
        <v>216</v>
      </c>
      <c r="CO2069" t="s">
        <v>4101</v>
      </c>
      <c r="CP2069" t="s">
        <v>882</v>
      </c>
      <c r="DX2069" t="s">
        <v>134</v>
      </c>
      <c r="EA2069" t="s">
        <v>134</v>
      </c>
    </row>
    <row r="2070" spans="1:132" x14ac:dyDescent="0.25">
      <c r="A2070" t="s">
        <v>8502</v>
      </c>
      <c r="C2070" t="s">
        <v>8111</v>
      </c>
      <c r="D2070" t="s">
        <v>8503</v>
      </c>
      <c r="E2070" t="s">
        <v>4415</v>
      </c>
      <c r="F2070" s="3">
        <v>0</v>
      </c>
      <c r="H2070" s="3">
        <f t="shared" si="64"/>
        <v>0</v>
      </c>
      <c r="I2070" s="3">
        <f t="shared" si="65"/>
        <v>0</v>
      </c>
      <c r="K2070" t="s">
        <v>3581</v>
      </c>
      <c r="L2070" t="s">
        <v>778</v>
      </c>
      <c r="M2070" t="s">
        <v>2509</v>
      </c>
      <c r="N2070" t="s">
        <v>132</v>
      </c>
      <c r="O2070" t="s">
        <v>779</v>
      </c>
      <c r="Q2070" t="s">
        <v>780</v>
      </c>
      <c r="S2070" t="s">
        <v>781</v>
      </c>
      <c r="X2070" t="s">
        <v>153</v>
      </c>
      <c r="Y2070" t="s">
        <v>7991</v>
      </c>
      <c r="Z2070" t="s">
        <v>5220</v>
      </c>
      <c r="AA2070" t="s">
        <v>7424</v>
      </c>
      <c r="AB2070" t="s">
        <v>630</v>
      </c>
      <c r="AC2070" t="s">
        <v>153</v>
      </c>
      <c r="AE2070" t="s">
        <v>786</v>
      </c>
      <c r="AK2070" t="s">
        <v>153</v>
      </c>
      <c r="AO2070" t="s">
        <v>153</v>
      </c>
      <c r="AR2070" t="s">
        <v>153</v>
      </c>
      <c r="AS2070" t="s">
        <v>153</v>
      </c>
      <c r="AT2070" t="s">
        <v>134</v>
      </c>
      <c r="AW2070" t="s">
        <v>153</v>
      </c>
      <c r="AX2070" t="s">
        <v>153</v>
      </c>
      <c r="AY2070" t="s">
        <v>153</v>
      </c>
      <c r="AZ2070" t="s">
        <v>153</v>
      </c>
      <c r="BD2070" t="s">
        <v>193</v>
      </c>
      <c r="BE2070" t="s">
        <v>193</v>
      </c>
      <c r="BF2070" t="s">
        <v>153</v>
      </c>
      <c r="BG2070" t="s">
        <v>153</v>
      </c>
      <c r="BH2070" t="s">
        <v>153</v>
      </c>
      <c r="BI2070" t="s">
        <v>153</v>
      </c>
      <c r="BJ2070" t="s">
        <v>134</v>
      </c>
      <c r="BK2070" t="s">
        <v>153</v>
      </c>
      <c r="BM2070" t="s">
        <v>153</v>
      </c>
      <c r="BO2070" t="s">
        <v>134</v>
      </c>
      <c r="BQ2070" t="s">
        <v>162</v>
      </c>
      <c r="BR2070" t="s">
        <v>134</v>
      </c>
      <c r="BS2070" t="s">
        <v>6302</v>
      </c>
      <c r="BT2070" t="s">
        <v>216</v>
      </c>
      <c r="CC2070" t="s">
        <v>4928</v>
      </c>
      <c r="CE2070" t="s">
        <v>153</v>
      </c>
      <c r="CF2070" t="s">
        <v>153</v>
      </c>
      <c r="CO2070" t="s">
        <v>4101</v>
      </c>
      <c r="CP2070" t="s">
        <v>882</v>
      </c>
      <c r="DB2070" t="s">
        <v>153</v>
      </c>
    </row>
    <row r="2071" spans="1:132" x14ac:dyDescent="0.25">
      <c r="A2071" t="s">
        <v>8504</v>
      </c>
      <c r="B2071" t="s">
        <v>8395</v>
      </c>
      <c r="C2071" t="s">
        <v>7936</v>
      </c>
      <c r="D2071" t="s">
        <v>8505</v>
      </c>
      <c r="E2071" t="s">
        <v>712</v>
      </c>
      <c r="F2071" s="3">
        <v>0</v>
      </c>
      <c r="H2071" s="3">
        <f t="shared" si="64"/>
        <v>0</v>
      </c>
      <c r="I2071" s="3">
        <f t="shared" si="65"/>
        <v>0</v>
      </c>
      <c r="K2071" t="s">
        <v>2606</v>
      </c>
      <c r="L2071" t="s">
        <v>132</v>
      </c>
      <c r="M2071" t="s">
        <v>1022</v>
      </c>
      <c r="N2071" t="s">
        <v>3911</v>
      </c>
      <c r="O2071" t="s">
        <v>133</v>
      </c>
      <c r="Q2071" t="s">
        <v>780</v>
      </c>
      <c r="R2071" t="s">
        <v>7682</v>
      </c>
      <c r="S2071" t="s">
        <v>7683</v>
      </c>
      <c r="W2071" t="s">
        <v>4663</v>
      </c>
      <c r="X2071" t="s">
        <v>8282</v>
      </c>
      <c r="Z2071" t="s">
        <v>8506</v>
      </c>
      <c r="AB2071" t="s">
        <v>630</v>
      </c>
      <c r="AC2071" t="s">
        <v>5703</v>
      </c>
      <c r="AE2071" t="s">
        <v>1414</v>
      </c>
      <c r="AF2071" t="s">
        <v>1218</v>
      </c>
      <c r="AK2071" t="s">
        <v>134</v>
      </c>
      <c r="AO2071" t="s">
        <v>153</v>
      </c>
      <c r="AR2071" t="s">
        <v>153</v>
      </c>
      <c r="AS2071" t="s">
        <v>134</v>
      </c>
      <c r="AT2071" t="s">
        <v>134</v>
      </c>
      <c r="AV2071" t="s">
        <v>134</v>
      </c>
      <c r="AW2071" t="s">
        <v>134</v>
      </c>
      <c r="AX2071" t="s">
        <v>134</v>
      </c>
      <c r="AY2071" t="s">
        <v>153</v>
      </c>
      <c r="AZ2071" t="s">
        <v>153</v>
      </c>
      <c r="BD2071" t="s">
        <v>193</v>
      </c>
      <c r="BE2071" t="s">
        <v>193</v>
      </c>
      <c r="BH2071" t="s">
        <v>134</v>
      </c>
      <c r="BI2071" t="s">
        <v>153</v>
      </c>
      <c r="BK2071" t="s">
        <v>153</v>
      </c>
      <c r="BM2071" t="s">
        <v>5308</v>
      </c>
      <c r="BO2071" t="s">
        <v>134</v>
      </c>
      <c r="BP2071" t="s">
        <v>134</v>
      </c>
      <c r="BQ2071" t="s">
        <v>162</v>
      </c>
      <c r="BR2071" t="s">
        <v>134</v>
      </c>
      <c r="BS2071" t="s">
        <v>6149</v>
      </c>
      <c r="BT2071" t="s">
        <v>216</v>
      </c>
      <c r="CC2071" t="s">
        <v>5748</v>
      </c>
      <c r="CO2071" t="s">
        <v>3578</v>
      </c>
      <c r="CP2071" t="s">
        <v>1032</v>
      </c>
      <c r="DX2071" t="s">
        <v>134</v>
      </c>
    </row>
    <row r="2072" spans="1:132" x14ac:dyDescent="0.25">
      <c r="A2072" t="s">
        <v>8507</v>
      </c>
      <c r="C2072" t="s">
        <v>7936</v>
      </c>
      <c r="D2072" t="s">
        <v>8508</v>
      </c>
      <c r="E2072" t="s">
        <v>3586</v>
      </c>
      <c r="F2072" s="3">
        <v>0</v>
      </c>
      <c r="H2072" s="3">
        <f t="shared" si="64"/>
        <v>0</v>
      </c>
      <c r="I2072" s="3">
        <f t="shared" si="65"/>
        <v>0</v>
      </c>
      <c r="K2072" t="s">
        <v>2509</v>
      </c>
      <c r="L2072" t="s">
        <v>5218</v>
      </c>
      <c r="M2072" t="s">
        <v>4805</v>
      </c>
      <c r="N2072" t="s">
        <v>132</v>
      </c>
      <c r="O2072" t="s">
        <v>779</v>
      </c>
      <c r="Q2072" t="s">
        <v>780</v>
      </c>
      <c r="S2072" t="s">
        <v>781</v>
      </c>
      <c r="W2072" t="s">
        <v>6492</v>
      </c>
      <c r="X2072" t="s">
        <v>153</v>
      </c>
      <c r="Y2072" t="s">
        <v>6579</v>
      </c>
      <c r="Z2072" t="s">
        <v>5220</v>
      </c>
      <c r="AA2072" t="s">
        <v>6504</v>
      </c>
      <c r="AB2072" t="s">
        <v>6474</v>
      </c>
      <c r="AC2072" t="s">
        <v>153</v>
      </c>
      <c r="AE2072" t="s">
        <v>786</v>
      </c>
      <c r="AK2072" t="s">
        <v>153</v>
      </c>
      <c r="AO2072" t="s">
        <v>153</v>
      </c>
      <c r="AR2072" t="s">
        <v>153</v>
      </c>
      <c r="AS2072" t="s">
        <v>153</v>
      </c>
      <c r="AW2072" t="s">
        <v>134</v>
      </c>
      <c r="AX2072" t="s">
        <v>153</v>
      </c>
      <c r="AY2072" t="s">
        <v>153</v>
      </c>
      <c r="AZ2072" t="s">
        <v>153</v>
      </c>
      <c r="BD2072" t="s">
        <v>193</v>
      </c>
      <c r="BE2072" t="s">
        <v>193</v>
      </c>
      <c r="BF2072" t="s">
        <v>153</v>
      </c>
      <c r="BG2072" t="s">
        <v>153</v>
      </c>
      <c r="BH2072" t="s">
        <v>134</v>
      </c>
      <c r="BI2072" t="s">
        <v>153</v>
      </c>
      <c r="BK2072" t="s">
        <v>153</v>
      </c>
      <c r="BM2072" t="s">
        <v>5308</v>
      </c>
      <c r="BO2072" t="s">
        <v>134</v>
      </c>
      <c r="BQ2072" t="s">
        <v>162</v>
      </c>
      <c r="BR2072" t="s">
        <v>134</v>
      </c>
      <c r="BS2072" t="s">
        <v>6302</v>
      </c>
      <c r="BT2072" t="s">
        <v>216</v>
      </c>
      <c r="CC2072" t="s">
        <v>795</v>
      </c>
      <c r="CE2072" t="s">
        <v>153</v>
      </c>
      <c r="CF2072" t="s">
        <v>153</v>
      </c>
      <c r="CO2072" t="s">
        <v>7460</v>
      </c>
      <c r="CP2072" t="s">
        <v>1816</v>
      </c>
      <c r="DB2072" t="s">
        <v>153</v>
      </c>
      <c r="DX2072" t="s">
        <v>134</v>
      </c>
    </row>
    <row r="2073" spans="1:132" x14ac:dyDescent="0.25">
      <c r="A2073" t="s">
        <v>8509</v>
      </c>
      <c r="C2073" t="s">
        <v>8111</v>
      </c>
      <c r="D2073" t="s">
        <v>8510</v>
      </c>
      <c r="E2073" t="s">
        <v>4926</v>
      </c>
      <c r="F2073" s="3">
        <v>0</v>
      </c>
      <c r="H2073" s="3">
        <f t="shared" si="64"/>
        <v>0</v>
      </c>
      <c r="I2073" s="3">
        <f t="shared" si="65"/>
        <v>0</v>
      </c>
      <c r="K2073" t="s">
        <v>4000</v>
      </c>
      <c r="L2073" t="s">
        <v>132</v>
      </c>
      <c r="M2073" t="s">
        <v>2509</v>
      </c>
      <c r="N2073" t="s">
        <v>132</v>
      </c>
      <c r="O2073" t="s">
        <v>779</v>
      </c>
      <c r="Q2073" t="s">
        <v>780</v>
      </c>
      <c r="X2073" t="s">
        <v>153</v>
      </c>
      <c r="Z2073" t="s">
        <v>5220</v>
      </c>
      <c r="AB2073" t="s">
        <v>2883</v>
      </c>
      <c r="AC2073" t="s">
        <v>153</v>
      </c>
      <c r="AE2073" t="s">
        <v>786</v>
      </c>
      <c r="AK2073" t="s">
        <v>153</v>
      </c>
      <c r="AO2073" t="s">
        <v>153</v>
      </c>
      <c r="AR2073" t="s">
        <v>153</v>
      </c>
      <c r="AS2073" t="s">
        <v>153</v>
      </c>
      <c r="AW2073" t="s">
        <v>134</v>
      </c>
      <c r="AX2073" t="s">
        <v>153</v>
      </c>
      <c r="AY2073" t="s">
        <v>153</v>
      </c>
      <c r="AZ2073" t="s">
        <v>153</v>
      </c>
      <c r="BD2073" t="s">
        <v>193</v>
      </c>
      <c r="BE2073" t="s">
        <v>193</v>
      </c>
      <c r="BH2073" t="s">
        <v>134</v>
      </c>
      <c r="BI2073" t="s">
        <v>153</v>
      </c>
      <c r="BK2073" t="s">
        <v>153</v>
      </c>
      <c r="BM2073" t="s">
        <v>5308</v>
      </c>
      <c r="BO2073" t="s">
        <v>134</v>
      </c>
      <c r="BP2073" t="s">
        <v>134</v>
      </c>
      <c r="BQ2073" t="s">
        <v>162</v>
      </c>
      <c r="BR2073" t="s">
        <v>134</v>
      </c>
      <c r="BS2073" t="s">
        <v>6302</v>
      </c>
      <c r="BT2073" t="s">
        <v>216</v>
      </c>
      <c r="CO2073" t="s">
        <v>622</v>
      </c>
      <c r="CP2073" t="s">
        <v>316</v>
      </c>
      <c r="DB2073" t="s">
        <v>153</v>
      </c>
    </row>
    <row r="2074" spans="1:132" x14ac:dyDescent="0.25">
      <c r="A2074" t="s">
        <v>8511</v>
      </c>
      <c r="C2074" t="s">
        <v>8111</v>
      </c>
      <c r="D2074" t="s">
        <v>8510</v>
      </c>
      <c r="E2074" t="s">
        <v>4926</v>
      </c>
      <c r="F2074" s="3">
        <v>0</v>
      </c>
      <c r="H2074" s="3">
        <f t="shared" si="64"/>
        <v>0</v>
      </c>
      <c r="I2074" s="3">
        <f t="shared" si="65"/>
        <v>0</v>
      </c>
      <c r="K2074" t="s">
        <v>2509</v>
      </c>
      <c r="L2074" t="s">
        <v>132</v>
      </c>
      <c r="M2074" t="s">
        <v>2509</v>
      </c>
      <c r="N2074" t="s">
        <v>132</v>
      </c>
      <c r="O2074" t="s">
        <v>779</v>
      </c>
      <c r="Q2074" t="s">
        <v>780</v>
      </c>
      <c r="S2074" t="s">
        <v>781</v>
      </c>
      <c r="X2074" t="s">
        <v>153</v>
      </c>
      <c r="Z2074" t="s">
        <v>5220</v>
      </c>
      <c r="AB2074" t="s">
        <v>2883</v>
      </c>
      <c r="AC2074" t="s">
        <v>153</v>
      </c>
      <c r="AE2074" t="s">
        <v>786</v>
      </c>
      <c r="AK2074" t="s">
        <v>153</v>
      </c>
      <c r="AO2074" t="s">
        <v>153</v>
      </c>
      <c r="AR2074" t="s">
        <v>153</v>
      </c>
      <c r="AS2074" t="s">
        <v>153</v>
      </c>
      <c r="AW2074" t="s">
        <v>134</v>
      </c>
      <c r="AX2074" t="s">
        <v>153</v>
      </c>
      <c r="AY2074" t="s">
        <v>153</v>
      </c>
      <c r="AZ2074" t="s">
        <v>153</v>
      </c>
      <c r="BD2074" t="s">
        <v>193</v>
      </c>
      <c r="BE2074" t="s">
        <v>193</v>
      </c>
      <c r="BF2074" t="s">
        <v>153</v>
      </c>
      <c r="BG2074" t="s">
        <v>153</v>
      </c>
      <c r="BH2074" t="s">
        <v>134</v>
      </c>
      <c r="BI2074" t="s">
        <v>153</v>
      </c>
      <c r="BK2074" t="s">
        <v>153</v>
      </c>
      <c r="BM2074" t="s">
        <v>153</v>
      </c>
      <c r="BO2074" t="s">
        <v>134</v>
      </c>
      <c r="BP2074" t="s">
        <v>134</v>
      </c>
      <c r="BQ2074" t="s">
        <v>162</v>
      </c>
      <c r="BR2074" t="s">
        <v>134</v>
      </c>
      <c r="BS2074" t="s">
        <v>6302</v>
      </c>
      <c r="BT2074" t="s">
        <v>216</v>
      </c>
      <c r="CC2074" t="s">
        <v>7566</v>
      </c>
      <c r="CE2074" t="s">
        <v>153</v>
      </c>
      <c r="CF2074" t="s">
        <v>153</v>
      </c>
      <c r="CO2074" t="s">
        <v>622</v>
      </c>
      <c r="CP2074" t="s">
        <v>316</v>
      </c>
      <c r="DB2074" t="s">
        <v>153</v>
      </c>
    </row>
    <row r="2075" spans="1:132" x14ac:dyDescent="0.25">
      <c r="A2075" t="s">
        <v>8512</v>
      </c>
      <c r="C2075" t="s">
        <v>7936</v>
      </c>
      <c r="D2075" t="s">
        <v>8513</v>
      </c>
      <c r="E2075" t="s">
        <v>3570</v>
      </c>
      <c r="F2075" s="3">
        <v>0</v>
      </c>
      <c r="H2075" s="3">
        <f t="shared" si="64"/>
        <v>0</v>
      </c>
      <c r="I2075" s="3">
        <f t="shared" si="65"/>
        <v>0</v>
      </c>
      <c r="K2075" t="s">
        <v>1886</v>
      </c>
      <c r="L2075" t="s">
        <v>132</v>
      </c>
      <c r="M2075" t="s">
        <v>1794</v>
      </c>
      <c r="N2075" t="s">
        <v>132</v>
      </c>
      <c r="O2075" t="s">
        <v>779</v>
      </c>
      <c r="Q2075" t="s">
        <v>780</v>
      </c>
      <c r="X2075" t="s">
        <v>153</v>
      </c>
      <c r="Z2075" t="s">
        <v>784</v>
      </c>
      <c r="AB2075" t="s">
        <v>6474</v>
      </c>
      <c r="AC2075" t="s">
        <v>153</v>
      </c>
      <c r="AE2075" t="s">
        <v>786</v>
      </c>
      <c r="AF2075" t="s">
        <v>787</v>
      </c>
      <c r="AK2075" t="s">
        <v>153</v>
      </c>
      <c r="AO2075" t="s">
        <v>8406</v>
      </c>
      <c r="AR2075" t="s">
        <v>153</v>
      </c>
      <c r="AS2075" t="s">
        <v>153</v>
      </c>
      <c r="AW2075" t="s">
        <v>134</v>
      </c>
      <c r="AX2075" t="s">
        <v>153</v>
      </c>
      <c r="AY2075" t="s">
        <v>153</v>
      </c>
      <c r="AZ2075" t="s">
        <v>153</v>
      </c>
      <c r="BD2075" t="s">
        <v>193</v>
      </c>
      <c r="BE2075" t="s">
        <v>193</v>
      </c>
      <c r="BH2075" t="s">
        <v>134</v>
      </c>
      <c r="BI2075" t="s">
        <v>153</v>
      </c>
      <c r="BK2075" t="s">
        <v>153</v>
      </c>
      <c r="BM2075" t="s">
        <v>5308</v>
      </c>
      <c r="BO2075" t="s">
        <v>134</v>
      </c>
      <c r="BP2075" t="s">
        <v>134</v>
      </c>
      <c r="BQ2075" t="s">
        <v>162</v>
      </c>
      <c r="BR2075" t="s">
        <v>134</v>
      </c>
      <c r="BS2075" t="s">
        <v>6302</v>
      </c>
      <c r="BT2075" t="s">
        <v>216</v>
      </c>
      <c r="CA2075" t="s">
        <v>134</v>
      </c>
      <c r="CC2075" t="s">
        <v>4928</v>
      </c>
      <c r="CO2075" t="s">
        <v>622</v>
      </c>
      <c r="CP2075" t="s">
        <v>882</v>
      </c>
      <c r="DX2075" t="s">
        <v>134</v>
      </c>
    </row>
    <row r="2076" spans="1:132" x14ac:dyDescent="0.25">
      <c r="A2076" t="s">
        <v>8514</v>
      </c>
      <c r="C2076" t="s">
        <v>8111</v>
      </c>
      <c r="D2076" t="s">
        <v>8515</v>
      </c>
      <c r="E2076" t="s">
        <v>2731</v>
      </c>
      <c r="F2076" s="3">
        <v>0</v>
      </c>
      <c r="H2076" s="3">
        <f t="shared" si="64"/>
        <v>0</v>
      </c>
      <c r="I2076" s="3">
        <f t="shared" si="65"/>
        <v>0</v>
      </c>
      <c r="K2076" s="1">
        <v>43010</v>
      </c>
      <c r="L2076" t="s">
        <v>1886</v>
      </c>
      <c r="M2076" t="s">
        <v>1772</v>
      </c>
      <c r="N2076" t="s">
        <v>132</v>
      </c>
      <c r="O2076" t="s">
        <v>1858</v>
      </c>
      <c r="Q2076" t="s">
        <v>780</v>
      </c>
      <c r="S2076" t="s">
        <v>781</v>
      </c>
      <c r="W2076" t="s">
        <v>3912</v>
      </c>
      <c r="X2076" t="s">
        <v>750</v>
      </c>
      <c r="Y2076" t="s">
        <v>7586</v>
      </c>
      <c r="Z2076" t="s">
        <v>1216</v>
      </c>
      <c r="AA2076" t="s">
        <v>8350</v>
      </c>
      <c r="AB2076" t="s">
        <v>2883</v>
      </c>
      <c r="AC2076" t="s">
        <v>153</v>
      </c>
      <c r="AE2076" t="s">
        <v>1414</v>
      </c>
      <c r="AF2076" t="s">
        <v>1218</v>
      </c>
      <c r="AK2076" t="s">
        <v>153</v>
      </c>
      <c r="AN2076" t="s">
        <v>1813</v>
      </c>
      <c r="AO2076" t="s">
        <v>134</v>
      </c>
      <c r="AR2076" t="s">
        <v>153</v>
      </c>
      <c r="AS2076" t="s">
        <v>134</v>
      </c>
      <c r="AW2076" t="s">
        <v>134</v>
      </c>
      <c r="AX2076" t="s">
        <v>134</v>
      </c>
      <c r="AY2076" t="s">
        <v>134</v>
      </c>
      <c r="AZ2076" t="s">
        <v>153</v>
      </c>
      <c r="BD2076" t="s">
        <v>193</v>
      </c>
      <c r="BE2076" t="s">
        <v>193</v>
      </c>
      <c r="BF2076" t="s">
        <v>153</v>
      </c>
      <c r="BG2076" t="s">
        <v>153</v>
      </c>
      <c r="BH2076" t="s">
        <v>134</v>
      </c>
      <c r="BI2076" t="s">
        <v>153</v>
      </c>
      <c r="BK2076" t="s">
        <v>153</v>
      </c>
      <c r="BM2076" t="s">
        <v>5308</v>
      </c>
      <c r="BO2076" t="s">
        <v>134</v>
      </c>
      <c r="BP2076" t="s">
        <v>134</v>
      </c>
      <c r="BQ2076" t="s">
        <v>162</v>
      </c>
      <c r="BR2076" t="s">
        <v>134</v>
      </c>
      <c r="BS2076" t="s">
        <v>6149</v>
      </c>
      <c r="BT2076" t="s">
        <v>216</v>
      </c>
      <c r="CA2076" t="s">
        <v>134</v>
      </c>
      <c r="CC2076" t="s">
        <v>5263</v>
      </c>
      <c r="CE2076" t="s">
        <v>153</v>
      </c>
      <c r="CF2076" t="s">
        <v>153</v>
      </c>
      <c r="CO2076" t="s">
        <v>1815</v>
      </c>
      <c r="CP2076" t="s">
        <v>1946</v>
      </c>
      <c r="CX2076" t="s">
        <v>8516</v>
      </c>
      <c r="DX2076" t="s">
        <v>134</v>
      </c>
    </row>
    <row r="2077" spans="1:132" x14ac:dyDescent="0.25">
      <c r="A2077" t="s">
        <v>8517</v>
      </c>
      <c r="C2077" t="s">
        <v>7889</v>
      </c>
      <c r="D2077" t="s">
        <v>8518</v>
      </c>
      <c r="E2077" t="s">
        <v>3586</v>
      </c>
      <c r="F2077" s="3">
        <v>0</v>
      </c>
      <c r="H2077" s="3">
        <f t="shared" si="64"/>
        <v>0</v>
      </c>
      <c r="I2077" s="3">
        <f t="shared" si="65"/>
        <v>0</v>
      </c>
      <c r="K2077" t="s">
        <v>4820</v>
      </c>
      <c r="L2077" t="s">
        <v>132</v>
      </c>
      <c r="M2077" t="s">
        <v>1772</v>
      </c>
      <c r="N2077" t="s">
        <v>132</v>
      </c>
      <c r="O2077" t="s">
        <v>133</v>
      </c>
      <c r="Q2077" t="s">
        <v>780</v>
      </c>
      <c r="X2077" t="s">
        <v>7591</v>
      </c>
      <c r="Z2077" t="s">
        <v>8138</v>
      </c>
      <c r="AB2077" t="s">
        <v>630</v>
      </c>
      <c r="AC2077" t="s">
        <v>5703</v>
      </c>
      <c r="AE2077" t="s">
        <v>786</v>
      </c>
      <c r="AF2077" t="s">
        <v>1218</v>
      </c>
      <c r="AK2077" t="s">
        <v>153</v>
      </c>
      <c r="AO2077" t="s">
        <v>153</v>
      </c>
      <c r="AR2077" t="s">
        <v>153</v>
      </c>
      <c r="AS2077" t="s">
        <v>134</v>
      </c>
      <c r="AW2077" t="s">
        <v>134</v>
      </c>
      <c r="AX2077" t="s">
        <v>153</v>
      </c>
      <c r="AY2077" t="s">
        <v>153</v>
      </c>
      <c r="AZ2077" t="s">
        <v>153</v>
      </c>
      <c r="BD2077" t="s">
        <v>193</v>
      </c>
      <c r="BE2077" t="s">
        <v>193</v>
      </c>
      <c r="BH2077" t="s">
        <v>134</v>
      </c>
      <c r="BI2077" t="s">
        <v>153</v>
      </c>
      <c r="BK2077" t="s">
        <v>153</v>
      </c>
      <c r="BM2077" t="s">
        <v>5308</v>
      </c>
      <c r="BO2077" t="s">
        <v>134</v>
      </c>
      <c r="BP2077" t="s">
        <v>134</v>
      </c>
      <c r="BQ2077" t="s">
        <v>162</v>
      </c>
      <c r="BR2077" t="s">
        <v>134</v>
      </c>
      <c r="BS2077" t="s">
        <v>6302</v>
      </c>
      <c r="BT2077" t="s">
        <v>216</v>
      </c>
      <c r="CO2077" t="s">
        <v>3578</v>
      </c>
      <c r="CP2077" t="s">
        <v>1032</v>
      </c>
      <c r="DX2077" t="s">
        <v>134</v>
      </c>
    </row>
    <row r="2078" spans="1:132" x14ac:dyDescent="0.25">
      <c r="A2078" t="s">
        <v>8519</v>
      </c>
      <c r="C2078" t="s">
        <v>7936</v>
      </c>
      <c r="D2078" t="s">
        <v>8520</v>
      </c>
      <c r="E2078" t="s">
        <v>1294</v>
      </c>
      <c r="F2078" s="3">
        <v>0</v>
      </c>
      <c r="H2078" s="3">
        <f t="shared" si="64"/>
        <v>0</v>
      </c>
      <c r="I2078" s="3">
        <f t="shared" si="65"/>
        <v>0</v>
      </c>
      <c r="K2078" t="s">
        <v>1213</v>
      </c>
      <c r="L2078" t="s">
        <v>4820</v>
      </c>
      <c r="M2078" t="s">
        <v>1470</v>
      </c>
      <c r="N2078" t="s">
        <v>132</v>
      </c>
      <c r="O2078" t="s">
        <v>1858</v>
      </c>
      <c r="Q2078" t="s">
        <v>780</v>
      </c>
      <c r="S2078" t="s">
        <v>781</v>
      </c>
      <c r="W2078" t="s">
        <v>2471</v>
      </c>
      <c r="X2078" t="s">
        <v>153</v>
      </c>
      <c r="Y2078" t="s">
        <v>4823</v>
      </c>
      <c r="Z2078" t="s">
        <v>1216</v>
      </c>
      <c r="AA2078" t="s">
        <v>4824</v>
      </c>
      <c r="AB2078" t="s">
        <v>5945</v>
      </c>
      <c r="AC2078" t="s">
        <v>153</v>
      </c>
      <c r="AE2078" t="s">
        <v>1414</v>
      </c>
      <c r="AF2078" t="s">
        <v>1218</v>
      </c>
      <c r="AI2078" t="s">
        <v>134</v>
      </c>
      <c r="AK2078" t="s">
        <v>149</v>
      </c>
      <c r="AN2078" t="s">
        <v>1813</v>
      </c>
      <c r="AO2078" t="s">
        <v>5622</v>
      </c>
      <c r="AR2078" t="s">
        <v>153</v>
      </c>
      <c r="AS2078" t="s">
        <v>7639</v>
      </c>
      <c r="AT2078" t="s">
        <v>134</v>
      </c>
      <c r="AW2078" t="s">
        <v>134</v>
      </c>
      <c r="AX2078" t="s">
        <v>134</v>
      </c>
      <c r="AY2078" t="s">
        <v>134</v>
      </c>
      <c r="AZ2078" t="s">
        <v>134</v>
      </c>
      <c r="BD2078" t="s">
        <v>5671</v>
      </c>
      <c r="BE2078" t="s">
        <v>193</v>
      </c>
      <c r="BF2078" t="s">
        <v>153</v>
      </c>
      <c r="BG2078" t="s">
        <v>153</v>
      </c>
      <c r="BH2078" t="s">
        <v>134</v>
      </c>
      <c r="BI2078" t="s">
        <v>194</v>
      </c>
      <c r="BK2078" t="s">
        <v>153</v>
      </c>
      <c r="BM2078" t="s">
        <v>4028</v>
      </c>
      <c r="BN2078" t="s">
        <v>5151</v>
      </c>
      <c r="BO2078" t="s">
        <v>134</v>
      </c>
      <c r="BP2078" t="s">
        <v>134</v>
      </c>
      <c r="BQ2078" t="s">
        <v>162</v>
      </c>
      <c r="BR2078" t="s">
        <v>134</v>
      </c>
      <c r="BS2078" t="s">
        <v>6149</v>
      </c>
      <c r="BT2078" t="s">
        <v>216</v>
      </c>
      <c r="CC2078" t="s">
        <v>8434</v>
      </c>
      <c r="CE2078" t="s">
        <v>153</v>
      </c>
      <c r="CF2078" t="s">
        <v>153</v>
      </c>
      <c r="CO2078" t="s">
        <v>3590</v>
      </c>
      <c r="CP2078" t="s">
        <v>1946</v>
      </c>
      <c r="DX2078" t="s">
        <v>134</v>
      </c>
    </row>
    <row r="2079" spans="1:132" x14ac:dyDescent="0.25">
      <c r="A2079" t="s">
        <v>8521</v>
      </c>
      <c r="B2079" t="s">
        <v>7988</v>
      </c>
      <c r="C2079" t="s">
        <v>7936</v>
      </c>
      <c r="D2079" t="s">
        <v>8522</v>
      </c>
      <c r="E2079" t="s">
        <v>5489</v>
      </c>
      <c r="F2079" s="3">
        <v>0</v>
      </c>
      <c r="H2079" s="3">
        <f t="shared" si="64"/>
        <v>0</v>
      </c>
      <c r="I2079" s="3">
        <f t="shared" si="65"/>
        <v>0</v>
      </c>
      <c r="K2079" t="s">
        <v>1794</v>
      </c>
      <c r="L2079" s="1">
        <v>43009</v>
      </c>
      <c r="M2079" t="s">
        <v>793</v>
      </c>
      <c r="N2079" t="s">
        <v>3911</v>
      </c>
      <c r="O2079" t="s">
        <v>133</v>
      </c>
      <c r="Q2079" t="s">
        <v>780</v>
      </c>
      <c r="R2079" t="s">
        <v>7682</v>
      </c>
      <c r="S2079" t="s">
        <v>7683</v>
      </c>
      <c r="W2079" t="s">
        <v>4663</v>
      </c>
      <c r="X2079" t="s">
        <v>750</v>
      </c>
      <c r="Y2079">
        <v>2</v>
      </c>
      <c r="Z2079" t="s">
        <v>8231</v>
      </c>
      <c r="AA2079" t="s">
        <v>4927</v>
      </c>
      <c r="AB2079" t="s">
        <v>630</v>
      </c>
      <c r="AC2079" t="s">
        <v>153</v>
      </c>
      <c r="AE2079" t="s">
        <v>786</v>
      </c>
      <c r="AF2079" t="s">
        <v>2884</v>
      </c>
      <c r="AK2079" t="s">
        <v>153</v>
      </c>
      <c r="AO2079" t="s">
        <v>134</v>
      </c>
      <c r="AR2079" t="s">
        <v>134</v>
      </c>
      <c r="AS2079" t="s">
        <v>134</v>
      </c>
      <c r="AT2079" t="s">
        <v>134</v>
      </c>
      <c r="AW2079" t="s">
        <v>134</v>
      </c>
      <c r="AX2079" t="s">
        <v>134</v>
      </c>
      <c r="AY2079" t="s">
        <v>153</v>
      </c>
      <c r="AZ2079" t="s">
        <v>153</v>
      </c>
      <c r="BD2079" t="s">
        <v>193</v>
      </c>
      <c r="BE2079" t="s">
        <v>193</v>
      </c>
      <c r="BH2079" t="s">
        <v>134</v>
      </c>
      <c r="BI2079" t="s">
        <v>153</v>
      </c>
      <c r="BK2079" t="s">
        <v>153</v>
      </c>
      <c r="BM2079" t="s">
        <v>4028</v>
      </c>
      <c r="BO2079" t="s">
        <v>134</v>
      </c>
      <c r="BP2079" t="s">
        <v>134</v>
      </c>
      <c r="BQ2079" t="s">
        <v>162</v>
      </c>
      <c r="BR2079" t="s">
        <v>134</v>
      </c>
      <c r="BS2079" t="s">
        <v>6149</v>
      </c>
      <c r="BT2079" t="s">
        <v>216</v>
      </c>
      <c r="CA2079" t="s">
        <v>134</v>
      </c>
      <c r="CC2079" t="s">
        <v>5263</v>
      </c>
      <c r="CO2079" t="s">
        <v>4252</v>
      </c>
      <c r="CP2079" t="s">
        <v>1816</v>
      </c>
      <c r="DX2079" t="s">
        <v>134</v>
      </c>
      <c r="EB2079" t="s">
        <v>134</v>
      </c>
    </row>
    <row r="2080" spans="1:132" x14ac:dyDescent="0.25">
      <c r="A2080" t="s">
        <v>8523</v>
      </c>
      <c r="C2080" t="s">
        <v>7936</v>
      </c>
      <c r="D2080" t="s">
        <v>8524</v>
      </c>
      <c r="E2080" t="s">
        <v>2465</v>
      </c>
      <c r="F2080" s="3">
        <v>0</v>
      </c>
      <c r="H2080" s="3">
        <f t="shared" si="64"/>
        <v>0</v>
      </c>
      <c r="I2080" s="3">
        <f t="shared" si="65"/>
        <v>0</v>
      </c>
      <c r="K2080" t="s">
        <v>1837</v>
      </c>
      <c r="L2080" t="s">
        <v>4820</v>
      </c>
      <c r="M2080" t="s">
        <v>946</v>
      </c>
      <c r="N2080" t="s">
        <v>132</v>
      </c>
      <c r="O2080" t="s">
        <v>133</v>
      </c>
      <c r="Q2080" t="s">
        <v>780</v>
      </c>
      <c r="S2080" t="s">
        <v>781</v>
      </c>
      <c r="W2080" t="s">
        <v>6840</v>
      </c>
      <c r="X2080" t="s">
        <v>750</v>
      </c>
      <c r="Y2080" t="s">
        <v>8525</v>
      </c>
      <c r="Z2080" t="s">
        <v>1216</v>
      </c>
      <c r="AA2080" t="s">
        <v>2487</v>
      </c>
      <c r="AB2080" t="s">
        <v>5945</v>
      </c>
      <c r="AC2080" t="s">
        <v>153</v>
      </c>
      <c r="AE2080" t="s">
        <v>1414</v>
      </c>
      <c r="AF2080" t="s">
        <v>1218</v>
      </c>
      <c r="AK2080" t="s">
        <v>149</v>
      </c>
      <c r="AN2080" t="s">
        <v>153</v>
      </c>
      <c r="AO2080" t="s">
        <v>134</v>
      </c>
      <c r="AR2080" t="s">
        <v>153</v>
      </c>
      <c r="AS2080" t="s">
        <v>134</v>
      </c>
      <c r="AT2080" t="s">
        <v>134</v>
      </c>
      <c r="AW2080" t="s">
        <v>134</v>
      </c>
      <c r="AX2080" t="s">
        <v>153</v>
      </c>
      <c r="AY2080" t="s">
        <v>153</v>
      </c>
      <c r="AZ2080" t="s">
        <v>153</v>
      </c>
      <c r="BD2080" t="s">
        <v>193</v>
      </c>
      <c r="BE2080" t="s">
        <v>193</v>
      </c>
      <c r="BF2080" t="s">
        <v>153</v>
      </c>
      <c r="BG2080" t="s">
        <v>153</v>
      </c>
      <c r="BH2080" t="s">
        <v>134</v>
      </c>
      <c r="BI2080" t="s">
        <v>2886</v>
      </c>
      <c r="BK2080" t="s">
        <v>153</v>
      </c>
      <c r="BM2080" t="s">
        <v>5308</v>
      </c>
      <c r="BO2080" t="s">
        <v>134</v>
      </c>
      <c r="BP2080" t="s">
        <v>134</v>
      </c>
      <c r="BQ2080" t="s">
        <v>162</v>
      </c>
      <c r="BR2080" t="s">
        <v>134</v>
      </c>
      <c r="BS2080" t="s">
        <v>6149</v>
      </c>
      <c r="BT2080" t="s">
        <v>216</v>
      </c>
      <c r="CC2080" t="s">
        <v>7884</v>
      </c>
      <c r="CE2080" t="s">
        <v>153</v>
      </c>
      <c r="CF2080" t="s">
        <v>153</v>
      </c>
      <c r="CO2080" t="s">
        <v>4252</v>
      </c>
      <c r="CP2080" t="s">
        <v>6134</v>
      </c>
      <c r="DX2080" t="s">
        <v>134</v>
      </c>
    </row>
    <row r="2081" spans="1:128" x14ac:dyDescent="0.25">
      <c r="A2081" t="s">
        <v>8526</v>
      </c>
      <c r="C2081" t="s">
        <v>7837</v>
      </c>
      <c r="D2081" t="s">
        <v>8187</v>
      </c>
      <c r="E2081" t="s">
        <v>6253</v>
      </c>
      <c r="F2081" s="3">
        <v>0</v>
      </c>
      <c r="H2081" s="3">
        <f t="shared" si="64"/>
        <v>0</v>
      </c>
      <c r="I2081" s="3">
        <f t="shared" si="65"/>
        <v>0</v>
      </c>
      <c r="K2081" t="s">
        <v>2509</v>
      </c>
      <c r="L2081" t="s">
        <v>2457</v>
      </c>
      <c r="M2081" t="s">
        <v>4805</v>
      </c>
      <c r="N2081" t="s">
        <v>132</v>
      </c>
      <c r="O2081" t="s">
        <v>779</v>
      </c>
      <c r="Q2081" t="s">
        <v>780</v>
      </c>
      <c r="S2081" t="s">
        <v>781</v>
      </c>
      <c r="X2081" t="s">
        <v>153</v>
      </c>
      <c r="Y2081" t="s">
        <v>783</v>
      </c>
      <c r="Z2081" t="s">
        <v>8527</v>
      </c>
      <c r="AA2081" t="s">
        <v>8528</v>
      </c>
      <c r="AB2081" t="s">
        <v>216</v>
      </c>
      <c r="AC2081" t="s">
        <v>153</v>
      </c>
      <c r="AK2081" t="s">
        <v>153</v>
      </c>
      <c r="AO2081" t="s">
        <v>153</v>
      </c>
      <c r="AR2081" t="s">
        <v>153</v>
      </c>
      <c r="AS2081" t="s">
        <v>153</v>
      </c>
      <c r="AT2081" t="s">
        <v>134</v>
      </c>
      <c r="AW2081" t="s">
        <v>153</v>
      </c>
      <c r="AX2081" t="s">
        <v>153</v>
      </c>
      <c r="AY2081" t="s">
        <v>153</v>
      </c>
      <c r="AZ2081" t="s">
        <v>153</v>
      </c>
      <c r="BD2081" t="s">
        <v>193</v>
      </c>
      <c r="BE2081" t="s">
        <v>193</v>
      </c>
      <c r="BF2081" t="s">
        <v>153</v>
      </c>
      <c r="BG2081" t="s">
        <v>153</v>
      </c>
      <c r="BH2081" t="s">
        <v>134</v>
      </c>
      <c r="BI2081" t="s">
        <v>153</v>
      </c>
      <c r="BK2081" t="s">
        <v>153</v>
      </c>
      <c r="BM2081" t="s">
        <v>153</v>
      </c>
      <c r="BO2081" t="s">
        <v>134</v>
      </c>
      <c r="BP2081" t="s">
        <v>134</v>
      </c>
      <c r="BQ2081" t="s">
        <v>162</v>
      </c>
      <c r="BR2081" t="s">
        <v>134</v>
      </c>
      <c r="BS2081" t="s">
        <v>6302</v>
      </c>
      <c r="CC2081" t="s">
        <v>7566</v>
      </c>
      <c r="CE2081" t="s">
        <v>153</v>
      </c>
      <c r="CF2081" t="s">
        <v>153</v>
      </c>
      <c r="CO2081" t="s">
        <v>4252</v>
      </c>
      <c r="CP2081" t="s">
        <v>316</v>
      </c>
      <c r="DB2081" t="s">
        <v>153</v>
      </c>
    </row>
    <row r="2082" spans="1:128" x14ac:dyDescent="0.25">
      <c r="A2082" t="s">
        <v>8529</v>
      </c>
      <c r="C2082" t="s">
        <v>7936</v>
      </c>
      <c r="D2082" t="s">
        <v>7962</v>
      </c>
      <c r="E2082" t="s">
        <v>5709</v>
      </c>
      <c r="F2082" s="3">
        <v>0</v>
      </c>
      <c r="H2082" s="3">
        <f t="shared" si="64"/>
        <v>0</v>
      </c>
      <c r="I2082" s="3">
        <f t="shared" si="65"/>
        <v>0</v>
      </c>
      <c r="K2082" t="s">
        <v>1794</v>
      </c>
      <c r="L2082" t="s">
        <v>132</v>
      </c>
      <c r="M2082" t="s">
        <v>1772</v>
      </c>
      <c r="N2082" t="s">
        <v>132</v>
      </c>
      <c r="O2082" t="s">
        <v>133</v>
      </c>
      <c r="Q2082" t="s">
        <v>780</v>
      </c>
      <c r="W2082" t="s">
        <v>1825</v>
      </c>
      <c r="X2082" t="s">
        <v>750</v>
      </c>
      <c r="Z2082" t="s">
        <v>1826</v>
      </c>
      <c r="AB2082" t="s">
        <v>2883</v>
      </c>
      <c r="AC2082" t="s">
        <v>153</v>
      </c>
      <c r="AE2082" t="s">
        <v>1414</v>
      </c>
      <c r="AF2082" t="s">
        <v>1218</v>
      </c>
      <c r="AK2082" t="s">
        <v>153</v>
      </c>
      <c r="AO2082" t="s">
        <v>134</v>
      </c>
      <c r="AR2082" t="s">
        <v>153</v>
      </c>
      <c r="AS2082" t="s">
        <v>134</v>
      </c>
      <c r="AW2082" t="s">
        <v>134</v>
      </c>
      <c r="AX2082" t="s">
        <v>134</v>
      </c>
      <c r="AY2082" t="s">
        <v>134</v>
      </c>
      <c r="AZ2082" t="s">
        <v>153</v>
      </c>
      <c r="BD2082" t="s">
        <v>193</v>
      </c>
      <c r="BE2082" t="s">
        <v>193</v>
      </c>
      <c r="BH2082" t="s">
        <v>134</v>
      </c>
      <c r="BI2082" t="s">
        <v>153</v>
      </c>
      <c r="BK2082" t="s">
        <v>153</v>
      </c>
      <c r="BM2082" t="s">
        <v>5308</v>
      </c>
      <c r="BO2082" t="s">
        <v>134</v>
      </c>
      <c r="BP2082" t="s">
        <v>134</v>
      </c>
      <c r="BQ2082" t="s">
        <v>162</v>
      </c>
      <c r="BR2082" t="s">
        <v>134</v>
      </c>
      <c r="BS2082" t="s">
        <v>6149</v>
      </c>
      <c r="BT2082" t="s">
        <v>216</v>
      </c>
      <c r="CX2082" t="s">
        <v>134</v>
      </c>
      <c r="DX2082" t="s">
        <v>134</v>
      </c>
    </row>
    <row r="2083" spans="1:128" x14ac:dyDescent="0.25">
      <c r="A2083" t="s">
        <v>8530</v>
      </c>
      <c r="C2083" t="s">
        <v>8111</v>
      </c>
      <c r="D2083" t="s">
        <v>8531</v>
      </c>
      <c r="E2083" t="s">
        <v>3565</v>
      </c>
      <c r="F2083" s="3">
        <v>0</v>
      </c>
      <c r="H2083" s="3">
        <f t="shared" si="64"/>
        <v>0</v>
      </c>
      <c r="I2083" s="3">
        <f t="shared" si="65"/>
        <v>0</v>
      </c>
      <c r="K2083" t="s">
        <v>4820</v>
      </c>
      <c r="L2083" t="s">
        <v>132</v>
      </c>
      <c r="M2083" t="s">
        <v>1772</v>
      </c>
      <c r="N2083" t="s">
        <v>132</v>
      </c>
      <c r="O2083" t="s">
        <v>779</v>
      </c>
      <c r="Q2083" t="s">
        <v>780</v>
      </c>
      <c r="W2083" t="s">
        <v>3912</v>
      </c>
      <c r="X2083" t="s">
        <v>750</v>
      </c>
      <c r="Z2083" t="s">
        <v>4938</v>
      </c>
      <c r="AB2083" t="s">
        <v>2883</v>
      </c>
      <c r="AC2083" t="s">
        <v>153</v>
      </c>
      <c r="AE2083" t="s">
        <v>786</v>
      </c>
      <c r="AF2083" t="s">
        <v>2884</v>
      </c>
      <c r="AK2083" t="s">
        <v>153</v>
      </c>
      <c r="AO2083" t="s">
        <v>153</v>
      </c>
      <c r="AR2083" t="s">
        <v>153</v>
      </c>
      <c r="AS2083" t="s">
        <v>134</v>
      </c>
      <c r="AW2083" t="s">
        <v>134</v>
      </c>
      <c r="AX2083" t="s">
        <v>153</v>
      </c>
      <c r="AY2083" t="s">
        <v>153</v>
      </c>
      <c r="AZ2083" t="s">
        <v>153</v>
      </c>
      <c r="BD2083" t="s">
        <v>193</v>
      </c>
      <c r="BE2083" t="s">
        <v>193</v>
      </c>
      <c r="BH2083" t="s">
        <v>134</v>
      </c>
      <c r="BI2083" t="s">
        <v>153</v>
      </c>
      <c r="BK2083" t="s">
        <v>153</v>
      </c>
      <c r="BM2083" t="s">
        <v>5308</v>
      </c>
      <c r="BO2083" t="s">
        <v>134</v>
      </c>
      <c r="BP2083" t="s">
        <v>134</v>
      </c>
      <c r="BQ2083" t="s">
        <v>162</v>
      </c>
      <c r="BR2083" t="s">
        <v>134</v>
      </c>
      <c r="BS2083" t="s">
        <v>6149</v>
      </c>
      <c r="BT2083" t="s">
        <v>216</v>
      </c>
      <c r="CO2083" t="s">
        <v>3590</v>
      </c>
      <c r="CP2083" t="s">
        <v>882</v>
      </c>
      <c r="DX2083" t="s">
        <v>134</v>
      </c>
    </row>
    <row r="2084" spans="1:128" x14ac:dyDescent="0.25">
      <c r="A2084" t="s">
        <v>8532</v>
      </c>
      <c r="B2084" t="s">
        <v>8258</v>
      </c>
      <c r="C2084" t="s">
        <v>7936</v>
      </c>
      <c r="D2084" t="s">
        <v>8533</v>
      </c>
      <c r="E2084" t="s">
        <v>886</v>
      </c>
      <c r="F2084" s="3">
        <v>0</v>
      </c>
      <c r="H2084" s="3">
        <f t="shared" si="64"/>
        <v>0</v>
      </c>
      <c r="I2084" s="3">
        <f t="shared" si="65"/>
        <v>0</v>
      </c>
      <c r="K2084" t="s">
        <v>2438</v>
      </c>
      <c r="L2084" s="1">
        <v>43014</v>
      </c>
      <c r="M2084" t="s">
        <v>946</v>
      </c>
      <c r="N2084" t="s">
        <v>4805</v>
      </c>
      <c r="O2084" t="s">
        <v>1858</v>
      </c>
      <c r="Q2084" t="s">
        <v>780</v>
      </c>
      <c r="R2084" t="s">
        <v>8534</v>
      </c>
      <c r="S2084" t="s">
        <v>7505</v>
      </c>
      <c r="V2084" t="s">
        <v>4683</v>
      </c>
      <c r="W2084" t="s">
        <v>5918</v>
      </c>
      <c r="X2084" t="s">
        <v>7591</v>
      </c>
      <c r="Y2084">
        <v>3</v>
      </c>
      <c r="Z2084" t="s">
        <v>1216</v>
      </c>
      <c r="AA2084" t="s">
        <v>7016</v>
      </c>
      <c r="AB2084" t="s">
        <v>2883</v>
      </c>
      <c r="AC2084" t="s">
        <v>5703</v>
      </c>
      <c r="AE2084" t="s">
        <v>786</v>
      </c>
      <c r="AF2084" t="s">
        <v>1218</v>
      </c>
      <c r="AK2084" t="s">
        <v>149</v>
      </c>
      <c r="AN2084" t="s">
        <v>1813</v>
      </c>
      <c r="AO2084" t="s">
        <v>134</v>
      </c>
      <c r="AR2084" t="s">
        <v>134</v>
      </c>
      <c r="AS2084" t="s">
        <v>134</v>
      </c>
      <c r="AW2084" t="s">
        <v>134</v>
      </c>
      <c r="AX2084" t="s">
        <v>134</v>
      </c>
      <c r="AY2084" t="s">
        <v>134</v>
      </c>
      <c r="AZ2084" t="s">
        <v>134</v>
      </c>
      <c r="BD2084" t="s">
        <v>193</v>
      </c>
      <c r="BE2084" t="s">
        <v>193</v>
      </c>
      <c r="BF2084" t="s">
        <v>153</v>
      </c>
      <c r="BG2084" t="s">
        <v>153</v>
      </c>
      <c r="BH2084" t="s">
        <v>134</v>
      </c>
      <c r="BI2084" t="s">
        <v>153</v>
      </c>
      <c r="BK2084" t="s">
        <v>153</v>
      </c>
      <c r="BM2084" t="s">
        <v>5308</v>
      </c>
      <c r="BO2084" t="s">
        <v>134</v>
      </c>
      <c r="BP2084" t="s">
        <v>134</v>
      </c>
      <c r="BQ2084" t="s">
        <v>162</v>
      </c>
      <c r="BR2084" t="s">
        <v>134</v>
      </c>
      <c r="BS2084" t="s">
        <v>6149</v>
      </c>
      <c r="BT2084" t="s">
        <v>216</v>
      </c>
      <c r="CE2084" t="s">
        <v>153</v>
      </c>
      <c r="CF2084" t="s">
        <v>153</v>
      </c>
      <c r="CO2084" t="s">
        <v>8440</v>
      </c>
      <c r="CP2084" t="s">
        <v>5870</v>
      </c>
      <c r="DX2084" t="s">
        <v>134</v>
      </c>
    </row>
    <row r="2085" spans="1:128" x14ac:dyDescent="0.25">
      <c r="A2085" t="s">
        <v>8535</v>
      </c>
      <c r="B2085" t="s">
        <v>8395</v>
      </c>
      <c r="C2085" t="s">
        <v>7936</v>
      </c>
      <c r="D2085" t="s">
        <v>8536</v>
      </c>
      <c r="E2085" t="s">
        <v>973</v>
      </c>
      <c r="F2085" s="3">
        <v>0</v>
      </c>
      <c r="H2085" s="3">
        <f t="shared" si="64"/>
        <v>0</v>
      </c>
      <c r="I2085" s="3">
        <f t="shared" si="65"/>
        <v>0</v>
      </c>
      <c r="K2085" t="s">
        <v>1837</v>
      </c>
      <c r="L2085" t="s">
        <v>1214</v>
      </c>
      <c r="M2085" t="s">
        <v>793</v>
      </c>
      <c r="N2085" t="s">
        <v>3690</v>
      </c>
      <c r="O2085" t="s">
        <v>1858</v>
      </c>
      <c r="Q2085" t="s">
        <v>780</v>
      </c>
      <c r="R2085" t="s">
        <v>7645</v>
      </c>
      <c r="S2085" t="s">
        <v>7646</v>
      </c>
      <c r="W2085" t="s">
        <v>4663</v>
      </c>
      <c r="X2085" t="s">
        <v>7591</v>
      </c>
      <c r="Y2085" t="s">
        <v>6327</v>
      </c>
      <c r="Z2085" t="s">
        <v>1216</v>
      </c>
      <c r="AA2085" t="s">
        <v>6328</v>
      </c>
      <c r="AB2085" t="s">
        <v>5945</v>
      </c>
      <c r="AC2085" t="s">
        <v>5703</v>
      </c>
      <c r="AE2085" t="s">
        <v>786</v>
      </c>
      <c r="AF2085" t="s">
        <v>1218</v>
      </c>
      <c r="AK2085" t="s">
        <v>153</v>
      </c>
      <c r="AN2085" t="s">
        <v>1813</v>
      </c>
      <c r="AO2085" t="s">
        <v>134</v>
      </c>
      <c r="AR2085" t="s">
        <v>134</v>
      </c>
      <c r="AS2085" t="s">
        <v>134</v>
      </c>
      <c r="AW2085" t="s">
        <v>134</v>
      </c>
      <c r="AX2085" t="s">
        <v>134</v>
      </c>
      <c r="AY2085" t="s">
        <v>134</v>
      </c>
      <c r="AZ2085" t="s">
        <v>134</v>
      </c>
      <c r="BD2085" t="s">
        <v>193</v>
      </c>
      <c r="BE2085" t="s">
        <v>193</v>
      </c>
      <c r="BF2085" t="s">
        <v>153</v>
      </c>
      <c r="BG2085" t="s">
        <v>153</v>
      </c>
      <c r="BH2085" t="s">
        <v>134</v>
      </c>
      <c r="BI2085" t="s">
        <v>153</v>
      </c>
      <c r="BK2085" t="s">
        <v>153</v>
      </c>
      <c r="BM2085" t="s">
        <v>5308</v>
      </c>
      <c r="BO2085" t="s">
        <v>134</v>
      </c>
      <c r="BP2085" t="s">
        <v>134</v>
      </c>
      <c r="BQ2085" t="s">
        <v>162</v>
      </c>
      <c r="BR2085" t="s">
        <v>134</v>
      </c>
      <c r="BS2085" t="s">
        <v>6149</v>
      </c>
      <c r="BT2085" t="s">
        <v>216</v>
      </c>
      <c r="CE2085" t="s">
        <v>153</v>
      </c>
      <c r="CF2085" t="s">
        <v>153</v>
      </c>
      <c r="CO2085" t="s">
        <v>622</v>
      </c>
      <c r="CP2085" t="s">
        <v>316</v>
      </c>
      <c r="DX2085" t="s">
        <v>134</v>
      </c>
    </row>
    <row r="2086" spans="1:128" x14ac:dyDescent="0.25">
      <c r="A2086" t="s">
        <v>8537</v>
      </c>
      <c r="C2086" t="s">
        <v>7936</v>
      </c>
      <c r="D2086" t="s">
        <v>8538</v>
      </c>
      <c r="E2086" t="s">
        <v>3570</v>
      </c>
      <c r="F2086" s="3">
        <v>0</v>
      </c>
      <c r="H2086" s="3">
        <f t="shared" si="64"/>
        <v>0</v>
      </c>
      <c r="I2086" s="3">
        <f t="shared" si="65"/>
        <v>0</v>
      </c>
      <c r="K2086" t="s">
        <v>793</v>
      </c>
      <c r="L2086" t="s">
        <v>1213</v>
      </c>
      <c r="M2086" t="s">
        <v>1040</v>
      </c>
      <c r="N2086" t="s">
        <v>132</v>
      </c>
      <c r="O2086" t="s">
        <v>1858</v>
      </c>
      <c r="Q2086" t="s">
        <v>780</v>
      </c>
      <c r="S2086" t="s">
        <v>781</v>
      </c>
      <c r="W2086" t="s">
        <v>3577</v>
      </c>
      <c r="X2086" t="s">
        <v>750</v>
      </c>
      <c r="Y2086">
        <v>3</v>
      </c>
      <c r="Z2086" t="s">
        <v>1216</v>
      </c>
      <c r="AA2086" t="s">
        <v>5260</v>
      </c>
      <c r="AB2086" t="s">
        <v>630</v>
      </c>
      <c r="AC2086" t="s">
        <v>145</v>
      </c>
      <c r="AE2086" t="s">
        <v>1414</v>
      </c>
      <c r="AF2086" t="s">
        <v>1218</v>
      </c>
      <c r="AI2086" t="s">
        <v>134</v>
      </c>
      <c r="AK2086" t="s">
        <v>149</v>
      </c>
      <c r="AN2086" t="s">
        <v>153</v>
      </c>
      <c r="AO2086" t="s">
        <v>134</v>
      </c>
      <c r="AR2086" t="s">
        <v>153</v>
      </c>
      <c r="AS2086" t="s">
        <v>134</v>
      </c>
      <c r="AT2086" t="s">
        <v>134</v>
      </c>
      <c r="AW2086" t="s">
        <v>134</v>
      </c>
      <c r="AX2086" t="s">
        <v>134</v>
      </c>
      <c r="AY2086" t="s">
        <v>153</v>
      </c>
      <c r="AZ2086" t="s">
        <v>153</v>
      </c>
      <c r="BD2086" t="s">
        <v>193</v>
      </c>
      <c r="BE2086" t="s">
        <v>193</v>
      </c>
      <c r="BF2086" t="s">
        <v>153</v>
      </c>
      <c r="BG2086" t="s">
        <v>153</v>
      </c>
      <c r="BH2086" t="s">
        <v>134</v>
      </c>
      <c r="BI2086" t="s">
        <v>153</v>
      </c>
      <c r="BK2086" t="s">
        <v>153</v>
      </c>
      <c r="BM2086" t="s">
        <v>5308</v>
      </c>
      <c r="BO2086" t="s">
        <v>134</v>
      </c>
      <c r="BP2086" t="s">
        <v>134</v>
      </c>
      <c r="BQ2086" t="s">
        <v>162</v>
      </c>
      <c r="BR2086" t="s">
        <v>134</v>
      </c>
      <c r="BS2086" t="s">
        <v>6302</v>
      </c>
      <c r="BT2086" t="s">
        <v>216</v>
      </c>
      <c r="CC2086" t="s">
        <v>795</v>
      </c>
      <c r="CE2086" t="s">
        <v>153</v>
      </c>
      <c r="CF2086" t="s">
        <v>153</v>
      </c>
      <c r="CO2086" t="s">
        <v>4252</v>
      </c>
      <c r="CP2086" t="s">
        <v>1946</v>
      </c>
      <c r="DX2086" t="s">
        <v>134</v>
      </c>
    </row>
    <row r="2087" spans="1:128" x14ac:dyDescent="0.25">
      <c r="A2087" t="s">
        <v>8539</v>
      </c>
      <c r="B2087" t="s">
        <v>8271</v>
      </c>
      <c r="C2087" t="s">
        <v>7936</v>
      </c>
      <c r="D2087" t="s">
        <v>8540</v>
      </c>
      <c r="E2087" t="s">
        <v>5840</v>
      </c>
      <c r="F2087" s="3">
        <v>0</v>
      </c>
      <c r="H2087" s="3">
        <f t="shared" si="64"/>
        <v>0</v>
      </c>
      <c r="I2087" s="3">
        <f t="shared" si="65"/>
        <v>0</v>
      </c>
      <c r="K2087" s="1">
        <v>43010</v>
      </c>
      <c r="L2087" t="s">
        <v>1214</v>
      </c>
      <c r="M2087" t="s">
        <v>1213</v>
      </c>
      <c r="N2087" t="s">
        <v>6686</v>
      </c>
      <c r="O2087" t="s">
        <v>1858</v>
      </c>
      <c r="Q2087" t="s">
        <v>780</v>
      </c>
      <c r="R2087" t="s">
        <v>8541</v>
      </c>
      <c r="S2087" t="s">
        <v>8542</v>
      </c>
      <c r="W2087" t="s">
        <v>6840</v>
      </c>
      <c r="X2087" t="s">
        <v>750</v>
      </c>
      <c r="Y2087" t="s">
        <v>1215</v>
      </c>
      <c r="Z2087" t="s">
        <v>1216</v>
      </c>
      <c r="AA2087" t="s">
        <v>1217</v>
      </c>
      <c r="AB2087" t="s">
        <v>5945</v>
      </c>
      <c r="AC2087" t="s">
        <v>153</v>
      </c>
      <c r="AE2087" t="s">
        <v>1414</v>
      </c>
      <c r="AF2087" t="s">
        <v>1218</v>
      </c>
      <c r="AI2087" t="s">
        <v>134</v>
      </c>
      <c r="AK2087" t="s">
        <v>153</v>
      </c>
      <c r="AN2087" t="s">
        <v>134</v>
      </c>
      <c r="AO2087" t="s">
        <v>134</v>
      </c>
      <c r="AR2087" t="s">
        <v>153</v>
      </c>
      <c r="AS2087" t="s">
        <v>134</v>
      </c>
      <c r="AT2087" t="s">
        <v>134</v>
      </c>
      <c r="AW2087" t="s">
        <v>134</v>
      </c>
      <c r="AX2087" t="s">
        <v>134</v>
      </c>
      <c r="AY2087" t="s">
        <v>134</v>
      </c>
      <c r="AZ2087" t="s">
        <v>134</v>
      </c>
      <c r="BD2087" t="s">
        <v>7403</v>
      </c>
      <c r="BE2087" t="s">
        <v>193</v>
      </c>
      <c r="BF2087" t="s">
        <v>153</v>
      </c>
      <c r="BG2087" t="s">
        <v>153</v>
      </c>
      <c r="BH2087" t="s">
        <v>134</v>
      </c>
      <c r="BI2087" t="s">
        <v>153</v>
      </c>
      <c r="BK2087" t="s">
        <v>153</v>
      </c>
      <c r="BM2087" t="s">
        <v>4028</v>
      </c>
      <c r="BN2087" t="s">
        <v>5151</v>
      </c>
      <c r="BO2087" t="s">
        <v>134</v>
      </c>
      <c r="BP2087" t="s">
        <v>134</v>
      </c>
      <c r="BQ2087" t="s">
        <v>162</v>
      </c>
      <c r="BR2087" t="s">
        <v>134</v>
      </c>
      <c r="BS2087" t="s">
        <v>6302</v>
      </c>
      <c r="BT2087" t="s">
        <v>164</v>
      </c>
      <c r="CC2087" t="s">
        <v>2887</v>
      </c>
      <c r="CE2087" t="s">
        <v>153</v>
      </c>
      <c r="CF2087" t="s">
        <v>153</v>
      </c>
      <c r="CO2087" t="s">
        <v>4252</v>
      </c>
      <c r="CP2087" t="s">
        <v>825</v>
      </c>
      <c r="DX2087" t="s">
        <v>134</v>
      </c>
    </row>
    <row r="2088" spans="1:128" x14ac:dyDescent="0.25">
      <c r="A2088" t="s">
        <v>8543</v>
      </c>
      <c r="C2088" t="s">
        <v>8111</v>
      </c>
      <c r="D2088" t="s">
        <v>8544</v>
      </c>
      <c r="E2088" t="s">
        <v>6339</v>
      </c>
      <c r="F2088" s="3">
        <v>0</v>
      </c>
      <c r="H2088" s="3">
        <f t="shared" si="64"/>
        <v>0</v>
      </c>
      <c r="I2088" s="3">
        <f t="shared" si="65"/>
        <v>0</v>
      </c>
      <c r="K2088" s="1">
        <v>43010</v>
      </c>
      <c r="L2088" t="s">
        <v>4000</v>
      </c>
      <c r="M2088" t="s">
        <v>1772</v>
      </c>
      <c r="N2088" t="s">
        <v>132</v>
      </c>
      <c r="O2088" t="s">
        <v>1858</v>
      </c>
      <c r="Q2088" t="s">
        <v>780</v>
      </c>
      <c r="S2088" t="s">
        <v>781</v>
      </c>
      <c r="W2088" t="s">
        <v>3896</v>
      </c>
      <c r="X2088" t="s">
        <v>750</v>
      </c>
      <c r="Y2088" t="s">
        <v>7446</v>
      </c>
      <c r="Z2088" t="s">
        <v>4909</v>
      </c>
      <c r="AA2088" t="s">
        <v>4856</v>
      </c>
      <c r="AB2088" t="s">
        <v>630</v>
      </c>
      <c r="AC2088" t="s">
        <v>153</v>
      </c>
      <c r="AE2088" t="s">
        <v>1414</v>
      </c>
      <c r="AF2088" t="s">
        <v>2884</v>
      </c>
      <c r="AK2088" t="s">
        <v>153</v>
      </c>
      <c r="AN2088" t="s">
        <v>6834</v>
      </c>
      <c r="AO2088" t="s">
        <v>5622</v>
      </c>
      <c r="AR2088" t="s">
        <v>153</v>
      </c>
      <c r="AS2088" t="s">
        <v>134</v>
      </c>
      <c r="AT2088" t="s">
        <v>134</v>
      </c>
      <c r="AW2088" t="s">
        <v>134</v>
      </c>
      <c r="AX2088" t="s">
        <v>153</v>
      </c>
      <c r="AY2088" t="s">
        <v>134</v>
      </c>
      <c r="AZ2088" t="s">
        <v>153</v>
      </c>
      <c r="BD2088" t="s">
        <v>193</v>
      </c>
      <c r="BE2088" t="s">
        <v>193</v>
      </c>
      <c r="BF2088" t="s">
        <v>153</v>
      </c>
      <c r="BG2088" t="s">
        <v>153</v>
      </c>
      <c r="BH2088" t="s">
        <v>134</v>
      </c>
      <c r="BI2088" t="s">
        <v>153</v>
      </c>
      <c r="BK2088" t="s">
        <v>153</v>
      </c>
      <c r="BM2088" t="s">
        <v>4028</v>
      </c>
      <c r="BO2088" t="s">
        <v>134</v>
      </c>
      <c r="BP2088" t="s">
        <v>134</v>
      </c>
      <c r="BQ2088" t="s">
        <v>162</v>
      </c>
      <c r="BR2088" t="s">
        <v>134</v>
      </c>
      <c r="BS2088" t="s">
        <v>6302</v>
      </c>
      <c r="BT2088" t="s">
        <v>216</v>
      </c>
      <c r="CC2088" t="s">
        <v>2887</v>
      </c>
      <c r="CE2088" t="s">
        <v>153</v>
      </c>
      <c r="CF2088" t="s">
        <v>153</v>
      </c>
      <c r="CO2088" t="s">
        <v>7058</v>
      </c>
      <c r="CP2088" t="s">
        <v>1387</v>
      </c>
      <c r="DX2088" t="s">
        <v>134</v>
      </c>
    </row>
    <row r="2089" spans="1:128" x14ac:dyDescent="0.25">
      <c r="A2089" t="s">
        <v>8545</v>
      </c>
      <c r="C2089" t="s">
        <v>8111</v>
      </c>
      <c r="D2089" t="s">
        <v>8546</v>
      </c>
      <c r="E2089" t="s">
        <v>6160</v>
      </c>
      <c r="F2089" s="3">
        <v>0</v>
      </c>
      <c r="H2089" s="3">
        <f t="shared" si="64"/>
        <v>0</v>
      </c>
      <c r="I2089" s="3">
        <f t="shared" si="65"/>
        <v>0</v>
      </c>
      <c r="K2089" t="s">
        <v>1213</v>
      </c>
      <c r="L2089" t="s">
        <v>4820</v>
      </c>
      <c r="M2089" t="s">
        <v>1470</v>
      </c>
      <c r="N2089" t="s">
        <v>132</v>
      </c>
      <c r="O2089" t="s">
        <v>1858</v>
      </c>
      <c r="Q2089" t="s">
        <v>780</v>
      </c>
      <c r="S2089" t="s">
        <v>781</v>
      </c>
      <c r="W2089" t="s">
        <v>6394</v>
      </c>
      <c r="X2089" t="s">
        <v>750</v>
      </c>
      <c r="Y2089" t="s">
        <v>4823</v>
      </c>
      <c r="Z2089" t="s">
        <v>1216</v>
      </c>
      <c r="AA2089" t="s">
        <v>4824</v>
      </c>
      <c r="AB2089" t="s">
        <v>5945</v>
      </c>
      <c r="AC2089" t="s">
        <v>153</v>
      </c>
      <c r="AE2089" t="s">
        <v>1414</v>
      </c>
      <c r="AF2089" t="s">
        <v>1218</v>
      </c>
      <c r="AI2089" t="s">
        <v>134</v>
      </c>
      <c r="AK2089" t="s">
        <v>149</v>
      </c>
      <c r="AO2089" t="s">
        <v>5261</v>
      </c>
      <c r="AR2089" t="s">
        <v>153</v>
      </c>
      <c r="AS2089" t="s">
        <v>134</v>
      </c>
      <c r="AT2089" t="s">
        <v>134</v>
      </c>
      <c r="AW2089" t="s">
        <v>134</v>
      </c>
      <c r="AX2089" t="s">
        <v>134</v>
      </c>
      <c r="AY2089" t="s">
        <v>153</v>
      </c>
      <c r="AZ2089" t="s">
        <v>153</v>
      </c>
      <c r="BD2089" t="s">
        <v>193</v>
      </c>
      <c r="BE2089" t="s">
        <v>193</v>
      </c>
      <c r="BF2089" t="s">
        <v>153</v>
      </c>
      <c r="BG2089" t="s">
        <v>153</v>
      </c>
      <c r="BH2089" t="s">
        <v>134</v>
      </c>
      <c r="BI2089" t="s">
        <v>2886</v>
      </c>
      <c r="BK2089" t="s">
        <v>153</v>
      </c>
      <c r="BM2089" t="s">
        <v>5308</v>
      </c>
      <c r="BO2089" t="s">
        <v>134</v>
      </c>
      <c r="BP2089" t="s">
        <v>134</v>
      </c>
      <c r="BQ2089" t="s">
        <v>162</v>
      </c>
      <c r="BR2089" t="s">
        <v>134</v>
      </c>
      <c r="BS2089" t="s">
        <v>6302</v>
      </c>
      <c r="BT2089" t="s">
        <v>216</v>
      </c>
      <c r="CC2089" t="s">
        <v>795</v>
      </c>
      <c r="CE2089" t="s">
        <v>153</v>
      </c>
      <c r="CF2089" t="s">
        <v>153</v>
      </c>
      <c r="CO2089" t="s">
        <v>622</v>
      </c>
      <c r="CP2089" t="s">
        <v>623</v>
      </c>
      <c r="DX2089" t="s">
        <v>134</v>
      </c>
    </row>
    <row r="2090" spans="1:128" x14ac:dyDescent="0.25">
      <c r="A2090" t="s">
        <v>8547</v>
      </c>
      <c r="B2090" t="s">
        <v>8548</v>
      </c>
      <c r="C2090" t="s">
        <v>7936</v>
      </c>
      <c r="D2090" t="s">
        <v>8549</v>
      </c>
      <c r="E2090" t="s">
        <v>1230</v>
      </c>
      <c r="F2090" s="3">
        <v>0</v>
      </c>
      <c r="H2090" s="3">
        <f t="shared" si="64"/>
        <v>0</v>
      </c>
      <c r="I2090" s="3">
        <f t="shared" si="65"/>
        <v>0</v>
      </c>
      <c r="K2090" t="s">
        <v>1268</v>
      </c>
      <c r="L2090" t="s">
        <v>576</v>
      </c>
      <c r="M2090" t="s">
        <v>793</v>
      </c>
      <c r="N2090" t="s">
        <v>3911</v>
      </c>
      <c r="O2090" t="s">
        <v>133</v>
      </c>
      <c r="Q2090" t="s">
        <v>780</v>
      </c>
      <c r="R2090" t="s">
        <v>7682</v>
      </c>
      <c r="S2090" t="s">
        <v>7683</v>
      </c>
      <c r="W2090" t="s">
        <v>4683</v>
      </c>
      <c r="X2090" t="s">
        <v>750</v>
      </c>
      <c r="Y2090" t="s">
        <v>5986</v>
      </c>
      <c r="Z2090" t="s">
        <v>1216</v>
      </c>
      <c r="AA2090" t="s">
        <v>8102</v>
      </c>
      <c r="AB2090" t="s">
        <v>2883</v>
      </c>
      <c r="AC2090" t="s">
        <v>5703</v>
      </c>
      <c r="AE2090" t="s">
        <v>1414</v>
      </c>
      <c r="AF2090" t="s">
        <v>1218</v>
      </c>
      <c r="AK2090" t="s">
        <v>153</v>
      </c>
      <c r="AO2090" t="s">
        <v>134</v>
      </c>
      <c r="AR2090" t="s">
        <v>134</v>
      </c>
      <c r="AS2090" t="s">
        <v>134</v>
      </c>
      <c r="AT2090" t="s">
        <v>134</v>
      </c>
      <c r="AW2090" t="s">
        <v>134</v>
      </c>
      <c r="AX2090" t="s">
        <v>134</v>
      </c>
      <c r="AY2090" t="s">
        <v>134</v>
      </c>
      <c r="AZ2090" t="s">
        <v>134</v>
      </c>
      <c r="BD2090" t="s">
        <v>193</v>
      </c>
      <c r="BE2090" t="s">
        <v>193</v>
      </c>
      <c r="BH2090" t="s">
        <v>134</v>
      </c>
      <c r="BI2090" t="s">
        <v>153</v>
      </c>
      <c r="BJ2090" t="s">
        <v>134</v>
      </c>
      <c r="BK2090" t="s">
        <v>153</v>
      </c>
      <c r="BM2090" t="s">
        <v>5308</v>
      </c>
      <c r="BO2090" t="s">
        <v>134</v>
      </c>
      <c r="BP2090" t="s">
        <v>134</v>
      </c>
      <c r="BQ2090" t="s">
        <v>162</v>
      </c>
      <c r="BR2090" t="s">
        <v>134</v>
      </c>
      <c r="BS2090" t="s">
        <v>6149</v>
      </c>
      <c r="BT2090" t="s">
        <v>216</v>
      </c>
      <c r="CC2090" t="s">
        <v>4260</v>
      </c>
      <c r="CO2090" t="s">
        <v>622</v>
      </c>
      <c r="CP2090" t="s">
        <v>1798</v>
      </c>
      <c r="DX2090" t="s">
        <v>134</v>
      </c>
    </row>
    <row r="2091" spans="1:128" x14ac:dyDescent="0.25">
      <c r="A2091" t="s">
        <v>8550</v>
      </c>
      <c r="B2091" t="s">
        <v>7822</v>
      </c>
      <c r="C2091" t="s">
        <v>7914</v>
      </c>
      <c r="D2091" t="s">
        <v>8551</v>
      </c>
      <c r="E2091" t="s">
        <v>615</v>
      </c>
      <c r="F2091" s="3">
        <v>0</v>
      </c>
      <c r="H2091" s="3">
        <f t="shared" si="64"/>
        <v>0</v>
      </c>
      <c r="I2091" s="3">
        <f t="shared" si="65"/>
        <v>0</v>
      </c>
      <c r="K2091" t="s">
        <v>1040</v>
      </c>
      <c r="L2091" t="s">
        <v>576</v>
      </c>
      <c r="M2091" t="s">
        <v>946</v>
      </c>
      <c r="N2091" t="s">
        <v>4805</v>
      </c>
      <c r="O2091" t="s">
        <v>133</v>
      </c>
      <c r="Q2091" t="s">
        <v>780</v>
      </c>
      <c r="R2091" t="s">
        <v>8055</v>
      </c>
      <c r="S2091" t="s">
        <v>7505</v>
      </c>
      <c r="W2091" t="s">
        <v>4683</v>
      </c>
      <c r="X2091" t="s">
        <v>750</v>
      </c>
      <c r="Y2091" t="s">
        <v>5986</v>
      </c>
      <c r="Z2091" t="s">
        <v>1216</v>
      </c>
      <c r="AA2091" t="s">
        <v>8102</v>
      </c>
      <c r="AB2091" t="s">
        <v>630</v>
      </c>
      <c r="AC2091" t="s">
        <v>5703</v>
      </c>
      <c r="AE2091" t="s">
        <v>1414</v>
      </c>
      <c r="AF2091" t="s">
        <v>1218</v>
      </c>
      <c r="AK2091" t="s">
        <v>134</v>
      </c>
      <c r="AN2091" t="s">
        <v>134</v>
      </c>
      <c r="AO2091" t="s">
        <v>134</v>
      </c>
      <c r="AR2091" t="s">
        <v>4367</v>
      </c>
      <c r="AS2091" t="s">
        <v>507</v>
      </c>
      <c r="AT2091" t="s">
        <v>134</v>
      </c>
      <c r="AW2091" t="s">
        <v>134</v>
      </c>
      <c r="AX2091" t="s">
        <v>134</v>
      </c>
      <c r="AY2091" t="s">
        <v>134</v>
      </c>
      <c r="AZ2091" t="s">
        <v>134</v>
      </c>
      <c r="BD2091" t="s">
        <v>5671</v>
      </c>
      <c r="BE2091" t="s">
        <v>193</v>
      </c>
      <c r="BH2091" t="s">
        <v>134</v>
      </c>
      <c r="BI2091" t="s">
        <v>153</v>
      </c>
      <c r="BJ2091" t="s">
        <v>134</v>
      </c>
      <c r="BK2091" t="s">
        <v>153</v>
      </c>
      <c r="BM2091" t="s">
        <v>5308</v>
      </c>
      <c r="BO2091" t="s">
        <v>134</v>
      </c>
      <c r="BP2091" t="s">
        <v>134</v>
      </c>
      <c r="BQ2091" t="s">
        <v>162</v>
      </c>
      <c r="BR2091" t="s">
        <v>134</v>
      </c>
      <c r="BS2091" t="s">
        <v>6149</v>
      </c>
      <c r="BT2091" t="s">
        <v>216</v>
      </c>
      <c r="CC2091" t="s">
        <v>7459</v>
      </c>
      <c r="CO2091" t="s">
        <v>622</v>
      </c>
      <c r="CP2091" t="s">
        <v>1798</v>
      </c>
      <c r="DX2091" t="s">
        <v>134</v>
      </c>
    </row>
    <row r="2092" spans="1:128" x14ac:dyDescent="0.25">
      <c r="A2092" t="s">
        <v>8552</v>
      </c>
      <c r="B2092" t="s">
        <v>8548</v>
      </c>
      <c r="C2092" t="s">
        <v>7889</v>
      </c>
      <c r="D2092" t="s">
        <v>8553</v>
      </c>
      <c r="E2092" t="s">
        <v>417</v>
      </c>
      <c r="F2092" s="3">
        <v>0</v>
      </c>
      <c r="H2092" s="3">
        <f t="shared" si="64"/>
        <v>0</v>
      </c>
      <c r="I2092" s="3">
        <f t="shared" si="65"/>
        <v>0</v>
      </c>
      <c r="K2092" t="s">
        <v>946</v>
      </c>
      <c r="L2092" t="s">
        <v>1772</v>
      </c>
      <c r="M2092" t="s">
        <v>793</v>
      </c>
      <c r="N2092" t="s">
        <v>3911</v>
      </c>
      <c r="O2092" t="s">
        <v>133</v>
      </c>
      <c r="Q2092" t="s">
        <v>780</v>
      </c>
      <c r="R2092" t="s">
        <v>7682</v>
      </c>
      <c r="S2092" t="s">
        <v>7683</v>
      </c>
      <c r="W2092" t="s">
        <v>4683</v>
      </c>
      <c r="X2092" t="s">
        <v>750</v>
      </c>
      <c r="Y2092" t="s">
        <v>4997</v>
      </c>
      <c r="Z2092" t="s">
        <v>1216</v>
      </c>
      <c r="AA2092" t="s">
        <v>8350</v>
      </c>
      <c r="AB2092" t="s">
        <v>2883</v>
      </c>
      <c r="AC2092" t="s">
        <v>5703</v>
      </c>
      <c r="AE2092" t="s">
        <v>1414</v>
      </c>
      <c r="AF2092" t="s">
        <v>1218</v>
      </c>
      <c r="AK2092" t="s">
        <v>153</v>
      </c>
      <c r="AN2092" t="s">
        <v>134</v>
      </c>
      <c r="AO2092" t="s">
        <v>134</v>
      </c>
      <c r="AR2092" t="s">
        <v>134</v>
      </c>
      <c r="AS2092" t="s">
        <v>134</v>
      </c>
      <c r="AT2092" t="s">
        <v>134</v>
      </c>
      <c r="AW2092" t="s">
        <v>134</v>
      </c>
      <c r="AX2092" t="s">
        <v>134</v>
      </c>
      <c r="AY2092" t="s">
        <v>134</v>
      </c>
      <c r="AZ2092" t="s">
        <v>134</v>
      </c>
      <c r="BD2092" t="s">
        <v>193</v>
      </c>
      <c r="BE2092" t="s">
        <v>193</v>
      </c>
      <c r="BH2092" t="s">
        <v>134</v>
      </c>
      <c r="BI2092" t="s">
        <v>153</v>
      </c>
      <c r="BJ2092" t="s">
        <v>134</v>
      </c>
      <c r="BK2092" t="s">
        <v>153</v>
      </c>
      <c r="BM2092" t="s">
        <v>5308</v>
      </c>
      <c r="BO2092" t="s">
        <v>134</v>
      </c>
      <c r="BP2092" t="s">
        <v>134</v>
      </c>
      <c r="BQ2092" t="s">
        <v>162</v>
      </c>
      <c r="BR2092" t="s">
        <v>134</v>
      </c>
      <c r="BS2092" t="s">
        <v>6149</v>
      </c>
      <c r="BT2092" t="s">
        <v>216</v>
      </c>
      <c r="CC2092" t="s">
        <v>4260</v>
      </c>
      <c r="CO2092" t="s">
        <v>622</v>
      </c>
      <c r="CP2092" t="s">
        <v>1798</v>
      </c>
      <c r="CX2092" t="s">
        <v>8554</v>
      </c>
      <c r="DX2092" t="s">
        <v>134</v>
      </c>
    </row>
    <row r="2093" spans="1:128" x14ac:dyDescent="0.25">
      <c r="A2093" t="s">
        <v>8555</v>
      </c>
      <c r="B2093" t="s">
        <v>7822</v>
      </c>
      <c r="C2093" t="s">
        <v>7914</v>
      </c>
      <c r="D2093" t="s">
        <v>8556</v>
      </c>
      <c r="E2093" t="s">
        <v>615</v>
      </c>
      <c r="F2093" s="3">
        <v>0</v>
      </c>
      <c r="H2093" s="3">
        <f t="shared" si="64"/>
        <v>0</v>
      </c>
      <c r="I2093" s="3">
        <f t="shared" si="65"/>
        <v>0</v>
      </c>
      <c r="K2093" t="s">
        <v>1040</v>
      </c>
      <c r="L2093" t="s">
        <v>576</v>
      </c>
      <c r="M2093" t="s">
        <v>946</v>
      </c>
      <c r="N2093" t="s">
        <v>4805</v>
      </c>
      <c r="O2093" t="s">
        <v>133</v>
      </c>
      <c r="Q2093" t="s">
        <v>780</v>
      </c>
      <c r="R2093" t="s">
        <v>8055</v>
      </c>
      <c r="S2093" t="s">
        <v>7505</v>
      </c>
      <c r="W2093" t="s">
        <v>4683</v>
      </c>
      <c r="X2093" t="s">
        <v>750</v>
      </c>
      <c r="Y2093" t="s">
        <v>5986</v>
      </c>
      <c r="Z2093" t="s">
        <v>1216</v>
      </c>
      <c r="AA2093" t="s">
        <v>8102</v>
      </c>
      <c r="AB2093" t="s">
        <v>630</v>
      </c>
      <c r="AC2093" t="s">
        <v>5703</v>
      </c>
      <c r="AE2093" t="s">
        <v>1414</v>
      </c>
      <c r="AF2093" t="s">
        <v>1218</v>
      </c>
      <c r="AK2093" t="s">
        <v>134</v>
      </c>
      <c r="AN2093" t="s">
        <v>134</v>
      </c>
      <c r="AO2093" t="s">
        <v>134</v>
      </c>
      <c r="AR2093" t="s">
        <v>4367</v>
      </c>
      <c r="AS2093" t="s">
        <v>507</v>
      </c>
      <c r="AT2093" t="s">
        <v>134</v>
      </c>
      <c r="AW2093" t="s">
        <v>134</v>
      </c>
      <c r="AX2093" t="s">
        <v>134</v>
      </c>
      <c r="AY2093" t="s">
        <v>134</v>
      </c>
      <c r="AZ2093" t="s">
        <v>134</v>
      </c>
      <c r="BD2093" t="s">
        <v>5671</v>
      </c>
      <c r="BE2093" t="s">
        <v>193</v>
      </c>
      <c r="BH2093" t="s">
        <v>134</v>
      </c>
      <c r="BI2093" t="s">
        <v>153</v>
      </c>
      <c r="BK2093" t="s">
        <v>153</v>
      </c>
      <c r="BM2093" t="s">
        <v>4028</v>
      </c>
      <c r="BO2093" t="s">
        <v>134</v>
      </c>
      <c r="BP2093" t="s">
        <v>134</v>
      </c>
      <c r="BQ2093" t="s">
        <v>162</v>
      </c>
      <c r="BR2093" t="s">
        <v>134</v>
      </c>
      <c r="BS2093" t="s">
        <v>6149</v>
      </c>
      <c r="BT2093" t="s">
        <v>216</v>
      </c>
      <c r="CC2093" t="s">
        <v>7459</v>
      </c>
      <c r="CO2093" t="s">
        <v>622</v>
      </c>
      <c r="CP2093" t="s">
        <v>1798</v>
      </c>
      <c r="DX2093" t="s">
        <v>134</v>
      </c>
    </row>
    <row r="2094" spans="1:128" x14ac:dyDescent="0.25">
      <c r="A2094" t="s">
        <v>8557</v>
      </c>
      <c r="B2094" t="s">
        <v>8548</v>
      </c>
      <c r="C2094" t="s">
        <v>7936</v>
      </c>
      <c r="D2094" t="s">
        <v>8558</v>
      </c>
      <c r="E2094" t="s">
        <v>354</v>
      </c>
      <c r="F2094" s="3">
        <v>0</v>
      </c>
      <c r="H2094" s="3">
        <f t="shared" si="64"/>
        <v>0</v>
      </c>
      <c r="I2094" s="3">
        <f t="shared" si="65"/>
        <v>0</v>
      </c>
      <c r="K2094" t="s">
        <v>1268</v>
      </c>
      <c r="L2094" t="s">
        <v>1047</v>
      </c>
      <c r="M2094" t="s">
        <v>793</v>
      </c>
      <c r="N2094" t="s">
        <v>3911</v>
      </c>
      <c r="O2094" t="s">
        <v>133</v>
      </c>
      <c r="Q2094" t="s">
        <v>780</v>
      </c>
      <c r="R2094" t="s">
        <v>7682</v>
      </c>
      <c r="S2094" t="s">
        <v>7683</v>
      </c>
      <c r="W2094" t="s">
        <v>4683</v>
      </c>
      <c r="X2094" t="s">
        <v>750</v>
      </c>
      <c r="Y2094" t="s">
        <v>2607</v>
      </c>
      <c r="Z2094" t="s">
        <v>1216</v>
      </c>
      <c r="AA2094" t="s">
        <v>6350</v>
      </c>
      <c r="AB2094" t="s">
        <v>5945</v>
      </c>
      <c r="AC2094" t="s">
        <v>5703</v>
      </c>
      <c r="AE2094" t="s">
        <v>1414</v>
      </c>
      <c r="AF2094" t="s">
        <v>1218</v>
      </c>
      <c r="AK2094" t="s">
        <v>153</v>
      </c>
      <c r="AN2094" t="s">
        <v>134</v>
      </c>
      <c r="AO2094" t="s">
        <v>134</v>
      </c>
      <c r="AR2094" t="s">
        <v>134</v>
      </c>
      <c r="AS2094" t="s">
        <v>134</v>
      </c>
      <c r="AT2094" t="s">
        <v>134</v>
      </c>
      <c r="AW2094" t="s">
        <v>134</v>
      </c>
      <c r="AX2094" t="s">
        <v>134</v>
      </c>
      <c r="AY2094" t="s">
        <v>134</v>
      </c>
      <c r="AZ2094" t="s">
        <v>134</v>
      </c>
      <c r="BD2094" t="s">
        <v>193</v>
      </c>
      <c r="BE2094" t="s">
        <v>193</v>
      </c>
      <c r="BH2094" t="s">
        <v>134</v>
      </c>
      <c r="BI2094" t="s">
        <v>153</v>
      </c>
      <c r="BJ2094" t="s">
        <v>134</v>
      </c>
      <c r="BK2094" t="s">
        <v>153</v>
      </c>
      <c r="BM2094" t="s">
        <v>6214</v>
      </c>
      <c r="BO2094" t="s">
        <v>134</v>
      </c>
      <c r="BP2094" t="s">
        <v>134</v>
      </c>
      <c r="BQ2094" t="s">
        <v>162</v>
      </c>
      <c r="BR2094" t="s">
        <v>134</v>
      </c>
      <c r="BS2094" t="s">
        <v>6149</v>
      </c>
      <c r="BT2094" t="s">
        <v>216</v>
      </c>
      <c r="CC2094" t="s">
        <v>4260</v>
      </c>
      <c r="CO2094" t="s">
        <v>622</v>
      </c>
      <c r="CP2094" t="s">
        <v>1798</v>
      </c>
      <c r="DX2094" t="s">
        <v>134</v>
      </c>
    </row>
    <row r="2095" spans="1:128" x14ac:dyDescent="0.25">
      <c r="A2095" t="s">
        <v>8559</v>
      </c>
      <c r="B2095" t="s">
        <v>7988</v>
      </c>
      <c r="C2095" t="s">
        <v>7936</v>
      </c>
      <c r="D2095" t="s">
        <v>8560</v>
      </c>
      <c r="E2095" t="s">
        <v>1294</v>
      </c>
      <c r="F2095" s="3">
        <v>0</v>
      </c>
      <c r="H2095" s="3">
        <f t="shared" si="64"/>
        <v>0</v>
      </c>
      <c r="I2095" s="3">
        <f t="shared" si="65"/>
        <v>0</v>
      </c>
      <c r="K2095" t="s">
        <v>1837</v>
      </c>
      <c r="L2095" t="s">
        <v>1214</v>
      </c>
      <c r="M2095" t="s">
        <v>793</v>
      </c>
      <c r="N2095" t="s">
        <v>3911</v>
      </c>
      <c r="O2095" t="s">
        <v>133</v>
      </c>
      <c r="Q2095" t="s">
        <v>780</v>
      </c>
      <c r="R2095" t="s">
        <v>7682</v>
      </c>
      <c r="S2095" t="s">
        <v>7683</v>
      </c>
      <c r="V2095" t="s">
        <v>4663</v>
      </c>
      <c r="W2095" t="s">
        <v>4663</v>
      </c>
      <c r="X2095" t="s">
        <v>750</v>
      </c>
      <c r="Y2095" t="s">
        <v>1215</v>
      </c>
      <c r="Z2095" t="s">
        <v>1216</v>
      </c>
      <c r="AA2095" t="s">
        <v>1217</v>
      </c>
      <c r="AB2095" t="s">
        <v>630</v>
      </c>
      <c r="AC2095" t="s">
        <v>153</v>
      </c>
      <c r="AE2095" t="s">
        <v>786</v>
      </c>
      <c r="AF2095" t="s">
        <v>1218</v>
      </c>
      <c r="AK2095" t="s">
        <v>153</v>
      </c>
      <c r="AO2095" t="s">
        <v>134</v>
      </c>
      <c r="AR2095" t="s">
        <v>134</v>
      </c>
      <c r="AS2095" t="s">
        <v>134</v>
      </c>
      <c r="AT2095" t="s">
        <v>134</v>
      </c>
      <c r="AW2095" t="s">
        <v>134</v>
      </c>
      <c r="AX2095" t="s">
        <v>134</v>
      </c>
      <c r="AY2095" t="s">
        <v>153</v>
      </c>
      <c r="AZ2095" t="s">
        <v>153</v>
      </c>
      <c r="BD2095" t="s">
        <v>193</v>
      </c>
      <c r="BE2095" t="s">
        <v>193</v>
      </c>
      <c r="BF2095" t="s">
        <v>153</v>
      </c>
      <c r="BG2095" t="s">
        <v>153</v>
      </c>
      <c r="BH2095" t="s">
        <v>134</v>
      </c>
      <c r="BI2095" t="s">
        <v>153</v>
      </c>
      <c r="BK2095" t="s">
        <v>153</v>
      </c>
      <c r="BM2095" t="s">
        <v>4028</v>
      </c>
      <c r="BO2095" t="s">
        <v>134</v>
      </c>
      <c r="BP2095" t="s">
        <v>134</v>
      </c>
      <c r="BQ2095" t="s">
        <v>162</v>
      </c>
      <c r="BR2095" t="s">
        <v>134</v>
      </c>
      <c r="BS2095" t="s">
        <v>6149</v>
      </c>
      <c r="BT2095" t="s">
        <v>216</v>
      </c>
      <c r="CC2095" t="s">
        <v>5748</v>
      </c>
      <c r="CE2095" t="s">
        <v>153</v>
      </c>
      <c r="CF2095" t="s">
        <v>153</v>
      </c>
      <c r="CO2095" t="s">
        <v>6039</v>
      </c>
      <c r="CP2095" t="s">
        <v>1387</v>
      </c>
      <c r="DT2095" t="s">
        <v>4683</v>
      </c>
      <c r="DX2095" t="s">
        <v>134</v>
      </c>
    </row>
    <row r="2096" spans="1:128" x14ac:dyDescent="0.25">
      <c r="A2096" t="s">
        <v>8561</v>
      </c>
      <c r="C2096" t="s">
        <v>7936</v>
      </c>
      <c r="D2096" t="s">
        <v>8562</v>
      </c>
      <c r="E2096" t="s">
        <v>2248</v>
      </c>
      <c r="F2096" s="3">
        <v>0</v>
      </c>
      <c r="H2096" s="3">
        <f t="shared" si="64"/>
        <v>0</v>
      </c>
      <c r="I2096" s="3">
        <f t="shared" si="65"/>
        <v>0</v>
      </c>
      <c r="K2096" t="s">
        <v>793</v>
      </c>
      <c r="L2096" t="s">
        <v>1214</v>
      </c>
      <c r="M2096" t="s">
        <v>1022</v>
      </c>
      <c r="N2096" t="s">
        <v>132</v>
      </c>
      <c r="O2096" t="s">
        <v>1858</v>
      </c>
      <c r="Q2096" t="s">
        <v>780</v>
      </c>
      <c r="S2096" t="s">
        <v>781</v>
      </c>
      <c r="W2096" t="s">
        <v>3896</v>
      </c>
      <c r="X2096" t="s">
        <v>750</v>
      </c>
      <c r="Y2096" t="s">
        <v>1215</v>
      </c>
      <c r="Z2096" t="s">
        <v>2881</v>
      </c>
      <c r="AA2096" t="s">
        <v>1217</v>
      </c>
      <c r="AB2096" t="s">
        <v>2883</v>
      </c>
      <c r="AC2096" t="s">
        <v>153</v>
      </c>
      <c r="AE2096" t="s">
        <v>1414</v>
      </c>
      <c r="AF2096" t="s">
        <v>2884</v>
      </c>
      <c r="AK2096" t="s">
        <v>134</v>
      </c>
      <c r="AO2096" t="s">
        <v>153</v>
      </c>
      <c r="AR2096" t="s">
        <v>153</v>
      </c>
      <c r="AS2096" t="s">
        <v>134</v>
      </c>
      <c r="AW2096" t="s">
        <v>134</v>
      </c>
      <c r="AX2096" t="s">
        <v>153</v>
      </c>
      <c r="AY2096" t="s">
        <v>134</v>
      </c>
      <c r="AZ2096" t="s">
        <v>153</v>
      </c>
      <c r="BD2096" t="s">
        <v>193</v>
      </c>
      <c r="BE2096" t="s">
        <v>193</v>
      </c>
      <c r="BF2096" t="s">
        <v>153</v>
      </c>
      <c r="BG2096" t="s">
        <v>153</v>
      </c>
      <c r="BH2096" t="s">
        <v>134</v>
      </c>
      <c r="BI2096" t="s">
        <v>153</v>
      </c>
      <c r="BK2096" t="s">
        <v>153</v>
      </c>
      <c r="BM2096" t="s">
        <v>5308</v>
      </c>
      <c r="BO2096" t="s">
        <v>134</v>
      </c>
      <c r="BP2096" t="s">
        <v>134</v>
      </c>
      <c r="BQ2096" t="s">
        <v>162</v>
      </c>
      <c r="BR2096" t="s">
        <v>134</v>
      </c>
      <c r="BS2096" t="s">
        <v>6149</v>
      </c>
      <c r="BT2096" t="s">
        <v>216</v>
      </c>
      <c r="CE2096" t="s">
        <v>153</v>
      </c>
      <c r="CF2096" t="s">
        <v>153</v>
      </c>
      <c r="CO2096" t="s">
        <v>4101</v>
      </c>
      <c r="CP2096" t="s">
        <v>1816</v>
      </c>
      <c r="CX2096" t="s">
        <v>8563</v>
      </c>
      <c r="DX2096" t="s">
        <v>134</v>
      </c>
    </row>
    <row r="2097" spans="1:128" x14ac:dyDescent="0.25">
      <c r="A2097" t="s">
        <v>8564</v>
      </c>
      <c r="C2097" t="s">
        <v>7936</v>
      </c>
      <c r="D2097" t="s">
        <v>7927</v>
      </c>
      <c r="E2097" t="s">
        <v>5709</v>
      </c>
      <c r="F2097" s="3">
        <v>0</v>
      </c>
      <c r="H2097" s="3">
        <f t="shared" si="64"/>
        <v>0</v>
      </c>
      <c r="I2097" s="3">
        <f t="shared" si="65"/>
        <v>0</v>
      </c>
      <c r="K2097" t="s">
        <v>1837</v>
      </c>
      <c r="L2097" t="s">
        <v>4000</v>
      </c>
      <c r="M2097" t="s">
        <v>1772</v>
      </c>
      <c r="N2097" t="s">
        <v>132</v>
      </c>
      <c r="O2097" t="s">
        <v>1858</v>
      </c>
      <c r="Q2097" t="s">
        <v>780</v>
      </c>
      <c r="S2097" t="s">
        <v>781</v>
      </c>
      <c r="W2097" t="s">
        <v>3896</v>
      </c>
      <c r="X2097" t="s">
        <v>750</v>
      </c>
      <c r="Y2097" t="s">
        <v>783</v>
      </c>
      <c r="Z2097" t="s">
        <v>2881</v>
      </c>
      <c r="AA2097" t="s">
        <v>6290</v>
      </c>
      <c r="AB2097" t="s">
        <v>630</v>
      </c>
      <c r="AC2097" t="s">
        <v>153</v>
      </c>
      <c r="AE2097" t="s">
        <v>1414</v>
      </c>
      <c r="AF2097" t="s">
        <v>2884</v>
      </c>
      <c r="AK2097" t="s">
        <v>153</v>
      </c>
      <c r="AO2097" t="s">
        <v>153</v>
      </c>
      <c r="AR2097" t="s">
        <v>153</v>
      </c>
      <c r="AS2097" t="s">
        <v>134</v>
      </c>
      <c r="AW2097" t="s">
        <v>134</v>
      </c>
      <c r="AX2097" t="s">
        <v>153</v>
      </c>
      <c r="AY2097" t="s">
        <v>134</v>
      </c>
      <c r="AZ2097" t="s">
        <v>153</v>
      </c>
      <c r="BD2097" t="s">
        <v>193</v>
      </c>
      <c r="BE2097" t="s">
        <v>193</v>
      </c>
      <c r="BF2097" t="s">
        <v>153</v>
      </c>
      <c r="BG2097" t="s">
        <v>153</v>
      </c>
      <c r="BH2097" t="s">
        <v>134</v>
      </c>
      <c r="BI2097" t="s">
        <v>153</v>
      </c>
      <c r="BK2097" t="s">
        <v>153</v>
      </c>
      <c r="BM2097" t="s">
        <v>5308</v>
      </c>
      <c r="BO2097" t="s">
        <v>134</v>
      </c>
      <c r="BP2097" t="s">
        <v>134</v>
      </c>
      <c r="BQ2097" t="s">
        <v>162</v>
      </c>
      <c r="BR2097" t="s">
        <v>134</v>
      </c>
      <c r="BS2097" t="s">
        <v>6302</v>
      </c>
      <c r="BT2097" t="s">
        <v>216</v>
      </c>
      <c r="CE2097" t="s">
        <v>153</v>
      </c>
      <c r="CF2097" t="s">
        <v>153</v>
      </c>
      <c r="CO2097" t="s">
        <v>3590</v>
      </c>
      <c r="CP2097" t="s">
        <v>1816</v>
      </c>
      <c r="DX2097" t="s">
        <v>134</v>
      </c>
    </row>
    <row r="2098" spans="1:128" x14ac:dyDescent="0.25">
      <c r="A2098" t="s">
        <v>8565</v>
      </c>
      <c r="B2098" t="s">
        <v>7822</v>
      </c>
      <c r="C2098" t="s">
        <v>7936</v>
      </c>
      <c r="D2098" t="s">
        <v>8566</v>
      </c>
      <c r="E2098" t="s">
        <v>1230</v>
      </c>
      <c r="F2098" s="3">
        <v>0</v>
      </c>
      <c r="H2098" s="3">
        <f t="shared" si="64"/>
        <v>0</v>
      </c>
      <c r="I2098" s="3">
        <f t="shared" si="65"/>
        <v>0</v>
      </c>
      <c r="K2098" s="1">
        <v>43010</v>
      </c>
      <c r="L2098" t="s">
        <v>2606</v>
      </c>
      <c r="M2098" t="s">
        <v>793</v>
      </c>
      <c r="N2098" t="s">
        <v>3911</v>
      </c>
      <c r="O2098" t="s">
        <v>133</v>
      </c>
      <c r="Q2098" t="s">
        <v>780</v>
      </c>
      <c r="R2098" t="s">
        <v>7682</v>
      </c>
      <c r="S2098" t="s">
        <v>7683</v>
      </c>
      <c r="V2098" t="s">
        <v>4663</v>
      </c>
      <c r="W2098" t="s">
        <v>4663</v>
      </c>
      <c r="X2098" t="s">
        <v>750</v>
      </c>
      <c r="Y2098" t="s">
        <v>2607</v>
      </c>
      <c r="Z2098" t="s">
        <v>1216</v>
      </c>
      <c r="AA2098" t="s">
        <v>2608</v>
      </c>
      <c r="AB2098" t="s">
        <v>630</v>
      </c>
      <c r="AC2098" t="s">
        <v>5703</v>
      </c>
      <c r="AE2098" t="s">
        <v>786</v>
      </c>
      <c r="AF2098" t="s">
        <v>1218</v>
      </c>
      <c r="AK2098" t="s">
        <v>153</v>
      </c>
      <c r="AO2098" t="s">
        <v>134</v>
      </c>
      <c r="AR2098" t="s">
        <v>134</v>
      </c>
      <c r="AS2098" t="s">
        <v>134</v>
      </c>
      <c r="AT2098" t="s">
        <v>134</v>
      </c>
      <c r="AW2098" t="s">
        <v>134</v>
      </c>
      <c r="AX2098" t="s">
        <v>134</v>
      </c>
      <c r="AY2098" t="s">
        <v>153</v>
      </c>
      <c r="AZ2098" t="s">
        <v>153</v>
      </c>
      <c r="BD2098" t="s">
        <v>193</v>
      </c>
      <c r="BE2098" t="s">
        <v>193</v>
      </c>
      <c r="BF2098" t="s">
        <v>153</v>
      </c>
      <c r="BG2098" t="s">
        <v>153</v>
      </c>
      <c r="BH2098" t="s">
        <v>134</v>
      </c>
      <c r="BI2098" t="s">
        <v>153</v>
      </c>
      <c r="BJ2098" t="s">
        <v>134</v>
      </c>
      <c r="BK2098" t="s">
        <v>153</v>
      </c>
      <c r="BM2098" t="s">
        <v>5308</v>
      </c>
      <c r="BO2098" t="s">
        <v>134</v>
      </c>
      <c r="BP2098" t="s">
        <v>134</v>
      </c>
      <c r="BQ2098" t="s">
        <v>162</v>
      </c>
      <c r="BR2098" t="s">
        <v>134</v>
      </c>
      <c r="BS2098" t="s">
        <v>6149</v>
      </c>
      <c r="BT2098" t="s">
        <v>216</v>
      </c>
      <c r="CC2098" t="s">
        <v>1219</v>
      </c>
      <c r="CE2098" t="s">
        <v>153</v>
      </c>
      <c r="CF2098" t="s">
        <v>153</v>
      </c>
      <c r="CO2098" t="s">
        <v>622</v>
      </c>
      <c r="CP2098" t="s">
        <v>1032</v>
      </c>
      <c r="DT2098" t="s">
        <v>4683</v>
      </c>
      <c r="DX2098" t="s">
        <v>134</v>
      </c>
    </row>
    <row r="2099" spans="1:128" x14ac:dyDescent="0.25">
      <c r="A2099" t="s">
        <v>8567</v>
      </c>
      <c r="C2099" t="s">
        <v>7936</v>
      </c>
      <c r="D2099" t="s">
        <v>7946</v>
      </c>
      <c r="E2099" t="s">
        <v>5709</v>
      </c>
      <c r="F2099" s="3">
        <v>0</v>
      </c>
      <c r="H2099" s="3">
        <f t="shared" si="64"/>
        <v>0</v>
      </c>
      <c r="I2099" s="3">
        <f t="shared" si="65"/>
        <v>0</v>
      </c>
      <c r="K2099" t="s">
        <v>3581</v>
      </c>
      <c r="L2099" t="s">
        <v>132</v>
      </c>
      <c r="M2099" t="s">
        <v>793</v>
      </c>
      <c r="N2099" t="s">
        <v>132</v>
      </c>
      <c r="O2099" t="s">
        <v>133</v>
      </c>
      <c r="Q2099" t="s">
        <v>780</v>
      </c>
      <c r="W2099" t="s">
        <v>3912</v>
      </c>
      <c r="X2099" t="s">
        <v>7591</v>
      </c>
      <c r="Z2099" t="s">
        <v>8138</v>
      </c>
      <c r="AB2099" t="s">
        <v>630</v>
      </c>
      <c r="AC2099" t="s">
        <v>153</v>
      </c>
      <c r="AE2099" t="s">
        <v>1414</v>
      </c>
      <c r="AF2099" t="s">
        <v>2884</v>
      </c>
      <c r="AK2099" t="s">
        <v>153</v>
      </c>
      <c r="AO2099" t="s">
        <v>153</v>
      </c>
      <c r="AR2099" t="s">
        <v>153</v>
      </c>
      <c r="AS2099" t="s">
        <v>134</v>
      </c>
      <c r="AU2099" t="s">
        <v>134</v>
      </c>
      <c r="AW2099" t="s">
        <v>134</v>
      </c>
      <c r="AX2099" t="s">
        <v>134</v>
      </c>
      <c r="AY2099" t="s">
        <v>153</v>
      </c>
      <c r="AZ2099" t="s">
        <v>153</v>
      </c>
      <c r="BD2099" t="s">
        <v>193</v>
      </c>
      <c r="BE2099" t="s">
        <v>193</v>
      </c>
      <c r="BH2099" t="s">
        <v>134</v>
      </c>
      <c r="BI2099" t="s">
        <v>153</v>
      </c>
      <c r="BJ2099" t="s">
        <v>134</v>
      </c>
      <c r="BK2099" t="s">
        <v>153</v>
      </c>
      <c r="BM2099" t="s">
        <v>5308</v>
      </c>
      <c r="BO2099" t="s">
        <v>134</v>
      </c>
      <c r="BP2099" t="s">
        <v>134</v>
      </c>
      <c r="BQ2099" t="s">
        <v>162</v>
      </c>
      <c r="BR2099" t="s">
        <v>134</v>
      </c>
      <c r="BS2099" t="s">
        <v>6302</v>
      </c>
      <c r="BT2099" t="s">
        <v>216</v>
      </c>
      <c r="CO2099" t="s">
        <v>3578</v>
      </c>
      <c r="CP2099" t="s">
        <v>370</v>
      </c>
      <c r="DX2099" t="s">
        <v>134</v>
      </c>
    </row>
    <row r="2100" spans="1:128" x14ac:dyDescent="0.25">
      <c r="A2100" t="s">
        <v>8568</v>
      </c>
      <c r="B2100" t="s">
        <v>7589</v>
      </c>
      <c r="C2100" t="s">
        <v>7936</v>
      </c>
      <c r="D2100" t="s">
        <v>8569</v>
      </c>
      <c r="E2100" t="s">
        <v>5840</v>
      </c>
      <c r="F2100" s="3">
        <v>0</v>
      </c>
      <c r="H2100" s="3">
        <f t="shared" si="64"/>
        <v>0</v>
      </c>
      <c r="I2100" s="3">
        <f t="shared" si="65"/>
        <v>0</v>
      </c>
      <c r="K2100" t="s">
        <v>1213</v>
      </c>
      <c r="L2100" t="s">
        <v>1214</v>
      </c>
      <c r="M2100" t="s">
        <v>1772</v>
      </c>
      <c r="N2100" t="s">
        <v>3690</v>
      </c>
      <c r="O2100" t="s">
        <v>1858</v>
      </c>
      <c r="Q2100" t="s">
        <v>780</v>
      </c>
      <c r="R2100" t="s">
        <v>8252</v>
      </c>
      <c r="S2100" t="s">
        <v>7729</v>
      </c>
      <c r="U2100" t="s">
        <v>7796</v>
      </c>
      <c r="W2100" t="s">
        <v>6394</v>
      </c>
      <c r="X2100" t="s">
        <v>750</v>
      </c>
      <c r="Y2100" t="s">
        <v>6327</v>
      </c>
      <c r="Z2100" t="s">
        <v>1216</v>
      </c>
      <c r="AA2100" t="s">
        <v>6328</v>
      </c>
      <c r="AB2100" t="s">
        <v>5945</v>
      </c>
      <c r="AC2100" t="s">
        <v>153</v>
      </c>
      <c r="AE2100" t="s">
        <v>1414</v>
      </c>
      <c r="AF2100" t="s">
        <v>1218</v>
      </c>
      <c r="AK2100" t="s">
        <v>153</v>
      </c>
      <c r="AN2100" t="s">
        <v>1813</v>
      </c>
      <c r="AO2100" t="s">
        <v>134</v>
      </c>
      <c r="AR2100" t="s">
        <v>153</v>
      </c>
      <c r="AS2100" t="s">
        <v>134</v>
      </c>
      <c r="AW2100" t="s">
        <v>134</v>
      </c>
      <c r="AX2100" t="s">
        <v>134</v>
      </c>
      <c r="AY2100" t="s">
        <v>153</v>
      </c>
      <c r="AZ2100" t="s">
        <v>134</v>
      </c>
      <c r="BD2100" t="s">
        <v>193</v>
      </c>
      <c r="BE2100" t="s">
        <v>193</v>
      </c>
      <c r="BF2100" t="s">
        <v>153</v>
      </c>
      <c r="BG2100" t="s">
        <v>153</v>
      </c>
      <c r="BH2100" t="s">
        <v>134</v>
      </c>
      <c r="BI2100" t="s">
        <v>153</v>
      </c>
      <c r="BK2100" t="s">
        <v>153</v>
      </c>
      <c r="BM2100" t="s">
        <v>5308</v>
      </c>
      <c r="BO2100" t="s">
        <v>134</v>
      </c>
      <c r="BP2100" t="s">
        <v>134</v>
      </c>
      <c r="BQ2100" t="s">
        <v>162</v>
      </c>
      <c r="BR2100" t="s">
        <v>134</v>
      </c>
      <c r="BS2100" t="s">
        <v>6149</v>
      </c>
      <c r="BT2100" t="s">
        <v>216</v>
      </c>
      <c r="CE2100" t="s">
        <v>153</v>
      </c>
      <c r="CF2100" t="s">
        <v>153</v>
      </c>
      <c r="CO2100" t="s">
        <v>5058</v>
      </c>
      <c r="CP2100" t="s">
        <v>1798</v>
      </c>
      <c r="CX2100" t="s">
        <v>134</v>
      </c>
      <c r="DX2100" t="s">
        <v>134</v>
      </c>
    </row>
    <row r="2101" spans="1:128" x14ac:dyDescent="0.25">
      <c r="A2101" t="s">
        <v>8570</v>
      </c>
      <c r="C2101" t="s">
        <v>7936</v>
      </c>
      <c r="D2101" t="s">
        <v>8571</v>
      </c>
      <c r="E2101" t="s">
        <v>4926</v>
      </c>
      <c r="F2101" s="3">
        <v>0</v>
      </c>
      <c r="H2101" s="3">
        <f t="shared" si="64"/>
        <v>0</v>
      </c>
      <c r="I2101" s="3">
        <f t="shared" si="65"/>
        <v>0</v>
      </c>
      <c r="K2101" t="s">
        <v>2606</v>
      </c>
      <c r="L2101" t="s">
        <v>1886</v>
      </c>
      <c r="M2101" t="s">
        <v>793</v>
      </c>
      <c r="N2101" t="s">
        <v>132</v>
      </c>
      <c r="O2101" t="s">
        <v>1858</v>
      </c>
      <c r="Q2101" t="s">
        <v>780</v>
      </c>
      <c r="S2101" t="s">
        <v>781</v>
      </c>
      <c r="W2101" t="s">
        <v>5841</v>
      </c>
      <c r="X2101" t="s">
        <v>750</v>
      </c>
      <c r="Y2101" t="s">
        <v>7173</v>
      </c>
      <c r="Z2101" t="s">
        <v>1216</v>
      </c>
      <c r="AA2101" t="s">
        <v>7174</v>
      </c>
      <c r="AB2101" t="s">
        <v>630</v>
      </c>
      <c r="AC2101" t="s">
        <v>153</v>
      </c>
      <c r="AE2101" t="s">
        <v>1414</v>
      </c>
      <c r="AF2101" t="s">
        <v>1218</v>
      </c>
      <c r="AK2101" t="s">
        <v>153</v>
      </c>
      <c r="AO2101" t="s">
        <v>153</v>
      </c>
      <c r="AR2101" t="s">
        <v>153</v>
      </c>
      <c r="AS2101" t="s">
        <v>134</v>
      </c>
      <c r="AW2101" t="s">
        <v>134</v>
      </c>
      <c r="AX2101" t="s">
        <v>134</v>
      </c>
      <c r="AY2101" t="s">
        <v>153</v>
      </c>
      <c r="AZ2101" t="s">
        <v>153</v>
      </c>
      <c r="BD2101" t="s">
        <v>193</v>
      </c>
      <c r="BE2101" t="s">
        <v>193</v>
      </c>
      <c r="BF2101" t="s">
        <v>153</v>
      </c>
      <c r="BG2101" t="s">
        <v>153</v>
      </c>
      <c r="BH2101" t="s">
        <v>134</v>
      </c>
      <c r="BI2101" t="s">
        <v>153</v>
      </c>
      <c r="BJ2101" t="s">
        <v>134</v>
      </c>
      <c r="BK2101" t="s">
        <v>153</v>
      </c>
      <c r="BM2101" t="s">
        <v>5308</v>
      </c>
      <c r="BO2101" t="s">
        <v>134</v>
      </c>
      <c r="BP2101" t="s">
        <v>134</v>
      </c>
      <c r="BQ2101" t="s">
        <v>162</v>
      </c>
      <c r="BR2101" t="s">
        <v>134</v>
      </c>
      <c r="BS2101" t="s">
        <v>6149</v>
      </c>
      <c r="BT2101" t="s">
        <v>216</v>
      </c>
      <c r="CC2101" t="s">
        <v>8572</v>
      </c>
      <c r="CE2101" t="s">
        <v>153</v>
      </c>
      <c r="CF2101" t="s">
        <v>153</v>
      </c>
      <c r="CO2101" t="s">
        <v>854</v>
      </c>
      <c r="CP2101" t="s">
        <v>8063</v>
      </c>
      <c r="CX2101" t="s">
        <v>134</v>
      </c>
      <c r="DX2101" t="s">
        <v>134</v>
      </c>
    </row>
    <row r="2102" spans="1:128" x14ac:dyDescent="0.25">
      <c r="A2102" t="s">
        <v>8573</v>
      </c>
      <c r="C2102" t="s">
        <v>7936</v>
      </c>
      <c r="D2102" t="s">
        <v>8155</v>
      </c>
      <c r="E2102" t="s">
        <v>3570</v>
      </c>
      <c r="F2102" s="3">
        <v>0</v>
      </c>
      <c r="H2102" s="3">
        <f t="shared" si="64"/>
        <v>0</v>
      </c>
      <c r="I2102" s="3">
        <f t="shared" si="65"/>
        <v>0</v>
      </c>
      <c r="K2102" t="s">
        <v>1837</v>
      </c>
      <c r="L2102" t="s">
        <v>1214</v>
      </c>
      <c r="M2102" t="s">
        <v>793</v>
      </c>
      <c r="N2102" t="s">
        <v>132</v>
      </c>
      <c r="O2102" t="s">
        <v>1858</v>
      </c>
      <c r="Q2102" t="s">
        <v>780</v>
      </c>
      <c r="S2102" t="s">
        <v>781</v>
      </c>
      <c r="W2102" t="s">
        <v>8156</v>
      </c>
      <c r="X2102" t="s">
        <v>750</v>
      </c>
      <c r="Y2102" t="s">
        <v>1215</v>
      </c>
      <c r="Z2102" t="s">
        <v>1216</v>
      </c>
      <c r="AA2102" t="s">
        <v>1217</v>
      </c>
      <c r="AB2102" t="s">
        <v>630</v>
      </c>
      <c r="AC2102" t="s">
        <v>153</v>
      </c>
      <c r="AE2102" t="s">
        <v>1414</v>
      </c>
      <c r="AF2102" t="s">
        <v>1218</v>
      </c>
      <c r="AK2102" t="s">
        <v>153</v>
      </c>
      <c r="AN2102" t="s">
        <v>134</v>
      </c>
      <c r="AO2102" t="s">
        <v>134</v>
      </c>
      <c r="AR2102" t="s">
        <v>153</v>
      </c>
      <c r="AS2102" t="s">
        <v>134</v>
      </c>
      <c r="AT2102" t="s">
        <v>134</v>
      </c>
      <c r="AW2102" t="s">
        <v>134</v>
      </c>
      <c r="AX2102" t="s">
        <v>134</v>
      </c>
      <c r="AY2102" t="s">
        <v>134</v>
      </c>
      <c r="AZ2102" t="s">
        <v>134</v>
      </c>
      <c r="BD2102" t="s">
        <v>193</v>
      </c>
      <c r="BE2102" t="s">
        <v>193</v>
      </c>
      <c r="BF2102" t="s">
        <v>153</v>
      </c>
      <c r="BG2102" t="s">
        <v>153</v>
      </c>
      <c r="BH2102" t="s">
        <v>134</v>
      </c>
      <c r="BI2102" t="s">
        <v>153</v>
      </c>
      <c r="BK2102" t="s">
        <v>153</v>
      </c>
      <c r="BM2102" t="s">
        <v>5308</v>
      </c>
      <c r="BO2102" t="s">
        <v>134</v>
      </c>
      <c r="BP2102" t="s">
        <v>134</v>
      </c>
      <c r="BQ2102" t="s">
        <v>162</v>
      </c>
      <c r="BR2102" t="s">
        <v>134</v>
      </c>
      <c r="BS2102" t="s">
        <v>6149</v>
      </c>
      <c r="BT2102" t="s">
        <v>216</v>
      </c>
      <c r="CE2102" t="s">
        <v>153</v>
      </c>
      <c r="CF2102" t="s">
        <v>153</v>
      </c>
      <c r="CO2102" t="s">
        <v>1815</v>
      </c>
      <c r="CP2102" t="s">
        <v>1032</v>
      </c>
      <c r="CX2102" t="s">
        <v>8574</v>
      </c>
      <c r="DX2102" t="s">
        <v>134</v>
      </c>
    </row>
    <row r="2103" spans="1:128" x14ac:dyDescent="0.25">
      <c r="A2103" t="s">
        <v>8575</v>
      </c>
      <c r="C2103" t="s">
        <v>7936</v>
      </c>
      <c r="D2103" t="s">
        <v>8576</v>
      </c>
      <c r="E2103" t="s">
        <v>5709</v>
      </c>
      <c r="F2103" s="3">
        <v>0</v>
      </c>
      <c r="H2103" s="3">
        <f t="shared" si="64"/>
        <v>0</v>
      </c>
      <c r="I2103" s="3">
        <f t="shared" si="65"/>
        <v>0</v>
      </c>
      <c r="K2103" t="s">
        <v>1214</v>
      </c>
      <c r="L2103" t="s">
        <v>132</v>
      </c>
      <c r="M2103" t="s">
        <v>793</v>
      </c>
      <c r="N2103" t="s">
        <v>132</v>
      </c>
      <c r="O2103" t="s">
        <v>1858</v>
      </c>
      <c r="Q2103" t="s">
        <v>780</v>
      </c>
      <c r="W2103" t="s">
        <v>8156</v>
      </c>
      <c r="X2103" t="s">
        <v>750</v>
      </c>
      <c r="Z2103" t="s">
        <v>1216</v>
      </c>
      <c r="AB2103" t="s">
        <v>7477</v>
      </c>
      <c r="AC2103" t="s">
        <v>153</v>
      </c>
      <c r="AE2103" t="s">
        <v>1414</v>
      </c>
      <c r="AF2103" t="s">
        <v>1218</v>
      </c>
      <c r="AK2103" t="s">
        <v>153</v>
      </c>
      <c r="AN2103" t="s">
        <v>134</v>
      </c>
      <c r="AO2103" t="s">
        <v>134</v>
      </c>
      <c r="AR2103" t="s">
        <v>153</v>
      </c>
      <c r="AS2103" t="s">
        <v>134</v>
      </c>
      <c r="AT2103" t="s">
        <v>134</v>
      </c>
      <c r="AW2103" t="s">
        <v>134</v>
      </c>
      <c r="AX2103" t="s">
        <v>134</v>
      </c>
      <c r="AY2103" t="s">
        <v>134</v>
      </c>
      <c r="AZ2103" t="s">
        <v>134</v>
      </c>
      <c r="BD2103" t="s">
        <v>193</v>
      </c>
      <c r="BE2103" t="s">
        <v>193</v>
      </c>
      <c r="BH2103" t="s">
        <v>134</v>
      </c>
      <c r="BI2103" t="s">
        <v>153</v>
      </c>
      <c r="BK2103" t="s">
        <v>6265</v>
      </c>
      <c r="BM2103" t="s">
        <v>1831</v>
      </c>
      <c r="BO2103" t="s">
        <v>134</v>
      </c>
      <c r="BP2103" t="s">
        <v>134</v>
      </c>
      <c r="BQ2103" t="s">
        <v>162</v>
      </c>
      <c r="BR2103" t="s">
        <v>134</v>
      </c>
      <c r="BS2103" t="s">
        <v>6149</v>
      </c>
      <c r="BT2103" t="s">
        <v>216</v>
      </c>
      <c r="CO2103" t="s">
        <v>1815</v>
      </c>
      <c r="CP2103" t="s">
        <v>1032</v>
      </c>
      <c r="CX2103" t="s">
        <v>8577</v>
      </c>
      <c r="DX2103" t="s">
        <v>134</v>
      </c>
    </row>
    <row r="2104" spans="1:128" x14ac:dyDescent="0.25">
      <c r="A2104" t="s">
        <v>8578</v>
      </c>
      <c r="C2104" t="s">
        <v>7936</v>
      </c>
      <c r="D2104" t="s">
        <v>8579</v>
      </c>
      <c r="E2104" t="s">
        <v>2248</v>
      </c>
      <c r="F2104" s="3">
        <v>0</v>
      </c>
      <c r="H2104" s="3">
        <f t="shared" si="64"/>
        <v>0</v>
      </c>
      <c r="I2104" s="3">
        <f t="shared" si="65"/>
        <v>0</v>
      </c>
      <c r="K2104" t="s">
        <v>1268</v>
      </c>
      <c r="L2104" t="s">
        <v>946</v>
      </c>
      <c r="M2104" t="s">
        <v>1978</v>
      </c>
      <c r="N2104" t="s">
        <v>132</v>
      </c>
      <c r="O2104" t="s">
        <v>1858</v>
      </c>
      <c r="Q2104" t="s">
        <v>780</v>
      </c>
      <c r="S2104" t="s">
        <v>781</v>
      </c>
      <c r="W2104" t="s">
        <v>6668</v>
      </c>
      <c r="X2104" t="s">
        <v>750</v>
      </c>
      <c r="Y2104">
        <v>3</v>
      </c>
      <c r="Z2104" t="s">
        <v>3461</v>
      </c>
      <c r="AA2104" t="s">
        <v>2494</v>
      </c>
      <c r="AB2104" t="s">
        <v>5945</v>
      </c>
      <c r="AC2104" t="s">
        <v>153</v>
      </c>
      <c r="AE2104" t="s">
        <v>1414</v>
      </c>
      <c r="AF2104" t="s">
        <v>3463</v>
      </c>
      <c r="AI2104" t="s">
        <v>153</v>
      </c>
      <c r="AK2104" t="s">
        <v>149</v>
      </c>
      <c r="AN2104" t="s">
        <v>134</v>
      </c>
      <c r="AO2104" t="s">
        <v>134</v>
      </c>
      <c r="AR2104" t="s">
        <v>153</v>
      </c>
      <c r="AS2104" t="s">
        <v>134</v>
      </c>
      <c r="AT2104" t="s">
        <v>134</v>
      </c>
      <c r="AW2104" t="s">
        <v>134</v>
      </c>
      <c r="AX2104" t="s">
        <v>134</v>
      </c>
      <c r="AY2104" t="s">
        <v>134</v>
      </c>
      <c r="AZ2104" t="s">
        <v>134</v>
      </c>
      <c r="BD2104" t="s">
        <v>193</v>
      </c>
      <c r="BE2104" t="s">
        <v>193</v>
      </c>
      <c r="BF2104" t="s">
        <v>153</v>
      </c>
      <c r="BG2104" t="s">
        <v>153</v>
      </c>
      <c r="BH2104" t="s">
        <v>134</v>
      </c>
      <c r="BI2104" t="s">
        <v>153</v>
      </c>
      <c r="BK2104" t="s">
        <v>153</v>
      </c>
      <c r="BM2104" t="s">
        <v>5308</v>
      </c>
      <c r="BO2104" t="s">
        <v>134</v>
      </c>
      <c r="BP2104" t="s">
        <v>134</v>
      </c>
      <c r="BQ2104" t="s">
        <v>162</v>
      </c>
      <c r="BR2104" t="s">
        <v>134</v>
      </c>
      <c r="BS2104" t="s">
        <v>6149</v>
      </c>
      <c r="BT2104" t="s">
        <v>216</v>
      </c>
      <c r="CE2104" t="s">
        <v>153</v>
      </c>
      <c r="CF2104" t="s">
        <v>153</v>
      </c>
      <c r="DX2104" t="s">
        <v>134</v>
      </c>
    </row>
    <row r="2105" spans="1:128" x14ac:dyDescent="0.25">
      <c r="A2105" t="s">
        <v>8580</v>
      </c>
      <c r="C2105" t="s">
        <v>7936</v>
      </c>
      <c r="D2105" t="s">
        <v>8581</v>
      </c>
      <c r="E2105" t="s">
        <v>2248</v>
      </c>
      <c r="F2105" s="3">
        <v>0</v>
      </c>
      <c r="H2105" s="3">
        <f t="shared" si="64"/>
        <v>0</v>
      </c>
      <c r="I2105" s="3">
        <f t="shared" si="65"/>
        <v>0</v>
      </c>
      <c r="K2105" t="s">
        <v>889</v>
      </c>
      <c r="L2105" t="s">
        <v>946</v>
      </c>
      <c r="M2105" t="s">
        <v>1020</v>
      </c>
      <c r="N2105" t="s">
        <v>132</v>
      </c>
      <c r="O2105" t="s">
        <v>1858</v>
      </c>
      <c r="Q2105" t="s">
        <v>780</v>
      </c>
      <c r="S2105" t="s">
        <v>781</v>
      </c>
      <c r="X2105" t="s">
        <v>750</v>
      </c>
      <c r="Y2105" t="s">
        <v>4095</v>
      </c>
      <c r="Z2105" t="s">
        <v>3461</v>
      </c>
      <c r="AA2105" t="s">
        <v>6290</v>
      </c>
      <c r="AB2105" t="s">
        <v>630</v>
      </c>
      <c r="AC2105" t="s">
        <v>5703</v>
      </c>
      <c r="AE2105" t="s">
        <v>1414</v>
      </c>
      <c r="AF2105" t="s">
        <v>3463</v>
      </c>
      <c r="AI2105" t="s">
        <v>134</v>
      </c>
      <c r="AK2105" t="s">
        <v>149</v>
      </c>
      <c r="AN2105" t="s">
        <v>1813</v>
      </c>
      <c r="AO2105" t="s">
        <v>788</v>
      </c>
      <c r="AR2105" t="s">
        <v>153</v>
      </c>
      <c r="AS2105" t="s">
        <v>134</v>
      </c>
      <c r="AT2105" t="s">
        <v>134</v>
      </c>
      <c r="AW2105" t="s">
        <v>134</v>
      </c>
      <c r="AX2105" t="s">
        <v>134</v>
      </c>
      <c r="AY2105" t="s">
        <v>134</v>
      </c>
      <c r="AZ2105" t="s">
        <v>134</v>
      </c>
      <c r="BD2105" t="s">
        <v>193</v>
      </c>
      <c r="BE2105" t="s">
        <v>193</v>
      </c>
      <c r="BF2105" t="s">
        <v>153</v>
      </c>
      <c r="BG2105" t="s">
        <v>153</v>
      </c>
      <c r="BH2105" t="s">
        <v>134</v>
      </c>
      <c r="BI2105" t="s">
        <v>153</v>
      </c>
      <c r="BK2105" t="s">
        <v>153</v>
      </c>
      <c r="BM2105" t="s">
        <v>1831</v>
      </c>
      <c r="BO2105" t="s">
        <v>134</v>
      </c>
      <c r="BP2105" t="s">
        <v>134</v>
      </c>
      <c r="BQ2105" t="s">
        <v>162</v>
      </c>
      <c r="BR2105" t="s">
        <v>134</v>
      </c>
      <c r="BS2105" t="s">
        <v>6149</v>
      </c>
      <c r="BT2105" t="s">
        <v>216</v>
      </c>
      <c r="CE2105" t="s">
        <v>153</v>
      </c>
      <c r="CF2105" t="s">
        <v>153</v>
      </c>
      <c r="CO2105" t="s">
        <v>1815</v>
      </c>
      <c r="CP2105" t="s">
        <v>1946</v>
      </c>
      <c r="DX2105" t="s">
        <v>134</v>
      </c>
    </row>
    <row r="2106" spans="1:128" x14ac:dyDescent="0.25">
      <c r="A2106" t="s">
        <v>8582</v>
      </c>
      <c r="C2106" t="s">
        <v>7936</v>
      </c>
      <c r="D2106" t="s">
        <v>8583</v>
      </c>
      <c r="E2106" t="s">
        <v>5662</v>
      </c>
      <c r="F2106" s="3">
        <v>0</v>
      </c>
      <c r="H2106" s="3">
        <f t="shared" si="64"/>
        <v>0</v>
      </c>
      <c r="I2106" s="3">
        <f t="shared" si="65"/>
        <v>0</v>
      </c>
      <c r="K2106" t="s">
        <v>1837</v>
      </c>
      <c r="L2106" s="1">
        <v>43009</v>
      </c>
      <c r="M2106" t="s">
        <v>857</v>
      </c>
      <c r="N2106" t="s">
        <v>132</v>
      </c>
      <c r="O2106" t="s">
        <v>133</v>
      </c>
      <c r="Q2106" t="s">
        <v>780</v>
      </c>
      <c r="S2106" t="s">
        <v>781</v>
      </c>
      <c r="W2106" t="s">
        <v>6403</v>
      </c>
      <c r="X2106" t="s">
        <v>153</v>
      </c>
      <c r="Y2106" t="s">
        <v>8584</v>
      </c>
      <c r="Z2106" t="s">
        <v>3461</v>
      </c>
      <c r="AA2106" t="s">
        <v>6264</v>
      </c>
      <c r="AB2106" t="s">
        <v>630</v>
      </c>
      <c r="AC2106" t="s">
        <v>153</v>
      </c>
      <c r="AE2106" t="s">
        <v>1414</v>
      </c>
      <c r="AF2106" t="s">
        <v>3463</v>
      </c>
      <c r="AI2106" t="s">
        <v>153</v>
      </c>
      <c r="AK2106" t="s">
        <v>153</v>
      </c>
      <c r="AN2106" t="s">
        <v>153</v>
      </c>
      <c r="AO2106" t="s">
        <v>134</v>
      </c>
      <c r="AR2106" t="s">
        <v>153</v>
      </c>
      <c r="AS2106" t="s">
        <v>134</v>
      </c>
      <c r="AT2106" t="s">
        <v>134</v>
      </c>
      <c r="AW2106" t="s">
        <v>134</v>
      </c>
      <c r="AX2106" t="s">
        <v>134</v>
      </c>
      <c r="AY2106" t="s">
        <v>153</v>
      </c>
      <c r="AZ2106" t="s">
        <v>153</v>
      </c>
      <c r="BD2106" t="s">
        <v>193</v>
      </c>
      <c r="BE2106" t="s">
        <v>193</v>
      </c>
      <c r="BF2106" t="s">
        <v>153</v>
      </c>
      <c r="BG2106" t="s">
        <v>153</v>
      </c>
      <c r="BH2106" t="s">
        <v>134</v>
      </c>
      <c r="BI2106" t="s">
        <v>153</v>
      </c>
      <c r="BK2106" t="s">
        <v>153</v>
      </c>
      <c r="BM2106" t="s">
        <v>5308</v>
      </c>
      <c r="BO2106" t="s">
        <v>134</v>
      </c>
      <c r="BP2106" t="s">
        <v>134</v>
      </c>
      <c r="BQ2106" t="s">
        <v>162</v>
      </c>
      <c r="BR2106" t="s">
        <v>134</v>
      </c>
      <c r="BS2106" t="s">
        <v>6302</v>
      </c>
      <c r="BT2106" t="s">
        <v>216</v>
      </c>
      <c r="CE2106" t="s">
        <v>153</v>
      </c>
      <c r="CF2106" t="s">
        <v>153</v>
      </c>
      <c r="CO2106" t="s">
        <v>7460</v>
      </c>
      <c r="CP2106" t="s">
        <v>4417</v>
      </c>
      <c r="DX2106" t="s">
        <v>134</v>
      </c>
    </row>
    <row r="2107" spans="1:128" x14ac:dyDescent="0.25">
      <c r="A2107" t="s">
        <v>8585</v>
      </c>
      <c r="C2107" t="s">
        <v>7936</v>
      </c>
      <c r="D2107" t="s">
        <v>8586</v>
      </c>
      <c r="E2107" t="s">
        <v>5662</v>
      </c>
      <c r="F2107" s="3">
        <v>0</v>
      </c>
      <c r="H2107" s="3">
        <f t="shared" si="64"/>
        <v>0</v>
      </c>
      <c r="I2107" s="3">
        <f t="shared" si="65"/>
        <v>0</v>
      </c>
      <c r="K2107" s="1">
        <v>43010</v>
      </c>
      <c r="L2107" t="s">
        <v>4820</v>
      </c>
      <c r="M2107" t="s">
        <v>857</v>
      </c>
      <c r="N2107" t="s">
        <v>132</v>
      </c>
      <c r="O2107" t="s">
        <v>133</v>
      </c>
      <c r="Q2107" t="s">
        <v>780</v>
      </c>
      <c r="S2107" t="s">
        <v>781</v>
      </c>
      <c r="W2107" t="s">
        <v>6403</v>
      </c>
      <c r="X2107" t="s">
        <v>153</v>
      </c>
      <c r="Y2107" t="s">
        <v>4823</v>
      </c>
      <c r="Z2107" t="s">
        <v>3461</v>
      </c>
      <c r="AA2107" t="s">
        <v>4824</v>
      </c>
      <c r="AB2107" t="s">
        <v>2883</v>
      </c>
      <c r="AC2107" t="s">
        <v>153</v>
      </c>
      <c r="AE2107" t="s">
        <v>1414</v>
      </c>
      <c r="AF2107" t="s">
        <v>3463</v>
      </c>
      <c r="AI2107" t="s">
        <v>153</v>
      </c>
      <c r="AK2107" t="s">
        <v>153</v>
      </c>
      <c r="AN2107" t="s">
        <v>153</v>
      </c>
      <c r="AO2107" t="s">
        <v>134</v>
      </c>
      <c r="AR2107" t="s">
        <v>153</v>
      </c>
      <c r="AS2107" t="s">
        <v>134</v>
      </c>
      <c r="AT2107" t="s">
        <v>134</v>
      </c>
      <c r="AW2107" t="s">
        <v>134</v>
      </c>
      <c r="AX2107" t="s">
        <v>134</v>
      </c>
      <c r="AY2107" t="s">
        <v>153</v>
      </c>
      <c r="AZ2107" t="s">
        <v>153</v>
      </c>
      <c r="BD2107" t="s">
        <v>193</v>
      </c>
      <c r="BE2107" t="s">
        <v>193</v>
      </c>
      <c r="BF2107" t="s">
        <v>153</v>
      </c>
      <c r="BG2107" t="s">
        <v>153</v>
      </c>
      <c r="BH2107" t="s">
        <v>134</v>
      </c>
      <c r="BI2107" t="s">
        <v>153</v>
      </c>
      <c r="BK2107" t="s">
        <v>153</v>
      </c>
      <c r="BM2107" t="s">
        <v>5308</v>
      </c>
      <c r="BO2107" t="s">
        <v>134</v>
      </c>
      <c r="BP2107" t="s">
        <v>134</v>
      </c>
      <c r="BQ2107" t="s">
        <v>162</v>
      </c>
      <c r="BR2107" t="s">
        <v>134</v>
      </c>
      <c r="BS2107" t="s">
        <v>6302</v>
      </c>
      <c r="BT2107" t="s">
        <v>216</v>
      </c>
      <c r="CE2107" t="s">
        <v>153</v>
      </c>
      <c r="CF2107" t="s">
        <v>153</v>
      </c>
      <c r="CO2107" t="s">
        <v>2687</v>
      </c>
      <c r="CP2107" t="s">
        <v>1946</v>
      </c>
      <c r="CX2107" t="s">
        <v>8587</v>
      </c>
      <c r="DX2107" t="s">
        <v>134</v>
      </c>
    </row>
    <row r="2108" spans="1:128" x14ac:dyDescent="0.25">
      <c r="A2108" t="s">
        <v>8588</v>
      </c>
      <c r="C2108" t="s">
        <v>7936</v>
      </c>
      <c r="D2108" t="s">
        <v>8589</v>
      </c>
      <c r="E2108" t="s">
        <v>5758</v>
      </c>
      <c r="F2108" s="3">
        <v>0</v>
      </c>
      <c r="H2108" s="3">
        <f t="shared" si="64"/>
        <v>0</v>
      </c>
      <c r="I2108" s="3">
        <f t="shared" si="65"/>
        <v>0</v>
      </c>
      <c r="K2108" t="s">
        <v>1040</v>
      </c>
      <c r="L2108" t="s">
        <v>4820</v>
      </c>
      <c r="M2108" t="s">
        <v>1020</v>
      </c>
      <c r="N2108" t="s">
        <v>132</v>
      </c>
      <c r="O2108" t="s">
        <v>133</v>
      </c>
      <c r="Q2108" t="s">
        <v>780</v>
      </c>
      <c r="S2108" t="s">
        <v>781</v>
      </c>
      <c r="W2108" t="s">
        <v>6563</v>
      </c>
      <c r="X2108" t="s">
        <v>750</v>
      </c>
      <c r="Y2108" t="s">
        <v>4823</v>
      </c>
      <c r="Z2108" t="s">
        <v>3461</v>
      </c>
      <c r="AA2108" t="s">
        <v>4824</v>
      </c>
      <c r="AB2108" t="s">
        <v>5945</v>
      </c>
      <c r="AC2108" t="s">
        <v>153</v>
      </c>
      <c r="AE2108" t="s">
        <v>1414</v>
      </c>
      <c r="AF2108" t="s">
        <v>3463</v>
      </c>
      <c r="AI2108" t="s">
        <v>134</v>
      </c>
      <c r="AK2108" t="s">
        <v>149</v>
      </c>
      <c r="AN2108" t="s">
        <v>1813</v>
      </c>
      <c r="AO2108" t="s">
        <v>5261</v>
      </c>
      <c r="AR2108" t="s">
        <v>153</v>
      </c>
      <c r="AS2108" t="s">
        <v>134</v>
      </c>
      <c r="AT2108" t="s">
        <v>134</v>
      </c>
      <c r="AW2108" t="s">
        <v>134</v>
      </c>
      <c r="AX2108" t="s">
        <v>134</v>
      </c>
      <c r="AY2108" t="s">
        <v>134</v>
      </c>
      <c r="AZ2108" t="s">
        <v>134</v>
      </c>
      <c r="BD2108" t="s">
        <v>5671</v>
      </c>
      <c r="BE2108" t="s">
        <v>193</v>
      </c>
      <c r="BF2108" t="s">
        <v>153</v>
      </c>
      <c r="BG2108" t="s">
        <v>153</v>
      </c>
      <c r="BH2108" t="s">
        <v>134</v>
      </c>
      <c r="BI2108" t="s">
        <v>194</v>
      </c>
      <c r="BK2108" t="s">
        <v>153</v>
      </c>
      <c r="BM2108" t="s">
        <v>1831</v>
      </c>
      <c r="BO2108" t="s">
        <v>134</v>
      </c>
      <c r="BP2108" t="s">
        <v>134</v>
      </c>
      <c r="BQ2108" t="s">
        <v>162</v>
      </c>
      <c r="BR2108" t="s">
        <v>134</v>
      </c>
      <c r="BS2108" t="s">
        <v>6302</v>
      </c>
      <c r="BT2108" t="s">
        <v>216</v>
      </c>
      <c r="CC2108" t="s">
        <v>6357</v>
      </c>
      <c r="CE2108" t="s">
        <v>153</v>
      </c>
      <c r="CF2108" t="s">
        <v>153</v>
      </c>
      <c r="CO2108" t="s">
        <v>1815</v>
      </c>
      <c r="CP2108" t="s">
        <v>1946</v>
      </c>
      <c r="DX2108" t="s">
        <v>134</v>
      </c>
    </row>
    <row r="2109" spans="1:128" x14ac:dyDescent="0.25">
      <c r="A2109" t="s">
        <v>8590</v>
      </c>
      <c r="C2109" t="s">
        <v>7936</v>
      </c>
      <c r="D2109" t="s">
        <v>8591</v>
      </c>
      <c r="E2109" t="s">
        <v>1412</v>
      </c>
      <c r="F2109" s="3">
        <v>0</v>
      </c>
      <c r="H2109" s="3">
        <f t="shared" si="64"/>
        <v>0</v>
      </c>
      <c r="I2109" s="3">
        <f t="shared" si="65"/>
        <v>0</v>
      </c>
      <c r="K2109" t="s">
        <v>793</v>
      </c>
      <c r="L2109" t="s">
        <v>4820</v>
      </c>
      <c r="M2109" t="s">
        <v>3918</v>
      </c>
      <c r="N2109" t="s">
        <v>132</v>
      </c>
      <c r="O2109" t="s">
        <v>133</v>
      </c>
      <c r="Q2109" t="s">
        <v>780</v>
      </c>
      <c r="S2109" t="s">
        <v>781</v>
      </c>
      <c r="W2109" t="s">
        <v>6668</v>
      </c>
      <c r="X2109" t="s">
        <v>750</v>
      </c>
      <c r="Y2109" t="s">
        <v>4823</v>
      </c>
      <c r="Z2109" t="s">
        <v>3461</v>
      </c>
      <c r="AA2109" t="s">
        <v>4824</v>
      </c>
      <c r="AB2109" t="s">
        <v>5945</v>
      </c>
      <c r="AC2109" t="s">
        <v>153</v>
      </c>
      <c r="AE2109" t="s">
        <v>1414</v>
      </c>
      <c r="AF2109" t="s">
        <v>3463</v>
      </c>
      <c r="AI2109" t="s">
        <v>134</v>
      </c>
      <c r="AK2109" t="s">
        <v>149</v>
      </c>
      <c r="AO2109" t="s">
        <v>153</v>
      </c>
      <c r="AR2109" t="s">
        <v>153</v>
      </c>
      <c r="AS2109" t="s">
        <v>134</v>
      </c>
      <c r="AW2109" t="s">
        <v>134</v>
      </c>
      <c r="AX2109" t="s">
        <v>134</v>
      </c>
      <c r="AY2109" t="s">
        <v>153</v>
      </c>
      <c r="AZ2109" t="s">
        <v>153</v>
      </c>
      <c r="BD2109" t="s">
        <v>193</v>
      </c>
      <c r="BE2109" t="s">
        <v>193</v>
      </c>
      <c r="BF2109" t="s">
        <v>153</v>
      </c>
      <c r="BG2109" t="s">
        <v>153</v>
      </c>
      <c r="BH2109" t="s">
        <v>134</v>
      </c>
      <c r="BI2109" t="s">
        <v>153</v>
      </c>
      <c r="BJ2109" t="s">
        <v>134</v>
      </c>
      <c r="BK2109" t="s">
        <v>153</v>
      </c>
      <c r="BM2109" t="s">
        <v>5308</v>
      </c>
      <c r="BO2109" t="s">
        <v>134</v>
      </c>
      <c r="BP2109" t="s">
        <v>134</v>
      </c>
      <c r="BQ2109" t="s">
        <v>162</v>
      </c>
      <c r="BR2109" t="s">
        <v>134</v>
      </c>
      <c r="BS2109" t="s">
        <v>6149</v>
      </c>
      <c r="BT2109" t="s">
        <v>216</v>
      </c>
      <c r="CC2109" t="s">
        <v>8592</v>
      </c>
      <c r="CE2109" t="s">
        <v>153</v>
      </c>
      <c r="CF2109" t="s">
        <v>153</v>
      </c>
      <c r="CO2109" t="s">
        <v>3590</v>
      </c>
      <c r="CP2109" t="s">
        <v>1777</v>
      </c>
      <c r="DX2109" t="s">
        <v>134</v>
      </c>
    </row>
    <row r="2110" spans="1:128" x14ac:dyDescent="0.25">
      <c r="A2110" t="s">
        <v>8593</v>
      </c>
      <c r="B2110" t="s">
        <v>8391</v>
      </c>
      <c r="C2110" t="s">
        <v>8111</v>
      </c>
      <c r="D2110" t="s">
        <v>8594</v>
      </c>
      <c r="E2110" t="s">
        <v>2248</v>
      </c>
      <c r="F2110" s="3">
        <v>0</v>
      </c>
      <c r="H2110" s="3">
        <f t="shared" si="64"/>
        <v>0</v>
      </c>
      <c r="I2110" s="3">
        <f t="shared" si="65"/>
        <v>0</v>
      </c>
      <c r="K2110" t="s">
        <v>793</v>
      </c>
      <c r="L2110" t="s">
        <v>4820</v>
      </c>
      <c r="M2110" t="s">
        <v>946</v>
      </c>
      <c r="N2110" t="s">
        <v>6686</v>
      </c>
      <c r="O2110" t="s">
        <v>133</v>
      </c>
      <c r="Q2110" t="s">
        <v>780</v>
      </c>
      <c r="R2110" t="s">
        <v>5670</v>
      </c>
      <c r="S2110" t="s">
        <v>7429</v>
      </c>
      <c r="V2110" t="s">
        <v>4683</v>
      </c>
      <c r="W2110" t="s">
        <v>6019</v>
      </c>
      <c r="X2110" t="s">
        <v>750</v>
      </c>
      <c r="Y2110" t="s">
        <v>4823</v>
      </c>
      <c r="Z2110" t="s">
        <v>1216</v>
      </c>
      <c r="AA2110" t="s">
        <v>4824</v>
      </c>
      <c r="AB2110" t="s">
        <v>5945</v>
      </c>
      <c r="AC2110" t="s">
        <v>153</v>
      </c>
      <c r="AE2110" t="s">
        <v>146</v>
      </c>
      <c r="AF2110" t="s">
        <v>1218</v>
      </c>
      <c r="AK2110" t="s">
        <v>149</v>
      </c>
      <c r="AN2110" t="s">
        <v>1813</v>
      </c>
      <c r="AO2110" t="s">
        <v>134</v>
      </c>
      <c r="AR2110" t="s">
        <v>153</v>
      </c>
      <c r="AS2110" t="s">
        <v>134</v>
      </c>
      <c r="AT2110" t="s">
        <v>134</v>
      </c>
      <c r="AV2110" t="s">
        <v>134</v>
      </c>
      <c r="AW2110" t="s">
        <v>134</v>
      </c>
      <c r="AX2110" t="s">
        <v>134</v>
      </c>
      <c r="AY2110" t="s">
        <v>134</v>
      </c>
      <c r="AZ2110" t="s">
        <v>134</v>
      </c>
      <c r="BD2110" t="s">
        <v>5671</v>
      </c>
      <c r="BE2110" t="s">
        <v>193</v>
      </c>
      <c r="BF2110" t="s">
        <v>153</v>
      </c>
      <c r="BG2110" t="s">
        <v>153</v>
      </c>
      <c r="BH2110" t="s">
        <v>134</v>
      </c>
      <c r="BI2110" t="s">
        <v>153</v>
      </c>
      <c r="BJ2110" t="s">
        <v>134</v>
      </c>
      <c r="BK2110" t="s">
        <v>153</v>
      </c>
      <c r="BM2110" t="s">
        <v>4028</v>
      </c>
      <c r="BN2110" t="s">
        <v>5151</v>
      </c>
      <c r="BO2110" t="s">
        <v>134</v>
      </c>
      <c r="BP2110" t="s">
        <v>134</v>
      </c>
      <c r="BQ2110" t="s">
        <v>162</v>
      </c>
      <c r="BR2110" t="s">
        <v>134</v>
      </c>
      <c r="BS2110" t="s">
        <v>6149</v>
      </c>
      <c r="BT2110" t="s">
        <v>216</v>
      </c>
      <c r="CC2110" t="s">
        <v>6357</v>
      </c>
      <c r="CE2110" t="s">
        <v>153</v>
      </c>
      <c r="CF2110" t="s">
        <v>153</v>
      </c>
      <c r="CO2110" t="s">
        <v>3578</v>
      </c>
      <c r="CP2110" t="s">
        <v>480</v>
      </c>
      <c r="DX2110" t="s">
        <v>134</v>
      </c>
    </row>
    <row r="2111" spans="1:128" x14ac:dyDescent="0.25">
      <c r="A2111" t="s">
        <v>8595</v>
      </c>
      <c r="B2111" t="s">
        <v>8596</v>
      </c>
      <c r="C2111" t="s">
        <v>7936</v>
      </c>
      <c r="D2111" t="s">
        <v>8597</v>
      </c>
      <c r="E2111" t="s">
        <v>4385</v>
      </c>
      <c r="F2111" s="3">
        <v>0</v>
      </c>
      <c r="H2111" s="3">
        <f t="shared" si="64"/>
        <v>0</v>
      </c>
      <c r="I2111" s="3">
        <f t="shared" si="65"/>
        <v>0</v>
      </c>
      <c r="K2111" s="1">
        <v>43010</v>
      </c>
      <c r="L2111" t="s">
        <v>1214</v>
      </c>
      <c r="M2111" t="s">
        <v>946</v>
      </c>
      <c r="N2111" t="s">
        <v>3911</v>
      </c>
      <c r="O2111" t="s">
        <v>1858</v>
      </c>
      <c r="Q2111" t="s">
        <v>780</v>
      </c>
      <c r="R2111" t="s">
        <v>8292</v>
      </c>
      <c r="S2111" t="s">
        <v>8376</v>
      </c>
      <c r="V2111" t="s">
        <v>4663</v>
      </c>
      <c r="W2111" t="s">
        <v>2879</v>
      </c>
      <c r="X2111" t="s">
        <v>750</v>
      </c>
      <c r="Y2111" t="s">
        <v>1215</v>
      </c>
      <c r="Z2111" t="s">
        <v>1216</v>
      </c>
      <c r="AA2111" t="s">
        <v>1217</v>
      </c>
      <c r="AB2111" t="s">
        <v>630</v>
      </c>
      <c r="AC2111" t="s">
        <v>153</v>
      </c>
      <c r="AE2111" t="s">
        <v>146</v>
      </c>
      <c r="AF2111" t="s">
        <v>1218</v>
      </c>
      <c r="AK2111" t="s">
        <v>149</v>
      </c>
      <c r="AN2111" t="s">
        <v>6834</v>
      </c>
      <c r="AO2111" t="s">
        <v>134</v>
      </c>
      <c r="AR2111" t="s">
        <v>153</v>
      </c>
      <c r="AS2111" t="s">
        <v>134</v>
      </c>
      <c r="AT2111" t="s">
        <v>134</v>
      </c>
      <c r="AW2111" t="s">
        <v>134</v>
      </c>
      <c r="AX2111" t="s">
        <v>134</v>
      </c>
      <c r="AY2111" t="s">
        <v>134</v>
      </c>
      <c r="AZ2111" t="s">
        <v>153</v>
      </c>
      <c r="BD2111" t="s">
        <v>193</v>
      </c>
      <c r="BE2111" t="s">
        <v>193</v>
      </c>
      <c r="BF2111" t="s">
        <v>153</v>
      </c>
      <c r="BG2111" t="s">
        <v>153</v>
      </c>
      <c r="BH2111" t="s">
        <v>134</v>
      </c>
      <c r="BI2111" t="s">
        <v>153</v>
      </c>
      <c r="BJ2111" t="s">
        <v>134</v>
      </c>
      <c r="BK2111" t="s">
        <v>6265</v>
      </c>
      <c r="BM2111" t="s">
        <v>4028</v>
      </c>
      <c r="BN2111" t="s">
        <v>5151</v>
      </c>
      <c r="BO2111" t="s">
        <v>134</v>
      </c>
      <c r="BP2111" t="s">
        <v>134</v>
      </c>
      <c r="BQ2111" t="s">
        <v>162</v>
      </c>
      <c r="BR2111" t="s">
        <v>134</v>
      </c>
      <c r="BS2111" t="s">
        <v>7368</v>
      </c>
      <c r="BT2111" t="s">
        <v>216</v>
      </c>
      <c r="CC2111" t="s">
        <v>5263</v>
      </c>
      <c r="CE2111" t="s">
        <v>153</v>
      </c>
      <c r="CF2111" t="s">
        <v>153</v>
      </c>
      <c r="CO2111" t="s">
        <v>1815</v>
      </c>
      <c r="CP2111" t="s">
        <v>1946</v>
      </c>
      <c r="DX2111" t="s">
        <v>134</v>
      </c>
    </row>
    <row r="2112" spans="1:128" x14ac:dyDescent="0.25">
      <c r="A2112" t="s">
        <v>8598</v>
      </c>
      <c r="B2112" t="s">
        <v>8391</v>
      </c>
      <c r="C2112" t="s">
        <v>7936</v>
      </c>
      <c r="D2112" t="s">
        <v>8599</v>
      </c>
      <c r="E2112" t="s">
        <v>2521</v>
      </c>
      <c r="F2112" s="3">
        <v>0</v>
      </c>
      <c r="H2112" s="3">
        <f t="shared" si="64"/>
        <v>0</v>
      </c>
      <c r="I2112" s="3">
        <f t="shared" si="65"/>
        <v>0</v>
      </c>
      <c r="K2112" t="s">
        <v>857</v>
      </c>
      <c r="L2112" t="s">
        <v>1022</v>
      </c>
      <c r="M2112" t="s">
        <v>1020</v>
      </c>
      <c r="N2112" t="s">
        <v>3690</v>
      </c>
      <c r="O2112" t="s">
        <v>133</v>
      </c>
      <c r="Q2112" t="s">
        <v>780</v>
      </c>
      <c r="R2112" t="s">
        <v>5670</v>
      </c>
      <c r="S2112" t="s">
        <v>7729</v>
      </c>
      <c r="W2112" t="s">
        <v>4683</v>
      </c>
      <c r="X2112" t="s">
        <v>750</v>
      </c>
      <c r="Y2112">
        <v>4</v>
      </c>
      <c r="Z2112" t="s">
        <v>3461</v>
      </c>
      <c r="AA2112" t="s">
        <v>8600</v>
      </c>
      <c r="AB2112" t="s">
        <v>2883</v>
      </c>
      <c r="AC2112" t="s">
        <v>153</v>
      </c>
      <c r="AE2112" t="s">
        <v>146</v>
      </c>
      <c r="AF2112" t="s">
        <v>3463</v>
      </c>
      <c r="AI2112" t="s">
        <v>134</v>
      </c>
      <c r="AK2112" t="s">
        <v>149</v>
      </c>
      <c r="AN2112" t="s">
        <v>8018</v>
      </c>
      <c r="AO2112" t="s">
        <v>788</v>
      </c>
      <c r="AR2112" t="s">
        <v>134</v>
      </c>
      <c r="AS2112" t="s">
        <v>507</v>
      </c>
      <c r="AT2112" t="s">
        <v>134</v>
      </c>
      <c r="AV2112" t="s">
        <v>134</v>
      </c>
      <c r="AW2112" t="s">
        <v>134</v>
      </c>
      <c r="AX2112" t="s">
        <v>134</v>
      </c>
      <c r="AY2112" t="s">
        <v>134</v>
      </c>
      <c r="AZ2112" t="s">
        <v>134</v>
      </c>
      <c r="BD2112" t="s">
        <v>5671</v>
      </c>
      <c r="BE2112" t="s">
        <v>193</v>
      </c>
      <c r="BF2112" t="s">
        <v>153</v>
      </c>
      <c r="BG2112" t="s">
        <v>153</v>
      </c>
      <c r="BH2112" t="s">
        <v>134</v>
      </c>
      <c r="BI2112" t="s">
        <v>153</v>
      </c>
      <c r="BJ2112" t="s">
        <v>134</v>
      </c>
      <c r="BK2112" t="s">
        <v>153</v>
      </c>
      <c r="BM2112" t="s">
        <v>4028</v>
      </c>
      <c r="BN2112" t="s">
        <v>5151</v>
      </c>
      <c r="BO2112" t="s">
        <v>134</v>
      </c>
      <c r="BP2112" t="s">
        <v>134</v>
      </c>
      <c r="BQ2112" t="s">
        <v>162</v>
      </c>
      <c r="BR2112" t="s">
        <v>134</v>
      </c>
      <c r="BS2112" t="s">
        <v>7368</v>
      </c>
      <c r="BT2112" t="s">
        <v>216</v>
      </c>
      <c r="CA2112" t="s">
        <v>134</v>
      </c>
      <c r="CC2112" t="s">
        <v>1814</v>
      </c>
      <c r="CE2112" t="s">
        <v>153</v>
      </c>
      <c r="CF2112" t="s">
        <v>153</v>
      </c>
      <c r="CO2112" t="s">
        <v>4252</v>
      </c>
      <c r="CP2112" t="s">
        <v>480</v>
      </c>
      <c r="CX2112" t="s">
        <v>8601</v>
      </c>
      <c r="CY2112" t="s">
        <v>134</v>
      </c>
      <c r="DF2112" t="s">
        <v>7309</v>
      </c>
      <c r="DX2112" t="s">
        <v>134</v>
      </c>
    </row>
    <row r="2113" spans="1:131" x14ac:dyDescent="0.25">
      <c r="A2113" t="s">
        <v>8602</v>
      </c>
      <c r="B2113" t="s">
        <v>8596</v>
      </c>
      <c r="C2113" t="s">
        <v>8111</v>
      </c>
      <c r="D2113" t="s">
        <v>8603</v>
      </c>
      <c r="E2113" t="s">
        <v>2731</v>
      </c>
      <c r="F2113" s="3">
        <v>0</v>
      </c>
      <c r="H2113" s="3">
        <f t="shared" si="64"/>
        <v>0</v>
      </c>
      <c r="I2113" s="3">
        <f t="shared" si="65"/>
        <v>0</v>
      </c>
      <c r="K2113" t="s">
        <v>1213</v>
      </c>
      <c r="L2113" t="s">
        <v>4820</v>
      </c>
      <c r="M2113" t="s">
        <v>1772</v>
      </c>
      <c r="N2113" t="s">
        <v>3911</v>
      </c>
      <c r="O2113" t="s">
        <v>133</v>
      </c>
      <c r="Q2113" t="s">
        <v>780</v>
      </c>
      <c r="R2113" t="s">
        <v>8292</v>
      </c>
      <c r="S2113" t="s">
        <v>8376</v>
      </c>
      <c r="V2113" t="s">
        <v>4663</v>
      </c>
      <c r="W2113" t="s">
        <v>5720</v>
      </c>
      <c r="X2113" t="s">
        <v>750</v>
      </c>
      <c r="Y2113" t="s">
        <v>4823</v>
      </c>
      <c r="Z2113" t="s">
        <v>1216</v>
      </c>
      <c r="AA2113" t="s">
        <v>4824</v>
      </c>
      <c r="AB2113" t="s">
        <v>5945</v>
      </c>
      <c r="AC2113" t="s">
        <v>153</v>
      </c>
      <c r="AE2113" t="s">
        <v>146</v>
      </c>
      <c r="AF2113" t="s">
        <v>1218</v>
      </c>
      <c r="AK2113" t="s">
        <v>153</v>
      </c>
      <c r="AN2113" t="s">
        <v>153</v>
      </c>
      <c r="AO2113" t="s">
        <v>5622</v>
      </c>
      <c r="AR2113" t="s">
        <v>134</v>
      </c>
      <c r="AS2113" t="s">
        <v>134</v>
      </c>
      <c r="AT2113" t="s">
        <v>134</v>
      </c>
      <c r="AW2113" t="s">
        <v>134</v>
      </c>
      <c r="AX2113" t="s">
        <v>134</v>
      </c>
      <c r="AY2113" t="s">
        <v>134</v>
      </c>
      <c r="AZ2113" t="s">
        <v>153</v>
      </c>
      <c r="BD2113" t="s">
        <v>193</v>
      </c>
      <c r="BE2113" t="s">
        <v>193</v>
      </c>
      <c r="BF2113" t="s">
        <v>153</v>
      </c>
      <c r="BG2113" t="s">
        <v>153</v>
      </c>
      <c r="BH2113" t="s">
        <v>134</v>
      </c>
      <c r="BI2113" t="s">
        <v>153</v>
      </c>
      <c r="BK2113" t="s">
        <v>153</v>
      </c>
      <c r="BM2113" t="s">
        <v>4028</v>
      </c>
      <c r="BN2113" t="s">
        <v>5151</v>
      </c>
      <c r="BO2113" t="s">
        <v>134</v>
      </c>
      <c r="BP2113" t="s">
        <v>134</v>
      </c>
      <c r="BQ2113" t="s">
        <v>162</v>
      </c>
      <c r="BR2113" t="s">
        <v>134</v>
      </c>
      <c r="BS2113" t="s">
        <v>6149</v>
      </c>
      <c r="BT2113" t="s">
        <v>216</v>
      </c>
      <c r="CA2113" t="s">
        <v>134</v>
      </c>
      <c r="CC2113" t="s">
        <v>3572</v>
      </c>
      <c r="CE2113" t="s">
        <v>153</v>
      </c>
      <c r="CF2113" t="s">
        <v>153</v>
      </c>
      <c r="CO2113" t="s">
        <v>4252</v>
      </c>
      <c r="CP2113" t="s">
        <v>480</v>
      </c>
      <c r="DF2113" t="s">
        <v>7495</v>
      </c>
      <c r="DX2113" t="s">
        <v>134</v>
      </c>
    </row>
    <row r="2114" spans="1:131" x14ac:dyDescent="0.25">
      <c r="A2114" t="s">
        <v>8604</v>
      </c>
      <c r="B2114" t="s">
        <v>8258</v>
      </c>
      <c r="C2114" t="s">
        <v>8111</v>
      </c>
      <c r="D2114" t="s">
        <v>8605</v>
      </c>
      <c r="E2114" t="s">
        <v>1088</v>
      </c>
      <c r="F2114" s="3">
        <v>0</v>
      </c>
      <c r="H2114" s="3">
        <f t="shared" si="64"/>
        <v>0</v>
      </c>
      <c r="I2114" s="3">
        <f t="shared" si="65"/>
        <v>0</v>
      </c>
      <c r="K2114" t="s">
        <v>1213</v>
      </c>
      <c r="L2114" t="s">
        <v>2606</v>
      </c>
      <c r="M2114" t="s">
        <v>1772</v>
      </c>
      <c r="N2114" t="s">
        <v>3911</v>
      </c>
      <c r="O2114" t="s">
        <v>133</v>
      </c>
      <c r="Q2114" t="s">
        <v>780</v>
      </c>
      <c r="R2114" t="s">
        <v>7682</v>
      </c>
      <c r="S2114" t="s">
        <v>7683</v>
      </c>
      <c r="W2114" t="s">
        <v>4663</v>
      </c>
      <c r="X2114" t="s">
        <v>7591</v>
      </c>
      <c r="Y2114" t="s">
        <v>2607</v>
      </c>
      <c r="Z2114" t="s">
        <v>1826</v>
      </c>
      <c r="AA2114" t="s">
        <v>2608</v>
      </c>
      <c r="AB2114" t="s">
        <v>630</v>
      </c>
      <c r="AC2114" t="s">
        <v>5703</v>
      </c>
      <c r="AE2114" t="s">
        <v>786</v>
      </c>
      <c r="AF2114" t="s">
        <v>1218</v>
      </c>
      <c r="AK2114" t="s">
        <v>153</v>
      </c>
      <c r="AO2114" t="s">
        <v>153</v>
      </c>
      <c r="AR2114" t="s">
        <v>134</v>
      </c>
      <c r="AS2114" t="s">
        <v>134</v>
      </c>
      <c r="AT2114" t="s">
        <v>134</v>
      </c>
      <c r="AV2114" t="s">
        <v>134</v>
      </c>
      <c r="AW2114" t="s">
        <v>134</v>
      </c>
      <c r="AX2114" t="s">
        <v>134</v>
      </c>
      <c r="AY2114" t="s">
        <v>153</v>
      </c>
      <c r="AZ2114" t="s">
        <v>153</v>
      </c>
      <c r="BD2114" t="s">
        <v>193</v>
      </c>
      <c r="BE2114" t="s">
        <v>193</v>
      </c>
      <c r="BH2114" t="s">
        <v>134</v>
      </c>
      <c r="BI2114" t="s">
        <v>153</v>
      </c>
      <c r="BK2114" t="s">
        <v>153</v>
      </c>
      <c r="BM2114" t="s">
        <v>5308</v>
      </c>
      <c r="BO2114" t="s">
        <v>134</v>
      </c>
      <c r="BP2114" t="s">
        <v>134</v>
      </c>
      <c r="BQ2114" t="s">
        <v>162</v>
      </c>
      <c r="BR2114" t="s">
        <v>134</v>
      </c>
      <c r="BS2114" t="s">
        <v>6149</v>
      </c>
      <c r="BT2114" t="s">
        <v>216</v>
      </c>
      <c r="CC2114" t="s">
        <v>8606</v>
      </c>
      <c r="CO2114" t="s">
        <v>3590</v>
      </c>
      <c r="CP2114" t="s">
        <v>1946</v>
      </c>
      <c r="DX2114" t="s">
        <v>134</v>
      </c>
    </row>
    <row r="2115" spans="1:131" x14ac:dyDescent="0.25">
      <c r="A2115" t="s">
        <v>8607</v>
      </c>
      <c r="C2115" t="s">
        <v>7936</v>
      </c>
      <c r="D2115" t="s">
        <v>8608</v>
      </c>
      <c r="F2115" s="3">
        <v>0</v>
      </c>
      <c r="H2115" s="3">
        <f t="shared" ref="H2115:H2178" si="66">IF(G2115 = "",0,VALUE(MID(G2115,3,FIND(" - R$ ",G2115) - 3)))</f>
        <v>0</v>
      </c>
      <c r="I2115" s="3">
        <f t="shared" ref="I2115:I2178" si="67">IF(G2115 = "",0,VALUE(MID(G2115,FIND(" - R$ ",G2115) + 6,LEN(G2115))))</f>
        <v>0</v>
      </c>
      <c r="K2115" t="s">
        <v>3581</v>
      </c>
      <c r="L2115" t="s">
        <v>1886</v>
      </c>
      <c r="M2115" t="s">
        <v>1794</v>
      </c>
      <c r="N2115" t="s">
        <v>132</v>
      </c>
      <c r="O2115" t="s">
        <v>133</v>
      </c>
      <c r="Q2115" t="s">
        <v>780</v>
      </c>
      <c r="S2115" t="s">
        <v>781</v>
      </c>
      <c r="W2115" t="s">
        <v>7301</v>
      </c>
      <c r="X2115" t="s">
        <v>153</v>
      </c>
      <c r="Y2115" t="s">
        <v>7173</v>
      </c>
      <c r="Z2115" t="s">
        <v>784</v>
      </c>
      <c r="AA2115" t="s">
        <v>7174</v>
      </c>
      <c r="AB2115" t="s">
        <v>2883</v>
      </c>
      <c r="AC2115" t="s">
        <v>153</v>
      </c>
      <c r="AE2115" t="s">
        <v>786</v>
      </c>
      <c r="AF2115" t="s">
        <v>787</v>
      </c>
      <c r="AK2115" t="s">
        <v>153</v>
      </c>
      <c r="AO2115" t="s">
        <v>8406</v>
      </c>
      <c r="AR2115" t="s">
        <v>153</v>
      </c>
      <c r="AS2115" t="s">
        <v>134</v>
      </c>
      <c r="AW2115" t="s">
        <v>134</v>
      </c>
      <c r="AX2115" t="s">
        <v>134</v>
      </c>
      <c r="AY2115" t="s">
        <v>153</v>
      </c>
      <c r="AZ2115" t="s">
        <v>153</v>
      </c>
      <c r="BD2115" t="s">
        <v>193</v>
      </c>
      <c r="BE2115" t="s">
        <v>193</v>
      </c>
      <c r="BF2115" t="s">
        <v>153</v>
      </c>
      <c r="BG2115" t="s">
        <v>153</v>
      </c>
      <c r="BH2115" t="s">
        <v>134</v>
      </c>
      <c r="BI2115" t="s">
        <v>153</v>
      </c>
      <c r="BK2115" t="s">
        <v>153</v>
      </c>
      <c r="BM2115" t="s">
        <v>5308</v>
      </c>
      <c r="BO2115" t="s">
        <v>134</v>
      </c>
      <c r="BP2115" t="s">
        <v>134</v>
      </c>
      <c r="BQ2115" t="s">
        <v>162</v>
      </c>
      <c r="BR2115" t="s">
        <v>134</v>
      </c>
      <c r="BS2115" t="s">
        <v>6302</v>
      </c>
      <c r="BT2115" t="s">
        <v>216</v>
      </c>
      <c r="CE2115" t="s">
        <v>153</v>
      </c>
      <c r="CF2115" t="s">
        <v>153</v>
      </c>
      <c r="DX2115" t="s">
        <v>134</v>
      </c>
    </row>
    <row r="2116" spans="1:131" x14ac:dyDescent="0.25">
      <c r="A2116" t="s">
        <v>8609</v>
      </c>
      <c r="C2116" t="s">
        <v>7936</v>
      </c>
      <c r="D2116" t="s">
        <v>8610</v>
      </c>
      <c r="E2116" t="s">
        <v>3565</v>
      </c>
      <c r="F2116" s="3">
        <v>0</v>
      </c>
      <c r="H2116" s="3">
        <f t="shared" si="66"/>
        <v>0</v>
      </c>
      <c r="I2116" s="3">
        <f t="shared" si="67"/>
        <v>0</v>
      </c>
      <c r="K2116" t="s">
        <v>793</v>
      </c>
      <c r="L2116" t="s">
        <v>4820</v>
      </c>
      <c r="M2116" t="s">
        <v>1772</v>
      </c>
      <c r="N2116" t="s">
        <v>132</v>
      </c>
      <c r="O2116" t="s">
        <v>133</v>
      </c>
      <c r="Q2116" t="s">
        <v>780</v>
      </c>
      <c r="S2116" t="s">
        <v>781</v>
      </c>
      <c r="W2116" t="s">
        <v>6403</v>
      </c>
      <c r="X2116" t="s">
        <v>750</v>
      </c>
      <c r="Y2116" t="s">
        <v>4823</v>
      </c>
      <c r="Z2116" t="s">
        <v>1216</v>
      </c>
      <c r="AA2116" t="s">
        <v>4824</v>
      </c>
      <c r="AB2116" t="s">
        <v>5945</v>
      </c>
      <c r="AC2116" t="s">
        <v>153</v>
      </c>
      <c r="AE2116" t="s">
        <v>1414</v>
      </c>
      <c r="AF2116" t="s">
        <v>1218</v>
      </c>
      <c r="AK2116" t="s">
        <v>153</v>
      </c>
      <c r="AO2116" t="s">
        <v>5622</v>
      </c>
      <c r="AR2116" t="s">
        <v>153</v>
      </c>
      <c r="AS2116" t="s">
        <v>134</v>
      </c>
      <c r="AT2116" t="s">
        <v>134</v>
      </c>
      <c r="AW2116" t="s">
        <v>134</v>
      </c>
      <c r="AX2116" t="s">
        <v>134</v>
      </c>
      <c r="AY2116" t="s">
        <v>153</v>
      </c>
      <c r="AZ2116" t="s">
        <v>153</v>
      </c>
      <c r="BD2116" t="s">
        <v>193</v>
      </c>
      <c r="BE2116" t="s">
        <v>193</v>
      </c>
      <c r="BF2116" t="s">
        <v>153</v>
      </c>
      <c r="BG2116" t="s">
        <v>153</v>
      </c>
      <c r="BH2116" t="s">
        <v>134</v>
      </c>
      <c r="BI2116" t="s">
        <v>153</v>
      </c>
      <c r="BJ2116" t="s">
        <v>134</v>
      </c>
      <c r="BK2116" t="s">
        <v>153</v>
      </c>
      <c r="BM2116" t="s">
        <v>5308</v>
      </c>
      <c r="BO2116" t="s">
        <v>134</v>
      </c>
      <c r="BP2116" t="s">
        <v>134</v>
      </c>
      <c r="BQ2116" t="s">
        <v>162</v>
      </c>
      <c r="BR2116" t="s">
        <v>134</v>
      </c>
      <c r="BS2116" t="s">
        <v>6302</v>
      </c>
      <c r="BT2116" t="s">
        <v>216</v>
      </c>
      <c r="CC2116" t="s">
        <v>7547</v>
      </c>
      <c r="CE2116" t="s">
        <v>153</v>
      </c>
      <c r="CF2116" t="s">
        <v>153</v>
      </c>
      <c r="CO2116" t="s">
        <v>5058</v>
      </c>
      <c r="CP2116" t="s">
        <v>1777</v>
      </c>
      <c r="DX2116" t="s">
        <v>134</v>
      </c>
    </row>
    <row r="2117" spans="1:131" x14ac:dyDescent="0.25">
      <c r="A2117" t="s">
        <v>8611</v>
      </c>
      <c r="C2117" t="s">
        <v>7936</v>
      </c>
      <c r="D2117" t="s">
        <v>8612</v>
      </c>
      <c r="E2117" t="s">
        <v>5709</v>
      </c>
      <c r="F2117" s="3">
        <v>0</v>
      </c>
      <c r="H2117" s="3">
        <f t="shared" si="66"/>
        <v>0</v>
      </c>
      <c r="I2117" s="3">
        <f t="shared" si="67"/>
        <v>0</v>
      </c>
      <c r="K2117" t="s">
        <v>1837</v>
      </c>
      <c r="L2117" s="1">
        <v>43009</v>
      </c>
      <c r="M2117" t="s">
        <v>1772</v>
      </c>
      <c r="N2117" t="s">
        <v>132</v>
      </c>
      <c r="O2117" t="s">
        <v>1858</v>
      </c>
      <c r="Q2117" t="s">
        <v>780</v>
      </c>
      <c r="S2117" t="s">
        <v>781</v>
      </c>
      <c r="W2117" t="s">
        <v>8613</v>
      </c>
      <c r="X2117" t="s">
        <v>750</v>
      </c>
      <c r="Y2117">
        <v>2</v>
      </c>
      <c r="Z2117" t="s">
        <v>1216</v>
      </c>
      <c r="AA2117" t="s">
        <v>4927</v>
      </c>
      <c r="AB2117" t="s">
        <v>5945</v>
      </c>
      <c r="AC2117" t="s">
        <v>153</v>
      </c>
      <c r="AE2117" t="s">
        <v>1414</v>
      </c>
      <c r="AF2117" t="s">
        <v>1218</v>
      </c>
      <c r="AK2117" t="s">
        <v>153</v>
      </c>
      <c r="AO2117" t="s">
        <v>5622</v>
      </c>
      <c r="AR2117" t="s">
        <v>153</v>
      </c>
      <c r="AS2117" t="s">
        <v>134</v>
      </c>
      <c r="AT2117" t="s">
        <v>134</v>
      </c>
      <c r="AW2117" t="s">
        <v>134</v>
      </c>
      <c r="AX2117" t="s">
        <v>134</v>
      </c>
      <c r="AY2117" t="s">
        <v>153</v>
      </c>
      <c r="AZ2117" t="s">
        <v>153</v>
      </c>
      <c r="BD2117" t="s">
        <v>193</v>
      </c>
      <c r="BE2117" t="s">
        <v>193</v>
      </c>
      <c r="BF2117" t="s">
        <v>153</v>
      </c>
      <c r="BG2117" t="s">
        <v>153</v>
      </c>
      <c r="BH2117" t="s">
        <v>134</v>
      </c>
      <c r="BI2117" t="s">
        <v>153</v>
      </c>
      <c r="BJ2117" t="s">
        <v>134</v>
      </c>
      <c r="BK2117" t="s">
        <v>153</v>
      </c>
      <c r="BM2117" t="s">
        <v>1831</v>
      </c>
      <c r="BO2117" t="s">
        <v>134</v>
      </c>
      <c r="BP2117" t="s">
        <v>134</v>
      </c>
      <c r="BQ2117" t="s">
        <v>162</v>
      </c>
      <c r="BR2117" t="s">
        <v>134</v>
      </c>
      <c r="BS2117" t="s">
        <v>6302</v>
      </c>
      <c r="BT2117" t="s">
        <v>216</v>
      </c>
      <c r="CC2117" t="s">
        <v>795</v>
      </c>
      <c r="CE2117" t="s">
        <v>153</v>
      </c>
      <c r="CF2117" t="s">
        <v>153</v>
      </c>
      <c r="CO2117" t="s">
        <v>8196</v>
      </c>
      <c r="CP2117" t="s">
        <v>2971</v>
      </c>
      <c r="DX2117" t="s">
        <v>134</v>
      </c>
    </row>
    <row r="2118" spans="1:131" x14ac:dyDescent="0.25">
      <c r="A2118" t="s">
        <v>8614</v>
      </c>
      <c r="C2118" t="s">
        <v>7936</v>
      </c>
      <c r="D2118" t="s">
        <v>8615</v>
      </c>
      <c r="E2118" t="s">
        <v>6324</v>
      </c>
      <c r="F2118" s="3">
        <v>0</v>
      </c>
      <c r="H2118" s="3">
        <f t="shared" si="66"/>
        <v>0</v>
      </c>
      <c r="I2118" s="3">
        <f t="shared" si="67"/>
        <v>0</v>
      </c>
      <c r="K2118" t="s">
        <v>1794</v>
      </c>
      <c r="L2118" s="1">
        <v>43009</v>
      </c>
      <c r="M2118" t="s">
        <v>793</v>
      </c>
      <c r="N2118" t="s">
        <v>132</v>
      </c>
      <c r="O2118" t="s">
        <v>1858</v>
      </c>
      <c r="Q2118" t="s">
        <v>780</v>
      </c>
      <c r="S2118" t="s">
        <v>781</v>
      </c>
      <c r="W2118" t="s">
        <v>5918</v>
      </c>
      <c r="X2118" t="s">
        <v>750</v>
      </c>
      <c r="Y2118">
        <v>2</v>
      </c>
      <c r="Z2118" t="s">
        <v>1216</v>
      </c>
      <c r="AA2118" t="s">
        <v>4927</v>
      </c>
      <c r="AB2118" t="s">
        <v>5945</v>
      </c>
      <c r="AC2118" t="s">
        <v>153</v>
      </c>
      <c r="AE2118" t="s">
        <v>1414</v>
      </c>
      <c r="AF2118" t="s">
        <v>1218</v>
      </c>
      <c r="AK2118" t="s">
        <v>153</v>
      </c>
      <c r="AO2118" t="s">
        <v>134</v>
      </c>
      <c r="AR2118" t="s">
        <v>153</v>
      </c>
      <c r="AS2118" t="s">
        <v>134</v>
      </c>
      <c r="AT2118" t="s">
        <v>134</v>
      </c>
      <c r="AW2118" t="s">
        <v>134</v>
      </c>
      <c r="AX2118" t="s">
        <v>134</v>
      </c>
      <c r="AY2118" t="s">
        <v>153</v>
      </c>
      <c r="AZ2118" t="s">
        <v>153</v>
      </c>
      <c r="BD2118" t="s">
        <v>193</v>
      </c>
      <c r="BE2118" t="s">
        <v>193</v>
      </c>
      <c r="BF2118" t="s">
        <v>153</v>
      </c>
      <c r="BG2118" t="s">
        <v>153</v>
      </c>
      <c r="BH2118" t="s">
        <v>134</v>
      </c>
      <c r="BI2118" t="s">
        <v>153</v>
      </c>
      <c r="BJ2118" t="s">
        <v>134</v>
      </c>
      <c r="BK2118" t="s">
        <v>153</v>
      </c>
      <c r="BM2118" t="s">
        <v>1831</v>
      </c>
      <c r="BO2118" t="s">
        <v>134</v>
      </c>
      <c r="BP2118" t="s">
        <v>134</v>
      </c>
      <c r="BQ2118" t="s">
        <v>162</v>
      </c>
      <c r="BR2118" t="s">
        <v>134</v>
      </c>
      <c r="BS2118" t="s">
        <v>6302</v>
      </c>
      <c r="BT2118" t="s">
        <v>216</v>
      </c>
      <c r="CC2118" t="s">
        <v>7013</v>
      </c>
      <c r="CE2118" t="s">
        <v>153</v>
      </c>
      <c r="CF2118" t="s">
        <v>153</v>
      </c>
      <c r="CO2118" t="s">
        <v>2557</v>
      </c>
      <c r="CP2118" t="s">
        <v>1246</v>
      </c>
      <c r="DX2118" t="s">
        <v>134</v>
      </c>
    </row>
    <row r="2119" spans="1:131" x14ac:dyDescent="0.25">
      <c r="A2119" t="s">
        <v>8616</v>
      </c>
      <c r="C2119" t="s">
        <v>7936</v>
      </c>
      <c r="D2119" t="s">
        <v>8617</v>
      </c>
      <c r="E2119" t="s">
        <v>6253</v>
      </c>
      <c r="F2119" s="3">
        <v>0</v>
      </c>
      <c r="H2119" s="3">
        <f t="shared" si="66"/>
        <v>0</v>
      </c>
      <c r="I2119" s="3">
        <f t="shared" si="67"/>
        <v>0</v>
      </c>
      <c r="K2119" s="1">
        <v>43010</v>
      </c>
      <c r="L2119" t="s">
        <v>4000</v>
      </c>
      <c r="M2119" t="s">
        <v>2438</v>
      </c>
      <c r="N2119" t="s">
        <v>132</v>
      </c>
      <c r="O2119" t="s">
        <v>1858</v>
      </c>
      <c r="Q2119" t="s">
        <v>780</v>
      </c>
      <c r="S2119" t="s">
        <v>781</v>
      </c>
      <c r="W2119" t="s">
        <v>6111</v>
      </c>
      <c r="X2119" t="s">
        <v>750</v>
      </c>
      <c r="Y2119" t="s">
        <v>783</v>
      </c>
      <c r="Z2119" t="s">
        <v>3461</v>
      </c>
      <c r="AA2119" t="s">
        <v>6833</v>
      </c>
      <c r="AB2119" t="s">
        <v>630</v>
      </c>
      <c r="AC2119" t="s">
        <v>153</v>
      </c>
      <c r="AE2119" t="s">
        <v>1414</v>
      </c>
      <c r="AF2119" t="s">
        <v>3463</v>
      </c>
      <c r="AI2119" t="s">
        <v>134</v>
      </c>
      <c r="AK2119" t="s">
        <v>153</v>
      </c>
      <c r="AN2119" t="s">
        <v>153</v>
      </c>
      <c r="AO2119" t="s">
        <v>134</v>
      </c>
      <c r="AR2119" t="s">
        <v>153</v>
      </c>
      <c r="AS2119" t="s">
        <v>134</v>
      </c>
      <c r="AT2119" t="s">
        <v>134</v>
      </c>
      <c r="AW2119" t="s">
        <v>134</v>
      </c>
      <c r="AX2119" t="s">
        <v>134</v>
      </c>
      <c r="AY2119" t="s">
        <v>153</v>
      </c>
      <c r="AZ2119" t="s">
        <v>153</v>
      </c>
      <c r="BD2119" t="s">
        <v>193</v>
      </c>
      <c r="BE2119" t="s">
        <v>193</v>
      </c>
      <c r="BF2119" t="s">
        <v>153</v>
      </c>
      <c r="BG2119" t="s">
        <v>153</v>
      </c>
      <c r="BH2119" t="s">
        <v>134</v>
      </c>
      <c r="BI2119" t="s">
        <v>2886</v>
      </c>
      <c r="BJ2119" t="s">
        <v>134</v>
      </c>
      <c r="BK2119" t="s">
        <v>153</v>
      </c>
      <c r="BM2119" t="s">
        <v>1831</v>
      </c>
      <c r="BO2119" t="s">
        <v>134</v>
      </c>
      <c r="BP2119" t="s">
        <v>134</v>
      </c>
      <c r="BQ2119" t="s">
        <v>162</v>
      </c>
      <c r="BR2119" t="s">
        <v>134</v>
      </c>
      <c r="BS2119" t="s">
        <v>6302</v>
      </c>
      <c r="BT2119" t="s">
        <v>216</v>
      </c>
      <c r="CC2119" t="s">
        <v>795</v>
      </c>
      <c r="CE2119" t="s">
        <v>153</v>
      </c>
      <c r="CF2119" t="s">
        <v>153</v>
      </c>
      <c r="CO2119" t="s">
        <v>1815</v>
      </c>
      <c r="CP2119" t="s">
        <v>1946</v>
      </c>
      <c r="DX2119" t="s">
        <v>134</v>
      </c>
    </row>
    <row r="2120" spans="1:131" x14ac:dyDescent="0.25">
      <c r="A2120" t="s">
        <v>8618</v>
      </c>
      <c r="B2120" t="s">
        <v>8159</v>
      </c>
      <c r="C2120" t="s">
        <v>7936</v>
      </c>
      <c r="D2120" t="s">
        <v>8619</v>
      </c>
      <c r="E2120" t="s">
        <v>2336</v>
      </c>
      <c r="F2120" s="3">
        <v>0</v>
      </c>
      <c r="H2120" s="3">
        <f t="shared" si="66"/>
        <v>0</v>
      </c>
      <c r="I2120" s="3">
        <f t="shared" si="67"/>
        <v>0</v>
      </c>
      <c r="K2120" t="s">
        <v>793</v>
      </c>
      <c r="L2120" t="s">
        <v>1214</v>
      </c>
      <c r="M2120" t="s">
        <v>946</v>
      </c>
      <c r="N2120" t="s">
        <v>3690</v>
      </c>
      <c r="O2120" t="s">
        <v>133</v>
      </c>
      <c r="Q2120" t="s">
        <v>780</v>
      </c>
      <c r="R2120" t="s">
        <v>8144</v>
      </c>
      <c r="S2120" t="s">
        <v>8620</v>
      </c>
      <c r="W2120" t="s">
        <v>6019</v>
      </c>
      <c r="X2120" t="s">
        <v>750</v>
      </c>
      <c r="Y2120" t="s">
        <v>1215</v>
      </c>
      <c r="Z2120" t="s">
        <v>1216</v>
      </c>
      <c r="AA2120" t="s">
        <v>1217</v>
      </c>
      <c r="AB2120" t="s">
        <v>630</v>
      </c>
      <c r="AC2120" t="s">
        <v>153</v>
      </c>
      <c r="AE2120" t="s">
        <v>786</v>
      </c>
      <c r="AF2120" t="s">
        <v>1218</v>
      </c>
      <c r="AK2120" t="s">
        <v>134</v>
      </c>
      <c r="AN2120" t="s">
        <v>134</v>
      </c>
      <c r="AO2120" t="s">
        <v>134</v>
      </c>
      <c r="AR2120" t="s">
        <v>153</v>
      </c>
      <c r="AS2120" t="s">
        <v>134</v>
      </c>
      <c r="AT2120" t="s">
        <v>134</v>
      </c>
      <c r="AW2120" t="s">
        <v>134</v>
      </c>
      <c r="AX2120" t="s">
        <v>134</v>
      </c>
      <c r="AY2120" t="s">
        <v>134</v>
      </c>
      <c r="AZ2120" t="s">
        <v>134</v>
      </c>
      <c r="BD2120" t="s">
        <v>5671</v>
      </c>
      <c r="BE2120" t="s">
        <v>193</v>
      </c>
      <c r="BH2120" t="s">
        <v>134</v>
      </c>
      <c r="BI2120" t="s">
        <v>153</v>
      </c>
      <c r="BK2120" t="s">
        <v>153</v>
      </c>
      <c r="BM2120" t="s">
        <v>4028</v>
      </c>
      <c r="BO2120" t="s">
        <v>134</v>
      </c>
      <c r="BP2120" t="s">
        <v>134</v>
      </c>
      <c r="BQ2120" t="s">
        <v>162</v>
      </c>
      <c r="BR2120" t="s">
        <v>134</v>
      </c>
      <c r="BS2120" t="s">
        <v>6149</v>
      </c>
      <c r="BT2120" t="s">
        <v>216</v>
      </c>
      <c r="CA2120" t="s">
        <v>134</v>
      </c>
      <c r="CC2120" t="s">
        <v>6723</v>
      </c>
      <c r="CO2120" t="s">
        <v>3573</v>
      </c>
      <c r="CP2120" t="s">
        <v>882</v>
      </c>
      <c r="DX2120" t="s">
        <v>134</v>
      </c>
    </row>
    <row r="2121" spans="1:131" x14ac:dyDescent="0.25">
      <c r="A2121" t="s">
        <v>8621</v>
      </c>
      <c r="C2121" t="s">
        <v>8111</v>
      </c>
      <c r="D2121" t="s">
        <v>8622</v>
      </c>
      <c r="E2121" t="s">
        <v>4436</v>
      </c>
      <c r="F2121" s="3">
        <v>0</v>
      </c>
      <c r="H2121" s="3">
        <f t="shared" si="66"/>
        <v>0</v>
      </c>
      <c r="I2121" s="3">
        <f t="shared" si="67"/>
        <v>0</v>
      </c>
      <c r="K2121" t="s">
        <v>2606</v>
      </c>
      <c r="L2121" t="s">
        <v>1886</v>
      </c>
      <c r="M2121" t="s">
        <v>793</v>
      </c>
      <c r="N2121" t="s">
        <v>132</v>
      </c>
      <c r="O2121" t="s">
        <v>133</v>
      </c>
      <c r="Q2121" t="s">
        <v>780</v>
      </c>
      <c r="S2121" t="s">
        <v>781</v>
      </c>
      <c r="W2121" t="s">
        <v>6668</v>
      </c>
      <c r="X2121" t="s">
        <v>7817</v>
      </c>
      <c r="Y2121">
        <v>2</v>
      </c>
      <c r="Z2121" t="s">
        <v>1216</v>
      </c>
      <c r="AA2121" t="s">
        <v>3851</v>
      </c>
      <c r="AB2121" t="s">
        <v>2883</v>
      </c>
      <c r="AC2121" t="s">
        <v>153</v>
      </c>
      <c r="AE2121" t="s">
        <v>1414</v>
      </c>
      <c r="AF2121" t="s">
        <v>1218</v>
      </c>
      <c r="AK2121" t="s">
        <v>153</v>
      </c>
      <c r="AN2121" t="s">
        <v>1813</v>
      </c>
      <c r="AO2121" t="s">
        <v>134</v>
      </c>
      <c r="AR2121" t="s">
        <v>153</v>
      </c>
      <c r="AS2121" t="s">
        <v>134</v>
      </c>
      <c r="AT2121" t="s">
        <v>134</v>
      </c>
      <c r="AW2121" t="s">
        <v>134</v>
      </c>
      <c r="AX2121" t="s">
        <v>134</v>
      </c>
      <c r="AY2121" t="s">
        <v>134</v>
      </c>
      <c r="AZ2121" t="s">
        <v>134</v>
      </c>
      <c r="BD2121" t="s">
        <v>5671</v>
      </c>
      <c r="BE2121" t="s">
        <v>193</v>
      </c>
      <c r="BF2121" t="s">
        <v>153</v>
      </c>
      <c r="BG2121" t="s">
        <v>153</v>
      </c>
      <c r="BH2121" t="s">
        <v>134</v>
      </c>
      <c r="BI2121" t="s">
        <v>153</v>
      </c>
      <c r="BK2121" t="s">
        <v>153</v>
      </c>
      <c r="BM2121" t="s">
        <v>6214</v>
      </c>
      <c r="BO2121" t="s">
        <v>134</v>
      </c>
      <c r="BP2121" t="s">
        <v>134</v>
      </c>
      <c r="BQ2121" t="s">
        <v>162</v>
      </c>
      <c r="BR2121" t="s">
        <v>134</v>
      </c>
      <c r="BS2121" t="s">
        <v>6302</v>
      </c>
      <c r="BT2121" t="s">
        <v>216</v>
      </c>
      <c r="CC2121" t="s">
        <v>5462</v>
      </c>
      <c r="CE2121" t="s">
        <v>153</v>
      </c>
      <c r="CF2121" t="s">
        <v>153</v>
      </c>
      <c r="CO2121" t="s">
        <v>7058</v>
      </c>
      <c r="CP2121" t="s">
        <v>861</v>
      </c>
      <c r="CX2121" t="s">
        <v>8623</v>
      </c>
      <c r="DX2121" t="s">
        <v>134</v>
      </c>
    </row>
    <row r="2122" spans="1:131" x14ac:dyDescent="0.25">
      <c r="A2122" t="s">
        <v>8624</v>
      </c>
      <c r="C2122" t="s">
        <v>7936</v>
      </c>
      <c r="D2122" t="s">
        <v>8625</v>
      </c>
      <c r="E2122" t="s">
        <v>4776</v>
      </c>
      <c r="F2122" s="3">
        <v>0</v>
      </c>
      <c r="H2122" s="3">
        <f t="shared" si="66"/>
        <v>0</v>
      </c>
      <c r="I2122" s="3">
        <f t="shared" si="67"/>
        <v>0</v>
      </c>
      <c r="K2122" t="s">
        <v>1794</v>
      </c>
      <c r="L2122" s="1">
        <v>43009</v>
      </c>
      <c r="M2122" t="s">
        <v>793</v>
      </c>
      <c r="N2122" t="s">
        <v>132</v>
      </c>
      <c r="O2122" t="s">
        <v>133</v>
      </c>
      <c r="Q2122" t="s">
        <v>780</v>
      </c>
      <c r="S2122" t="s">
        <v>781</v>
      </c>
      <c r="W2122" t="s">
        <v>2879</v>
      </c>
      <c r="X2122" t="s">
        <v>7817</v>
      </c>
      <c r="Y2122" t="s">
        <v>7586</v>
      </c>
      <c r="Z2122" t="s">
        <v>1216</v>
      </c>
      <c r="AA2122" t="s">
        <v>7587</v>
      </c>
      <c r="AB2122" t="s">
        <v>630</v>
      </c>
      <c r="AC2122" t="s">
        <v>153</v>
      </c>
      <c r="AE2122" t="s">
        <v>1414</v>
      </c>
      <c r="AF2122" t="s">
        <v>1218</v>
      </c>
      <c r="AK2122" t="s">
        <v>153</v>
      </c>
      <c r="AN2122" t="s">
        <v>153</v>
      </c>
      <c r="AO2122" t="s">
        <v>134</v>
      </c>
      <c r="AR2122" t="s">
        <v>153</v>
      </c>
      <c r="AS2122" t="s">
        <v>7639</v>
      </c>
      <c r="AT2122" t="s">
        <v>134</v>
      </c>
      <c r="AW2122" t="s">
        <v>134</v>
      </c>
      <c r="AX2122" t="s">
        <v>134</v>
      </c>
      <c r="AY2122" t="s">
        <v>153</v>
      </c>
      <c r="AZ2122" t="s">
        <v>153</v>
      </c>
      <c r="BD2122" t="s">
        <v>193</v>
      </c>
      <c r="BE2122" t="s">
        <v>193</v>
      </c>
      <c r="BF2122" t="s">
        <v>153</v>
      </c>
      <c r="BG2122" t="s">
        <v>153</v>
      </c>
      <c r="BH2122" t="s">
        <v>134</v>
      </c>
      <c r="BI2122" t="s">
        <v>153</v>
      </c>
      <c r="BK2122" t="s">
        <v>153</v>
      </c>
      <c r="BM2122" t="s">
        <v>5308</v>
      </c>
      <c r="BO2122" t="s">
        <v>134</v>
      </c>
      <c r="BP2122" t="s">
        <v>134</v>
      </c>
      <c r="BQ2122" t="s">
        <v>162</v>
      </c>
      <c r="BR2122" t="s">
        <v>134</v>
      </c>
      <c r="BS2122" t="s">
        <v>7368</v>
      </c>
      <c r="CC2122" t="s">
        <v>7013</v>
      </c>
      <c r="CE2122" t="s">
        <v>153</v>
      </c>
      <c r="CF2122" t="s">
        <v>153</v>
      </c>
      <c r="CO2122" t="s">
        <v>3573</v>
      </c>
      <c r="CP2122" t="s">
        <v>1387</v>
      </c>
      <c r="DX2122" t="s">
        <v>134</v>
      </c>
    </row>
    <row r="2123" spans="1:131" x14ac:dyDescent="0.25">
      <c r="A2123" t="s">
        <v>8626</v>
      </c>
      <c r="C2123" t="s">
        <v>8111</v>
      </c>
      <c r="D2123" t="s">
        <v>8627</v>
      </c>
      <c r="E2123" t="s">
        <v>3050</v>
      </c>
      <c r="F2123" s="3">
        <v>0</v>
      </c>
      <c r="H2123" s="3">
        <f t="shared" si="66"/>
        <v>0</v>
      </c>
      <c r="I2123" s="3">
        <f t="shared" si="67"/>
        <v>0</v>
      </c>
      <c r="K2123" t="s">
        <v>1794</v>
      </c>
      <c r="L2123" s="1">
        <v>43009</v>
      </c>
      <c r="M2123" t="s">
        <v>793</v>
      </c>
      <c r="N2123" t="s">
        <v>132</v>
      </c>
      <c r="O2123" t="s">
        <v>133</v>
      </c>
      <c r="Q2123" t="s">
        <v>780</v>
      </c>
      <c r="S2123" t="s">
        <v>781</v>
      </c>
      <c r="W2123" t="s">
        <v>6205</v>
      </c>
      <c r="X2123" t="s">
        <v>7817</v>
      </c>
      <c r="Y2123" t="s">
        <v>7586</v>
      </c>
      <c r="Z2123" t="s">
        <v>2881</v>
      </c>
      <c r="AA2123" t="s">
        <v>7587</v>
      </c>
      <c r="AB2123" t="s">
        <v>2883</v>
      </c>
      <c r="AC2123" t="s">
        <v>153</v>
      </c>
      <c r="AE2123" t="s">
        <v>1414</v>
      </c>
      <c r="AF2123" t="s">
        <v>2884</v>
      </c>
      <c r="AK2123" t="s">
        <v>153</v>
      </c>
      <c r="AN2123" t="s">
        <v>153</v>
      </c>
      <c r="AO2123" t="s">
        <v>134</v>
      </c>
      <c r="AR2123" t="s">
        <v>153</v>
      </c>
      <c r="AS2123" t="s">
        <v>134</v>
      </c>
      <c r="AT2123" t="s">
        <v>134</v>
      </c>
      <c r="AW2123" t="s">
        <v>134</v>
      </c>
      <c r="AX2123" t="s">
        <v>134</v>
      </c>
      <c r="AY2123" t="s">
        <v>153</v>
      </c>
      <c r="AZ2123" t="s">
        <v>153</v>
      </c>
      <c r="BD2123" t="s">
        <v>193</v>
      </c>
      <c r="BE2123" t="s">
        <v>193</v>
      </c>
      <c r="BF2123" t="s">
        <v>153</v>
      </c>
      <c r="BG2123" t="s">
        <v>153</v>
      </c>
      <c r="BH2123" t="s">
        <v>134</v>
      </c>
      <c r="BI2123" t="s">
        <v>153</v>
      </c>
      <c r="BK2123" t="s">
        <v>153</v>
      </c>
      <c r="BM2123" t="s">
        <v>5308</v>
      </c>
      <c r="BO2123" t="s">
        <v>134</v>
      </c>
      <c r="BP2123" t="s">
        <v>134</v>
      </c>
      <c r="BQ2123" t="s">
        <v>162</v>
      </c>
      <c r="BR2123" t="s">
        <v>134</v>
      </c>
      <c r="BS2123" t="s">
        <v>6302</v>
      </c>
      <c r="BT2123" t="s">
        <v>216</v>
      </c>
      <c r="CC2123" t="s">
        <v>7013</v>
      </c>
      <c r="CE2123" t="s">
        <v>153</v>
      </c>
      <c r="CF2123" t="s">
        <v>153</v>
      </c>
      <c r="CO2123" t="s">
        <v>5058</v>
      </c>
      <c r="CP2123" t="s">
        <v>8628</v>
      </c>
      <c r="CX2123" t="s">
        <v>8629</v>
      </c>
      <c r="DX2123" t="s">
        <v>134</v>
      </c>
    </row>
    <row r="2124" spans="1:131" x14ac:dyDescent="0.25">
      <c r="A2124" t="s">
        <v>8630</v>
      </c>
      <c r="C2124" t="s">
        <v>8111</v>
      </c>
      <c r="D2124" t="s">
        <v>8503</v>
      </c>
      <c r="E2124" t="s">
        <v>4415</v>
      </c>
      <c r="F2124" s="3">
        <v>0</v>
      </c>
      <c r="H2124" s="3">
        <f t="shared" si="66"/>
        <v>0</v>
      </c>
      <c r="I2124" s="3">
        <f t="shared" si="67"/>
        <v>0</v>
      </c>
      <c r="K2124" s="1">
        <v>43009</v>
      </c>
      <c r="L2124" t="s">
        <v>132</v>
      </c>
      <c r="M2124" t="s">
        <v>4805</v>
      </c>
      <c r="N2124" t="s">
        <v>132</v>
      </c>
      <c r="O2124" t="s">
        <v>1858</v>
      </c>
      <c r="Q2124" t="s">
        <v>780</v>
      </c>
      <c r="S2124" t="s">
        <v>781</v>
      </c>
      <c r="W2124" t="s">
        <v>6492</v>
      </c>
      <c r="X2124" t="s">
        <v>153</v>
      </c>
      <c r="Z2124" t="s">
        <v>784</v>
      </c>
      <c r="AB2124" t="s">
        <v>6474</v>
      </c>
      <c r="AC2124" t="s">
        <v>153</v>
      </c>
      <c r="AE2124" t="s">
        <v>786</v>
      </c>
      <c r="AF2124" t="s">
        <v>787</v>
      </c>
      <c r="AK2124" t="s">
        <v>153</v>
      </c>
      <c r="AO2124" t="s">
        <v>153</v>
      </c>
      <c r="AR2124" t="s">
        <v>153</v>
      </c>
      <c r="AS2124" t="s">
        <v>153</v>
      </c>
      <c r="AT2124" t="s">
        <v>134</v>
      </c>
      <c r="AW2124" t="s">
        <v>153</v>
      </c>
      <c r="AX2124" t="s">
        <v>153</v>
      </c>
      <c r="AY2124" t="s">
        <v>153</v>
      </c>
      <c r="AZ2124" t="s">
        <v>153</v>
      </c>
      <c r="BD2124" t="s">
        <v>193</v>
      </c>
      <c r="BE2124" t="s">
        <v>193</v>
      </c>
      <c r="BF2124" t="s">
        <v>153</v>
      </c>
      <c r="BG2124" t="s">
        <v>153</v>
      </c>
      <c r="BH2124" t="s">
        <v>153</v>
      </c>
      <c r="BI2124" t="s">
        <v>153</v>
      </c>
      <c r="BJ2124" t="s">
        <v>134</v>
      </c>
      <c r="BK2124" t="s">
        <v>153</v>
      </c>
      <c r="BM2124" t="s">
        <v>5308</v>
      </c>
      <c r="BO2124" t="s">
        <v>134</v>
      </c>
      <c r="BQ2124" t="s">
        <v>153</v>
      </c>
      <c r="BR2124" t="s">
        <v>134</v>
      </c>
      <c r="BS2124" t="s">
        <v>6302</v>
      </c>
      <c r="BT2124" t="s">
        <v>216</v>
      </c>
      <c r="CE2124" t="s">
        <v>153</v>
      </c>
      <c r="CF2124" t="s">
        <v>153</v>
      </c>
      <c r="CO2124" t="s">
        <v>2557</v>
      </c>
      <c r="CP2124" t="s">
        <v>1946</v>
      </c>
    </row>
    <row r="2125" spans="1:131" x14ac:dyDescent="0.25">
      <c r="A2125" t="s">
        <v>8631</v>
      </c>
      <c r="C2125" t="s">
        <v>8111</v>
      </c>
      <c r="D2125" t="s">
        <v>8503</v>
      </c>
      <c r="E2125" t="s">
        <v>4415</v>
      </c>
      <c r="F2125" s="3">
        <v>0</v>
      </c>
      <c r="H2125" s="3">
        <f t="shared" si="66"/>
        <v>0</v>
      </c>
      <c r="I2125" s="3">
        <f t="shared" si="67"/>
        <v>0</v>
      </c>
      <c r="K2125" s="1">
        <v>43009</v>
      </c>
      <c r="L2125" t="s">
        <v>132</v>
      </c>
      <c r="M2125" t="s">
        <v>4805</v>
      </c>
      <c r="N2125" t="s">
        <v>132</v>
      </c>
      <c r="O2125" t="s">
        <v>779</v>
      </c>
      <c r="Q2125" t="s">
        <v>780</v>
      </c>
      <c r="S2125" t="s">
        <v>781</v>
      </c>
      <c r="W2125" t="s">
        <v>6492</v>
      </c>
      <c r="X2125" t="s">
        <v>153</v>
      </c>
      <c r="Z2125" t="s">
        <v>5220</v>
      </c>
      <c r="AB2125" t="s">
        <v>6474</v>
      </c>
      <c r="AC2125" t="s">
        <v>153</v>
      </c>
      <c r="AE2125" t="s">
        <v>786</v>
      </c>
      <c r="AK2125" t="s">
        <v>153</v>
      </c>
      <c r="AO2125" t="s">
        <v>153</v>
      </c>
      <c r="AR2125" t="s">
        <v>153</v>
      </c>
      <c r="AS2125" t="s">
        <v>153</v>
      </c>
      <c r="AT2125" t="s">
        <v>134</v>
      </c>
      <c r="AW2125" t="s">
        <v>153</v>
      </c>
      <c r="AX2125" t="s">
        <v>153</v>
      </c>
      <c r="AY2125" t="s">
        <v>153</v>
      </c>
      <c r="AZ2125" t="s">
        <v>153</v>
      </c>
      <c r="BD2125" t="s">
        <v>193</v>
      </c>
      <c r="BE2125" t="s">
        <v>193</v>
      </c>
      <c r="BF2125" t="s">
        <v>153</v>
      </c>
      <c r="BG2125" t="s">
        <v>153</v>
      </c>
      <c r="BH2125" t="s">
        <v>153</v>
      </c>
      <c r="BI2125" t="s">
        <v>153</v>
      </c>
      <c r="BK2125" t="s">
        <v>153</v>
      </c>
      <c r="BM2125" t="s">
        <v>153</v>
      </c>
      <c r="BO2125" t="s">
        <v>134</v>
      </c>
      <c r="BQ2125" t="s">
        <v>162</v>
      </c>
      <c r="BR2125" t="s">
        <v>134</v>
      </c>
      <c r="BS2125" t="s">
        <v>6302</v>
      </c>
      <c r="BT2125" t="s">
        <v>216</v>
      </c>
      <c r="CE2125" t="s">
        <v>153</v>
      </c>
      <c r="CF2125" t="s">
        <v>153</v>
      </c>
      <c r="CO2125" t="s">
        <v>2557</v>
      </c>
      <c r="CP2125" t="s">
        <v>1946</v>
      </c>
      <c r="DB2125" t="s">
        <v>153</v>
      </c>
    </row>
    <row r="2126" spans="1:131" x14ac:dyDescent="0.25">
      <c r="A2126" t="s">
        <v>8632</v>
      </c>
      <c r="C2126" t="s">
        <v>7936</v>
      </c>
      <c r="D2126" t="s">
        <v>8181</v>
      </c>
      <c r="E2126" t="s">
        <v>5719</v>
      </c>
      <c r="F2126" s="3">
        <v>0</v>
      </c>
      <c r="H2126" s="3">
        <f t="shared" si="66"/>
        <v>0</v>
      </c>
      <c r="I2126" s="3">
        <f t="shared" si="67"/>
        <v>0</v>
      </c>
      <c r="K2126" t="s">
        <v>1794</v>
      </c>
      <c r="L2126" t="s">
        <v>778</v>
      </c>
      <c r="M2126" t="s">
        <v>793</v>
      </c>
      <c r="N2126" t="s">
        <v>132</v>
      </c>
      <c r="O2126" t="s">
        <v>779</v>
      </c>
      <c r="Q2126" t="s">
        <v>780</v>
      </c>
      <c r="S2126" t="s">
        <v>781</v>
      </c>
      <c r="W2126" t="s">
        <v>7222</v>
      </c>
      <c r="X2126" t="s">
        <v>750</v>
      </c>
      <c r="Y2126" t="s">
        <v>783</v>
      </c>
      <c r="Z2126" t="s">
        <v>2881</v>
      </c>
      <c r="AA2126" t="s">
        <v>4498</v>
      </c>
      <c r="AB2126" t="s">
        <v>630</v>
      </c>
      <c r="AC2126" t="s">
        <v>153</v>
      </c>
      <c r="AE2126" t="s">
        <v>1414</v>
      </c>
      <c r="AF2126" t="s">
        <v>2884</v>
      </c>
      <c r="AK2126" t="s">
        <v>153</v>
      </c>
      <c r="AO2126" t="s">
        <v>153</v>
      </c>
      <c r="AR2126" t="s">
        <v>153</v>
      </c>
      <c r="AS2126" t="s">
        <v>134</v>
      </c>
      <c r="AT2126" t="s">
        <v>134</v>
      </c>
      <c r="AW2126" t="s">
        <v>134</v>
      </c>
      <c r="AX2126" t="s">
        <v>134</v>
      </c>
      <c r="AY2126" t="s">
        <v>153</v>
      </c>
      <c r="AZ2126" t="s">
        <v>153</v>
      </c>
      <c r="BD2126" t="s">
        <v>193</v>
      </c>
      <c r="BE2126" t="s">
        <v>193</v>
      </c>
      <c r="BF2126" t="s">
        <v>153</v>
      </c>
      <c r="BG2126" t="s">
        <v>153</v>
      </c>
      <c r="BH2126" t="s">
        <v>134</v>
      </c>
      <c r="BI2126" t="s">
        <v>153</v>
      </c>
      <c r="BJ2126" t="s">
        <v>134</v>
      </c>
      <c r="BK2126" t="s">
        <v>153</v>
      </c>
      <c r="BM2126" t="s">
        <v>5308</v>
      </c>
      <c r="BN2126" t="s">
        <v>5151</v>
      </c>
      <c r="BO2126" t="s">
        <v>134</v>
      </c>
      <c r="BP2126" t="s">
        <v>134</v>
      </c>
      <c r="BQ2126" t="s">
        <v>162</v>
      </c>
      <c r="BR2126" t="s">
        <v>134</v>
      </c>
      <c r="BS2126" t="s">
        <v>6946</v>
      </c>
      <c r="BT2126" t="s">
        <v>216</v>
      </c>
      <c r="CA2126" t="s">
        <v>134</v>
      </c>
      <c r="CC2126" t="s">
        <v>789</v>
      </c>
      <c r="CE2126" t="s">
        <v>153</v>
      </c>
      <c r="CF2126" t="s">
        <v>153</v>
      </c>
      <c r="CO2126" t="s">
        <v>622</v>
      </c>
      <c r="CP2126" t="s">
        <v>480</v>
      </c>
      <c r="DX2126" t="s">
        <v>134</v>
      </c>
      <c r="EA2126" t="s">
        <v>134</v>
      </c>
    </row>
    <row r="2127" spans="1:131" x14ac:dyDescent="0.25">
      <c r="A2127" t="s">
        <v>8633</v>
      </c>
      <c r="B2127" t="s">
        <v>8596</v>
      </c>
      <c r="C2127" t="s">
        <v>8111</v>
      </c>
      <c r="D2127" t="s">
        <v>8634</v>
      </c>
      <c r="E2127" t="s">
        <v>680</v>
      </c>
      <c r="F2127" s="3">
        <v>0</v>
      </c>
      <c r="H2127" s="3">
        <f t="shared" si="66"/>
        <v>0</v>
      </c>
      <c r="I2127" s="3">
        <f t="shared" si="67"/>
        <v>0</v>
      </c>
      <c r="K2127" t="s">
        <v>1268</v>
      </c>
      <c r="L2127" t="s">
        <v>2606</v>
      </c>
      <c r="M2127" t="s">
        <v>1772</v>
      </c>
      <c r="N2127" t="s">
        <v>3911</v>
      </c>
      <c r="O2127" t="s">
        <v>133</v>
      </c>
      <c r="Q2127" t="s">
        <v>780</v>
      </c>
      <c r="R2127" t="s">
        <v>8292</v>
      </c>
      <c r="S2127" t="s">
        <v>8376</v>
      </c>
      <c r="V2127" t="s">
        <v>4663</v>
      </c>
      <c r="W2127" t="s">
        <v>6668</v>
      </c>
      <c r="X2127" t="s">
        <v>7591</v>
      </c>
      <c r="Y2127" t="s">
        <v>2607</v>
      </c>
      <c r="Z2127" t="s">
        <v>1216</v>
      </c>
      <c r="AA2127" t="s">
        <v>2608</v>
      </c>
      <c r="AB2127" t="s">
        <v>630</v>
      </c>
      <c r="AC2127" t="s">
        <v>153</v>
      </c>
      <c r="AE2127" t="s">
        <v>146</v>
      </c>
      <c r="AF2127" t="s">
        <v>1218</v>
      </c>
      <c r="AK2127" t="s">
        <v>153</v>
      </c>
      <c r="AN2127" t="s">
        <v>153</v>
      </c>
      <c r="AO2127" t="s">
        <v>5622</v>
      </c>
      <c r="AR2127" t="s">
        <v>8307</v>
      </c>
      <c r="AS2127" t="s">
        <v>134</v>
      </c>
      <c r="AT2127" t="s">
        <v>134</v>
      </c>
      <c r="AW2127" t="s">
        <v>134</v>
      </c>
      <c r="AX2127" t="s">
        <v>134</v>
      </c>
      <c r="AY2127" t="s">
        <v>134</v>
      </c>
      <c r="AZ2127" t="s">
        <v>153</v>
      </c>
      <c r="BD2127" t="s">
        <v>193</v>
      </c>
      <c r="BE2127" t="s">
        <v>193</v>
      </c>
      <c r="BF2127" t="s">
        <v>153</v>
      </c>
      <c r="BG2127" t="s">
        <v>153</v>
      </c>
      <c r="BH2127" t="s">
        <v>134</v>
      </c>
      <c r="BI2127" t="s">
        <v>153</v>
      </c>
      <c r="BK2127" t="s">
        <v>153</v>
      </c>
      <c r="BM2127" t="s">
        <v>4028</v>
      </c>
      <c r="BN2127" t="s">
        <v>5151</v>
      </c>
      <c r="BO2127" t="s">
        <v>134</v>
      </c>
      <c r="BP2127" t="s">
        <v>134</v>
      </c>
      <c r="BQ2127" t="s">
        <v>162</v>
      </c>
      <c r="BR2127" t="s">
        <v>134</v>
      </c>
      <c r="BS2127" t="s">
        <v>6149</v>
      </c>
      <c r="BT2127" t="s">
        <v>216</v>
      </c>
      <c r="CA2127" t="s">
        <v>134</v>
      </c>
      <c r="CC2127" t="s">
        <v>1814</v>
      </c>
      <c r="CE2127" t="s">
        <v>153</v>
      </c>
      <c r="CF2127" t="s">
        <v>153</v>
      </c>
      <c r="CO2127" t="s">
        <v>2687</v>
      </c>
      <c r="CP2127" t="s">
        <v>557</v>
      </c>
      <c r="CY2127" t="s">
        <v>134</v>
      </c>
      <c r="DF2127" t="s">
        <v>7309</v>
      </c>
      <c r="DX2127" t="s">
        <v>134</v>
      </c>
    </row>
    <row r="2128" spans="1:131" x14ac:dyDescent="0.25">
      <c r="A2128" t="s">
        <v>8635</v>
      </c>
      <c r="B2128" t="s">
        <v>7988</v>
      </c>
      <c r="C2128" t="s">
        <v>7889</v>
      </c>
      <c r="D2128" t="s">
        <v>8636</v>
      </c>
      <c r="E2128" t="s">
        <v>2731</v>
      </c>
      <c r="F2128" s="3">
        <v>0</v>
      </c>
      <c r="H2128" s="3">
        <f t="shared" si="66"/>
        <v>0</v>
      </c>
      <c r="I2128" s="3">
        <f t="shared" si="67"/>
        <v>0</v>
      </c>
      <c r="K2128" s="1">
        <v>43010</v>
      </c>
      <c r="L2128" t="s">
        <v>1214</v>
      </c>
      <c r="M2128" t="s">
        <v>946</v>
      </c>
      <c r="N2128" t="s">
        <v>3690</v>
      </c>
      <c r="O2128" t="s">
        <v>133</v>
      </c>
      <c r="Q2128" t="s">
        <v>780</v>
      </c>
      <c r="R2128" t="s">
        <v>7645</v>
      </c>
      <c r="S2128" t="s">
        <v>7646</v>
      </c>
      <c r="W2128" t="s">
        <v>6019</v>
      </c>
      <c r="X2128" t="s">
        <v>7591</v>
      </c>
      <c r="Y2128" t="s">
        <v>1215</v>
      </c>
      <c r="Z2128" t="s">
        <v>8231</v>
      </c>
      <c r="AA2128" t="s">
        <v>1217</v>
      </c>
      <c r="AB2128" t="s">
        <v>630</v>
      </c>
      <c r="AC2128" t="s">
        <v>153</v>
      </c>
      <c r="AE2128" t="s">
        <v>786</v>
      </c>
      <c r="AF2128" t="s">
        <v>2884</v>
      </c>
      <c r="AK2128" t="s">
        <v>134</v>
      </c>
      <c r="AO2128" t="s">
        <v>134</v>
      </c>
      <c r="AR2128" t="s">
        <v>153</v>
      </c>
      <c r="AS2128" t="s">
        <v>134</v>
      </c>
      <c r="AT2128" t="s">
        <v>134</v>
      </c>
      <c r="AW2128" t="s">
        <v>134</v>
      </c>
      <c r="AX2128" t="s">
        <v>134</v>
      </c>
      <c r="AY2128" t="s">
        <v>153</v>
      </c>
      <c r="AZ2128" t="s">
        <v>153</v>
      </c>
      <c r="BD2128" t="s">
        <v>193</v>
      </c>
      <c r="BE2128" t="s">
        <v>193</v>
      </c>
      <c r="BH2128" t="s">
        <v>134</v>
      </c>
      <c r="BI2128" t="s">
        <v>153</v>
      </c>
      <c r="BK2128" t="s">
        <v>153</v>
      </c>
      <c r="BM2128" t="s">
        <v>4028</v>
      </c>
      <c r="BO2128" t="s">
        <v>134</v>
      </c>
      <c r="BP2128" t="s">
        <v>134</v>
      </c>
      <c r="BQ2128" t="s">
        <v>162</v>
      </c>
      <c r="BR2128" t="s">
        <v>134</v>
      </c>
      <c r="BS2128" t="s">
        <v>6149</v>
      </c>
      <c r="BT2128" t="s">
        <v>216</v>
      </c>
      <c r="CA2128" t="s">
        <v>134</v>
      </c>
      <c r="CC2128" t="s">
        <v>6723</v>
      </c>
      <c r="CO2128" t="s">
        <v>4101</v>
      </c>
      <c r="CP2128" t="s">
        <v>882</v>
      </c>
      <c r="DX2128" t="s">
        <v>134</v>
      </c>
    </row>
    <row r="2129" spans="1:131" x14ac:dyDescent="0.25">
      <c r="A2129" t="s">
        <v>8637</v>
      </c>
      <c r="C2129" t="s">
        <v>8111</v>
      </c>
      <c r="D2129" t="s">
        <v>7831</v>
      </c>
      <c r="E2129" t="s">
        <v>2336</v>
      </c>
      <c r="F2129" s="3">
        <v>0</v>
      </c>
      <c r="H2129" s="3">
        <f t="shared" si="66"/>
        <v>0</v>
      </c>
      <c r="I2129" s="3">
        <f t="shared" si="67"/>
        <v>0</v>
      </c>
      <c r="K2129" t="s">
        <v>1794</v>
      </c>
      <c r="L2129" t="s">
        <v>1214</v>
      </c>
      <c r="M2129" t="s">
        <v>2509</v>
      </c>
      <c r="N2129" t="s">
        <v>3690</v>
      </c>
      <c r="O2129" t="s">
        <v>133</v>
      </c>
      <c r="Q2129" t="s">
        <v>780</v>
      </c>
      <c r="R2129" t="s">
        <v>7688</v>
      </c>
      <c r="S2129" t="s">
        <v>7646</v>
      </c>
      <c r="V2129" t="s">
        <v>1825</v>
      </c>
      <c r="W2129" t="s">
        <v>4663</v>
      </c>
      <c r="X2129" t="s">
        <v>750</v>
      </c>
      <c r="Y2129" t="s">
        <v>7266</v>
      </c>
      <c r="Z2129" t="s">
        <v>8506</v>
      </c>
      <c r="AA2129" t="s">
        <v>6693</v>
      </c>
      <c r="AB2129" t="s">
        <v>630</v>
      </c>
      <c r="AC2129" t="s">
        <v>153</v>
      </c>
      <c r="AE2129" t="s">
        <v>786</v>
      </c>
      <c r="AK2129" t="s">
        <v>153</v>
      </c>
      <c r="AO2129" t="s">
        <v>153</v>
      </c>
      <c r="AR2129" t="s">
        <v>134</v>
      </c>
      <c r="AS2129" t="s">
        <v>134</v>
      </c>
      <c r="AV2129" t="s">
        <v>134</v>
      </c>
      <c r="AW2129" t="s">
        <v>134</v>
      </c>
      <c r="AX2129" t="s">
        <v>134</v>
      </c>
      <c r="AY2129" t="s">
        <v>153</v>
      </c>
      <c r="AZ2129" t="s">
        <v>153</v>
      </c>
      <c r="BD2129" t="s">
        <v>193</v>
      </c>
      <c r="BE2129" t="s">
        <v>193</v>
      </c>
      <c r="BF2129" t="s">
        <v>153</v>
      </c>
      <c r="BG2129" t="s">
        <v>153</v>
      </c>
      <c r="BH2129" t="s">
        <v>134</v>
      </c>
      <c r="BI2129" t="s">
        <v>153</v>
      </c>
      <c r="BK2129" t="s">
        <v>153</v>
      </c>
      <c r="BM2129" t="s">
        <v>5308</v>
      </c>
      <c r="BO2129" t="s">
        <v>134</v>
      </c>
      <c r="BP2129" t="s">
        <v>134</v>
      </c>
      <c r="BQ2129" t="s">
        <v>153</v>
      </c>
      <c r="BR2129" t="s">
        <v>134</v>
      </c>
      <c r="BS2129" t="s">
        <v>6149</v>
      </c>
      <c r="BT2129" t="s">
        <v>216</v>
      </c>
      <c r="CE2129" t="s">
        <v>153</v>
      </c>
      <c r="CF2129" t="s">
        <v>153</v>
      </c>
      <c r="CO2129" t="s">
        <v>8347</v>
      </c>
      <c r="CP2129" t="s">
        <v>1946</v>
      </c>
      <c r="DB2129" t="s">
        <v>153</v>
      </c>
      <c r="DX2129" t="s">
        <v>134</v>
      </c>
    </row>
    <row r="2130" spans="1:131" x14ac:dyDescent="0.25">
      <c r="A2130" t="s">
        <v>8638</v>
      </c>
      <c r="C2130" t="s">
        <v>7936</v>
      </c>
      <c r="D2130" t="s">
        <v>7610</v>
      </c>
      <c r="E2130" t="s">
        <v>5709</v>
      </c>
      <c r="F2130" s="3">
        <v>0</v>
      </c>
      <c r="H2130" s="3">
        <f t="shared" si="66"/>
        <v>0</v>
      </c>
      <c r="I2130" s="3">
        <f t="shared" si="67"/>
        <v>0</v>
      </c>
      <c r="K2130" t="s">
        <v>1794</v>
      </c>
      <c r="L2130" t="s">
        <v>4000</v>
      </c>
      <c r="M2130" t="s">
        <v>793</v>
      </c>
      <c r="N2130" t="s">
        <v>132</v>
      </c>
      <c r="O2130" t="s">
        <v>1858</v>
      </c>
      <c r="Q2130" t="s">
        <v>780</v>
      </c>
      <c r="S2130" t="s">
        <v>781</v>
      </c>
      <c r="W2130" t="s">
        <v>2879</v>
      </c>
      <c r="X2130" t="s">
        <v>750</v>
      </c>
      <c r="Y2130" t="s">
        <v>783</v>
      </c>
      <c r="Z2130" t="s">
        <v>2881</v>
      </c>
      <c r="AA2130" t="s">
        <v>6290</v>
      </c>
      <c r="AB2130" t="s">
        <v>630</v>
      </c>
      <c r="AC2130" t="s">
        <v>153</v>
      </c>
      <c r="AE2130" t="s">
        <v>786</v>
      </c>
      <c r="AF2130" t="s">
        <v>2884</v>
      </c>
      <c r="AK2130" t="s">
        <v>153</v>
      </c>
      <c r="AN2130" t="s">
        <v>153</v>
      </c>
      <c r="AO2130" t="s">
        <v>134</v>
      </c>
      <c r="AR2130" t="s">
        <v>153</v>
      </c>
      <c r="AS2130" t="s">
        <v>134</v>
      </c>
      <c r="AT2130" t="s">
        <v>134</v>
      </c>
      <c r="AW2130" t="s">
        <v>134</v>
      </c>
      <c r="AX2130" t="s">
        <v>134</v>
      </c>
      <c r="AY2130" t="s">
        <v>153</v>
      </c>
      <c r="AZ2130" t="s">
        <v>153</v>
      </c>
      <c r="BD2130" t="s">
        <v>193</v>
      </c>
      <c r="BE2130" t="s">
        <v>193</v>
      </c>
      <c r="BF2130" t="s">
        <v>153</v>
      </c>
      <c r="BG2130" t="s">
        <v>153</v>
      </c>
      <c r="BH2130" t="s">
        <v>134</v>
      </c>
      <c r="BI2130" t="s">
        <v>153</v>
      </c>
      <c r="BK2130" t="s">
        <v>153</v>
      </c>
      <c r="BM2130" t="s">
        <v>5308</v>
      </c>
      <c r="BO2130" t="s">
        <v>134</v>
      </c>
      <c r="BP2130" t="s">
        <v>134</v>
      </c>
      <c r="BQ2130" t="s">
        <v>162</v>
      </c>
      <c r="BR2130" t="s">
        <v>134</v>
      </c>
      <c r="BS2130" t="s">
        <v>6149</v>
      </c>
      <c r="BT2130" t="s">
        <v>216</v>
      </c>
      <c r="CC2130" t="s">
        <v>795</v>
      </c>
      <c r="CE2130" t="s">
        <v>153</v>
      </c>
      <c r="CF2130" t="s">
        <v>153</v>
      </c>
      <c r="CO2130" t="s">
        <v>3573</v>
      </c>
      <c r="CP2130" t="s">
        <v>1946</v>
      </c>
      <c r="DX2130" t="s">
        <v>134</v>
      </c>
    </row>
    <row r="2131" spans="1:131" x14ac:dyDescent="0.25">
      <c r="A2131" t="s">
        <v>8639</v>
      </c>
      <c r="C2131" t="s">
        <v>8111</v>
      </c>
      <c r="D2131" t="s">
        <v>8640</v>
      </c>
      <c r="E2131" t="s">
        <v>3565</v>
      </c>
      <c r="F2131" s="3">
        <v>0</v>
      </c>
      <c r="H2131" s="3">
        <f t="shared" si="66"/>
        <v>0</v>
      </c>
      <c r="I2131" s="3">
        <f t="shared" si="67"/>
        <v>0</v>
      </c>
      <c r="K2131" t="s">
        <v>1886</v>
      </c>
      <c r="L2131" t="s">
        <v>132</v>
      </c>
      <c r="M2131" t="s">
        <v>1794</v>
      </c>
      <c r="N2131" t="s">
        <v>132</v>
      </c>
      <c r="O2131" t="s">
        <v>1858</v>
      </c>
      <c r="Q2131" t="s">
        <v>780</v>
      </c>
      <c r="S2131" t="s">
        <v>781</v>
      </c>
      <c r="W2131" t="s">
        <v>4663</v>
      </c>
      <c r="X2131" t="s">
        <v>153</v>
      </c>
      <c r="Z2131" t="s">
        <v>784</v>
      </c>
      <c r="AB2131" t="s">
        <v>630</v>
      </c>
      <c r="AC2131" t="s">
        <v>153</v>
      </c>
      <c r="AE2131" t="s">
        <v>786</v>
      </c>
      <c r="AF2131" t="s">
        <v>787</v>
      </c>
      <c r="AK2131" t="s">
        <v>153</v>
      </c>
      <c r="AO2131" t="s">
        <v>8406</v>
      </c>
      <c r="AR2131" t="s">
        <v>153</v>
      </c>
      <c r="AS2131" t="s">
        <v>153</v>
      </c>
      <c r="AW2131" t="s">
        <v>134</v>
      </c>
      <c r="AX2131" t="s">
        <v>153</v>
      </c>
      <c r="AY2131" t="s">
        <v>153</v>
      </c>
      <c r="AZ2131" t="s">
        <v>153</v>
      </c>
      <c r="BD2131" t="s">
        <v>193</v>
      </c>
      <c r="BE2131" t="s">
        <v>193</v>
      </c>
      <c r="BF2131" t="s">
        <v>153</v>
      </c>
      <c r="BG2131" t="s">
        <v>153</v>
      </c>
      <c r="BH2131" t="s">
        <v>134</v>
      </c>
      <c r="BI2131" t="s">
        <v>153</v>
      </c>
      <c r="BK2131" t="s">
        <v>153</v>
      </c>
      <c r="BM2131" t="s">
        <v>5308</v>
      </c>
      <c r="BO2131" t="s">
        <v>134</v>
      </c>
      <c r="BP2131" t="s">
        <v>134</v>
      </c>
      <c r="BQ2131" t="s">
        <v>162</v>
      </c>
      <c r="BR2131" t="s">
        <v>134</v>
      </c>
      <c r="BS2131" t="s">
        <v>6302</v>
      </c>
      <c r="BT2131" t="s">
        <v>216</v>
      </c>
      <c r="CA2131" t="s">
        <v>134</v>
      </c>
      <c r="CC2131" t="s">
        <v>4928</v>
      </c>
      <c r="CE2131" t="s">
        <v>153</v>
      </c>
      <c r="CF2131" t="s">
        <v>153</v>
      </c>
      <c r="CO2131" t="s">
        <v>1815</v>
      </c>
      <c r="CP2131" t="s">
        <v>882</v>
      </c>
      <c r="DX2131" t="s">
        <v>134</v>
      </c>
    </row>
    <row r="2132" spans="1:131" x14ac:dyDescent="0.25">
      <c r="A2132" t="s">
        <v>8641</v>
      </c>
      <c r="C2132" t="s">
        <v>8060</v>
      </c>
      <c r="D2132" t="s">
        <v>8513</v>
      </c>
      <c r="E2132" t="s">
        <v>3570</v>
      </c>
      <c r="F2132" s="3">
        <v>0</v>
      </c>
      <c r="H2132" s="3">
        <f t="shared" si="66"/>
        <v>0</v>
      </c>
      <c r="I2132" s="3">
        <f t="shared" si="67"/>
        <v>0</v>
      </c>
      <c r="K2132" t="s">
        <v>1886</v>
      </c>
      <c r="L2132" t="s">
        <v>132</v>
      </c>
      <c r="M2132" t="s">
        <v>1794</v>
      </c>
      <c r="N2132" t="s">
        <v>132</v>
      </c>
      <c r="O2132" t="s">
        <v>779</v>
      </c>
      <c r="Q2132" t="s">
        <v>780</v>
      </c>
      <c r="S2132" t="s">
        <v>781</v>
      </c>
      <c r="W2132" t="s">
        <v>8113</v>
      </c>
      <c r="X2132" t="s">
        <v>153</v>
      </c>
      <c r="Z2132" t="s">
        <v>784</v>
      </c>
      <c r="AB2132" t="s">
        <v>6474</v>
      </c>
      <c r="AC2132" t="s">
        <v>153</v>
      </c>
      <c r="AE2132" t="s">
        <v>786</v>
      </c>
      <c r="AF2132" t="s">
        <v>787</v>
      </c>
      <c r="AK2132" t="s">
        <v>153</v>
      </c>
      <c r="AO2132" t="s">
        <v>8406</v>
      </c>
      <c r="AR2132" t="s">
        <v>153</v>
      </c>
      <c r="AS2132" t="s">
        <v>134</v>
      </c>
      <c r="AW2132" t="s">
        <v>134</v>
      </c>
      <c r="AX2132" t="s">
        <v>153</v>
      </c>
      <c r="AY2132" t="s">
        <v>153</v>
      </c>
      <c r="AZ2132" t="s">
        <v>153</v>
      </c>
      <c r="BD2132" t="s">
        <v>193</v>
      </c>
      <c r="BE2132" t="s">
        <v>193</v>
      </c>
      <c r="BF2132" t="s">
        <v>153</v>
      </c>
      <c r="BG2132" t="s">
        <v>153</v>
      </c>
      <c r="BH2132" t="s">
        <v>134</v>
      </c>
      <c r="BI2132" t="s">
        <v>153</v>
      </c>
      <c r="BK2132" t="s">
        <v>153</v>
      </c>
      <c r="BM2132" t="s">
        <v>5308</v>
      </c>
      <c r="BO2132" t="s">
        <v>134</v>
      </c>
      <c r="BP2132" t="s">
        <v>134</v>
      </c>
      <c r="BQ2132" t="s">
        <v>162</v>
      </c>
      <c r="BR2132" t="s">
        <v>134</v>
      </c>
      <c r="BS2132" t="s">
        <v>6149</v>
      </c>
      <c r="BT2132" t="s">
        <v>216</v>
      </c>
      <c r="CA2132" t="s">
        <v>134</v>
      </c>
      <c r="CC2132" t="s">
        <v>4928</v>
      </c>
      <c r="CE2132" t="s">
        <v>153</v>
      </c>
      <c r="CF2132" t="s">
        <v>153</v>
      </c>
      <c r="CO2132" t="s">
        <v>622</v>
      </c>
      <c r="CP2132" t="s">
        <v>882</v>
      </c>
      <c r="DX2132" t="s">
        <v>134</v>
      </c>
    </row>
    <row r="2133" spans="1:131" x14ac:dyDescent="0.25">
      <c r="A2133" t="s">
        <v>8642</v>
      </c>
      <c r="C2133" t="s">
        <v>8060</v>
      </c>
      <c r="D2133" t="s">
        <v>8112</v>
      </c>
      <c r="E2133" t="s">
        <v>3570</v>
      </c>
      <c r="F2133" s="3">
        <v>0</v>
      </c>
      <c r="H2133" s="3">
        <f t="shared" si="66"/>
        <v>0</v>
      </c>
      <c r="I2133" s="3">
        <f t="shared" si="67"/>
        <v>0</v>
      </c>
      <c r="K2133" t="s">
        <v>3581</v>
      </c>
      <c r="L2133" t="s">
        <v>778</v>
      </c>
      <c r="M2133" t="s">
        <v>2509</v>
      </c>
      <c r="N2133" t="s">
        <v>132</v>
      </c>
      <c r="O2133" t="s">
        <v>779</v>
      </c>
      <c r="Q2133" t="s">
        <v>780</v>
      </c>
      <c r="S2133" t="s">
        <v>781</v>
      </c>
      <c r="W2133" t="s">
        <v>8113</v>
      </c>
      <c r="X2133" t="s">
        <v>153</v>
      </c>
      <c r="Y2133" t="s">
        <v>7446</v>
      </c>
      <c r="Z2133" t="s">
        <v>5220</v>
      </c>
      <c r="AA2133" t="s">
        <v>7904</v>
      </c>
      <c r="AB2133" t="s">
        <v>6474</v>
      </c>
      <c r="AC2133" t="s">
        <v>153</v>
      </c>
      <c r="AE2133" t="s">
        <v>786</v>
      </c>
      <c r="AK2133" t="s">
        <v>153</v>
      </c>
      <c r="AO2133" t="s">
        <v>153</v>
      </c>
      <c r="AR2133" t="s">
        <v>153</v>
      </c>
      <c r="AS2133" t="s">
        <v>134</v>
      </c>
      <c r="AW2133" t="s">
        <v>134</v>
      </c>
      <c r="AX2133" t="s">
        <v>153</v>
      </c>
      <c r="AY2133" t="s">
        <v>153</v>
      </c>
      <c r="AZ2133" t="s">
        <v>153</v>
      </c>
      <c r="BD2133" t="s">
        <v>193</v>
      </c>
      <c r="BE2133" t="s">
        <v>193</v>
      </c>
      <c r="BF2133" t="s">
        <v>153</v>
      </c>
      <c r="BG2133" t="s">
        <v>153</v>
      </c>
      <c r="BH2133" t="s">
        <v>134</v>
      </c>
      <c r="BI2133" t="s">
        <v>153</v>
      </c>
      <c r="BK2133" t="s">
        <v>153</v>
      </c>
      <c r="BM2133" t="s">
        <v>5308</v>
      </c>
      <c r="BO2133" t="s">
        <v>134</v>
      </c>
      <c r="BP2133" t="s">
        <v>134</v>
      </c>
      <c r="BQ2133" t="s">
        <v>162</v>
      </c>
      <c r="BR2133" t="s">
        <v>134</v>
      </c>
      <c r="BS2133" t="s">
        <v>6149</v>
      </c>
      <c r="BT2133" t="s">
        <v>216</v>
      </c>
      <c r="CA2133" t="s">
        <v>134</v>
      </c>
      <c r="CC2133" t="s">
        <v>4928</v>
      </c>
      <c r="CE2133" t="s">
        <v>153</v>
      </c>
      <c r="CF2133" t="s">
        <v>153</v>
      </c>
      <c r="CO2133" t="s">
        <v>622</v>
      </c>
      <c r="CP2133" t="s">
        <v>882</v>
      </c>
      <c r="DB2133" t="s">
        <v>153</v>
      </c>
      <c r="DX2133" t="s">
        <v>134</v>
      </c>
    </row>
    <row r="2134" spans="1:131" x14ac:dyDescent="0.25">
      <c r="A2134" t="s">
        <v>8643</v>
      </c>
      <c r="C2134" t="s">
        <v>8060</v>
      </c>
      <c r="D2134" t="s">
        <v>8112</v>
      </c>
      <c r="E2134" t="s">
        <v>3570</v>
      </c>
      <c r="F2134" s="3">
        <v>0</v>
      </c>
      <c r="H2134" s="3">
        <f t="shared" si="66"/>
        <v>0</v>
      </c>
      <c r="I2134" s="3">
        <f t="shared" si="67"/>
        <v>0</v>
      </c>
      <c r="K2134" t="s">
        <v>3581</v>
      </c>
      <c r="L2134" t="s">
        <v>778</v>
      </c>
      <c r="M2134" t="s">
        <v>2509</v>
      </c>
      <c r="N2134" t="s">
        <v>132</v>
      </c>
      <c r="O2134" t="s">
        <v>779</v>
      </c>
      <c r="Q2134" t="s">
        <v>780</v>
      </c>
      <c r="S2134" t="s">
        <v>781</v>
      </c>
      <c r="W2134" t="s">
        <v>8113</v>
      </c>
      <c r="X2134" t="s">
        <v>153</v>
      </c>
      <c r="Y2134" t="s">
        <v>7446</v>
      </c>
      <c r="Z2134" t="s">
        <v>5220</v>
      </c>
      <c r="AA2134" t="s">
        <v>7904</v>
      </c>
      <c r="AB2134" t="s">
        <v>6474</v>
      </c>
      <c r="AC2134" t="s">
        <v>153</v>
      </c>
      <c r="AE2134" t="s">
        <v>786</v>
      </c>
      <c r="AK2134" t="s">
        <v>153</v>
      </c>
      <c r="AO2134" t="s">
        <v>153</v>
      </c>
      <c r="AR2134" t="s">
        <v>153</v>
      </c>
      <c r="AS2134" t="s">
        <v>153</v>
      </c>
      <c r="AW2134" t="s">
        <v>134</v>
      </c>
      <c r="AX2134" t="s">
        <v>153</v>
      </c>
      <c r="AY2134" t="s">
        <v>153</v>
      </c>
      <c r="AZ2134" t="s">
        <v>153</v>
      </c>
      <c r="BD2134" t="s">
        <v>193</v>
      </c>
      <c r="BE2134" t="s">
        <v>193</v>
      </c>
      <c r="BF2134" t="s">
        <v>153</v>
      </c>
      <c r="BG2134" t="s">
        <v>153</v>
      </c>
      <c r="BH2134" t="s">
        <v>134</v>
      </c>
      <c r="BI2134" t="s">
        <v>153</v>
      </c>
      <c r="BK2134" t="s">
        <v>153</v>
      </c>
      <c r="BM2134" t="s">
        <v>5308</v>
      </c>
      <c r="BO2134" t="s">
        <v>134</v>
      </c>
      <c r="BP2134" t="s">
        <v>134</v>
      </c>
      <c r="BQ2134" t="s">
        <v>162</v>
      </c>
      <c r="BR2134" t="s">
        <v>134</v>
      </c>
      <c r="BS2134" t="s">
        <v>6302</v>
      </c>
      <c r="BT2134" t="s">
        <v>216</v>
      </c>
      <c r="CA2134" t="s">
        <v>134</v>
      </c>
      <c r="CC2134" t="s">
        <v>4928</v>
      </c>
      <c r="CE2134" t="s">
        <v>153</v>
      </c>
      <c r="CF2134" t="s">
        <v>153</v>
      </c>
      <c r="CO2134" t="s">
        <v>622</v>
      </c>
      <c r="CP2134" t="s">
        <v>882</v>
      </c>
      <c r="DB2134" t="s">
        <v>153</v>
      </c>
      <c r="DX2134" t="s">
        <v>134</v>
      </c>
    </row>
    <row r="2135" spans="1:131" x14ac:dyDescent="0.25">
      <c r="A2135" t="s">
        <v>8644</v>
      </c>
      <c r="C2135" t="s">
        <v>8111</v>
      </c>
      <c r="D2135" t="s">
        <v>8645</v>
      </c>
      <c r="E2135" t="s">
        <v>7235</v>
      </c>
      <c r="F2135" s="3">
        <v>0</v>
      </c>
      <c r="H2135" s="3">
        <f t="shared" si="66"/>
        <v>0</v>
      </c>
      <c r="I2135" s="3">
        <f t="shared" si="67"/>
        <v>0</v>
      </c>
      <c r="K2135" t="s">
        <v>4000</v>
      </c>
      <c r="L2135" t="s">
        <v>132</v>
      </c>
      <c r="M2135" t="s">
        <v>4805</v>
      </c>
      <c r="N2135" t="s">
        <v>132</v>
      </c>
      <c r="O2135" t="s">
        <v>779</v>
      </c>
      <c r="Q2135" t="s">
        <v>780</v>
      </c>
      <c r="W2135" t="s">
        <v>8646</v>
      </c>
      <c r="X2135" t="s">
        <v>153</v>
      </c>
      <c r="Z2135" t="s">
        <v>8647</v>
      </c>
      <c r="AB2135" t="s">
        <v>6474</v>
      </c>
      <c r="AC2135" t="s">
        <v>153</v>
      </c>
      <c r="AK2135" t="s">
        <v>153</v>
      </c>
      <c r="AO2135" t="s">
        <v>153</v>
      </c>
      <c r="AR2135" t="s">
        <v>153</v>
      </c>
      <c r="AS2135" t="s">
        <v>153</v>
      </c>
      <c r="AW2135" t="s">
        <v>134</v>
      </c>
      <c r="AX2135" t="s">
        <v>153</v>
      </c>
      <c r="AY2135" t="s">
        <v>153</v>
      </c>
      <c r="AZ2135" t="s">
        <v>153</v>
      </c>
      <c r="BD2135" t="s">
        <v>193</v>
      </c>
      <c r="BE2135" t="s">
        <v>193</v>
      </c>
      <c r="BH2135" t="s">
        <v>134</v>
      </c>
      <c r="BI2135" t="s">
        <v>153</v>
      </c>
      <c r="BK2135" t="s">
        <v>153</v>
      </c>
      <c r="BM2135" t="s">
        <v>5308</v>
      </c>
      <c r="BO2135" t="s">
        <v>134</v>
      </c>
      <c r="BP2135" t="s">
        <v>134</v>
      </c>
      <c r="BQ2135" t="s">
        <v>162</v>
      </c>
      <c r="BR2135" t="s">
        <v>134</v>
      </c>
      <c r="BS2135" t="s">
        <v>6302</v>
      </c>
      <c r="BT2135" t="s">
        <v>216</v>
      </c>
      <c r="CC2135" t="s">
        <v>7566</v>
      </c>
      <c r="CO2135" t="s">
        <v>7058</v>
      </c>
      <c r="CP2135" t="s">
        <v>2476</v>
      </c>
      <c r="DB2135" t="s">
        <v>153</v>
      </c>
    </row>
    <row r="2136" spans="1:131" x14ac:dyDescent="0.25">
      <c r="A2136" t="s">
        <v>8648</v>
      </c>
      <c r="C2136" t="s">
        <v>8111</v>
      </c>
      <c r="D2136" t="s">
        <v>8645</v>
      </c>
      <c r="E2136" t="s">
        <v>7235</v>
      </c>
      <c r="F2136" s="3">
        <v>0</v>
      </c>
      <c r="H2136" s="3">
        <f t="shared" si="66"/>
        <v>0</v>
      </c>
      <c r="I2136" s="3">
        <f t="shared" si="67"/>
        <v>0</v>
      </c>
      <c r="K2136" s="1">
        <v>43009</v>
      </c>
      <c r="L2136" t="s">
        <v>132</v>
      </c>
      <c r="M2136" t="s">
        <v>4805</v>
      </c>
      <c r="N2136" t="s">
        <v>132</v>
      </c>
      <c r="O2136" t="s">
        <v>779</v>
      </c>
      <c r="Q2136" t="s">
        <v>780</v>
      </c>
      <c r="W2136" t="s">
        <v>8649</v>
      </c>
      <c r="X2136" t="s">
        <v>153</v>
      </c>
      <c r="Z2136" t="s">
        <v>8647</v>
      </c>
      <c r="AB2136" t="s">
        <v>6474</v>
      </c>
      <c r="AC2136" t="s">
        <v>153</v>
      </c>
      <c r="AK2136" t="s">
        <v>153</v>
      </c>
      <c r="AO2136" t="s">
        <v>153</v>
      </c>
      <c r="AR2136" t="s">
        <v>153</v>
      </c>
      <c r="AS2136" t="s">
        <v>153</v>
      </c>
      <c r="AW2136" t="s">
        <v>153</v>
      </c>
      <c r="AX2136" t="s">
        <v>153</v>
      </c>
      <c r="AY2136" t="s">
        <v>153</v>
      </c>
      <c r="AZ2136" t="s">
        <v>153</v>
      </c>
      <c r="BD2136" t="s">
        <v>193</v>
      </c>
      <c r="BE2136" t="s">
        <v>193</v>
      </c>
      <c r="BH2136" t="s">
        <v>134</v>
      </c>
      <c r="BI2136" t="s">
        <v>153</v>
      </c>
      <c r="BK2136" t="s">
        <v>153</v>
      </c>
      <c r="BM2136" t="s">
        <v>5308</v>
      </c>
      <c r="BO2136" t="s">
        <v>134</v>
      </c>
      <c r="BP2136" t="s">
        <v>134</v>
      </c>
      <c r="BQ2136" t="s">
        <v>162</v>
      </c>
      <c r="BR2136" t="s">
        <v>134</v>
      </c>
      <c r="BS2136" t="s">
        <v>6302</v>
      </c>
      <c r="BT2136" t="s">
        <v>216</v>
      </c>
      <c r="CC2136" t="s">
        <v>7566</v>
      </c>
      <c r="CO2136" t="s">
        <v>7058</v>
      </c>
      <c r="CP2136" t="s">
        <v>2476</v>
      </c>
      <c r="DB2136" t="s">
        <v>153</v>
      </c>
    </row>
    <row r="2137" spans="1:131" x14ac:dyDescent="0.25">
      <c r="A2137" t="s">
        <v>8650</v>
      </c>
      <c r="C2137" t="s">
        <v>8111</v>
      </c>
      <c r="D2137" t="s">
        <v>8645</v>
      </c>
      <c r="E2137" t="s">
        <v>7235</v>
      </c>
      <c r="F2137" s="3">
        <v>0</v>
      </c>
      <c r="H2137" s="3">
        <f t="shared" si="66"/>
        <v>0</v>
      </c>
      <c r="I2137" s="3">
        <f t="shared" si="67"/>
        <v>0</v>
      </c>
      <c r="K2137" s="1">
        <v>43009</v>
      </c>
      <c r="L2137" t="s">
        <v>132</v>
      </c>
      <c r="M2137" t="s">
        <v>4805</v>
      </c>
      <c r="N2137" t="s">
        <v>132</v>
      </c>
      <c r="O2137" t="s">
        <v>779</v>
      </c>
      <c r="Q2137" t="s">
        <v>780</v>
      </c>
      <c r="S2137" t="s">
        <v>781</v>
      </c>
      <c r="W2137" t="s">
        <v>8649</v>
      </c>
      <c r="X2137" t="s">
        <v>153</v>
      </c>
      <c r="Z2137" t="s">
        <v>8647</v>
      </c>
      <c r="AB2137" t="s">
        <v>6474</v>
      </c>
      <c r="AC2137" t="s">
        <v>153</v>
      </c>
      <c r="AK2137" t="s">
        <v>153</v>
      </c>
      <c r="AO2137" t="s">
        <v>153</v>
      </c>
      <c r="AR2137" t="s">
        <v>153</v>
      </c>
      <c r="AS2137" t="s">
        <v>153</v>
      </c>
      <c r="AW2137" t="s">
        <v>153</v>
      </c>
      <c r="AX2137" t="s">
        <v>153</v>
      </c>
      <c r="AY2137" t="s">
        <v>153</v>
      </c>
      <c r="AZ2137" t="s">
        <v>153</v>
      </c>
      <c r="BD2137" t="s">
        <v>193</v>
      </c>
      <c r="BE2137" t="s">
        <v>193</v>
      </c>
      <c r="BF2137" t="s">
        <v>153</v>
      </c>
      <c r="BG2137" t="s">
        <v>153</v>
      </c>
      <c r="BH2137" t="s">
        <v>134</v>
      </c>
      <c r="BI2137" t="s">
        <v>153</v>
      </c>
      <c r="BK2137" t="s">
        <v>153</v>
      </c>
      <c r="BM2137" t="s">
        <v>153</v>
      </c>
      <c r="BO2137" t="s">
        <v>134</v>
      </c>
      <c r="BP2137" t="s">
        <v>134</v>
      </c>
      <c r="BQ2137" t="s">
        <v>162</v>
      </c>
      <c r="BR2137" t="s">
        <v>134</v>
      </c>
      <c r="BS2137" t="s">
        <v>6302</v>
      </c>
      <c r="BT2137" t="s">
        <v>216</v>
      </c>
      <c r="CC2137" t="s">
        <v>7566</v>
      </c>
      <c r="CE2137" t="s">
        <v>153</v>
      </c>
      <c r="CF2137" t="s">
        <v>153</v>
      </c>
      <c r="CO2137" t="s">
        <v>7058</v>
      </c>
      <c r="CP2137" t="s">
        <v>2476</v>
      </c>
      <c r="DB2137" t="s">
        <v>153</v>
      </c>
    </row>
    <row r="2138" spans="1:131" x14ac:dyDescent="0.25">
      <c r="A2138" t="s">
        <v>8651</v>
      </c>
      <c r="C2138" t="s">
        <v>7889</v>
      </c>
      <c r="D2138" t="s">
        <v>8652</v>
      </c>
      <c r="E2138" t="s">
        <v>3570</v>
      </c>
      <c r="F2138" s="3">
        <v>0</v>
      </c>
      <c r="H2138" s="3">
        <f t="shared" si="66"/>
        <v>0</v>
      </c>
      <c r="I2138" s="3">
        <f t="shared" si="67"/>
        <v>0</v>
      </c>
      <c r="K2138" t="s">
        <v>1886</v>
      </c>
      <c r="L2138" t="s">
        <v>778</v>
      </c>
      <c r="M2138" t="s">
        <v>4805</v>
      </c>
      <c r="N2138" t="s">
        <v>132</v>
      </c>
      <c r="O2138" t="s">
        <v>1858</v>
      </c>
      <c r="Q2138" t="s">
        <v>780</v>
      </c>
      <c r="S2138" t="s">
        <v>781</v>
      </c>
      <c r="W2138" t="s">
        <v>8113</v>
      </c>
      <c r="X2138" t="s">
        <v>750</v>
      </c>
      <c r="Y2138" t="s">
        <v>783</v>
      </c>
      <c r="Z2138" t="s">
        <v>784</v>
      </c>
      <c r="AA2138" t="s">
        <v>4498</v>
      </c>
      <c r="AB2138" t="s">
        <v>6474</v>
      </c>
      <c r="AC2138" t="s">
        <v>153</v>
      </c>
      <c r="AE2138" t="s">
        <v>786</v>
      </c>
      <c r="AF2138" t="s">
        <v>787</v>
      </c>
      <c r="AK2138" t="s">
        <v>153</v>
      </c>
      <c r="AO2138" t="s">
        <v>134</v>
      </c>
      <c r="AR2138" t="s">
        <v>153</v>
      </c>
      <c r="AS2138" t="s">
        <v>134</v>
      </c>
      <c r="AT2138" t="s">
        <v>134</v>
      </c>
      <c r="AW2138" t="s">
        <v>134</v>
      </c>
      <c r="AX2138" t="s">
        <v>153</v>
      </c>
      <c r="AY2138" t="s">
        <v>153</v>
      </c>
      <c r="AZ2138" t="s">
        <v>153</v>
      </c>
      <c r="BD2138" t="s">
        <v>193</v>
      </c>
      <c r="BE2138" t="s">
        <v>193</v>
      </c>
      <c r="BF2138" t="s">
        <v>153</v>
      </c>
      <c r="BG2138" t="s">
        <v>153</v>
      </c>
      <c r="BH2138" t="s">
        <v>134</v>
      </c>
      <c r="BI2138" t="s">
        <v>153</v>
      </c>
      <c r="BK2138" t="s">
        <v>153</v>
      </c>
      <c r="BM2138" t="s">
        <v>5308</v>
      </c>
      <c r="BO2138" t="s">
        <v>134</v>
      </c>
      <c r="BP2138" t="s">
        <v>134</v>
      </c>
      <c r="BQ2138" t="s">
        <v>162</v>
      </c>
      <c r="BR2138" t="s">
        <v>134</v>
      </c>
      <c r="BS2138" t="s">
        <v>6149</v>
      </c>
      <c r="BT2138" t="s">
        <v>216</v>
      </c>
      <c r="CC2138" t="s">
        <v>4928</v>
      </c>
      <c r="CE2138" t="s">
        <v>153</v>
      </c>
      <c r="CF2138" t="s">
        <v>153</v>
      </c>
      <c r="CO2138" t="s">
        <v>622</v>
      </c>
      <c r="CP2138" t="s">
        <v>882</v>
      </c>
      <c r="DX2138" t="s">
        <v>134</v>
      </c>
    </row>
    <row r="2139" spans="1:131" x14ac:dyDescent="0.25">
      <c r="A2139" t="s">
        <v>8653</v>
      </c>
      <c r="C2139" t="s">
        <v>7936</v>
      </c>
      <c r="D2139" t="s">
        <v>8403</v>
      </c>
      <c r="E2139" t="s">
        <v>5709</v>
      </c>
      <c r="F2139" s="3">
        <v>0</v>
      </c>
      <c r="H2139" s="3">
        <f t="shared" si="66"/>
        <v>0</v>
      </c>
      <c r="I2139" s="3">
        <f t="shared" si="67"/>
        <v>0</v>
      </c>
      <c r="K2139" t="s">
        <v>1794</v>
      </c>
      <c r="L2139" s="1">
        <v>43009</v>
      </c>
      <c r="M2139" t="s">
        <v>946</v>
      </c>
      <c r="N2139" t="s">
        <v>132</v>
      </c>
      <c r="O2139" t="s">
        <v>133</v>
      </c>
      <c r="Q2139" t="s">
        <v>780</v>
      </c>
      <c r="W2139" t="s">
        <v>4663</v>
      </c>
      <c r="X2139" t="s">
        <v>7501</v>
      </c>
      <c r="Y2139" t="s">
        <v>8654</v>
      </c>
      <c r="Z2139" t="s">
        <v>1216</v>
      </c>
      <c r="AA2139" t="s">
        <v>5497</v>
      </c>
      <c r="AB2139" t="s">
        <v>8655</v>
      </c>
      <c r="AC2139" t="s">
        <v>153</v>
      </c>
      <c r="AE2139" t="s">
        <v>1414</v>
      </c>
      <c r="AF2139" t="s">
        <v>1218</v>
      </c>
      <c r="AK2139" t="s">
        <v>134</v>
      </c>
      <c r="AO2139" t="s">
        <v>134</v>
      </c>
      <c r="AR2139" t="s">
        <v>153</v>
      </c>
      <c r="AS2139" t="s">
        <v>134</v>
      </c>
      <c r="AT2139" t="s">
        <v>134</v>
      </c>
      <c r="AW2139" t="s">
        <v>134</v>
      </c>
      <c r="AX2139" t="s">
        <v>153</v>
      </c>
      <c r="AY2139" t="s">
        <v>153</v>
      </c>
      <c r="AZ2139" t="s">
        <v>153</v>
      </c>
      <c r="BD2139" t="s">
        <v>193</v>
      </c>
      <c r="BE2139" t="s">
        <v>193</v>
      </c>
      <c r="BH2139" t="s">
        <v>134</v>
      </c>
      <c r="BI2139" t="s">
        <v>153</v>
      </c>
      <c r="BJ2139" t="s">
        <v>134</v>
      </c>
      <c r="BK2139" t="s">
        <v>153</v>
      </c>
      <c r="BM2139" t="s">
        <v>5308</v>
      </c>
      <c r="BN2139" t="s">
        <v>5151</v>
      </c>
      <c r="BO2139" t="s">
        <v>134</v>
      </c>
      <c r="BP2139" t="s">
        <v>134</v>
      </c>
      <c r="BQ2139" t="s">
        <v>162</v>
      </c>
      <c r="BR2139" t="s">
        <v>134</v>
      </c>
      <c r="BS2139" t="s">
        <v>6149</v>
      </c>
      <c r="BT2139" t="s">
        <v>216</v>
      </c>
      <c r="CO2139" t="s">
        <v>4101</v>
      </c>
      <c r="CP2139" t="s">
        <v>882</v>
      </c>
      <c r="DX2139" t="s">
        <v>134</v>
      </c>
      <c r="EA2139" t="s">
        <v>134</v>
      </c>
    </row>
    <row r="2140" spans="1:131" x14ac:dyDescent="0.25">
      <c r="A2140" t="s">
        <v>8656</v>
      </c>
      <c r="B2140" t="s">
        <v>8395</v>
      </c>
      <c r="C2140" t="s">
        <v>8111</v>
      </c>
      <c r="D2140" t="s">
        <v>8657</v>
      </c>
      <c r="E2140" t="s">
        <v>996</v>
      </c>
      <c r="F2140" s="3">
        <v>0</v>
      </c>
      <c r="H2140" s="3">
        <f t="shared" si="66"/>
        <v>0</v>
      </c>
      <c r="I2140" s="3">
        <f t="shared" si="67"/>
        <v>0</v>
      </c>
      <c r="K2140" t="s">
        <v>946</v>
      </c>
      <c r="L2140" t="s">
        <v>3581</v>
      </c>
      <c r="M2140" t="s">
        <v>1772</v>
      </c>
      <c r="N2140" s="1">
        <v>43009</v>
      </c>
      <c r="O2140" t="s">
        <v>133</v>
      </c>
      <c r="Q2140" t="s">
        <v>780</v>
      </c>
      <c r="R2140" t="s">
        <v>5836</v>
      </c>
      <c r="S2140" t="s">
        <v>7045</v>
      </c>
      <c r="W2140" t="s">
        <v>6668</v>
      </c>
      <c r="X2140" t="s">
        <v>7591</v>
      </c>
      <c r="Y2140" t="s">
        <v>7266</v>
      </c>
      <c r="Z2140" t="s">
        <v>2881</v>
      </c>
      <c r="AA2140" t="s">
        <v>8658</v>
      </c>
      <c r="AB2140" t="s">
        <v>630</v>
      </c>
      <c r="AC2140" t="s">
        <v>5703</v>
      </c>
      <c r="AE2140" t="s">
        <v>786</v>
      </c>
      <c r="AF2140" t="s">
        <v>2884</v>
      </c>
      <c r="AK2140" t="s">
        <v>153</v>
      </c>
      <c r="AO2140" t="s">
        <v>153</v>
      </c>
      <c r="AR2140" t="s">
        <v>153</v>
      </c>
      <c r="AS2140" t="s">
        <v>134</v>
      </c>
      <c r="AW2140" t="s">
        <v>134</v>
      </c>
      <c r="AX2140" t="s">
        <v>134</v>
      </c>
      <c r="AY2140" t="s">
        <v>134</v>
      </c>
      <c r="AZ2140" t="s">
        <v>134</v>
      </c>
      <c r="BD2140" t="s">
        <v>193</v>
      </c>
      <c r="BE2140" t="s">
        <v>193</v>
      </c>
      <c r="BF2140" t="s">
        <v>153</v>
      </c>
      <c r="BG2140" t="s">
        <v>153</v>
      </c>
      <c r="BH2140" t="s">
        <v>134</v>
      </c>
      <c r="BI2140" t="s">
        <v>153</v>
      </c>
      <c r="BK2140" t="s">
        <v>153</v>
      </c>
      <c r="BM2140" t="s">
        <v>5308</v>
      </c>
      <c r="BO2140" t="s">
        <v>134</v>
      </c>
      <c r="BP2140" t="s">
        <v>134</v>
      </c>
      <c r="BQ2140" t="s">
        <v>162</v>
      </c>
      <c r="BR2140" t="s">
        <v>134</v>
      </c>
      <c r="BS2140" t="s">
        <v>6149</v>
      </c>
      <c r="BT2140" t="s">
        <v>216</v>
      </c>
      <c r="CA2140" t="s">
        <v>134</v>
      </c>
      <c r="CC2140" t="s">
        <v>1219</v>
      </c>
      <c r="CE2140" t="s">
        <v>153</v>
      </c>
      <c r="CF2140" t="s">
        <v>153</v>
      </c>
      <c r="CO2140" t="s">
        <v>3590</v>
      </c>
      <c r="CP2140" t="s">
        <v>1777</v>
      </c>
    </row>
    <row r="2141" spans="1:131" x14ac:dyDescent="0.25">
      <c r="A2141" t="s">
        <v>8659</v>
      </c>
      <c r="C2141" t="s">
        <v>8111</v>
      </c>
      <c r="D2141" t="s">
        <v>8660</v>
      </c>
      <c r="E2141" t="s">
        <v>6012</v>
      </c>
      <c r="F2141" s="3">
        <v>0</v>
      </c>
      <c r="H2141" s="3">
        <f t="shared" si="66"/>
        <v>0</v>
      </c>
      <c r="I2141" s="3">
        <f t="shared" si="67"/>
        <v>0</v>
      </c>
      <c r="K2141" t="s">
        <v>793</v>
      </c>
      <c r="L2141" t="s">
        <v>3581</v>
      </c>
      <c r="M2141" t="s">
        <v>1772</v>
      </c>
      <c r="N2141" t="s">
        <v>132</v>
      </c>
      <c r="O2141" t="s">
        <v>1858</v>
      </c>
      <c r="Q2141" t="s">
        <v>780</v>
      </c>
      <c r="W2141" t="s">
        <v>3896</v>
      </c>
      <c r="X2141" t="s">
        <v>7501</v>
      </c>
      <c r="Y2141" t="s">
        <v>783</v>
      </c>
      <c r="Z2141" t="s">
        <v>1216</v>
      </c>
      <c r="AA2141" t="s">
        <v>6269</v>
      </c>
      <c r="AB2141" t="s">
        <v>630</v>
      </c>
      <c r="AC2141" t="s">
        <v>153</v>
      </c>
      <c r="AE2141" t="s">
        <v>1414</v>
      </c>
      <c r="AF2141" t="s">
        <v>1218</v>
      </c>
      <c r="AK2141" t="s">
        <v>153</v>
      </c>
      <c r="AN2141" t="s">
        <v>6834</v>
      </c>
      <c r="AO2141" t="s">
        <v>5261</v>
      </c>
      <c r="AR2141" t="s">
        <v>153</v>
      </c>
      <c r="AS2141" t="s">
        <v>134</v>
      </c>
      <c r="AT2141" t="s">
        <v>134</v>
      </c>
      <c r="AW2141" t="s">
        <v>134</v>
      </c>
      <c r="AX2141" t="s">
        <v>153</v>
      </c>
      <c r="AY2141" t="s">
        <v>134</v>
      </c>
      <c r="AZ2141" t="s">
        <v>153</v>
      </c>
      <c r="BD2141" t="s">
        <v>193</v>
      </c>
      <c r="BE2141" t="s">
        <v>193</v>
      </c>
      <c r="BH2141" t="s">
        <v>134</v>
      </c>
      <c r="BI2141" t="s">
        <v>153</v>
      </c>
      <c r="BK2141" t="s">
        <v>153</v>
      </c>
      <c r="BM2141" t="s">
        <v>1831</v>
      </c>
      <c r="BN2141" t="s">
        <v>5151</v>
      </c>
      <c r="BO2141" t="s">
        <v>134</v>
      </c>
      <c r="BP2141" t="s">
        <v>134</v>
      </c>
      <c r="BQ2141" t="s">
        <v>162</v>
      </c>
      <c r="BR2141" t="s">
        <v>134</v>
      </c>
      <c r="BS2141" t="s">
        <v>6149</v>
      </c>
      <c r="BT2141" t="s">
        <v>216</v>
      </c>
      <c r="CC2141" t="s">
        <v>2887</v>
      </c>
      <c r="CO2141" t="s">
        <v>4101</v>
      </c>
      <c r="CP2141" t="s">
        <v>882</v>
      </c>
      <c r="DX2141" t="s">
        <v>134</v>
      </c>
      <c r="EA2141" t="s">
        <v>134</v>
      </c>
    </row>
    <row r="2142" spans="1:131" x14ac:dyDescent="0.25">
      <c r="A2142" t="s">
        <v>8661</v>
      </c>
      <c r="C2142" t="s">
        <v>7936</v>
      </c>
      <c r="D2142" t="s">
        <v>8662</v>
      </c>
      <c r="E2142" t="s">
        <v>5677</v>
      </c>
      <c r="F2142" s="3">
        <v>0</v>
      </c>
      <c r="H2142" s="3">
        <f t="shared" si="66"/>
        <v>0</v>
      </c>
      <c r="I2142" s="3">
        <f t="shared" si="67"/>
        <v>0</v>
      </c>
      <c r="K2142" t="s">
        <v>1214</v>
      </c>
      <c r="L2142" t="s">
        <v>778</v>
      </c>
      <c r="M2142" t="s">
        <v>1794</v>
      </c>
      <c r="N2142" t="s">
        <v>132</v>
      </c>
      <c r="O2142" t="s">
        <v>779</v>
      </c>
      <c r="Q2142" t="s">
        <v>780</v>
      </c>
      <c r="W2142" t="s">
        <v>7067</v>
      </c>
      <c r="X2142" t="s">
        <v>153</v>
      </c>
      <c r="Y2142" t="s">
        <v>7991</v>
      </c>
      <c r="Z2142" t="s">
        <v>784</v>
      </c>
      <c r="AA2142" t="s">
        <v>7424</v>
      </c>
      <c r="AB2142" t="s">
        <v>6474</v>
      </c>
      <c r="AC2142" t="s">
        <v>153</v>
      </c>
      <c r="AE2142" t="s">
        <v>786</v>
      </c>
      <c r="AF2142" t="s">
        <v>787</v>
      </c>
      <c r="AK2142" t="s">
        <v>153</v>
      </c>
      <c r="AO2142" t="s">
        <v>8406</v>
      </c>
      <c r="AR2142" t="s">
        <v>153</v>
      </c>
      <c r="AS2142" t="s">
        <v>153</v>
      </c>
      <c r="AW2142" t="s">
        <v>134</v>
      </c>
      <c r="AX2142" t="s">
        <v>153</v>
      </c>
      <c r="AY2142" t="s">
        <v>153</v>
      </c>
      <c r="AZ2142" t="s">
        <v>153</v>
      </c>
      <c r="BD2142" t="s">
        <v>193</v>
      </c>
      <c r="BE2142" t="s">
        <v>193</v>
      </c>
      <c r="BH2142" t="s">
        <v>153</v>
      </c>
      <c r="BI2142" t="s">
        <v>153</v>
      </c>
      <c r="BJ2142" t="s">
        <v>134</v>
      </c>
      <c r="BK2142" t="s">
        <v>153</v>
      </c>
      <c r="BM2142" t="s">
        <v>5308</v>
      </c>
      <c r="BO2142" t="s">
        <v>134</v>
      </c>
      <c r="BP2142" t="s">
        <v>134</v>
      </c>
      <c r="BQ2142" t="s">
        <v>162</v>
      </c>
      <c r="BR2142" t="s">
        <v>134</v>
      </c>
      <c r="BS2142" t="s">
        <v>6149</v>
      </c>
      <c r="BT2142" t="s">
        <v>216</v>
      </c>
      <c r="CA2142" t="s">
        <v>134</v>
      </c>
      <c r="CO2142" t="s">
        <v>1815</v>
      </c>
      <c r="CP2142" t="s">
        <v>1946</v>
      </c>
      <c r="DX2142" t="s">
        <v>134</v>
      </c>
    </row>
    <row r="2143" spans="1:131" x14ac:dyDescent="0.25">
      <c r="A2143" t="s">
        <v>8663</v>
      </c>
      <c r="C2143" t="s">
        <v>7936</v>
      </c>
      <c r="D2143" t="s">
        <v>8662</v>
      </c>
      <c r="E2143" t="s">
        <v>5677</v>
      </c>
      <c r="F2143" s="3">
        <v>0</v>
      </c>
      <c r="H2143" s="3">
        <f t="shared" si="66"/>
        <v>0</v>
      </c>
      <c r="I2143" s="3">
        <f t="shared" si="67"/>
        <v>0</v>
      </c>
      <c r="K2143" t="s">
        <v>1214</v>
      </c>
      <c r="L2143" t="s">
        <v>778</v>
      </c>
      <c r="M2143" t="s">
        <v>1794</v>
      </c>
      <c r="N2143" t="s">
        <v>132</v>
      </c>
      <c r="O2143" t="s">
        <v>779</v>
      </c>
      <c r="Q2143" t="s">
        <v>780</v>
      </c>
      <c r="W2143" t="s">
        <v>7067</v>
      </c>
      <c r="X2143" t="s">
        <v>153</v>
      </c>
      <c r="Y2143" t="s">
        <v>7991</v>
      </c>
      <c r="Z2143" t="s">
        <v>784</v>
      </c>
      <c r="AA2143" t="s">
        <v>7424</v>
      </c>
      <c r="AB2143" t="s">
        <v>6474</v>
      </c>
      <c r="AC2143" t="s">
        <v>153</v>
      </c>
      <c r="AE2143" t="s">
        <v>786</v>
      </c>
      <c r="AF2143" t="s">
        <v>787</v>
      </c>
      <c r="AK2143" t="s">
        <v>153</v>
      </c>
      <c r="AO2143" t="s">
        <v>8406</v>
      </c>
      <c r="AR2143" t="s">
        <v>153</v>
      </c>
      <c r="AS2143" t="s">
        <v>153</v>
      </c>
      <c r="AW2143" t="s">
        <v>134</v>
      </c>
      <c r="AX2143" t="s">
        <v>153</v>
      </c>
      <c r="AY2143" t="s">
        <v>153</v>
      </c>
      <c r="AZ2143" t="s">
        <v>153</v>
      </c>
      <c r="BD2143" t="s">
        <v>193</v>
      </c>
      <c r="BE2143" t="s">
        <v>193</v>
      </c>
      <c r="BH2143" t="s">
        <v>153</v>
      </c>
      <c r="BI2143" t="s">
        <v>153</v>
      </c>
      <c r="BK2143" t="s">
        <v>153</v>
      </c>
      <c r="BM2143" t="s">
        <v>5308</v>
      </c>
      <c r="BO2143" t="s">
        <v>134</v>
      </c>
      <c r="BP2143" t="s">
        <v>134</v>
      </c>
      <c r="BQ2143" t="s">
        <v>162</v>
      </c>
      <c r="BR2143" t="s">
        <v>134</v>
      </c>
      <c r="BS2143" t="s">
        <v>6149</v>
      </c>
      <c r="BT2143" t="s">
        <v>216</v>
      </c>
      <c r="CA2143" t="s">
        <v>134</v>
      </c>
      <c r="CO2143" t="s">
        <v>1815</v>
      </c>
      <c r="CP2143" t="s">
        <v>1946</v>
      </c>
      <c r="DX2143" t="s">
        <v>134</v>
      </c>
    </row>
    <row r="2144" spans="1:131" x14ac:dyDescent="0.25">
      <c r="A2144" t="s">
        <v>8664</v>
      </c>
      <c r="C2144" t="s">
        <v>7936</v>
      </c>
      <c r="D2144" t="s">
        <v>8665</v>
      </c>
      <c r="E2144" t="s">
        <v>2731</v>
      </c>
      <c r="F2144" s="3">
        <v>0</v>
      </c>
      <c r="H2144" s="3">
        <f t="shared" si="66"/>
        <v>0</v>
      </c>
      <c r="I2144" s="3">
        <f t="shared" si="67"/>
        <v>0</v>
      </c>
      <c r="K2144" s="1">
        <v>43010</v>
      </c>
      <c r="L2144" t="s">
        <v>1886</v>
      </c>
      <c r="M2144" t="s">
        <v>3918</v>
      </c>
      <c r="N2144" t="s">
        <v>132</v>
      </c>
      <c r="O2144" t="s">
        <v>1858</v>
      </c>
      <c r="Q2144" t="s">
        <v>780</v>
      </c>
      <c r="W2144" t="s">
        <v>4663</v>
      </c>
      <c r="X2144" t="s">
        <v>7501</v>
      </c>
      <c r="Y2144">
        <v>2</v>
      </c>
      <c r="Z2144" t="s">
        <v>3461</v>
      </c>
      <c r="AA2144" t="s">
        <v>3851</v>
      </c>
      <c r="AB2144" t="s">
        <v>630</v>
      </c>
      <c r="AC2144" t="s">
        <v>153</v>
      </c>
      <c r="AE2144" t="s">
        <v>1414</v>
      </c>
      <c r="AF2144" t="s">
        <v>5710</v>
      </c>
      <c r="AI2144" t="s">
        <v>134</v>
      </c>
      <c r="AK2144" t="s">
        <v>134</v>
      </c>
      <c r="AN2144" t="s">
        <v>134</v>
      </c>
      <c r="AO2144" t="s">
        <v>134</v>
      </c>
      <c r="AR2144" t="s">
        <v>153</v>
      </c>
      <c r="AS2144" t="s">
        <v>134</v>
      </c>
      <c r="AT2144" t="s">
        <v>134</v>
      </c>
      <c r="AW2144" t="s">
        <v>134</v>
      </c>
      <c r="AX2144" t="s">
        <v>153</v>
      </c>
      <c r="AY2144" t="s">
        <v>134</v>
      </c>
      <c r="AZ2144" t="s">
        <v>153</v>
      </c>
      <c r="BD2144" t="s">
        <v>193</v>
      </c>
      <c r="BE2144" t="s">
        <v>193</v>
      </c>
      <c r="BH2144" t="s">
        <v>134</v>
      </c>
      <c r="BI2144" t="s">
        <v>153</v>
      </c>
      <c r="BJ2144" t="s">
        <v>134</v>
      </c>
      <c r="BK2144" t="s">
        <v>153</v>
      </c>
      <c r="BM2144" t="s">
        <v>1831</v>
      </c>
      <c r="BO2144" t="s">
        <v>134</v>
      </c>
      <c r="BP2144" t="s">
        <v>134</v>
      </c>
      <c r="BQ2144" t="s">
        <v>162</v>
      </c>
      <c r="BR2144" t="s">
        <v>134</v>
      </c>
      <c r="BS2144" t="s">
        <v>6149</v>
      </c>
      <c r="BT2144" t="s">
        <v>216</v>
      </c>
      <c r="CA2144" t="s">
        <v>134</v>
      </c>
      <c r="CO2144" t="s">
        <v>4101</v>
      </c>
      <c r="CP2144" t="s">
        <v>882</v>
      </c>
      <c r="DX2144" t="s">
        <v>134</v>
      </c>
      <c r="EA2144" t="s">
        <v>134</v>
      </c>
    </row>
    <row r="2145" spans="1:128" x14ac:dyDescent="0.25">
      <c r="A2145" t="s">
        <v>8666</v>
      </c>
      <c r="C2145" t="s">
        <v>8111</v>
      </c>
      <c r="D2145" t="s">
        <v>8403</v>
      </c>
      <c r="E2145" t="s">
        <v>6339</v>
      </c>
      <c r="F2145" s="3">
        <v>0</v>
      </c>
      <c r="H2145" s="3">
        <f t="shared" si="66"/>
        <v>0</v>
      </c>
      <c r="I2145" s="3">
        <f t="shared" si="67"/>
        <v>0</v>
      </c>
      <c r="K2145" s="1">
        <v>43010</v>
      </c>
      <c r="L2145" s="1">
        <v>43009</v>
      </c>
      <c r="M2145" t="s">
        <v>1470</v>
      </c>
      <c r="N2145" t="s">
        <v>132</v>
      </c>
      <c r="O2145" t="s">
        <v>1858</v>
      </c>
      <c r="Q2145" t="s">
        <v>780</v>
      </c>
      <c r="S2145" t="s">
        <v>781</v>
      </c>
      <c r="W2145" t="s">
        <v>2879</v>
      </c>
      <c r="X2145" t="s">
        <v>7501</v>
      </c>
      <c r="Y2145" t="s">
        <v>7586</v>
      </c>
      <c r="Z2145" t="s">
        <v>8667</v>
      </c>
      <c r="AA2145" t="s">
        <v>7587</v>
      </c>
      <c r="AB2145" t="s">
        <v>8655</v>
      </c>
      <c r="AC2145" t="s">
        <v>153</v>
      </c>
      <c r="AE2145" t="s">
        <v>1414</v>
      </c>
      <c r="AF2145" t="s">
        <v>1218</v>
      </c>
      <c r="AI2145" t="s">
        <v>134</v>
      </c>
      <c r="AK2145" t="s">
        <v>149</v>
      </c>
      <c r="AO2145" t="s">
        <v>153</v>
      </c>
      <c r="AR2145" t="s">
        <v>153</v>
      </c>
      <c r="AS2145" t="s">
        <v>134</v>
      </c>
      <c r="AW2145" t="s">
        <v>134</v>
      </c>
      <c r="AX2145" t="s">
        <v>134</v>
      </c>
      <c r="AY2145" t="s">
        <v>153</v>
      </c>
      <c r="AZ2145" t="s">
        <v>153</v>
      </c>
      <c r="BD2145" t="s">
        <v>193</v>
      </c>
      <c r="BE2145" t="s">
        <v>193</v>
      </c>
      <c r="BF2145" t="s">
        <v>153</v>
      </c>
      <c r="BG2145" t="s">
        <v>153</v>
      </c>
      <c r="BH2145" t="s">
        <v>134</v>
      </c>
      <c r="BI2145" t="s">
        <v>153</v>
      </c>
      <c r="BJ2145" t="s">
        <v>134</v>
      </c>
      <c r="BK2145" t="s">
        <v>153</v>
      </c>
      <c r="BM2145" t="s">
        <v>8232</v>
      </c>
      <c r="BO2145" t="s">
        <v>134</v>
      </c>
      <c r="BP2145" t="s">
        <v>134</v>
      </c>
      <c r="BQ2145" t="s">
        <v>162</v>
      </c>
      <c r="BR2145" t="s">
        <v>134</v>
      </c>
      <c r="BS2145" t="s">
        <v>6302</v>
      </c>
      <c r="BT2145" t="s">
        <v>216</v>
      </c>
      <c r="CA2145" t="s">
        <v>134</v>
      </c>
      <c r="CE2145" t="s">
        <v>153</v>
      </c>
      <c r="CF2145" t="s">
        <v>153</v>
      </c>
      <c r="CO2145" t="s">
        <v>1815</v>
      </c>
      <c r="CP2145" t="s">
        <v>1946</v>
      </c>
      <c r="DX2145" t="s">
        <v>134</v>
      </c>
    </row>
    <row r="2146" spans="1:128" x14ac:dyDescent="0.25">
      <c r="A2146" t="s">
        <v>8668</v>
      </c>
      <c r="C2146" t="s">
        <v>8111</v>
      </c>
      <c r="D2146" t="s">
        <v>8403</v>
      </c>
      <c r="E2146" t="s">
        <v>6339</v>
      </c>
      <c r="F2146" s="3">
        <v>0</v>
      </c>
      <c r="H2146" s="3">
        <f t="shared" si="66"/>
        <v>0</v>
      </c>
      <c r="I2146" s="3">
        <f t="shared" si="67"/>
        <v>0</v>
      </c>
      <c r="K2146" t="s">
        <v>1837</v>
      </c>
      <c r="L2146" s="1">
        <v>43009</v>
      </c>
      <c r="M2146" t="s">
        <v>1772</v>
      </c>
      <c r="N2146" t="s">
        <v>132</v>
      </c>
      <c r="O2146" t="s">
        <v>1858</v>
      </c>
      <c r="Q2146" t="s">
        <v>780</v>
      </c>
      <c r="W2146" t="s">
        <v>2879</v>
      </c>
      <c r="X2146" t="s">
        <v>7501</v>
      </c>
      <c r="Y2146" t="s">
        <v>7586</v>
      </c>
      <c r="Z2146" t="s">
        <v>8138</v>
      </c>
      <c r="AA2146" t="s">
        <v>7587</v>
      </c>
      <c r="AB2146" t="s">
        <v>8655</v>
      </c>
      <c r="AC2146" t="s">
        <v>153</v>
      </c>
      <c r="AE2146" t="s">
        <v>1414</v>
      </c>
      <c r="AF2146" t="s">
        <v>1218</v>
      </c>
      <c r="AK2146" t="s">
        <v>153</v>
      </c>
      <c r="AO2146" t="s">
        <v>153</v>
      </c>
      <c r="AR2146" t="s">
        <v>153</v>
      </c>
      <c r="AS2146" t="s">
        <v>134</v>
      </c>
      <c r="AW2146" t="s">
        <v>134</v>
      </c>
      <c r="AX2146" t="s">
        <v>134</v>
      </c>
      <c r="AY2146" t="s">
        <v>153</v>
      </c>
      <c r="AZ2146" t="s">
        <v>153</v>
      </c>
      <c r="BD2146" t="s">
        <v>193</v>
      </c>
      <c r="BE2146" t="s">
        <v>193</v>
      </c>
      <c r="BH2146" t="s">
        <v>134</v>
      </c>
      <c r="BI2146" t="s">
        <v>153</v>
      </c>
      <c r="BJ2146" t="s">
        <v>134</v>
      </c>
      <c r="BK2146" t="s">
        <v>153</v>
      </c>
      <c r="BM2146" t="s">
        <v>5308</v>
      </c>
      <c r="BO2146" t="s">
        <v>134</v>
      </c>
      <c r="BP2146" t="s">
        <v>134</v>
      </c>
      <c r="BQ2146" t="s">
        <v>162</v>
      </c>
      <c r="BR2146" t="s">
        <v>134</v>
      </c>
      <c r="BS2146" t="s">
        <v>6302</v>
      </c>
      <c r="BT2146" t="s">
        <v>216</v>
      </c>
      <c r="CA2146" t="s">
        <v>134</v>
      </c>
      <c r="CO2146" t="s">
        <v>1815</v>
      </c>
      <c r="CP2146" t="s">
        <v>1946</v>
      </c>
      <c r="DX2146" t="s">
        <v>134</v>
      </c>
    </row>
    <row r="2147" spans="1:128" x14ac:dyDescent="0.25">
      <c r="A2147" t="s">
        <v>8669</v>
      </c>
      <c r="C2147" t="s">
        <v>7936</v>
      </c>
      <c r="D2147" t="s">
        <v>8670</v>
      </c>
      <c r="E2147" t="s">
        <v>6281</v>
      </c>
      <c r="F2147" s="3">
        <v>0</v>
      </c>
      <c r="H2147" s="3">
        <f t="shared" si="66"/>
        <v>0</v>
      </c>
      <c r="I2147" s="3">
        <f t="shared" si="67"/>
        <v>0</v>
      </c>
      <c r="K2147" t="s">
        <v>1886</v>
      </c>
      <c r="L2147" t="s">
        <v>4805</v>
      </c>
      <c r="M2147" t="s">
        <v>2509</v>
      </c>
      <c r="N2147" t="s">
        <v>132</v>
      </c>
      <c r="O2147" t="s">
        <v>779</v>
      </c>
      <c r="Q2147" t="s">
        <v>780</v>
      </c>
      <c r="X2147" t="s">
        <v>153</v>
      </c>
      <c r="Y2147" t="s">
        <v>5819</v>
      </c>
      <c r="Z2147" t="s">
        <v>7197</v>
      </c>
      <c r="AA2147" t="s">
        <v>8671</v>
      </c>
      <c r="AB2147" t="s">
        <v>6474</v>
      </c>
      <c r="AC2147" t="s">
        <v>153</v>
      </c>
      <c r="AE2147" t="s">
        <v>786</v>
      </c>
      <c r="AK2147" t="s">
        <v>153</v>
      </c>
      <c r="AO2147" t="s">
        <v>153</v>
      </c>
      <c r="AR2147" t="s">
        <v>153</v>
      </c>
      <c r="AS2147" t="s">
        <v>153</v>
      </c>
      <c r="AW2147" t="s">
        <v>134</v>
      </c>
      <c r="AX2147" t="s">
        <v>153</v>
      </c>
      <c r="AY2147" t="s">
        <v>153</v>
      </c>
      <c r="AZ2147" t="s">
        <v>153</v>
      </c>
      <c r="BD2147" t="s">
        <v>193</v>
      </c>
      <c r="BE2147" t="s">
        <v>193</v>
      </c>
      <c r="BH2147" t="s">
        <v>153</v>
      </c>
      <c r="BI2147" t="s">
        <v>153</v>
      </c>
      <c r="BJ2147" t="s">
        <v>134</v>
      </c>
      <c r="BK2147" t="s">
        <v>153</v>
      </c>
      <c r="BM2147" t="s">
        <v>5308</v>
      </c>
      <c r="BO2147" t="s">
        <v>134</v>
      </c>
      <c r="BQ2147" t="s">
        <v>162</v>
      </c>
      <c r="BR2147" t="s">
        <v>134</v>
      </c>
      <c r="BS2147" t="s">
        <v>6302</v>
      </c>
      <c r="BT2147" t="s">
        <v>216</v>
      </c>
      <c r="CO2147" t="s">
        <v>3573</v>
      </c>
      <c r="CP2147" t="s">
        <v>1387</v>
      </c>
      <c r="DB2147" t="s">
        <v>153</v>
      </c>
      <c r="DX2147" t="s">
        <v>134</v>
      </c>
    </row>
    <row r="2148" spans="1:128" x14ac:dyDescent="0.25">
      <c r="A2148" t="s">
        <v>8672</v>
      </c>
      <c r="C2148" t="s">
        <v>7936</v>
      </c>
      <c r="D2148" t="s">
        <v>8670</v>
      </c>
      <c r="E2148" t="s">
        <v>6281</v>
      </c>
      <c r="F2148" s="3">
        <v>0</v>
      </c>
      <c r="H2148" s="3">
        <f t="shared" si="66"/>
        <v>0</v>
      </c>
      <c r="I2148" s="3">
        <f t="shared" si="67"/>
        <v>0</v>
      </c>
      <c r="K2148" t="s">
        <v>1886</v>
      </c>
      <c r="L2148" t="s">
        <v>4805</v>
      </c>
      <c r="M2148" t="s">
        <v>2509</v>
      </c>
      <c r="N2148" t="s">
        <v>132</v>
      </c>
      <c r="O2148" t="s">
        <v>779</v>
      </c>
      <c r="Q2148" t="s">
        <v>780</v>
      </c>
      <c r="X2148" t="s">
        <v>153</v>
      </c>
      <c r="Y2148" t="s">
        <v>5819</v>
      </c>
      <c r="Z2148" t="s">
        <v>7197</v>
      </c>
      <c r="AA2148" t="s">
        <v>8671</v>
      </c>
      <c r="AB2148" t="s">
        <v>6474</v>
      </c>
      <c r="AC2148" t="s">
        <v>153</v>
      </c>
      <c r="AE2148" t="s">
        <v>786</v>
      </c>
      <c r="AK2148" t="s">
        <v>153</v>
      </c>
      <c r="AO2148" t="s">
        <v>153</v>
      </c>
      <c r="AR2148" t="s">
        <v>153</v>
      </c>
      <c r="AS2148" t="s">
        <v>153</v>
      </c>
      <c r="AW2148" t="s">
        <v>134</v>
      </c>
      <c r="AX2148" t="s">
        <v>153</v>
      </c>
      <c r="AY2148" t="s">
        <v>153</v>
      </c>
      <c r="AZ2148" t="s">
        <v>153</v>
      </c>
      <c r="BD2148" t="s">
        <v>193</v>
      </c>
      <c r="BE2148" t="s">
        <v>193</v>
      </c>
      <c r="BH2148" t="s">
        <v>153</v>
      </c>
      <c r="BI2148" t="s">
        <v>153</v>
      </c>
      <c r="BK2148" t="s">
        <v>153</v>
      </c>
      <c r="BM2148" t="s">
        <v>5308</v>
      </c>
      <c r="BO2148" t="s">
        <v>134</v>
      </c>
      <c r="BQ2148" t="s">
        <v>162</v>
      </c>
      <c r="BR2148" t="s">
        <v>134</v>
      </c>
      <c r="BS2148" t="s">
        <v>6302</v>
      </c>
      <c r="BT2148" t="s">
        <v>216</v>
      </c>
      <c r="CO2148" t="s">
        <v>3573</v>
      </c>
      <c r="CP2148" t="s">
        <v>1387</v>
      </c>
      <c r="DB2148" t="s">
        <v>153</v>
      </c>
      <c r="DX2148" t="s">
        <v>134</v>
      </c>
    </row>
    <row r="2149" spans="1:128" x14ac:dyDescent="0.25">
      <c r="A2149" t="s">
        <v>8673</v>
      </c>
      <c r="C2149" t="s">
        <v>8111</v>
      </c>
      <c r="D2149" t="s">
        <v>8531</v>
      </c>
      <c r="E2149" t="s">
        <v>3565</v>
      </c>
      <c r="F2149" s="3">
        <v>0</v>
      </c>
      <c r="H2149" s="3">
        <f t="shared" si="66"/>
        <v>0</v>
      </c>
      <c r="I2149" s="3">
        <f t="shared" si="67"/>
        <v>0</v>
      </c>
      <c r="K2149" t="s">
        <v>2606</v>
      </c>
      <c r="L2149" t="s">
        <v>778</v>
      </c>
      <c r="M2149" t="s">
        <v>1772</v>
      </c>
      <c r="N2149" t="s">
        <v>132</v>
      </c>
      <c r="O2149" t="s">
        <v>779</v>
      </c>
      <c r="Q2149" t="s">
        <v>780</v>
      </c>
      <c r="S2149" t="s">
        <v>781</v>
      </c>
      <c r="W2149" t="s">
        <v>3912</v>
      </c>
      <c r="X2149" t="s">
        <v>750</v>
      </c>
      <c r="Y2149" t="s">
        <v>783</v>
      </c>
      <c r="Z2149" t="s">
        <v>2881</v>
      </c>
      <c r="AA2149" t="s">
        <v>4498</v>
      </c>
      <c r="AB2149" t="s">
        <v>2883</v>
      </c>
      <c r="AC2149" t="s">
        <v>153</v>
      </c>
      <c r="AE2149" t="s">
        <v>786</v>
      </c>
      <c r="AF2149" t="s">
        <v>2884</v>
      </c>
      <c r="AK2149" t="s">
        <v>153</v>
      </c>
      <c r="AO2149" t="s">
        <v>153</v>
      </c>
      <c r="AR2149" t="s">
        <v>153</v>
      </c>
      <c r="AS2149" t="s">
        <v>134</v>
      </c>
      <c r="AW2149" t="s">
        <v>134</v>
      </c>
      <c r="AX2149" t="s">
        <v>153</v>
      </c>
      <c r="AY2149" t="s">
        <v>153</v>
      </c>
      <c r="AZ2149" t="s">
        <v>153</v>
      </c>
      <c r="BD2149" t="s">
        <v>193</v>
      </c>
      <c r="BE2149" t="s">
        <v>193</v>
      </c>
      <c r="BF2149" t="s">
        <v>153</v>
      </c>
      <c r="BG2149" t="s">
        <v>153</v>
      </c>
      <c r="BH2149" t="s">
        <v>134</v>
      </c>
      <c r="BI2149" t="s">
        <v>153</v>
      </c>
      <c r="BK2149" t="s">
        <v>153</v>
      </c>
      <c r="BM2149" t="s">
        <v>5308</v>
      </c>
      <c r="BO2149" t="s">
        <v>134</v>
      </c>
      <c r="BP2149" t="s">
        <v>134</v>
      </c>
      <c r="BQ2149" t="s">
        <v>162</v>
      </c>
      <c r="BR2149" t="s">
        <v>134</v>
      </c>
      <c r="BS2149" t="s">
        <v>6149</v>
      </c>
      <c r="BT2149" t="s">
        <v>216</v>
      </c>
      <c r="CE2149" t="s">
        <v>153</v>
      </c>
      <c r="CF2149" t="s">
        <v>153</v>
      </c>
      <c r="CO2149" t="s">
        <v>3590</v>
      </c>
      <c r="CP2149" t="s">
        <v>882</v>
      </c>
      <c r="DX2149" t="s">
        <v>134</v>
      </c>
    </row>
    <row r="2150" spans="1:128" x14ac:dyDescent="0.25">
      <c r="A2150" t="s">
        <v>8674</v>
      </c>
      <c r="C2150" t="s">
        <v>8060</v>
      </c>
      <c r="D2150" t="s">
        <v>8675</v>
      </c>
      <c r="E2150" t="s">
        <v>6281</v>
      </c>
      <c r="F2150" s="3">
        <v>0</v>
      </c>
      <c r="H2150" s="3">
        <f t="shared" si="66"/>
        <v>0</v>
      </c>
      <c r="I2150" s="3">
        <f t="shared" si="67"/>
        <v>0</v>
      </c>
      <c r="K2150" t="s">
        <v>2509</v>
      </c>
      <c r="L2150" t="s">
        <v>132</v>
      </c>
      <c r="M2150" t="s">
        <v>2509</v>
      </c>
      <c r="N2150" t="s">
        <v>132</v>
      </c>
      <c r="O2150" t="s">
        <v>779</v>
      </c>
      <c r="Q2150" t="s">
        <v>780</v>
      </c>
      <c r="S2150" t="s">
        <v>781</v>
      </c>
      <c r="X2150" t="s">
        <v>153</v>
      </c>
      <c r="Z2150" t="s">
        <v>8527</v>
      </c>
      <c r="AB2150" t="s">
        <v>216</v>
      </c>
      <c r="AC2150" t="s">
        <v>153</v>
      </c>
      <c r="AK2150" t="s">
        <v>153</v>
      </c>
      <c r="AO2150" t="s">
        <v>153</v>
      </c>
      <c r="AR2150" t="s">
        <v>153</v>
      </c>
      <c r="AS2150" t="s">
        <v>153</v>
      </c>
      <c r="AW2150" t="s">
        <v>153</v>
      </c>
      <c r="AX2150" t="s">
        <v>153</v>
      </c>
      <c r="AY2150" t="s">
        <v>153</v>
      </c>
      <c r="AZ2150" t="s">
        <v>153</v>
      </c>
      <c r="BD2150" t="s">
        <v>193</v>
      </c>
      <c r="BE2150" t="s">
        <v>193</v>
      </c>
      <c r="BF2150" t="s">
        <v>153</v>
      </c>
      <c r="BG2150" t="s">
        <v>153</v>
      </c>
      <c r="BH2150" t="s">
        <v>134</v>
      </c>
      <c r="BI2150" t="s">
        <v>153</v>
      </c>
      <c r="BK2150" t="s">
        <v>153</v>
      </c>
      <c r="BM2150" t="s">
        <v>153</v>
      </c>
      <c r="BO2150" t="s">
        <v>134</v>
      </c>
      <c r="BP2150" t="s">
        <v>134</v>
      </c>
      <c r="BQ2150" t="s">
        <v>162</v>
      </c>
      <c r="BR2150" t="s">
        <v>134</v>
      </c>
      <c r="BS2150" t="s">
        <v>6302</v>
      </c>
      <c r="CC2150" t="s">
        <v>7566</v>
      </c>
      <c r="CE2150" t="s">
        <v>153</v>
      </c>
      <c r="CF2150" t="s">
        <v>153</v>
      </c>
      <c r="CO2150" t="s">
        <v>7058</v>
      </c>
      <c r="CP2150" t="s">
        <v>2476</v>
      </c>
      <c r="DB2150" t="s">
        <v>153</v>
      </c>
    </row>
    <row r="2151" spans="1:128" x14ac:dyDescent="0.25">
      <c r="A2151" t="s">
        <v>8676</v>
      </c>
      <c r="C2151" t="s">
        <v>8111</v>
      </c>
      <c r="D2151" t="s">
        <v>8677</v>
      </c>
      <c r="E2151" t="s">
        <v>6386</v>
      </c>
      <c r="F2151" s="3">
        <v>0</v>
      </c>
      <c r="H2151" s="3">
        <f t="shared" si="66"/>
        <v>0</v>
      </c>
      <c r="I2151" s="3">
        <f t="shared" si="67"/>
        <v>0</v>
      </c>
      <c r="K2151" t="s">
        <v>1837</v>
      </c>
      <c r="L2151" s="1">
        <v>43009</v>
      </c>
      <c r="M2151" t="s">
        <v>1772</v>
      </c>
      <c r="N2151" t="s">
        <v>132</v>
      </c>
      <c r="O2151" t="s">
        <v>1858</v>
      </c>
      <c r="Q2151" t="s">
        <v>780</v>
      </c>
      <c r="S2151" t="s">
        <v>781</v>
      </c>
      <c r="W2151" t="s">
        <v>8678</v>
      </c>
      <c r="X2151" t="s">
        <v>750</v>
      </c>
      <c r="Y2151" t="s">
        <v>8584</v>
      </c>
      <c r="Z2151" t="s">
        <v>2881</v>
      </c>
      <c r="AA2151" t="s">
        <v>6264</v>
      </c>
      <c r="AB2151" t="s">
        <v>630</v>
      </c>
      <c r="AC2151" t="s">
        <v>153</v>
      </c>
      <c r="AE2151" t="s">
        <v>1414</v>
      </c>
      <c r="AF2151" t="s">
        <v>2884</v>
      </c>
      <c r="AK2151" t="s">
        <v>153</v>
      </c>
      <c r="AO2151" t="s">
        <v>153</v>
      </c>
      <c r="AR2151" t="s">
        <v>153</v>
      </c>
      <c r="AS2151" t="s">
        <v>134</v>
      </c>
      <c r="AW2151" t="s">
        <v>134</v>
      </c>
      <c r="AX2151" t="s">
        <v>153</v>
      </c>
      <c r="AY2151" t="s">
        <v>153</v>
      </c>
      <c r="AZ2151" t="s">
        <v>153</v>
      </c>
      <c r="BD2151" t="s">
        <v>193</v>
      </c>
      <c r="BE2151" t="s">
        <v>193</v>
      </c>
      <c r="BF2151" t="s">
        <v>153</v>
      </c>
      <c r="BG2151" t="s">
        <v>153</v>
      </c>
      <c r="BH2151" t="s">
        <v>134</v>
      </c>
      <c r="BI2151" t="s">
        <v>153</v>
      </c>
      <c r="BJ2151" t="s">
        <v>134</v>
      </c>
      <c r="BK2151" t="s">
        <v>153</v>
      </c>
      <c r="BM2151" t="s">
        <v>5308</v>
      </c>
      <c r="BO2151" t="s">
        <v>134</v>
      </c>
      <c r="BP2151" t="s">
        <v>134</v>
      </c>
      <c r="BQ2151" t="s">
        <v>162</v>
      </c>
      <c r="BR2151" t="s">
        <v>134</v>
      </c>
      <c r="BS2151" t="s">
        <v>6149</v>
      </c>
      <c r="BT2151" t="s">
        <v>216</v>
      </c>
      <c r="CE2151" t="s">
        <v>153</v>
      </c>
      <c r="CF2151" t="s">
        <v>153</v>
      </c>
      <c r="CO2151" t="s">
        <v>7460</v>
      </c>
      <c r="CP2151" t="s">
        <v>1798</v>
      </c>
      <c r="DX2151" t="s">
        <v>134</v>
      </c>
    </row>
    <row r="2152" spans="1:128" x14ac:dyDescent="0.25">
      <c r="A2152" t="s">
        <v>8679</v>
      </c>
      <c r="B2152" t="s">
        <v>7822</v>
      </c>
      <c r="C2152" t="s">
        <v>8111</v>
      </c>
      <c r="D2152" t="s">
        <v>8680</v>
      </c>
      <c r="E2152" t="s">
        <v>465</v>
      </c>
      <c r="F2152" s="3">
        <v>0</v>
      </c>
      <c r="H2152" s="3">
        <f t="shared" si="66"/>
        <v>0</v>
      </c>
      <c r="I2152" s="3">
        <f t="shared" si="67"/>
        <v>0</v>
      </c>
      <c r="K2152" t="s">
        <v>793</v>
      </c>
      <c r="L2152" t="s">
        <v>2606</v>
      </c>
      <c r="M2152" t="s">
        <v>1040</v>
      </c>
      <c r="N2152" t="s">
        <v>4805</v>
      </c>
      <c r="O2152" t="s">
        <v>1858</v>
      </c>
      <c r="Q2152" t="s">
        <v>780</v>
      </c>
      <c r="R2152" t="s">
        <v>8048</v>
      </c>
      <c r="S2152" t="s">
        <v>7505</v>
      </c>
      <c r="V2152" t="s">
        <v>4663</v>
      </c>
      <c r="W2152" t="s">
        <v>4663</v>
      </c>
      <c r="X2152" t="s">
        <v>7591</v>
      </c>
      <c r="Y2152" t="s">
        <v>2607</v>
      </c>
      <c r="Z2152" t="s">
        <v>1216</v>
      </c>
      <c r="AA2152" t="s">
        <v>2608</v>
      </c>
      <c r="AB2152" t="s">
        <v>630</v>
      </c>
      <c r="AC2152" t="s">
        <v>5703</v>
      </c>
      <c r="AE2152" t="s">
        <v>786</v>
      </c>
      <c r="AF2152" t="s">
        <v>1218</v>
      </c>
      <c r="AI2152" t="s">
        <v>134</v>
      </c>
      <c r="AK2152" t="s">
        <v>149</v>
      </c>
      <c r="AN2152" t="s">
        <v>1813</v>
      </c>
      <c r="AO2152" t="s">
        <v>134</v>
      </c>
      <c r="AR2152" t="s">
        <v>4367</v>
      </c>
      <c r="AS2152" t="s">
        <v>134</v>
      </c>
      <c r="AT2152" t="s">
        <v>134</v>
      </c>
      <c r="AW2152" t="s">
        <v>134</v>
      </c>
      <c r="AX2152" t="s">
        <v>153</v>
      </c>
      <c r="AY2152" t="s">
        <v>134</v>
      </c>
      <c r="AZ2152" t="s">
        <v>153</v>
      </c>
      <c r="BD2152" t="s">
        <v>193</v>
      </c>
      <c r="BE2152" t="s">
        <v>193</v>
      </c>
      <c r="BF2152" t="s">
        <v>153</v>
      </c>
      <c r="BG2152" t="s">
        <v>153</v>
      </c>
      <c r="BH2152" t="s">
        <v>134</v>
      </c>
      <c r="BI2152" t="s">
        <v>153</v>
      </c>
      <c r="BK2152" t="s">
        <v>153</v>
      </c>
      <c r="BM2152" t="s">
        <v>6214</v>
      </c>
      <c r="BO2152" t="s">
        <v>134</v>
      </c>
      <c r="BP2152" t="s">
        <v>134</v>
      </c>
      <c r="BQ2152" t="s">
        <v>162</v>
      </c>
      <c r="BR2152" t="s">
        <v>134</v>
      </c>
      <c r="BS2152" t="s">
        <v>6149</v>
      </c>
      <c r="BT2152" t="s">
        <v>216</v>
      </c>
      <c r="CA2152" t="s">
        <v>134</v>
      </c>
      <c r="CC2152" t="s">
        <v>2475</v>
      </c>
      <c r="CE2152" t="s">
        <v>153</v>
      </c>
      <c r="CF2152" t="s">
        <v>153</v>
      </c>
      <c r="CO2152" t="s">
        <v>3578</v>
      </c>
      <c r="CP2152" t="s">
        <v>1032</v>
      </c>
      <c r="DX2152" t="s">
        <v>134</v>
      </c>
    </row>
    <row r="2153" spans="1:128" x14ac:dyDescent="0.25">
      <c r="A2153" t="s">
        <v>8681</v>
      </c>
      <c r="B2153" t="s">
        <v>8682</v>
      </c>
      <c r="C2153" t="s">
        <v>7936</v>
      </c>
      <c r="D2153" t="s">
        <v>7937</v>
      </c>
      <c r="E2153" t="s">
        <v>7938</v>
      </c>
      <c r="F2153" s="3">
        <v>0</v>
      </c>
      <c r="H2153" s="3">
        <f t="shared" si="66"/>
        <v>0</v>
      </c>
      <c r="I2153" s="3">
        <f t="shared" si="67"/>
        <v>0</v>
      </c>
      <c r="K2153" t="s">
        <v>2438</v>
      </c>
      <c r="L2153" t="s">
        <v>337</v>
      </c>
      <c r="M2153" t="s">
        <v>3918</v>
      </c>
      <c r="N2153" t="s">
        <v>2457</v>
      </c>
      <c r="O2153" t="s">
        <v>133</v>
      </c>
      <c r="Q2153" t="s">
        <v>780</v>
      </c>
      <c r="R2153" t="s">
        <v>7939</v>
      </c>
      <c r="S2153" t="s">
        <v>6680</v>
      </c>
      <c r="V2153" t="s">
        <v>4683</v>
      </c>
      <c r="W2153" t="s">
        <v>205</v>
      </c>
      <c r="X2153" t="s">
        <v>7591</v>
      </c>
      <c r="Y2153">
        <v>5</v>
      </c>
      <c r="Z2153" t="s">
        <v>3461</v>
      </c>
      <c r="AA2153" t="s">
        <v>6693</v>
      </c>
      <c r="AB2153" t="s">
        <v>630</v>
      </c>
      <c r="AC2153" t="s">
        <v>5703</v>
      </c>
      <c r="AE2153" t="s">
        <v>786</v>
      </c>
      <c r="AF2153" t="s">
        <v>3463</v>
      </c>
      <c r="AI2153" t="s">
        <v>134</v>
      </c>
      <c r="AK2153" t="s">
        <v>149</v>
      </c>
      <c r="AN2153" t="s">
        <v>1813</v>
      </c>
      <c r="AO2153" t="s">
        <v>134</v>
      </c>
      <c r="AR2153" t="s">
        <v>4367</v>
      </c>
      <c r="AS2153" t="s">
        <v>134</v>
      </c>
      <c r="AT2153" t="s">
        <v>134</v>
      </c>
      <c r="AV2153" t="s">
        <v>134</v>
      </c>
      <c r="AW2153" t="s">
        <v>134</v>
      </c>
      <c r="AX2153" t="s">
        <v>134</v>
      </c>
      <c r="AY2153" t="s">
        <v>134</v>
      </c>
      <c r="AZ2153" t="s">
        <v>134</v>
      </c>
      <c r="BD2153" t="s">
        <v>5671</v>
      </c>
      <c r="BE2153" t="s">
        <v>193</v>
      </c>
      <c r="BF2153" t="s">
        <v>153</v>
      </c>
      <c r="BG2153" t="s">
        <v>153</v>
      </c>
      <c r="BH2153" t="s">
        <v>134</v>
      </c>
      <c r="BI2153" t="s">
        <v>153</v>
      </c>
      <c r="BK2153" t="s">
        <v>153</v>
      </c>
      <c r="BM2153" t="s">
        <v>4028</v>
      </c>
      <c r="BO2153" t="s">
        <v>134</v>
      </c>
      <c r="BP2153" t="s">
        <v>134</v>
      </c>
      <c r="BQ2153" t="s">
        <v>162</v>
      </c>
      <c r="BR2153" t="s">
        <v>134</v>
      </c>
      <c r="BS2153" t="s">
        <v>6149</v>
      </c>
      <c r="BT2153" t="s">
        <v>164</v>
      </c>
      <c r="CC2153" t="s">
        <v>1432</v>
      </c>
      <c r="CE2153" t="s">
        <v>153</v>
      </c>
      <c r="CF2153" t="s">
        <v>153</v>
      </c>
      <c r="CO2153" t="s">
        <v>1815</v>
      </c>
      <c r="CP2153" t="s">
        <v>1777</v>
      </c>
      <c r="DT2153" t="s">
        <v>4263</v>
      </c>
      <c r="DX2153" t="s">
        <v>134</v>
      </c>
    </row>
    <row r="2154" spans="1:128" x14ac:dyDescent="0.25">
      <c r="A2154" t="s">
        <v>8683</v>
      </c>
      <c r="B2154" t="s">
        <v>8366</v>
      </c>
      <c r="C2154" t="s">
        <v>8111</v>
      </c>
      <c r="D2154" t="s">
        <v>8684</v>
      </c>
      <c r="E2154" t="s">
        <v>417</v>
      </c>
      <c r="F2154" s="3">
        <v>0</v>
      </c>
      <c r="H2154" s="3">
        <f t="shared" si="66"/>
        <v>0</v>
      </c>
      <c r="I2154" s="3">
        <f t="shared" si="67"/>
        <v>0</v>
      </c>
      <c r="K2154" t="s">
        <v>1213</v>
      </c>
      <c r="L2154" t="s">
        <v>2606</v>
      </c>
      <c r="M2154" t="s">
        <v>793</v>
      </c>
      <c r="N2154" t="s">
        <v>4000</v>
      </c>
      <c r="O2154" t="s">
        <v>133</v>
      </c>
      <c r="Q2154" t="s">
        <v>780</v>
      </c>
      <c r="R2154" t="s">
        <v>8260</v>
      </c>
      <c r="S2154" t="s">
        <v>7824</v>
      </c>
      <c r="W2154" t="s">
        <v>4663</v>
      </c>
      <c r="X2154" t="s">
        <v>750</v>
      </c>
      <c r="Y2154" t="s">
        <v>2607</v>
      </c>
      <c r="Z2154" t="s">
        <v>1216</v>
      </c>
      <c r="AA2154" t="s">
        <v>2608</v>
      </c>
      <c r="AB2154" t="s">
        <v>630</v>
      </c>
      <c r="AC2154" t="s">
        <v>5703</v>
      </c>
      <c r="AE2154" t="s">
        <v>786</v>
      </c>
      <c r="AF2154" t="s">
        <v>1218</v>
      </c>
      <c r="AK2154" t="s">
        <v>153</v>
      </c>
      <c r="AN2154" t="s">
        <v>153</v>
      </c>
      <c r="AO2154" t="s">
        <v>134</v>
      </c>
      <c r="AR2154" t="s">
        <v>4367</v>
      </c>
      <c r="AS2154" t="s">
        <v>134</v>
      </c>
      <c r="AT2154" t="s">
        <v>134</v>
      </c>
      <c r="AV2154" t="s">
        <v>134</v>
      </c>
      <c r="AW2154" t="s">
        <v>134</v>
      </c>
      <c r="AX2154" t="s">
        <v>134</v>
      </c>
      <c r="AY2154" t="s">
        <v>153</v>
      </c>
      <c r="AZ2154" t="s">
        <v>153</v>
      </c>
      <c r="BD2154" t="s">
        <v>193</v>
      </c>
      <c r="BE2154" t="s">
        <v>193</v>
      </c>
      <c r="BH2154" t="s">
        <v>134</v>
      </c>
      <c r="BI2154" t="s">
        <v>153</v>
      </c>
      <c r="BJ2154" t="s">
        <v>134</v>
      </c>
      <c r="BK2154" t="s">
        <v>153</v>
      </c>
      <c r="BM2154" t="s">
        <v>6214</v>
      </c>
      <c r="BO2154" t="s">
        <v>134</v>
      </c>
      <c r="BP2154" t="s">
        <v>134</v>
      </c>
      <c r="BQ2154" t="s">
        <v>162</v>
      </c>
      <c r="BR2154" t="s">
        <v>134</v>
      </c>
      <c r="BS2154" t="s">
        <v>6149</v>
      </c>
      <c r="BT2154" t="s">
        <v>216</v>
      </c>
      <c r="CA2154" t="s">
        <v>134</v>
      </c>
      <c r="CC2154" t="s">
        <v>7459</v>
      </c>
      <c r="CO2154" t="s">
        <v>1815</v>
      </c>
      <c r="CP2154" t="s">
        <v>316</v>
      </c>
      <c r="CY2154" t="s">
        <v>134</v>
      </c>
      <c r="DX2154" t="s">
        <v>134</v>
      </c>
    </row>
    <row r="2155" spans="1:128" x14ac:dyDescent="0.25">
      <c r="A2155" t="s">
        <v>8685</v>
      </c>
      <c r="B2155" t="s">
        <v>8366</v>
      </c>
      <c r="C2155" t="s">
        <v>8111</v>
      </c>
      <c r="D2155" t="s">
        <v>8383</v>
      </c>
      <c r="E2155" t="s">
        <v>761</v>
      </c>
      <c r="F2155" s="3">
        <v>0</v>
      </c>
      <c r="H2155" s="3">
        <f t="shared" si="66"/>
        <v>0</v>
      </c>
      <c r="I2155" s="3">
        <f t="shared" si="67"/>
        <v>0</v>
      </c>
      <c r="K2155" t="s">
        <v>1268</v>
      </c>
      <c r="L2155" t="s">
        <v>2606</v>
      </c>
      <c r="M2155" t="s">
        <v>946</v>
      </c>
      <c r="N2155" t="s">
        <v>4000</v>
      </c>
      <c r="O2155" t="s">
        <v>133</v>
      </c>
      <c r="Q2155" t="s">
        <v>780</v>
      </c>
      <c r="R2155" t="s">
        <v>8686</v>
      </c>
      <c r="S2155" t="s">
        <v>7824</v>
      </c>
      <c r="W2155" t="s">
        <v>4663</v>
      </c>
      <c r="X2155" t="s">
        <v>750</v>
      </c>
      <c r="Y2155" t="s">
        <v>2607</v>
      </c>
      <c r="Z2155" t="s">
        <v>1216</v>
      </c>
      <c r="AA2155" t="s">
        <v>2608</v>
      </c>
      <c r="AB2155" t="s">
        <v>630</v>
      </c>
      <c r="AC2155" t="s">
        <v>5703</v>
      </c>
      <c r="AE2155" t="s">
        <v>786</v>
      </c>
      <c r="AF2155" t="s">
        <v>1218</v>
      </c>
      <c r="AK2155" t="s">
        <v>134</v>
      </c>
      <c r="AO2155" t="s">
        <v>134</v>
      </c>
      <c r="AR2155" t="s">
        <v>134</v>
      </c>
      <c r="AS2155" t="s">
        <v>134</v>
      </c>
      <c r="AT2155" t="s">
        <v>134</v>
      </c>
      <c r="AV2155" t="s">
        <v>134</v>
      </c>
      <c r="AW2155" t="s">
        <v>134</v>
      </c>
      <c r="AX2155" t="s">
        <v>134</v>
      </c>
      <c r="AY2155" t="s">
        <v>153</v>
      </c>
      <c r="AZ2155" t="s">
        <v>153</v>
      </c>
      <c r="BD2155" t="s">
        <v>193</v>
      </c>
      <c r="BE2155" t="s">
        <v>193</v>
      </c>
      <c r="BH2155" t="s">
        <v>134</v>
      </c>
      <c r="BI2155" t="s">
        <v>153</v>
      </c>
      <c r="BK2155" t="s">
        <v>153</v>
      </c>
      <c r="BM2155" t="s">
        <v>6214</v>
      </c>
      <c r="BO2155" t="s">
        <v>134</v>
      </c>
      <c r="BP2155" t="s">
        <v>134</v>
      </c>
      <c r="BQ2155" t="s">
        <v>162</v>
      </c>
      <c r="BR2155" t="s">
        <v>134</v>
      </c>
      <c r="BS2155" t="s">
        <v>6149</v>
      </c>
      <c r="BT2155" t="s">
        <v>216</v>
      </c>
      <c r="CA2155" t="s">
        <v>134</v>
      </c>
      <c r="CC2155" t="s">
        <v>7459</v>
      </c>
      <c r="CO2155" t="s">
        <v>1815</v>
      </c>
      <c r="CP2155" t="s">
        <v>316</v>
      </c>
      <c r="DX2155" t="s">
        <v>134</v>
      </c>
    </row>
    <row r="2156" spans="1:128" x14ac:dyDescent="0.25">
      <c r="A2156" t="s">
        <v>8687</v>
      </c>
      <c r="B2156" t="s">
        <v>8682</v>
      </c>
      <c r="C2156" t="s">
        <v>8111</v>
      </c>
      <c r="D2156" t="s">
        <v>8688</v>
      </c>
      <c r="E2156" t="s">
        <v>1230</v>
      </c>
      <c r="F2156" s="3">
        <v>0</v>
      </c>
      <c r="H2156" s="3">
        <f t="shared" si="66"/>
        <v>0</v>
      </c>
      <c r="I2156" s="3">
        <f t="shared" si="67"/>
        <v>0</v>
      </c>
      <c r="K2156" t="s">
        <v>1837</v>
      </c>
      <c r="L2156" t="s">
        <v>1214</v>
      </c>
      <c r="M2156" t="s">
        <v>1213</v>
      </c>
      <c r="N2156" t="s">
        <v>6686</v>
      </c>
      <c r="O2156" t="s">
        <v>1858</v>
      </c>
      <c r="Q2156" t="s">
        <v>780</v>
      </c>
      <c r="R2156" t="s">
        <v>8689</v>
      </c>
      <c r="S2156" t="s">
        <v>6820</v>
      </c>
      <c r="W2156" t="s">
        <v>4663</v>
      </c>
      <c r="X2156" t="s">
        <v>7591</v>
      </c>
      <c r="Y2156" t="s">
        <v>1215</v>
      </c>
      <c r="Z2156" t="s">
        <v>1216</v>
      </c>
      <c r="AA2156" t="s">
        <v>1217</v>
      </c>
      <c r="AB2156" t="s">
        <v>630</v>
      </c>
      <c r="AC2156" t="s">
        <v>5703</v>
      </c>
      <c r="AE2156" t="s">
        <v>1414</v>
      </c>
      <c r="AF2156" t="s">
        <v>8690</v>
      </c>
      <c r="AI2156" t="s">
        <v>134</v>
      </c>
      <c r="AK2156" t="s">
        <v>153</v>
      </c>
      <c r="AO2156" t="s">
        <v>134</v>
      </c>
      <c r="AR2156" t="s">
        <v>134</v>
      </c>
      <c r="AS2156" t="s">
        <v>134</v>
      </c>
      <c r="AT2156" t="s">
        <v>134</v>
      </c>
      <c r="AW2156" t="s">
        <v>134</v>
      </c>
      <c r="AX2156" t="s">
        <v>153</v>
      </c>
      <c r="AY2156" t="s">
        <v>153</v>
      </c>
      <c r="AZ2156" t="s">
        <v>153</v>
      </c>
      <c r="BD2156" t="s">
        <v>193</v>
      </c>
      <c r="BE2156" t="s">
        <v>193</v>
      </c>
      <c r="BH2156" t="s">
        <v>134</v>
      </c>
      <c r="BI2156" t="s">
        <v>153</v>
      </c>
      <c r="BJ2156" t="s">
        <v>134</v>
      </c>
      <c r="BK2156" t="s">
        <v>5432</v>
      </c>
      <c r="BM2156" t="s">
        <v>5308</v>
      </c>
      <c r="BO2156" t="s">
        <v>134</v>
      </c>
      <c r="BP2156" t="s">
        <v>134</v>
      </c>
      <c r="BQ2156" t="s">
        <v>162</v>
      </c>
      <c r="BR2156" t="s">
        <v>134</v>
      </c>
      <c r="BS2156" t="s">
        <v>6149</v>
      </c>
      <c r="BT2156" t="s">
        <v>216</v>
      </c>
      <c r="CA2156" t="s">
        <v>134</v>
      </c>
      <c r="CC2156" t="s">
        <v>7508</v>
      </c>
      <c r="CO2156" t="s">
        <v>4252</v>
      </c>
      <c r="CP2156" t="s">
        <v>8691</v>
      </c>
      <c r="DX2156" t="s">
        <v>134</v>
      </c>
    </row>
    <row r="2157" spans="1:128" x14ac:dyDescent="0.25">
      <c r="A2157" t="s">
        <v>8692</v>
      </c>
      <c r="B2157" t="s">
        <v>8682</v>
      </c>
      <c r="C2157" t="s">
        <v>8111</v>
      </c>
      <c r="D2157" t="s">
        <v>8688</v>
      </c>
      <c r="E2157" t="s">
        <v>1230</v>
      </c>
      <c r="F2157" s="3">
        <v>0</v>
      </c>
      <c r="H2157" s="3">
        <f t="shared" si="66"/>
        <v>0</v>
      </c>
      <c r="I2157" s="3">
        <f t="shared" si="67"/>
        <v>0</v>
      </c>
      <c r="K2157" t="s">
        <v>1837</v>
      </c>
      <c r="L2157" t="s">
        <v>1214</v>
      </c>
      <c r="M2157" t="s">
        <v>1213</v>
      </c>
      <c r="N2157" t="s">
        <v>6686</v>
      </c>
      <c r="O2157" t="s">
        <v>1858</v>
      </c>
      <c r="Q2157" t="s">
        <v>780</v>
      </c>
      <c r="R2157" t="s">
        <v>8689</v>
      </c>
      <c r="S2157" t="s">
        <v>6820</v>
      </c>
      <c r="W2157" t="s">
        <v>4663</v>
      </c>
      <c r="X2157" t="s">
        <v>7591</v>
      </c>
      <c r="Y2157" t="s">
        <v>1215</v>
      </c>
      <c r="Z2157" t="s">
        <v>1216</v>
      </c>
      <c r="AA2157" t="s">
        <v>1217</v>
      </c>
      <c r="AB2157" t="s">
        <v>630</v>
      </c>
      <c r="AC2157" t="s">
        <v>5703</v>
      </c>
      <c r="AE2157" t="s">
        <v>1414</v>
      </c>
      <c r="AF2157" t="s">
        <v>8690</v>
      </c>
      <c r="AI2157" t="s">
        <v>134</v>
      </c>
      <c r="AK2157" t="s">
        <v>153</v>
      </c>
      <c r="AN2157" t="s">
        <v>153</v>
      </c>
      <c r="AO2157" t="s">
        <v>134</v>
      </c>
      <c r="AR2157" t="s">
        <v>134</v>
      </c>
      <c r="AS2157" t="s">
        <v>153</v>
      </c>
      <c r="AT2157" t="s">
        <v>134</v>
      </c>
      <c r="AW2157" t="s">
        <v>134</v>
      </c>
      <c r="AX2157" t="s">
        <v>153</v>
      </c>
      <c r="AY2157" t="s">
        <v>153</v>
      </c>
      <c r="AZ2157" t="s">
        <v>153</v>
      </c>
      <c r="BD2157" t="s">
        <v>193</v>
      </c>
      <c r="BE2157" t="s">
        <v>193</v>
      </c>
      <c r="BH2157" t="s">
        <v>134</v>
      </c>
      <c r="BI2157" t="s">
        <v>153</v>
      </c>
      <c r="BJ2157" t="s">
        <v>134</v>
      </c>
      <c r="BK2157" t="s">
        <v>153</v>
      </c>
      <c r="BM2157" t="s">
        <v>6214</v>
      </c>
      <c r="BN2157" t="s">
        <v>5151</v>
      </c>
      <c r="BO2157" t="s">
        <v>134</v>
      </c>
      <c r="BP2157" t="s">
        <v>134</v>
      </c>
      <c r="BQ2157" t="s">
        <v>162</v>
      </c>
      <c r="BR2157" t="s">
        <v>134</v>
      </c>
      <c r="BS2157" t="s">
        <v>6149</v>
      </c>
      <c r="BT2157" t="s">
        <v>216</v>
      </c>
      <c r="CC2157" t="s">
        <v>7508</v>
      </c>
      <c r="CO2157" t="s">
        <v>4252</v>
      </c>
      <c r="CP2157" t="s">
        <v>8691</v>
      </c>
      <c r="DX2157" t="s">
        <v>134</v>
      </c>
    </row>
    <row r="2158" spans="1:128" x14ac:dyDescent="0.25">
      <c r="A2158" t="s">
        <v>8693</v>
      </c>
      <c r="C2158" t="s">
        <v>7936</v>
      </c>
      <c r="D2158" t="s">
        <v>8694</v>
      </c>
      <c r="E2158" t="s">
        <v>7726</v>
      </c>
      <c r="F2158" s="3">
        <v>0</v>
      </c>
      <c r="H2158" s="3">
        <f t="shared" si="66"/>
        <v>0</v>
      </c>
      <c r="I2158" s="3">
        <f t="shared" si="67"/>
        <v>0</v>
      </c>
      <c r="K2158" t="s">
        <v>1886</v>
      </c>
      <c r="L2158" t="s">
        <v>778</v>
      </c>
      <c r="M2158" t="s">
        <v>4805</v>
      </c>
      <c r="N2158" t="s">
        <v>132</v>
      </c>
      <c r="O2158" t="s">
        <v>779</v>
      </c>
      <c r="Q2158" t="s">
        <v>780</v>
      </c>
      <c r="S2158" t="s">
        <v>781</v>
      </c>
      <c r="W2158" t="s">
        <v>6492</v>
      </c>
      <c r="X2158" t="s">
        <v>153</v>
      </c>
      <c r="Y2158" t="s">
        <v>7991</v>
      </c>
      <c r="Z2158" t="s">
        <v>5220</v>
      </c>
      <c r="AA2158" t="s">
        <v>7424</v>
      </c>
      <c r="AB2158" t="s">
        <v>6474</v>
      </c>
      <c r="AC2158" t="s">
        <v>153</v>
      </c>
      <c r="AE2158" t="s">
        <v>786</v>
      </c>
      <c r="AK2158" t="s">
        <v>153</v>
      </c>
      <c r="AO2158" t="s">
        <v>153</v>
      </c>
      <c r="AR2158" t="s">
        <v>153</v>
      </c>
      <c r="AS2158" t="s">
        <v>153</v>
      </c>
      <c r="AW2158" t="s">
        <v>134</v>
      </c>
      <c r="AX2158" t="s">
        <v>153</v>
      </c>
      <c r="AY2158" t="s">
        <v>153</v>
      </c>
      <c r="AZ2158" t="s">
        <v>153</v>
      </c>
      <c r="BD2158" t="s">
        <v>193</v>
      </c>
      <c r="BE2158" t="s">
        <v>193</v>
      </c>
      <c r="BF2158" t="s">
        <v>153</v>
      </c>
      <c r="BG2158" t="s">
        <v>153</v>
      </c>
      <c r="BH2158" t="s">
        <v>134</v>
      </c>
      <c r="BI2158" t="s">
        <v>153</v>
      </c>
      <c r="BK2158" t="s">
        <v>153</v>
      </c>
      <c r="BM2158" t="s">
        <v>5308</v>
      </c>
      <c r="BO2158" t="s">
        <v>134</v>
      </c>
      <c r="BP2158" t="s">
        <v>134</v>
      </c>
      <c r="BQ2158" t="s">
        <v>162</v>
      </c>
      <c r="BR2158" t="s">
        <v>134</v>
      </c>
      <c r="BS2158" t="s">
        <v>6302</v>
      </c>
      <c r="BT2158" t="s">
        <v>216</v>
      </c>
      <c r="CC2158" t="s">
        <v>795</v>
      </c>
      <c r="CE2158" t="s">
        <v>153</v>
      </c>
      <c r="CF2158" t="s">
        <v>153</v>
      </c>
      <c r="CO2158" t="s">
        <v>2557</v>
      </c>
      <c r="CP2158" t="s">
        <v>1387</v>
      </c>
      <c r="DB2158" t="s">
        <v>153</v>
      </c>
      <c r="DX2158" t="s">
        <v>134</v>
      </c>
    </row>
    <row r="2159" spans="1:128" x14ac:dyDescent="0.25">
      <c r="A2159" t="s">
        <v>8695</v>
      </c>
      <c r="C2159" t="s">
        <v>7936</v>
      </c>
      <c r="D2159" t="s">
        <v>8696</v>
      </c>
      <c r="E2159" t="s">
        <v>6339</v>
      </c>
      <c r="F2159" s="3">
        <v>0</v>
      </c>
      <c r="H2159" s="3">
        <f t="shared" si="66"/>
        <v>0</v>
      </c>
      <c r="I2159" s="3">
        <f t="shared" si="67"/>
        <v>0</v>
      </c>
      <c r="K2159" t="s">
        <v>4820</v>
      </c>
      <c r="L2159" t="s">
        <v>778</v>
      </c>
      <c r="M2159" t="s">
        <v>793</v>
      </c>
      <c r="N2159" t="s">
        <v>132</v>
      </c>
      <c r="O2159" t="s">
        <v>1858</v>
      </c>
      <c r="Q2159" t="s">
        <v>780</v>
      </c>
      <c r="S2159" t="s">
        <v>781</v>
      </c>
      <c r="W2159" t="s">
        <v>7208</v>
      </c>
      <c r="X2159" t="s">
        <v>750</v>
      </c>
      <c r="Y2159" t="s">
        <v>7586</v>
      </c>
      <c r="Z2159" t="s">
        <v>2881</v>
      </c>
      <c r="AA2159" t="s">
        <v>8088</v>
      </c>
      <c r="AB2159" t="s">
        <v>2883</v>
      </c>
      <c r="AC2159" t="s">
        <v>153</v>
      </c>
      <c r="AE2159" t="s">
        <v>786</v>
      </c>
      <c r="AF2159" t="s">
        <v>2884</v>
      </c>
      <c r="AK2159" t="s">
        <v>153</v>
      </c>
      <c r="AN2159" t="s">
        <v>153</v>
      </c>
      <c r="AO2159" t="s">
        <v>134</v>
      </c>
      <c r="AR2159" t="s">
        <v>153</v>
      </c>
      <c r="AS2159" t="s">
        <v>134</v>
      </c>
      <c r="AT2159" t="s">
        <v>134</v>
      </c>
      <c r="AW2159" t="s">
        <v>134</v>
      </c>
      <c r="AX2159" t="s">
        <v>153</v>
      </c>
      <c r="AY2159" t="s">
        <v>153</v>
      </c>
      <c r="AZ2159" t="s">
        <v>153</v>
      </c>
      <c r="BD2159" t="s">
        <v>193</v>
      </c>
      <c r="BE2159" t="s">
        <v>193</v>
      </c>
      <c r="BF2159" t="s">
        <v>153</v>
      </c>
      <c r="BG2159" t="s">
        <v>153</v>
      </c>
      <c r="BH2159" t="s">
        <v>134</v>
      </c>
      <c r="BI2159" t="s">
        <v>2886</v>
      </c>
      <c r="BJ2159" t="s">
        <v>134</v>
      </c>
      <c r="BK2159" t="s">
        <v>153</v>
      </c>
      <c r="BM2159" t="s">
        <v>5308</v>
      </c>
      <c r="BO2159" t="s">
        <v>134</v>
      </c>
      <c r="BP2159" t="s">
        <v>134</v>
      </c>
      <c r="BQ2159" t="s">
        <v>162</v>
      </c>
      <c r="BR2159" t="s">
        <v>134</v>
      </c>
      <c r="BS2159" t="s">
        <v>6149</v>
      </c>
      <c r="BT2159" t="s">
        <v>216</v>
      </c>
      <c r="CC2159" t="s">
        <v>795</v>
      </c>
      <c r="CE2159" t="s">
        <v>153</v>
      </c>
      <c r="CF2159" t="s">
        <v>153</v>
      </c>
      <c r="CO2159" t="s">
        <v>3590</v>
      </c>
      <c r="CP2159" t="s">
        <v>825</v>
      </c>
      <c r="CX2159" t="s">
        <v>7697</v>
      </c>
      <c r="DX2159" t="s">
        <v>134</v>
      </c>
    </row>
    <row r="2160" spans="1:128" x14ac:dyDescent="0.25">
      <c r="A2160" t="s">
        <v>8697</v>
      </c>
      <c r="C2160" t="s">
        <v>8111</v>
      </c>
      <c r="D2160" t="s">
        <v>8675</v>
      </c>
      <c r="E2160" t="s">
        <v>6281</v>
      </c>
      <c r="F2160" s="3">
        <v>0</v>
      </c>
      <c r="H2160" s="3">
        <f t="shared" si="66"/>
        <v>0</v>
      </c>
      <c r="I2160" s="3">
        <f t="shared" si="67"/>
        <v>0</v>
      </c>
      <c r="K2160" s="1">
        <v>43009</v>
      </c>
      <c r="L2160" t="s">
        <v>132</v>
      </c>
      <c r="M2160" t="s">
        <v>4805</v>
      </c>
      <c r="N2160" t="s">
        <v>132</v>
      </c>
      <c r="O2160" t="s">
        <v>779</v>
      </c>
      <c r="Q2160" t="s">
        <v>780</v>
      </c>
      <c r="S2160" t="s">
        <v>781</v>
      </c>
      <c r="X2160" t="s">
        <v>153</v>
      </c>
      <c r="Z2160" t="s">
        <v>8527</v>
      </c>
      <c r="AB2160" t="s">
        <v>6474</v>
      </c>
      <c r="AC2160" t="s">
        <v>153</v>
      </c>
      <c r="AK2160" t="s">
        <v>153</v>
      </c>
      <c r="AO2160" t="s">
        <v>153</v>
      </c>
      <c r="AR2160" t="s">
        <v>153</v>
      </c>
      <c r="AS2160" t="s">
        <v>153</v>
      </c>
      <c r="AW2160" t="s">
        <v>153</v>
      </c>
      <c r="AX2160" t="s">
        <v>153</v>
      </c>
      <c r="AY2160" t="s">
        <v>153</v>
      </c>
      <c r="AZ2160" t="s">
        <v>153</v>
      </c>
      <c r="BD2160" t="s">
        <v>193</v>
      </c>
      <c r="BE2160" t="s">
        <v>193</v>
      </c>
      <c r="BF2160" t="s">
        <v>153</v>
      </c>
      <c r="BG2160" t="s">
        <v>153</v>
      </c>
      <c r="BH2160" t="s">
        <v>134</v>
      </c>
      <c r="BI2160" t="s">
        <v>153</v>
      </c>
      <c r="BK2160" t="s">
        <v>153</v>
      </c>
      <c r="BM2160" t="s">
        <v>153</v>
      </c>
      <c r="BO2160" t="s">
        <v>134</v>
      </c>
      <c r="BP2160" t="s">
        <v>134</v>
      </c>
      <c r="BQ2160" t="s">
        <v>162</v>
      </c>
      <c r="BR2160" t="s">
        <v>134</v>
      </c>
      <c r="BS2160" t="s">
        <v>6302</v>
      </c>
      <c r="BT2160" t="s">
        <v>216</v>
      </c>
      <c r="CC2160" t="s">
        <v>7566</v>
      </c>
      <c r="CE2160" t="s">
        <v>153</v>
      </c>
      <c r="CF2160" t="s">
        <v>153</v>
      </c>
      <c r="CO2160" t="s">
        <v>622</v>
      </c>
      <c r="CP2160" t="s">
        <v>316</v>
      </c>
      <c r="DB2160" t="s">
        <v>153</v>
      </c>
    </row>
    <row r="2161" spans="1:133" x14ac:dyDescent="0.25">
      <c r="A2161" t="s">
        <v>8698</v>
      </c>
      <c r="C2161" t="s">
        <v>8111</v>
      </c>
      <c r="D2161" t="s">
        <v>8699</v>
      </c>
      <c r="E2161" t="s">
        <v>5709</v>
      </c>
      <c r="F2161" s="3">
        <v>0</v>
      </c>
      <c r="H2161" s="3">
        <f t="shared" si="66"/>
        <v>0</v>
      </c>
      <c r="I2161" s="3">
        <f t="shared" si="67"/>
        <v>0</v>
      </c>
      <c r="K2161" s="1">
        <v>43010</v>
      </c>
      <c r="L2161" t="s">
        <v>1886</v>
      </c>
      <c r="M2161" t="s">
        <v>1470</v>
      </c>
      <c r="N2161" t="s">
        <v>132</v>
      </c>
      <c r="O2161" t="s">
        <v>1858</v>
      </c>
      <c r="Q2161" t="s">
        <v>780</v>
      </c>
      <c r="S2161" t="s">
        <v>781</v>
      </c>
      <c r="W2161" t="s">
        <v>6668</v>
      </c>
      <c r="X2161" t="s">
        <v>750</v>
      </c>
      <c r="Y2161">
        <v>2</v>
      </c>
      <c r="Z2161" t="s">
        <v>1216</v>
      </c>
      <c r="AA2161" t="s">
        <v>3851</v>
      </c>
      <c r="AB2161" t="s">
        <v>5945</v>
      </c>
      <c r="AC2161" t="s">
        <v>153</v>
      </c>
      <c r="AE2161" t="s">
        <v>1414</v>
      </c>
      <c r="AF2161" t="s">
        <v>1218</v>
      </c>
      <c r="AI2161" t="s">
        <v>134</v>
      </c>
      <c r="AK2161" t="s">
        <v>149</v>
      </c>
      <c r="AO2161" t="s">
        <v>153</v>
      </c>
      <c r="AR2161" t="s">
        <v>153</v>
      </c>
      <c r="AS2161" t="s">
        <v>134</v>
      </c>
      <c r="AT2161" t="s">
        <v>134</v>
      </c>
      <c r="AW2161" t="s">
        <v>134</v>
      </c>
      <c r="AX2161" t="s">
        <v>153</v>
      </c>
      <c r="AY2161" t="s">
        <v>153</v>
      </c>
      <c r="AZ2161" t="s">
        <v>153</v>
      </c>
      <c r="BD2161" t="s">
        <v>193</v>
      </c>
      <c r="BE2161" t="s">
        <v>193</v>
      </c>
      <c r="BF2161" t="s">
        <v>153</v>
      </c>
      <c r="BG2161" t="s">
        <v>153</v>
      </c>
      <c r="BH2161" t="s">
        <v>134</v>
      </c>
      <c r="BI2161" t="s">
        <v>153</v>
      </c>
      <c r="BJ2161" t="s">
        <v>134</v>
      </c>
      <c r="BK2161" t="s">
        <v>153</v>
      </c>
      <c r="BM2161" t="s">
        <v>5308</v>
      </c>
      <c r="BO2161" t="s">
        <v>134</v>
      </c>
      <c r="BQ2161" t="s">
        <v>162</v>
      </c>
      <c r="BR2161" t="s">
        <v>134</v>
      </c>
      <c r="BS2161" t="s">
        <v>6302</v>
      </c>
      <c r="BT2161" t="s">
        <v>164</v>
      </c>
      <c r="CC2161" t="s">
        <v>795</v>
      </c>
      <c r="CE2161" t="s">
        <v>153</v>
      </c>
      <c r="CF2161" t="s">
        <v>153</v>
      </c>
      <c r="CO2161" t="s">
        <v>3578</v>
      </c>
      <c r="CP2161" t="s">
        <v>316</v>
      </c>
      <c r="DX2161" t="s">
        <v>134</v>
      </c>
    </row>
    <row r="2162" spans="1:133" x14ac:dyDescent="0.25">
      <c r="A2162" t="s">
        <v>8700</v>
      </c>
      <c r="C2162" t="s">
        <v>8060</v>
      </c>
      <c r="D2162" t="s">
        <v>8701</v>
      </c>
      <c r="E2162" t="s">
        <v>1230</v>
      </c>
      <c r="F2162" s="3">
        <v>0</v>
      </c>
      <c r="H2162" s="3">
        <f t="shared" si="66"/>
        <v>0</v>
      </c>
      <c r="I2162" s="3">
        <f t="shared" si="67"/>
        <v>0</v>
      </c>
      <c r="K2162" t="s">
        <v>4000</v>
      </c>
      <c r="L2162" t="s">
        <v>132</v>
      </c>
      <c r="M2162" t="s">
        <v>2509</v>
      </c>
      <c r="N2162" t="s">
        <v>132</v>
      </c>
      <c r="O2162" t="s">
        <v>153</v>
      </c>
      <c r="Q2162" t="s">
        <v>780</v>
      </c>
      <c r="W2162" t="s">
        <v>3912</v>
      </c>
      <c r="X2162" t="s">
        <v>153</v>
      </c>
      <c r="Z2162" t="s">
        <v>5220</v>
      </c>
      <c r="AB2162" t="s">
        <v>630</v>
      </c>
      <c r="AC2162" t="s">
        <v>153</v>
      </c>
      <c r="AE2162" t="s">
        <v>786</v>
      </c>
      <c r="AK2162" t="s">
        <v>153</v>
      </c>
      <c r="AO2162" t="s">
        <v>153</v>
      </c>
      <c r="AR2162" t="s">
        <v>153</v>
      </c>
      <c r="AS2162" t="s">
        <v>153</v>
      </c>
      <c r="AV2162" t="s">
        <v>134</v>
      </c>
      <c r="AW2162" t="s">
        <v>153</v>
      </c>
      <c r="AX2162" t="s">
        <v>153</v>
      </c>
      <c r="AY2162" t="s">
        <v>153</v>
      </c>
      <c r="AZ2162" t="s">
        <v>153</v>
      </c>
      <c r="BD2162" t="s">
        <v>193</v>
      </c>
      <c r="BE2162" t="s">
        <v>193</v>
      </c>
      <c r="BH2162" t="s">
        <v>153</v>
      </c>
      <c r="BI2162" t="s">
        <v>153</v>
      </c>
      <c r="BK2162" t="s">
        <v>153</v>
      </c>
      <c r="BM2162" t="s">
        <v>153</v>
      </c>
      <c r="BO2162" t="s">
        <v>134</v>
      </c>
      <c r="BQ2162" t="s">
        <v>162</v>
      </c>
      <c r="BR2162" t="s">
        <v>134</v>
      </c>
      <c r="BS2162" t="s">
        <v>6302</v>
      </c>
      <c r="BT2162" t="s">
        <v>216</v>
      </c>
      <c r="CO2162" t="s">
        <v>7460</v>
      </c>
      <c r="CP2162" t="s">
        <v>1816</v>
      </c>
      <c r="DB2162" t="s">
        <v>153</v>
      </c>
      <c r="DR2162" t="s">
        <v>4195</v>
      </c>
      <c r="EC2162" t="s">
        <v>8064</v>
      </c>
    </row>
    <row r="2163" spans="1:133" x14ac:dyDescent="0.25">
      <c r="A2163" t="s">
        <v>8702</v>
      </c>
      <c r="C2163" t="s">
        <v>8111</v>
      </c>
      <c r="D2163" t="s">
        <v>8703</v>
      </c>
      <c r="E2163" t="s">
        <v>5416</v>
      </c>
      <c r="F2163" s="3">
        <v>0</v>
      </c>
      <c r="H2163" s="3">
        <f t="shared" si="66"/>
        <v>0</v>
      </c>
      <c r="I2163" s="3">
        <f t="shared" si="67"/>
        <v>0</v>
      </c>
      <c r="K2163" t="s">
        <v>3581</v>
      </c>
      <c r="L2163" t="s">
        <v>778</v>
      </c>
      <c r="M2163" t="s">
        <v>2509</v>
      </c>
      <c r="N2163" t="s">
        <v>132</v>
      </c>
      <c r="O2163" t="s">
        <v>779</v>
      </c>
      <c r="Q2163" t="s">
        <v>780</v>
      </c>
      <c r="S2163" t="s">
        <v>781</v>
      </c>
      <c r="W2163" t="s">
        <v>7067</v>
      </c>
      <c r="X2163" t="s">
        <v>153</v>
      </c>
      <c r="Y2163" t="s">
        <v>783</v>
      </c>
      <c r="Z2163" t="s">
        <v>4938</v>
      </c>
      <c r="AA2163" t="s">
        <v>4498</v>
      </c>
      <c r="AB2163" t="s">
        <v>5945</v>
      </c>
      <c r="AC2163" t="s">
        <v>153</v>
      </c>
      <c r="AE2163" t="s">
        <v>786</v>
      </c>
      <c r="AK2163" t="s">
        <v>153</v>
      </c>
      <c r="AO2163" t="s">
        <v>153</v>
      </c>
      <c r="AR2163" t="s">
        <v>153</v>
      </c>
      <c r="AS2163" t="s">
        <v>153</v>
      </c>
      <c r="AW2163" t="s">
        <v>134</v>
      </c>
      <c r="AX2163" t="s">
        <v>153</v>
      </c>
      <c r="AY2163" t="s">
        <v>153</v>
      </c>
      <c r="AZ2163" t="s">
        <v>153</v>
      </c>
      <c r="BD2163" t="s">
        <v>193</v>
      </c>
      <c r="BE2163" t="s">
        <v>193</v>
      </c>
      <c r="BF2163" t="s">
        <v>153</v>
      </c>
      <c r="BG2163" t="s">
        <v>153</v>
      </c>
      <c r="BH2163" t="s">
        <v>153</v>
      </c>
      <c r="BI2163" t="s">
        <v>153</v>
      </c>
      <c r="BK2163" t="s">
        <v>153</v>
      </c>
      <c r="BM2163" t="s">
        <v>5308</v>
      </c>
      <c r="BO2163" t="s">
        <v>134</v>
      </c>
      <c r="BQ2163" t="s">
        <v>162</v>
      </c>
      <c r="BR2163" t="s">
        <v>134</v>
      </c>
      <c r="BS2163" t="s">
        <v>6302</v>
      </c>
      <c r="BT2163" t="s">
        <v>216</v>
      </c>
      <c r="CE2163" t="s">
        <v>153</v>
      </c>
      <c r="CF2163" t="s">
        <v>153</v>
      </c>
      <c r="CO2163" t="s">
        <v>5923</v>
      </c>
      <c r="CP2163" t="s">
        <v>1717</v>
      </c>
      <c r="CX2163" t="s">
        <v>134</v>
      </c>
      <c r="DB2163" t="s">
        <v>153</v>
      </c>
      <c r="DX2163" t="s">
        <v>134</v>
      </c>
    </row>
    <row r="2164" spans="1:133" x14ac:dyDescent="0.25">
      <c r="A2164" t="s">
        <v>8704</v>
      </c>
      <c r="B2164" t="s">
        <v>8705</v>
      </c>
      <c r="C2164" t="s">
        <v>7936</v>
      </c>
      <c r="D2164" t="s">
        <v>8706</v>
      </c>
      <c r="E2164" t="s">
        <v>3458</v>
      </c>
      <c r="F2164" s="3">
        <v>0</v>
      </c>
      <c r="H2164" s="3">
        <f t="shared" si="66"/>
        <v>0</v>
      </c>
      <c r="I2164" s="3">
        <f t="shared" si="67"/>
        <v>0</v>
      </c>
      <c r="K2164" t="s">
        <v>793</v>
      </c>
      <c r="L2164" t="s">
        <v>4820</v>
      </c>
      <c r="M2164" t="s">
        <v>946</v>
      </c>
      <c r="N2164" t="s">
        <v>3690</v>
      </c>
      <c r="O2164" t="s">
        <v>133</v>
      </c>
      <c r="Q2164" t="s">
        <v>780</v>
      </c>
      <c r="R2164" t="s">
        <v>8707</v>
      </c>
      <c r="S2164" t="s">
        <v>7045</v>
      </c>
      <c r="U2164" t="s">
        <v>7796</v>
      </c>
      <c r="W2164" t="s">
        <v>6111</v>
      </c>
      <c r="X2164" t="s">
        <v>750</v>
      </c>
      <c r="Y2164" t="s">
        <v>4823</v>
      </c>
      <c r="Z2164" t="s">
        <v>1216</v>
      </c>
      <c r="AA2164" t="s">
        <v>4824</v>
      </c>
      <c r="AB2164" t="s">
        <v>5945</v>
      </c>
      <c r="AC2164" t="s">
        <v>153</v>
      </c>
      <c r="AE2164" t="s">
        <v>146</v>
      </c>
      <c r="AF2164" t="s">
        <v>1218</v>
      </c>
      <c r="AK2164" t="s">
        <v>149</v>
      </c>
      <c r="AN2164" t="s">
        <v>1813</v>
      </c>
      <c r="AO2164" t="s">
        <v>134</v>
      </c>
      <c r="AR2164" t="s">
        <v>153</v>
      </c>
      <c r="AS2164" t="s">
        <v>134</v>
      </c>
      <c r="AT2164" t="s">
        <v>134</v>
      </c>
      <c r="AW2164" t="s">
        <v>134</v>
      </c>
      <c r="AX2164" t="s">
        <v>134</v>
      </c>
      <c r="AY2164" t="s">
        <v>134</v>
      </c>
      <c r="AZ2164" t="s">
        <v>134</v>
      </c>
      <c r="BD2164" t="s">
        <v>193</v>
      </c>
      <c r="BE2164" t="s">
        <v>193</v>
      </c>
      <c r="BF2164" t="s">
        <v>153</v>
      </c>
      <c r="BG2164" t="s">
        <v>153</v>
      </c>
      <c r="BH2164" t="s">
        <v>134</v>
      </c>
      <c r="BI2164" t="s">
        <v>153</v>
      </c>
      <c r="BK2164" t="s">
        <v>153</v>
      </c>
      <c r="BM2164" t="s">
        <v>5308</v>
      </c>
      <c r="BO2164" t="s">
        <v>134</v>
      </c>
      <c r="BP2164" t="s">
        <v>134</v>
      </c>
      <c r="BQ2164" t="s">
        <v>162</v>
      </c>
      <c r="BR2164" t="s">
        <v>134</v>
      </c>
      <c r="BS2164" t="s">
        <v>6302</v>
      </c>
      <c r="BT2164" t="s">
        <v>216</v>
      </c>
      <c r="CC2164" t="s">
        <v>8145</v>
      </c>
      <c r="CE2164" t="s">
        <v>153</v>
      </c>
      <c r="CF2164" t="s">
        <v>153</v>
      </c>
      <c r="CO2164" t="s">
        <v>1815</v>
      </c>
      <c r="CP2164" t="s">
        <v>557</v>
      </c>
      <c r="DX2164" t="s">
        <v>134</v>
      </c>
    </row>
    <row r="2165" spans="1:133" x14ac:dyDescent="0.25">
      <c r="A2165" t="s">
        <v>8708</v>
      </c>
      <c r="B2165" t="s">
        <v>6636</v>
      </c>
      <c r="C2165" t="s">
        <v>7936</v>
      </c>
      <c r="D2165" t="s">
        <v>8709</v>
      </c>
      <c r="E2165" t="s">
        <v>2731</v>
      </c>
      <c r="F2165" s="3">
        <v>0</v>
      </c>
      <c r="H2165" s="3">
        <f t="shared" si="66"/>
        <v>0</v>
      </c>
      <c r="I2165" s="3">
        <f t="shared" si="67"/>
        <v>0</v>
      </c>
      <c r="K2165" t="s">
        <v>1837</v>
      </c>
      <c r="L2165" t="s">
        <v>1886</v>
      </c>
      <c r="M2165" t="s">
        <v>946</v>
      </c>
      <c r="N2165" t="s">
        <v>4805</v>
      </c>
      <c r="O2165" t="s">
        <v>133</v>
      </c>
      <c r="Q2165" t="s">
        <v>780</v>
      </c>
      <c r="R2165" t="s">
        <v>7552</v>
      </c>
      <c r="S2165" t="s">
        <v>7520</v>
      </c>
      <c r="W2165" t="s">
        <v>4663</v>
      </c>
      <c r="X2165" t="s">
        <v>750</v>
      </c>
      <c r="Y2165">
        <v>2</v>
      </c>
      <c r="Z2165" t="s">
        <v>1216</v>
      </c>
      <c r="AA2165" t="s">
        <v>3851</v>
      </c>
      <c r="AB2165" t="s">
        <v>5945</v>
      </c>
      <c r="AC2165" t="s">
        <v>153</v>
      </c>
      <c r="AE2165" t="s">
        <v>1414</v>
      </c>
      <c r="AF2165" t="s">
        <v>1218</v>
      </c>
      <c r="AK2165" t="s">
        <v>134</v>
      </c>
      <c r="AN2165" t="s">
        <v>153</v>
      </c>
      <c r="AO2165" t="s">
        <v>134</v>
      </c>
      <c r="AR2165" t="s">
        <v>153</v>
      </c>
      <c r="AS2165" t="s">
        <v>134</v>
      </c>
      <c r="AT2165" t="s">
        <v>134</v>
      </c>
      <c r="AW2165" t="s">
        <v>134</v>
      </c>
      <c r="AX2165" t="s">
        <v>134</v>
      </c>
      <c r="AY2165" t="s">
        <v>153</v>
      </c>
      <c r="AZ2165" t="s">
        <v>153</v>
      </c>
      <c r="BD2165" t="s">
        <v>193</v>
      </c>
      <c r="BE2165" t="s">
        <v>193</v>
      </c>
      <c r="BH2165" t="s">
        <v>134</v>
      </c>
      <c r="BI2165" t="s">
        <v>153</v>
      </c>
      <c r="BK2165" t="s">
        <v>153</v>
      </c>
      <c r="BM2165" t="s">
        <v>5308</v>
      </c>
      <c r="BO2165" t="s">
        <v>134</v>
      </c>
      <c r="BP2165" t="s">
        <v>134</v>
      </c>
      <c r="BQ2165" t="s">
        <v>162</v>
      </c>
      <c r="BR2165" t="s">
        <v>134</v>
      </c>
      <c r="BS2165" t="s">
        <v>6302</v>
      </c>
      <c r="BT2165" t="s">
        <v>216</v>
      </c>
      <c r="CC2165" t="s">
        <v>7660</v>
      </c>
      <c r="CO2165" t="s">
        <v>3573</v>
      </c>
      <c r="CP2165" t="s">
        <v>1387</v>
      </c>
      <c r="DX2165" t="s">
        <v>134</v>
      </c>
    </row>
    <row r="2166" spans="1:133" x14ac:dyDescent="0.25">
      <c r="A2166" t="s">
        <v>8710</v>
      </c>
      <c r="B2166" t="s">
        <v>7347</v>
      </c>
      <c r="C2166" t="s">
        <v>7914</v>
      </c>
      <c r="D2166" t="s">
        <v>8711</v>
      </c>
      <c r="E2166" t="s">
        <v>973</v>
      </c>
      <c r="F2166" s="3">
        <v>0</v>
      </c>
      <c r="H2166" s="3">
        <f t="shared" si="66"/>
        <v>0</v>
      </c>
      <c r="I2166" s="3">
        <f t="shared" si="67"/>
        <v>0</v>
      </c>
      <c r="K2166" t="s">
        <v>946</v>
      </c>
      <c r="L2166" t="s">
        <v>1047</v>
      </c>
      <c r="M2166" t="s">
        <v>1772</v>
      </c>
      <c r="N2166" t="s">
        <v>6686</v>
      </c>
      <c r="O2166" t="s">
        <v>133</v>
      </c>
      <c r="Q2166" t="s">
        <v>780</v>
      </c>
      <c r="R2166" t="s">
        <v>5670</v>
      </c>
      <c r="S2166" t="s">
        <v>7795</v>
      </c>
      <c r="W2166" t="s">
        <v>140</v>
      </c>
      <c r="X2166" t="s">
        <v>153</v>
      </c>
      <c r="Y2166" t="s">
        <v>2472</v>
      </c>
      <c r="Z2166" t="s">
        <v>1216</v>
      </c>
      <c r="AA2166" t="s">
        <v>2473</v>
      </c>
      <c r="AB2166" t="s">
        <v>630</v>
      </c>
      <c r="AC2166" t="s">
        <v>145</v>
      </c>
      <c r="AD2166" t="s">
        <v>134</v>
      </c>
      <c r="AE2166" t="s">
        <v>146</v>
      </c>
      <c r="AF2166" t="s">
        <v>1218</v>
      </c>
      <c r="AK2166" t="s">
        <v>153</v>
      </c>
      <c r="AN2166" t="s">
        <v>153</v>
      </c>
      <c r="AO2166" t="s">
        <v>153</v>
      </c>
      <c r="AR2166" t="s">
        <v>8307</v>
      </c>
      <c r="AS2166" t="s">
        <v>134</v>
      </c>
      <c r="AT2166" t="s">
        <v>134</v>
      </c>
      <c r="AW2166" t="s">
        <v>134</v>
      </c>
      <c r="AX2166" t="s">
        <v>134</v>
      </c>
      <c r="AY2166" t="s">
        <v>153</v>
      </c>
      <c r="AZ2166" t="s">
        <v>153</v>
      </c>
      <c r="BD2166" t="s">
        <v>193</v>
      </c>
      <c r="BE2166" t="s">
        <v>193</v>
      </c>
      <c r="BH2166" t="s">
        <v>134</v>
      </c>
      <c r="BI2166" t="s">
        <v>153</v>
      </c>
      <c r="BK2166" t="s">
        <v>153</v>
      </c>
      <c r="BM2166" t="s">
        <v>4028</v>
      </c>
      <c r="BO2166" t="s">
        <v>134</v>
      </c>
      <c r="BP2166" t="s">
        <v>134</v>
      </c>
      <c r="BQ2166" t="s">
        <v>162</v>
      </c>
      <c r="BR2166" t="s">
        <v>134</v>
      </c>
      <c r="BS2166" t="s">
        <v>6149</v>
      </c>
      <c r="BT2166" t="s">
        <v>216</v>
      </c>
      <c r="CO2166" t="s">
        <v>1815</v>
      </c>
      <c r="CP2166" t="s">
        <v>882</v>
      </c>
    </row>
    <row r="2167" spans="1:133" x14ac:dyDescent="0.25">
      <c r="A2167" t="s">
        <v>8712</v>
      </c>
      <c r="C2167" t="s">
        <v>7936</v>
      </c>
      <c r="D2167" t="s">
        <v>8713</v>
      </c>
      <c r="E2167" t="s">
        <v>3458</v>
      </c>
      <c r="F2167" s="3">
        <v>0</v>
      </c>
      <c r="H2167" s="3">
        <f t="shared" si="66"/>
        <v>0</v>
      </c>
      <c r="I2167" s="3">
        <f t="shared" si="67"/>
        <v>0</v>
      </c>
      <c r="K2167" t="s">
        <v>2606</v>
      </c>
      <c r="L2167" t="s">
        <v>4820</v>
      </c>
      <c r="M2167" t="s">
        <v>793</v>
      </c>
      <c r="N2167" t="s">
        <v>132</v>
      </c>
      <c r="O2167" t="s">
        <v>133</v>
      </c>
      <c r="Q2167" t="s">
        <v>780</v>
      </c>
      <c r="W2167" t="s">
        <v>6828</v>
      </c>
      <c r="X2167" t="s">
        <v>750</v>
      </c>
      <c r="Y2167" t="s">
        <v>4823</v>
      </c>
      <c r="Z2167" t="s">
        <v>4909</v>
      </c>
      <c r="AA2167" t="s">
        <v>4824</v>
      </c>
      <c r="AB2167" t="s">
        <v>2883</v>
      </c>
      <c r="AC2167" t="s">
        <v>153</v>
      </c>
      <c r="AE2167" t="s">
        <v>146</v>
      </c>
      <c r="AF2167" t="s">
        <v>2884</v>
      </c>
      <c r="AK2167" t="s">
        <v>153</v>
      </c>
      <c r="AO2167" t="s">
        <v>134</v>
      </c>
      <c r="AR2167" t="s">
        <v>153</v>
      </c>
      <c r="AS2167" t="s">
        <v>134</v>
      </c>
      <c r="AT2167" t="s">
        <v>134</v>
      </c>
      <c r="AU2167" t="s">
        <v>134</v>
      </c>
      <c r="AW2167" t="s">
        <v>134</v>
      </c>
      <c r="AX2167" t="s">
        <v>134</v>
      </c>
      <c r="AY2167" t="s">
        <v>153</v>
      </c>
      <c r="AZ2167" t="s">
        <v>153</v>
      </c>
      <c r="BD2167" t="s">
        <v>193</v>
      </c>
      <c r="BE2167" t="s">
        <v>193</v>
      </c>
      <c r="BH2167" t="s">
        <v>134</v>
      </c>
      <c r="BI2167" t="s">
        <v>153</v>
      </c>
      <c r="BJ2167" t="s">
        <v>134</v>
      </c>
      <c r="BK2167" t="s">
        <v>153</v>
      </c>
      <c r="BM2167" t="s">
        <v>5308</v>
      </c>
      <c r="BN2167" t="s">
        <v>5151</v>
      </c>
      <c r="BO2167" t="s">
        <v>134</v>
      </c>
      <c r="BP2167" t="s">
        <v>134</v>
      </c>
      <c r="BQ2167" t="s">
        <v>162</v>
      </c>
      <c r="BR2167" t="s">
        <v>134</v>
      </c>
      <c r="BS2167" t="s">
        <v>7368</v>
      </c>
      <c r="BT2167" t="s">
        <v>216</v>
      </c>
      <c r="CA2167" t="s">
        <v>134</v>
      </c>
      <c r="CC2167" t="s">
        <v>8714</v>
      </c>
      <c r="CO2167" t="s">
        <v>622</v>
      </c>
      <c r="CP2167" t="s">
        <v>1032</v>
      </c>
      <c r="CX2167" t="s">
        <v>7689</v>
      </c>
      <c r="DX2167" t="s">
        <v>134</v>
      </c>
    </row>
    <row r="2168" spans="1:133" x14ac:dyDescent="0.25">
      <c r="A2168" t="s">
        <v>8715</v>
      </c>
      <c r="B2168" t="s">
        <v>8596</v>
      </c>
      <c r="C2168" t="s">
        <v>7936</v>
      </c>
      <c r="D2168" t="s">
        <v>8716</v>
      </c>
      <c r="E2168" t="s">
        <v>523</v>
      </c>
      <c r="F2168" s="3">
        <v>0</v>
      </c>
      <c r="H2168" s="3">
        <f t="shared" si="66"/>
        <v>0</v>
      </c>
      <c r="I2168" s="3">
        <f t="shared" si="67"/>
        <v>0</v>
      </c>
      <c r="K2168" t="s">
        <v>946</v>
      </c>
      <c r="L2168" t="s">
        <v>1214</v>
      </c>
      <c r="M2168" t="s">
        <v>1020</v>
      </c>
      <c r="N2168" t="s">
        <v>3690</v>
      </c>
      <c r="O2168" t="s">
        <v>1858</v>
      </c>
      <c r="Q2168" t="s">
        <v>780</v>
      </c>
      <c r="R2168" t="s">
        <v>5670</v>
      </c>
      <c r="S2168" t="s">
        <v>8194</v>
      </c>
      <c r="U2168" t="s">
        <v>8195</v>
      </c>
      <c r="V2168" t="s">
        <v>4663</v>
      </c>
      <c r="W2168" t="s">
        <v>5720</v>
      </c>
      <c r="X2168" t="s">
        <v>7591</v>
      </c>
      <c r="Y2168" t="s">
        <v>1215</v>
      </c>
      <c r="Z2168" t="s">
        <v>3461</v>
      </c>
      <c r="AA2168" t="s">
        <v>1217</v>
      </c>
      <c r="AB2168" t="s">
        <v>630</v>
      </c>
      <c r="AC2168" t="s">
        <v>153</v>
      </c>
      <c r="AE2168" t="s">
        <v>146</v>
      </c>
      <c r="AF2168" t="s">
        <v>3463</v>
      </c>
      <c r="AI2168" t="s">
        <v>134</v>
      </c>
      <c r="AK2168" t="s">
        <v>149</v>
      </c>
      <c r="AN2168" t="s">
        <v>6834</v>
      </c>
      <c r="AO2168" t="s">
        <v>788</v>
      </c>
      <c r="AR2168" t="s">
        <v>8307</v>
      </c>
      <c r="AS2168" t="s">
        <v>134</v>
      </c>
      <c r="AT2168" t="s">
        <v>134</v>
      </c>
      <c r="AW2168" t="s">
        <v>134</v>
      </c>
      <c r="AX2168" t="s">
        <v>134</v>
      </c>
      <c r="AY2168" t="s">
        <v>134</v>
      </c>
      <c r="AZ2168" t="s">
        <v>153</v>
      </c>
      <c r="BD2168" t="s">
        <v>193</v>
      </c>
      <c r="BE2168" t="s">
        <v>193</v>
      </c>
      <c r="BF2168" t="s">
        <v>153</v>
      </c>
      <c r="BG2168" t="s">
        <v>153</v>
      </c>
      <c r="BH2168" t="s">
        <v>134</v>
      </c>
      <c r="BI2168" t="s">
        <v>153</v>
      </c>
      <c r="BJ2168" t="s">
        <v>134</v>
      </c>
      <c r="BK2168" t="s">
        <v>153</v>
      </c>
      <c r="BM2168" t="s">
        <v>4028</v>
      </c>
      <c r="BN2168" t="s">
        <v>5151</v>
      </c>
      <c r="BO2168" t="s">
        <v>134</v>
      </c>
      <c r="BP2168" t="s">
        <v>134</v>
      </c>
      <c r="BQ2168" t="s">
        <v>162</v>
      </c>
      <c r="BR2168" t="s">
        <v>134</v>
      </c>
      <c r="BS2168" t="s">
        <v>6149</v>
      </c>
      <c r="BT2168" t="s">
        <v>216</v>
      </c>
      <c r="CA2168" t="s">
        <v>134</v>
      </c>
      <c r="CC2168" t="s">
        <v>2887</v>
      </c>
      <c r="CE2168" t="s">
        <v>153</v>
      </c>
      <c r="CF2168" t="s">
        <v>153</v>
      </c>
      <c r="CM2168" t="s">
        <v>1372</v>
      </c>
      <c r="CO2168" t="s">
        <v>1815</v>
      </c>
      <c r="CP2168" t="s">
        <v>1946</v>
      </c>
      <c r="CX2168" t="s">
        <v>8148</v>
      </c>
      <c r="DF2168" t="s">
        <v>7495</v>
      </c>
      <c r="DX2168" t="s">
        <v>134</v>
      </c>
    </row>
    <row r="2169" spans="1:133" x14ac:dyDescent="0.25">
      <c r="A2169" t="s">
        <v>8717</v>
      </c>
      <c r="B2169" t="s">
        <v>7589</v>
      </c>
      <c r="C2169" t="s">
        <v>7936</v>
      </c>
      <c r="D2169" t="s">
        <v>8718</v>
      </c>
      <c r="E2169" t="s">
        <v>2731</v>
      </c>
      <c r="F2169" s="3">
        <v>0</v>
      </c>
      <c r="H2169" s="3">
        <f t="shared" si="66"/>
        <v>0</v>
      </c>
      <c r="I2169" s="3">
        <f t="shared" si="67"/>
        <v>0</v>
      </c>
      <c r="K2169" s="1">
        <v>43010</v>
      </c>
      <c r="L2169" t="s">
        <v>1214</v>
      </c>
      <c r="M2169" t="s">
        <v>946</v>
      </c>
      <c r="N2169" t="s">
        <v>6686</v>
      </c>
      <c r="O2169" t="s">
        <v>133</v>
      </c>
      <c r="Q2169" t="s">
        <v>780</v>
      </c>
      <c r="R2169" t="s">
        <v>5670</v>
      </c>
      <c r="S2169" t="s">
        <v>7429</v>
      </c>
      <c r="V2169" t="s">
        <v>8009</v>
      </c>
      <c r="W2169" t="s">
        <v>6412</v>
      </c>
      <c r="X2169" t="s">
        <v>750</v>
      </c>
      <c r="Y2169" t="s">
        <v>1215</v>
      </c>
      <c r="Z2169" t="s">
        <v>1216</v>
      </c>
      <c r="AA2169" t="s">
        <v>1217</v>
      </c>
      <c r="AB2169" t="s">
        <v>2883</v>
      </c>
      <c r="AC2169" t="s">
        <v>153</v>
      </c>
      <c r="AE2169" t="s">
        <v>146</v>
      </c>
      <c r="AF2169" t="s">
        <v>1218</v>
      </c>
      <c r="AK2169" t="s">
        <v>149</v>
      </c>
      <c r="AN2169" t="s">
        <v>6834</v>
      </c>
      <c r="AO2169" t="s">
        <v>134</v>
      </c>
      <c r="AR2169" t="s">
        <v>153</v>
      </c>
      <c r="AS2169" t="s">
        <v>134</v>
      </c>
      <c r="AT2169" t="s">
        <v>134</v>
      </c>
      <c r="AW2169" t="s">
        <v>134</v>
      </c>
      <c r="AX2169" t="s">
        <v>134</v>
      </c>
      <c r="AY2169" t="s">
        <v>134</v>
      </c>
      <c r="AZ2169" t="s">
        <v>153</v>
      </c>
      <c r="BD2169" t="s">
        <v>193</v>
      </c>
      <c r="BE2169" t="s">
        <v>193</v>
      </c>
      <c r="BF2169" t="s">
        <v>153</v>
      </c>
      <c r="BG2169" t="s">
        <v>153</v>
      </c>
      <c r="BH2169" t="s">
        <v>134</v>
      </c>
      <c r="BI2169" t="s">
        <v>153</v>
      </c>
      <c r="BJ2169" t="s">
        <v>134</v>
      </c>
      <c r="BK2169" t="s">
        <v>153</v>
      </c>
      <c r="BM2169" t="s">
        <v>4028</v>
      </c>
      <c r="BN2169" t="s">
        <v>5151</v>
      </c>
      <c r="BO2169" t="s">
        <v>134</v>
      </c>
      <c r="BP2169" t="s">
        <v>134</v>
      </c>
      <c r="BQ2169" t="s">
        <v>162</v>
      </c>
      <c r="BR2169" t="s">
        <v>134</v>
      </c>
      <c r="BS2169" t="s">
        <v>7368</v>
      </c>
      <c r="BT2169" t="s">
        <v>216</v>
      </c>
      <c r="CA2169" t="s">
        <v>134</v>
      </c>
      <c r="CC2169" t="s">
        <v>7884</v>
      </c>
      <c r="CE2169" t="s">
        <v>153</v>
      </c>
      <c r="CF2169" t="s">
        <v>153</v>
      </c>
      <c r="CO2169" t="s">
        <v>3578</v>
      </c>
      <c r="CP2169" t="s">
        <v>1777</v>
      </c>
      <c r="CX2169" t="s">
        <v>8719</v>
      </c>
      <c r="DF2169" t="s">
        <v>7885</v>
      </c>
      <c r="DX2169" t="s">
        <v>134</v>
      </c>
    </row>
    <row r="2170" spans="1:133" x14ac:dyDescent="0.25">
      <c r="A2170" t="s">
        <v>8720</v>
      </c>
      <c r="C2170" t="s">
        <v>8111</v>
      </c>
      <c r="D2170" t="s">
        <v>8721</v>
      </c>
      <c r="E2170" t="s">
        <v>3570</v>
      </c>
      <c r="F2170" s="3">
        <v>0</v>
      </c>
      <c r="H2170" s="3">
        <f t="shared" si="66"/>
        <v>0</v>
      </c>
      <c r="I2170" s="3">
        <f t="shared" si="67"/>
        <v>0</v>
      </c>
      <c r="K2170" t="s">
        <v>1214</v>
      </c>
      <c r="L2170" t="s">
        <v>778</v>
      </c>
      <c r="M2170" t="s">
        <v>1794</v>
      </c>
      <c r="N2170" t="s">
        <v>132</v>
      </c>
      <c r="O2170" t="s">
        <v>1858</v>
      </c>
      <c r="Q2170" t="s">
        <v>780</v>
      </c>
      <c r="W2170" t="s">
        <v>7760</v>
      </c>
      <c r="X2170" t="s">
        <v>7501</v>
      </c>
      <c r="Y2170" t="s">
        <v>783</v>
      </c>
      <c r="Z2170" t="s">
        <v>784</v>
      </c>
      <c r="AA2170" t="s">
        <v>4498</v>
      </c>
      <c r="AB2170" t="s">
        <v>630</v>
      </c>
      <c r="AC2170" t="s">
        <v>153</v>
      </c>
      <c r="AE2170" t="s">
        <v>1414</v>
      </c>
      <c r="AF2170" t="s">
        <v>787</v>
      </c>
      <c r="AK2170" t="s">
        <v>153</v>
      </c>
      <c r="AO2170" t="s">
        <v>8406</v>
      </c>
      <c r="AR2170" t="s">
        <v>153</v>
      </c>
      <c r="AS2170" t="s">
        <v>153</v>
      </c>
      <c r="AW2170" t="s">
        <v>134</v>
      </c>
      <c r="AX2170" t="s">
        <v>153</v>
      </c>
      <c r="AY2170" t="s">
        <v>153</v>
      </c>
      <c r="AZ2170" t="s">
        <v>153</v>
      </c>
      <c r="BD2170" t="s">
        <v>193</v>
      </c>
      <c r="BE2170" t="s">
        <v>193</v>
      </c>
      <c r="BH2170" t="s">
        <v>134</v>
      </c>
      <c r="BI2170" t="s">
        <v>153</v>
      </c>
      <c r="BJ2170" t="s">
        <v>134</v>
      </c>
      <c r="BK2170" t="s">
        <v>153</v>
      </c>
      <c r="BM2170" t="s">
        <v>5308</v>
      </c>
      <c r="BO2170" t="s">
        <v>134</v>
      </c>
      <c r="BP2170" t="s">
        <v>134</v>
      </c>
      <c r="BQ2170" t="s">
        <v>162</v>
      </c>
      <c r="BR2170" t="s">
        <v>153</v>
      </c>
      <c r="BS2170" t="s">
        <v>6149</v>
      </c>
      <c r="BT2170" t="s">
        <v>216</v>
      </c>
      <c r="CA2170" t="s">
        <v>134</v>
      </c>
      <c r="CO2170" t="s">
        <v>3590</v>
      </c>
      <c r="CP2170" t="s">
        <v>1946</v>
      </c>
      <c r="DX2170" t="s">
        <v>134</v>
      </c>
    </row>
    <row r="2171" spans="1:133" x14ac:dyDescent="0.25">
      <c r="A2171" t="s">
        <v>8722</v>
      </c>
      <c r="C2171" t="s">
        <v>8111</v>
      </c>
      <c r="D2171" t="s">
        <v>8723</v>
      </c>
      <c r="E2171" t="s">
        <v>4497</v>
      </c>
      <c r="F2171" s="3">
        <v>0</v>
      </c>
      <c r="H2171" s="3">
        <f t="shared" si="66"/>
        <v>0</v>
      </c>
      <c r="I2171" s="3">
        <f t="shared" si="67"/>
        <v>0</v>
      </c>
      <c r="K2171" t="s">
        <v>1886</v>
      </c>
      <c r="L2171" t="s">
        <v>1013</v>
      </c>
      <c r="M2171" t="s">
        <v>4805</v>
      </c>
      <c r="N2171" t="s">
        <v>132</v>
      </c>
      <c r="O2171" t="s">
        <v>779</v>
      </c>
      <c r="Q2171" t="s">
        <v>780</v>
      </c>
      <c r="S2171" t="s">
        <v>781</v>
      </c>
      <c r="W2171" t="s">
        <v>6492</v>
      </c>
      <c r="X2171" t="s">
        <v>153</v>
      </c>
      <c r="Y2171" t="s">
        <v>7953</v>
      </c>
      <c r="Z2171" t="s">
        <v>784</v>
      </c>
      <c r="AA2171" t="s">
        <v>7954</v>
      </c>
      <c r="AB2171" t="s">
        <v>2883</v>
      </c>
      <c r="AC2171" t="s">
        <v>153</v>
      </c>
      <c r="AE2171" t="s">
        <v>786</v>
      </c>
      <c r="AF2171" t="s">
        <v>787</v>
      </c>
      <c r="AK2171" t="s">
        <v>153</v>
      </c>
      <c r="AN2171" t="s">
        <v>153</v>
      </c>
      <c r="AO2171" t="s">
        <v>153</v>
      </c>
      <c r="AR2171" t="s">
        <v>153</v>
      </c>
      <c r="AS2171" t="s">
        <v>153</v>
      </c>
      <c r="AW2171" t="s">
        <v>134</v>
      </c>
      <c r="AX2171" t="s">
        <v>153</v>
      </c>
      <c r="AY2171" t="s">
        <v>153</v>
      </c>
      <c r="AZ2171" t="s">
        <v>153</v>
      </c>
      <c r="BD2171" t="s">
        <v>193</v>
      </c>
      <c r="BE2171" t="s">
        <v>193</v>
      </c>
      <c r="BF2171" t="s">
        <v>153</v>
      </c>
      <c r="BG2171" t="s">
        <v>153</v>
      </c>
      <c r="BH2171" t="s">
        <v>134</v>
      </c>
      <c r="BI2171" t="s">
        <v>153</v>
      </c>
      <c r="BJ2171" t="s">
        <v>134</v>
      </c>
      <c r="BK2171" t="s">
        <v>153</v>
      </c>
      <c r="BM2171" t="s">
        <v>5308</v>
      </c>
      <c r="BO2171" t="s">
        <v>134</v>
      </c>
      <c r="BP2171" t="s">
        <v>134</v>
      </c>
      <c r="BQ2171" t="s">
        <v>162</v>
      </c>
      <c r="BR2171" t="s">
        <v>134</v>
      </c>
      <c r="BS2171" t="s">
        <v>6302</v>
      </c>
      <c r="BT2171" t="s">
        <v>216</v>
      </c>
      <c r="CC2171" t="s">
        <v>5433</v>
      </c>
      <c r="CE2171" t="s">
        <v>153</v>
      </c>
      <c r="CF2171" t="s">
        <v>153</v>
      </c>
      <c r="CO2171" t="s">
        <v>2687</v>
      </c>
      <c r="CP2171" t="s">
        <v>5870</v>
      </c>
      <c r="DX2171" t="s">
        <v>134</v>
      </c>
    </row>
    <row r="2172" spans="1:133" x14ac:dyDescent="0.25">
      <c r="A2172" t="s">
        <v>8724</v>
      </c>
      <c r="C2172" t="s">
        <v>8060</v>
      </c>
      <c r="D2172" t="s">
        <v>8725</v>
      </c>
      <c r="E2172" t="s">
        <v>5344</v>
      </c>
      <c r="F2172" s="3">
        <v>0</v>
      </c>
      <c r="H2172" s="3">
        <f t="shared" si="66"/>
        <v>0</v>
      </c>
      <c r="I2172" s="3">
        <f t="shared" si="67"/>
        <v>0</v>
      </c>
      <c r="K2172" t="s">
        <v>1837</v>
      </c>
      <c r="L2172" t="s">
        <v>1214</v>
      </c>
      <c r="M2172" t="s">
        <v>793</v>
      </c>
      <c r="N2172" t="s">
        <v>3690</v>
      </c>
      <c r="O2172" t="s">
        <v>1858</v>
      </c>
      <c r="Q2172" t="s">
        <v>780</v>
      </c>
      <c r="R2172" t="s">
        <v>7645</v>
      </c>
      <c r="S2172" t="s">
        <v>7646</v>
      </c>
      <c r="W2172" t="s">
        <v>3577</v>
      </c>
      <c r="X2172" t="s">
        <v>8726</v>
      </c>
      <c r="Y2172" t="s">
        <v>1215</v>
      </c>
      <c r="Z2172" t="s">
        <v>1216</v>
      </c>
      <c r="AA2172" t="s">
        <v>1217</v>
      </c>
      <c r="AB2172" t="s">
        <v>630</v>
      </c>
      <c r="AC2172" t="s">
        <v>5703</v>
      </c>
      <c r="AE2172" t="s">
        <v>1414</v>
      </c>
      <c r="AF2172" t="s">
        <v>1218</v>
      </c>
      <c r="AK2172" t="s">
        <v>153</v>
      </c>
      <c r="AO2172" t="s">
        <v>134</v>
      </c>
      <c r="AR2172" t="s">
        <v>153</v>
      </c>
      <c r="AS2172" t="s">
        <v>134</v>
      </c>
      <c r="AT2172" t="s">
        <v>134</v>
      </c>
      <c r="AW2172" t="s">
        <v>134</v>
      </c>
      <c r="AX2172" t="s">
        <v>153</v>
      </c>
      <c r="AY2172" t="s">
        <v>153</v>
      </c>
      <c r="AZ2172" t="s">
        <v>153</v>
      </c>
      <c r="BD2172" t="s">
        <v>193</v>
      </c>
      <c r="BE2172" t="s">
        <v>193</v>
      </c>
      <c r="BF2172" t="s">
        <v>153</v>
      </c>
      <c r="BG2172" t="s">
        <v>153</v>
      </c>
      <c r="BH2172" t="s">
        <v>134</v>
      </c>
      <c r="BI2172" t="s">
        <v>153</v>
      </c>
      <c r="BJ2172" t="s">
        <v>134</v>
      </c>
      <c r="BK2172" t="s">
        <v>153</v>
      </c>
      <c r="BM2172" t="s">
        <v>5308</v>
      </c>
      <c r="BO2172" t="s">
        <v>134</v>
      </c>
      <c r="BP2172" t="s">
        <v>134</v>
      </c>
      <c r="BQ2172" t="s">
        <v>162</v>
      </c>
      <c r="BR2172" t="s">
        <v>134</v>
      </c>
      <c r="BS2172" t="s">
        <v>6302</v>
      </c>
      <c r="BT2172" t="s">
        <v>216</v>
      </c>
      <c r="CC2172" t="s">
        <v>3572</v>
      </c>
      <c r="CE2172" t="s">
        <v>153</v>
      </c>
      <c r="CF2172" t="s">
        <v>153</v>
      </c>
      <c r="CO2172" t="s">
        <v>3573</v>
      </c>
      <c r="CP2172" t="s">
        <v>1387</v>
      </c>
      <c r="DX2172" t="s">
        <v>134</v>
      </c>
    </row>
    <row r="2173" spans="1:133" x14ac:dyDescent="0.25">
      <c r="A2173" t="s">
        <v>8727</v>
      </c>
      <c r="C2173" t="s">
        <v>8060</v>
      </c>
      <c r="D2173" t="s">
        <v>8728</v>
      </c>
      <c r="E2173" t="s">
        <v>6281</v>
      </c>
      <c r="F2173" s="3">
        <v>0</v>
      </c>
      <c r="H2173" s="3">
        <f t="shared" si="66"/>
        <v>0</v>
      </c>
      <c r="I2173" s="3">
        <f t="shared" si="67"/>
        <v>0</v>
      </c>
      <c r="K2173" t="s">
        <v>1837</v>
      </c>
      <c r="L2173" s="1">
        <v>43009</v>
      </c>
      <c r="M2173" t="s">
        <v>1772</v>
      </c>
      <c r="N2173" t="s">
        <v>132</v>
      </c>
      <c r="O2173" t="s">
        <v>1858</v>
      </c>
      <c r="Q2173" t="s">
        <v>780</v>
      </c>
      <c r="S2173" t="s">
        <v>781</v>
      </c>
      <c r="W2173" t="s">
        <v>6019</v>
      </c>
      <c r="X2173" t="s">
        <v>153</v>
      </c>
      <c r="Y2173" t="s">
        <v>7586</v>
      </c>
      <c r="Z2173" t="s">
        <v>2881</v>
      </c>
      <c r="AA2173" t="s">
        <v>7587</v>
      </c>
      <c r="AB2173" t="s">
        <v>2883</v>
      </c>
      <c r="AC2173" t="s">
        <v>153</v>
      </c>
      <c r="AE2173" t="s">
        <v>786</v>
      </c>
      <c r="AF2173" t="s">
        <v>2884</v>
      </c>
      <c r="AK2173" t="s">
        <v>153</v>
      </c>
      <c r="AO2173" t="s">
        <v>153</v>
      </c>
      <c r="AR2173" t="s">
        <v>153</v>
      </c>
      <c r="AS2173" t="s">
        <v>134</v>
      </c>
      <c r="AW2173" t="s">
        <v>134</v>
      </c>
      <c r="AX2173" t="s">
        <v>134</v>
      </c>
      <c r="AY2173" t="s">
        <v>153</v>
      </c>
      <c r="AZ2173" t="s">
        <v>153</v>
      </c>
      <c r="BD2173" t="s">
        <v>193</v>
      </c>
      <c r="BE2173" t="s">
        <v>193</v>
      </c>
      <c r="BF2173" t="s">
        <v>153</v>
      </c>
      <c r="BG2173" t="s">
        <v>153</v>
      </c>
      <c r="BH2173" t="s">
        <v>134</v>
      </c>
      <c r="BI2173" t="s">
        <v>153</v>
      </c>
      <c r="BK2173" t="s">
        <v>153</v>
      </c>
      <c r="BM2173" t="s">
        <v>5308</v>
      </c>
      <c r="BO2173" t="s">
        <v>134</v>
      </c>
      <c r="BP2173" t="s">
        <v>134</v>
      </c>
      <c r="BQ2173" t="s">
        <v>162</v>
      </c>
      <c r="BR2173" t="s">
        <v>134</v>
      </c>
      <c r="BS2173" t="s">
        <v>6302</v>
      </c>
      <c r="BT2173" t="s">
        <v>216</v>
      </c>
      <c r="CC2173" t="s">
        <v>5433</v>
      </c>
      <c r="CE2173" t="s">
        <v>153</v>
      </c>
      <c r="CF2173" t="s">
        <v>153</v>
      </c>
      <c r="CO2173" t="s">
        <v>4101</v>
      </c>
      <c r="CP2173" t="s">
        <v>882</v>
      </c>
      <c r="CX2173" t="s">
        <v>8379</v>
      </c>
      <c r="DX2173" t="s">
        <v>134</v>
      </c>
    </row>
    <row r="2174" spans="1:133" x14ac:dyDescent="0.25">
      <c r="A2174" t="s">
        <v>8729</v>
      </c>
      <c r="C2174" t="s">
        <v>8111</v>
      </c>
      <c r="D2174" t="s">
        <v>8730</v>
      </c>
      <c r="E2174" t="s">
        <v>3565</v>
      </c>
      <c r="F2174" s="3">
        <v>0</v>
      </c>
      <c r="H2174" s="3">
        <f t="shared" si="66"/>
        <v>0</v>
      </c>
      <c r="I2174" s="3">
        <f t="shared" si="67"/>
        <v>0</v>
      </c>
      <c r="K2174" t="s">
        <v>1214</v>
      </c>
      <c r="L2174" t="s">
        <v>778</v>
      </c>
      <c r="M2174" t="s">
        <v>1794</v>
      </c>
      <c r="N2174" t="s">
        <v>132</v>
      </c>
      <c r="O2174" t="s">
        <v>1858</v>
      </c>
      <c r="Q2174" t="s">
        <v>780</v>
      </c>
      <c r="S2174" t="s">
        <v>781</v>
      </c>
      <c r="W2174" t="s">
        <v>3567</v>
      </c>
      <c r="X2174" t="s">
        <v>153</v>
      </c>
      <c r="Y2174" t="s">
        <v>783</v>
      </c>
      <c r="Z2174" t="s">
        <v>784</v>
      </c>
      <c r="AA2174" t="s">
        <v>4498</v>
      </c>
      <c r="AB2174" t="s">
        <v>2883</v>
      </c>
      <c r="AC2174" t="s">
        <v>153</v>
      </c>
      <c r="AE2174" t="s">
        <v>786</v>
      </c>
      <c r="AF2174" t="s">
        <v>787</v>
      </c>
      <c r="AK2174" t="s">
        <v>153</v>
      </c>
      <c r="AO2174" t="s">
        <v>8406</v>
      </c>
      <c r="AR2174" t="s">
        <v>153</v>
      </c>
      <c r="AS2174" t="s">
        <v>153</v>
      </c>
      <c r="AW2174" t="s">
        <v>134</v>
      </c>
      <c r="AX2174" t="s">
        <v>153</v>
      </c>
      <c r="AY2174" t="s">
        <v>153</v>
      </c>
      <c r="AZ2174" t="s">
        <v>153</v>
      </c>
      <c r="BD2174" t="s">
        <v>193</v>
      </c>
      <c r="BE2174" t="s">
        <v>193</v>
      </c>
      <c r="BF2174" t="s">
        <v>153</v>
      </c>
      <c r="BG2174" t="s">
        <v>153</v>
      </c>
      <c r="BH2174" t="s">
        <v>134</v>
      </c>
      <c r="BI2174" t="s">
        <v>153</v>
      </c>
      <c r="BK2174" t="s">
        <v>153</v>
      </c>
      <c r="BM2174" t="s">
        <v>5308</v>
      </c>
      <c r="BO2174" t="s">
        <v>134</v>
      </c>
      <c r="BP2174" t="s">
        <v>134</v>
      </c>
      <c r="BQ2174" t="s">
        <v>162</v>
      </c>
      <c r="BR2174" t="s">
        <v>134</v>
      </c>
      <c r="BS2174" t="s">
        <v>6302</v>
      </c>
      <c r="BT2174" t="s">
        <v>216</v>
      </c>
      <c r="CC2174" t="s">
        <v>7109</v>
      </c>
      <c r="CE2174" t="s">
        <v>153</v>
      </c>
      <c r="CF2174" t="s">
        <v>153</v>
      </c>
      <c r="CO2174" t="s">
        <v>1815</v>
      </c>
      <c r="CP2174" t="s">
        <v>1946</v>
      </c>
      <c r="CX2174" t="s">
        <v>134</v>
      </c>
      <c r="DX2174" t="s">
        <v>134</v>
      </c>
    </row>
    <row r="2175" spans="1:133" x14ac:dyDescent="0.25">
      <c r="A2175" t="s">
        <v>8731</v>
      </c>
      <c r="C2175" t="s">
        <v>8111</v>
      </c>
      <c r="D2175" t="s">
        <v>8732</v>
      </c>
      <c r="E2175" t="s">
        <v>3565</v>
      </c>
      <c r="F2175" s="3">
        <v>0</v>
      </c>
      <c r="H2175" s="3">
        <f t="shared" si="66"/>
        <v>0</v>
      </c>
      <c r="I2175" s="3">
        <f t="shared" si="67"/>
        <v>0</v>
      </c>
      <c r="K2175" t="s">
        <v>1886</v>
      </c>
      <c r="L2175" t="s">
        <v>132</v>
      </c>
      <c r="M2175" t="s">
        <v>1794</v>
      </c>
      <c r="N2175" t="s">
        <v>132</v>
      </c>
      <c r="O2175" t="s">
        <v>1858</v>
      </c>
      <c r="Q2175" t="s">
        <v>780</v>
      </c>
      <c r="W2175" t="s">
        <v>6620</v>
      </c>
      <c r="X2175" t="s">
        <v>153</v>
      </c>
      <c r="Z2175" t="s">
        <v>784</v>
      </c>
      <c r="AB2175" t="s">
        <v>2883</v>
      </c>
      <c r="AC2175" t="s">
        <v>153</v>
      </c>
      <c r="AE2175" t="s">
        <v>786</v>
      </c>
      <c r="AF2175" t="s">
        <v>787</v>
      </c>
      <c r="AK2175" t="s">
        <v>153</v>
      </c>
      <c r="AO2175" t="s">
        <v>788</v>
      </c>
      <c r="AR2175" t="s">
        <v>153</v>
      </c>
      <c r="AS2175" t="s">
        <v>134</v>
      </c>
      <c r="AW2175" t="s">
        <v>134</v>
      </c>
      <c r="AX2175" t="s">
        <v>134</v>
      </c>
      <c r="AY2175" t="s">
        <v>153</v>
      </c>
      <c r="AZ2175" t="s">
        <v>153</v>
      </c>
      <c r="BD2175" t="s">
        <v>193</v>
      </c>
      <c r="BE2175" t="s">
        <v>193</v>
      </c>
      <c r="BH2175" t="s">
        <v>134</v>
      </c>
      <c r="BI2175" t="s">
        <v>153</v>
      </c>
      <c r="BK2175" t="s">
        <v>153</v>
      </c>
      <c r="BM2175" t="s">
        <v>5308</v>
      </c>
      <c r="BO2175" t="s">
        <v>134</v>
      </c>
      <c r="BP2175" t="s">
        <v>134</v>
      </c>
      <c r="BQ2175" t="s">
        <v>162</v>
      </c>
      <c r="BR2175" t="s">
        <v>134</v>
      </c>
      <c r="BS2175" t="s">
        <v>6149</v>
      </c>
      <c r="BT2175" t="s">
        <v>164</v>
      </c>
      <c r="CA2175" t="s">
        <v>134</v>
      </c>
      <c r="CC2175" t="s">
        <v>6357</v>
      </c>
      <c r="CO2175" t="s">
        <v>1815</v>
      </c>
      <c r="CP2175" t="s">
        <v>1946</v>
      </c>
      <c r="CX2175" t="s">
        <v>8416</v>
      </c>
      <c r="DX2175" t="s">
        <v>134</v>
      </c>
    </row>
    <row r="2176" spans="1:133" x14ac:dyDescent="0.25">
      <c r="A2176" t="s">
        <v>8733</v>
      </c>
      <c r="C2176" t="s">
        <v>8734</v>
      </c>
      <c r="D2176" t="s">
        <v>8735</v>
      </c>
      <c r="E2176" t="s">
        <v>4497</v>
      </c>
      <c r="F2176" s="3">
        <v>0</v>
      </c>
      <c r="H2176" s="3">
        <f t="shared" si="66"/>
        <v>0</v>
      </c>
      <c r="I2176" s="3">
        <f t="shared" si="67"/>
        <v>0</v>
      </c>
      <c r="K2176" t="s">
        <v>2509</v>
      </c>
      <c r="L2176" t="s">
        <v>5218</v>
      </c>
      <c r="M2176" t="s">
        <v>4805</v>
      </c>
      <c r="N2176" t="s">
        <v>132</v>
      </c>
      <c r="O2176" t="s">
        <v>779</v>
      </c>
      <c r="Q2176" t="s">
        <v>780</v>
      </c>
      <c r="S2176" t="s">
        <v>781</v>
      </c>
      <c r="W2176" t="s">
        <v>6492</v>
      </c>
      <c r="X2176" t="s">
        <v>153</v>
      </c>
      <c r="Y2176" t="s">
        <v>6579</v>
      </c>
      <c r="Z2176" t="s">
        <v>5220</v>
      </c>
      <c r="AA2176" t="s">
        <v>6504</v>
      </c>
      <c r="AB2176" t="s">
        <v>2883</v>
      </c>
      <c r="AC2176" t="s">
        <v>153</v>
      </c>
      <c r="AE2176" t="s">
        <v>786</v>
      </c>
      <c r="AK2176" t="s">
        <v>153</v>
      </c>
      <c r="AO2176" t="s">
        <v>153</v>
      </c>
      <c r="AR2176" t="s">
        <v>153</v>
      </c>
      <c r="AS2176" t="s">
        <v>153</v>
      </c>
      <c r="AW2176" t="s">
        <v>134</v>
      </c>
      <c r="AX2176" t="s">
        <v>153</v>
      </c>
      <c r="AY2176" t="s">
        <v>153</v>
      </c>
      <c r="AZ2176" t="s">
        <v>153</v>
      </c>
      <c r="BD2176" t="s">
        <v>193</v>
      </c>
      <c r="BE2176" t="s">
        <v>193</v>
      </c>
      <c r="BF2176" t="s">
        <v>153</v>
      </c>
      <c r="BG2176" t="s">
        <v>153</v>
      </c>
      <c r="BH2176" t="s">
        <v>134</v>
      </c>
      <c r="BI2176" t="s">
        <v>153</v>
      </c>
      <c r="BK2176" t="s">
        <v>153</v>
      </c>
      <c r="BM2176" t="s">
        <v>5308</v>
      </c>
      <c r="BO2176" t="s">
        <v>134</v>
      </c>
      <c r="BP2176" t="s">
        <v>134</v>
      </c>
      <c r="BQ2176" t="s">
        <v>162</v>
      </c>
      <c r="BR2176" t="s">
        <v>134</v>
      </c>
      <c r="BS2176" t="s">
        <v>6302</v>
      </c>
      <c r="BT2176" t="s">
        <v>216</v>
      </c>
      <c r="CC2176" t="s">
        <v>795</v>
      </c>
      <c r="CE2176" t="s">
        <v>153</v>
      </c>
      <c r="CF2176" t="s">
        <v>153</v>
      </c>
      <c r="CO2176" t="s">
        <v>4252</v>
      </c>
      <c r="CP2176" t="s">
        <v>882</v>
      </c>
      <c r="DB2176" t="s">
        <v>153</v>
      </c>
      <c r="DX2176" t="s">
        <v>134</v>
      </c>
    </row>
    <row r="2177" spans="1:128" x14ac:dyDescent="0.25">
      <c r="A2177" t="s">
        <v>8736</v>
      </c>
      <c r="C2177" t="s">
        <v>7889</v>
      </c>
      <c r="D2177" t="s">
        <v>8737</v>
      </c>
      <c r="E2177" t="s">
        <v>2248</v>
      </c>
      <c r="F2177" s="3">
        <v>0</v>
      </c>
      <c r="H2177" s="3">
        <f t="shared" si="66"/>
        <v>0</v>
      </c>
      <c r="I2177" s="3">
        <f t="shared" si="67"/>
        <v>0</v>
      </c>
      <c r="K2177" t="s">
        <v>1837</v>
      </c>
      <c r="L2177" t="s">
        <v>4820</v>
      </c>
      <c r="M2177" t="s">
        <v>793</v>
      </c>
      <c r="N2177" t="s">
        <v>132</v>
      </c>
      <c r="O2177" t="s">
        <v>1858</v>
      </c>
      <c r="Q2177" t="s">
        <v>780</v>
      </c>
      <c r="S2177" t="s">
        <v>781</v>
      </c>
      <c r="W2177" t="s">
        <v>2879</v>
      </c>
      <c r="X2177" t="s">
        <v>7817</v>
      </c>
      <c r="Y2177" t="s">
        <v>8738</v>
      </c>
      <c r="Z2177" t="s">
        <v>1216</v>
      </c>
      <c r="AA2177" t="s">
        <v>5621</v>
      </c>
      <c r="AB2177" t="s">
        <v>2883</v>
      </c>
      <c r="AC2177" t="s">
        <v>153</v>
      </c>
      <c r="AE2177" t="s">
        <v>1414</v>
      </c>
      <c r="AF2177" t="s">
        <v>1218</v>
      </c>
      <c r="AK2177" t="s">
        <v>153</v>
      </c>
      <c r="AN2177" t="s">
        <v>153</v>
      </c>
      <c r="AO2177" t="s">
        <v>134</v>
      </c>
      <c r="AR2177" t="s">
        <v>153</v>
      </c>
      <c r="AS2177" t="s">
        <v>134</v>
      </c>
      <c r="AT2177" t="s">
        <v>134</v>
      </c>
      <c r="AW2177" t="s">
        <v>134</v>
      </c>
      <c r="AX2177" t="s">
        <v>134</v>
      </c>
      <c r="AY2177" t="s">
        <v>134</v>
      </c>
      <c r="AZ2177" t="s">
        <v>134</v>
      </c>
      <c r="BD2177" t="s">
        <v>193</v>
      </c>
      <c r="BE2177" t="s">
        <v>193</v>
      </c>
      <c r="BF2177" t="s">
        <v>153</v>
      </c>
      <c r="BG2177" t="s">
        <v>153</v>
      </c>
      <c r="BH2177" t="s">
        <v>134</v>
      </c>
      <c r="BI2177" t="s">
        <v>153</v>
      </c>
      <c r="BK2177" t="s">
        <v>6265</v>
      </c>
      <c r="BM2177" t="s">
        <v>1831</v>
      </c>
      <c r="BO2177" t="s">
        <v>134</v>
      </c>
      <c r="BP2177" t="s">
        <v>134</v>
      </c>
      <c r="BQ2177" t="s">
        <v>162</v>
      </c>
      <c r="BR2177" t="s">
        <v>134</v>
      </c>
      <c r="BS2177" t="s">
        <v>6149</v>
      </c>
      <c r="BT2177" t="s">
        <v>216</v>
      </c>
      <c r="CC2177" t="s">
        <v>3572</v>
      </c>
      <c r="CE2177" t="s">
        <v>153</v>
      </c>
      <c r="CF2177" t="s">
        <v>153</v>
      </c>
      <c r="CO2177" t="s">
        <v>5624</v>
      </c>
      <c r="CP2177" t="s">
        <v>1032</v>
      </c>
      <c r="CX2177" t="s">
        <v>8739</v>
      </c>
      <c r="DR2177" t="s">
        <v>4195</v>
      </c>
      <c r="DX2177" t="s">
        <v>134</v>
      </c>
    </row>
    <row r="2178" spans="1:128" x14ac:dyDescent="0.25">
      <c r="A2178" t="s">
        <v>8740</v>
      </c>
      <c r="B2178" t="s">
        <v>8366</v>
      </c>
      <c r="C2178" t="s">
        <v>8060</v>
      </c>
      <c r="D2178" t="s">
        <v>8680</v>
      </c>
      <c r="E2178" t="s">
        <v>8741</v>
      </c>
      <c r="F2178" s="3">
        <v>0</v>
      </c>
      <c r="H2178" s="3">
        <f t="shared" si="66"/>
        <v>0</v>
      </c>
      <c r="I2178" s="3">
        <f t="shared" si="67"/>
        <v>0</v>
      </c>
      <c r="K2178" t="s">
        <v>793</v>
      </c>
      <c r="L2178" t="s">
        <v>2606</v>
      </c>
      <c r="M2178" t="s">
        <v>1040</v>
      </c>
      <c r="N2178" t="s">
        <v>4805</v>
      </c>
      <c r="O2178" t="s">
        <v>1858</v>
      </c>
      <c r="Q2178" t="s">
        <v>780</v>
      </c>
      <c r="R2178" t="s">
        <v>8048</v>
      </c>
      <c r="S2178" t="s">
        <v>7505</v>
      </c>
      <c r="V2178" t="s">
        <v>4663</v>
      </c>
      <c r="W2178" t="s">
        <v>4663</v>
      </c>
      <c r="X2178" t="s">
        <v>7591</v>
      </c>
      <c r="Y2178" t="s">
        <v>2607</v>
      </c>
      <c r="Z2178" t="s">
        <v>1216</v>
      </c>
      <c r="AA2178" t="s">
        <v>2608</v>
      </c>
      <c r="AB2178" t="s">
        <v>630</v>
      </c>
      <c r="AC2178" t="s">
        <v>5703</v>
      </c>
      <c r="AE2178" t="s">
        <v>786</v>
      </c>
      <c r="AF2178" t="s">
        <v>1218</v>
      </c>
      <c r="AI2178" t="s">
        <v>134</v>
      </c>
      <c r="AK2178" t="s">
        <v>149</v>
      </c>
      <c r="AO2178" t="s">
        <v>134</v>
      </c>
      <c r="AR2178" t="s">
        <v>4367</v>
      </c>
      <c r="AS2178" t="s">
        <v>134</v>
      </c>
      <c r="AT2178" t="s">
        <v>134</v>
      </c>
      <c r="AV2178" t="s">
        <v>134</v>
      </c>
      <c r="AW2178" t="s">
        <v>134</v>
      </c>
      <c r="AX2178" t="s">
        <v>153</v>
      </c>
      <c r="AY2178" t="s">
        <v>153</v>
      </c>
      <c r="AZ2178" t="s">
        <v>153</v>
      </c>
      <c r="BD2178" t="s">
        <v>193</v>
      </c>
      <c r="BE2178" t="s">
        <v>193</v>
      </c>
      <c r="BF2178" t="s">
        <v>153</v>
      </c>
      <c r="BG2178" t="s">
        <v>153</v>
      </c>
      <c r="BH2178" t="s">
        <v>134</v>
      </c>
      <c r="BI2178" t="s">
        <v>153</v>
      </c>
      <c r="BK2178" t="s">
        <v>153</v>
      </c>
      <c r="BM2178" t="s">
        <v>6214</v>
      </c>
      <c r="BO2178" t="s">
        <v>134</v>
      </c>
      <c r="BP2178" t="s">
        <v>134</v>
      </c>
      <c r="BQ2178" t="s">
        <v>162</v>
      </c>
      <c r="BR2178" t="s">
        <v>134</v>
      </c>
      <c r="BS2178" t="s">
        <v>6149</v>
      </c>
      <c r="BT2178" t="s">
        <v>216</v>
      </c>
      <c r="CA2178" t="s">
        <v>134</v>
      </c>
      <c r="CC2178" t="s">
        <v>2475</v>
      </c>
      <c r="CE2178" t="s">
        <v>153</v>
      </c>
      <c r="CF2178" t="s">
        <v>153</v>
      </c>
      <c r="CO2178" t="s">
        <v>3578</v>
      </c>
      <c r="CP2178" t="s">
        <v>1032</v>
      </c>
      <c r="DX2178" t="s">
        <v>134</v>
      </c>
    </row>
    <row r="2179" spans="1:128" x14ac:dyDescent="0.25">
      <c r="A2179" t="s">
        <v>8742</v>
      </c>
      <c r="C2179" t="s">
        <v>8060</v>
      </c>
      <c r="D2179" t="s">
        <v>8743</v>
      </c>
      <c r="E2179" t="s">
        <v>4926</v>
      </c>
      <c r="F2179" s="3">
        <v>0</v>
      </c>
      <c r="H2179" s="3">
        <f t="shared" ref="H2179:H2242" si="68">IF(G2179 = "",0,VALUE(MID(G2179,3,FIND(" - R$ ",G2179) - 3)))</f>
        <v>0</v>
      </c>
      <c r="I2179" s="3">
        <f t="shared" ref="I2179:I2242" si="69">IF(G2179 = "",0,VALUE(MID(G2179,FIND(" - R$ ",G2179) + 6,LEN(G2179))))</f>
        <v>0</v>
      </c>
      <c r="K2179" t="s">
        <v>2509</v>
      </c>
      <c r="L2179" t="s">
        <v>132</v>
      </c>
      <c r="M2179" t="s">
        <v>2509</v>
      </c>
      <c r="N2179" t="s">
        <v>132</v>
      </c>
      <c r="O2179" t="s">
        <v>779</v>
      </c>
      <c r="Q2179" t="s">
        <v>780</v>
      </c>
      <c r="S2179" t="s">
        <v>781</v>
      </c>
      <c r="X2179" t="s">
        <v>153</v>
      </c>
      <c r="Z2179" t="s">
        <v>5820</v>
      </c>
      <c r="AB2179" t="s">
        <v>216</v>
      </c>
      <c r="AC2179" t="s">
        <v>153</v>
      </c>
      <c r="AK2179" t="s">
        <v>153</v>
      </c>
      <c r="AO2179" t="s">
        <v>153</v>
      </c>
      <c r="AR2179" t="s">
        <v>153</v>
      </c>
      <c r="AS2179" t="s">
        <v>153</v>
      </c>
      <c r="AW2179" t="s">
        <v>153</v>
      </c>
      <c r="AX2179" t="s">
        <v>153</v>
      </c>
      <c r="AY2179" t="s">
        <v>153</v>
      </c>
      <c r="AZ2179" t="s">
        <v>153</v>
      </c>
      <c r="BD2179" t="s">
        <v>193</v>
      </c>
      <c r="BE2179" t="s">
        <v>193</v>
      </c>
      <c r="BF2179" t="s">
        <v>153</v>
      </c>
      <c r="BG2179" t="s">
        <v>153</v>
      </c>
      <c r="BH2179" t="s">
        <v>153</v>
      </c>
      <c r="BI2179" t="s">
        <v>153</v>
      </c>
      <c r="BK2179" t="s">
        <v>153</v>
      </c>
      <c r="BM2179" t="s">
        <v>153</v>
      </c>
      <c r="BO2179" t="s">
        <v>134</v>
      </c>
      <c r="BP2179" t="s">
        <v>134</v>
      </c>
      <c r="BQ2179" t="s">
        <v>162</v>
      </c>
      <c r="BR2179" t="s">
        <v>134</v>
      </c>
      <c r="BS2179" t="s">
        <v>6302</v>
      </c>
      <c r="CC2179" t="s">
        <v>7884</v>
      </c>
      <c r="CE2179" t="s">
        <v>153</v>
      </c>
      <c r="CF2179" t="s">
        <v>153</v>
      </c>
      <c r="CO2179" t="s">
        <v>1815</v>
      </c>
      <c r="CP2179" t="s">
        <v>1066</v>
      </c>
      <c r="DB2179" t="s">
        <v>153</v>
      </c>
    </row>
    <row r="2180" spans="1:128" x14ac:dyDescent="0.25">
      <c r="A2180" t="s">
        <v>8744</v>
      </c>
      <c r="C2180" t="s">
        <v>8745</v>
      </c>
      <c r="D2180" t="s">
        <v>8746</v>
      </c>
      <c r="E2180" t="s">
        <v>5899</v>
      </c>
      <c r="F2180" s="3">
        <v>0</v>
      </c>
      <c r="H2180" s="3">
        <f t="shared" si="68"/>
        <v>0</v>
      </c>
      <c r="I2180" s="3">
        <f t="shared" si="69"/>
        <v>0</v>
      </c>
      <c r="K2180" t="s">
        <v>2606</v>
      </c>
      <c r="L2180" t="s">
        <v>1886</v>
      </c>
      <c r="M2180" t="s">
        <v>793</v>
      </c>
      <c r="N2180" t="s">
        <v>132</v>
      </c>
      <c r="O2180" t="s">
        <v>1858</v>
      </c>
      <c r="Q2180" t="s">
        <v>780</v>
      </c>
      <c r="S2180" t="s">
        <v>781</v>
      </c>
      <c r="W2180" t="s">
        <v>6111</v>
      </c>
      <c r="X2180" t="s">
        <v>750</v>
      </c>
      <c r="Y2180" t="s">
        <v>4823</v>
      </c>
      <c r="Z2180" t="s">
        <v>1216</v>
      </c>
      <c r="AA2180" t="s">
        <v>6356</v>
      </c>
      <c r="AB2180" t="s">
        <v>2883</v>
      </c>
      <c r="AC2180" t="s">
        <v>153</v>
      </c>
      <c r="AE2180" t="s">
        <v>1414</v>
      </c>
      <c r="AF2180" t="s">
        <v>1218</v>
      </c>
      <c r="AK2180" t="s">
        <v>153</v>
      </c>
      <c r="AO2180" t="s">
        <v>134</v>
      </c>
      <c r="AR2180" t="s">
        <v>153</v>
      </c>
      <c r="AS2180" t="s">
        <v>134</v>
      </c>
      <c r="AT2180" t="s">
        <v>134</v>
      </c>
      <c r="AW2180" t="s">
        <v>134</v>
      </c>
      <c r="AX2180" t="s">
        <v>134</v>
      </c>
      <c r="AY2180" t="s">
        <v>153</v>
      </c>
      <c r="AZ2180" t="s">
        <v>153</v>
      </c>
      <c r="BD2180" t="s">
        <v>193</v>
      </c>
      <c r="BE2180" t="s">
        <v>193</v>
      </c>
      <c r="BF2180" t="s">
        <v>153</v>
      </c>
      <c r="BG2180" t="s">
        <v>153</v>
      </c>
      <c r="BH2180" t="s">
        <v>134</v>
      </c>
      <c r="BI2180" t="s">
        <v>153</v>
      </c>
      <c r="BK2180" t="s">
        <v>153</v>
      </c>
      <c r="BM2180" t="s">
        <v>5308</v>
      </c>
      <c r="BO2180" t="s">
        <v>134</v>
      </c>
      <c r="BP2180" t="s">
        <v>134</v>
      </c>
      <c r="BQ2180" t="s">
        <v>162</v>
      </c>
      <c r="BR2180" t="s">
        <v>134</v>
      </c>
      <c r="BS2180" t="s">
        <v>6302</v>
      </c>
      <c r="BT2180" t="s">
        <v>216</v>
      </c>
      <c r="CC2180" t="s">
        <v>795</v>
      </c>
      <c r="CE2180" t="s">
        <v>153</v>
      </c>
      <c r="CF2180" t="s">
        <v>153</v>
      </c>
      <c r="CO2180" t="s">
        <v>4252</v>
      </c>
      <c r="CP2180" t="s">
        <v>1032</v>
      </c>
      <c r="CX2180" t="s">
        <v>8739</v>
      </c>
      <c r="DX2180" t="s">
        <v>134</v>
      </c>
    </row>
    <row r="2181" spans="1:128" x14ac:dyDescent="0.25">
      <c r="A2181" t="s">
        <v>8747</v>
      </c>
      <c r="C2181" t="s">
        <v>8060</v>
      </c>
      <c r="D2181" t="s">
        <v>8748</v>
      </c>
      <c r="E2181" t="s">
        <v>1412</v>
      </c>
      <c r="F2181" s="3">
        <v>0</v>
      </c>
      <c r="H2181" s="3">
        <f t="shared" si="68"/>
        <v>0</v>
      </c>
      <c r="I2181" s="3">
        <f t="shared" si="69"/>
        <v>0</v>
      </c>
      <c r="K2181" t="s">
        <v>4820</v>
      </c>
      <c r="L2181" t="s">
        <v>778</v>
      </c>
      <c r="M2181" t="s">
        <v>1794</v>
      </c>
      <c r="N2181" t="s">
        <v>132</v>
      </c>
      <c r="O2181" t="s">
        <v>1858</v>
      </c>
      <c r="Q2181" t="s">
        <v>780</v>
      </c>
      <c r="S2181" t="s">
        <v>781</v>
      </c>
      <c r="W2181" t="s">
        <v>8172</v>
      </c>
      <c r="X2181" t="s">
        <v>750</v>
      </c>
      <c r="Y2181">
        <v>2</v>
      </c>
      <c r="Z2181" t="s">
        <v>784</v>
      </c>
      <c r="AA2181" t="s">
        <v>5900</v>
      </c>
      <c r="AB2181" t="s">
        <v>5945</v>
      </c>
      <c r="AC2181" t="s">
        <v>153</v>
      </c>
      <c r="AE2181" t="s">
        <v>786</v>
      </c>
      <c r="AF2181" t="s">
        <v>787</v>
      </c>
      <c r="AK2181" t="s">
        <v>153</v>
      </c>
      <c r="AO2181" t="s">
        <v>8406</v>
      </c>
      <c r="AR2181" t="s">
        <v>153</v>
      </c>
      <c r="AS2181" t="s">
        <v>134</v>
      </c>
      <c r="AW2181" t="s">
        <v>134</v>
      </c>
      <c r="AX2181" t="s">
        <v>134</v>
      </c>
      <c r="AY2181" t="s">
        <v>153</v>
      </c>
      <c r="AZ2181" t="s">
        <v>153</v>
      </c>
      <c r="BD2181" t="s">
        <v>193</v>
      </c>
      <c r="BE2181" t="s">
        <v>193</v>
      </c>
      <c r="BF2181" t="s">
        <v>153</v>
      </c>
      <c r="BG2181" t="s">
        <v>153</v>
      </c>
      <c r="BH2181" t="s">
        <v>134</v>
      </c>
      <c r="BI2181" t="s">
        <v>153</v>
      </c>
      <c r="BJ2181" t="s">
        <v>134</v>
      </c>
      <c r="BK2181" t="s">
        <v>153</v>
      </c>
      <c r="BM2181" t="s">
        <v>5308</v>
      </c>
      <c r="BO2181" t="s">
        <v>134</v>
      </c>
      <c r="BP2181" t="s">
        <v>134</v>
      </c>
      <c r="BQ2181" t="s">
        <v>162</v>
      </c>
      <c r="BR2181" t="s">
        <v>134</v>
      </c>
      <c r="BS2181" t="s">
        <v>6149</v>
      </c>
      <c r="BT2181" t="s">
        <v>216</v>
      </c>
      <c r="CC2181" t="s">
        <v>5433</v>
      </c>
      <c r="CE2181" t="s">
        <v>153</v>
      </c>
      <c r="CF2181" t="s">
        <v>153</v>
      </c>
      <c r="CO2181" t="s">
        <v>1815</v>
      </c>
      <c r="CP2181" t="s">
        <v>1777</v>
      </c>
      <c r="DX2181" t="s">
        <v>134</v>
      </c>
    </row>
    <row r="2182" spans="1:128" x14ac:dyDescent="0.25">
      <c r="A2182" t="s">
        <v>8749</v>
      </c>
      <c r="C2182" t="s">
        <v>8060</v>
      </c>
      <c r="D2182" t="s">
        <v>8750</v>
      </c>
      <c r="E2182" t="s">
        <v>4776</v>
      </c>
      <c r="F2182" s="3">
        <v>0</v>
      </c>
      <c r="H2182" s="3">
        <f t="shared" si="68"/>
        <v>0</v>
      </c>
      <c r="I2182" s="3">
        <f t="shared" si="69"/>
        <v>0</v>
      </c>
      <c r="K2182" s="1">
        <v>43010</v>
      </c>
      <c r="L2182" t="s">
        <v>1886</v>
      </c>
      <c r="M2182" t="s">
        <v>1772</v>
      </c>
      <c r="N2182" t="s">
        <v>132</v>
      </c>
      <c r="O2182" t="s">
        <v>1858</v>
      </c>
      <c r="Q2182" t="s">
        <v>780</v>
      </c>
      <c r="S2182" t="s">
        <v>781</v>
      </c>
      <c r="X2182" t="s">
        <v>750</v>
      </c>
      <c r="Y2182">
        <v>2</v>
      </c>
      <c r="Z2182" t="s">
        <v>4909</v>
      </c>
      <c r="AA2182" t="s">
        <v>3851</v>
      </c>
      <c r="AB2182" t="s">
        <v>630</v>
      </c>
      <c r="AC2182" t="s">
        <v>153</v>
      </c>
      <c r="AE2182" t="s">
        <v>1414</v>
      </c>
      <c r="AF2182" t="s">
        <v>2884</v>
      </c>
      <c r="AK2182" t="s">
        <v>153</v>
      </c>
      <c r="AN2182" t="s">
        <v>134</v>
      </c>
      <c r="AO2182" t="s">
        <v>134</v>
      </c>
      <c r="AR2182" t="s">
        <v>153</v>
      </c>
      <c r="AS2182" t="s">
        <v>134</v>
      </c>
      <c r="AW2182" t="s">
        <v>134</v>
      </c>
      <c r="AX2182" t="s">
        <v>153</v>
      </c>
      <c r="AY2182" t="s">
        <v>134</v>
      </c>
      <c r="AZ2182" t="s">
        <v>153</v>
      </c>
      <c r="BD2182" t="s">
        <v>193</v>
      </c>
      <c r="BE2182" t="s">
        <v>193</v>
      </c>
      <c r="BF2182" t="s">
        <v>153</v>
      </c>
      <c r="BG2182" t="s">
        <v>153</v>
      </c>
      <c r="BH2182" t="s">
        <v>134</v>
      </c>
      <c r="BI2182" t="s">
        <v>153</v>
      </c>
      <c r="BK2182" t="s">
        <v>153</v>
      </c>
      <c r="BM2182" t="s">
        <v>5308</v>
      </c>
      <c r="BO2182" t="s">
        <v>134</v>
      </c>
      <c r="BP2182" t="s">
        <v>134</v>
      </c>
      <c r="BQ2182" t="s">
        <v>162</v>
      </c>
      <c r="BR2182" t="s">
        <v>134</v>
      </c>
      <c r="BS2182" t="s">
        <v>6302</v>
      </c>
      <c r="BT2182" t="s">
        <v>216</v>
      </c>
      <c r="CE2182" t="s">
        <v>153</v>
      </c>
      <c r="CF2182" t="s">
        <v>153</v>
      </c>
      <c r="CO2182" t="s">
        <v>7460</v>
      </c>
      <c r="CP2182" t="s">
        <v>4411</v>
      </c>
      <c r="DX2182" t="s">
        <v>134</v>
      </c>
    </row>
    <row r="2183" spans="1:128" x14ac:dyDescent="0.25">
      <c r="A2183" t="s">
        <v>8751</v>
      </c>
      <c r="C2183" t="s">
        <v>8060</v>
      </c>
      <c r="D2183" t="s">
        <v>8752</v>
      </c>
      <c r="E2183" t="s">
        <v>3527</v>
      </c>
      <c r="F2183" s="3">
        <v>0</v>
      </c>
      <c r="H2183" s="3">
        <f t="shared" si="68"/>
        <v>0</v>
      </c>
      <c r="I2183" s="3">
        <f t="shared" si="69"/>
        <v>0</v>
      </c>
      <c r="K2183" t="s">
        <v>1837</v>
      </c>
      <c r="L2183" t="s">
        <v>1214</v>
      </c>
      <c r="M2183" t="s">
        <v>946</v>
      </c>
      <c r="N2183" t="s">
        <v>132</v>
      </c>
      <c r="O2183" t="s">
        <v>1858</v>
      </c>
      <c r="Q2183" t="s">
        <v>780</v>
      </c>
      <c r="S2183" t="s">
        <v>781</v>
      </c>
      <c r="W2183" t="s">
        <v>6668</v>
      </c>
      <c r="X2183" t="s">
        <v>750</v>
      </c>
      <c r="Y2183" t="s">
        <v>1215</v>
      </c>
      <c r="Z2183" t="s">
        <v>2881</v>
      </c>
      <c r="AA2183" t="s">
        <v>1217</v>
      </c>
      <c r="AB2183" t="s">
        <v>630</v>
      </c>
      <c r="AC2183" t="s">
        <v>153</v>
      </c>
      <c r="AE2183" t="s">
        <v>1414</v>
      </c>
      <c r="AF2183" t="s">
        <v>2884</v>
      </c>
      <c r="AK2183" t="s">
        <v>149</v>
      </c>
      <c r="AN2183" t="s">
        <v>1813</v>
      </c>
      <c r="AO2183" t="s">
        <v>134</v>
      </c>
      <c r="AR2183" t="s">
        <v>153</v>
      </c>
      <c r="AS2183" t="s">
        <v>134</v>
      </c>
      <c r="AT2183" t="s">
        <v>134</v>
      </c>
      <c r="AW2183" t="s">
        <v>134</v>
      </c>
      <c r="AX2183" t="s">
        <v>153</v>
      </c>
      <c r="AY2183" t="s">
        <v>134</v>
      </c>
      <c r="AZ2183" t="s">
        <v>134</v>
      </c>
      <c r="BD2183" t="s">
        <v>193</v>
      </c>
      <c r="BE2183" t="s">
        <v>193</v>
      </c>
      <c r="BF2183" t="s">
        <v>153</v>
      </c>
      <c r="BG2183" t="s">
        <v>153</v>
      </c>
      <c r="BH2183" t="s">
        <v>134</v>
      </c>
      <c r="BI2183" t="s">
        <v>153</v>
      </c>
      <c r="BK2183" t="s">
        <v>6265</v>
      </c>
      <c r="BM2183" t="s">
        <v>1831</v>
      </c>
      <c r="BO2183" t="s">
        <v>134</v>
      </c>
      <c r="BP2183" t="s">
        <v>134</v>
      </c>
      <c r="BQ2183" t="s">
        <v>162</v>
      </c>
      <c r="BR2183" t="s">
        <v>134</v>
      </c>
      <c r="BS2183" t="s">
        <v>6302</v>
      </c>
      <c r="BT2183" t="s">
        <v>216</v>
      </c>
      <c r="CC2183" t="s">
        <v>3572</v>
      </c>
      <c r="CE2183" t="s">
        <v>153</v>
      </c>
      <c r="CF2183" t="s">
        <v>153</v>
      </c>
      <c r="CO2183" t="s">
        <v>3590</v>
      </c>
      <c r="CP2183" t="s">
        <v>1946</v>
      </c>
      <c r="DX2183" t="s">
        <v>134</v>
      </c>
    </row>
    <row r="2184" spans="1:128" x14ac:dyDescent="0.25">
      <c r="A2184" t="s">
        <v>8753</v>
      </c>
      <c r="C2184" t="s">
        <v>8060</v>
      </c>
      <c r="D2184" t="s">
        <v>8754</v>
      </c>
      <c r="E2184" t="s">
        <v>6281</v>
      </c>
      <c r="F2184" s="3">
        <v>0</v>
      </c>
      <c r="H2184" s="3">
        <f t="shared" si="68"/>
        <v>0</v>
      </c>
      <c r="I2184" s="3">
        <f t="shared" si="69"/>
        <v>0</v>
      </c>
      <c r="K2184" t="s">
        <v>4000</v>
      </c>
      <c r="L2184" t="s">
        <v>132</v>
      </c>
      <c r="M2184" t="s">
        <v>2509</v>
      </c>
      <c r="N2184" t="s">
        <v>132</v>
      </c>
      <c r="O2184" t="s">
        <v>779</v>
      </c>
      <c r="Q2184" t="s">
        <v>780</v>
      </c>
      <c r="X2184" t="s">
        <v>153</v>
      </c>
      <c r="Z2184" t="s">
        <v>8647</v>
      </c>
      <c r="AB2184" t="s">
        <v>2883</v>
      </c>
      <c r="AC2184" t="s">
        <v>153</v>
      </c>
      <c r="AK2184" t="s">
        <v>153</v>
      </c>
      <c r="AO2184" t="s">
        <v>153</v>
      </c>
      <c r="AR2184" t="s">
        <v>153</v>
      </c>
      <c r="AS2184" t="s">
        <v>153</v>
      </c>
      <c r="AW2184" t="s">
        <v>134</v>
      </c>
      <c r="AX2184" t="s">
        <v>153</v>
      </c>
      <c r="AY2184" t="s">
        <v>153</v>
      </c>
      <c r="AZ2184" t="s">
        <v>153</v>
      </c>
      <c r="BD2184" t="s">
        <v>193</v>
      </c>
      <c r="BE2184" t="s">
        <v>193</v>
      </c>
      <c r="BH2184" t="s">
        <v>153</v>
      </c>
      <c r="BI2184" t="s">
        <v>153</v>
      </c>
      <c r="BK2184" t="s">
        <v>153</v>
      </c>
      <c r="BM2184" t="s">
        <v>5308</v>
      </c>
      <c r="BO2184" t="s">
        <v>134</v>
      </c>
      <c r="BP2184" t="s">
        <v>134</v>
      </c>
      <c r="BQ2184" t="s">
        <v>162</v>
      </c>
      <c r="BR2184" t="s">
        <v>134</v>
      </c>
      <c r="BS2184" t="s">
        <v>6302</v>
      </c>
      <c r="BT2184" t="s">
        <v>216</v>
      </c>
      <c r="CO2184" t="s">
        <v>622</v>
      </c>
      <c r="CP2184" t="s">
        <v>316</v>
      </c>
      <c r="DB2184" t="s">
        <v>153</v>
      </c>
      <c r="DR2184" t="s">
        <v>3914</v>
      </c>
    </row>
    <row r="2185" spans="1:128" x14ac:dyDescent="0.25">
      <c r="A2185" t="s">
        <v>8755</v>
      </c>
      <c r="C2185" t="s">
        <v>8060</v>
      </c>
      <c r="D2185" t="s">
        <v>8756</v>
      </c>
      <c r="E2185" t="s">
        <v>5702</v>
      </c>
      <c r="F2185" s="3">
        <v>0</v>
      </c>
      <c r="H2185" s="3">
        <f t="shared" si="68"/>
        <v>0</v>
      </c>
      <c r="I2185" s="3">
        <f t="shared" si="69"/>
        <v>0</v>
      </c>
      <c r="K2185" t="s">
        <v>4820</v>
      </c>
      <c r="L2185" t="s">
        <v>132</v>
      </c>
      <c r="M2185" t="s">
        <v>1022</v>
      </c>
      <c r="N2185" t="s">
        <v>132</v>
      </c>
      <c r="O2185" t="s">
        <v>1858</v>
      </c>
      <c r="Q2185" t="s">
        <v>780</v>
      </c>
      <c r="S2185" t="s">
        <v>781</v>
      </c>
      <c r="X2185" t="s">
        <v>7591</v>
      </c>
      <c r="Z2185" t="s">
        <v>4909</v>
      </c>
      <c r="AB2185" t="s">
        <v>2883</v>
      </c>
      <c r="AC2185" t="s">
        <v>153</v>
      </c>
      <c r="AE2185" t="s">
        <v>1414</v>
      </c>
      <c r="AF2185" t="s">
        <v>2884</v>
      </c>
      <c r="AK2185" t="s">
        <v>134</v>
      </c>
      <c r="AO2185" t="s">
        <v>153</v>
      </c>
      <c r="AR2185" t="s">
        <v>153</v>
      </c>
      <c r="AS2185" t="s">
        <v>134</v>
      </c>
      <c r="AW2185" t="s">
        <v>134</v>
      </c>
      <c r="AX2185" t="s">
        <v>153</v>
      </c>
      <c r="AY2185" t="s">
        <v>153</v>
      </c>
      <c r="AZ2185" t="s">
        <v>153</v>
      </c>
      <c r="BD2185" t="s">
        <v>193</v>
      </c>
      <c r="BE2185" t="s">
        <v>193</v>
      </c>
      <c r="BF2185" t="s">
        <v>153</v>
      </c>
      <c r="BG2185" t="s">
        <v>153</v>
      </c>
      <c r="BH2185" t="s">
        <v>134</v>
      </c>
      <c r="BI2185" t="s">
        <v>153</v>
      </c>
      <c r="BJ2185" t="s">
        <v>134</v>
      </c>
      <c r="BK2185" t="s">
        <v>153</v>
      </c>
      <c r="BM2185" t="s">
        <v>5308</v>
      </c>
      <c r="BO2185" t="s">
        <v>134</v>
      </c>
      <c r="BP2185" t="s">
        <v>134</v>
      </c>
      <c r="BQ2185" t="s">
        <v>162</v>
      </c>
      <c r="BR2185" t="s">
        <v>134</v>
      </c>
      <c r="BS2185" t="s">
        <v>6302</v>
      </c>
      <c r="BT2185" t="s">
        <v>216</v>
      </c>
      <c r="CE2185" t="s">
        <v>153</v>
      </c>
      <c r="CF2185" t="s">
        <v>153</v>
      </c>
      <c r="CO2185" t="s">
        <v>7058</v>
      </c>
      <c r="CP2185" t="s">
        <v>3105</v>
      </c>
      <c r="CX2185" t="s">
        <v>8757</v>
      </c>
      <c r="DX2185" t="s">
        <v>134</v>
      </c>
    </row>
    <row r="2186" spans="1:128" x14ac:dyDescent="0.25">
      <c r="A2186" t="s">
        <v>8758</v>
      </c>
      <c r="C2186" t="s">
        <v>8060</v>
      </c>
      <c r="D2186" t="s">
        <v>8759</v>
      </c>
      <c r="E2186" t="s">
        <v>5437</v>
      </c>
      <c r="F2186" s="3">
        <v>0</v>
      </c>
      <c r="H2186" s="3">
        <f t="shared" si="68"/>
        <v>0</v>
      </c>
      <c r="I2186" s="3">
        <f t="shared" si="69"/>
        <v>0</v>
      </c>
      <c r="K2186" t="s">
        <v>1837</v>
      </c>
      <c r="L2186" t="s">
        <v>4000</v>
      </c>
      <c r="M2186" t="s">
        <v>1022</v>
      </c>
      <c r="N2186" t="s">
        <v>132</v>
      </c>
      <c r="O2186" t="s">
        <v>1858</v>
      </c>
      <c r="Q2186" t="s">
        <v>780</v>
      </c>
      <c r="S2186" t="s">
        <v>781</v>
      </c>
      <c r="W2186" t="s">
        <v>6403</v>
      </c>
      <c r="X2186" t="s">
        <v>153</v>
      </c>
      <c r="Y2186" t="s">
        <v>7231</v>
      </c>
      <c r="Z2186" t="s">
        <v>2881</v>
      </c>
      <c r="AA2186" t="s">
        <v>6693</v>
      </c>
      <c r="AB2186" t="s">
        <v>2883</v>
      </c>
      <c r="AC2186" t="s">
        <v>153</v>
      </c>
      <c r="AE2186" t="s">
        <v>1414</v>
      </c>
      <c r="AF2186" t="s">
        <v>2884</v>
      </c>
      <c r="AK2186" t="s">
        <v>134</v>
      </c>
      <c r="AO2186" t="s">
        <v>153</v>
      </c>
      <c r="AR2186" t="s">
        <v>153</v>
      </c>
      <c r="AS2186" t="s">
        <v>134</v>
      </c>
      <c r="AW2186" t="s">
        <v>134</v>
      </c>
      <c r="AX2186" t="s">
        <v>134</v>
      </c>
      <c r="AY2186" t="s">
        <v>153</v>
      </c>
      <c r="AZ2186" t="s">
        <v>153</v>
      </c>
      <c r="BD2186" t="s">
        <v>193</v>
      </c>
      <c r="BE2186" t="s">
        <v>193</v>
      </c>
      <c r="BF2186" t="s">
        <v>153</v>
      </c>
      <c r="BG2186" t="s">
        <v>153</v>
      </c>
      <c r="BH2186" t="s">
        <v>134</v>
      </c>
      <c r="BI2186" t="s">
        <v>153</v>
      </c>
      <c r="BK2186" t="s">
        <v>153</v>
      </c>
      <c r="BM2186" t="s">
        <v>5308</v>
      </c>
      <c r="BO2186" t="s">
        <v>134</v>
      </c>
      <c r="BQ2186" t="s">
        <v>162</v>
      </c>
      <c r="BR2186" t="s">
        <v>134</v>
      </c>
      <c r="BS2186" t="s">
        <v>6149</v>
      </c>
      <c r="BT2186" t="s">
        <v>216</v>
      </c>
      <c r="CC2186" t="s">
        <v>795</v>
      </c>
      <c r="CE2186" t="s">
        <v>153</v>
      </c>
      <c r="CF2186" t="s">
        <v>153</v>
      </c>
      <c r="CO2186" t="s">
        <v>1815</v>
      </c>
      <c r="CP2186" t="s">
        <v>1032</v>
      </c>
      <c r="CX2186" t="s">
        <v>8739</v>
      </c>
      <c r="DX2186" t="s">
        <v>134</v>
      </c>
    </row>
    <row r="2187" spans="1:128" x14ac:dyDescent="0.25">
      <c r="A2187" t="s">
        <v>8760</v>
      </c>
      <c r="C2187" t="s">
        <v>8060</v>
      </c>
      <c r="D2187" t="s">
        <v>8761</v>
      </c>
      <c r="E2187" t="s">
        <v>3565</v>
      </c>
      <c r="F2187" s="3">
        <v>0</v>
      </c>
      <c r="H2187" s="3">
        <f t="shared" si="68"/>
        <v>0</v>
      </c>
      <c r="I2187" s="3">
        <f t="shared" si="69"/>
        <v>0</v>
      </c>
      <c r="K2187" t="s">
        <v>4820</v>
      </c>
      <c r="L2187" s="1">
        <v>43009</v>
      </c>
      <c r="M2187" t="s">
        <v>793</v>
      </c>
      <c r="N2187" t="s">
        <v>132</v>
      </c>
      <c r="O2187" t="s">
        <v>1858</v>
      </c>
      <c r="Q2187" t="s">
        <v>780</v>
      </c>
      <c r="S2187" t="s">
        <v>781</v>
      </c>
      <c r="W2187" t="s">
        <v>3912</v>
      </c>
      <c r="X2187" t="s">
        <v>7591</v>
      </c>
      <c r="Y2187" t="s">
        <v>7586</v>
      </c>
      <c r="Z2187" t="s">
        <v>2881</v>
      </c>
      <c r="AA2187" t="s">
        <v>7587</v>
      </c>
      <c r="AB2187" t="s">
        <v>630</v>
      </c>
      <c r="AC2187" t="s">
        <v>153</v>
      </c>
      <c r="AE2187" t="s">
        <v>1414</v>
      </c>
      <c r="AF2187" t="s">
        <v>2884</v>
      </c>
      <c r="AK2187" t="s">
        <v>153</v>
      </c>
      <c r="AO2187" t="s">
        <v>153</v>
      </c>
      <c r="AR2187" t="s">
        <v>153</v>
      </c>
      <c r="AS2187" t="s">
        <v>134</v>
      </c>
      <c r="AT2187" t="s">
        <v>134</v>
      </c>
      <c r="AW2187" t="s">
        <v>134</v>
      </c>
      <c r="AX2187" t="s">
        <v>153</v>
      </c>
      <c r="AY2187" t="s">
        <v>153</v>
      </c>
      <c r="AZ2187" t="s">
        <v>153</v>
      </c>
      <c r="BD2187" t="s">
        <v>193</v>
      </c>
      <c r="BE2187" t="s">
        <v>193</v>
      </c>
      <c r="BF2187" t="s">
        <v>153</v>
      </c>
      <c r="BG2187" t="s">
        <v>153</v>
      </c>
      <c r="BH2187" t="s">
        <v>134</v>
      </c>
      <c r="BI2187" t="s">
        <v>153</v>
      </c>
      <c r="BK2187" t="s">
        <v>153</v>
      </c>
      <c r="BM2187" t="s">
        <v>1831</v>
      </c>
      <c r="BO2187" t="s">
        <v>134</v>
      </c>
      <c r="BP2187" t="s">
        <v>134</v>
      </c>
      <c r="BQ2187" t="s">
        <v>162</v>
      </c>
      <c r="BR2187" t="s">
        <v>134</v>
      </c>
      <c r="BS2187" t="s">
        <v>6149</v>
      </c>
      <c r="BT2187" t="s">
        <v>216</v>
      </c>
      <c r="CE2187" t="s">
        <v>153</v>
      </c>
      <c r="CF2187" t="s">
        <v>153</v>
      </c>
      <c r="CO2187" t="s">
        <v>622</v>
      </c>
      <c r="CP2187" t="s">
        <v>882</v>
      </c>
      <c r="DX2187" t="s">
        <v>134</v>
      </c>
    </row>
    <row r="2188" spans="1:128" x14ac:dyDescent="0.25">
      <c r="A2188" t="s">
        <v>8762</v>
      </c>
      <c r="C2188" t="s">
        <v>8060</v>
      </c>
      <c r="D2188" t="s">
        <v>8763</v>
      </c>
      <c r="E2188" t="s">
        <v>6012</v>
      </c>
      <c r="F2188" s="3">
        <v>0</v>
      </c>
      <c r="H2188" s="3">
        <f t="shared" si="68"/>
        <v>0</v>
      </c>
      <c r="I2188" s="3">
        <f t="shared" si="69"/>
        <v>0</v>
      </c>
      <c r="K2188" t="s">
        <v>2606</v>
      </c>
      <c r="L2188" s="1">
        <v>43009</v>
      </c>
      <c r="M2188" t="s">
        <v>793</v>
      </c>
      <c r="N2188" t="s">
        <v>132</v>
      </c>
      <c r="O2188" t="s">
        <v>1858</v>
      </c>
      <c r="Q2188" t="s">
        <v>780</v>
      </c>
      <c r="S2188" t="s">
        <v>781</v>
      </c>
      <c r="W2188" t="s">
        <v>2879</v>
      </c>
      <c r="X2188" t="s">
        <v>750</v>
      </c>
      <c r="Y2188" t="s">
        <v>7586</v>
      </c>
      <c r="Z2188" t="s">
        <v>1216</v>
      </c>
      <c r="AA2188" t="s">
        <v>7587</v>
      </c>
      <c r="AB2188" t="s">
        <v>630</v>
      </c>
      <c r="AC2188" t="s">
        <v>153</v>
      </c>
      <c r="AE2188" t="s">
        <v>1414</v>
      </c>
      <c r="AF2188" t="s">
        <v>1218</v>
      </c>
      <c r="AK2188" t="s">
        <v>153</v>
      </c>
      <c r="AN2188" t="s">
        <v>1813</v>
      </c>
      <c r="AO2188" t="s">
        <v>134</v>
      </c>
      <c r="AR2188" t="s">
        <v>153</v>
      </c>
      <c r="AS2188" t="s">
        <v>134</v>
      </c>
      <c r="AT2188" t="s">
        <v>134</v>
      </c>
      <c r="AW2188" t="s">
        <v>134</v>
      </c>
      <c r="AX2188" t="s">
        <v>134</v>
      </c>
      <c r="AY2188" t="s">
        <v>134</v>
      </c>
      <c r="AZ2188" t="s">
        <v>153</v>
      </c>
      <c r="BD2188" t="s">
        <v>193</v>
      </c>
      <c r="BE2188" t="s">
        <v>193</v>
      </c>
      <c r="BF2188" t="s">
        <v>153</v>
      </c>
      <c r="BG2188" t="s">
        <v>153</v>
      </c>
      <c r="BH2188" t="s">
        <v>134</v>
      </c>
      <c r="BI2188" t="s">
        <v>153</v>
      </c>
      <c r="BK2188" t="s">
        <v>153</v>
      </c>
      <c r="BM2188" t="s">
        <v>1831</v>
      </c>
      <c r="BO2188" t="s">
        <v>134</v>
      </c>
      <c r="BP2188" t="s">
        <v>134</v>
      </c>
      <c r="BQ2188" t="s">
        <v>162</v>
      </c>
      <c r="BR2188" t="s">
        <v>134</v>
      </c>
      <c r="BS2188" t="s">
        <v>6149</v>
      </c>
      <c r="BT2188" t="s">
        <v>216</v>
      </c>
      <c r="CC2188" t="s">
        <v>6357</v>
      </c>
      <c r="CE2188" t="s">
        <v>153</v>
      </c>
      <c r="CF2188" t="s">
        <v>153</v>
      </c>
      <c r="CO2188" t="s">
        <v>1815</v>
      </c>
      <c r="CP2188" t="s">
        <v>1777</v>
      </c>
      <c r="DX2188" t="s">
        <v>134</v>
      </c>
    </row>
    <row r="2189" spans="1:128" x14ac:dyDescent="0.25">
      <c r="A2189" t="s">
        <v>8764</v>
      </c>
      <c r="C2189" t="s">
        <v>8111</v>
      </c>
      <c r="D2189" t="s">
        <v>8765</v>
      </c>
      <c r="E2189" t="s">
        <v>5840</v>
      </c>
      <c r="F2189" s="3">
        <v>0</v>
      </c>
      <c r="H2189" s="3">
        <f t="shared" si="68"/>
        <v>0</v>
      </c>
      <c r="I2189" s="3">
        <f t="shared" si="69"/>
        <v>0</v>
      </c>
      <c r="K2189" t="s">
        <v>4820</v>
      </c>
      <c r="L2189" t="s">
        <v>4000</v>
      </c>
      <c r="M2189" t="s">
        <v>1794</v>
      </c>
      <c r="N2189" t="s">
        <v>132</v>
      </c>
      <c r="O2189" t="s">
        <v>779</v>
      </c>
      <c r="Q2189" t="s">
        <v>780</v>
      </c>
      <c r="S2189" t="s">
        <v>781</v>
      </c>
      <c r="W2189" t="s">
        <v>3912</v>
      </c>
      <c r="X2189" t="s">
        <v>7591</v>
      </c>
      <c r="Y2189" t="s">
        <v>783</v>
      </c>
      <c r="Z2189" t="s">
        <v>784</v>
      </c>
      <c r="AA2189" t="s">
        <v>6290</v>
      </c>
      <c r="AB2189" t="s">
        <v>630</v>
      </c>
      <c r="AC2189" t="s">
        <v>153</v>
      </c>
      <c r="AE2189" t="s">
        <v>1414</v>
      </c>
      <c r="AF2189" t="s">
        <v>787</v>
      </c>
      <c r="AK2189" t="s">
        <v>153</v>
      </c>
      <c r="AN2189" t="s">
        <v>134</v>
      </c>
      <c r="AO2189" t="s">
        <v>8406</v>
      </c>
      <c r="AR2189" t="s">
        <v>153</v>
      </c>
      <c r="AS2189" t="s">
        <v>134</v>
      </c>
      <c r="AW2189" t="s">
        <v>134</v>
      </c>
      <c r="AX2189" t="s">
        <v>153</v>
      </c>
      <c r="AY2189" t="s">
        <v>134</v>
      </c>
      <c r="AZ2189" t="s">
        <v>153</v>
      </c>
      <c r="BD2189" t="s">
        <v>193</v>
      </c>
      <c r="BE2189" t="s">
        <v>193</v>
      </c>
      <c r="BF2189" t="s">
        <v>153</v>
      </c>
      <c r="BG2189" t="s">
        <v>153</v>
      </c>
      <c r="BH2189" t="s">
        <v>134</v>
      </c>
      <c r="BI2189" t="s">
        <v>153</v>
      </c>
      <c r="BJ2189" t="s">
        <v>134</v>
      </c>
      <c r="BK2189" t="s">
        <v>153</v>
      </c>
      <c r="BM2189" t="s">
        <v>5308</v>
      </c>
      <c r="BO2189" t="s">
        <v>134</v>
      </c>
      <c r="BP2189" t="s">
        <v>134</v>
      </c>
      <c r="BQ2189" t="s">
        <v>162</v>
      </c>
      <c r="BR2189" t="s">
        <v>134</v>
      </c>
      <c r="BS2189" t="s">
        <v>6149</v>
      </c>
      <c r="BT2189" t="s">
        <v>216</v>
      </c>
      <c r="CE2189" t="s">
        <v>153</v>
      </c>
      <c r="CF2189" t="s">
        <v>153</v>
      </c>
      <c r="CO2189" t="s">
        <v>3578</v>
      </c>
      <c r="CP2189" t="s">
        <v>370</v>
      </c>
      <c r="DX2189" t="s">
        <v>134</v>
      </c>
    </row>
    <row r="2190" spans="1:128" x14ac:dyDescent="0.25">
      <c r="A2190" t="s">
        <v>8766</v>
      </c>
      <c r="C2190" t="s">
        <v>8745</v>
      </c>
      <c r="D2190" t="s">
        <v>7946</v>
      </c>
      <c r="E2190" t="s">
        <v>5709</v>
      </c>
      <c r="F2190" s="3">
        <v>0</v>
      </c>
      <c r="H2190" s="3">
        <f t="shared" si="68"/>
        <v>0</v>
      </c>
      <c r="I2190" s="3">
        <f t="shared" si="69"/>
        <v>0</v>
      </c>
      <c r="K2190" t="s">
        <v>4820</v>
      </c>
      <c r="L2190" t="s">
        <v>132</v>
      </c>
      <c r="M2190" t="s">
        <v>1772</v>
      </c>
      <c r="N2190" t="s">
        <v>132</v>
      </c>
      <c r="O2190" t="s">
        <v>133</v>
      </c>
      <c r="Q2190" t="s">
        <v>780</v>
      </c>
      <c r="S2190" t="s">
        <v>781</v>
      </c>
      <c r="W2190" t="s">
        <v>3912</v>
      </c>
      <c r="X2190" t="s">
        <v>7591</v>
      </c>
      <c r="Z2190" t="s">
        <v>2881</v>
      </c>
      <c r="AB2190" t="s">
        <v>630</v>
      </c>
      <c r="AC2190" t="s">
        <v>153</v>
      </c>
      <c r="AE2190" t="s">
        <v>1414</v>
      </c>
      <c r="AF2190" t="s">
        <v>2884</v>
      </c>
      <c r="AK2190" t="s">
        <v>153</v>
      </c>
      <c r="AO2190" t="s">
        <v>153</v>
      </c>
      <c r="AR2190" t="s">
        <v>153</v>
      </c>
      <c r="AS2190" t="s">
        <v>134</v>
      </c>
      <c r="AW2190" t="s">
        <v>134</v>
      </c>
      <c r="AX2190" t="s">
        <v>134</v>
      </c>
      <c r="AY2190" t="s">
        <v>153</v>
      </c>
      <c r="AZ2190" t="s">
        <v>153</v>
      </c>
      <c r="BD2190" t="s">
        <v>193</v>
      </c>
      <c r="BE2190" t="s">
        <v>193</v>
      </c>
      <c r="BF2190" t="s">
        <v>153</v>
      </c>
      <c r="BG2190" t="s">
        <v>153</v>
      </c>
      <c r="BH2190" t="s">
        <v>134</v>
      </c>
      <c r="BI2190" t="s">
        <v>153</v>
      </c>
      <c r="BJ2190" t="s">
        <v>134</v>
      </c>
      <c r="BK2190" t="s">
        <v>153</v>
      </c>
      <c r="BM2190" t="s">
        <v>5308</v>
      </c>
      <c r="BO2190" t="s">
        <v>134</v>
      </c>
      <c r="BP2190" t="s">
        <v>134</v>
      </c>
      <c r="BQ2190" t="s">
        <v>162</v>
      </c>
      <c r="BR2190" t="s">
        <v>134</v>
      </c>
      <c r="BS2190" t="s">
        <v>6302</v>
      </c>
      <c r="BT2190" t="s">
        <v>216</v>
      </c>
      <c r="CE2190" t="s">
        <v>153</v>
      </c>
      <c r="CF2190" t="s">
        <v>153</v>
      </c>
      <c r="CO2190" t="s">
        <v>3578</v>
      </c>
      <c r="CP2190" t="s">
        <v>370</v>
      </c>
      <c r="DX2190" t="s">
        <v>134</v>
      </c>
    </row>
    <row r="2191" spans="1:128" x14ac:dyDescent="0.25">
      <c r="A2191" t="s">
        <v>8767</v>
      </c>
      <c r="C2191" t="s">
        <v>8060</v>
      </c>
      <c r="D2191" t="s">
        <v>8768</v>
      </c>
      <c r="E2191" t="s">
        <v>4926</v>
      </c>
      <c r="F2191" s="3">
        <v>0</v>
      </c>
      <c r="H2191" s="3">
        <f t="shared" si="68"/>
        <v>0</v>
      </c>
      <c r="I2191" s="3">
        <f t="shared" si="69"/>
        <v>0</v>
      </c>
      <c r="K2191" t="s">
        <v>793</v>
      </c>
      <c r="L2191" t="s">
        <v>4820</v>
      </c>
      <c r="M2191" t="s">
        <v>2438</v>
      </c>
      <c r="N2191" t="s">
        <v>132</v>
      </c>
      <c r="O2191" t="s">
        <v>1858</v>
      </c>
      <c r="Q2191" t="s">
        <v>780</v>
      </c>
      <c r="S2191" t="s">
        <v>781</v>
      </c>
      <c r="W2191" t="s">
        <v>7700</v>
      </c>
      <c r="X2191" t="s">
        <v>750</v>
      </c>
      <c r="Y2191" t="s">
        <v>7173</v>
      </c>
      <c r="Z2191" t="s">
        <v>3461</v>
      </c>
      <c r="AA2191" t="s">
        <v>5085</v>
      </c>
      <c r="AB2191" t="s">
        <v>5945</v>
      </c>
      <c r="AC2191" t="s">
        <v>153</v>
      </c>
      <c r="AE2191" t="s">
        <v>1414</v>
      </c>
      <c r="AF2191" t="s">
        <v>3463</v>
      </c>
      <c r="AI2191" t="s">
        <v>134</v>
      </c>
      <c r="AK2191" t="s">
        <v>153</v>
      </c>
      <c r="AN2191" t="s">
        <v>1813</v>
      </c>
      <c r="AO2191" t="s">
        <v>134</v>
      </c>
      <c r="AR2191" t="s">
        <v>153</v>
      </c>
      <c r="AS2191" t="s">
        <v>134</v>
      </c>
      <c r="AT2191" t="s">
        <v>134</v>
      </c>
      <c r="AW2191" t="s">
        <v>134</v>
      </c>
      <c r="AX2191" t="s">
        <v>134</v>
      </c>
      <c r="AY2191" t="s">
        <v>134</v>
      </c>
      <c r="AZ2191" t="s">
        <v>134</v>
      </c>
      <c r="BD2191" t="s">
        <v>193</v>
      </c>
      <c r="BE2191" t="s">
        <v>193</v>
      </c>
      <c r="BF2191" t="s">
        <v>153</v>
      </c>
      <c r="BG2191" t="s">
        <v>153</v>
      </c>
      <c r="BH2191" t="s">
        <v>134</v>
      </c>
      <c r="BI2191" t="s">
        <v>153</v>
      </c>
      <c r="BK2191" t="s">
        <v>153</v>
      </c>
      <c r="BM2191" t="s">
        <v>1831</v>
      </c>
      <c r="BO2191" t="s">
        <v>134</v>
      </c>
      <c r="BP2191" t="s">
        <v>134</v>
      </c>
      <c r="BQ2191" t="s">
        <v>162</v>
      </c>
      <c r="BR2191" t="s">
        <v>134</v>
      </c>
      <c r="BS2191" t="s">
        <v>6302</v>
      </c>
      <c r="BT2191" t="s">
        <v>216</v>
      </c>
      <c r="CE2191" t="s">
        <v>153</v>
      </c>
      <c r="CF2191" t="s">
        <v>153</v>
      </c>
      <c r="CO2191" t="s">
        <v>1815</v>
      </c>
      <c r="CP2191" t="s">
        <v>1946</v>
      </c>
      <c r="DX2191" t="s">
        <v>134</v>
      </c>
    </row>
    <row r="2192" spans="1:128" x14ac:dyDescent="0.25">
      <c r="A2192" t="s">
        <v>8769</v>
      </c>
      <c r="C2192" t="s">
        <v>8111</v>
      </c>
      <c r="D2192" t="s">
        <v>7898</v>
      </c>
      <c r="E2192" t="s">
        <v>5410</v>
      </c>
      <c r="F2192" s="3">
        <v>0</v>
      </c>
      <c r="H2192" s="3">
        <f t="shared" si="68"/>
        <v>0</v>
      </c>
      <c r="I2192" s="3">
        <f t="shared" si="69"/>
        <v>0</v>
      </c>
      <c r="K2192" t="s">
        <v>2606</v>
      </c>
      <c r="L2192" t="s">
        <v>1886</v>
      </c>
      <c r="M2192" t="s">
        <v>793</v>
      </c>
      <c r="N2192" t="s">
        <v>132</v>
      </c>
      <c r="O2192" t="s">
        <v>133</v>
      </c>
      <c r="Q2192" t="s">
        <v>780</v>
      </c>
      <c r="S2192" t="s">
        <v>781</v>
      </c>
      <c r="W2192" t="s">
        <v>8770</v>
      </c>
      <c r="X2192" t="s">
        <v>750</v>
      </c>
      <c r="Y2192">
        <v>2</v>
      </c>
      <c r="Z2192" t="s">
        <v>1216</v>
      </c>
      <c r="AA2192" t="s">
        <v>3851</v>
      </c>
      <c r="AB2192" t="s">
        <v>630</v>
      </c>
      <c r="AC2192" t="s">
        <v>153</v>
      </c>
      <c r="AE2192" t="s">
        <v>146</v>
      </c>
      <c r="AF2192" t="s">
        <v>1218</v>
      </c>
      <c r="AK2192" t="s">
        <v>153</v>
      </c>
      <c r="AO2192" t="s">
        <v>153</v>
      </c>
      <c r="AR2192" t="s">
        <v>153</v>
      </c>
      <c r="AS2192" t="s">
        <v>134</v>
      </c>
      <c r="AT2192" t="s">
        <v>134</v>
      </c>
      <c r="AW2192" t="s">
        <v>134</v>
      </c>
      <c r="AX2192" t="s">
        <v>134</v>
      </c>
      <c r="AY2192" t="s">
        <v>153</v>
      </c>
      <c r="AZ2192" t="s">
        <v>153</v>
      </c>
      <c r="BD2192" t="s">
        <v>193</v>
      </c>
      <c r="BE2192" t="s">
        <v>193</v>
      </c>
      <c r="BF2192" t="s">
        <v>153</v>
      </c>
      <c r="BG2192" t="s">
        <v>153</v>
      </c>
      <c r="BH2192" t="s">
        <v>134</v>
      </c>
      <c r="BI2192" t="s">
        <v>153</v>
      </c>
      <c r="BJ2192" t="s">
        <v>134</v>
      </c>
      <c r="BK2192" t="s">
        <v>153</v>
      </c>
      <c r="BM2192" t="s">
        <v>1831</v>
      </c>
      <c r="BN2192" t="s">
        <v>5151</v>
      </c>
      <c r="BO2192" t="s">
        <v>134</v>
      </c>
      <c r="BP2192" t="s">
        <v>134</v>
      </c>
      <c r="BQ2192" t="s">
        <v>162</v>
      </c>
      <c r="BR2192" t="s">
        <v>134</v>
      </c>
      <c r="BS2192" t="s">
        <v>7368</v>
      </c>
      <c r="BT2192" t="s">
        <v>216</v>
      </c>
      <c r="CC2192" t="s">
        <v>6097</v>
      </c>
      <c r="CE2192" t="s">
        <v>153</v>
      </c>
      <c r="CF2192" t="s">
        <v>153</v>
      </c>
      <c r="CO2192" t="s">
        <v>7899</v>
      </c>
      <c r="CP2192" t="s">
        <v>1816</v>
      </c>
      <c r="DX2192" t="s">
        <v>134</v>
      </c>
    </row>
    <row r="2193" spans="1:132" x14ac:dyDescent="0.25">
      <c r="A2193" t="s">
        <v>8771</v>
      </c>
      <c r="B2193" t="s">
        <v>8391</v>
      </c>
      <c r="C2193" t="s">
        <v>8111</v>
      </c>
      <c r="D2193" t="s">
        <v>8772</v>
      </c>
      <c r="E2193" t="s">
        <v>2731</v>
      </c>
      <c r="F2193" s="3">
        <v>0</v>
      </c>
      <c r="H2193" s="3">
        <f t="shared" si="68"/>
        <v>0</v>
      </c>
      <c r="I2193" s="3">
        <f t="shared" si="69"/>
        <v>0</v>
      </c>
      <c r="K2193" s="1">
        <v>43010</v>
      </c>
      <c r="L2193" t="s">
        <v>4820</v>
      </c>
      <c r="M2193" t="s">
        <v>946</v>
      </c>
      <c r="N2193" t="s">
        <v>6686</v>
      </c>
      <c r="O2193" t="s">
        <v>133</v>
      </c>
      <c r="Q2193" t="s">
        <v>780</v>
      </c>
      <c r="S2193" t="s">
        <v>7429</v>
      </c>
      <c r="V2193" t="s">
        <v>4663</v>
      </c>
      <c r="W2193" t="s">
        <v>5720</v>
      </c>
      <c r="X2193" t="s">
        <v>750</v>
      </c>
      <c r="Y2193" t="s">
        <v>4823</v>
      </c>
      <c r="Z2193" t="s">
        <v>1216</v>
      </c>
      <c r="AA2193" t="s">
        <v>4824</v>
      </c>
      <c r="AB2193" t="s">
        <v>2883</v>
      </c>
      <c r="AC2193" t="s">
        <v>153</v>
      </c>
      <c r="AE2193" t="s">
        <v>146</v>
      </c>
      <c r="AF2193" t="s">
        <v>1218</v>
      </c>
      <c r="AK2193" t="s">
        <v>149</v>
      </c>
      <c r="AN2193" t="s">
        <v>6834</v>
      </c>
      <c r="AO2193" t="s">
        <v>134</v>
      </c>
      <c r="AR2193" t="s">
        <v>153</v>
      </c>
      <c r="AS2193" t="s">
        <v>134</v>
      </c>
      <c r="AT2193" t="s">
        <v>134</v>
      </c>
      <c r="AW2193" t="s">
        <v>134</v>
      </c>
      <c r="AX2193" t="s">
        <v>134</v>
      </c>
      <c r="AY2193" t="s">
        <v>134</v>
      </c>
      <c r="AZ2193" t="s">
        <v>153</v>
      </c>
      <c r="BD2193" t="s">
        <v>193</v>
      </c>
      <c r="BE2193" t="s">
        <v>193</v>
      </c>
      <c r="BF2193" t="s">
        <v>153</v>
      </c>
      <c r="BG2193" t="s">
        <v>153</v>
      </c>
      <c r="BH2193" t="s">
        <v>134</v>
      </c>
      <c r="BI2193" t="s">
        <v>153</v>
      </c>
      <c r="BJ2193" t="s">
        <v>134</v>
      </c>
      <c r="BK2193" t="s">
        <v>153</v>
      </c>
      <c r="BM2193" t="s">
        <v>1831</v>
      </c>
      <c r="BN2193" t="s">
        <v>5151</v>
      </c>
      <c r="BO2193" t="s">
        <v>134</v>
      </c>
      <c r="BP2193" t="s">
        <v>134</v>
      </c>
      <c r="BQ2193" t="s">
        <v>162</v>
      </c>
      <c r="BR2193" t="s">
        <v>134</v>
      </c>
      <c r="BS2193" t="s">
        <v>7368</v>
      </c>
      <c r="BT2193" t="s">
        <v>216</v>
      </c>
      <c r="CA2193" t="s">
        <v>134</v>
      </c>
      <c r="CC2193" t="s">
        <v>2887</v>
      </c>
      <c r="CE2193" t="s">
        <v>153</v>
      </c>
      <c r="CF2193" t="s">
        <v>153</v>
      </c>
      <c r="CO2193" t="s">
        <v>4252</v>
      </c>
      <c r="CP2193" t="s">
        <v>316</v>
      </c>
      <c r="CX2193" t="s">
        <v>7689</v>
      </c>
      <c r="DX2193" t="s">
        <v>134</v>
      </c>
    </row>
    <row r="2194" spans="1:132" x14ac:dyDescent="0.25">
      <c r="A2194" t="s">
        <v>8773</v>
      </c>
      <c r="C2194" t="s">
        <v>8111</v>
      </c>
      <c r="D2194" t="s">
        <v>8774</v>
      </c>
      <c r="E2194" t="s">
        <v>6626</v>
      </c>
      <c r="F2194" s="3">
        <v>0</v>
      </c>
      <c r="H2194" s="3">
        <f t="shared" si="68"/>
        <v>0</v>
      </c>
      <c r="I2194" s="3">
        <f t="shared" si="69"/>
        <v>0</v>
      </c>
      <c r="K2194" t="s">
        <v>1886</v>
      </c>
      <c r="L2194" t="s">
        <v>778</v>
      </c>
      <c r="M2194" t="s">
        <v>4805</v>
      </c>
      <c r="N2194" t="s">
        <v>132</v>
      </c>
      <c r="O2194" t="s">
        <v>133</v>
      </c>
      <c r="Q2194" t="s">
        <v>780</v>
      </c>
      <c r="S2194" t="s">
        <v>781</v>
      </c>
      <c r="W2194" t="s">
        <v>6479</v>
      </c>
      <c r="X2194" t="s">
        <v>750</v>
      </c>
      <c r="Y2194" t="s">
        <v>783</v>
      </c>
      <c r="Z2194" t="s">
        <v>784</v>
      </c>
      <c r="AA2194" t="s">
        <v>4498</v>
      </c>
      <c r="AB2194" t="s">
        <v>2883</v>
      </c>
      <c r="AC2194" t="s">
        <v>153</v>
      </c>
      <c r="AE2194" t="s">
        <v>1414</v>
      </c>
      <c r="AF2194" t="s">
        <v>787</v>
      </c>
      <c r="AK2194" t="s">
        <v>153</v>
      </c>
      <c r="AO2194" t="s">
        <v>134</v>
      </c>
      <c r="AR2194" t="s">
        <v>134</v>
      </c>
      <c r="AS2194" t="s">
        <v>134</v>
      </c>
      <c r="AT2194" t="s">
        <v>134</v>
      </c>
      <c r="AW2194" t="s">
        <v>7123</v>
      </c>
      <c r="AX2194" t="s">
        <v>134</v>
      </c>
      <c r="AY2194" t="s">
        <v>153</v>
      </c>
      <c r="AZ2194" t="s">
        <v>153</v>
      </c>
      <c r="BD2194" t="s">
        <v>193</v>
      </c>
      <c r="BE2194" t="s">
        <v>193</v>
      </c>
      <c r="BF2194" t="s">
        <v>153</v>
      </c>
      <c r="BG2194" t="s">
        <v>153</v>
      </c>
      <c r="BH2194" t="s">
        <v>134</v>
      </c>
      <c r="BI2194" t="s">
        <v>153</v>
      </c>
      <c r="BJ2194" t="s">
        <v>134</v>
      </c>
      <c r="BK2194" t="s">
        <v>153</v>
      </c>
      <c r="BM2194" t="s">
        <v>1831</v>
      </c>
      <c r="BN2194" t="s">
        <v>5151</v>
      </c>
      <c r="BO2194" t="s">
        <v>134</v>
      </c>
      <c r="BP2194" t="s">
        <v>134</v>
      </c>
      <c r="BQ2194" t="s">
        <v>162</v>
      </c>
      <c r="BR2194" t="s">
        <v>134</v>
      </c>
      <c r="BS2194" t="s">
        <v>7368</v>
      </c>
      <c r="BT2194" t="s">
        <v>216</v>
      </c>
      <c r="CC2194" t="s">
        <v>4928</v>
      </c>
      <c r="CE2194" t="s">
        <v>153</v>
      </c>
      <c r="CF2194" t="s">
        <v>153</v>
      </c>
      <c r="CO2194" t="s">
        <v>1815</v>
      </c>
      <c r="CP2194" t="s">
        <v>316</v>
      </c>
      <c r="CX2194" t="s">
        <v>8468</v>
      </c>
      <c r="DX2194" t="s">
        <v>134</v>
      </c>
      <c r="EB2194" t="s">
        <v>134</v>
      </c>
    </row>
    <row r="2195" spans="1:132" x14ac:dyDescent="0.25">
      <c r="A2195" t="s">
        <v>8775</v>
      </c>
      <c r="C2195" t="s">
        <v>8060</v>
      </c>
      <c r="D2195" t="s">
        <v>8776</v>
      </c>
      <c r="E2195" t="s">
        <v>5410</v>
      </c>
      <c r="F2195" s="3">
        <v>0</v>
      </c>
      <c r="H2195" s="3">
        <f t="shared" si="68"/>
        <v>0</v>
      </c>
      <c r="I2195" s="3">
        <f t="shared" si="69"/>
        <v>0</v>
      </c>
      <c r="K2195" t="s">
        <v>3581</v>
      </c>
      <c r="L2195" t="s">
        <v>5218</v>
      </c>
      <c r="M2195" t="s">
        <v>2509</v>
      </c>
      <c r="N2195" t="s">
        <v>132</v>
      </c>
      <c r="O2195" t="s">
        <v>779</v>
      </c>
      <c r="Q2195" t="s">
        <v>780</v>
      </c>
      <c r="S2195" t="s">
        <v>781</v>
      </c>
      <c r="W2195" t="s">
        <v>7067</v>
      </c>
      <c r="X2195" t="s">
        <v>153</v>
      </c>
      <c r="Y2195" t="s">
        <v>6579</v>
      </c>
      <c r="Z2195" t="s">
        <v>5220</v>
      </c>
      <c r="AA2195" t="s">
        <v>6504</v>
      </c>
      <c r="AB2195" t="s">
        <v>6474</v>
      </c>
      <c r="AC2195" t="s">
        <v>153</v>
      </c>
      <c r="AE2195" t="s">
        <v>786</v>
      </c>
      <c r="AK2195" t="s">
        <v>153</v>
      </c>
      <c r="AO2195" t="s">
        <v>153</v>
      </c>
      <c r="AR2195" t="s">
        <v>153</v>
      </c>
      <c r="AS2195" t="s">
        <v>153</v>
      </c>
      <c r="AW2195" t="s">
        <v>134</v>
      </c>
      <c r="AX2195" t="s">
        <v>153</v>
      </c>
      <c r="AY2195" t="s">
        <v>153</v>
      </c>
      <c r="AZ2195" t="s">
        <v>153</v>
      </c>
      <c r="BD2195" t="s">
        <v>193</v>
      </c>
      <c r="BE2195" t="s">
        <v>193</v>
      </c>
      <c r="BF2195" t="s">
        <v>153</v>
      </c>
      <c r="BG2195" t="s">
        <v>153</v>
      </c>
      <c r="BH2195" t="s">
        <v>134</v>
      </c>
      <c r="BI2195" t="s">
        <v>153</v>
      </c>
      <c r="BJ2195" t="s">
        <v>134</v>
      </c>
      <c r="BK2195" t="s">
        <v>153</v>
      </c>
      <c r="BM2195" t="s">
        <v>5308</v>
      </c>
      <c r="BO2195" t="s">
        <v>134</v>
      </c>
      <c r="BP2195" t="s">
        <v>134</v>
      </c>
      <c r="BQ2195" t="s">
        <v>162</v>
      </c>
      <c r="BR2195" t="s">
        <v>134</v>
      </c>
      <c r="BS2195" t="s">
        <v>6302</v>
      </c>
      <c r="BT2195" t="s">
        <v>216</v>
      </c>
      <c r="CC2195" t="s">
        <v>6973</v>
      </c>
      <c r="CE2195" t="s">
        <v>153</v>
      </c>
      <c r="CF2195" t="s">
        <v>153</v>
      </c>
      <c r="CO2195" t="s">
        <v>4252</v>
      </c>
      <c r="CP2195" t="s">
        <v>1946</v>
      </c>
      <c r="DB2195" t="s">
        <v>153</v>
      </c>
    </row>
    <row r="2196" spans="1:132" x14ac:dyDescent="0.25">
      <c r="A2196" t="s">
        <v>8777</v>
      </c>
      <c r="C2196" t="s">
        <v>8060</v>
      </c>
      <c r="D2196" t="s">
        <v>8778</v>
      </c>
      <c r="E2196" t="s">
        <v>5410</v>
      </c>
      <c r="F2196" s="3">
        <v>0</v>
      </c>
      <c r="H2196" s="3">
        <f t="shared" si="68"/>
        <v>0</v>
      </c>
      <c r="I2196" s="3">
        <f t="shared" si="69"/>
        <v>0</v>
      </c>
      <c r="K2196" t="s">
        <v>1794</v>
      </c>
      <c r="L2196" s="1">
        <v>43009</v>
      </c>
      <c r="M2196" t="s">
        <v>793</v>
      </c>
      <c r="N2196" t="s">
        <v>132</v>
      </c>
      <c r="O2196" t="s">
        <v>1858</v>
      </c>
      <c r="Q2196" t="s">
        <v>780</v>
      </c>
      <c r="W2196" t="s">
        <v>1825</v>
      </c>
      <c r="X2196" t="s">
        <v>7501</v>
      </c>
      <c r="Y2196" t="s">
        <v>7586</v>
      </c>
      <c r="Z2196" t="s">
        <v>1216</v>
      </c>
      <c r="AA2196" t="s">
        <v>7587</v>
      </c>
      <c r="AB2196" t="s">
        <v>630</v>
      </c>
      <c r="AC2196" t="s">
        <v>153</v>
      </c>
      <c r="AE2196" t="s">
        <v>1414</v>
      </c>
      <c r="AF2196" t="s">
        <v>1218</v>
      </c>
      <c r="AK2196" t="s">
        <v>153</v>
      </c>
      <c r="AN2196" t="s">
        <v>134</v>
      </c>
      <c r="AO2196" t="s">
        <v>134</v>
      </c>
      <c r="AR2196" t="s">
        <v>153</v>
      </c>
      <c r="AS2196" t="s">
        <v>134</v>
      </c>
      <c r="AT2196" t="s">
        <v>134</v>
      </c>
      <c r="AW2196" t="s">
        <v>134</v>
      </c>
      <c r="AX2196" t="s">
        <v>134</v>
      </c>
      <c r="AY2196" t="s">
        <v>134</v>
      </c>
      <c r="AZ2196" t="s">
        <v>153</v>
      </c>
      <c r="BD2196" t="s">
        <v>193</v>
      </c>
      <c r="BE2196" t="s">
        <v>193</v>
      </c>
      <c r="BH2196" t="s">
        <v>134</v>
      </c>
      <c r="BI2196" t="s">
        <v>153</v>
      </c>
      <c r="BK2196" t="s">
        <v>153</v>
      </c>
      <c r="BM2196" t="s">
        <v>1831</v>
      </c>
      <c r="BO2196" t="s">
        <v>134</v>
      </c>
      <c r="BP2196" t="s">
        <v>134</v>
      </c>
      <c r="BQ2196" t="s">
        <v>162</v>
      </c>
      <c r="BR2196" t="s">
        <v>134</v>
      </c>
      <c r="BS2196" t="s">
        <v>6149</v>
      </c>
      <c r="BT2196" t="s">
        <v>216</v>
      </c>
      <c r="CC2196" t="s">
        <v>6357</v>
      </c>
      <c r="CO2196" t="s">
        <v>4101</v>
      </c>
      <c r="CP2196" t="s">
        <v>1387</v>
      </c>
      <c r="DX2196" t="s">
        <v>134</v>
      </c>
      <c r="EA2196" t="s">
        <v>134</v>
      </c>
    </row>
    <row r="2197" spans="1:132" x14ac:dyDescent="0.25">
      <c r="A2197" t="s">
        <v>8779</v>
      </c>
      <c r="C2197" t="s">
        <v>8060</v>
      </c>
      <c r="D2197" t="s">
        <v>8780</v>
      </c>
      <c r="E2197" t="s">
        <v>8483</v>
      </c>
      <c r="F2197" s="3">
        <v>0</v>
      </c>
      <c r="H2197" s="3">
        <f t="shared" si="68"/>
        <v>0</v>
      </c>
      <c r="I2197" s="3">
        <f t="shared" si="69"/>
        <v>0</v>
      </c>
      <c r="K2197" t="s">
        <v>1837</v>
      </c>
      <c r="L2197" t="s">
        <v>1886</v>
      </c>
      <c r="M2197" t="s">
        <v>946</v>
      </c>
      <c r="N2197" t="s">
        <v>132</v>
      </c>
      <c r="O2197" t="s">
        <v>1858</v>
      </c>
      <c r="Q2197" t="s">
        <v>780</v>
      </c>
      <c r="S2197" t="s">
        <v>781</v>
      </c>
      <c r="W2197" t="s">
        <v>6111</v>
      </c>
      <c r="X2197" t="s">
        <v>750</v>
      </c>
      <c r="Y2197" t="s">
        <v>7586</v>
      </c>
      <c r="Z2197" t="s">
        <v>1216</v>
      </c>
      <c r="AA2197" t="s">
        <v>8350</v>
      </c>
      <c r="AB2197" t="s">
        <v>630</v>
      </c>
      <c r="AC2197" t="s">
        <v>153</v>
      </c>
      <c r="AE2197" t="s">
        <v>1414</v>
      </c>
      <c r="AF2197" t="s">
        <v>1218</v>
      </c>
      <c r="AK2197" t="s">
        <v>149</v>
      </c>
      <c r="AO2197" t="s">
        <v>153</v>
      </c>
      <c r="AR2197" t="s">
        <v>153</v>
      </c>
      <c r="AS2197" t="s">
        <v>134</v>
      </c>
      <c r="AW2197" t="s">
        <v>134</v>
      </c>
      <c r="AX2197" t="s">
        <v>134</v>
      </c>
      <c r="AY2197" t="s">
        <v>153</v>
      </c>
      <c r="AZ2197" t="s">
        <v>153</v>
      </c>
      <c r="BD2197" t="s">
        <v>193</v>
      </c>
      <c r="BE2197" t="s">
        <v>193</v>
      </c>
      <c r="BF2197" t="s">
        <v>153</v>
      </c>
      <c r="BG2197" t="s">
        <v>153</v>
      </c>
      <c r="BH2197" t="s">
        <v>134</v>
      </c>
      <c r="BI2197" t="s">
        <v>153</v>
      </c>
      <c r="BK2197" t="s">
        <v>153</v>
      </c>
      <c r="BM2197" t="s">
        <v>5308</v>
      </c>
      <c r="BO2197" t="s">
        <v>134</v>
      </c>
      <c r="BP2197" t="s">
        <v>134</v>
      </c>
      <c r="BQ2197" t="s">
        <v>162</v>
      </c>
      <c r="BR2197" t="s">
        <v>134</v>
      </c>
      <c r="BS2197" t="s">
        <v>6149</v>
      </c>
      <c r="BT2197" t="s">
        <v>216</v>
      </c>
      <c r="CC2197" t="s">
        <v>5433</v>
      </c>
      <c r="CE2197" t="s">
        <v>153</v>
      </c>
      <c r="CF2197" t="s">
        <v>153</v>
      </c>
      <c r="CO2197" t="s">
        <v>1408</v>
      </c>
      <c r="CP2197" t="s">
        <v>5092</v>
      </c>
      <c r="DX2197" t="s">
        <v>134</v>
      </c>
    </row>
    <row r="2198" spans="1:132" x14ac:dyDescent="0.25">
      <c r="A2198" t="s">
        <v>8781</v>
      </c>
      <c r="B2198" t="s">
        <v>8395</v>
      </c>
      <c r="C2198" t="s">
        <v>8060</v>
      </c>
      <c r="D2198" t="s">
        <v>8782</v>
      </c>
      <c r="E2198" t="s">
        <v>3527</v>
      </c>
      <c r="F2198" s="3">
        <v>0</v>
      </c>
      <c r="H2198" s="3">
        <f t="shared" si="68"/>
        <v>0</v>
      </c>
      <c r="I2198" s="3">
        <f t="shared" si="69"/>
        <v>0</v>
      </c>
      <c r="K2198" t="s">
        <v>1794</v>
      </c>
      <c r="L2198" t="s">
        <v>132</v>
      </c>
      <c r="M2198" t="s">
        <v>1772</v>
      </c>
      <c r="N2198" t="s">
        <v>3911</v>
      </c>
      <c r="O2198" t="s">
        <v>133</v>
      </c>
      <c r="Q2198" t="s">
        <v>780</v>
      </c>
      <c r="R2198" t="s">
        <v>7682</v>
      </c>
      <c r="S2198" t="s">
        <v>7683</v>
      </c>
      <c r="W2198" t="s">
        <v>4663</v>
      </c>
      <c r="X2198" t="s">
        <v>750</v>
      </c>
      <c r="Z2198" t="s">
        <v>1826</v>
      </c>
      <c r="AB2198" t="s">
        <v>630</v>
      </c>
      <c r="AC2198" t="s">
        <v>5703</v>
      </c>
      <c r="AE2198" t="s">
        <v>786</v>
      </c>
      <c r="AF2198" t="s">
        <v>1218</v>
      </c>
      <c r="AK2198" t="s">
        <v>153</v>
      </c>
      <c r="AO2198" t="s">
        <v>153</v>
      </c>
      <c r="AR2198" t="s">
        <v>134</v>
      </c>
      <c r="AS2198" t="s">
        <v>134</v>
      </c>
      <c r="AT2198" t="s">
        <v>134</v>
      </c>
      <c r="AW2198" t="s">
        <v>134</v>
      </c>
      <c r="AX2198" t="s">
        <v>134</v>
      </c>
      <c r="AY2198" t="s">
        <v>153</v>
      </c>
      <c r="AZ2198" t="s">
        <v>153</v>
      </c>
      <c r="BD2198" t="s">
        <v>193</v>
      </c>
      <c r="BE2198" t="s">
        <v>193</v>
      </c>
      <c r="BH2198" t="s">
        <v>134</v>
      </c>
      <c r="BI2198" t="s">
        <v>153</v>
      </c>
      <c r="BK2198" t="s">
        <v>153</v>
      </c>
      <c r="BM2198" t="s">
        <v>5308</v>
      </c>
      <c r="BO2198" t="s">
        <v>134</v>
      </c>
      <c r="BP2198" t="s">
        <v>134</v>
      </c>
      <c r="BQ2198" t="s">
        <v>162</v>
      </c>
      <c r="BR2198" t="s">
        <v>134</v>
      </c>
      <c r="BS2198" t="s">
        <v>6149</v>
      </c>
      <c r="BT2198" t="s">
        <v>216</v>
      </c>
      <c r="CA2198" t="s">
        <v>134</v>
      </c>
      <c r="CC2198" t="s">
        <v>5263</v>
      </c>
      <c r="CO2198" t="s">
        <v>7460</v>
      </c>
      <c r="CP2198" t="s">
        <v>316</v>
      </c>
      <c r="DX2198" t="s">
        <v>134</v>
      </c>
    </row>
    <row r="2199" spans="1:132" x14ac:dyDescent="0.25">
      <c r="A2199" t="s">
        <v>8783</v>
      </c>
      <c r="B2199" t="s">
        <v>8395</v>
      </c>
      <c r="C2199" t="s">
        <v>8060</v>
      </c>
      <c r="D2199" t="s">
        <v>8784</v>
      </c>
      <c r="E2199" t="s">
        <v>666</v>
      </c>
      <c r="F2199" s="3">
        <v>0</v>
      </c>
      <c r="H2199" s="3">
        <f t="shared" si="68"/>
        <v>0</v>
      </c>
      <c r="I2199" s="3">
        <f t="shared" si="69"/>
        <v>0</v>
      </c>
      <c r="K2199" t="s">
        <v>1794</v>
      </c>
      <c r="L2199" t="s">
        <v>132</v>
      </c>
      <c r="M2199" t="s">
        <v>1772</v>
      </c>
      <c r="N2199" t="s">
        <v>3911</v>
      </c>
      <c r="O2199" t="s">
        <v>133</v>
      </c>
      <c r="Q2199" t="s">
        <v>780</v>
      </c>
      <c r="R2199" t="s">
        <v>7682</v>
      </c>
      <c r="S2199" t="s">
        <v>7683</v>
      </c>
      <c r="W2199" t="s">
        <v>4663</v>
      </c>
      <c r="X2199" t="s">
        <v>750</v>
      </c>
      <c r="Z2199" t="s">
        <v>1826</v>
      </c>
      <c r="AB2199" t="s">
        <v>630</v>
      </c>
      <c r="AC2199" t="s">
        <v>5703</v>
      </c>
      <c r="AE2199" t="s">
        <v>786</v>
      </c>
      <c r="AF2199" t="s">
        <v>1218</v>
      </c>
      <c r="AK2199" t="s">
        <v>153</v>
      </c>
      <c r="AO2199" t="s">
        <v>153</v>
      </c>
      <c r="AR2199" t="s">
        <v>134</v>
      </c>
      <c r="AS2199" t="s">
        <v>134</v>
      </c>
      <c r="AT2199" t="s">
        <v>134</v>
      </c>
      <c r="AW2199" t="s">
        <v>134</v>
      </c>
      <c r="AX2199" t="s">
        <v>134</v>
      </c>
      <c r="AY2199" t="s">
        <v>153</v>
      </c>
      <c r="AZ2199" t="s">
        <v>153</v>
      </c>
      <c r="BD2199" t="s">
        <v>193</v>
      </c>
      <c r="BE2199" t="s">
        <v>193</v>
      </c>
      <c r="BH2199" t="s">
        <v>134</v>
      </c>
      <c r="BI2199" t="s">
        <v>153</v>
      </c>
      <c r="BK2199" t="s">
        <v>153</v>
      </c>
      <c r="BM2199" t="s">
        <v>5308</v>
      </c>
      <c r="BO2199" t="s">
        <v>134</v>
      </c>
      <c r="BP2199" t="s">
        <v>134</v>
      </c>
      <c r="BQ2199" t="s">
        <v>162</v>
      </c>
      <c r="BR2199" t="s">
        <v>134</v>
      </c>
      <c r="BS2199" t="s">
        <v>6149</v>
      </c>
      <c r="BT2199" t="s">
        <v>216</v>
      </c>
      <c r="CA2199" t="s">
        <v>134</v>
      </c>
      <c r="CC2199" t="s">
        <v>1219</v>
      </c>
      <c r="CO2199" t="s">
        <v>7460</v>
      </c>
      <c r="CP2199" t="s">
        <v>316</v>
      </c>
      <c r="DX2199" t="s">
        <v>134</v>
      </c>
    </row>
    <row r="2200" spans="1:132" x14ac:dyDescent="0.25">
      <c r="A2200" t="s">
        <v>8785</v>
      </c>
      <c r="C2200" t="s">
        <v>8060</v>
      </c>
      <c r="D2200" t="s">
        <v>8786</v>
      </c>
      <c r="E2200" t="s">
        <v>5709</v>
      </c>
      <c r="F2200" s="3">
        <v>0</v>
      </c>
      <c r="H2200" s="3">
        <f t="shared" si="68"/>
        <v>0</v>
      </c>
      <c r="I2200" s="3">
        <f t="shared" si="69"/>
        <v>0</v>
      </c>
      <c r="K2200" t="s">
        <v>1837</v>
      </c>
      <c r="L2200" t="s">
        <v>4820</v>
      </c>
      <c r="M2200" t="s">
        <v>793</v>
      </c>
      <c r="N2200" t="s">
        <v>132</v>
      </c>
      <c r="O2200" t="s">
        <v>1858</v>
      </c>
      <c r="Q2200" t="s">
        <v>780</v>
      </c>
      <c r="S2200" t="s">
        <v>781</v>
      </c>
      <c r="W2200" t="s">
        <v>8787</v>
      </c>
      <c r="X2200" t="s">
        <v>7817</v>
      </c>
      <c r="Y2200" t="s">
        <v>4823</v>
      </c>
      <c r="Z2200" t="s">
        <v>1216</v>
      </c>
      <c r="AA2200" t="s">
        <v>4824</v>
      </c>
      <c r="AB2200" t="s">
        <v>5945</v>
      </c>
      <c r="AC2200" t="s">
        <v>153</v>
      </c>
      <c r="AE2200" t="s">
        <v>1414</v>
      </c>
      <c r="AF2200" t="s">
        <v>1218</v>
      </c>
      <c r="AK2200" t="s">
        <v>153</v>
      </c>
      <c r="AN2200" t="s">
        <v>134</v>
      </c>
      <c r="AO2200" t="s">
        <v>134</v>
      </c>
      <c r="AR2200" t="s">
        <v>153</v>
      </c>
      <c r="AS2200" t="s">
        <v>134</v>
      </c>
      <c r="AT2200" t="s">
        <v>134</v>
      </c>
      <c r="AW2200" t="s">
        <v>134</v>
      </c>
      <c r="AX2200" t="s">
        <v>134</v>
      </c>
      <c r="AY2200" t="s">
        <v>134</v>
      </c>
      <c r="AZ2200" t="s">
        <v>153</v>
      </c>
      <c r="BD2200" t="s">
        <v>193</v>
      </c>
      <c r="BE2200" t="s">
        <v>193</v>
      </c>
      <c r="BF2200" t="s">
        <v>153</v>
      </c>
      <c r="BG2200" t="s">
        <v>153</v>
      </c>
      <c r="BH2200" t="s">
        <v>134</v>
      </c>
      <c r="BI2200" t="s">
        <v>153</v>
      </c>
      <c r="BK2200" t="s">
        <v>153</v>
      </c>
      <c r="BM2200" t="s">
        <v>8232</v>
      </c>
      <c r="BO2200" t="s">
        <v>134</v>
      </c>
      <c r="BP2200" t="s">
        <v>134</v>
      </c>
      <c r="BQ2200" t="s">
        <v>162</v>
      </c>
      <c r="BR2200" t="s">
        <v>134</v>
      </c>
      <c r="BS2200" t="s">
        <v>6149</v>
      </c>
      <c r="BT2200" t="s">
        <v>216</v>
      </c>
      <c r="CC2200" t="s">
        <v>795</v>
      </c>
      <c r="CE2200" t="s">
        <v>153</v>
      </c>
      <c r="CF2200" t="s">
        <v>153</v>
      </c>
      <c r="CO2200" t="s">
        <v>4252</v>
      </c>
      <c r="CP2200" t="s">
        <v>1798</v>
      </c>
      <c r="DX2200" t="s">
        <v>134</v>
      </c>
    </row>
    <row r="2201" spans="1:132" x14ac:dyDescent="0.25">
      <c r="A2201" t="s">
        <v>8788</v>
      </c>
      <c r="B2201" t="s">
        <v>8366</v>
      </c>
      <c r="C2201" t="s">
        <v>8060</v>
      </c>
      <c r="D2201" t="s">
        <v>8789</v>
      </c>
      <c r="E2201" t="s">
        <v>2033</v>
      </c>
      <c r="F2201" s="3">
        <v>0</v>
      </c>
      <c r="H2201" s="3">
        <f t="shared" si="68"/>
        <v>0</v>
      </c>
      <c r="I2201" s="3">
        <f t="shared" si="69"/>
        <v>0</v>
      </c>
      <c r="K2201" t="s">
        <v>1837</v>
      </c>
      <c r="L2201" t="s">
        <v>2606</v>
      </c>
      <c r="M2201" t="s">
        <v>793</v>
      </c>
      <c r="N2201" t="s">
        <v>3911</v>
      </c>
      <c r="O2201" t="s">
        <v>133</v>
      </c>
      <c r="Q2201" t="s">
        <v>780</v>
      </c>
      <c r="R2201" t="s">
        <v>7682</v>
      </c>
      <c r="S2201" t="s">
        <v>7683</v>
      </c>
      <c r="V2201" t="s">
        <v>4663</v>
      </c>
      <c r="W2201" t="s">
        <v>4663</v>
      </c>
      <c r="X2201" t="s">
        <v>750</v>
      </c>
      <c r="Y2201" t="s">
        <v>2607</v>
      </c>
      <c r="Z2201" t="s">
        <v>1216</v>
      </c>
      <c r="AA2201" t="s">
        <v>2608</v>
      </c>
      <c r="AB2201" t="s">
        <v>630</v>
      </c>
      <c r="AC2201" t="s">
        <v>5703</v>
      </c>
      <c r="AE2201" t="s">
        <v>786</v>
      </c>
      <c r="AF2201" t="s">
        <v>1218</v>
      </c>
      <c r="AK2201" t="s">
        <v>153</v>
      </c>
      <c r="AO2201" t="s">
        <v>134</v>
      </c>
      <c r="AR2201" t="s">
        <v>134</v>
      </c>
      <c r="AS2201" t="s">
        <v>134</v>
      </c>
      <c r="AT2201" t="s">
        <v>134</v>
      </c>
      <c r="AW2201" t="s">
        <v>134</v>
      </c>
      <c r="AX2201" t="s">
        <v>134</v>
      </c>
      <c r="AY2201" t="s">
        <v>153</v>
      </c>
      <c r="AZ2201" t="s">
        <v>153</v>
      </c>
      <c r="BD2201" t="s">
        <v>193</v>
      </c>
      <c r="BE2201" t="s">
        <v>193</v>
      </c>
      <c r="BF2201" t="s">
        <v>153</v>
      </c>
      <c r="BG2201" t="s">
        <v>153</v>
      </c>
      <c r="BH2201" t="s">
        <v>134</v>
      </c>
      <c r="BI2201" t="s">
        <v>153</v>
      </c>
      <c r="BK2201" t="s">
        <v>153</v>
      </c>
      <c r="BM2201" t="s">
        <v>5308</v>
      </c>
      <c r="BO2201" t="s">
        <v>134</v>
      </c>
      <c r="BP2201" t="s">
        <v>134</v>
      </c>
      <c r="BQ2201" t="s">
        <v>162</v>
      </c>
      <c r="BR2201" t="s">
        <v>134</v>
      </c>
      <c r="BS2201" t="s">
        <v>6149</v>
      </c>
      <c r="BT2201" t="s">
        <v>164</v>
      </c>
      <c r="CC2201" t="s">
        <v>6812</v>
      </c>
      <c r="CE2201" t="s">
        <v>153</v>
      </c>
      <c r="CF2201" t="s">
        <v>153</v>
      </c>
      <c r="CO2201" t="s">
        <v>3590</v>
      </c>
      <c r="CP2201" t="s">
        <v>1777</v>
      </c>
      <c r="DT2201" t="s">
        <v>4683</v>
      </c>
      <c r="DX2201" t="s">
        <v>134</v>
      </c>
    </row>
    <row r="2202" spans="1:132" x14ac:dyDescent="0.25">
      <c r="A2202" t="s">
        <v>8790</v>
      </c>
      <c r="C2202" t="s">
        <v>8060</v>
      </c>
      <c r="D2202" t="s">
        <v>8791</v>
      </c>
      <c r="E2202" t="s">
        <v>8792</v>
      </c>
      <c r="F2202" s="3">
        <v>0</v>
      </c>
      <c r="H2202" s="3">
        <f t="shared" si="68"/>
        <v>0</v>
      </c>
      <c r="I2202" s="3">
        <f t="shared" si="69"/>
        <v>0</v>
      </c>
      <c r="K2202" t="s">
        <v>2509</v>
      </c>
      <c r="L2202" t="s">
        <v>132</v>
      </c>
      <c r="M2202" t="s">
        <v>2509</v>
      </c>
      <c r="N2202" t="s">
        <v>132</v>
      </c>
      <c r="O2202" t="s">
        <v>779</v>
      </c>
      <c r="Q2202" t="s">
        <v>780</v>
      </c>
      <c r="X2202" t="s">
        <v>153</v>
      </c>
      <c r="Z2202" t="s">
        <v>5220</v>
      </c>
      <c r="AB2202" t="s">
        <v>630</v>
      </c>
      <c r="AC2202" t="s">
        <v>153</v>
      </c>
      <c r="AE2202" t="s">
        <v>786</v>
      </c>
      <c r="AK2202" t="s">
        <v>153</v>
      </c>
      <c r="AO2202" t="s">
        <v>153</v>
      </c>
      <c r="AR2202" t="s">
        <v>153</v>
      </c>
      <c r="AS2202" t="s">
        <v>153</v>
      </c>
      <c r="AW2202" t="s">
        <v>7123</v>
      </c>
      <c r="AX2202" t="s">
        <v>153</v>
      </c>
      <c r="AY2202" t="s">
        <v>153</v>
      </c>
      <c r="AZ2202" t="s">
        <v>153</v>
      </c>
      <c r="BD2202" t="s">
        <v>193</v>
      </c>
      <c r="BE2202" t="s">
        <v>193</v>
      </c>
      <c r="BH2202" t="s">
        <v>134</v>
      </c>
      <c r="BI2202" t="s">
        <v>153</v>
      </c>
      <c r="BK2202" t="s">
        <v>153</v>
      </c>
      <c r="BM2202" t="s">
        <v>5308</v>
      </c>
      <c r="BO2202" t="s">
        <v>134</v>
      </c>
      <c r="BQ2202" t="s">
        <v>162</v>
      </c>
      <c r="BR2202" t="s">
        <v>134</v>
      </c>
      <c r="BS2202" t="s">
        <v>6302</v>
      </c>
      <c r="BT2202" t="s">
        <v>216</v>
      </c>
      <c r="CC2202" t="s">
        <v>7109</v>
      </c>
      <c r="CO2202" t="s">
        <v>8793</v>
      </c>
      <c r="CP2202" t="s">
        <v>8063</v>
      </c>
      <c r="DB2202" t="s">
        <v>153</v>
      </c>
      <c r="DX2202" t="s">
        <v>134</v>
      </c>
    </row>
    <row r="2203" spans="1:132" x14ac:dyDescent="0.25">
      <c r="A2203" t="s">
        <v>8794</v>
      </c>
      <c r="C2203" t="s">
        <v>8060</v>
      </c>
      <c r="D2203" t="s">
        <v>8795</v>
      </c>
      <c r="E2203" t="s">
        <v>7230</v>
      </c>
      <c r="F2203" s="3">
        <v>0</v>
      </c>
      <c r="H2203" s="3">
        <f t="shared" si="68"/>
        <v>0</v>
      </c>
      <c r="I2203" s="3">
        <f t="shared" si="69"/>
        <v>0</v>
      </c>
      <c r="K2203" t="s">
        <v>2509</v>
      </c>
      <c r="L2203" t="s">
        <v>132</v>
      </c>
      <c r="M2203" t="s">
        <v>2509</v>
      </c>
      <c r="N2203" t="s">
        <v>132</v>
      </c>
      <c r="O2203" t="s">
        <v>779</v>
      </c>
      <c r="Q2203" t="s">
        <v>780</v>
      </c>
      <c r="X2203" t="s">
        <v>153</v>
      </c>
      <c r="Z2203" t="s">
        <v>5220</v>
      </c>
      <c r="AB2203" t="s">
        <v>6474</v>
      </c>
      <c r="AC2203" t="s">
        <v>153</v>
      </c>
      <c r="AE2203" t="s">
        <v>786</v>
      </c>
      <c r="AK2203" t="s">
        <v>153</v>
      </c>
      <c r="AO2203" t="s">
        <v>153</v>
      </c>
      <c r="AR2203" t="s">
        <v>153</v>
      </c>
      <c r="AS2203" t="s">
        <v>153</v>
      </c>
      <c r="AW2203" t="s">
        <v>7123</v>
      </c>
      <c r="AX2203" t="s">
        <v>153</v>
      </c>
      <c r="AY2203" t="s">
        <v>153</v>
      </c>
      <c r="AZ2203" t="s">
        <v>153</v>
      </c>
      <c r="BD2203" t="s">
        <v>193</v>
      </c>
      <c r="BE2203" t="s">
        <v>193</v>
      </c>
      <c r="BH2203" t="s">
        <v>153</v>
      </c>
      <c r="BI2203" t="s">
        <v>153</v>
      </c>
      <c r="BK2203" t="s">
        <v>153</v>
      </c>
      <c r="BM2203" t="s">
        <v>5308</v>
      </c>
      <c r="BO2203" t="s">
        <v>134</v>
      </c>
      <c r="BQ2203" t="s">
        <v>162</v>
      </c>
      <c r="BR2203" t="s">
        <v>134</v>
      </c>
      <c r="BS2203" t="s">
        <v>6302</v>
      </c>
      <c r="BT2203" t="s">
        <v>216</v>
      </c>
      <c r="CC2203" t="s">
        <v>7884</v>
      </c>
      <c r="CO2203" t="s">
        <v>8793</v>
      </c>
      <c r="CP2203" t="s">
        <v>8063</v>
      </c>
      <c r="DB2203" t="s">
        <v>153</v>
      </c>
      <c r="DX2203" t="s">
        <v>134</v>
      </c>
    </row>
    <row r="2204" spans="1:132" x14ac:dyDescent="0.25">
      <c r="A2204" t="s">
        <v>8796</v>
      </c>
      <c r="C2204" t="s">
        <v>8060</v>
      </c>
      <c r="D2204" t="s">
        <v>8797</v>
      </c>
      <c r="E2204" t="s">
        <v>6281</v>
      </c>
      <c r="F2204" s="3">
        <v>0</v>
      </c>
      <c r="H2204" s="3">
        <f t="shared" si="68"/>
        <v>0</v>
      </c>
      <c r="I2204" s="3">
        <f t="shared" si="69"/>
        <v>0</v>
      </c>
      <c r="K2204" t="s">
        <v>4820</v>
      </c>
      <c r="L2204" t="s">
        <v>1013</v>
      </c>
      <c r="M2204" t="s">
        <v>793</v>
      </c>
      <c r="N2204" t="s">
        <v>132</v>
      </c>
      <c r="O2204" t="s">
        <v>1858</v>
      </c>
      <c r="Q2204" t="s">
        <v>780</v>
      </c>
      <c r="S2204" t="s">
        <v>781</v>
      </c>
      <c r="W2204" t="s">
        <v>4467</v>
      </c>
      <c r="X2204" t="s">
        <v>153</v>
      </c>
      <c r="Y2204" t="s">
        <v>8244</v>
      </c>
      <c r="Z2204" t="s">
        <v>2881</v>
      </c>
      <c r="AA2204" t="s">
        <v>6328</v>
      </c>
      <c r="AB2204" t="s">
        <v>5945</v>
      </c>
      <c r="AC2204" t="s">
        <v>153</v>
      </c>
      <c r="AE2204" t="s">
        <v>1414</v>
      </c>
      <c r="AF2204" t="s">
        <v>2884</v>
      </c>
      <c r="AK2204" t="s">
        <v>153</v>
      </c>
      <c r="AO2204" t="s">
        <v>153</v>
      </c>
      <c r="AR2204" t="s">
        <v>153</v>
      </c>
      <c r="AS2204" t="s">
        <v>134</v>
      </c>
      <c r="AW2204" t="s">
        <v>134</v>
      </c>
      <c r="AX2204" t="s">
        <v>134</v>
      </c>
      <c r="AY2204" t="s">
        <v>153</v>
      </c>
      <c r="AZ2204" t="s">
        <v>153</v>
      </c>
      <c r="BD2204" t="s">
        <v>193</v>
      </c>
      <c r="BE2204" t="s">
        <v>193</v>
      </c>
      <c r="BF2204" t="s">
        <v>153</v>
      </c>
      <c r="BG2204" t="s">
        <v>153</v>
      </c>
      <c r="BH2204" t="s">
        <v>134</v>
      </c>
      <c r="BI2204" t="s">
        <v>153</v>
      </c>
      <c r="BK2204" t="s">
        <v>153</v>
      </c>
      <c r="BM2204" t="s">
        <v>5308</v>
      </c>
      <c r="BO2204" t="s">
        <v>134</v>
      </c>
      <c r="BQ2204" t="s">
        <v>162</v>
      </c>
      <c r="BR2204" t="s">
        <v>134</v>
      </c>
      <c r="BS2204" t="s">
        <v>6302</v>
      </c>
      <c r="BT2204" t="s">
        <v>216</v>
      </c>
      <c r="CC2204" t="s">
        <v>795</v>
      </c>
      <c r="CE2204" t="s">
        <v>153</v>
      </c>
      <c r="CF2204" t="s">
        <v>153</v>
      </c>
      <c r="CO2204" t="s">
        <v>4252</v>
      </c>
      <c r="CP2204" t="s">
        <v>1816</v>
      </c>
      <c r="DX2204" t="s">
        <v>134</v>
      </c>
    </row>
    <row r="2205" spans="1:132" x14ac:dyDescent="0.25">
      <c r="A2205" t="s">
        <v>8798</v>
      </c>
      <c r="C2205" t="s">
        <v>8060</v>
      </c>
      <c r="D2205" t="s">
        <v>8799</v>
      </c>
      <c r="E2205" t="s">
        <v>4415</v>
      </c>
      <c r="F2205" s="3">
        <v>0</v>
      </c>
      <c r="H2205" s="3">
        <f t="shared" si="68"/>
        <v>0</v>
      </c>
      <c r="I2205" s="3">
        <f t="shared" si="69"/>
        <v>0</v>
      </c>
      <c r="K2205" t="s">
        <v>1214</v>
      </c>
      <c r="L2205" t="s">
        <v>778</v>
      </c>
      <c r="M2205" t="s">
        <v>1794</v>
      </c>
      <c r="N2205" t="s">
        <v>132</v>
      </c>
      <c r="O2205" t="s">
        <v>1858</v>
      </c>
      <c r="Q2205" t="s">
        <v>780</v>
      </c>
      <c r="S2205" t="s">
        <v>781</v>
      </c>
      <c r="W2205" t="s">
        <v>6205</v>
      </c>
      <c r="X2205" t="s">
        <v>153</v>
      </c>
      <c r="Y2205" t="s">
        <v>7586</v>
      </c>
      <c r="Z2205" t="s">
        <v>784</v>
      </c>
      <c r="AA2205" t="s">
        <v>8088</v>
      </c>
      <c r="AB2205" t="s">
        <v>2883</v>
      </c>
      <c r="AC2205" t="s">
        <v>153</v>
      </c>
      <c r="AE2205" t="s">
        <v>786</v>
      </c>
      <c r="AF2205" t="s">
        <v>787</v>
      </c>
      <c r="AK2205" t="s">
        <v>153</v>
      </c>
      <c r="AO2205" t="s">
        <v>8406</v>
      </c>
      <c r="AR2205" t="s">
        <v>153</v>
      </c>
      <c r="AS2205" t="s">
        <v>153</v>
      </c>
      <c r="AW2205" t="s">
        <v>134</v>
      </c>
      <c r="AX2205" t="s">
        <v>153</v>
      </c>
      <c r="AY2205" t="s">
        <v>153</v>
      </c>
      <c r="AZ2205" t="s">
        <v>153</v>
      </c>
      <c r="BD2205" t="s">
        <v>193</v>
      </c>
      <c r="BE2205" t="s">
        <v>193</v>
      </c>
      <c r="BF2205" t="s">
        <v>153</v>
      </c>
      <c r="BG2205" t="s">
        <v>153</v>
      </c>
      <c r="BH2205" t="s">
        <v>153</v>
      </c>
      <c r="BI2205" t="s">
        <v>153</v>
      </c>
      <c r="BJ2205" t="s">
        <v>134</v>
      </c>
      <c r="BK2205" t="s">
        <v>153</v>
      </c>
      <c r="BM2205" t="s">
        <v>5308</v>
      </c>
      <c r="BO2205" t="s">
        <v>134</v>
      </c>
      <c r="BQ2205" t="s">
        <v>162</v>
      </c>
      <c r="BR2205" t="s">
        <v>134</v>
      </c>
      <c r="BS2205" t="s">
        <v>6302</v>
      </c>
      <c r="BT2205" t="s">
        <v>216</v>
      </c>
      <c r="CA2205" t="s">
        <v>134</v>
      </c>
      <c r="CC2205" t="s">
        <v>4494</v>
      </c>
      <c r="CE2205" t="s">
        <v>153</v>
      </c>
      <c r="CF2205" t="s">
        <v>153</v>
      </c>
      <c r="CO2205" t="s">
        <v>7460</v>
      </c>
      <c r="CP2205" t="s">
        <v>1816</v>
      </c>
      <c r="DX2205" t="s">
        <v>134</v>
      </c>
    </row>
    <row r="2206" spans="1:132" x14ac:dyDescent="0.25">
      <c r="A2206" t="s">
        <v>8800</v>
      </c>
      <c r="C2206" t="s">
        <v>8060</v>
      </c>
      <c r="D2206" t="s">
        <v>8801</v>
      </c>
      <c r="E2206" t="s">
        <v>7235</v>
      </c>
      <c r="F2206" s="3">
        <v>0</v>
      </c>
      <c r="H2206" s="3">
        <f t="shared" si="68"/>
        <v>0</v>
      </c>
      <c r="I2206" s="3">
        <f t="shared" si="69"/>
        <v>0</v>
      </c>
      <c r="K2206" t="s">
        <v>1214</v>
      </c>
      <c r="L2206" t="s">
        <v>778</v>
      </c>
      <c r="M2206" t="s">
        <v>1794</v>
      </c>
      <c r="N2206" t="s">
        <v>132</v>
      </c>
      <c r="O2206" t="s">
        <v>1858</v>
      </c>
      <c r="Q2206" t="s">
        <v>780</v>
      </c>
      <c r="S2206" t="s">
        <v>781</v>
      </c>
      <c r="W2206" t="s">
        <v>7067</v>
      </c>
      <c r="X2206" t="s">
        <v>153</v>
      </c>
      <c r="Y2206" t="s">
        <v>783</v>
      </c>
      <c r="Z2206" t="s">
        <v>784</v>
      </c>
      <c r="AA2206" t="s">
        <v>4498</v>
      </c>
      <c r="AB2206" t="s">
        <v>2883</v>
      </c>
      <c r="AC2206" t="s">
        <v>153</v>
      </c>
      <c r="AE2206" t="s">
        <v>786</v>
      </c>
      <c r="AF2206" t="s">
        <v>787</v>
      </c>
      <c r="AK2206" t="s">
        <v>153</v>
      </c>
      <c r="AO2206" t="s">
        <v>8406</v>
      </c>
      <c r="AR2206" t="s">
        <v>153</v>
      </c>
      <c r="AS2206" t="s">
        <v>153</v>
      </c>
      <c r="AW2206" t="s">
        <v>134</v>
      </c>
      <c r="AX2206" t="s">
        <v>153</v>
      </c>
      <c r="AY2206" t="s">
        <v>153</v>
      </c>
      <c r="AZ2206" t="s">
        <v>153</v>
      </c>
      <c r="BD2206" t="s">
        <v>193</v>
      </c>
      <c r="BE2206" t="s">
        <v>193</v>
      </c>
      <c r="BF2206" t="s">
        <v>153</v>
      </c>
      <c r="BG2206" t="s">
        <v>153</v>
      </c>
      <c r="BH2206" t="s">
        <v>153</v>
      </c>
      <c r="BI2206" t="s">
        <v>153</v>
      </c>
      <c r="BK2206" t="s">
        <v>153</v>
      </c>
      <c r="BM2206" t="s">
        <v>5308</v>
      </c>
      <c r="BO2206" t="s">
        <v>134</v>
      </c>
      <c r="BQ2206" t="s">
        <v>162</v>
      </c>
      <c r="BR2206" t="s">
        <v>134</v>
      </c>
      <c r="BS2206" t="s">
        <v>6302</v>
      </c>
      <c r="BT2206" t="s">
        <v>216</v>
      </c>
      <c r="CC2206" t="s">
        <v>5433</v>
      </c>
      <c r="CE2206" t="s">
        <v>153</v>
      </c>
      <c r="CF2206" t="s">
        <v>153</v>
      </c>
      <c r="CO2206" t="s">
        <v>3590</v>
      </c>
      <c r="CP2206" t="s">
        <v>1816</v>
      </c>
      <c r="CX2206" t="s">
        <v>8802</v>
      </c>
      <c r="DX2206" t="s">
        <v>134</v>
      </c>
    </row>
    <row r="2207" spans="1:132" x14ac:dyDescent="0.25">
      <c r="A2207" t="s">
        <v>8803</v>
      </c>
      <c r="C2207" t="s">
        <v>8060</v>
      </c>
      <c r="D2207" t="s">
        <v>8804</v>
      </c>
      <c r="E2207" t="s">
        <v>3586</v>
      </c>
      <c r="F2207" s="3">
        <v>0</v>
      </c>
      <c r="H2207" s="3">
        <f t="shared" si="68"/>
        <v>0</v>
      </c>
      <c r="I2207" s="3">
        <f t="shared" si="69"/>
        <v>0</v>
      </c>
      <c r="K2207" s="1">
        <v>43010</v>
      </c>
      <c r="L2207" s="1">
        <v>43009</v>
      </c>
      <c r="M2207" t="s">
        <v>1022</v>
      </c>
      <c r="N2207" t="s">
        <v>132</v>
      </c>
      <c r="O2207" t="s">
        <v>1858</v>
      </c>
      <c r="Q2207" t="s">
        <v>780</v>
      </c>
      <c r="S2207" t="s">
        <v>781</v>
      </c>
      <c r="W2207" t="s">
        <v>2879</v>
      </c>
      <c r="X2207" t="s">
        <v>750</v>
      </c>
      <c r="Y2207">
        <v>2</v>
      </c>
      <c r="Z2207" t="s">
        <v>1216</v>
      </c>
      <c r="AA2207" t="s">
        <v>4927</v>
      </c>
      <c r="AB2207" t="s">
        <v>630</v>
      </c>
      <c r="AC2207" t="s">
        <v>153</v>
      </c>
      <c r="AE2207" t="s">
        <v>1414</v>
      </c>
      <c r="AF2207" t="s">
        <v>1218</v>
      </c>
      <c r="AK2207" t="s">
        <v>149</v>
      </c>
      <c r="AO2207" t="s">
        <v>153</v>
      </c>
      <c r="AR2207" t="s">
        <v>153</v>
      </c>
      <c r="AS2207" t="s">
        <v>134</v>
      </c>
      <c r="AT2207" t="s">
        <v>134</v>
      </c>
      <c r="AW2207" t="s">
        <v>134</v>
      </c>
      <c r="AX2207" t="s">
        <v>134</v>
      </c>
      <c r="AY2207" t="s">
        <v>153</v>
      </c>
      <c r="AZ2207" t="s">
        <v>153</v>
      </c>
      <c r="BD2207" t="s">
        <v>193</v>
      </c>
      <c r="BE2207" t="s">
        <v>193</v>
      </c>
      <c r="BF2207" t="s">
        <v>153</v>
      </c>
      <c r="BG2207" t="s">
        <v>153</v>
      </c>
      <c r="BH2207" t="s">
        <v>134</v>
      </c>
      <c r="BI2207" t="s">
        <v>153</v>
      </c>
      <c r="BJ2207" t="s">
        <v>134</v>
      </c>
      <c r="BK2207" t="s">
        <v>153</v>
      </c>
      <c r="BM2207" t="s">
        <v>5308</v>
      </c>
      <c r="BO2207" t="s">
        <v>134</v>
      </c>
      <c r="BQ2207" t="s">
        <v>162</v>
      </c>
      <c r="BR2207" t="s">
        <v>134</v>
      </c>
      <c r="BS2207" t="s">
        <v>6302</v>
      </c>
      <c r="BT2207" t="s">
        <v>164</v>
      </c>
      <c r="CC2207" t="s">
        <v>5433</v>
      </c>
      <c r="CE2207" t="s">
        <v>153</v>
      </c>
      <c r="CF2207" t="s">
        <v>153</v>
      </c>
      <c r="CO2207" t="s">
        <v>8793</v>
      </c>
      <c r="CP2207" t="s">
        <v>316</v>
      </c>
      <c r="DX2207" t="s">
        <v>134</v>
      </c>
    </row>
    <row r="2208" spans="1:132" x14ac:dyDescent="0.25">
      <c r="A2208" t="s">
        <v>8805</v>
      </c>
      <c r="C2208" t="s">
        <v>8060</v>
      </c>
      <c r="D2208" t="s">
        <v>8806</v>
      </c>
      <c r="E2208" t="s">
        <v>5709</v>
      </c>
      <c r="F2208" s="3">
        <v>0</v>
      </c>
      <c r="H2208" s="3">
        <f t="shared" si="68"/>
        <v>0</v>
      </c>
      <c r="I2208" s="3">
        <f t="shared" si="69"/>
        <v>0</v>
      </c>
      <c r="K2208" t="s">
        <v>4820</v>
      </c>
      <c r="L2208" s="1">
        <v>43009</v>
      </c>
      <c r="M2208" t="s">
        <v>793</v>
      </c>
      <c r="N2208" t="s">
        <v>132</v>
      </c>
      <c r="O2208" t="s">
        <v>1858</v>
      </c>
      <c r="Q2208" t="s">
        <v>780</v>
      </c>
      <c r="S2208" t="s">
        <v>781</v>
      </c>
      <c r="W2208" t="s">
        <v>6634</v>
      </c>
      <c r="X2208" t="s">
        <v>750</v>
      </c>
      <c r="Y2208">
        <v>2</v>
      </c>
      <c r="Z2208" t="s">
        <v>4909</v>
      </c>
      <c r="AA2208" t="s">
        <v>4927</v>
      </c>
      <c r="AB2208" t="s">
        <v>2883</v>
      </c>
      <c r="AC2208" t="s">
        <v>153</v>
      </c>
      <c r="AE2208" t="s">
        <v>786</v>
      </c>
      <c r="AF2208" t="s">
        <v>2884</v>
      </c>
      <c r="AK2208" t="s">
        <v>153</v>
      </c>
      <c r="AN2208" t="s">
        <v>153</v>
      </c>
      <c r="AO2208" t="s">
        <v>134</v>
      </c>
      <c r="AR2208" t="s">
        <v>153</v>
      </c>
      <c r="AS2208" t="s">
        <v>134</v>
      </c>
      <c r="AT2208" t="s">
        <v>134</v>
      </c>
      <c r="AW2208" t="s">
        <v>134</v>
      </c>
      <c r="AX2208" t="s">
        <v>153</v>
      </c>
      <c r="AY2208" t="s">
        <v>134</v>
      </c>
      <c r="AZ2208" t="s">
        <v>153</v>
      </c>
      <c r="BD2208" t="s">
        <v>193</v>
      </c>
      <c r="BE2208" t="s">
        <v>193</v>
      </c>
      <c r="BF2208" t="s">
        <v>153</v>
      </c>
      <c r="BG2208" t="s">
        <v>153</v>
      </c>
      <c r="BH2208" t="s">
        <v>134</v>
      </c>
      <c r="BI2208" t="s">
        <v>153</v>
      </c>
      <c r="BK2208" t="s">
        <v>153</v>
      </c>
      <c r="BM2208" t="s">
        <v>1831</v>
      </c>
      <c r="BO2208" t="s">
        <v>134</v>
      </c>
      <c r="BP2208" t="s">
        <v>134</v>
      </c>
      <c r="BQ2208" t="s">
        <v>162</v>
      </c>
      <c r="BR2208" t="s">
        <v>134</v>
      </c>
      <c r="BS2208" t="s">
        <v>6302</v>
      </c>
      <c r="BT2208" t="s">
        <v>216</v>
      </c>
      <c r="CE2208" t="s">
        <v>153</v>
      </c>
      <c r="CF2208" t="s">
        <v>153</v>
      </c>
      <c r="CO2208" t="s">
        <v>3590</v>
      </c>
      <c r="CP2208" t="s">
        <v>1946</v>
      </c>
      <c r="CX2208" t="s">
        <v>8802</v>
      </c>
      <c r="DX2208" t="s">
        <v>134</v>
      </c>
    </row>
    <row r="2209" spans="1:128" x14ac:dyDescent="0.25">
      <c r="A2209" t="s">
        <v>8807</v>
      </c>
      <c r="C2209" t="s">
        <v>8060</v>
      </c>
      <c r="D2209" t="s">
        <v>8808</v>
      </c>
      <c r="E2209" t="s">
        <v>6430</v>
      </c>
      <c r="F2209" s="3">
        <v>0</v>
      </c>
      <c r="H2209" s="3">
        <f t="shared" si="68"/>
        <v>0</v>
      </c>
      <c r="I2209" s="3">
        <f t="shared" si="69"/>
        <v>0</v>
      </c>
      <c r="K2209" t="s">
        <v>1214</v>
      </c>
      <c r="L2209" t="s">
        <v>778</v>
      </c>
      <c r="M2209" t="s">
        <v>1794</v>
      </c>
      <c r="N2209" t="s">
        <v>132</v>
      </c>
      <c r="O2209" t="s">
        <v>779</v>
      </c>
      <c r="Q2209" t="s">
        <v>780</v>
      </c>
      <c r="S2209" t="s">
        <v>781</v>
      </c>
      <c r="X2209" t="s">
        <v>153</v>
      </c>
      <c r="Y2209" t="s">
        <v>783</v>
      </c>
      <c r="Z2209" t="s">
        <v>784</v>
      </c>
      <c r="AA2209" t="s">
        <v>4498</v>
      </c>
      <c r="AB2209" t="s">
        <v>2883</v>
      </c>
      <c r="AC2209" t="s">
        <v>153</v>
      </c>
      <c r="AE2209" t="s">
        <v>786</v>
      </c>
      <c r="AF2209" t="s">
        <v>787</v>
      </c>
      <c r="AK2209" t="s">
        <v>153</v>
      </c>
      <c r="AO2209" t="s">
        <v>8406</v>
      </c>
      <c r="AR2209" t="s">
        <v>153</v>
      </c>
      <c r="AS2209" t="s">
        <v>153</v>
      </c>
      <c r="AW2209" t="s">
        <v>134</v>
      </c>
      <c r="AX2209" t="s">
        <v>153</v>
      </c>
      <c r="AY2209" t="s">
        <v>153</v>
      </c>
      <c r="AZ2209" t="s">
        <v>153</v>
      </c>
      <c r="BD2209" t="s">
        <v>193</v>
      </c>
      <c r="BE2209" t="s">
        <v>193</v>
      </c>
      <c r="BF2209" t="s">
        <v>153</v>
      </c>
      <c r="BG2209" t="s">
        <v>153</v>
      </c>
      <c r="BH2209" t="s">
        <v>134</v>
      </c>
      <c r="BI2209" t="s">
        <v>153</v>
      </c>
      <c r="BJ2209" t="s">
        <v>134</v>
      </c>
      <c r="BK2209" t="s">
        <v>153</v>
      </c>
      <c r="BM2209" t="s">
        <v>5308</v>
      </c>
      <c r="BO2209" t="s">
        <v>134</v>
      </c>
      <c r="BQ2209" t="s">
        <v>162</v>
      </c>
      <c r="BR2209" t="s">
        <v>134</v>
      </c>
      <c r="BS2209" t="s">
        <v>6302</v>
      </c>
      <c r="BT2209" t="s">
        <v>216</v>
      </c>
      <c r="CE2209" t="s">
        <v>153</v>
      </c>
      <c r="CF2209" t="s">
        <v>153</v>
      </c>
      <c r="CO2209" t="s">
        <v>1815</v>
      </c>
      <c r="CP2209" t="s">
        <v>1946</v>
      </c>
      <c r="DX2209" t="s">
        <v>134</v>
      </c>
    </row>
    <row r="2210" spans="1:128" x14ac:dyDescent="0.25">
      <c r="A2210" t="s">
        <v>8809</v>
      </c>
      <c r="C2210" t="s">
        <v>8060</v>
      </c>
      <c r="D2210" t="s">
        <v>8810</v>
      </c>
      <c r="E2210" t="s">
        <v>2465</v>
      </c>
      <c r="F2210" s="3">
        <v>0</v>
      </c>
      <c r="H2210" s="3">
        <f t="shared" si="68"/>
        <v>0</v>
      </c>
      <c r="I2210" s="3">
        <f t="shared" si="69"/>
        <v>0</v>
      </c>
      <c r="K2210" t="s">
        <v>1794</v>
      </c>
      <c r="L2210" t="s">
        <v>132</v>
      </c>
      <c r="M2210" t="s">
        <v>1772</v>
      </c>
      <c r="N2210" t="s">
        <v>132</v>
      </c>
      <c r="O2210" t="s">
        <v>779</v>
      </c>
      <c r="Q2210" t="s">
        <v>780</v>
      </c>
      <c r="W2210" t="s">
        <v>4663</v>
      </c>
      <c r="X2210" t="s">
        <v>750</v>
      </c>
      <c r="Z2210" t="s">
        <v>8138</v>
      </c>
      <c r="AB2210" t="s">
        <v>2883</v>
      </c>
      <c r="AC2210" t="s">
        <v>153</v>
      </c>
      <c r="AE2210" t="s">
        <v>1414</v>
      </c>
      <c r="AF2210" t="s">
        <v>2884</v>
      </c>
      <c r="AK2210" t="s">
        <v>153</v>
      </c>
      <c r="AO2210" t="s">
        <v>134</v>
      </c>
      <c r="AR2210" t="s">
        <v>153</v>
      </c>
      <c r="AS2210" t="s">
        <v>134</v>
      </c>
      <c r="AT2210" t="s">
        <v>134</v>
      </c>
      <c r="AW2210" t="s">
        <v>134</v>
      </c>
      <c r="AX2210" t="s">
        <v>153</v>
      </c>
      <c r="AY2210" t="s">
        <v>134</v>
      </c>
      <c r="AZ2210" t="s">
        <v>153</v>
      </c>
      <c r="BD2210" t="s">
        <v>193</v>
      </c>
      <c r="BE2210" t="s">
        <v>193</v>
      </c>
      <c r="BH2210" t="s">
        <v>134</v>
      </c>
      <c r="BI2210" t="s">
        <v>153</v>
      </c>
      <c r="BK2210" t="s">
        <v>153</v>
      </c>
      <c r="BM2210" t="s">
        <v>5308</v>
      </c>
      <c r="BO2210" t="s">
        <v>134</v>
      </c>
      <c r="BP2210" t="s">
        <v>134</v>
      </c>
      <c r="BQ2210" t="s">
        <v>162</v>
      </c>
      <c r="BR2210" t="s">
        <v>134</v>
      </c>
      <c r="BS2210" t="s">
        <v>6302</v>
      </c>
      <c r="BT2210" t="s">
        <v>216</v>
      </c>
      <c r="CC2210" t="s">
        <v>7508</v>
      </c>
      <c r="CO2210" t="s">
        <v>1815</v>
      </c>
      <c r="CP2210" t="s">
        <v>1946</v>
      </c>
      <c r="CX2210" t="s">
        <v>8811</v>
      </c>
      <c r="DX2210" t="s">
        <v>134</v>
      </c>
    </row>
    <row r="2211" spans="1:128" x14ac:dyDescent="0.25">
      <c r="A2211" t="s">
        <v>8812</v>
      </c>
      <c r="B2211" t="s">
        <v>8813</v>
      </c>
      <c r="C2211" t="s">
        <v>8060</v>
      </c>
      <c r="D2211" t="s">
        <v>8814</v>
      </c>
      <c r="E2211" t="s">
        <v>1775</v>
      </c>
      <c r="F2211" s="3">
        <v>0</v>
      </c>
      <c r="H2211" s="3">
        <f t="shared" si="68"/>
        <v>0</v>
      </c>
      <c r="I2211" s="3">
        <f t="shared" si="69"/>
        <v>0</v>
      </c>
      <c r="K2211" t="s">
        <v>793</v>
      </c>
      <c r="L2211" t="s">
        <v>1886</v>
      </c>
      <c r="M2211" t="s">
        <v>1022</v>
      </c>
      <c r="N2211" t="s">
        <v>132</v>
      </c>
      <c r="O2211" t="s">
        <v>1858</v>
      </c>
      <c r="Q2211" t="s">
        <v>780</v>
      </c>
      <c r="W2211" t="s">
        <v>6355</v>
      </c>
      <c r="X2211" t="s">
        <v>8815</v>
      </c>
      <c r="Y2211" t="s">
        <v>7173</v>
      </c>
      <c r="Z2211" t="s">
        <v>1216</v>
      </c>
      <c r="AA2211" t="s">
        <v>8816</v>
      </c>
      <c r="AB2211" t="s">
        <v>630</v>
      </c>
      <c r="AC2211" t="s">
        <v>153</v>
      </c>
      <c r="AE2211" t="s">
        <v>1414</v>
      </c>
      <c r="AF2211" t="s">
        <v>1218</v>
      </c>
      <c r="AK2211" t="s">
        <v>134</v>
      </c>
      <c r="AN2211" t="s">
        <v>134</v>
      </c>
      <c r="AO2211" t="s">
        <v>5622</v>
      </c>
      <c r="AR2211" t="s">
        <v>153</v>
      </c>
      <c r="AS2211" t="s">
        <v>134</v>
      </c>
      <c r="AT2211" t="s">
        <v>134</v>
      </c>
      <c r="AW2211" t="s">
        <v>134</v>
      </c>
      <c r="AX2211" t="s">
        <v>134</v>
      </c>
      <c r="AY2211" t="s">
        <v>134</v>
      </c>
      <c r="AZ2211" t="s">
        <v>153</v>
      </c>
      <c r="BD2211" t="s">
        <v>193</v>
      </c>
      <c r="BE2211" t="s">
        <v>193</v>
      </c>
      <c r="BH2211" t="s">
        <v>134</v>
      </c>
      <c r="BI2211" t="s">
        <v>153</v>
      </c>
      <c r="BJ2211" t="s">
        <v>134</v>
      </c>
      <c r="BK2211" t="s">
        <v>153</v>
      </c>
      <c r="BM2211" t="s">
        <v>8817</v>
      </c>
      <c r="BO2211" t="s">
        <v>134</v>
      </c>
      <c r="BP2211" t="s">
        <v>134</v>
      </c>
      <c r="BQ2211" t="s">
        <v>162</v>
      </c>
      <c r="BR2211" t="s">
        <v>134</v>
      </c>
      <c r="BS2211" t="s">
        <v>6149</v>
      </c>
      <c r="BT2211" t="s">
        <v>216</v>
      </c>
      <c r="CC2211" t="s">
        <v>6973</v>
      </c>
      <c r="CO2211" t="s">
        <v>4252</v>
      </c>
      <c r="CP2211" t="s">
        <v>316</v>
      </c>
      <c r="DF2211" t="s">
        <v>1418</v>
      </c>
      <c r="DX2211" t="s">
        <v>134</v>
      </c>
    </row>
    <row r="2212" spans="1:128" x14ac:dyDescent="0.25">
      <c r="A2212" t="s">
        <v>8818</v>
      </c>
      <c r="C2212" t="s">
        <v>8060</v>
      </c>
      <c r="D2212" t="s">
        <v>8819</v>
      </c>
      <c r="E2212" t="s">
        <v>5709</v>
      </c>
      <c r="F2212" s="3">
        <v>0</v>
      </c>
      <c r="H2212" s="3">
        <f t="shared" si="68"/>
        <v>0</v>
      </c>
      <c r="I2212" s="3">
        <f t="shared" si="69"/>
        <v>0</v>
      </c>
      <c r="K2212" t="s">
        <v>1213</v>
      </c>
      <c r="L2212" t="s">
        <v>4820</v>
      </c>
      <c r="M2212" t="s">
        <v>1022</v>
      </c>
      <c r="N2212" t="s">
        <v>132</v>
      </c>
      <c r="O2212" t="s">
        <v>1858</v>
      </c>
      <c r="Q2212" t="s">
        <v>780</v>
      </c>
      <c r="S2212" t="s">
        <v>781</v>
      </c>
      <c r="W2212" t="s">
        <v>8820</v>
      </c>
      <c r="X2212" t="s">
        <v>153</v>
      </c>
      <c r="Y2212" t="s">
        <v>4823</v>
      </c>
      <c r="Z2212" t="s">
        <v>1216</v>
      </c>
      <c r="AA2212" t="s">
        <v>4824</v>
      </c>
      <c r="AB2212" t="s">
        <v>2883</v>
      </c>
      <c r="AC2212" t="s">
        <v>153</v>
      </c>
      <c r="AE2212" t="s">
        <v>1414</v>
      </c>
      <c r="AF2212" t="s">
        <v>1218</v>
      </c>
      <c r="AK2212" t="s">
        <v>149</v>
      </c>
      <c r="AN2212" t="s">
        <v>1813</v>
      </c>
      <c r="AO2212" t="s">
        <v>5622</v>
      </c>
      <c r="AR2212" t="s">
        <v>153</v>
      </c>
      <c r="AS2212" t="s">
        <v>134</v>
      </c>
      <c r="AT2212" t="s">
        <v>134</v>
      </c>
      <c r="AW2212" t="s">
        <v>134</v>
      </c>
      <c r="AX2212" t="s">
        <v>153</v>
      </c>
      <c r="AY2212" t="s">
        <v>134</v>
      </c>
      <c r="AZ2212" t="s">
        <v>134</v>
      </c>
      <c r="BD2212" t="s">
        <v>7403</v>
      </c>
      <c r="BE2212" t="s">
        <v>193</v>
      </c>
      <c r="BF2212" t="s">
        <v>153</v>
      </c>
      <c r="BG2212" t="s">
        <v>153</v>
      </c>
      <c r="BH2212" t="s">
        <v>134</v>
      </c>
      <c r="BI2212" t="s">
        <v>153</v>
      </c>
      <c r="BK2212" t="s">
        <v>153</v>
      </c>
      <c r="BM2212" t="s">
        <v>4028</v>
      </c>
      <c r="BN2212" t="s">
        <v>5151</v>
      </c>
      <c r="BO2212" t="s">
        <v>134</v>
      </c>
      <c r="BP2212" t="s">
        <v>134</v>
      </c>
      <c r="BQ2212" t="s">
        <v>162</v>
      </c>
      <c r="BR2212" t="s">
        <v>134</v>
      </c>
      <c r="BS2212" t="s">
        <v>6302</v>
      </c>
      <c r="BT2212" t="s">
        <v>216</v>
      </c>
      <c r="CC2212" t="s">
        <v>8434</v>
      </c>
      <c r="CE2212" t="s">
        <v>153</v>
      </c>
      <c r="CF2212" t="s">
        <v>153</v>
      </c>
      <c r="CO2212" t="s">
        <v>3590</v>
      </c>
      <c r="CP2212" t="s">
        <v>1946</v>
      </c>
      <c r="CX2212" t="s">
        <v>7732</v>
      </c>
      <c r="DX2212" t="s">
        <v>134</v>
      </c>
    </row>
    <row r="2213" spans="1:128" x14ac:dyDescent="0.25">
      <c r="A2213" t="s">
        <v>8821</v>
      </c>
      <c r="C2213" t="s">
        <v>8060</v>
      </c>
      <c r="D2213" t="s">
        <v>8822</v>
      </c>
      <c r="E2213" t="s">
        <v>6339</v>
      </c>
      <c r="F2213" s="3">
        <v>0</v>
      </c>
      <c r="H2213" s="3">
        <f t="shared" si="68"/>
        <v>0</v>
      </c>
      <c r="I2213" s="3">
        <f t="shared" si="69"/>
        <v>0</v>
      </c>
      <c r="K2213" t="s">
        <v>1794</v>
      </c>
      <c r="L2213" s="1">
        <v>43009</v>
      </c>
      <c r="M2213" t="s">
        <v>793</v>
      </c>
      <c r="N2213" t="s">
        <v>132</v>
      </c>
      <c r="O2213" t="s">
        <v>1858</v>
      </c>
      <c r="Q2213" t="s">
        <v>780</v>
      </c>
      <c r="S2213" t="s">
        <v>781</v>
      </c>
      <c r="W2213" t="s">
        <v>3577</v>
      </c>
      <c r="X2213" t="s">
        <v>750</v>
      </c>
      <c r="Y2213">
        <v>2</v>
      </c>
      <c r="Z2213" t="s">
        <v>2881</v>
      </c>
      <c r="AA2213" t="s">
        <v>4927</v>
      </c>
      <c r="AB2213" t="s">
        <v>2883</v>
      </c>
      <c r="AC2213" t="s">
        <v>153</v>
      </c>
      <c r="AE2213" t="s">
        <v>1414</v>
      </c>
      <c r="AF2213" t="s">
        <v>2884</v>
      </c>
      <c r="AK2213" t="s">
        <v>153</v>
      </c>
      <c r="AO2213" t="s">
        <v>134</v>
      </c>
      <c r="AR2213" t="s">
        <v>153</v>
      </c>
      <c r="AS2213" t="s">
        <v>134</v>
      </c>
      <c r="AT2213" t="s">
        <v>134</v>
      </c>
      <c r="AW2213" t="s">
        <v>134</v>
      </c>
      <c r="AX2213" t="s">
        <v>153</v>
      </c>
      <c r="AY2213" t="s">
        <v>134</v>
      </c>
      <c r="AZ2213" t="s">
        <v>153</v>
      </c>
      <c r="BD2213" t="s">
        <v>193</v>
      </c>
      <c r="BE2213" t="s">
        <v>193</v>
      </c>
      <c r="BF2213" t="s">
        <v>153</v>
      </c>
      <c r="BG2213" t="s">
        <v>153</v>
      </c>
      <c r="BH2213" t="s">
        <v>134</v>
      </c>
      <c r="BI2213" t="s">
        <v>153</v>
      </c>
      <c r="BK2213" t="s">
        <v>153</v>
      </c>
      <c r="BM2213" t="s">
        <v>1831</v>
      </c>
      <c r="BO2213" t="s">
        <v>134</v>
      </c>
      <c r="BP2213" t="s">
        <v>134</v>
      </c>
      <c r="BQ2213" t="s">
        <v>162</v>
      </c>
      <c r="BR2213" t="s">
        <v>134</v>
      </c>
      <c r="BS2213" t="s">
        <v>6302</v>
      </c>
      <c r="BT2213" t="s">
        <v>216</v>
      </c>
      <c r="CC2213" t="s">
        <v>8434</v>
      </c>
      <c r="CE2213" t="s">
        <v>153</v>
      </c>
      <c r="CF2213" t="s">
        <v>153</v>
      </c>
      <c r="CO2213" t="s">
        <v>3578</v>
      </c>
      <c r="CP2213" t="s">
        <v>1032</v>
      </c>
      <c r="CX2213" t="s">
        <v>8802</v>
      </c>
      <c r="DX2213" t="s">
        <v>134</v>
      </c>
    </row>
    <row r="2214" spans="1:128" x14ac:dyDescent="0.25">
      <c r="A2214" t="s">
        <v>8823</v>
      </c>
      <c r="C2214" t="s">
        <v>7889</v>
      </c>
      <c r="D2214" t="s">
        <v>8824</v>
      </c>
      <c r="E2214" t="s">
        <v>2336</v>
      </c>
      <c r="F2214" s="3">
        <v>0</v>
      </c>
      <c r="H2214" s="3">
        <f t="shared" si="68"/>
        <v>0</v>
      </c>
      <c r="I2214" s="3">
        <f t="shared" si="69"/>
        <v>0</v>
      </c>
      <c r="K2214" t="s">
        <v>4820</v>
      </c>
      <c r="L2214" t="s">
        <v>2606</v>
      </c>
      <c r="M2214" t="s">
        <v>4805</v>
      </c>
      <c r="N2214" t="s">
        <v>132</v>
      </c>
      <c r="O2214" t="s">
        <v>133</v>
      </c>
      <c r="Q2214" t="s">
        <v>780</v>
      </c>
      <c r="W2214" t="s">
        <v>4663</v>
      </c>
      <c r="X2214" t="s">
        <v>153</v>
      </c>
      <c r="Y2214" t="s">
        <v>5986</v>
      </c>
      <c r="Z2214" t="s">
        <v>1826</v>
      </c>
      <c r="AA2214" t="s">
        <v>5987</v>
      </c>
      <c r="AB2214" t="s">
        <v>630</v>
      </c>
      <c r="AC2214" t="s">
        <v>153</v>
      </c>
      <c r="AE2214" t="s">
        <v>786</v>
      </c>
      <c r="AK2214" t="s">
        <v>153</v>
      </c>
      <c r="AO2214" t="s">
        <v>153</v>
      </c>
      <c r="AR2214" t="s">
        <v>153</v>
      </c>
      <c r="AS2214" t="s">
        <v>134</v>
      </c>
      <c r="AW2214" t="s">
        <v>134</v>
      </c>
      <c r="AX2214" t="s">
        <v>134</v>
      </c>
      <c r="AY2214" t="s">
        <v>134</v>
      </c>
      <c r="AZ2214" t="s">
        <v>153</v>
      </c>
      <c r="BD2214" t="s">
        <v>193</v>
      </c>
      <c r="BE2214" t="s">
        <v>193</v>
      </c>
      <c r="BH2214" t="s">
        <v>134</v>
      </c>
      <c r="BI2214" t="s">
        <v>153</v>
      </c>
      <c r="BK2214" t="s">
        <v>153</v>
      </c>
      <c r="BM2214" t="s">
        <v>5308</v>
      </c>
      <c r="BO2214" t="s">
        <v>134</v>
      </c>
      <c r="BP2214" t="s">
        <v>134</v>
      </c>
      <c r="BQ2214" t="s">
        <v>153</v>
      </c>
      <c r="BR2214" t="s">
        <v>134</v>
      </c>
      <c r="BS2214" t="s">
        <v>6149</v>
      </c>
      <c r="BT2214" t="s">
        <v>216</v>
      </c>
      <c r="CC2214" t="s">
        <v>5263</v>
      </c>
      <c r="CO2214" t="s">
        <v>1815</v>
      </c>
      <c r="CP2214" t="s">
        <v>1946</v>
      </c>
      <c r="DB2214" t="s">
        <v>153</v>
      </c>
      <c r="DX2214" t="s">
        <v>134</v>
      </c>
    </row>
    <row r="2215" spans="1:128" x14ac:dyDescent="0.25">
      <c r="A2215" t="s">
        <v>8825</v>
      </c>
      <c r="C2215" t="s">
        <v>8060</v>
      </c>
      <c r="D2215" t="s">
        <v>8826</v>
      </c>
      <c r="E2215" t="s">
        <v>3570</v>
      </c>
      <c r="F2215" s="3">
        <v>0</v>
      </c>
      <c r="H2215" s="3">
        <f t="shared" si="68"/>
        <v>0</v>
      </c>
      <c r="I2215" s="3">
        <f t="shared" si="69"/>
        <v>0</v>
      </c>
      <c r="K2215" t="s">
        <v>1837</v>
      </c>
      <c r="L2215" s="1">
        <v>43009</v>
      </c>
      <c r="M2215" t="s">
        <v>1772</v>
      </c>
      <c r="N2215" t="s">
        <v>132</v>
      </c>
      <c r="O2215" t="s">
        <v>133</v>
      </c>
      <c r="Q2215" t="s">
        <v>780</v>
      </c>
      <c r="S2215" t="s">
        <v>781</v>
      </c>
      <c r="W2215" t="s">
        <v>2879</v>
      </c>
      <c r="X2215" t="s">
        <v>750</v>
      </c>
      <c r="Y2215" t="s">
        <v>7586</v>
      </c>
      <c r="Z2215" t="s">
        <v>2881</v>
      </c>
      <c r="AA2215" t="s">
        <v>7587</v>
      </c>
      <c r="AB2215" t="s">
        <v>630</v>
      </c>
      <c r="AC2215" t="s">
        <v>153</v>
      </c>
      <c r="AE2215" t="s">
        <v>1414</v>
      </c>
      <c r="AF2215" t="s">
        <v>2884</v>
      </c>
      <c r="AK2215" t="s">
        <v>153</v>
      </c>
      <c r="AO2215" t="s">
        <v>153</v>
      </c>
      <c r="AR2215" t="s">
        <v>153</v>
      </c>
      <c r="AS2215" t="s">
        <v>134</v>
      </c>
      <c r="AT2215" t="s">
        <v>134</v>
      </c>
      <c r="AW2215" t="s">
        <v>134</v>
      </c>
      <c r="AX2215" t="s">
        <v>134</v>
      </c>
      <c r="AY2215" t="s">
        <v>153</v>
      </c>
      <c r="AZ2215" t="s">
        <v>153</v>
      </c>
      <c r="BD2215" t="s">
        <v>193</v>
      </c>
      <c r="BE2215" t="s">
        <v>193</v>
      </c>
      <c r="BF2215" t="s">
        <v>153</v>
      </c>
      <c r="BG2215" t="s">
        <v>153</v>
      </c>
      <c r="BH2215" t="s">
        <v>134</v>
      </c>
      <c r="BI2215" t="s">
        <v>153</v>
      </c>
      <c r="BK2215" t="s">
        <v>153</v>
      </c>
      <c r="BM2215" t="s">
        <v>5308</v>
      </c>
      <c r="BO2215" t="s">
        <v>134</v>
      </c>
      <c r="BP2215" t="s">
        <v>134</v>
      </c>
      <c r="BQ2215" t="s">
        <v>162</v>
      </c>
      <c r="BR2215" t="s">
        <v>134</v>
      </c>
      <c r="BS2215" t="s">
        <v>7368</v>
      </c>
      <c r="BT2215" t="s">
        <v>216</v>
      </c>
      <c r="CE2215" t="s">
        <v>153</v>
      </c>
      <c r="CF2215" t="s">
        <v>153</v>
      </c>
      <c r="CO2215" t="s">
        <v>1815</v>
      </c>
      <c r="CP2215" t="s">
        <v>1387</v>
      </c>
      <c r="DX2215" t="s">
        <v>134</v>
      </c>
    </row>
    <row r="2216" spans="1:128" x14ac:dyDescent="0.25">
      <c r="A2216" t="s">
        <v>8827</v>
      </c>
      <c r="C2216" t="s">
        <v>8060</v>
      </c>
      <c r="D2216" t="s">
        <v>8828</v>
      </c>
      <c r="E2216" t="s">
        <v>1974</v>
      </c>
      <c r="F2216" s="3">
        <v>0</v>
      </c>
      <c r="H2216" s="3">
        <f t="shared" si="68"/>
        <v>0</v>
      </c>
      <c r="I2216" s="3">
        <f t="shared" si="69"/>
        <v>0</v>
      </c>
      <c r="K2216" t="s">
        <v>1886</v>
      </c>
      <c r="L2216" t="s">
        <v>132</v>
      </c>
      <c r="M2216" t="s">
        <v>1794</v>
      </c>
      <c r="N2216" t="s">
        <v>132</v>
      </c>
      <c r="O2216" t="s">
        <v>1858</v>
      </c>
      <c r="Q2216" t="s">
        <v>780</v>
      </c>
      <c r="W2216" t="s">
        <v>7067</v>
      </c>
      <c r="X2216" t="s">
        <v>153</v>
      </c>
      <c r="Z2216" t="s">
        <v>784</v>
      </c>
      <c r="AB2216" t="s">
        <v>2883</v>
      </c>
      <c r="AC2216" t="s">
        <v>153</v>
      </c>
      <c r="AE2216" t="s">
        <v>786</v>
      </c>
      <c r="AF2216" t="s">
        <v>787</v>
      </c>
      <c r="AK2216" t="s">
        <v>153</v>
      </c>
      <c r="AO2216" t="s">
        <v>788</v>
      </c>
      <c r="AR2216" t="s">
        <v>153</v>
      </c>
      <c r="AS2216" t="s">
        <v>153</v>
      </c>
      <c r="AW2216" t="s">
        <v>134</v>
      </c>
      <c r="AX2216" t="s">
        <v>153</v>
      </c>
      <c r="AY2216" t="s">
        <v>134</v>
      </c>
      <c r="AZ2216" t="s">
        <v>153</v>
      </c>
      <c r="BD2216" t="s">
        <v>193</v>
      </c>
      <c r="BE2216" t="s">
        <v>193</v>
      </c>
      <c r="BH2216" t="s">
        <v>134</v>
      </c>
      <c r="BI2216" t="s">
        <v>153</v>
      </c>
      <c r="BK2216" t="s">
        <v>153</v>
      </c>
      <c r="BM2216" t="s">
        <v>5308</v>
      </c>
      <c r="BO2216" t="s">
        <v>134</v>
      </c>
      <c r="BP2216" t="s">
        <v>134</v>
      </c>
      <c r="BQ2216" t="s">
        <v>162</v>
      </c>
      <c r="BR2216" t="s">
        <v>134</v>
      </c>
      <c r="BS2216" t="s">
        <v>6302</v>
      </c>
      <c r="BT2216" t="s">
        <v>216</v>
      </c>
      <c r="CC2216" t="s">
        <v>1219</v>
      </c>
      <c r="CO2216" t="s">
        <v>3578</v>
      </c>
      <c r="CP2216" t="s">
        <v>1032</v>
      </c>
      <c r="CX2216" t="s">
        <v>134</v>
      </c>
      <c r="DR2216" t="s">
        <v>3914</v>
      </c>
    </row>
    <row r="2217" spans="1:128" x14ac:dyDescent="0.25">
      <c r="A2217" t="s">
        <v>8829</v>
      </c>
      <c r="C2217" t="s">
        <v>8060</v>
      </c>
      <c r="D2217" t="s">
        <v>8830</v>
      </c>
      <c r="E2217" t="s">
        <v>2497</v>
      </c>
      <c r="F2217" s="3">
        <v>0</v>
      </c>
      <c r="H2217" s="3">
        <f t="shared" si="68"/>
        <v>0</v>
      </c>
      <c r="I2217" s="3">
        <f t="shared" si="69"/>
        <v>0</v>
      </c>
      <c r="K2217" t="s">
        <v>1794</v>
      </c>
      <c r="L2217" t="s">
        <v>132</v>
      </c>
      <c r="M2217" t="s">
        <v>1772</v>
      </c>
      <c r="N2217" t="s">
        <v>132</v>
      </c>
      <c r="O2217" t="s">
        <v>1858</v>
      </c>
      <c r="Q2217" t="s">
        <v>780</v>
      </c>
      <c r="W2217" t="s">
        <v>4683</v>
      </c>
      <c r="X2217" t="s">
        <v>153</v>
      </c>
      <c r="Z2217" t="s">
        <v>1826</v>
      </c>
      <c r="AB2217" t="s">
        <v>2883</v>
      </c>
      <c r="AC2217" t="s">
        <v>153</v>
      </c>
      <c r="AE2217" t="s">
        <v>1414</v>
      </c>
      <c r="AF2217" t="s">
        <v>1218</v>
      </c>
      <c r="AK2217" t="s">
        <v>153</v>
      </c>
      <c r="AO2217" t="s">
        <v>134</v>
      </c>
      <c r="AR2217" t="s">
        <v>153</v>
      </c>
      <c r="AS2217" t="s">
        <v>134</v>
      </c>
      <c r="AT2217" t="s">
        <v>134</v>
      </c>
      <c r="AW2217" t="s">
        <v>134</v>
      </c>
      <c r="AX2217" t="s">
        <v>134</v>
      </c>
      <c r="AY2217" t="s">
        <v>134</v>
      </c>
      <c r="AZ2217" t="s">
        <v>134</v>
      </c>
      <c r="BD2217" t="s">
        <v>193</v>
      </c>
      <c r="BE2217" t="s">
        <v>193</v>
      </c>
      <c r="BH2217" t="s">
        <v>134</v>
      </c>
      <c r="BI2217" t="s">
        <v>153</v>
      </c>
      <c r="BK2217" t="s">
        <v>6265</v>
      </c>
      <c r="BM2217" t="s">
        <v>5308</v>
      </c>
      <c r="BO2217" t="s">
        <v>134</v>
      </c>
      <c r="BP2217" t="s">
        <v>134</v>
      </c>
      <c r="BQ2217" t="s">
        <v>162</v>
      </c>
      <c r="BR2217" t="s">
        <v>134</v>
      </c>
      <c r="BS2217" t="s">
        <v>6302</v>
      </c>
      <c r="BT2217" t="s">
        <v>216</v>
      </c>
      <c r="CC2217" t="s">
        <v>3572</v>
      </c>
      <c r="CO2217" t="s">
        <v>4252</v>
      </c>
      <c r="CP2217" t="s">
        <v>1946</v>
      </c>
      <c r="CX2217" t="s">
        <v>134</v>
      </c>
      <c r="DX2217" t="s">
        <v>134</v>
      </c>
    </row>
    <row r="2218" spans="1:128" x14ac:dyDescent="0.25">
      <c r="A2218" t="s">
        <v>8831</v>
      </c>
      <c r="C2218" t="s">
        <v>8060</v>
      </c>
      <c r="D2218" t="s">
        <v>6619</v>
      </c>
      <c r="E2218" t="s">
        <v>5709</v>
      </c>
      <c r="F2218" s="3">
        <v>0</v>
      </c>
      <c r="H2218" s="3">
        <f t="shared" si="68"/>
        <v>0</v>
      </c>
      <c r="I2218" s="3">
        <f t="shared" si="69"/>
        <v>0</v>
      </c>
      <c r="K2218" t="s">
        <v>4820</v>
      </c>
      <c r="L2218" t="s">
        <v>132</v>
      </c>
      <c r="M2218" t="s">
        <v>1772</v>
      </c>
      <c r="N2218" t="s">
        <v>132</v>
      </c>
      <c r="O2218" t="s">
        <v>1858</v>
      </c>
      <c r="Q2218" t="s">
        <v>780</v>
      </c>
      <c r="X2218" t="s">
        <v>153</v>
      </c>
      <c r="Z2218" t="s">
        <v>8138</v>
      </c>
      <c r="AB2218" t="s">
        <v>630</v>
      </c>
      <c r="AC2218" t="s">
        <v>153</v>
      </c>
      <c r="AE2218" t="s">
        <v>1414</v>
      </c>
      <c r="AF2218" t="s">
        <v>2884</v>
      </c>
      <c r="AK2218" t="s">
        <v>153</v>
      </c>
      <c r="AO2218" t="s">
        <v>134</v>
      </c>
      <c r="AR2218" t="s">
        <v>153</v>
      </c>
      <c r="AS2218" t="s">
        <v>153</v>
      </c>
      <c r="AW2218" t="s">
        <v>134</v>
      </c>
      <c r="AX2218" t="s">
        <v>153</v>
      </c>
      <c r="AY2218" t="s">
        <v>134</v>
      </c>
      <c r="AZ2218" t="s">
        <v>153</v>
      </c>
      <c r="BD2218" t="s">
        <v>193</v>
      </c>
      <c r="BE2218" t="s">
        <v>193</v>
      </c>
      <c r="BH2218" t="s">
        <v>134</v>
      </c>
      <c r="BI2218" t="s">
        <v>153</v>
      </c>
      <c r="BK2218" t="s">
        <v>153</v>
      </c>
      <c r="BM2218" t="s">
        <v>5308</v>
      </c>
      <c r="BO2218" t="s">
        <v>134</v>
      </c>
      <c r="BP2218" t="s">
        <v>134</v>
      </c>
      <c r="BQ2218" t="s">
        <v>162</v>
      </c>
      <c r="BR2218" t="s">
        <v>134</v>
      </c>
      <c r="BS2218" t="s">
        <v>6302</v>
      </c>
      <c r="BT2218" t="s">
        <v>216</v>
      </c>
      <c r="CC2218" t="s">
        <v>6097</v>
      </c>
      <c r="CO2218" t="s">
        <v>5624</v>
      </c>
      <c r="CP2218" t="s">
        <v>8063</v>
      </c>
      <c r="DX2218" t="s">
        <v>134</v>
      </c>
    </row>
    <row r="2219" spans="1:128" x14ac:dyDescent="0.25">
      <c r="A2219" t="s">
        <v>8832</v>
      </c>
      <c r="C2219" t="s">
        <v>8060</v>
      </c>
      <c r="D2219" t="s">
        <v>8833</v>
      </c>
      <c r="E2219" t="s">
        <v>3917</v>
      </c>
      <c r="F2219" s="3">
        <v>0</v>
      </c>
      <c r="H2219" s="3">
        <f t="shared" si="68"/>
        <v>0</v>
      </c>
      <c r="I2219" s="3">
        <f t="shared" si="69"/>
        <v>0</v>
      </c>
      <c r="K2219" t="s">
        <v>1837</v>
      </c>
      <c r="L2219" t="s">
        <v>1214</v>
      </c>
      <c r="M2219" t="s">
        <v>793</v>
      </c>
      <c r="N2219" t="s">
        <v>132</v>
      </c>
      <c r="O2219" t="s">
        <v>1858</v>
      </c>
      <c r="Q2219" t="s">
        <v>780</v>
      </c>
      <c r="S2219" t="s">
        <v>781</v>
      </c>
      <c r="W2219" t="s">
        <v>2879</v>
      </c>
      <c r="X2219" t="s">
        <v>7817</v>
      </c>
      <c r="Y2219" t="s">
        <v>6327</v>
      </c>
      <c r="Z2219" t="s">
        <v>1216</v>
      </c>
      <c r="AA2219" t="s">
        <v>6328</v>
      </c>
      <c r="AB2219" t="s">
        <v>630</v>
      </c>
      <c r="AC2219" t="s">
        <v>153</v>
      </c>
      <c r="AE2219" t="s">
        <v>1414</v>
      </c>
      <c r="AF2219" t="s">
        <v>1218</v>
      </c>
      <c r="AK2219" t="s">
        <v>153</v>
      </c>
      <c r="AN2219" t="s">
        <v>1813</v>
      </c>
      <c r="AO2219" t="s">
        <v>134</v>
      </c>
      <c r="AR2219" t="s">
        <v>153</v>
      </c>
      <c r="AS2219" t="s">
        <v>134</v>
      </c>
      <c r="AT2219" t="s">
        <v>134</v>
      </c>
      <c r="AW2219" t="s">
        <v>134</v>
      </c>
      <c r="AX2219" t="s">
        <v>134</v>
      </c>
      <c r="AY2219" t="s">
        <v>134</v>
      </c>
      <c r="AZ2219" t="s">
        <v>134</v>
      </c>
      <c r="BD2219" t="s">
        <v>193</v>
      </c>
      <c r="BE2219" t="s">
        <v>193</v>
      </c>
      <c r="BF2219" t="s">
        <v>153</v>
      </c>
      <c r="BG2219" t="s">
        <v>153</v>
      </c>
      <c r="BH2219" t="s">
        <v>134</v>
      </c>
      <c r="BI2219" t="s">
        <v>153</v>
      </c>
      <c r="BK2219" t="s">
        <v>6265</v>
      </c>
      <c r="BM2219" t="s">
        <v>1831</v>
      </c>
      <c r="BO2219" t="s">
        <v>134</v>
      </c>
      <c r="BP2219" t="s">
        <v>134</v>
      </c>
      <c r="BQ2219" t="s">
        <v>162</v>
      </c>
      <c r="BR2219" t="s">
        <v>134</v>
      </c>
      <c r="BS2219" t="s">
        <v>6149</v>
      </c>
      <c r="BT2219" t="s">
        <v>216</v>
      </c>
      <c r="CC2219" t="s">
        <v>2887</v>
      </c>
      <c r="CE2219" t="s">
        <v>153</v>
      </c>
      <c r="CF2219" t="s">
        <v>153</v>
      </c>
      <c r="CO2219" t="s">
        <v>5624</v>
      </c>
      <c r="CP2219" t="s">
        <v>1032</v>
      </c>
      <c r="DX2219" t="s">
        <v>134</v>
      </c>
    </row>
    <row r="2220" spans="1:128" x14ac:dyDescent="0.25">
      <c r="A2220" t="s">
        <v>8834</v>
      </c>
      <c r="C2220" t="s">
        <v>8745</v>
      </c>
      <c r="D2220" t="s">
        <v>8835</v>
      </c>
      <c r="E2220" t="s">
        <v>3527</v>
      </c>
      <c r="F2220" s="3">
        <v>0</v>
      </c>
      <c r="H2220" s="3">
        <f t="shared" si="68"/>
        <v>0</v>
      </c>
      <c r="I2220" s="3">
        <f t="shared" si="69"/>
        <v>0</v>
      </c>
      <c r="K2220" t="s">
        <v>2606</v>
      </c>
      <c r="L2220" t="s">
        <v>1886</v>
      </c>
      <c r="M2220" t="s">
        <v>946</v>
      </c>
      <c r="N2220" t="s">
        <v>132</v>
      </c>
      <c r="O2220" t="s">
        <v>1858</v>
      </c>
      <c r="Q2220" t="s">
        <v>780</v>
      </c>
      <c r="W2220" t="s">
        <v>1825</v>
      </c>
      <c r="X2220" t="s">
        <v>8836</v>
      </c>
      <c r="Y2220">
        <v>2</v>
      </c>
      <c r="Z2220" t="s">
        <v>1216</v>
      </c>
      <c r="AA2220" t="s">
        <v>3851</v>
      </c>
      <c r="AB2220" t="s">
        <v>5945</v>
      </c>
      <c r="AC2220" t="s">
        <v>153</v>
      </c>
      <c r="AE2220" t="s">
        <v>1414</v>
      </c>
      <c r="AF2220" t="s">
        <v>1218</v>
      </c>
      <c r="AK2220" t="s">
        <v>134</v>
      </c>
      <c r="AO2220" t="s">
        <v>134</v>
      </c>
      <c r="AR2220" t="s">
        <v>153</v>
      </c>
      <c r="AS2220" t="s">
        <v>134</v>
      </c>
      <c r="AW2220" t="s">
        <v>134</v>
      </c>
      <c r="AX2220" t="s">
        <v>134</v>
      </c>
      <c r="AY2220" t="s">
        <v>153</v>
      </c>
      <c r="AZ2220" t="s">
        <v>153</v>
      </c>
      <c r="BD2220" t="s">
        <v>193</v>
      </c>
      <c r="BE2220" t="s">
        <v>193</v>
      </c>
      <c r="BH2220" t="s">
        <v>134</v>
      </c>
      <c r="BI2220" t="s">
        <v>153</v>
      </c>
      <c r="BJ2220" t="s">
        <v>134</v>
      </c>
      <c r="BK2220" t="s">
        <v>153</v>
      </c>
      <c r="BM2220" t="s">
        <v>5308</v>
      </c>
      <c r="BN2220" t="s">
        <v>5151</v>
      </c>
      <c r="BO2220" t="s">
        <v>134</v>
      </c>
      <c r="BP2220" t="s">
        <v>134</v>
      </c>
      <c r="BQ2220" t="s">
        <v>162</v>
      </c>
      <c r="BR2220" t="s">
        <v>134</v>
      </c>
      <c r="BS2220" t="s">
        <v>6149</v>
      </c>
      <c r="BT2220" t="s">
        <v>216</v>
      </c>
      <c r="CA2220" t="s">
        <v>134</v>
      </c>
      <c r="CO2220" t="s">
        <v>4101</v>
      </c>
      <c r="CP2220" t="s">
        <v>1946</v>
      </c>
      <c r="DX2220" t="s">
        <v>134</v>
      </c>
    </row>
    <row r="2221" spans="1:128" x14ac:dyDescent="0.25">
      <c r="A2221" t="s">
        <v>8837</v>
      </c>
      <c r="B2221" t="s">
        <v>8395</v>
      </c>
      <c r="C2221" t="s">
        <v>8060</v>
      </c>
      <c r="D2221" t="s">
        <v>8838</v>
      </c>
      <c r="E2221" t="s">
        <v>2033</v>
      </c>
      <c r="F2221" s="3">
        <v>0</v>
      </c>
      <c r="H2221" s="3">
        <f t="shared" si="68"/>
        <v>0</v>
      </c>
      <c r="I2221" s="3">
        <f t="shared" si="69"/>
        <v>0</v>
      </c>
      <c r="K2221" t="s">
        <v>1837</v>
      </c>
      <c r="L2221" t="s">
        <v>132</v>
      </c>
      <c r="M2221" t="s">
        <v>946</v>
      </c>
      <c r="N2221" t="s">
        <v>4000</v>
      </c>
      <c r="O2221" t="s">
        <v>133</v>
      </c>
      <c r="Q2221" t="s">
        <v>780</v>
      </c>
      <c r="R2221" t="s">
        <v>8260</v>
      </c>
      <c r="S2221" t="s">
        <v>7824</v>
      </c>
      <c r="W2221" t="s">
        <v>4663</v>
      </c>
      <c r="X2221" t="s">
        <v>750</v>
      </c>
      <c r="Z2221" t="s">
        <v>1216</v>
      </c>
      <c r="AB2221" t="s">
        <v>5945</v>
      </c>
      <c r="AC2221" t="s">
        <v>5703</v>
      </c>
      <c r="AE2221" t="s">
        <v>786</v>
      </c>
      <c r="AF2221" t="s">
        <v>1218</v>
      </c>
      <c r="AK2221" t="s">
        <v>134</v>
      </c>
      <c r="AN2221" t="s">
        <v>134</v>
      </c>
      <c r="AO2221" t="s">
        <v>134</v>
      </c>
      <c r="AR2221" t="s">
        <v>134</v>
      </c>
      <c r="AS2221" t="s">
        <v>134</v>
      </c>
      <c r="AT2221" t="s">
        <v>134</v>
      </c>
      <c r="AW2221" t="s">
        <v>134</v>
      </c>
      <c r="AX2221" t="s">
        <v>134</v>
      </c>
      <c r="AY2221" t="s">
        <v>134</v>
      </c>
      <c r="AZ2221" t="s">
        <v>134</v>
      </c>
      <c r="BD2221" t="s">
        <v>193</v>
      </c>
      <c r="BE2221" t="s">
        <v>193</v>
      </c>
      <c r="BH2221" t="s">
        <v>134</v>
      </c>
      <c r="BI2221" t="s">
        <v>153</v>
      </c>
      <c r="BK2221" t="s">
        <v>153</v>
      </c>
      <c r="BM2221" t="s">
        <v>5308</v>
      </c>
      <c r="BO2221" t="s">
        <v>134</v>
      </c>
      <c r="BP2221" t="s">
        <v>134</v>
      </c>
      <c r="BQ2221" t="s">
        <v>162</v>
      </c>
      <c r="BR2221" t="s">
        <v>134</v>
      </c>
      <c r="BS2221" t="s">
        <v>6149</v>
      </c>
      <c r="BT2221" t="s">
        <v>164</v>
      </c>
      <c r="CA2221" t="s">
        <v>134</v>
      </c>
      <c r="CC2221" t="s">
        <v>2475</v>
      </c>
      <c r="CO2221" t="s">
        <v>3578</v>
      </c>
      <c r="CP2221" t="s">
        <v>316</v>
      </c>
      <c r="DX2221" t="s">
        <v>134</v>
      </c>
    </row>
    <row r="2222" spans="1:128" x14ac:dyDescent="0.25">
      <c r="A2222" t="s">
        <v>8839</v>
      </c>
      <c r="C2222" t="s">
        <v>8060</v>
      </c>
      <c r="D2222" t="s">
        <v>8840</v>
      </c>
      <c r="E2222" t="s">
        <v>2465</v>
      </c>
      <c r="F2222" s="3">
        <v>0</v>
      </c>
      <c r="H2222" s="3">
        <f t="shared" si="68"/>
        <v>0</v>
      </c>
      <c r="I2222" s="3">
        <f t="shared" si="69"/>
        <v>0</v>
      </c>
      <c r="K2222" s="1">
        <v>43010</v>
      </c>
      <c r="L2222" t="s">
        <v>4820</v>
      </c>
      <c r="M2222" t="s">
        <v>946</v>
      </c>
      <c r="N2222" t="s">
        <v>132</v>
      </c>
      <c r="O2222" t="s">
        <v>1858</v>
      </c>
      <c r="Q2222" t="s">
        <v>780</v>
      </c>
      <c r="S2222" t="s">
        <v>781</v>
      </c>
      <c r="W2222" t="s">
        <v>8207</v>
      </c>
      <c r="X2222" t="s">
        <v>153</v>
      </c>
      <c r="Y2222" t="s">
        <v>4823</v>
      </c>
      <c r="Z2222" t="s">
        <v>1216</v>
      </c>
      <c r="AA2222" t="s">
        <v>4824</v>
      </c>
      <c r="AB2222" t="s">
        <v>5945</v>
      </c>
      <c r="AC2222" t="s">
        <v>153</v>
      </c>
      <c r="AE2222" t="s">
        <v>1414</v>
      </c>
      <c r="AF2222" t="s">
        <v>1218</v>
      </c>
      <c r="AK2222" t="s">
        <v>149</v>
      </c>
      <c r="AN2222" t="s">
        <v>1813</v>
      </c>
      <c r="AO2222" t="s">
        <v>134</v>
      </c>
      <c r="AR2222" t="s">
        <v>153</v>
      </c>
      <c r="AS2222" t="s">
        <v>134</v>
      </c>
      <c r="AT2222" t="s">
        <v>134</v>
      </c>
      <c r="AW2222" t="s">
        <v>134</v>
      </c>
      <c r="AX2222" t="s">
        <v>134</v>
      </c>
      <c r="AY2222" t="s">
        <v>134</v>
      </c>
      <c r="AZ2222" t="s">
        <v>134</v>
      </c>
      <c r="BD2222" t="s">
        <v>193</v>
      </c>
      <c r="BE2222" t="s">
        <v>193</v>
      </c>
      <c r="BF2222" t="s">
        <v>153</v>
      </c>
      <c r="BG2222" t="s">
        <v>153</v>
      </c>
      <c r="BH2222" t="s">
        <v>134</v>
      </c>
      <c r="BI2222" t="s">
        <v>153</v>
      </c>
      <c r="BK2222" t="s">
        <v>153</v>
      </c>
      <c r="BM2222" t="s">
        <v>1831</v>
      </c>
      <c r="BO2222" t="s">
        <v>134</v>
      </c>
      <c r="BP2222" t="s">
        <v>134</v>
      </c>
      <c r="BQ2222" t="s">
        <v>162</v>
      </c>
      <c r="BR2222" t="s">
        <v>134</v>
      </c>
      <c r="BS2222" t="s">
        <v>6149</v>
      </c>
      <c r="BT2222" t="s">
        <v>216</v>
      </c>
      <c r="CA2222" t="s">
        <v>134</v>
      </c>
      <c r="CC2222" t="s">
        <v>3572</v>
      </c>
      <c r="CE2222" t="s">
        <v>153</v>
      </c>
      <c r="CF2222" t="s">
        <v>153</v>
      </c>
      <c r="CO2222" t="s">
        <v>4252</v>
      </c>
      <c r="CP2222" t="s">
        <v>480</v>
      </c>
      <c r="DX2222" t="s">
        <v>134</v>
      </c>
    </row>
    <row r="2223" spans="1:128" x14ac:dyDescent="0.25">
      <c r="A2223" t="s">
        <v>8841</v>
      </c>
      <c r="C2223" t="s">
        <v>8060</v>
      </c>
      <c r="D2223" t="s">
        <v>8842</v>
      </c>
      <c r="E2223" t="s">
        <v>4819</v>
      </c>
      <c r="F2223" s="3">
        <v>0</v>
      </c>
      <c r="H2223" s="3">
        <f t="shared" si="68"/>
        <v>0</v>
      </c>
      <c r="I2223" s="3">
        <f t="shared" si="69"/>
        <v>0</v>
      </c>
      <c r="K2223" t="s">
        <v>1837</v>
      </c>
      <c r="L2223" t="s">
        <v>1214</v>
      </c>
      <c r="M2223" t="s">
        <v>793</v>
      </c>
      <c r="N2223" t="s">
        <v>132</v>
      </c>
      <c r="O2223" t="s">
        <v>1858</v>
      </c>
      <c r="Q2223" t="s">
        <v>780</v>
      </c>
      <c r="S2223" t="s">
        <v>781</v>
      </c>
      <c r="W2223" t="s">
        <v>3912</v>
      </c>
      <c r="X2223" t="s">
        <v>153</v>
      </c>
      <c r="Y2223" t="s">
        <v>6327</v>
      </c>
      <c r="Z2223" t="s">
        <v>1216</v>
      </c>
      <c r="AA2223" t="s">
        <v>6328</v>
      </c>
      <c r="AB2223" t="s">
        <v>2883</v>
      </c>
      <c r="AC2223" t="s">
        <v>153</v>
      </c>
      <c r="AE2223" t="s">
        <v>1414</v>
      </c>
      <c r="AF2223" t="s">
        <v>1218</v>
      </c>
      <c r="AK2223" t="s">
        <v>153</v>
      </c>
      <c r="AN2223" t="s">
        <v>153</v>
      </c>
      <c r="AO2223" t="s">
        <v>134</v>
      </c>
      <c r="AR2223" t="s">
        <v>153</v>
      </c>
      <c r="AS2223" t="s">
        <v>134</v>
      </c>
      <c r="AT2223" t="s">
        <v>134</v>
      </c>
      <c r="AW2223" t="s">
        <v>134</v>
      </c>
      <c r="AX2223" t="s">
        <v>134</v>
      </c>
      <c r="AY2223" t="s">
        <v>134</v>
      </c>
      <c r="AZ2223" t="s">
        <v>134</v>
      </c>
      <c r="BD2223" t="s">
        <v>193</v>
      </c>
      <c r="BE2223" t="s">
        <v>193</v>
      </c>
      <c r="BF2223" t="s">
        <v>153</v>
      </c>
      <c r="BG2223" t="s">
        <v>153</v>
      </c>
      <c r="BH2223" t="s">
        <v>134</v>
      </c>
      <c r="BI2223" t="s">
        <v>153</v>
      </c>
      <c r="BK2223" t="s">
        <v>153</v>
      </c>
      <c r="BM2223" t="s">
        <v>1831</v>
      </c>
      <c r="BO2223" t="s">
        <v>134</v>
      </c>
      <c r="BP2223" t="s">
        <v>134</v>
      </c>
      <c r="BQ2223" t="s">
        <v>162</v>
      </c>
      <c r="BR2223" t="s">
        <v>134</v>
      </c>
      <c r="BS2223" t="s">
        <v>6149</v>
      </c>
      <c r="BT2223" t="s">
        <v>216</v>
      </c>
      <c r="CA2223" t="s">
        <v>134</v>
      </c>
      <c r="CC2223" t="s">
        <v>6357</v>
      </c>
      <c r="CE2223" t="s">
        <v>153</v>
      </c>
      <c r="CF2223" t="s">
        <v>153</v>
      </c>
      <c r="CO2223" t="s">
        <v>7460</v>
      </c>
      <c r="CP2223" t="s">
        <v>1032</v>
      </c>
      <c r="CX2223" t="s">
        <v>134</v>
      </c>
      <c r="DX2223" t="s">
        <v>134</v>
      </c>
    </row>
    <row r="2224" spans="1:128" x14ac:dyDescent="0.25">
      <c r="A2224" t="s">
        <v>8843</v>
      </c>
      <c r="C2224" t="s">
        <v>8060</v>
      </c>
      <c r="D2224" t="s">
        <v>8117</v>
      </c>
      <c r="E2224" t="s">
        <v>6339</v>
      </c>
      <c r="F2224" s="3">
        <v>0</v>
      </c>
      <c r="H2224" s="3">
        <f t="shared" si="68"/>
        <v>0</v>
      </c>
      <c r="I2224" s="3">
        <f t="shared" si="69"/>
        <v>0</v>
      </c>
      <c r="K2224" t="s">
        <v>1213</v>
      </c>
      <c r="L2224" t="s">
        <v>1214</v>
      </c>
      <c r="M2224" t="s">
        <v>1022</v>
      </c>
      <c r="N2224" t="s">
        <v>3690</v>
      </c>
      <c r="O2224" t="s">
        <v>133</v>
      </c>
      <c r="Q2224" t="s">
        <v>780</v>
      </c>
      <c r="S2224" t="s">
        <v>7646</v>
      </c>
      <c r="W2224" t="s">
        <v>4663</v>
      </c>
      <c r="X2224" t="s">
        <v>750</v>
      </c>
      <c r="Y2224" t="s">
        <v>4823</v>
      </c>
      <c r="Z2224" t="s">
        <v>2881</v>
      </c>
      <c r="AA2224" t="s">
        <v>8118</v>
      </c>
      <c r="AB2224" t="s">
        <v>630</v>
      </c>
      <c r="AC2224" t="s">
        <v>153</v>
      </c>
      <c r="AE2224" t="s">
        <v>786</v>
      </c>
      <c r="AF2224" t="s">
        <v>2884</v>
      </c>
      <c r="AK2224" t="s">
        <v>149</v>
      </c>
      <c r="AO2224" t="s">
        <v>153</v>
      </c>
      <c r="AR2224" t="s">
        <v>153</v>
      </c>
      <c r="AS2224" t="s">
        <v>134</v>
      </c>
      <c r="AW2224" t="s">
        <v>134</v>
      </c>
      <c r="AX2224" t="s">
        <v>134</v>
      </c>
      <c r="AY2224" t="s">
        <v>153</v>
      </c>
      <c r="AZ2224" t="s">
        <v>153</v>
      </c>
      <c r="BD2224" t="s">
        <v>193</v>
      </c>
      <c r="BE2224" t="s">
        <v>193</v>
      </c>
      <c r="BF2224" t="s">
        <v>153</v>
      </c>
      <c r="BG2224" t="s">
        <v>153</v>
      </c>
      <c r="BH2224" t="s">
        <v>134</v>
      </c>
      <c r="BI2224" t="s">
        <v>153</v>
      </c>
      <c r="BK2224" t="s">
        <v>153</v>
      </c>
      <c r="BM2224" t="s">
        <v>5308</v>
      </c>
      <c r="BO2224" t="s">
        <v>134</v>
      </c>
      <c r="BP2224" t="s">
        <v>134</v>
      </c>
      <c r="BQ2224" t="s">
        <v>162</v>
      </c>
      <c r="BR2224" t="s">
        <v>134</v>
      </c>
      <c r="BS2224" t="s">
        <v>6149</v>
      </c>
      <c r="BT2224" t="s">
        <v>216</v>
      </c>
      <c r="CC2224" t="s">
        <v>6357</v>
      </c>
      <c r="CE2224" t="s">
        <v>153</v>
      </c>
      <c r="CF2224" t="s">
        <v>153</v>
      </c>
      <c r="CO2224" t="s">
        <v>4101</v>
      </c>
      <c r="CP2224" t="s">
        <v>1777</v>
      </c>
      <c r="DX2224" t="s">
        <v>134</v>
      </c>
    </row>
    <row r="2225" spans="1:131" x14ac:dyDescent="0.25">
      <c r="A2225" t="s">
        <v>8844</v>
      </c>
      <c r="C2225" t="s">
        <v>8745</v>
      </c>
      <c r="D2225" t="s">
        <v>8370</v>
      </c>
      <c r="E2225" t="s">
        <v>1294</v>
      </c>
      <c r="F2225" s="3">
        <v>0</v>
      </c>
      <c r="H2225" s="3">
        <f t="shared" si="68"/>
        <v>0</v>
      </c>
      <c r="I2225" s="3">
        <f t="shared" si="69"/>
        <v>0</v>
      </c>
      <c r="K2225" t="s">
        <v>1794</v>
      </c>
      <c r="L2225" t="s">
        <v>3581</v>
      </c>
      <c r="M2225" t="s">
        <v>2509</v>
      </c>
      <c r="N2225" t="s">
        <v>3690</v>
      </c>
      <c r="O2225" t="s">
        <v>133</v>
      </c>
      <c r="Q2225" t="s">
        <v>780</v>
      </c>
      <c r="R2225" t="s">
        <v>8048</v>
      </c>
      <c r="S2225" t="s">
        <v>7646</v>
      </c>
      <c r="V2225" t="s">
        <v>1825</v>
      </c>
      <c r="W2225" t="s">
        <v>4663</v>
      </c>
      <c r="X2225" t="s">
        <v>153</v>
      </c>
      <c r="Y2225" t="s">
        <v>1215</v>
      </c>
      <c r="Z2225" t="s">
        <v>8371</v>
      </c>
      <c r="AA2225" t="s">
        <v>8372</v>
      </c>
      <c r="AB2225" t="s">
        <v>630</v>
      </c>
      <c r="AC2225" t="s">
        <v>153</v>
      </c>
      <c r="AE2225" t="s">
        <v>786</v>
      </c>
      <c r="AK2225" t="s">
        <v>153</v>
      </c>
      <c r="AO2225" t="s">
        <v>153</v>
      </c>
      <c r="AR2225" t="s">
        <v>153</v>
      </c>
      <c r="AS2225" t="s">
        <v>134</v>
      </c>
      <c r="AW2225" t="s">
        <v>134</v>
      </c>
      <c r="AX2225" t="s">
        <v>134</v>
      </c>
      <c r="AY2225" t="s">
        <v>153</v>
      </c>
      <c r="AZ2225" t="s">
        <v>153</v>
      </c>
      <c r="BD2225" t="s">
        <v>193</v>
      </c>
      <c r="BE2225" t="s">
        <v>193</v>
      </c>
      <c r="BF2225" t="s">
        <v>153</v>
      </c>
      <c r="BG2225" t="s">
        <v>153</v>
      </c>
      <c r="BH2225" t="s">
        <v>134</v>
      </c>
      <c r="BI2225" t="s">
        <v>153</v>
      </c>
      <c r="BK2225" t="s">
        <v>153</v>
      </c>
      <c r="BM2225" t="s">
        <v>5308</v>
      </c>
      <c r="BO2225" t="s">
        <v>134</v>
      </c>
      <c r="BQ2225" t="s">
        <v>153</v>
      </c>
      <c r="BR2225" t="s">
        <v>134</v>
      </c>
      <c r="BS2225" t="s">
        <v>6302</v>
      </c>
      <c r="BT2225" t="s">
        <v>216</v>
      </c>
      <c r="CC2225" t="s">
        <v>5263</v>
      </c>
      <c r="CE2225" t="s">
        <v>153</v>
      </c>
      <c r="CF2225" t="s">
        <v>153</v>
      </c>
      <c r="CO2225" t="s">
        <v>1815</v>
      </c>
      <c r="CP2225" t="s">
        <v>1946</v>
      </c>
      <c r="DB2225" t="s">
        <v>153</v>
      </c>
      <c r="DX2225" t="s">
        <v>134</v>
      </c>
    </row>
    <row r="2226" spans="1:131" x14ac:dyDescent="0.25">
      <c r="A2226" t="s">
        <v>8845</v>
      </c>
      <c r="C2226" t="s">
        <v>8060</v>
      </c>
      <c r="D2226" t="s">
        <v>8846</v>
      </c>
      <c r="E2226" t="s">
        <v>6281</v>
      </c>
      <c r="F2226" s="3">
        <v>0</v>
      </c>
      <c r="H2226" s="3">
        <f t="shared" si="68"/>
        <v>0</v>
      </c>
      <c r="I2226" s="3">
        <f t="shared" si="69"/>
        <v>0</v>
      </c>
      <c r="K2226" t="s">
        <v>2509</v>
      </c>
      <c r="L2226" t="s">
        <v>132</v>
      </c>
      <c r="M2226" t="s">
        <v>2509</v>
      </c>
      <c r="N2226" t="s">
        <v>132</v>
      </c>
      <c r="O2226" t="s">
        <v>1858</v>
      </c>
      <c r="Q2226" t="s">
        <v>780</v>
      </c>
      <c r="S2226" t="s">
        <v>781</v>
      </c>
      <c r="X2226" t="s">
        <v>750</v>
      </c>
      <c r="Z2226" t="s">
        <v>5220</v>
      </c>
      <c r="AB2226" t="s">
        <v>6474</v>
      </c>
      <c r="AC2226" t="s">
        <v>153</v>
      </c>
      <c r="AE2226" t="s">
        <v>786</v>
      </c>
      <c r="AK2226" t="s">
        <v>153</v>
      </c>
      <c r="AO2226" t="s">
        <v>153</v>
      </c>
      <c r="AR2226" t="s">
        <v>153</v>
      </c>
      <c r="AS2226" t="s">
        <v>153</v>
      </c>
      <c r="AW2226" t="s">
        <v>134</v>
      </c>
      <c r="AX2226" t="s">
        <v>153</v>
      </c>
      <c r="AY2226" t="s">
        <v>153</v>
      </c>
      <c r="AZ2226" t="s">
        <v>153</v>
      </c>
      <c r="BD2226" t="s">
        <v>193</v>
      </c>
      <c r="BE2226" t="s">
        <v>193</v>
      </c>
      <c r="BF2226" t="s">
        <v>153</v>
      </c>
      <c r="BG2226" t="s">
        <v>153</v>
      </c>
      <c r="BH2226" t="s">
        <v>134</v>
      </c>
      <c r="BI2226" t="s">
        <v>153</v>
      </c>
      <c r="BK2226" t="s">
        <v>153</v>
      </c>
      <c r="BM2226" t="s">
        <v>5308</v>
      </c>
      <c r="BO2226" t="s">
        <v>134</v>
      </c>
      <c r="BP2226" t="s">
        <v>134</v>
      </c>
      <c r="BQ2226" t="s">
        <v>162</v>
      </c>
      <c r="BR2226" t="s">
        <v>134</v>
      </c>
      <c r="BS2226" t="s">
        <v>6302</v>
      </c>
      <c r="BT2226" t="s">
        <v>216</v>
      </c>
      <c r="CE2226" t="s">
        <v>153</v>
      </c>
      <c r="CF2226" t="s">
        <v>153</v>
      </c>
      <c r="CO2226" t="s">
        <v>3590</v>
      </c>
      <c r="CP2226" t="s">
        <v>1777</v>
      </c>
      <c r="DB2226" t="s">
        <v>153</v>
      </c>
      <c r="DX2226" t="s">
        <v>134</v>
      </c>
    </row>
    <row r="2227" spans="1:131" x14ac:dyDescent="0.25">
      <c r="A2227" t="s">
        <v>8847</v>
      </c>
      <c r="C2227" t="s">
        <v>8060</v>
      </c>
      <c r="D2227" t="s">
        <v>8848</v>
      </c>
      <c r="E2227" t="s">
        <v>6701</v>
      </c>
      <c r="F2227" s="3">
        <v>0</v>
      </c>
      <c r="H2227" s="3">
        <f t="shared" si="68"/>
        <v>0</v>
      </c>
      <c r="I2227" s="3">
        <f t="shared" si="69"/>
        <v>0</v>
      </c>
      <c r="K2227" t="s">
        <v>1837</v>
      </c>
      <c r="L2227" s="1">
        <v>43009</v>
      </c>
      <c r="M2227" t="s">
        <v>1772</v>
      </c>
      <c r="N2227" t="s">
        <v>132</v>
      </c>
      <c r="O2227" t="s">
        <v>1858</v>
      </c>
      <c r="Q2227" t="s">
        <v>780</v>
      </c>
      <c r="S2227" t="s">
        <v>781</v>
      </c>
      <c r="W2227" t="s">
        <v>3577</v>
      </c>
      <c r="X2227" t="s">
        <v>8093</v>
      </c>
      <c r="Y2227">
        <v>2</v>
      </c>
      <c r="Z2227" t="s">
        <v>2881</v>
      </c>
      <c r="AA2227" t="s">
        <v>4927</v>
      </c>
      <c r="AB2227" t="s">
        <v>2883</v>
      </c>
      <c r="AC2227" t="s">
        <v>153</v>
      </c>
      <c r="AE2227" t="s">
        <v>1414</v>
      </c>
      <c r="AF2227" t="s">
        <v>2884</v>
      </c>
      <c r="AK2227" t="s">
        <v>153</v>
      </c>
      <c r="AN2227" t="s">
        <v>153</v>
      </c>
      <c r="AO2227" t="s">
        <v>5622</v>
      </c>
      <c r="AR2227" t="s">
        <v>153</v>
      </c>
      <c r="AS2227" t="s">
        <v>134</v>
      </c>
      <c r="AT2227" t="s">
        <v>134</v>
      </c>
      <c r="AW2227" t="s">
        <v>134</v>
      </c>
      <c r="AX2227" t="s">
        <v>153</v>
      </c>
      <c r="AY2227" t="s">
        <v>134</v>
      </c>
      <c r="AZ2227" t="s">
        <v>153</v>
      </c>
      <c r="BD2227" t="s">
        <v>193</v>
      </c>
      <c r="BE2227" t="s">
        <v>193</v>
      </c>
      <c r="BF2227" t="s">
        <v>153</v>
      </c>
      <c r="BG2227" t="s">
        <v>153</v>
      </c>
      <c r="BH2227" t="s">
        <v>134</v>
      </c>
      <c r="BI2227" t="s">
        <v>153</v>
      </c>
      <c r="BK2227" t="s">
        <v>153</v>
      </c>
      <c r="BM2227" t="s">
        <v>1831</v>
      </c>
      <c r="BO2227" t="s">
        <v>134</v>
      </c>
      <c r="BP2227" t="s">
        <v>134</v>
      </c>
      <c r="BQ2227" t="s">
        <v>162</v>
      </c>
      <c r="BR2227" t="s">
        <v>134</v>
      </c>
      <c r="BS2227" t="s">
        <v>6302</v>
      </c>
      <c r="BT2227" t="s">
        <v>216</v>
      </c>
      <c r="CE2227" t="s">
        <v>153</v>
      </c>
      <c r="CF2227" t="s">
        <v>153</v>
      </c>
      <c r="CO2227" t="s">
        <v>3578</v>
      </c>
      <c r="CP2227" t="s">
        <v>1032</v>
      </c>
      <c r="CX2227" t="s">
        <v>7697</v>
      </c>
      <c r="DX2227" t="s">
        <v>134</v>
      </c>
    </row>
    <row r="2228" spans="1:131" x14ac:dyDescent="0.25">
      <c r="A2228" t="s">
        <v>8849</v>
      </c>
      <c r="C2228" t="s">
        <v>8060</v>
      </c>
      <c r="D2228" t="s">
        <v>5603</v>
      </c>
      <c r="E2228" t="s">
        <v>5702</v>
      </c>
      <c r="F2228" s="3">
        <v>0</v>
      </c>
      <c r="H2228" s="3">
        <f t="shared" si="68"/>
        <v>0</v>
      </c>
      <c r="I2228" s="3">
        <f t="shared" si="69"/>
        <v>0</v>
      </c>
      <c r="K2228" t="s">
        <v>1837</v>
      </c>
      <c r="L2228" t="s">
        <v>4820</v>
      </c>
      <c r="M2228" t="s">
        <v>946</v>
      </c>
      <c r="N2228" t="s">
        <v>132</v>
      </c>
      <c r="O2228" t="s">
        <v>1858</v>
      </c>
      <c r="Q2228" t="s">
        <v>780</v>
      </c>
      <c r="S2228" t="s">
        <v>781</v>
      </c>
      <c r="W2228" t="s">
        <v>4683</v>
      </c>
      <c r="X2228" t="s">
        <v>750</v>
      </c>
      <c r="Y2228" t="s">
        <v>6579</v>
      </c>
      <c r="Z2228" t="s">
        <v>1216</v>
      </c>
      <c r="AA2228" t="s">
        <v>437</v>
      </c>
      <c r="AB2228" t="s">
        <v>5945</v>
      </c>
      <c r="AC2228" t="s">
        <v>153</v>
      </c>
      <c r="AE2228" t="s">
        <v>786</v>
      </c>
      <c r="AF2228" t="s">
        <v>1218</v>
      </c>
      <c r="AK2228" t="s">
        <v>149</v>
      </c>
      <c r="AN2228" t="s">
        <v>134</v>
      </c>
      <c r="AO2228" t="s">
        <v>134</v>
      </c>
      <c r="AR2228" t="s">
        <v>153</v>
      </c>
      <c r="AS2228" t="s">
        <v>134</v>
      </c>
      <c r="AT2228" t="s">
        <v>134</v>
      </c>
      <c r="AW2228" t="s">
        <v>134</v>
      </c>
      <c r="AX2228" t="s">
        <v>134</v>
      </c>
      <c r="AY2228" t="s">
        <v>134</v>
      </c>
      <c r="AZ2228" t="s">
        <v>153</v>
      </c>
      <c r="BD2228" t="s">
        <v>193</v>
      </c>
      <c r="BE2228" t="s">
        <v>193</v>
      </c>
      <c r="BF2228" t="s">
        <v>153</v>
      </c>
      <c r="BG2228" t="s">
        <v>153</v>
      </c>
      <c r="BH2228" t="s">
        <v>134</v>
      </c>
      <c r="BI2228" t="s">
        <v>153</v>
      </c>
      <c r="BK2228" t="s">
        <v>153</v>
      </c>
      <c r="BM2228" t="s">
        <v>1831</v>
      </c>
      <c r="BO2228" t="s">
        <v>134</v>
      </c>
      <c r="BP2228" t="s">
        <v>134</v>
      </c>
      <c r="BQ2228" t="s">
        <v>162</v>
      </c>
      <c r="BR2228" t="s">
        <v>134</v>
      </c>
      <c r="BS2228" t="s">
        <v>6302</v>
      </c>
      <c r="BT2228" t="s">
        <v>216</v>
      </c>
      <c r="CC2228" t="s">
        <v>795</v>
      </c>
      <c r="CE2228" t="s">
        <v>153</v>
      </c>
      <c r="CF2228" t="s">
        <v>153</v>
      </c>
      <c r="CO2228" t="s">
        <v>3578</v>
      </c>
      <c r="CP2228" t="s">
        <v>316</v>
      </c>
      <c r="DX2228" t="s">
        <v>134</v>
      </c>
    </row>
    <row r="2229" spans="1:131" x14ac:dyDescent="0.25">
      <c r="A2229" t="s">
        <v>8850</v>
      </c>
      <c r="C2229" t="s">
        <v>8060</v>
      </c>
      <c r="D2229" t="s">
        <v>8851</v>
      </c>
      <c r="E2229" t="s">
        <v>7161</v>
      </c>
      <c r="F2229" s="3">
        <v>0</v>
      </c>
      <c r="H2229" s="3">
        <f t="shared" si="68"/>
        <v>0</v>
      </c>
      <c r="I2229" s="3">
        <f t="shared" si="69"/>
        <v>0</v>
      </c>
      <c r="K2229" t="s">
        <v>1794</v>
      </c>
      <c r="L2229" s="1">
        <v>43009</v>
      </c>
      <c r="M2229" t="s">
        <v>793</v>
      </c>
      <c r="N2229" t="s">
        <v>132</v>
      </c>
      <c r="O2229" t="s">
        <v>1858</v>
      </c>
      <c r="Q2229" t="s">
        <v>780</v>
      </c>
      <c r="S2229" t="s">
        <v>781</v>
      </c>
      <c r="W2229" t="s">
        <v>6019</v>
      </c>
      <c r="X2229" t="s">
        <v>7817</v>
      </c>
      <c r="Y2229" t="s">
        <v>7586</v>
      </c>
      <c r="Z2229" t="s">
        <v>2881</v>
      </c>
      <c r="AA2229" t="s">
        <v>7587</v>
      </c>
      <c r="AB2229" t="s">
        <v>2883</v>
      </c>
      <c r="AC2229" t="s">
        <v>153</v>
      </c>
      <c r="AE2229" t="s">
        <v>1414</v>
      </c>
      <c r="AF2229" t="s">
        <v>2884</v>
      </c>
      <c r="AK2229" t="s">
        <v>153</v>
      </c>
      <c r="AN2229" t="s">
        <v>153</v>
      </c>
      <c r="AO2229" t="s">
        <v>134</v>
      </c>
      <c r="AR2229" t="s">
        <v>153</v>
      </c>
      <c r="AS2229" t="s">
        <v>134</v>
      </c>
      <c r="AT2229" t="s">
        <v>134</v>
      </c>
      <c r="AW2229" t="s">
        <v>134</v>
      </c>
      <c r="AX2229" t="s">
        <v>153</v>
      </c>
      <c r="AY2229" t="s">
        <v>134</v>
      </c>
      <c r="AZ2229" t="s">
        <v>153</v>
      </c>
      <c r="BD2229" t="s">
        <v>193</v>
      </c>
      <c r="BE2229" t="s">
        <v>193</v>
      </c>
      <c r="BF2229" t="s">
        <v>153</v>
      </c>
      <c r="BG2229" t="s">
        <v>153</v>
      </c>
      <c r="BH2229" t="s">
        <v>134</v>
      </c>
      <c r="BI2229" t="s">
        <v>153</v>
      </c>
      <c r="BK2229" t="s">
        <v>153</v>
      </c>
      <c r="BM2229" t="s">
        <v>1831</v>
      </c>
      <c r="BO2229" t="s">
        <v>134</v>
      </c>
      <c r="BP2229" t="s">
        <v>134</v>
      </c>
      <c r="BQ2229" t="s">
        <v>162</v>
      </c>
      <c r="BR2229" t="s">
        <v>134</v>
      </c>
      <c r="BS2229" t="s">
        <v>6302</v>
      </c>
      <c r="BT2229" t="s">
        <v>216</v>
      </c>
      <c r="CC2229" t="s">
        <v>3572</v>
      </c>
      <c r="CE2229" t="s">
        <v>153</v>
      </c>
      <c r="CF2229" t="s">
        <v>153</v>
      </c>
      <c r="CO2229" t="s">
        <v>622</v>
      </c>
      <c r="CP2229" t="s">
        <v>882</v>
      </c>
      <c r="CX2229" t="s">
        <v>8802</v>
      </c>
      <c r="DX2229" t="s">
        <v>134</v>
      </c>
    </row>
    <row r="2230" spans="1:131" x14ac:dyDescent="0.25">
      <c r="A2230" t="s">
        <v>8852</v>
      </c>
      <c r="C2230" t="s">
        <v>8060</v>
      </c>
      <c r="D2230" t="s">
        <v>8853</v>
      </c>
      <c r="E2230" t="s">
        <v>4385</v>
      </c>
      <c r="F2230" s="3">
        <v>0</v>
      </c>
      <c r="H2230" s="3">
        <f t="shared" si="68"/>
        <v>0</v>
      </c>
      <c r="I2230" s="3">
        <f t="shared" si="69"/>
        <v>0</v>
      </c>
      <c r="K2230" t="s">
        <v>1794</v>
      </c>
      <c r="L2230" t="s">
        <v>1886</v>
      </c>
      <c r="M2230" t="s">
        <v>793</v>
      </c>
      <c r="N2230" t="s">
        <v>132</v>
      </c>
      <c r="O2230" t="s">
        <v>1858</v>
      </c>
      <c r="Q2230" t="s">
        <v>780</v>
      </c>
      <c r="S2230" t="s">
        <v>781</v>
      </c>
      <c r="W2230" t="s">
        <v>8049</v>
      </c>
      <c r="X2230" t="s">
        <v>750</v>
      </c>
      <c r="Y2230">
        <v>2</v>
      </c>
      <c r="Z2230" t="s">
        <v>1216</v>
      </c>
      <c r="AA2230" t="s">
        <v>3851</v>
      </c>
      <c r="AB2230" t="s">
        <v>5945</v>
      </c>
      <c r="AC2230" t="s">
        <v>153</v>
      </c>
      <c r="AE2230" t="s">
        <v>1414</v>
      </c>
      <c r="AF2230" t="s">
        <v>1218</v>
      </c>
      <c r="AK2230" t="s">
        <v>153</v>
      </c>
      <c r="AN2230" t="s">
        <v>1813</v>
      </c>
      <c r="AO2230" t="s">
        <v>134</v>
      </c>
      <c r="AR2230" t="s">
        <v>153</v>
      </c>
      <c r="AS2230" t="s">
        <v>134</v>
      </c>
      <c r="AT2230" t="s">
        <v>134</v>
      </c>
      <c r="AW2230" t="s">
        <v>134</v>
      </c>
      <c r="AX2230" t="s">
        <v>153</v>
      </c>
      <c r="AY2230" t="s">
        <v>134</v>
      </c>
      <c r="AZ2230" t="s">
        <v>153</v>
      </c>
      <c r="BD2230" t="s">
        <v>193</v>
      </c>
      <c r="BE2230" t="s">
        <v>193</v>
      </c>
      <c r="BF2230" t="s">
        <v>153</v>
      </c>
      <c r="BG2230" t="s">
        <v>153</v>
      </c>
      <c r="BH2230" t="s">
        <v>134</v>
      </c>
      <c r="BI2230" t="s">
        <v>153</v>
      </c>
      <c r="BK2230" t="s">
        <v>153</v>
      </c>
      <c r="BM2230" t="s">
        <v>1831</v>
      </c>
      <c r="BO2230" t="s">
        <v>134</v>
      </c>
      <c r="BP2230" t="s">
        <v>134</v>
      </c>
      <c r="BQ2230" t="s">
        <v>162</v>
      </c>
      <c r="BR2230" t="s">
        <v>134</v>
      </c>
      <c r="BS2230" t="s">
        <v>6302</v>
      </c>
      <c r="BT2230" t="s">
        <v>216</v>
      </c>
      <c r="CE2230" t="s">
        <v>153</v>
      </c>
      <c r="CF2230" t="s">
        <v>153</v>
      </c>
      <c r="CO2230" t="s">
        <v>3590</v>
      </c>
      <c r="CP2230" t="s">
        <v>1777</v>
      </c>
      <c r="DX2230" t="s">
        <v>134</v>
      </c>
    </row>
    <row r="2231" spans="1:131" x14ac:dyDescent="0.25">
      <c r="A2231" t="s">
        <v>8854</v>
      </c>
      <c r="B2231" t="s">
        <v>8046</v>
      </c>
      <c r="C2231" t="s">
        <v>8060</v>
      </c>
      <c r="D2231" t="s">
        <v>8855</v>
      </c>
      <c r="E2231" t="s">
        <v>2108</v>
      </c>
      <c r="F2231" s="3">
        <v>0</v>
      </c>
      <c r="H2231" s="3">
        <f t="shared" si="68"/>
        <v>0</v>
      </c>
      <c r="I2231" s="3">
        <f t="shared" si="69"/>
        <v>0</v>
      </c>
      <c r="K2231" t="s">
        <v>2606</v>
      </c>
      <c r="L2231" t="s">
        <v>4820</v>
      </c>
      <c r="M2231" t="s">
        <v>1794</v>
      </c>
      <c r="N2231" t="s">
        <v>3690</v>
      </c>
      <c r="O2231" t="s">
        <v>133</v>
      </c>
      <c r="Q2231" t="s">
        <v>780</v>
      </c>
      <c r="R2231" t="s">
        <v>8048</v>
      </c>
      <c r="S2231" t="s">
        <v>7646</v>
      </c>
      <c r="W2231" t="s">
        <v>4663</v>
      </c>
      <c r="X2231" t="s">
        <v>8282</v>
      </c>
      <c r="Y2231" t="s">
        <v>7266</v>
      </c>
      <c r="Z2231" t="s">
        <v>784</v>
      </c>
      <c r="AA2231" t="s">
        <v>7714</v>
      </c>
      <c r="AB2231" t="s">
        <v>630</v>
      </c>
      <c r="AC2231" t="s">
        <v>5703</v>
      </c>
      <c r="AE2231" t="s">
        <v>786</v>
      </c>
      <c r="AF2231" t="s">
        <v>787</v>
      </c>
      <c r="AK2231" t="s">
        <v>153</v>
      </c>
      <c r="AO2231" t="s">
        <v>8406</v>
      </c>
      <c r="AR2231" t="s">
        <v>153</v>
      </c>
      <c r="AS2231" t="s">
        <v>134</v>
      </c>
      <c r="AW2231" t="s">
        <v>134</v>
      </c>
      <c r="AX2231" t="s">
        <v>134</v>
      </c>
      <c r="AY2231" t="s">
        <v>153</v>
      </c>
      <c r="AZ2231" t="s">
        <v>153</v>
      </c>
      <c r="BD2231" t="s">
        <v>193</v>
      </c>
      <c r="BE2231" t="s">
        <v>193</v>
      </c>
      <c r="BF2231" t="s">
        <v>153</v>
      </c>
      <c r="BG2231" t="s">
        <v>153</v>
      </c>
      <c r="BH2231" t="s">
        <v>134</v>
      </c>
      <c r="BI2231" t="s">
        <v>153</v>
      </c>
      <c r="BK2231" t="s">
        <v>153</v>
      </c>
      <c r="BM2231" t="s">
        <v>5308</v>
      </c>
      <c r="BO2231" t="s">
        <v>134</v>
      </c>
      <c r="BP2231" t="s">
        <v>134</v>
      </c>
      <c r="BQ2231" t="s">
        <v>162</v>
      </c>
      <c r="BR2231" t="s">
        <v>134</v>
      </c>
      <c r="BS2231" t="s">
        <v>6149</v>
      </c>
      <c r="BT2231" t="s">
        <v>216</v>
      </c>
      <c r="CA2231" t="s">
        <v>134</v>
      </c>
      <c r="CC2231" t="s">
        <v>1219</v>
      </c>
      <c r="CE2231" t="s">
        <v>153</v>
      </c>
      <c r="CF2231" t="s">
        <v>153</v>
      </c>
      <c r="CO2231" t="s">
        <v>1815</v>
      </c>
      <c r="CP2231" t="s">
        <v>1777</v>
      </c>
      <c r="DX2231" t="s">
        <v>134</v>
      </c>
    </row>
    <row r="2232" spans="1:131" x14ac:dyDescent="0.25">
      <c r="A2232" t="s">
        <v>8856</v>
      </c>
      <c r="B2232" t="s">
        <v>8682</v>
      </c>
      <c r="C2232" t="s">
        <v>8060</v>
      </c>
      <c r="D2232" t="s">
        <v>8857</v>
      </c>
      <c r="E2232" t="s">
        <v>712</v>
      </c>
      <c r="F2232" s="3">
        <v>0</v>
      </c>
      <c r="H2232" s="3">
        <f t="shared" si="68"/>
        <v>0</v>
      </c>
      <c r="I2232" s="3">
        <f t="shared" si="69"/>
        <v>0</v>
      </c>
      <c r="K2232" t="s">
        <v>793</v>
      </c>
      <c r="L2232" t="s">
        <v>2606</v>
      </c>
      <c r="M2232" t="s">
        <v>946</v>
      </c>
      <c r="N2232" t="s">
        <v>6686</v>
      </c>
      <c r="O2232" t="s">
        <v>1858</v>
      </c>
      <c r="Q2232" t="s">
        <v>780</v>
      </c>
      <c r="R2232" t="s">
        <v>8689</v>
      </c>
      <c r="S2232" t="s">
        <v>6820</v>
      </c>
      <c r="V2232" t="s">
        <v>4663</v>
      </c>
      <c r="W2232" t="s">
        <v>4663</v>
      </c>
      <c r="X2232" t="s">
        <v>8858</v>
      </c>
      <c r="Y2232" t="s">
        <v>5659</v>
      </c>
      <c r="Z2232" t="s">
        <v>1216</v>
      </c>
      <c r="AA2232" t="s">
        <v>7587</v>
      </c>
      <c r="AB2232" t="s">
        <v>630</v>
      </c>
      <c r="AC2232" t="s">
        <v>5703</v>
      </c>
      <c r="AE2232" t="s">
        <v>786</v>
      </c>
      <c r="AF2232" t="s">
        <v>1218</v>
      </c>
      <c r="AK2232" t="s">
        <v>149</v>
      </c>
      <c r="AO2232" t="s">
        <v>134</v>
      </c>
      <c r="AR2232" t="s">
        <v>134</v>
      </c>
      <c r="AS2232" t="s">
        <v>134</v>
      </c>
      <c r="AT2232" t="s">
        <v>134</v>
      </c>
      <c r="AW2232" t="s">
        <v>134</v>
      </c>
      <c r="AX2232" t="s">
        <v>134</v>
      </c>
      <c r="AY2232" t="s">
        <v>153</v>
      </c>
      <c r="AZ2232" t="s">
        <v>153</v>
      </c>
      <c r="BD2232" t="s">
        <v>193</v>
      </c>
      <c r="BE2232" t="s">
        <v>193</v>
      </c>
      <c r="BF2232" t="s">
        <v>153</v>
      </c>
      <c r="BG2232" t="s">
        <v>153</v>
      </c>
      <c r="BH2232" t="s">
        <v>134</v>
      </c>
      <c r="BI2232" t="s">
        <v>153</v>
      </c>
      <c r="BK2232" t="s">
        <v>153</v>
      </c>
      <c r="BM2232" t="s">
        <v>5308</v>
      </c>
      <c r="BO2232" t="s">
        <v>134</v>
      </c>
      <c r="BP2232" t="s">
        <v>134</v>
      </c>
      <c r="BQ2232" t="s">
        <v>162</v>
      </c>
      <c r="BR2232" t="s">
        <v>134</v>
      </c>
      <c r="BS2232" t="s">
        <v>6149</v>
      </c>
      <c r="BT2232" t="s">
        <v>216</v>
      </c>
      <c r="CA2232" t="s">
        <v>134</v>
      </c>
      <c r="CC2232" t="s">
        <v>7459</v>
      </c>
      <c r="CE2232" t="s">
        <v>153</v>
      </c>
      <c r="CF2232" t="s">
        <v>153</v>
      </c>
      <c r="CO2232" t="s">
        <v>1815</v>
      </c>
      <c r="CP2232" t="s">
        <v>1946</v>
      </c>
      <c r="DT2232" t="s">
        <v>4683</v>
      </c>
      <c r="DX2232" t="s">
        <v>134</v>
      </c>
    </row>
    <row r="2233" spans="1:131" x14ac:dyDescent="0.25">
      <c r="A2233" t="s">
        <v>8859</v>
      </c>
      <c r="C2233" t="s">
        <v>8060</v>
      </c>
      <c r="D2233" t="s">
        <v>8721</v>
      </c>
      <c r="E2233" t="s">
        <v>5677</v>
      </c>
      <c r="F2233" s="3">
        <v>0</v>
      </c>
      <c r="H2233" s="3">
        <f t="shared" si="68"/>
        <v>0</v>
      </c>
      <c r="I2233" s="3">
        <f t="shared" si="69"/>
        <v>0</v>
      </c>
      <c r="K2233" t="s">
        <v>1214</v>
      </c>
      <c r="L2233" t="s">
        <v>1013</v>
      </c>
      <c r="M2233" t="s">
        <v>1794</v>
      </c>
      <c r="N2233" t="s">
        <v>132</v>
      </c>
      <c r="O2233" t="s">
        <v>1858</v>
      </c>
      <c r="Q2233" t="s">
        <v>780</v>
      </c>
      <c r="W2233" t="s">
        <v>6205</v>
      </c>
      <c r="X2233" t="s">
        <v>153</v>
      </c>
      <c r="Y2233" t="s">
        <v>7446</v>
      </c>
      <c r="Z2233" t="s">
        <v>784</v>
      </c>
      <c r="AA2233" t="s">
        <v>6504</v>
      </c>
      <c r="AB2233" t="s">
        <v>8860</v>
      </c>
      <c r="AC2233" t="s">
        <v>153</v>
      </c>
      <c r="AE2233" t="s">
        <v>786</v>
      </c>
      <c r="AF2233" t="s">
        <v>787</v>
      </c>
      <c r="AK2233" t="s">
        <v>153</v>
      </c>
      <c r="AO2233" t="s">
        <v>8406</v>
      </c>
      <c r="AR2233" t="s">
        <v>153</v>
      </c>
      <c r="AS2233" t="s">
        <v>134</v>
      </c>
      <c r="AW2233" t="s">
        <v>134</v>
      </c>
      <c r="AX2233" t="s">
        <v>153</v>
      </c>
      <c r="AY2233" t="s">
        <v>153</v>
      </c>
      <c r="AZ2233" t="s">
        <v>153</v>
      </c>
      <c r="BD2233" t="s">
        <v>193</v>
      </c>
      <c r="BE2233" t="s">
        <v>193</v>
      </c>
      <c r="BH2233" t="s">
        <v>134</v>
      </c>
      <c r="BI2233" t="s">
        <v>153</v>
      </c>
      <c r="BK2233" t="s">
        <v>153</v>
      </c>
      <c r="BM2233" t="s">
        <v>5308</v>
      </c>
      <c r="BO2233" t="s">
        <v>134</v>
      </c>
      <c r="BP2233" t="s">
        <v>134</v>
      </c>
      <c r="BQ2233" t="s">
        <v>162</v>
      </c>
      <c r="BR2233" t="s">
        <v>134</v>
      </c>
      <c r="BS2233" t="s">
        <v>6302</v>
      </c>
      <c r="BT2233" t="s">
        <v>216</v>
      </c>
      <c r="CA2233" t="s">
        <v>134</v>
      </c>
      <c r="CO2233" t="s">
        <v>1815</v>
      </c>
      <c r="CP2233" t="s">
        <v>1946</v>
      </c>
      <c r="DX2233" t="s">
        <v>134</v>
      </c>
    </row>
    <row r="2234" spans="1:131" x14ac:dyDescent="0.25">
      <c r="A2234" t="s">
        <v>8861</v>
      </c>
      <c r="B2234" t="s">
        <v>8596</v>
      </c>
      <c r="C2234" t="s">
        <v>8111</v>
      </c>
      <c r="D2234" t="s">
        <v>8862</v>
      </c>
      <c r="E2234" t="s">
        <v>6965</v>
      </c>
      <c r="F2234" s="3">
        <v>0</v>
      </c>
      <c r="H2234" s="3">
        <f t="shared" si="68"/>
        <v>0</v>
      </c>
      <c r="I2234" s="3">
        <f t="shared" si="69"/>
        <v>0</v>
      </c>
      <c r="K2234" t="s">
        <v>1837</v>
      </c>
      <c r="L2234" t="s">
        <v>1214</v>
      </c>
      <c r="M2234" t="s">
        <v>946</v>
      </c>
      <c r="N2234" t="s">
        <v>3911</v>
      </c>
      <c r="O2234" t="s">
        <v>133</v>
      </c>
      <c r="Q2234" t="s">
        <v>780</v>
      </c>
      <c r="S2234" t="s">
        <v>8376</v>
      </c>
      <c r="V2234" t="s">
        <v>4663</v>
      </c>
      <c r="W2234" t="s">
        <v>6019</v>
      </c>
      <c r="X2234" t="s">
        <v>750</v>
      </c>
      <c r="Y2234" t="s">
        <v>1215</v>
      </c>
      <c r="Z2234" t="s">
        <v>1216</v>
      </c>
      <c r="AA2234" t="s">
        <v>1217</v>
      </c>
      <c r="AB2234" t="s">
        <v>2883</v>
      </c>
      <c r="AC2234" t="s">
        <v>153</v>
      </c>
      <c r="AE2234" t="s">
        <v>146</v>
      </c>
      <c r="AF2234" t="s">
        <v>1218</v>
      </c>
      <c r="AK2234" t="s">
        <v>149</v>
      </c>
      <c r="AN2234" t="s">
        <v>134</v>
      </c>
      <c r="AO2234" t="s">
        <v>134</v>
      </c>
      <c r="AR2234" t="s">
        <v>153</v>
      </c>
      <c r="AS2234" t="s">
        <v>134</v>
      </c>
      <c r="AT2234" t="s">
        <v>134</v>
      </c>
      <c r="AW2234" t="s">
        <v>134</v>
      </c>
      <c r="AX2234" t="s">
        <v>134</v>
      </c>
      <c r="AY2234" t="s">
        <v>134</v>
      </c>
      <c r="AZ2234" t="s">
        <v>153</v>
      </c>
      <c r="BD2234" t="s">
        <v>193</v>
      </c>
      <c r="BE2234" t="s">
        <v>193</v>
      </c>
      <c r="BF2234" t="s">
        <v>153</v>
      </c>
      <c r="BG2234" t="s">
        <v>153</v>
      </c>
      <c r="BH2234" t="s">
        <v>134</v>
      </c>
      <c r="BI2234" t="s">
        <v>153</v>
      </c>
      <c r="BJ2234" t="s">
        <v>134</v>
      </c>
      <c r="BK2234" t="s">
        <v>153</v>
      </c>
      <c r="BM2234" t="s">
        <v>4028</v>
      </c>
      <c r="BN2234" t="s">
        <v>5151</v>
      </c>
      <c r="BO2234" t="s">
        <v>134</v>
      </c>
      <c r="BP2234" t="s">
        <v>134</v>
      </c>
      <c r="BQ2234" t="s">
        <v>162</v>
      </c>
      <c r="BR2234" t="s">
        <v>134</v>
      </c>
      <c r="BS2234" t="s">
        <v>6149</v>
      </c>
      <c r="BT2234" t="s">
        <v>216</v>
      </c>
      <c r="CA2234" t="s">
        <v>134</v>
      </c>
      <c r="CC2234" t="s">
        <v>795</v>
      </c>
      <c r="CE2234" t="s">
        <v>153</v>
      </c>
      <c r="CF2234" t="s">
        <v>153</v>
      </c>
      <c r="CO2234" t="s">
        <v>3578</v>
      </c>
      <c r="CP2234" t="s">
        <v>1777</v>
      </c>
      <c r="CX2234" t="s">
        <v>8719</v>
      </c>
      <c r="DX2234" t="s">
        <v>134</v>
      </c>
    </row>
    <row r="2235" spans="1:131" x14ac:dyDescent="0.25">
      <c r="A2235" t="s">
        <v>8863</v>
      </c>
      <c r="C2235" t="s">
        <v>8060</v>
      </c>
      <c r="D2235" t="s">
        <v>8754</v>
      </c>
      <c r="E2235" t="s">
        <v>6281</v>
      </c>
      <c r="F2235" s="3">
        <v>0</v>
      </c>
      <c r="H2235" s="3">
        <f t="shared" si="68"/>
        <v>0</v>
      </c>
      <c r="I2235" s="3">
        <f t="shared" si="69"/>
        <v>0</v>
      </c>
      <c r="K2235" t="s">
        <v>4000</v>
      </c>
      <c r="L2235" t="s">
        <v>132</v>
      </c>
      <c r="M2235" t="s">
        <v>2509</v>
      </c>
      <c r="N2235" t="s">
        <v>132</v>
      </c>
      <c r="O2235" t="s">
        <v>779</v>
      </c>
      <c r="Q2235" t="s">
        <v>780</v>
      </c>
      <c r="S2235" t="s">
        <v>781</v>
      </c>
      <c r="X2235" t="s">
        <v>153</v>
      </c>
      <c r="Z2235" t="s">
        <v>8647</v>
      </c>
      <c r="AB2235" t="s">
        <v>2883</v>
      </c>
      <c r="AC2235" t="s">
        <v>153</v>
      </c>
      <c r="AK2235" t="s">
        <v>153</v>
      </c>
      <c r="AO2235" t="s">
        <v>153</v>
      </c>
      <c r="AR2235" t="s">
        <v>153</v>
      </c>
      <c r="AS2235" t="s">
        <v>153</v>
      </c>
      <c r="AW2235" t="s">
        <v>153</v>
      </c>
      <c r="AX2235" t="s">
        <v>153</v>
      </c>
      <c r="AY2235" t="s">
        <v>153</v>
      </c>
      <c r="AZ2235" t="s">
        <v>153</v>
      </c>
      <c r="BD2235" t="s">
        <v>193</v>
      </c>
      <c r="BE2235" t="s">
        <v>193</v>
      </c>
      <c r="BF2235" t="s">
        <v>153</v>
      </c>
      <c r="BG2235" t="s">
        <v>153</v>
      </c>
      <c r="BH2235" t="s">
        <v>153</v>
      </c>
      <c r="BI2235" t="s">
        <v>153</v>
      </c>
      <c r="BK2235" t="s">
        <v>153</v>
      </c>
      <c r="BM2235" t="s">
        <v>5308</v>
      </c>
      <c r="BO2235" t="s">
        <v>134</v>
      </c>
      <c r="BP2235" t="s">
        <v>134</v>
      </c>
      <c r="BQ2235" t="s">
        <v>162</v>
      </c>
      <c r="BR2235" t="s">
        <v>134</v>
      </c>
      <c r="BS2235" t="s">
        <v>6302</v>
      </c>
      <c r="BT2235" t="s">
        <v>216</v>
      </c>
      <c r="CE2235" t="s">
        <v>153</v>
      </c>
      <c r="CF2235" t="s">
        <v>153</v>
      </c>
      <c r="CO2235" t="s">
        <v>622</v>
      </c>
      <c r="CP2235" t="s">
        <v>316</v>
      </c>
      <c r="DB2235" t="s">
        <v>153</v>
      </c>
      <c r="DR2235" t="s">
        <v>3914</v>
      </c>
    </row>
    <row r="2236" spans="1:131" x14ac:dyDescent="0.25">
      <c r="A2236" t="s">
        <v>8864</v>
      </c>
      <c r="C2236" t="s">
        <v>8745</v>
      </c>
      <c r="D2236" t="s">
        <v>8865</v>
      </c>
      <c r="E2236" t="s">
        <v>2336</v>
      </c>
      <c r="F2236" s="3">
        <v>0</v>
      </c>
      <c r="H2236" s="3">
        <f t="shared" si="68"/>
        <v>0</v>
      </c>
      <c r="I2236" s="3">
        <f t="shared" si="69"/>
        <v>0</v>
      </c>
      <c r="K2236" t="s">
        <v>2606</v>
      </c>
      <c r="L2236" t="s">
        <v>2606</v>
      </c>
      <c r="M2236" t="s">
        <v>2509</v>
      </c>
      <c r="N2236" t="s">
        <v>3690</v>
      </c>
      <c r="O2236" t="s">
        <v>133</v>
      </c>
      <c r="Q2236" t="s">
        <v>780</v>
      </c>
      <c r="S2236" t="s">
        <v>7646</v>
      </c>
      <c r="V2236" t="s">
        <v>1825</v>
      </c>
      <c r="W2236" t="s">
        <v>4663</v>
      </c>
      <c r="X2236" t="s">
        <v>153</v>
      </c>
      <c r="Y2236" t="s">
        <v>5986</v>
      </c>
      <c r="Z2236" t="s">
        <v>8506</v>
      </c>
      <c r="AA2236" t="s">
        <v>5987</v>
      </c>
      <c r="AB2236" t="s">
        <v>630</v>
      </c>
      <c r="AC2236" t="s">
        <v>153</v>
      </c>
      <c r="AE2236" t="s">
        <v>786</v>
      </c>
      <c r="AK2236" t="s">
        <v>153</v>
      </c>
      <c r="AO2236" t="s">
        <v>153</v>
      </c>
      <c r="AR2236" t="s">
        <v>153</v>
      </c>
      <c r="AS2236" t="s">
        <v>134</v>
      </c>
      <c r="AW2236" t="s">
        <v>134</v>
      </c>
      <c r="AX2236" t="s">
        <v>134</v>
      </c>
      <c r="AY2236" t="s">
        <v>134</v>
      </c>
      <c r="AZ2236" t="s">
        <v>153</v>
      </c>
      <c r="BD2236" t="s">
        <v>193</v>
      </c>
      <c r="BE2236" t="s">
        <v>193</v>
      </c>
      <c r="BF2236" t="s">
        <v>153</v>
      </c>
      <c r="BG2236" t="s">
        <v>153</v>
      </c>
      <c r="BH2236" t="s">
        <v>134</v>
      </c>
      <c r="BI2236" t="s">
        <v>153</v>
      </c>
      <c r="BK2236" t="s">
        <v>153</v>
      </c>
      <c r="BM2236" t="s">
        <v>5308</v>
      </c>
      <c r="BO2236" t="s">
        <v>134</v>
      </c>
      <c r="BQ2236" t="s">
        <v>153</v>
      </c>
      <c r="BR2236" t="s">
        <v>134</v>
      </c>
      <c r="BS2236" t="s">
        <v>6149</v>
      </c>
      <c r="BT2236" t="s">
        <v>216</v>
      </c>
      <c r="CC2236" t="s">
        <v>5263</v>
      </c>
      <c r="CE2236" t="s">
        <v>153</v>
      </c>
      <c r="CF2236" t="s">
        <v>153</v>
      </c>
      <c r="CO2236" t="s">
        <v>1815</v>
      </c>
      <c r="CP2236" t="s">
        <v>1946</v>
      </c>
      <c r="DB2236" t="s">
        <v>153</v>
      </c>
      <c r="DX2236" t="s">
        <v>134</v>
      </c>
    </row>
    <row r="2237" spans="1:131" x14ac:dyDescent="0.25">
      <c r="A2237" t="s">
        <v>8866</v>
      </c>
      <c r="B2237" t="s">
        <v>8366</v>
      </c>
      <c r="C2237" t="s">
        <v>8745</v>
      </c>
      <c r="D2237" t="s">
        <v>8867</v>
      </c>
      <c r="E2237" t="s">
        <v>8741</v>
      </c>
      <c r="F2237" s="3">
        <v>0</v>
      </c>
      <c r="H2237" s="3">
        <f t="shared" si="68"/>
        <v>0</v>
      </c>
      <c r="I2237" s="3">
        <f t="shared" si="69"/>
        <v>0</v>
      </c>
      <c r="K2237" t="s">
        <v>793</v>
      </c>
      <c r="L2237" t="s">
        <v>2606</v>
      </c>
      <c r="M2237" t="s">
        <v>1040</v>
      </c>
      <c r="N2237" t="s">
        <v>6686</v>
      </c>
      <c r="O2237" t="s">
        <v>133</v>
      </c>
      <c r="Q2237" t="s">
        <v>780</v>
      </c>
      <c r="R2237" t="s">
        <v>8689</v>
      </c>
      <c r="S2237" t="s">
        <v>6820</v>
      </c>
      <c r="W2237" t="s">
        <v>4663</v>
      </c>
      <c r="X2237" t="s">
        <v>7591</v>
      </c>
      <c r="Y2237" t="s">
        <v>2607</v>
      </c>
      <c r="Z2237" t="s">
        <v>1216</v>
      </c>
      <c r="AA2237" t="s">
        <v>2608</v>
      </c>
      <c r="AB2237" t="s">
        <v>630</v>
      </c>
      <c r="AC2237" t="s">
        <v>5703</v>
      </c>
      <c r="AE2237" t="s">
        <v>786</v>
      </c>
      <c r="AF2237" t="s">
        <v>1218</v>
      </c>
      <c r="AI2237" t="s">
        <v>134</v>
      </c>
      <c r="AK2237" t="s">
        <v>149</v>
      </c>
      <c r="AO2237" t="s">
        <v>134</v>
      </c>
      <c r="AR2237" t="s">
        <v>134</v>
      </c>
      <c r="AS2237" t="s">
        <v>134</v>
      </c>
      <c r="AT2237" t="s">
        <v>134</v>
      </c>
      <c r="AW2237" t="s">
        <v>134</v>
      </c>
      <c r="AX2237" t="s">
        <v>153</v>
      </c>
      <c r="AY2237" t="s">
        <v>153</v>
      </c>
      <c r="AZ2237" t="s">
        <v>153</v>
      </c>
      <c r="BD2237" t="s">
        <v>193</v>
      </c>
      <c r="BE2237" t="s">
        <v>193</v>
      </c>
      <c r="BF2237" t="s">
        <v>153</v>
      </c>
      <c r="BG2237" t="s">
        <v>153</v>
      </c>
      <c r="BH2237" t="s">
        <v>134</v>
      </c>
      <c r="BI2237" t="s">
        <v>153</v>
      </c>
      <c r="BK2237" t="s">
        <v>153</v>
      </c>
      <c r="BM2237" t="s">
        <v>5308</v>
      </c>
      <c r="BO2237" t="s">
        <v>134</v>
      </c>
      <c r="BP2237" t="s">
        <v>134</v>
      </c>
      <c r="BQ2237" t="s">
        <v>162</v>
      </c>
      <c r="BR2237" t="s">
        <v>134</v>
      </c>
      <c r="BS2237" t="s">
        <v>6149</v>
      </c>
      <c r="BT2237" t="s">
        <v>216</v>
      </c>
      <c r="CA2237" t="s">
        <v>134</v>
      </c>
      <c r="CC2237" t="s">
        <v>2475</v>
      </c>
      <c r="CE2237" t="s">
        <v>153</v>
      </c>
      <c r="CF2237" t="s">
        <v>153</v>
      </c>
      <c r="CO2237" t="s">
        <v>3578</v>
      </c>
      <c r="CP2237" t="s">
        <v>1032</v>
      </c>
      <c r="DX2237" t="s">
        <v>134</v>
      </c>
    </row>
    <row r="2238" spans="1:131" x14ac:dyDescent="0.25">
      <c r="A2238" t="s">
        <v>8868</v>
      </c>
      <c r="C2238" t="s">
        <v>8060</v>
      </c>
      <c r="D2238" t="s">
        <v>8869</v>
      </c>
      <c r="E2238" t="s">
        <v>8870</v>
      </c>
      <c r="F2238" s="3">
        <v>0</v>
      </c>
      <c r="H2238" s="3">
        <f t="shared" si="68"/>
        <v>0</v>
      </c>
      <c r="I2238" s="3">
        <f t="shared" si="69"/>
        <v>0</v>
      </c>
      <c r="K2238" t="s">
        <v>2606</v>
      </c>
      <c r="L2238" t="s">
        <v>4820</v>
      </c>
      <c r="M2238" t="s">
        <v>793</v>
      </c>
      <c r="N2238" t="s">
        <v>132</v>
      </c>
      <c r="O2238" t="s">
        <v>133</v>
      </c>
      <c r="Q2238" t="s">
        <v>780</v>
      </c>
      <c r="W2238" t="s">
        <v>6479</v>
      </c>
      <c r="X2238" t="s">
        <v>750</v>
      </c>
      <c r="Y2238" t="s">
        <v>7173</v>
      </c>
      <c r="Z2238" t="s">
        <v>4909</v>
      </c>
      <c r="AA2238" t="s">
        <v>5085</v>
      </c>
      <c r="AB2238" t="s">
        <v>5945</v>
      </c>
      <c r="AC2238" t="s">
        <v>153</v>
      </c>
      <c r="AE2238" t="s">
        <v>1414</v>
      </c>
      <c r="AF2238" t="s">
        <v>2884</v>
      </c>
      <c r="AK2238" t="s">
        <v>153</v>
      </c>
      <c r="AO2238" t="s">
        <v>134</v>
      </c>
      <c r="AR2238" t="s">
        <v>153</v>
      </c>
      <c r="AS2238" t="s">
        <v>134</v>
      </c>
      <c r="AT2238" t="s">
        <v>134</v>
      </c>
      <c r="AW2238" t="s">
        <v>134</v>
      </c>
      <c r="AX2238" t="s">
        <v>134</v>
      </c>
      <c r="AY2238" t="s">
        <v>153</v>
      </c>
      <c r="AZ2238" t="s">
        <v>153</v>
      </c>
      <c r="BD2238" t="s">
        <v>193</v>
      </c>
      <c r="BE2238" t="s">
        <v>193</v>
      </c>
      <c r="BH2238" t="s">
        <v>134</v>
      </c>
      <c r="BI2238" t="s">
        <v>153</v>
      </c>
      <c r="BJ2238" t="s">
        <v>134</v>
      </c>
      <c r="BK2238" t="s">
        <v>153</v>
      </c>
      <c r="BM2238" t="s">
        <v>5308</v>
      </c>
      <c r="BN2238" t="s">
        <v>5151</v>
      </c>
      <c r="BO2238" t="s">
        <v>134</v>
      </c>
      <c r="BP2238" t="s">
        <v>134</v>
      </c>
      <c r="BQ2238" t="s">
        <v>162</v>
      </c>
      <c r="BR2238" t="s">
        <v>134</v>
      </c>
      <c r="BS2238" t="s">
        <v>6149</v>
      </c>
      <c r="BT2238" t="s">
        <v>216</v>
      </c>
      <c r="CA2238" t="s">
        <v>134</v>
      </c>
      <c r="CC2238" t="s">
        <v>8871</v>
      </c>
      <c r="CO2238" t="s">
        <v>3578</v>
      </c>
      <c r="CP2238" t="s">
        <v>1032</v>
      </c>
      <c r="DX2238" t="s">
        <v>134</v>
      </c>
      <c r="EA2238" t="s">
        <v>134</v>
      </c>
    </row>
    <row r="2239" spans="1:131" x14ac:dyDescent="0.25">
      <c r="A2239" t="s">
        <v>8872</v>
      </c>
      <c r="C2239" t="s">
        <v>8060</v>
      </c>
      <c r="D2239" t="s">
        <v>8869</v>
      </c>
      <c r="E2239" t="s">
        <v>4436</v>
      </c>
      <c r="F2239" s="3">
        <v>0</v>
      </c>
      <c r="H2239" s="3">
        <f t="shared" si="68"/>
        <v>0</v>
      </c>
      <c r="I2239" s="3">
        <f t="shared" si="69"/>
        <v>0</v>
      </c>
      <c r="K2239" t="s">
        <v>1886</v>
      </c>
      <c r="L2239" t="s">
        <v>778</v>
      </c>
      <c r="M2239" t="s">
        <v>4805</v>
      </c>
      <c r="N2239" t="s">
        <v>132</v>
      </c>
      <c r="O2239" t="s">
        <v>1858</v>
      </c>
      <c r="Q2239" t="s">
        <v>780</v>
      </c>
      <c r="S2239" t="s">
        <v>781</v>
      </c>
      <c r="W2239" t="s">
        <v>6479</v>
      </c>
      <c r="X2239" t="s">
        <v>750</v>
      </c>
      <c r="Y2239">
        <v>2</v>
      </c>
      <c r="Z2239" t="s">
        <v>784</v>
      </c>
      <c r="AA2239" t="s">
        <v>5900</v>
      </c>
      <c r="AB2239" t="s">
        <v>630</v>
      </c>
      <c r="AC2239" t="s">
        <v>153</v>
      </c>
      <c r="AE2239" t="s">
        <v>1414</v>
      </c>
      <c r="AF2239" t="s">
        <v>787</v>
      </c>
      <c r="AK2239" t="s">
        <v>153</v>
      </c>
      <c r="AO2239" t="s">
        <v>153</v>
      </c>
      <c r="AR2239" t="s">
        <v>153</v>
      </c>
      <c r="AS2239" t="s">
        <v>134</v>
      </c>
      <c r="AT2239" t="s">
        <v>134</v>
      </c>
      <c r="AW2239" t="s">
        <v>134</v>
      </c>
      <c r="AX2239" t="s">
        <v>134</v>
      </c>
      <c r="AY2239" t="s">
        <v>153</v>
      </c>
      <c r="AZ2239" t="s">
        <v>153</v>
      </c>
      <c r="BD2239" t="s">
        <v>193</v>
      </c>
      <c r="BE2239" t="s">
        <v>193</v>
      </c>
      <c r="BF2239" t="s">
        <v>153</v>
      </c>
      <c r="BG2239" t="s">
        <v>153</v>
      </c>
      <c r="BH2239" t="s">
        <v>134</v>
      </c>
      <c r="BI2239" t="s">
        <v>153</v>
      </c>
      <c r="BJ2239" t="s">
        <v>134</v>
      </c>
      <c r="BK2239" t="s">
        <v>153</v>
      </c>
      <c r="BM2239" t="s">
        <v>5308</v>
      </c>
      <c r="BN2239" t="s">
        <v>5151</v>
      </c>
      <c r="BO2239" t="s">
        <v>134</v>
      </c>
      <c r="BP2239" t="s">
        <v>134</v>
      </c>
      <c r="BQ2239" t="s">
        <v>162</v>
      </c>
      <c r="BR2239" t="s">
        <v>134</v>
      </c>
      <c r="BS2239" t="s">
        <v>6302</v>
      </c>
      <c r="BT2239" t="s">
        <v>216</v>
      </c>
      <c r="CA2239" t="s">
        <v>134</v>
      </c>
      <c r="CC2239" t="s">
        <v>8871</v>
      </c>
      <c r="CE2239" t="s">
        <v>153</v>
      </c>
      <c r="CF2239" t="s">
        <v>153</v>
      </c>
      <c r="CO2239" t="s">
        <v>3578</v>
      </c>
      <c r="CP2239" t="s">
        <v>1032</v>
      </c>
      <c r="DX2239" t="s">
        <v>134</v>
      </c>
      <c r="EA2239" t="s">
        <v>134</v>
      </c>
    </row>
    <row r="2240" spans="1:131" x14ac:dyDescent="0.25">
      <c r="A2240" t="s">
        <v>8873</v>
      </c>
      <c r="B2240" t="s">
        <v>7589</v>
      </c>
      <c r="C2240" t="s">
        <v>7936</v>
      </c>
      <c r="D2240" t="s">
        <v>8332</v>
      </c>
      <c r="E2240" t="s">
        <v>1294</v>
      </c>
      <c r="F2240" s="3">
        <v>0</v>
      </c>
      <c r="H2240" s="3">
        <f t="shared" si="68"/>
        <v>0</v>
      </c>
      <c r="I2240" s="3">
        <f t="shared" si="69"/>
        <v>0</v>
      </c>
      <c r="K2240" t="s">
        <v>889</v>
      </c>
      <c r="L2240" t="s">
        <v>2606</v>
      </c>
      <c r="M2240" t="s">
        <v>1020</v>
      </c>
      <c r="N2240" t="s">
        <v>3690</v>
      </c>
      <c r="O2240" t="s">
        <v>133</v>
      </c>
      <c r="P2240" t="s">
        <v>153</v>
      </c>
      <c r="Q2240" t="s">
        <v>780</v>
      </c>
      <c r="R2240" t="s">
        <v>5670</v>
      </c>
      <c r="S2240" t="s">
        <v>8194</v>
      </c>
      <c r="U2240" t="s">
        <v>8195</v>
      </c>
      <c r="V2240" t="s">
        <v>4663</v>
      </c>
      <c r="W2240" t="s">
        <v>6195</v>
      </c>
      <c r="X2240" t="s">
        <v>6326</v>
      </c>
      <c r="Y2240" t="s">
        <v>5986</v>
      </c>
      <c r="Z2240" t="s">
        <v>1000</v>
      </c>
      <c r="AA2240" t="s">
        <v>5987</v>
      </c>
      <c r="AB2240" t="s">
        <v>5945</v>
      </c>
      <c r="AC2240" t="s">
        <v>153</v>
      </c>
      <c r="AD2240" t="s">
        <v>153</v>
      </c>
      <c r="AE2240" t="s">
        <v>146</v>
      </c>
      <c r="AF2240" t="s">
        <v>1002</v>
      </c>
      <c r="AI2240" t="s">
        <v>134</v>
      </c>
      <c r="AJ2240" t="s">
        <v>153</v>
      </c>
      <c r="AK2240" t="s">
        <v>149</v>
      </c>
      <c r="AL2240" t="s">
        <v>153</v>
      </c>
      <c r="AM2240" t="s">
        <v>153</v>
      </c>
      <c r="AN2240" t="s">
        <v>6924</v>
      </c>
      <c r="AO2240" t="s">
        <v>788</v>
      </c>
      <c r="AP2240" t="s">
        <v>152</v>
      </c>
      <c r="AR2240" t="s">
        <v>4367</v>
      </c>
      <c r="AS2240" t="s">
        <v>6329</v>
      </c>
      <c r="AT2240" t="s">
        <v>5431</v>
      </c>
      <c r="AU2240" t="s">
        <v>153</v>
      </c>
      <c r="AV2240" t="s">
        <v>237</v>
      </c>
      <c r="AW2240" t="s">
        <v>134</v>
      </c>
      <c r="AX2240" t="s">
        <v>134</v>
      </c>
      <c r="AY2240" t="s">
        <v>134</v>
      </c>
      <c r="AZ2240" t="s">
        <v>134</v>
      </c>
      <c r="BA2240" t="s">
        <v>153</v>
      </c>
      <c r="BB2240" t="s">
        <v>153</v>
      </c>
      <c r="BC2240" t="s">
        <v>153</v>
      </c>
      <c r="BD2240" t="s">
        <v>193</v>
      </c>
      <c r="BE2240" t="s">
        <v>193</v>
      </c>
      <c r="BF2240" t="s">
        <v>153</v>
      </c>
      <c r="BG2240" t="s">
        <v>153</v>
      </c>
      <c r="BH2240" t="s">
        <v>134</v>
      </c>
      <c r="BI2240" t="s">
        <v>5438</v>
      </c>
      <c r="BJ2240" t="s">
        <v>134</v>
      </c>
      <c r="BK2240" t="s">
        <v>153</v>
      </c>
      <c r="BL2240" t="s">
        <v>6117</v>
      </c>
      <c r="BM2240" t="s">
        <v>4028</v>
      </c>
      <c r="BN2240" t="s">
        <v>5151</v>
      </c>
      <c r="BO2240" t="s">
        <v>134</v>
      </c>
      <c r="BP2240" t="s">
        <v>134</v>
      </c>
      <c r="BQ2240" t="s">
        <v>162</v>
      </c>
      <c r="BR2240" t="s">
        <v>134</v>
      </c>
      <c r="BS2240" t="s">
        <v>6149</v>
      </c>
      <c r="BT2240" t="s">
        <v>216</v>
      </c>
      <c r="BV2240" t="s">
        <v>153</v>
      </c>
      <c r="BX2240" t="s">
        <v>153</v>
      </c>
      <c r="BY2240" t="s">
        <v>153</v>
      </c>
      <c r="CA2240" t="s">
        <v>134</v>
      </c>
      <c r="CC2240" t="s">
        <v>2887</v>
      </c>
      <c r="CE2240" t="s">
        <v>153</v>
      </c>
      <c r="CF2240" t="s">
        <v>153</v>
      </c>
      <c r="CO2240" t="s">
        <v>3573</v>
      </c>
      <c r="CP2240" t="s">
        <v>1777</v>
      </c>
      <c r="DF2240" t="s">
        <v>7495</v>
      </c>
      <c r="DX2240" t="s">
        <v>134</v>
      </c>
    </row>
    <row r="2241" spans="1:131" x14ac:dyDescent="0.25">
      <c r="A2241" t="s">
        <v>8874</v>
      </c>
      <c r="C2241" t="s">
        <v>8745</v>
      </c>
      <c r="D2241" t="s">
        <v>8875</v>
      </c>
      <c r="E2241" t="s">
        <v>3565</v>
      </c>
      <c r="F2241" s="3">
        <v>0</v>
      </c>
      <c r="H2241" s="3">
        <f t="shared" si="68"/>
        <v>0</v>
      </c>
      <c r="I2241" s="3">
        <f t="shared" si="69"/>
        <v>0</v>
      </c>
      <c r="K2241" t="s">
        <v>1794</v>
      </c>
      <c r="L2241" s="1">
        <v>43009</v>
      </c>
      <c r="M2241" t="s">
        <v>793</v>
      </c>
      <c r="N2241" t="s">
        <v>132</v>
      </c>
      <c r="O2241" t="s">
        <v>1858</v>
      </c>
      <c r="Q2241" t="s">
        <v>780</v>
      </c>
      <c r="S2241" t="s">
        <v>781</v>
      </c>
      <c r="W2241" t="s">
        <v>3912</v>
      </c>
      <c r="X2241" t="s">
        <v>750</v>
      </c>
      <c r="Y2241" t="s">
        <v>7586</v>
      </c>
      <c r="Z2241" t="s">
        <v>2881</v>
      </c>
      <c r="AA2241" t="s">
        <v>7587</v>
      </c>
      <c r="AB2241" t="s">
        <v>2883</v>
      </c>
      <c r="AC2241" t="s">
        <v>153</v>
      </c>
      <c r="AE2241" t="s">
        <v>1414</v>
      </c>
      <c r="AF2241" t="s">
        <v>2884</v>
      </c>
      <c r="AK2241" t="s">
        <v>153</v>
      </c>
      <c r="AN2241" t="s">
        <v>1813</v>
      </c>
      <c r="AO2241" t="s">
        <v>134</v>
      </c>
      <c r="AR2241" t="s">
        <v>153</v>
      </c>
      <c r="AS2241" t="s">
        <v>134</v>
      </c>
      <c r="AT2241" t="s">
        <v>134</v>
      </c>
      <c r="AW2241" t="s">
        <v>134</v>
      </c>
      <c r="AX2241" t="s">
        <v>134</v>
      </c>
      <c r="AY2241" t="s">
        <v>134</v>
      </c>
      <c r="AZ2241" t="s">
        <v>153</v>
      </c>
      <c r="BD2241" t="s">
        <v>193</v>
      </c>
      <c r="BE2241" t="s">
        <v>193</v>
      </c>
      <c r="BF2241" t="s">
        <v>153</v>
      </c>
      <c r="BG2241" t="s">
        <v>153</v>
      </c>
      <c r="BH2241" t="s">
        <v>134</v>
      </c>
      <c r="BI2241" t="s">
        <v>153</v>
      </c>
      <c r="BK2241" t="s">
        <v>153</v>
      </c>
      <c r="BM2241" t="s">
        <v>1831</v>
      </c>
      <c r="BO2241" t="s">
        <v>134</v>
      </c>
      <c r="BP2241" t="s">
        <v>134</v>
      </c>
      <c r="BQ2241" t="s">
        <v>162</v>
      </c>
      <c r="BR2241" t="s">
        <v>134</v>
      </c>
      <c r="BS2241" t="s">
        <v>6302</v>
      </c>
      <c r="BT2241" t="s">
        <v>216</v>
      </c>
      <c r="CC2241" t="s">
        <v>6357</v>
      </c>
      <c r="CE2241" t="s">
        <v>153</v>
      </c>
      <c r="CF2241" t="s">
        <v>153</v>
      </c>
      <c r="CO2241" t="s">
        <v>1815</v>
      </c>
      <c r="CP2241" t="s">
        <v>316</v>
      </c>
      <c r="CX2241" t="s">
        <v>8811</v>
      </c>
      <c r="DX2241" t="s">
        <v>134</v>
      </c>
    </row>
    <row r="2242" spans="1:131" x14ac:dyDescent="0.25">
      <c r="A2242" t="s">
        <v>8876</v>
      </c>
      <c r="B2242" t="s">
        <v>8596</v>
      </c>
      <c r="C2242" t="s">
        <v>8060</v>
      </c>
      <c r="D2242" t="s">
        <v>8877</v>
      </c>
      <c r="E2242" t="s">
        <v>3527</v>
      </c>
      <c r="F2242" s="3">
        <v>0</v>
      </c>
      <c r="H2242" s="3">
        <f t="shared" si="68"/>
        <v>0</v>
      </c>
      <c r="I2242" s="3">
        <f t="shared" si="69"/>
        <v>0</v>
      </c>
      <c r="K2242" t="s">
        <v>793</v>
      </c>
      <c r="L2242" t="s">
        <v>1214</v>
      </c>
      <c r="M2242" t="s">
        <v>3918</v>
      </c>
      <c r="N2242" t="s">
        <v>132</v>
      </c>
      <c r="O2242" t="s">
        <v>1858</v>
      </c>
      <c r="Q2242" t="s">
        <v>780</v>
      </c>
      <c r="W2242" t="s">
        <v>6019</v>
      </c>
      <c r="X2242" t="s">
        <v>7591</v>
      </c>
      <c r="Y2242" t="s">
        <v>1215</v>
      </c>
      <c r="Z2242" t="s">
        <v>3461</v>
      </c>
      <c r="AA2242" t="s">
        <v>1217</v>
      </c>
      <c r="AB2242" t="s">
        <v>630</v>
      </c>
      <c r="AC2242" t="s">
        <v>153</v>
      </c>
      <c r="AE2242" t="s">
        <v>1414</v>
      </c>
      <c r="AF2242" t="s">
        <v>5710</v>
      </c>
      <c r="AI2242" t="s">
        <v>134</v>
      </c>
      <c r="AK2242" t="s">
        <v>134</v>
      </c>
      <c r="AN2242" t="s">
        <v>134</v>
      </c>
      <c r="AO2242" t="s">
        <v>134</v>
      </c>
      <c r="AR2242" t="s">
        <v>153</v>
      </c>
      <c r="AS2242" t="s">
        <v>134</v>
      </c>
      <c r="AT2242" t="s">
        <v>134</v>
      </c>
      <c r="AW2242" t="s">
        <v>134</v>
      </c>
      <c r="AX2242" t="s">
        <v>134</v>
      </c>
      <c r="AY2242" t="s">
        <v>134</v>
      </c>
      <c r="AZ2242" t="s">
        <v>153</v>
      </c>
      <c r="BD2242" t="s">
        <v>193</v>
      </c>
      <c r="BE2242" t="s">
        <v>193</v>
      </c>
      <c r="BH2242" t="s">
        <v>134</v>
      </c>
      <c r="BI2242" t="s">
        <v>153</v>
      </c>
      <c r="BJ2242" t="s">
        <v>134</v>
      </c>
      <c r="BK2242" t="s">
        <v>153</v>
      </c>
      <c r="BM2242" t="s">
        <v>4028</v>
      </c>
      <c r="BN2242" t="s">
        <v>5151</v>
      </c>
      <c r="BO2242" t="s">
        <v>134</v>
      </c>
      <c r="BP2242" t="s">
        <v>134</v>
      </c>
      <c r="BQ2242" t="s">
        <v>162</v>
      </c>
      <c r="BR2242" t="s">
        <v>134</v>
      </c>
      <c r="BS2242" t="s">
        <v>6149</v>
      </c>
      <c r="BT2242" t="s">
        <v>216</v>
      </c>
      <c r="CA2242" t="s">
        <v>134</v>
      </c>
      <c r="CC2242" t="s">
        <v>5263</v>
      </c>
      <c r="CO2242" t="s">
        <v>1815</v>
      </c>
      <c r="CP2242" t="s">
        <v>1946</v>
      </c>
      <c r="DX2242" t="s">
        <v>134</v>
      </c>
    </row>
    <row r="2243" spans="1:131" x14ac:dyDescent="0.25">
      <c r="A2243" t="s">
        <v>8878</v>
      </c>
      <c r="B2243" t="s">
        <v>8596</v>
      </c>
      <c r="C2243" t="s">
        <v>8060</v>
      </c>
      <c r="D2243" t="s">
        <v>8879</v>
      </c>
      <c r="E2243" t="s">
        <v>2731</v>
      </c>
      <c r="F2243" s="3">
        <v>0</v>
      </c>
      <c r="H2243" s="3">
        <f t="shared" ref="H2243:H2306" si="70">IF(G2243 = "",0,VALUE(MID(G2243,3,FIND(" - R$ ",G2243) - 3)))</f>
        <v>0</v>
      </c>
      <c r="I2243" s="3">
        <f t="shared" ref="I2243:I2306" si="71">IF(G2243 = "",0,VALUE(MID(G2243,FIND(" - R$ ",G2243) + 6,LEN(G2243))))</f>
        <v>0</v>
      </c>
      <c r="K2243" t="s">
        <v>1794</v>
      </c>
      <c r="L2243" t="s">
        <v>1886</v>
      </c>
      <c r="M2243" t="s">
        <v>793</v>
      </c>
      <c r="N2243" t="s">
        <v>132</v>
      </c>
      <c r="O2243" t="s">
        <v>1858</v>
      </c>
      <c r="Q2243" t="s">
        <v>780</v>
      </c>
      <c r="W2243" t="s">
        <v>3896</v>
      </c>
      <c r="X2243" t="s">
        <v>750</v>
      </c>
      <c r="Y2243" t="s">
        <v>7173</v>
      </c>
      <c r="Z2243" t="s">
        <v>1216</v>
      </c>
      <c r="AA2243" t="s">
        <v>8816</v>
      </c>
      <c r="AB2243" t="s">
        <v>7477</v>
      </c>
      <c r="AC2243" t="s">
        <v>153</v>
      </c>
      <c r="AE2243" t="s">
        <v>1414</v>
      </c>
      <c r="AF2243" t="s">
        <v>1218</v>
      </c>
      <c r="AK2243" t="s">
        <v>153</v>
      </c>
      <c r="AO2243" t="s">
        <v>134</v>
      </c>
      <c r="AR2243" t="s">
        <v>153</v>
      </c>
      <c r="AS2243" t="s">
        <v>134</v>
      </c>
      <c r="AT2243" t="s">
        <v>134</v>
      </c>
      <c r="AW2243" t="s">
        <v>134</v>
      </c>
      <c r="AX2243" t="s">
        <v>134</v>
      </c>
      <c r="AY2243" t="s">
        <v>153</v>
      </c>
      <c r="AZ2243" t="s">
        <v>153</v>
      </c>
      <c r="BD2243" t="s">
        <v>193</v>
      </c>
      <c r="BE2243" t="s">
        <v>193</v>
      </c>
      <c r="BH2243" t="s">
        <v>134</v>
      </c>
      <c r="BI2243" t="s">
        <v>153</v>
      </c>
      <c r="BJ2243" t="s">
        <v>134</v>
      </c>
      <c r="BK2243" t="s">
        <v>153</v>
      </c>
      <c r="BM2243" t="s">
        <v>5308</v>
      </c>
      <c r="BO2243" t="s">
        <v>134</v>
      </c>
      <c r="BP2243" t="s">
        <v>134</v>
      </c>
      <c r="BQ2243" t="s">
        <v>162</v>
      </c>
      <c r="BR2243" t="s">
        <v>134</v>
      </c>
      <c r="BS2243" t="s">
        <v>6149</v>
      </c>
      <c r="BT2243" t="s">
        <v>216</v>
      </c>
      <c r="CC2243" t="s">
        <v>5263</v>
      </c>
      <c r="CO2243" t="s">
        <v>4252</v>
      </c>
      <c r="CP2243" t="s">
        <v>316</v>
      </c>
      <c r="DX2243" t="s">
        <v>134</v>
      </c>
    </row>
    <row r="2244" spans="1:131" x14ac:dyDescent="0.25">
      <c r="A2244" t="s">
        <v>8880</v>
      </c>
      <c r="B2244" t="s">
        <v>8813</v>
      </c>
      <c r="C2244" t="s">
        <v>8060</v>
      </c>
      <c r="D2244" t="s">
        <v>8814</v>
      </c>
      <c r="E2244" t="s">
        <v>1775</v>
      </c>
      <c r="F2244" s="3">
        <v>0</v>
      </c>
      <c r="H2244" s="3">
        <f t="shared" si="70"/>
        <v>0</v>
      </c>
      <c r="I2244" s="3">
        <f t="shared" si="71"/>
        <v>0</v>
      </c>
      <c r="K2244" t="s">
        <v>793</v>
      </c>
      <c r="L2244" t="s">
        <v>1886</v>
      </c>
      <c r="M2244" t="s">
        <v>1022</v>
      </c>
      <c r="N2244" t="s">
        <v>132</v>
      </c>
      <c r="O2244" t="s">
        <v>1858</v>
      </c>
      <c r="Q2244" t="s">
        <v>780</v>
      </c>
      <c r="W2244" t="s">
        <v>3912</v>
      </c>
      <c r="X2244" t="s">
        <v>8815</v>
      </c>
      <c r="Y2244" t="s">
        <v>7173</v>
      </c>
      <c r="Z2244" t="s">
        <v>1216</v>
      </c>
      <c r="AA2244" t="s">
        <v>8816</v>
      </c>
      <c r="AB2244" t="s">
        <v>630</v>
      </c>
      <c r="AC2244" t="s">
        <v>153</v>
      </c>
      <c r="AE2244" t="s">
        <v>1414</v>
      </c>
      <c r="AF2244" t="s">
        <v>1218</v>
      </c>
      <c r="AK2244" t="s">
        <v>134</v>
      </c>
      <c r="AN2244" t="s">
        <v>134</v>
      </c>
      <c r="AO2244" t="s">
        <v>5622</v>
      </c>
      <c r="AR2244" t="s">
        <v>153</v>
      </c>
      <c r="AS2244" t="s">
        <v>134</v>
      </c>
      <c r="AT2244" t="s">
        <v>134</v>
      </c>
      <c r="AW2244" t="s">
        <v>134</v>
      </c>
      <c r="AX2244" t="s">
        <v>134</v>
      </c>
      <c r="AY2244" t="s">
        <v>134</v>
      </c>
      <c r="AZ2244" t="s">
        <v>153</v>
      </c>
      <c r="BD2244" t="s">
        <v>193</v>
      </c>
      <c r="BE2244" t="s">
        <v>193</v>
      </c>
      <c r="BH2244" t="s">
        <v>134</v>
      </c>
      <c r="BI2244" t="s">
        <v>153</v>
      </c>
      <c r="BJ2244" t="s">
        <v>134</v>
      </c>
      <c r="BK2244" t="s">
        <v>153</v>
      </c>
      <c r="BM2244" t="s">
        <v>4028</v>
      </c>
      <c r="BO2244" t="s">
        <v>134</v>
      </c>
      <c r="BP2244" t="s">
        <v>134</v>
      </c>
      <c r="BQ2244" t="s">
        <v>162</v>
      </c>
      <c r="BR2244" t="s">
        <v>134</v>
      </c>
      <c r="BS2244" t="s">
        <v>6149</v>
      </c>
      <c r="BT2244" t="s">
        <v>216</v>
      </c>
      <c r="CC2244" t="s">
        <v>6973</v>
      </c>
      <c r="CO2244" t="s">
        <v>4252</v>
      </c>
      <c r="CP2244" t="s">
        <v>316</v>
      </c>
      <c r="DF2244" t="s">
        <v>1418</v>
      </c>
      <c r="DX2244" t="s">
        <v>134</v>
      </c>
    </row>
    <row r="2245" spans="1:131" x14ac:dyDescent="0.25">
      <c r="A2245" t="s">
        <v>8881</v>
      </c>
      <c r="B2245" t="s">
        <v>8596</v>
      </c>
      <c r="C2245" t="s">
        <v>8060</v>
      </c>
      <c r="D2245" t="s">
        <v>8882</v>
      </c>
      <c r="E2245" t="s">
        <v>374</v>
      </c>
      <c r="F2245" s="3">
        <v>0</v>
      </c>
      <c r="H2245" s="3">
        <f t="shared" si="70"/>
        <v>0</v>
      </c>
      <c r="I2245" s="3">
        <f t="shared" si="71"/>
        <v>0</v>
      </c>
      <c r="K2245" t="s">
        <v>1794</v>
      </c>
      <c r="L2245" t="s">
        <v>1886</v>
      </c>
      <c r="M2245" t="s">
        <v>793</v>
      </c>
      <c r="N2245" t="s">
        <v>132</v>
      </c>
      <c r="O2245" t="s">
        <v>1858</v>
      </c>
      <c r="Q2245" t="s">
        <v>780</v>
      </c>
      <c r="W2245" t="s">
        <v>205</v>
      </c>
      <c r="X2245" t="s">
        <v>153</v>
      </c>
      <c r="Y2245" t="s">
        <v>7173</v>
      </c>
      <c r="Z2245" t="s">
        <v>1216</v>
      </c>
      <c r="AA2245" t="s">
        <v>8816</v>
      </c>
      <c r="AB2245" t="s">
        <v>630</v>
      </c>
      <c r="AC2245" t="s">
        <v>153</v>
      </c>
      <c r="AE2245" t="s">
        <v>1414</v>
      </c>
      <c r="AF2245" t="s">
        <v>1218</v>
      </c>
      <c r="AK2245" t="s">
        <v>153</v>
      </c>
      <c r="AN2245" t="s">
        <v>153</v>
      </c>
      <c r="AO2245" t="s">
        <v>134</v>
      </c>
      <c r="AR2245" t="s">
        <v>134</v>
      </c>
      <c r="AS2245" t="s">
        <v>134</v>
      </c>
      <c r="AT2245" t="s">
        <v>134</v>
      </c>
      <c r="AW2245" t="s">
        <v>134</v>
      </c>
      <c r="AX2245" t="s">
        <v>134</v>
      </c>
      <c r="AY2245" t="s">
        <v>134</v>
      </c>
      <c r="AZ2245" t="s">
        <v>153</v>
      </c>
      <c r="BD2245" t="s">
        <v>193</v>
      </c>
      <c r="BE2245" t="s">
        <v>193</v>
      </c>
      <c r="BH2245" t="s">
        <v>134</v>
      </c>
      <c r="BI2245" t="s">
        <v>153</v>
      </c>
      <c r="BJ2245" t="s">
        <v>134</v>
      </c>
      <c r="BK2245" t="s">
        <v>153</v>
      </c>
      <c r="BM2245" t="s">
        <v>4028</v>
      </c>
      <c r="BN2245" t="s">
        <v>5151</v>
      </c>
      <c r="BO2245" t="s">
        <v>134</v>
      </c>
      <c r="BP2245" t="s">
        <v>134</v>
      </c>
      <c r="BQ2245" t="s">
        <v>162</v>
      </c>
      <c r="BR2245" t="s">
        <v>134</v>
      </c>
      <c r="BS2245" t="s">
        <v>6149</v>
      </c>
      <c r="BT2245" t="s">
        <v>216</v>
      </c>
      <c r="CC2245" t="s">
        <v>6357</v>
      </c>
      <c r="CO2245" t="s">
        <v>8196</v>
      </c>
      <c r="CP2245" t="s">
        <v>316</v>
      </c>
      <c r="DX2245" t="s">
        <v>134</v>
      </c>
    </row>
    <row r="2246" spans="1:131" x14ac:dyDescent="0.25">
      <c r="A2246" t="s">
        <v>8883</v>
      </c>
      <c r="C2246" t="s">
        <v>8060</v>
      </c>
      <c r="D2246" t="s">
        <v>8884</v>
      </c>
      <c r="E2246" t="s">
        <v>2731</v>
      </c>
      <c r="F2246" s="3">
        <v>0</v>
      </c>
      <c r="H2246" s="3">
        <f t="shared" si="70"/>
        <v>0</v>
      </c>
      <c r="I2246" s="3">
        <f t="shared" si="71"/>
        <v>0</v>
      </c>
      <c r="K2246" t="s">
        <v>1837</v>
      </c>
      <c r="L2246" t="s">
        <v>4820</v>
      </c>
      <c r="M2246" t="s">
        <v>946</v>
      </c>
      <c r="N2246" t="s">
        <v>132</v>
      </c>
      <c r="O2246" t="s">
        <v>1858</v>
      </c>
      <c r="Q2246" t="s">
        <v>780</v>
      </c>
      <c r="S2246" t="s">
        <v>781</v>
      </c>
      <c r="W2246" t="s">
        <v>6530</v>
      </c>
      <c r="X2246" t="s">
        <v>7591</v>
      </c>
      <c r="Y2246" t="s">
        <v>4823</v>
      </c>
      <c r="Z2246" t="s">
        <v>1216</v>
      </c>
      <c r="AA2246" t="s">
        <v>4824</v>
      </c>
      <c r="AB2246" t="s">
        <v>5945</v>
      </c>
      <c r="AC2246" t="s">
        <v>153</v>
      </c>
      <c r="AE2246" t="s">
        <v>1414</v>
      </c>
      <c r="AF2246" t="s">
        <v>1218</v>
      </c>
      <c r="AK2246" t="s">
        <v>149</v>
      </c>
      <c r="AN2246" t="s">
        <v>1813</v>
      </c>
      <c r="AO2246" t="s">
        <v>134</v>
      </c>
      <c r="AR2246" t="s">
        <v>153</v>
      </c>
      <c r="AS2246" t="s">
        <v>134</v>
      </c>
      <c r="AT2246" t="s">
        <v>134</v>
      </c>
      <c r="AW2246" t="s">
        <v>134</v>
      </c>
      <c r="AX2246" t="s">
        <v>134</v>
      </c>
      <c r="AY2246" t="s">
        <v>134</v>
      </c>
      <c r="AZ2246" t="s">
        <v>153</v>
      </c>
      <c r="BD2246" t="s">
        <v>193</v>
      </c>
      <c r="BE2246" t="s">
        <v>193</v>
      </c>
      <c r="BF2246" t="s">
        <v>153</v>
      </c>
      <c r="BG2246" t="s">
        <v>153</v>
      </c>
      <c r="BH2246" t="s">
        <v>134</v>
      </c>
      <c r="BI2246" t="s">
        <v>153</v>
      </c>
      <c r="BJ2246" t="s">
        <v>134</v>
      </c>
      <c r="BK2246" t="s">
        <v>153</v>
      </c>
      <c r="BM2246" t="s">
        <v>1831</v>
      </c>
      <c r="BO2246" t="s">
        <v>134</v>
      </c>
      <c r="BP2246" t="s">
        <v>134</v>
      </c>
      <c r="BQ2246" t="s">
        <v>162</v>
      </c>
      <c r="BR2246" t="s">
        <v>134</v>
      </c>
      <c r="BS2246" t="s">
        <v>7368</v>
      </c>
      <c r="BT2246" t="s">
        <v>216</v>
      </c>
      <c r="CA2246" t="s">
        <v>134</v>
      </c>
      <c r="CC2246" t="s">
        <v>6973</v>
      </c>
      <c r="CE2246" t="s">
        <v>153</v>
      </c>
      <c r="CF2246" t="s">
        <v>153</v>
      </c>
      <c r="CO2246" t="s">
        <v>3590</v>
      </c>
      <c r="CP2246" t="s">
        <v>1816</v>
      </c>
      <c r="DX2246" t="s">
        <v>134</v>
      </c>
      <c r="EA2246" t="s">
        <v>134</v>
      </c>
    </row>
    <row r="2247" spans="1:131" x14ac:dyDescent="0.25">
      <c r="A2247" t="s">
        <v>8885</v>
      </c>
      <c r="C2247" t="s">
        <v>8060</v>
      </c>
      <c r="D2247" t="s">
        <v>8774</v>
      </c>
      <c r="E2247" t="s">
        <v>6626</v>
      </c>
      <c r="F2247" s="3">
        <v>0</v>
      </c>
      <c r="H2247" s="3">
        <f t="shared" si="70"/>
        <v>0</v>
      </c>
      <c r="I2247" s="3">
        <f t="shared" si="71"/>
        <v>0</v>
      </c>
      <c r="K2247" t="s">
        <v>1886</v>
      </c>
      <c r="L2247" t="s">
        <v>778</v>
      </c>
      <c r="M2247" t="s">
        <v>4805</v>
      </c>
      <c r="N2247" t="s">
        <v>132</v>
      </c>
      <c r="O2247" t="s">
        <v>133</v>
      </c>
      <c r="Q2247" t="s">
        <v>780</v>
      </c>
      <c r="S2247" t="s">
        <v>781</v>
      </c>
      <c r="W2247" t="s">
        <v>3567</v>
      </c>
      <c r="X2247" t="s">
        <v>750</v>
      </c>
      <c r="Y2247" t="s">
        <v>783</v>
      </c>
      <c r="Z2247" t="s">
        <v>784</v>
      </c>
      <c r="AA2247" t="s">
        <v>4498</v>
      </c>
      <c r="AB2247" t="s">
        <v>2883</v>
      </c>
      <c r="AC2247" t="s">
        <v>153</v>
      </c>
      <c r="AE2247" t="s">
        <v>1414</v>
      </c>
      <c r="AF2247" t="s">
        <v>787</v>
      </c>
      <c r="AK2247" t="s">
        <v>153</v>
      </c>
      <c r="AO2247" t="s">
        <v>134</v>
      </c>
      <c r="AR2247" t="s">
        <v>153</v>
      </c>
      <c r="AS2247" t="s">
        <v>134</v>
      </c>
      <c r="AT2247" t="s">
        <v>134</v>
      </c>
      <c r="AW2247" t="s">
        <v>134</v>
      </c>
      <c r="AX2247" t="s">
        <v>134</v>
      </c>
      <c r="AY2247" t="s">
        <v>153</v>
      </c>
      <c r="AZ2247" t="s">
        <v>153</v>
      </c>
      <c r="BD2247" t="s">
        <v>193</v>
      </c>
      <c r="BE2247" t="s">
        <v>193</v>
      </c>
      <c r="BF2247" t="s">
        <v>153</v>
      </c>
      <c r="BG2247" t="s">
        <v>153</v>
      </c>
      <c r="BH2247" t="s">
        <v>134</v>
      </c>
      <c r="BI2247" t="s">
        <v>153</v>
      </c>
      <c r="BJ2247" t="s">
        <v>134</v>
      </c>
      <c r="BK2247" t="s">
        <v>153</v>
      </c>
      <c r="BM2247" t="s">
        <v>5308</v>
      </c>
      <c r="BN2247" t="s">
        <v>5151</v>
      </c>
      <c r="BO2247" t="s">
        <v>134</v>
      </c>
      <c r="BP2247" t="s">
        <v>134</v>
      </c>
      <c r="BQ2247" t="s">
        <v>162</v>
      </c>
      <c r="BR2247" t="s">
        <v>134</v>
      </c>
      <c r="BS2247" t="s">
        <v>6149</v>
      </c>
      <c r="BT2247" t="s">
        <v>216</v>
      </c>
      <c r="CC2247" t="s">
        <v>4928</v>
      </c>
      <c r="CE2247" t="s">
        <v>153</v>
      </c>
      <c r="CF2247" t="s">
        <v>153</v>
      </c>
      <c r="CO2247" t="s">
        <v>3590</v>
      </c>
      <c r="CP2247" t="s">
        <v>1777</v>
      </c>
      <c r="CX2247" t="s">
        <v>8468</v>
      </c>
      <c r="DX2247" t="s">
        <v>134</v>
      </c>
    </row>
    <row r="2248" spans="1:131" x14ac:dyDescent="0.25">
      <c r="A2248" t="s">
        <v>8886</v>
      </c>
      <c r="B2248" t="s">
        <v>8395</v>
      </c>
      <c r="C2248" t="s">
        <v>8060</v>
      </c>
      <c r="D2248" t="s">
        <v>8657</v>
      </c>
      <c r="E2248" t="s">
        <v>996</v>
      </c>
      <c r="F2248" s="3">
        <v>0</v>
      </c>
      <c r="H2248" s="3">
        <f t="shared" si="70"/>
        <v>0</v>
      </c>
      <c r="I2248" s="3">
        <f t="shared" si="71"/>
        <v>0</v>
      </c>
      <c r="K2248" t="s">
        <v>1268</v>
      </c>
      <c r="L2248" t="s">
        <v>3581</v>
      </c>
      <c r="M2248" t="s">
        <v>1772</v>
      </c>
      <c r="N2248" s="1">
        <v>43009</v>
      </c>
      <c r="O2248" t="s">
        <v>133</v>
      </c>
      <c r="Q2248" t="s">
        <v>780</v>
      </c>
      <c r="R2248" t="s">
        <v>5836</v>
      </c>
      <c r="S2248" t="s">
        <v>7045</v>
      </c>
      <c r="W2248" t="s">
        <v>6668</v>
      </c>
      <c r="X2248" t="s">
        <v>7591</v>
      </c>
      <c r="Y2248" t="s">
        <v>7266</v>
      </c>
      <c r="Z2248" t="s">
        <v>2881</v>
      </c>
      <c r="AA2248" t="s">
        <v>8658</v>
      </c>
      <c r="AB2248" t="s">
        <v>630</v>
      </c>
      <c r="AC2248" t="s">
        <v>5703</v>
      </c>
      <c r="AE2248" t="s">
        <v>786</v>
      </c>
      <c r="AF2248" t="s">
        <v>2884</v>
      </c>
      <c r="AK2248" t="s">
        <v>153</v>
      </c>
      <c r="AO2248" t="s">
        <v>153</v>
      </c>
      <c r="AR2248" t="s">
        <v>153</v>
      </c>
      <c r="AS2248" t="s">
        <v>134</v>
      </c>
      <c r="AW2248" t="s">
        <v>134</v>
      </c>
      <c r="AX2248" t="s">
        <v>134</v>
      </c>
      <c r="AY2248" t="s">
        <v>134</v>
      </c>
      <c r="AZ2248" t="s">
        <v>153</v>
      </c>
      <c r="BD2248" t="s">
        <v>193</v>
      </c>
      <c r="BE2248" t="s">
        <v>193</v>
      </c>
      <c r="BF2248" t="s">
        <v>153</v>
      </c>
      <c r="BG2248" t="s">
        <v>153</v>
      </c>
      <c r="BH2248" t="s">
        <v>134</v>
      </c>
      <c r="BI2248" t="s">
        <v>153</v>
      </c>
      <c r="BK2248" t="s">
        <v>153</v>
      </c>
      <c r="BM2248" t="s">
        <v>5308</v>
      </c>
      <c r="BO2248" t="s">
        <v>134</v>
      </c>
      <c r="BP2248" t="s">
        <v>134</v>
      </c>
      <c r="BQ2248" t="s">
        <v>162</v>
      </c>
      <c r="BR2248" t="s">
        <v>134</v>
      </c>
      <c r="BS2248" t="s">
        <v>6149</v>
      </c>
      <c r="BT2248" t="s">
        <v>216</v>
      </c>
      <c r="CA2248" t="s">
        <v>134</v>
      </c>
      <c r="CC2248" t="s">
        <v>1219</v>
      </c>
      <c r="CE2248" t="s">
        <v>153</v>
      </c>
      <c r="CF2248" t="s">
        <v>153</v>
      </c>
      <c r="CO2248" t="s">
        <v>3590</v>
      </c>
      <c r="CP2248" t="s">
        <v>1777</v>
      </c>
    </row>
    <row r="2249" spans="1:131" x14ac:dyDescent="0.25">
      <c r="A2249" t="s">
        <v>8887</v>
      </c>
      <c r="B2249" t="s">
        <v>8395</v>
      </c>
      <c r="C2249" t="s">
        <v>8060</v>
      </c>
      <c r="D2249" t="s">
        <v>8888</v>
      </c>
      <c r="E2249" t="s">
        <v>5489</v>
      </c>
      <c r="F2249" s="3">
        <v>0</v>
      </c>
      <c r="H2249" s="3">
        <f t="shared" si="70"/>
        <v>0</v>
      </c>
      <c r="I2249" s="3">
        <f t="shared" si="71"/>
        <v>0</v>
      </c>
      <c r="K2249" t="s">
        <v>1794</v>
      </c>
      <c r="L2249" t="s">
        <v>132</v>
      </c>
      <c r="M2249" t="s">
        <v>1772</v>
      </c>
      <c r="N2249" t="s">
        <v>3911</v>
      </c>
      <c r="O2249" t="s">
        <v>1858</v>
      </c>
      <c r="Q2249" t="s">
        <v>780</v>
      </c>
      <c r="R2249" t="s">
        <v>8889</v>
      </c>
      <c r="S2249" t="s">
        <v>7683</v>
      </c>
      <c r="W2249" t="s">
        <v>4663</v>
      </c>
      <c r="X2249" t="s">
        <v>7591</v>
      </c>
      <c r="Z2249" t="s">
        <v>1826</v>
      </c>
      <c r="AB2249" t="s">
        <v>630</v>
      </c>
      <c r="AC2249" t="s">
        <v>153</v>
      </c>
      <c r="AE2249" t="s">
        <v>786</v>
      </c>
      <c r="AF2249" t="s">
        <v>1218</v>
      </c>
      <c r="AK2249" t="s">
        <v>153</v>
      </c>
      <c r="AO2249" t="s">
        <v>153</v>
      </c>
      <c r="AR2249" t="s">
        <v>153</v>
      </c>
      <c r="AS2249" t="s">
        <v>134</v>
      </c>
      <c r="AT2249" t="s">
        <v>134</v>
      </c>
      <c r="AW2249" t="s">
        <v>134</v>
      </c>
      <c r="AX2249" t="s">
        <v>153</v>
      </c>
      <c r="AY2249" t="s">
        <v>153</v>
      </c>
      <c r="AZ2249" t="s">
        <v>153</v>
      </c>
      <c r="BD2249" t="s">
        <v>193</v>
      </c>
      <c r="BE2249" t="s">
        <v>193</v>
      </c>
      <c r="BH2249" t="s">
        <v>134</v>
      </c>
      <c r="BI2249" t="s">
        <v>153</v>
      </c>
      <c r="BK2249" t="s">
        <v>153</v>
      </c>
      <c r="BM2249" t="s">
        <v>5308</v>
      </c>
      <c r="BO2249" t="s">
        <v>134</v>
      </c>
      <c r="BP2249" t="s">
        <v>134</v>
      </c>
      <c r="BQ2249" t="s">
        <v>162</v>
      </c>
      <c r="BR2249" t="s">
        <v>134</v>
      </c>
      <c r="BS2249" t="s">
        <v>6149</v>
      </c>
      <c r="BT2249" t="s">
        <v>216</v>
      </c>
      <c r="CC2249" t="s">
        <v>5263</v>
      </c>
      <c r="CO2249" t="s">
        <v>622</v>
      </c>
      <c r="CP2249" t="s">
        <v>1798</v>
      </c>
      <c r="DX2249" t="s">
        <v>134</v>
      </c>
    </row>
    <row r="2250" spans="1:131" x14ac:dyDescent="0.25">
      <c r="A2250" t="s">
        <v>8890</v>
      </c>
      <c r="B2250" t="s">
        <v>8366</v>
      </c>
      <c r="C2250" t="s">
        <v>8060</v>
      </c>
      <c r="D2250" t="s">
        <v>8891</v>
      </c>
      <c r="E2250" t="s">
        <v>680</v>
      </c>
      <c r="F2250" s="3">
        <v>0</v>
      </c>
      <c r="H2250" s="3">
        <f t="shared" si="70"/>
        <v>0</v>
      </c>
      <c r="I2250" s="3">
        <f t="shared" si="71"/>
        <v>0</v>
      </c>
      <c r="K2250" t="s">
        <v>1268</v>
      </c>
      <c r="L2250" t="s">
        <v>2606</v>
      </c>
      <c r="M2250" t="s">
        <v>793</v>
      </c>
      <c r="N2250" t="s">
        <v>4000</v>
      </c>
      <c r="O2250" t="s">
        <v>133</v>
      </c>
      <c r="Q2250" t="s">
        <v>780</v>
      </c>
      <c r="R2250" t="s">
        <v>8260</v>
      </c>
      <c r="S2250" t="s">
        <v>7824</v>
      </c>
      <c r="V2250" t="s">
        <v>4663</v>
      </c>
      <c r="W2250" t="s">
        <v>4663</v>
      </c>
      <c r="X2250" t="s">
        <v>7591</v>
      </c>
      <c r="Y2250" t="s">
        <v>2607</v>
      </c>
      <c r="Z2250" t="s">
        <v>1216</v>
      </c>
      <c r="AA2250" t="s">
        <v>2608</v>
      </c>
      <c r="AB2250" t="s">
        <v>630</v>
      </c>
      <c r="AC2250" t="s">
        <v>5703</v>
      </c>
      <c r="AE2250" t="s">
        <v>786</v>
      </c>
      <c r="AF2250" t="s">
        <v>1218</v>
      </c>
      <c r="AK2250" t="s">
        <v>153</v>
      </c>
      <c r="AN2250" t="s">
        <v>1813</v>
      </c>
      <c r="AO2250" t="s">
        <v>134</v>
      </c>
      <c r="AR2250" t="s">
        <v>134</v>
      </c>
      <c r="AS2250" t="s">
        <v>134</v>
      </c>
      <c r="AT2250" t="s">
        <v>134</v>
      </c>
      <c r="AV2250" t="s">
        <v>134</v>
      </c>
      <c r="AW2250" t="s">
        <v>134</v>
      </c>
      <c r="AX2250" t="s">
        <v>134</v>
      </c>
      <c r="AY2250" t="s">
        <v>134</v>
      </c>
      <c r="AZ2250" t="s">
        <v>134</v>
      </c>
      <c r="BD2250" t="s">
        <v>193</v>
      </c>
      <c r="BE2250" t="s">
        <v>193</v>
      </c>
      <c r="BF2250" t="s">
        <v>153</v>
      </c>
      <c r="BG2250" t="s">
        <v>153</v>
      </c>
      <c r="BH2250" t="s">
        <v>134</v>
      </c>
      <c r="BI2250" t="s">
        <v>153</v>
      </c>
      <c r="BK2250" t="s">
        <v>153</v>
      </c>
      <c r="BM2250" t="s">
        <v>6214</v>
      </c>
      <c r="BO2250" t="s">
        <v>134</v>
      </c>
      <c r="BP2250" t="s">
        <v>134</v>
      </c>
      <c r="BQ2250" t="s">
        <v>162</v>
      </c>
      <c r="BR2250" t="s">
        <v>134</v>
      </c>
      <c r="BS2250" t="s">
        <v>6149</v>
      </c>
      <c r="BT2250" t="s">
        <v>216</v>
      </c>
      <c r="CA2250" t="s">
        <v>134</v>
      </c>
      <c r="CC2250" t="s">
        <v>1814</v>
      </c>
      <c r="CE2250" t="s">
        <v>153</v>
      </c>
      <c r="CF2250" t="s">
        <v>153</v>
      </c>
      <c r="CO2250" t="s">
        <v>622</v>
      </c>
      <c r="CP2250" t="s">
        <v>1387</v>
      </c>
      <c r="DT2250" t="s">
        <v>4683</v>
      </c>
      <c r="DX2250" t="s">
        <v>134</v>
      </c>
    </row>
    <row r="2251" spans="1:131" x14ac:dyDescent="0.25">
      <c r="A2251" t="s">
        <v>8892</v>
      </c>
      <c r="B2251" t="s">
        <v>8682</v>
      </c>
      <c r="C2251" t="s">
        <v>8060</v>
      </c>
      <c r="D2251" t="s">
        <v>8566</v>
      </c>
      <c r="E2251" t="s">
        <v>374</v>
      </c>
      <c r="F2251" s="3">
        <v>0</v>
      </c>
      <c r="H2251" s="3">
        <f t="shared" si="70"/>
        <v>0</v>
      </c>
      <c r="I2251" s="3">
        <f t="shared" si="71"/>
        <v>0</v>
      </c>
      <c r="K2251" s="1">
        <v>43010</v>
      </c>
      <c r="L2251" t="s">
        <v>2606</v>
      </c>
      <c r="M2251" t="s">
        <v>793</v>
      </c>
      <c r="N2251" t="s">
        <v>3911</v>
      </c>
      <c r="O2251" t="s">
        <v>133</v>
      </c>
      <c r="Q2251" t="s">
        <v>780</v>
      </c>
      <c r="R2251" t="s">
        <v>7682</v>
      </c>
      <c r="S2251" t="s">
        <v>7683</v>
      </c>
      <c r="V2251" t="s">
        <v>4663</v>
      </c>
      <c r="W2251" t="s">
        <v>4663</v>
      </c>
      <c r="X2251" t="s">
        <v>750</v>
      </c>
      <c r="Y2251" t="s">
        <v>2607</v>
      </c>
      <c r="Z2251" t="s">
        <v>1216</v>
      </c>
      <c r="AA2251" t="s">
        <v>2608</v>
      </c>
      <c r="AB2251" t="s">
        <v>630</v>
      </c>
      <c r="AC2251" t="s">
        <v>5703</v>
      </c>
      <c r="AE2251" t="s">
        <v>786</v>
      </c>
      <c r="AF2251" t="s">
        <v>1218</v>
      </c>
      <c r="AK2251" t="s">
        <v>153</v>
      </c>
      <c r="AN2251" t="s">
        <v>153</v>
      </c>
      <c r="AO2251" t="s">
        <v>134</v>
      </c>
      <c r="AR2251" t="s">
        <v>134</v>
      </c>
      <c r="AS2251" t="s">
        <v>134</v>
      </c>
      <c r="AT2251" t="s">
        <v>134</v>
      </c>
      <c r="AV2251" t="s">
        <v>134</v>
      </c>
      <c r="AW2251" t="s">
        <v>134</v>
      </c>
      <c r="AX2251" t="s">
        <v>134</v>
      </c>
      <c r="AY2251" t="s">
        <v>153</v>
      </c>
      <c r="AZ2251" t="s">
        <v>153</v>
      </c>
      <c r="BD2251" t="s">
        <v>193</v>
      </c>
      <c r="BE2251" t="s">
        <v>193</v>
      </c>
      <c r="BF2251" t="s">
        <v>153</v>
      </c>
      <c r="BG2251" t="s">
        <v>153</v>
      </c>
      <c r="BH2251" t="s">
        <v>134</v>
      </c>
      <c r="BI2251" t="s">
        <v>153</v>
      </c>
      <c r="BJ2251" t="s">
        <v>134</v>
      </c>
      <c r="BK2251" t="s">
        <v>153</v>
      </c>
      <c r="BM2251" t="s">
        <v>6214</v>
      </c>
      <c r="BO2251" t="s">
        <v>134</v>
      </c>
      <c r="BP2251" t="s">
        <v>134</v>
      </c>
      <c r="BQ2251" t="s">
        <v>162</v>
      </c>
      <c r="BR2251" t="s">
        <v>134</v>
      </c>
      <c r="BS2251" t="s">
        <v>6149</v>
      </c>
      <c r="BT2251" t="s">
        <v>164</v>
      </c>
      <c r="CC2251" t="s">
        <v>1219</v>
      </c>
      <c r="CE2251" t="s">
        <v>153</v>
      </c>
      <c r="CF2251" t="s">
        <v>153</v>
      </c>
      <c r="CO2251" t="s">
        <v>3573</v>
      </c>
      <c r="CP2251" t="s">
        <v>316</v>
      </c>
      <c r="DT2251" t="s">
        <v>4683</v>
      </c>
      <c r="DX2251" t="s">
        <v>134</v>
      </c>
    </row>
    <row r="2252" spans="1:131" x14ac:dyDescent="0.25">
      <c r="A2252" t="s">
        <v>8893</v>
      </c>
      <c r="B2252" t="s">
        <v>8894</v>
      </c>
      <c r="C2252" t="s">
        <v>8060</v>
      </c>
      <c r="D2252" t="s">
        <v>8895</v>
      </c>
      <c r="E2252" t="s">
        <v>1230</v>
      </c>
      <c r="F2252" s="3">
        <v>0</v>
      </c>
      <c r="H2252" s="3">
        <f t="shared" si="70"/>
        <v>0</v>
      </c>
      <c r="I2252" s="3">
        <f t="shared" si="71"/>
        <v>0</v>
      </c>
      <c r="K2252" t="s">
        <v>2606</v>
      </c>
      <c r="L2252" t="s">
        <v>1214</v>
      </c>
      <c r="M2252" t="s">
        <v>793</v>
      </c>
      <c r="N2252" t="s">
        <v>3911</v>
      </c>
      <c r="O2252" t="s">
        <v>133</v>
      </c>
      <c r="Q2252" t="s">
        <v>780</v>
      </c>
      <c r="R2252" t="s">
        <v>7682</v>
      </c>
      <c r="S2252" t="s">
        <v>7683</v>
      </c>
      <c r="V2252" t="s">
        <v>4663</v>
      </c>
      <c r="W2252" t="s">
        <v>4663</v>
      </c>
      <c r="X2252" t="s">
        <v>750</v>
      </c>
      <c r="Y2252" t="s">
        <v>1215</v>
      </c>
      <c r="Z2252" t="s">
        <v>2881</v>
      </c>
      <c r="AA2252" t="s">
        <v>1217</v>
      </c>
      <c r="AB2252" t="s">
        <v>630</v>
      </c>
      <c r="AC2252" t="s">
        <v>153</v>
      </c>
      <c r="AE2252" t="s">
        <v>786</v>
      </c>
      <c r="AF2252" t="s">
        <v>2884</v>
      </c>
      <c r="AK2252" t="s">
        <v>153</v>
      </c>
      <c r="AO2252" t="s">
        <v>134</v>
      </c>
      <c r="AR2252" t="s">
        <v>134</v>
      </c>
      <c r="AS2252" t="s">
        <v>134</v>
      </c>
      <c r="AT2252" t="s">
        <v>134</v>
      </c>
      <c r="AW2252" t="s">
        <v>134</v>
      </c>
      <c r="AX2252" t="s">
        <v>134</v>
      </c>
      <c r="AY2252" t="s">
        <v>153</v>
      </c>
      <c r="AZ2252" t="s">
        <v>153</v>
      </c>
      <c r="BD2252" t="s">
        <v>193</v>
      </c>
      <c r="BE2252" t="s">
        <v>193</v>
      </c>
      <c r="BF2252" t="s">
        <v>153</v>
      </c>
      <c r="BG2252" t="s">
        <v>153</v>
      </c>
      <c r="BH2252" t="s">
        <v>134</v>
      </c>
      <c r="BI2252" t="s">
        <v>153</v>
      </c>
      <c r="BK2252" t="s">
        <v>153</v>
      </c>
      <c r="BM2252" t="s">
        <v>6214</v>
      </c>
      <c r="BO2252" t="s">
        <v>134</v>
      </c>
      <c r="BP2252" t="s">
        <v>134</v>
      </c>
      <c r="BQ2252" t="s">
        <v>162</v>
      </c>
      <c r="BR2252" t="s">
        <v>134</v>
      </c>
      <c r="BS2252" t="s">
        <v>6149</v>
      </c>
      <c r="BT2252" t="s">
        <v>216</v>
      </c>
      <c r="CE2252" t="s">
        <v>153</v>
      </c>
      <c r="CF2252" t="s">
        <v>153</v>
      </c>
      <c r="CO2252" t="s">
        <v>1815</v>
      </c>
      <c r="CP2252" t="s">
        <v>825</v>
      </c>
      <c r="DT2252" t="s">
        <v>4683</v>
      </c>
      <c r="DX2252" t="s">
        <v>134</v>
      </c>
    </row>
    <row r="2253" spans="1:131" x14ac:dyDescent="0.25">
      <c r="A2253" t="s">
        <v>8896</v>
      </c>
      <c r="B2253" t="s">
        <v>8894</v>
      </c>
      <c r="C2253" t="s">
        <v>8060</v>
      </c>
      <c r="D2253" t="s">
        <v>8897</v>
      </c>
      <c r="E2253" t="s">
        <v>4436</v>
      </c>
      <c r="F2253" s="3">
        <v>0</v>
      </c>
      <c r="H2253" s="3">
        <f t="shared" si="70"/>
        <v>0</v>
      </c>
      <c r="I2253" s="3">
        <f t="shared" si="71"/>
        <v>0</v>
      </c>
      <c r="K2253" t="s">
        <v>1794</v>
      </c>
      <c r="L2253" s="1">
        <v>43009</v>
      </c>
      <c r="M2253" t="s">
        <v>793</v>
      </c>
      <c r="N2253" t="s">
        <v>3911</v>
      </c>
      <c r="O2253" t="s">
        <v>133</v>
      </c>
      <c r="Q2253" t="s">
        <v>780</v>
      </c>
      <c r="R2253" t="s">
        <v>7682</v>
      </c>
      <c r="S2253" t="s">
        <v>7683</v>
      </c>
      <c r="V2253" t="s">
        <v>4663</v>
      </c>
      <c r="W2253" t="s">
        <v>4663</v>
      </c>
      <c r="X2253" t="s">
        <v>7591</v>
      </c>
      <c r="Y2253">
        <v>2</v>
      </c>
      <c r="Z2253" t="s">
        <v>2881</v>
      </c>
      <c r="AA2253" t="s">
        <v>4927</v>
      </c>
      <c r="AB2253" t="s">
        <v>630</v>
      </c>
      <c r="AC2253" t="s">
        <v>153</v>
      </c>
      <c r="AE2253" t="s">
        <v>786</v>
      </c>
      <c r="AF2253" t="s">
        <v>2884</v>
      </c>
      <c r="AK2253" t="s">
        <v>153</v>
      </c>
      <c r="AN2253" t="s">
        <v>153</v>
      </c>
      <c r="AO2253" t="s">
        <v>134</v>
      </c>
      <c r="AR2253" t="s">
        <v>153</v>
      </c>
      <c r="AS2253" t="s">
        <v>134</v>
      </c>
      <c r="AT2253" t="s">
        <v>134</v>
      </c>
      <c r="AW2253" t="s">
        <v>134</v>
      </c>
      <c r="AX2253" t="s">
        <v>134</v>
      </c>
      <c r="AY2253" t="s">
        <v>153</v>
      </c>
      <c r="AZ2253" t="s">
        <v>153</v>
      </c>
      <c r="BD2253" t="s">
        <v>193</v>
      </c>
      <c r="BE2253" t="s">
        <v>193</v>
      </c>
      <c r="BF2253" t="s">
        <v>153</v>
      </c>
      <c r="BG2253" t="s">
        <v>153</v>
      </c>
      <c r="BH2253" t="s">
        <v>134</v>
      </c>
      <c r="BI2253" t="s">
        <v>153</v>
      </c>
      <c r="BK2253" t="s">
        <v>153</v>
      </c>
      <c r="BM2253" t="s">
        <v>4028</v>
      </c>
      <c r="BO2253" t="s">
        <v>134</v>
      </c>
      <c r="BP2253" t="s">
        <v>134</v>
      </c>
      <c r="BQ2253" t="s">
        <v>162</v>
      </c>
      <c r="BR2253" t="s">
        <v>134</v>
      </c>
      <c r="BS2253" t="s">
        <v>6149</v>
      </c>
      <c r="BT2253" t="s">
        <v>216</v>
      </c>
      <c r="CC2253" t="s">
        <v>4264</v>
      </c>
      <c r="CE2253" t="s">
        <v>153</v>
      </c>
      <c r="CF2253" t="s">
        <v>153</v>
      </c>
      <c r="CO2253" t="s">
        <v>5923</v>
      </c>
      <c r="CP2253" t="s">
        <v>1387</v>
      </c>
      <c r="DT2253" t="s">
        <v>4663</v>
      </c>
      <c r="DX2253" t="s">
        <v>134</v>
      </c>
    </row>
    <row r="2254" spans="1:131" x14ac:dyDescent="0.25">
      <c r="A2254" t="s">
        <v>8898</v>
      </c>
      <c r="B2254" t="s">
        <v>8395</v>
      </c>
      <c r="C2254" t="s">
        <v>8111</v>
      </c>
      <c r="D2254" t="s">
        <v>8374</v>
      </c>
      <c r="E2254" t="s">
        <v>4436</v>
      </c>
      <c r="F2254" s="3">
        <v>0</v>
      </c>
      <c r="H2254" s="3">
        <f t="shared" si="70"/>
        <v>0</v>
      </c>
      <c r="I2254" s="3">
        <f t="shared" si="71"/>
        <v>0</v>
      </c>
      <c r="K2254" t="s">
        <v>1213</v>
      </c>
      <c r="L2254" t="s">
        <v>1214</v>
      </c>
      <c r="M2254" t="s">
        <v>1772</v>
      </c>
      <c r="N2254" t="s">
        <v>3911</v>
      </c>
      <c r="O2254" t="s">
        <v>1858</v>
      </c>
      <c r="Q2254" t="s">
        <v>780</v>
      </c>
      <c r="S2254" t="s">
        <v>7683</v>
      </c>
      <c r="V2254" t="s">
        <v>4663</v>
      </c>
      <c r="W2254" t="s">
        <v>6899</v>
      </c>
      <c r="X2254" t="s">
        <v>750</v>
      </c>
      <c r="Y2254" t="s">
        <v>6327</v>
      </c>
      <c r="Z2254" t="s">
        <v>2881</v>
      </c>
      <c r="AA2254" t="s">
        <v>6328</v>
      </c>
      <c r="AB2254" t="s">
        <v>630</v>
      </c>
      <c r="AC2254" t="s">
        <v>153</v>
      </c>
      <c r="AE2254" t="s">
        <v>786</v>
      </c>
      <c r="AF2254" t="s">
        <v>2884</v>
      </c>
      <c r="AK2254" t="s">
        <v>153</v>
      </c>
      <c r="AN2254" t="s">
        <v>1813</v>
      </c>
      <c r="AO2254" t="s">
        <v>1827</v>
      </c>
      <c r="AR2254" t="s">
        <v>134</v>
      </c>
      <c r="AS2254" t="s">
        <v>134</v>
      </c>
      <c r="AT2254" t="s">
        <v>134</v>
      </c>
      <c r="AW2254" t="s">
        <v>134</v>
      </c>
      <c r="AX2254" t="s">
        <v>134</v>
      </c>
      <c r="AY2254" t="s">
        <v>134</v>
      </c>
      <c r="AZ2254" t="s">
        <v>134</v>
      </c>
      <c r="BD2254" t="s">
        <v>7403</v>
      </c>
      <c r="BE2254" t="s">
        <v>193</v>
      </c>
      <c r="BF2254" t="s">
        <v>153</v>
      </c>
      <c r="BG2254" t="s">
        <v>153</v>
      </c>
      <c r="BH2254" t="s">
        <v>134</v>
      </c>
      <c r="BI2254" t="s">
        <v>160</v>
      </c>
      <c r="BK2254" t="s">
        <v>153</v>
      </c>
      <c r="BM2254" t="s">
        <v>1831</v>
      </c>
      <c r="BO2254" t="s">
        <v>134</v>
      </c>
      <c r="BP2254" t="s">
        <v>134</v>
      </c>
      <c r="BQ2254" t="s">
        <v>162</v>
      </c>
      <c r="BR2254" t="s">
        <v>134</v>
      </c>
      <c r="BS2254" t="s">
        <v>6149</v>
      </c>
      <c r="BT2254" t="s">
        <v>216</v>
      </c>
      <c r="CC2254" t="s">
        <v>1219</v>
      </c>
      <c r="CE2254" t="s">
        <v>153</v>
      </c>
      <c r="CF2254" t="s">
        <v>153</v>
      </c>
      <c r="CO2254" t="s">
        <v>3578</v>
      </c>
      <c r="CP2254" t="s">
        <v>1032</v>
      </c>
      <c r="CY2254" t="s">
        <v>134</v>
      </c>
      <c r="DT2254" t="s">
        <v>4683</v>
      </c>
      <c r="DX2254" t="s">
        <v>134</v>
      </c>
    </row>
    <row r="2255" spans="1:131" x14ac:dyDescent="0.25">
      <c r="A2255" t="s">
        <v>8899</v>
      </c>
      <c r="C2255" t="s">
        <v>8060</v>
      </c>
      <c r="D2255" t="s">
        <v>8900</v>
      </c>
      <c r="E2255" t="s">
        <v>2731</v>
      </c>
      <c r="F2255" s="3">
        <v>0</v>
      </c>
      <c r="H2255" s="3">
        <f t="shared" si="70"/>
        <v>0</v>
      </c>
      <c r="I2255" s="3">
        <f t="shared" si="71"/>
        <v>0</v>
      </c>
      <c r="K2255" t="s">
        <v>793</v>
      </c>
      <c r="L2255" t="s">
        <v>1214</v>
      </c>
      <c r="M2255" t="s">
        <v>3918</v>
      </c>
      <c r="N2255" t="s">
        <v>132</v>
      </c>
      <c r="O2255" t="s">
        <v>1858</v>
      </c>
      <c r="Q2255" t="s">
        <v>780</v>
      </c>
      <c r="S2255" t="s">
        <v>781</v>
      </c>
      <c r="W2255" t="s">
        <v>4683</v>
      </c>
      <c r="X2255" t="s">
        <v>750</v>
      </c>
      <c r="Y2255" t="s">
        <v>6327</v>
      </c>
      <c r="Z2255" t="s">
        <v>3461</v>
      </c>
      <c r="AA2255" t="s">
        <v>6328</v>
      </c>
      <c r="AB2255" t="s">
        <v>2883</v>
      </c>
      <c r="AC2255" t="s">
        <v>153</v>
      </c>
      <c r="AE2255" t="s">
        <v>146</v>
      </c>
      <c r="AF2255" t="s">
        <v>3463</v>
      </c>
      <c r="AI2255" t="s">
        <v>134</v>
      </c>
      <c r="AK2255" t="s">
        <v>149</v>
      </c>
      <c r="AN2255" t="s">
        <v>1813</v>
      </c>
      <c r="AO2255" t="s">
        <v>134</v>
      </c>
      <c r="AR2255" t="s">
        <v>153</v>
      </c>
      <c r="AS2255" t="s">
        <v>134</v>
      </c>
      <c r="AT2255" t="s">
        <v>134</v>
      </c>
      <c r="AW2255" t="s">
        <v>134</v>
      </c>
      <c r="AX2255" t="s">
        <v>134</v>
      </c>
      <c r="AY2255" t="s">
        <v>134</v>
      </c>
      <c r="AZ2255" t="s">
        <v>153</v>
      </c>
      <c r="BD2255" t="s">
        <v>193</v>
      </c>
      <c r="BE2255" t="s">
        <v>193</v>
      </c>
      <c r="BF2255" t="s">
        <v>153</v>
      </c>
      <c r="BG2255" t="s">
        <v>153</v>
      </c>
      <c r="BH2255" t="s">
        <v>134</v>
      </c>
      <c r="BI2255" t="s">
        <v>153</v>
      </c>
      <c r="BJ2255" t="s">
        <v>134</v>
      </c>
      <c r="BK2255" t="s">
        <v>153</v>
      </c>
      <c r="BM2255" t="s">
        <v>5308</v>
      </c>
      <c r="BN2255" t="s">
        <v>5151</v>
      </c>
      <c r="BO2255" t="s">
        <v>134</v>
      </c>
      <c r="BP2255" t="s">
        <v>134</v>
      </c>
      <c r="BQ2255" t="s">
        <v>162</v>
      </c>
      <c r="BR2255" t="s">
        <v>134</v>
      </c>
      <c r="BS2255" t="s">
        <v>6302</v>
      </c>
      <c r="BT2255" t="s">
        <v>216</v>
      </c>
      <c r="CC2255" t="s">
        <v>2887</v>
      </c>
      <c r="CE2255" t="s">
        <v>153</v>
      </c>
      <c r="CF2255" t="s">
        <v>153</v>
      </c>
      <c r="CO2255" t="s">
        <v>3578</v>
      </c>
      <c r="CP2255" t="s">
        <v>1032</v>
      </c>
      <c r="CX2255" t="s">
        <v>7689</v>
      </c>
      <c r="DX2255" t="s">
        <v>134</v>
      </c>
      <c r="EA2255" t="s">
        <v>134</v>
      </c>
    </row>
    <row r="2256" spans="1:131" x14ac:dyDescent="0.25">
      <c r="A2256" t="s">
        <v>8901</v>
      </c>
      <c r="C2256" t="s">
        <v>8060</v>
      </c>
      <c r="D2256" t="s">
        <v>8902</v>
      </c>
      <c r="E2256" t="s">
        <v>5259</v>
      </c>
      <c r="F2256" s="3">
        <v>0</v>
      </c>
      <c r="H2256" s="3">
        <f t="shared" si="70"/>
        <v>0</v>
      </c>
      <c r="I2256" s="3">
        <f t="shared" si="71"/>
        <v>0</v>
      </c>
      <c r="K2256" t="s">
        <v>4820</v>
      </c>
      <c r="L2256" t="s">
        <v>1886</v>
      </c>
      <c r="M2256" t="s">
        <v>793</v>
      </c>
      <c r="N2256" t="s">
        <v>132</v>
      </c>
      <c r="O2256" t="s">
        <v>1858</v>
      </c>
      <c r="Q2256" t="s">
        <v>780</v>
      </c>
      <c r="S2256" t="s">
        <v>781</v>
      </c>
      <c r="W2256" t="s">
        <v>3912</v>
      </c>
      <c r="X2256" t="s">
        <v>750</v>
      </c>
      <c r="Y2256">
        <v>2</v>
      </c>
      <c r="Z2256" t="s">
        <v>1216</v>
      </c>
      <c r="AA2256" t="s">
        <v>3851</v>
      </c>
      <c r="AB2256" t="s">
        <v>5945</v>
      </c>
      <c r="AC2256" t="s">
        <v>153</v>
      </c>
      <c r="AE2256" t="s">
        <v>1414</v>
      </c>
      <c r="AF2256" t="s">
        <v>1218</v>
      </c>
      <c r="AK2256" t="s">
        <v>153</v>
      </c>
      <c r="AO2256" t="s">
        <v>134</v>
      </c>
      <c r="AR2256" t="s">
        <v>153</v>
      </c>
      <c r="AS2256" t="s">
        <v>134</v>
      </c>
      <c r="AT2256" t="s">
        <v>134</v>
      </c>
      <c r="AW2256" t="s">
        <v>134</v>
      </c>
      <c r="AX2256" t="s">
        <v>134</v>
      </c>
      <c r="AY2256" t="s">
        <v>153</v>
      </c>
      <c r="AZ2256" t="s">
        <v>153</v>
      </c>
      <c r="BD2256" t="s">
        <v>193</v>
      </c>
      <c r="BE2256" t="s">
        <v>193</v>
      </c>
      <c r="BF2256" t="s">
        <v>153</v>
      </c>
      <c r="BG2256" t="s">
        <v>153</v>
      </c>
      <c r="BH2256" t="s">
        <v>134</v>
      </c>
      <c r="BI2256" t="s">
        <v>153</v>
      </c>
      <c r="BJ2256" t="s">
        <v>134</v>
      </c>
      <c r="BK2256" t="s">
        <v>153</v>
      </c>
      <c r="BM2256" t="s">
        <v>5308</v>
      </c>
      <c r="BN2256" t="s">
        <v>5151</v>
      </c>
      <c r="BO2256" t="s">
        <v>134</v>
      </c>
      <c r="BP2256" t="s">
        <v>134</v>
      </c>
      <c r="BQ2256" t="s">
        <v>162</v>
      </c>
      <c r="BR2256" t="s">
        <v>134</v>
      </c>
      <c r="BS2256" t="s">
        <v>6946</v>
      </c>
      <c r="BT2256" t="s">
        <v>216</v>
      </c>
      <c r="CC2256" t="s">
        <v>7508</v>
      </c>
      <c r="CE2256" t="s">
        <v>153</v>
      </c>
      <c r="CF2256" t="s">
        <v>153</v>
      </c>
      <c r="CO2256" t="s">
        <v>7893</v>
      </c>
      <c r="CP2256" t="s">
        <v>1777</v>
      </c>
      <c r="DX2256" t="s">
        <v>134</v>
      </c>
      <c r="EA2256" t="s">
        <v>134</v>
      </c>
    </row>
    <row r="2257" spans="1:128" x14ac:dyDescent="0.25">
      <c r="A2257" t="s">
        <v>8903</v>
      </c>
      <c r="C2257" t="s">
        <v>8060</v>
      </c>
      <c r="D2257" t="s">
        <v>8904</v>
      </c>
      <c r="E2257" t="s">
        <v>1037</v>
      </c>
      <c r="F2257" s="3">
        <v>0</v>
      </c>
      <c r="H2257" s="3">
        <f t="shared" si="70"/>
        <v>0</v>
      </c>
      <c r="I2257" s="3">
        <f t="shared" si="71"/>
        <v>0</v>
      </c>
      <c r="K2257" t="s">
        <v>1794</v>
      </c>
      <c r="L2257" t="s">
        <v>4000</v>
      </c>
      <c r="M2257" t="s">
        <v>793</v>
      </c>
      <c r="N2257" t="s">
        <v>132</v>
      </c>
      <c r="O2257" t="s">
        <v>1858</v>
      </c>
      <c r="Q2257" t="s">
        <v>780</v>
      </c>
      <c r="W2257" t="s">
        <v>4683</v>
      </c>
      <c r="X2257" t="s">
        <v>153</v>
      </c>
      <c r="Y2257" t="s">
        <v>7446</v>
      </c>
      <c r="Z2257" t="s">
        <v>1216</v>
      </c>
      <c r="AA2257" t="s">
        <v>6833</v>
      </c>
      <c r="AB2257" t="s">
        <v>630</v>
      </c>
      <c r="AC2257" t="s">
        <v>153</v>
      </c>
      <c r="AE2257" t="s">
        <v>1414</v>
      </c>
      <c r="AF2257" t="s">
        <v>1218</v>
      </c>
      <c r="AK2257" t="s">
        <v>153</v>
      </c>
      <c r="AO2257" t="s">
        <v>134</v>
      </c>
      <c r="AR2257" t="s">
        <v>153</v>
      </c>
      <c r="AS2257" t="s">
        <v>134</v>
      </c>
      <c r="AT2257" t="s">
        <v>134</v>
      </c>
      <c r="AW2257" t="s">
        <v>134</v>
      </c>
      <c r="AX2257" t="s">
        <v>134</v>
      </c>
      <c r="AY2257" t="s">
        <v>153</v>
      </c>
      <c r="AZ2257" t="s">
        <v>153</v>
      </c>
      <c r="BD2257" t="s">
        <v>193</v>
      </c>
      <c r="BE2257" t="s">
        <v>193</v>
      </c>
      <c r="BH2257" t="s">
        <v>134</v>
      </c>
      <c r="BI2257" t="s">
        <v>153</v>
      </c>
      <c r="BJ2257" t="s">
        <v>134</v>
      </c>
      <c r="BK2257" t="s">
        <v>153</v>
      </c>
      <c r="BM2257" t="s">
        <v>5308</v>
      </c>
      <c r="BN2257" t="s">
        <v>5151</v>
      </c>
      <c r="BO2257" t="s">
        <v>134</v>
      </c>
      <c r="BP2257" t="s">
        <v>134</v>
      </c>
      <c r="BQ2257" t="s">
        <v>162</v>
      </c>
      <c r="BR2257" t="s">
        <v>134</v>
      </c>
      <c r="BS2257" t="s">
        <v>6302</v>
      </c>
      <c r="BT2257" t="s">
        <v>216</v>
      </c>
      <c r="CC2257" t="s">
        <v>7884</v>
      </c>
      <c r="CO2257" t="s">
        <v>3578</v>
      </c>
      <c r="CP2257" t="s">
        <v>316</v>
      </c>
      <c r="DX2257" t="s">
        <v>134</v>
      </c>
    </row>
    <row r="2258" spans="1:128" x14ac:dyDescent="0.25">
      <c r="A2258" t="s">
        <v>8905</v>
      </c>
      <c r="C2258" t="s">
        <v>8060</v>
      </c>
      <c r="D2258" t="s">
        <v>8906</v>
      </c>
      <c r="E2258" t="s">
        <v>2497</v>
      </c>
      <c r="F2258" s="3">
        <v>0</v>
      </c>
      <c r="H2258" s="3">
        <f t="shared" si="70"/>
        <v>0</v>
      </c>
      <c r="I2258" s="3">
        <f t="shared" si="71"/>
        <v>0</v>
      </c>
      <c r="K2258" t="s">
        <v>3581</v>
      </c>
      <c r="L2258" t="s">
        <v>132</v>
      </c>
      <c r="M2258" t="s">
        <v>793</v>
      </c>
      <c r="N2258" t="s">
        <v>132</v>
      </c>
      <c r="O2258" t="s">
        <v>1858</v>
      </c>
      <c r="Q2258" t="s">
        <v>780</v>
      </c>
      <c r="W2258" t="s">
        <v>3896</v>
      </c>
      <c r="X2258" t="s">
        <v>8497</v>
      </c>
      <c r="Z2258" t="s">
        <v>1216</v>
      </c>
      <c r="AB2258" t="s">
        <v>2883</v>
      </c>
      <c r="AC2258" t="s">
        <v>153</v>
      </c>
      <c r="AE2258" t="s">
        <v>1414</v>
      </c>
      <c r="AF2258" t="s">
        <v>1218</v>
      </c>
      <c r="AK2258" t="s">
        <v>153</v>
      </c>
      <c r="AN2258" t="s">
        <v>134</v>
      </c>
      <c r="AO2258" t="s">
        <v>134</v>
      </c>
      <c r="AR2258" t="s">
        <v>153</v>
      </c>
      <c r="AS2258" t="s">
        <v>134</v>
      </c>
      <c r="AT2258" t="s">
        <v>134</v>
      </c>
      <c r="AW2258" t="s">
        <v>134</v>
      </c>
      <c r="AX2258" t="s">
        <v>153</v>
      </c>
      <c r="AY2258" t="s">
        <v>134</v>
      </c>
      <c r="AZ2258" t="s">
        <v>153</v>
      </c>
      <c r="BD2258" t="s">
        <v>193</v>
      </c>
      <c r="BE2258" t="s">
        <v>193</v>
      </c>
      <c r="BH2258" t="s">
        <v>134</v>
      </c>
      <c r="BI2258" t="s">
        <v>153</v>
      </c>
      <c r="BK2258" t="s">
        <v>153</v>
      </c>
      <c r="BM2258" t="s">
        <v>1831</v>
      </c>
      <c r="BO2258" t="s">
        <v>134</v>
      </c>
      <c r="BP2258" t="s">
        <v>134</v>
      </c>
      <c r="BQ2258" t="s">
        <v>162</v>
      </c>
      <c r="BR2258" t="s">
        <v>134</v>
      </c>
      <c r="BS2258" t="s">
        <v>6149</v>
      </c>
      <c r="BT2258" t="s">
        <v>164</v>
      </c>
      <c r="CA2258" t="s">
        <v>134</v>
      </c>
      <c r="CC2258" t="s">
        <v>6357</v>
      </c>
      <c r="CO2258" t="s">
        <v>3573</v>
      </c>
      <c r="CP2258" t="s">
        <v>1387</v>
      </c>
      <c r="CX2258" t="s">
        <v>8148</v>
      </c>
      <c r="DX2258" t="s">
        <v>134</v>
      </c>
    </row>
    <row r="2259" spans="1:128" x14ac:dyDescent="0.25">
      <c r="A2259" t="s">
        <v>8907</v>
      </c>
      <c r="B2259" t="s">
        <v>8395</v>
      </c>
      <c r="C2259" t="s">
        <v>8060</v>
      </c>
      <c r="D2259" t="s">
        <v>8908</v>
      </c>
      <c r="E2259" t="s">
        <v>1241</v>
      </c>
      <c r="F2259" s="3">
        <v>0</v>
      </c>
      <c r="H2259" s="3">
        <f t="shared" si="70"/>
        <v>0</v>
      </c>
      <c r="I2259" s="3">
        <f t="shared" si="71"/>
        <v>0</v>
      </c>
      <c r="K2259" t="s">
        <v>1794</v>
      </c>
      <c r="L2259" t="s">
        <v>132</v>
      </c>
      <c r="M2259" t="s">
        <v>1772</v>
      </c>
      <c r="N2259" t="s">
        <v>3911</v>
      </c>
      <c r="O2259" t="s">
        <v>133</v>
      </c>
      <c r="Q2259" t="s">
        <v>780</v>
      </c>
      <c r="R2259" t="s">
        <v>7682</v>
      </c>
      <c r="S2259" t="s">
        <v>7683</v>
      </c>
      <c r="W2259" t="s">
        <v>4663</v>
      </c>
      <c r="X2259" t="s">
        <v>7591</v>
      </c>
      <c r="Z2259" t="s">
        <v>1826</v>
      </c>
      <c r="AB2259" t="s">
        <v>630</v>
      </c>
      <c r="AC2259" t="s">
        <v>5703</v>
      </c>
      <c r="AE2259" t="s">
        <v>786</v>
      </c>
      <c r="AF2259" t="s">
        <v>2884</v>
      </c>
      <c r="AK2259" t="s">
        <v>153</v>
      </c>
      <c r="AO2259" t="s">
        <v>153</v>
      </c>
      <c r="AR2259" t="s">
        <v>153</v>
      </c>
      <c r="AS2259" t="s">
        <v>134</v>
      </c>
      <c r="AT2259" t="s">
        <v>134</v>
      </c>
      <c r="AW2259" t="s">
        <v>134</v>
      </c>
      <c r="AX2259" t="s">
        <v>134</v>
      </c>
      <c r="AY2259" t="s">
        <v>153</v>
      </c>
      <c r="AZ2259" t="s">
        <v>153</v>
      </c>
      <c r="BD2259" t="s">
        <v>193</v>
      </c>
      <c r="BE2259" t="s">
        <v>193</v>
      </c>
      <c r="BH2259" t="s">
        <v>134</v>
      </c>
      <c r="BI2259" t="s">
        <v>153</v>
      </c>
      <c r="BK2259" t="s">
        <v>153</v>
      </c>
      <c r="BM2259" t="s">
        <v>5308</v>
      </c>
      <c r="BO2259" t="s">
        <v>134</v>
      </c>
      <c r="BP2259" t="s">
        <v>134</v>
      </c>
      <c r="BQ2259" t="s">
        <v>162</v>
      </c>
      <c r="BR2259" t="s">
        <v>134</v>
      </c>
      <c r="BS2259" t="s">
        <v>6149</v>
      </c>
      <c r="BT2259" t="s">
        <v>216</v>
      </c>
      <c r="CA2259" t="s">
        <v>134</v>
      </c>
      <c r="CC2259" t="s">
        <v>7801</v>
      </c>
      <c r="CO2259" t="s">
        <v>7460</v>
      </c>
      <c r="CP2259" t="s">
        <v>316</v>
      </c>
      <c r="DX2259" t="s">
        <v>134</v>
      </c>
    </row>
    <row r="2260" spans="1:128" x14ac:dyDescent="0.25">
      <c r="A2260" t="s">
        <v>8909</v>
      </c>
      <c r="C2260" t="s">
        <v>8060</v>
      </c>
      <c r="D2260" t="s">
        <v>8910</v>
      </c>
      <c r="E2260" t="s">
        <v>1294</v>
      </c>
      <c r="F2260" s="3">
        <v>0</v>
      </c>
      <c r="H2260" s="3">
        <f t="shared" si="70"/>
        <v>0</v>
      </c>
      <c r="I2260" s="3">
        <f t="shared" si="71"/>
        <v>0</v>
      </c>
      <c r="K2260" t="s">
        <v>1794</v>
      </c>
      <c r="L2260" t="s">
        <v>132</v>
      </c>
      <c r="M2260" t="s">
        <v>1772</v>
      </c>
      <c r="N2260" t="s">
        <v>132</v>
      </c>
      <c r="O2260" t="s">
        <v>133</v>
      </c>
      <c r="Q2260" t="s">
        <v>780</v>
      </c>
      <c r="W2260" t="s">
        <v>4663</v>
      </c>
      <c r="X2260" t="s">
        <v>750</v>
      </c>
      <c r="Z2260" t="s">
        <v>1826</v>
      </c>
      <c r="AB2260" t="s">
        <v>630</v>
      </c>
      <c r="AC2260" t="s">
        <v>153</v>
      </c>
      <c r="AE2260" t="s">
        <v>786</v>
      </c>
      <c r="AF2260" t="s">
        <v>2884</v>
      </c>
      <c r="AK2260" t="s">
        <v>153</v>
      </c>
      <c r="AO2260" t="s">
        <v>134</v>
      </c>
      <c r="AR2260" t="s">
        <v>153</v>
      </c>
      <c r="AS2260" t="s">
        <v>134</v>
      </c>
      <c r="AT2260" t="s">
        <v>134</v>
      </c>
      <c r="AW2260" t="s">
        <v>134</v>
      </c>
      <c r="AX2260" t="s">
        <v>134</v>
      </c>
      <c r="AY2260" t="s">
        <v>134</v>
      </c>
      <c r="AZ2260" t="s">
        <v>153</v>
      </c>
      <c r="BD2260" t="s">
        <v>193</v>
      </c>
      <c r="BE2260" t="s">
        <v>193</v>
      </c>
      <c r="BH2260" t="s">
        <v>134</v>
      </c>
      <c r="BI2260" t="s">
        <v>153</v>
      </c>
      <c r="BK2260" t="s">
        <v>153</v>
      </c>
      <c r="BM2260" t="s">
        <v>5308</v>
      </c>
      <c r="BO2260" t="s">
        <v>134</v>
      </c>
      <c r="BP2260" t="s">
        <v>134</v>
      </c>
      <c r="BQ2260" t="s">
        <v>153</v>
      </c>
      <c r="BR2260" t="s">
        <v>134</v>
      </c>
      <c r="BS2260" t="s">
        <v>6149</v>
      </c>
      <c r="BT2260" t="s">
        <v>216</v>
      </c>
      <c r="CA2260" t="s">
        <v>134</v>
      </c>
      <c r="CC2260" t="s">
        <v>8911</v>
      </c>
      <c r="CO2260" t="s">
        <v>3590</v>
      </c>
      <c r="CP2260" t="s">
        <v>2003</v>
      </c>
    </row>
    <row r="2261" spans="1:128" x14ac:dyDescent="0.25">
      <c r="A2261" t="s">
        <v>8912</v>
      </c>
      <c r="C2261" t="s">
        <v>8060</v>
      </c>
      <c r="D2261" t="s">
        <v>8913</v>
      </c>
      <c r="E2261" t="s">
        <v>5051</v>
      </c>
      <c r="F2261" s="3">
        <v>0</v>
      </c>
      <c r="H2261" s="3">
        <f t="shared" si="70"/>
        <v>0</v>
      </c>
      <c r="I2261" s="3">
        <f t="shared" si="71"/>
        <v>0</v>
      </c>
      <c r="K2261" t="s">
        <v>1837</v>
      </c>
      <c r="L2261" t="s">
        <v>132</v>
      </c>
      <c r="M2261" t="s">
        <v>570</v>
      </c>
      <c r="N2261" t="s">
        <v>132</v>
      </c>
      <c r="O2261" t="s">
        <v>1858</v>
      </c>
      <c r="Q2261" t="s">
        <v>780</v>
      </c>
      <c r="W2261" t="s">
        <v>4663</v>
      </c>
      <c r="X2261" t="s">
        <v>750</v>
      </c>
      <c r="Z2261" t="s">
        <v>1826</v>
      </c>
      <c r="AB2261" t="s">
        <v>5945</v>
      </c>
      <c r="AC2261" t="s">
        <v>153</v>
      </c>
      <c r="AE2261" t="s">
        <v>146</v>
      </c>
      <c r="AF2261" t="s">
        <v>5710</v>
      </c>
      <c r="AI2261" t="s">
        <v>134</v>
      </c>
      <c r="AK2261" t="s">
        <v>153</v>
      </c>
      <c r="AO2261" t="s">
        <v>134</v>
      </c>
      <c r="AR2261" t="s">
        <v>153</v>
      </c>
      <c r="AS2261" t="s">
        <v>134</v>
      </c>
      <c r="AT2261" t="s">
        <v>134</v>
      </c>
      <c r="AW2261" t="s">
        <v>134</v>
      </c>
      <c r="AX2261" t="s">
        <v>153</v>
      </c>
      <c r="AY2261" t="s">
        <v>134</v>
      </c>
      <c r="AZ2261" t="s">
        <v>153</v>
      </c>
      <c r="BD2261" t="s">
        <v>193</v>
      </c>
      <c r="BE2261" t="s">
        <v>193</v>
      </c>
      <c r="BH2261" t="s">
        <v>134</v>
      </c>
      <c r="BI2261" t="s">
        <v>153</v>
      </c>
      <c r="BJ2261" t="s">
        <v>134</v>
      </c>
      <c r="BK2261" t="s">
        <v>153</v>
      </c>
      <c r="BM2261" t="s">
        <v>5308</v>
      </c>
      <c r="BO2261" t="s">
        <v>134</v>
      </c>
      <c r="BP2261" t="s">
        <v>134</v>
      </c>
      <c r="BQ2261" t="s">
        <v>162</v>
      </c>
      <c r="BR2261" t="s">
        <v>134</v>
      </c>
      <c r="BS2261" t="s">
        <v>6302</v>
      </c>
      <c r="BT2261" t="s">
        <v>216</v>
      </c>
      <c r="CC2261" t="s">
        <v>2887</v>
      </c>
      <c r="CO2261" t="s">
        <v>3590</v>
      </c>
      <c r="CP2261" t="s">
        <v>5092</v>
      </c>
      <c r="DX2261" t="s">
        <v>134</v>
      </c>
    </row>
    <row r="2262" spans="1:128" x14ac:dyDescent="0.25">
      <c r="A2262" t="s">
        <v>8914</v>
      </c>
      <c r="C2262" t="s">
        <v>8745</v>
      </c>
      <c r="D2262" t="s">
        <v>8915</v>
      </c>
      <c r="E2262" t="s">
        <v>3565</v>
      </c>
      <c r="F2262" s="3">
        <v>0</v>
      </c>
      <c r="H2262" s="3">
        <f t="shared" si="70"/>
        <v>0</v>
      </c>
      <c r="I2262" s="3">
        <f t="shared" si="71"/>
        <v>0</v>
      </c>
      <c r="K2262" t="s">
        <v>1794</v>
      </c>
      <c r="L2262" t="s">
        <v>132</v>
      </c>
      <c r="M2262" t="s">
        <v>1772</v>
      </c>
      <c r="N2262" t="s">
        <v>132</v>
      </c>
      <c r="O2262" t="s">
        <v>1858</v>
      </c>
      <c r="Q2262" t="s">
        <v>780</v>
      </c>
      <c r="W2262" t="s">
        <v>6479</v>
      </c>
      <c r="X2262" t="s">
        <v>750</v>
      </c>
      <c r="Z2262" t="s">
        <v>8138</v>
      </c>
      <c r="AB2262" t="s">
        <v>630</v>
      </c>
      <c r="AC2262" t="s">
        <v>153</v>
      </c>
      <c r="AE2262" t="s">
        <v>1414</v>
      </c>
      <c r="AF2262" t="s">
        <v>2884</v>
      </c>
      <c r="AK2262" t="s">
        <v>153</v>
      </c>
      <c r="AO2262" t="s">
        <v>134</v>
      </c>
      <c r="AR2262" t="s">
        <v>153</v>
      </c>
      <c r="AS2262" t="s">
        <v>134</v>
      </c>
      <c r="AW2262" t="s">
        <v>134</v>
      </c>
      <c r="AX2262" t="s">
        <v>153</v>
      </c>
      <c r="AY2262" t="s">
        <v>134</v>
      </c>
      <c r="AZ2262" t="s">
        <v>153</v>
      </c>
      <c r="BD2262" t="s">
        <v>193</v>
      </c>
      <c r="BE2262" t="s">
        <v>193</v>
      </c>
      <c r="BH2262" t="s">
        <v>134</v>
      </c>
      <c r="BI2262" t="s">
        <v>153</v>
      </c>
      <c r="BK2262" t="s">
        <v>153</v>
      </c>
      <c r="BM2262" t="s">
        <v>5308</v>
      </c>
      <c r="BO2262" t="s">
        <v>134</v>
      </c>
      <c r="BP2262" t="s">
        <v>134</v>
      </c>
      <c r="BQ2262" t="s">
        <v>162</v>
      </c>
      <c r="BR2262" t="s">
        <v>134</v>
      </c>
      <c r="BS2262" t="s">
        <v>6302</v>
      </c>
      <c r="BT2262" t="s">
        <v>216</v>
      </c>
      <c r="CC2262" t="s">
        <v>6357</v>
      </c>
      <c r="CO2262" t="s">
        <v>1815</v>
      </c>
      <c r="CP2262" t="s">
        <v>1946</v>
      </c>
      <c r="DX2262" t="s">
        <v>134</v>
      </c>
    </row>
    <row r="2263" spans="1:128" x14ac:dyDescent="0.25">
      <c r="A2263" t="s">
        <v>8916</v>
      </c>
      <c r="C2263" t="s">
        <v>8111</v>
      </c>
      <c r="D2263" t="s">
        <v>8917</v>
      </c>
      <c r="E2263" t="s">
        <v>3586</v>
      </c>
      <c r="F2263" s="3">
        <v>0</v>
      </c>
      <c r="H2263" s="3">
        <f t="shared" si="70"/>
        <v>0</v>
      </c>
      <c r="I2263" s="3">
        <f t="shared" si="71"/>
        <v>0</v>
      </c>
      <c r="K2263" t="s">
        <v>3581</v>
      </c>
      <c r="L2263" t="s">
        <v>778</v>
      </c>
      <c r="M2263" t="s">
        <v>2509</v>
      </c>
      <c r="N2263" t="s">
        <v>132</v>
      </c>
      <c r="O2263" t="s">
        <v>1858</v>
      </c>
      <c r="Q2263" t="s">
        <v>780</v>
      </c>
      <c r="S2263" t="s">
        <v>781</v>
      </c>
      <c r="X2263" t="s">
        <v>153</v>
      </c>
      <c r="Y2263" t="s">
        <v>4823</v>
      </c>
      <c r="AB2263" t="s">
        <v>216</v>
      </c>
      <c r="AC2263" t="s">
        <v>153</v>
      </c>
      <c r="AK2263" t="s">
        <v>153</v>
      </c>
      <c r="AO2263" t="s">
        <v>153</v>
      </c>
      <c r="AR2263" t="s">
        <v>153</v>
      </c>
      <c r="AS2263" t="s">
        <v>153</v>
      </c>
      <c r="AW2263" t="s">
        <v>153</v>
      </c>
      <c r="AX2263" t="s">
        <v>153</v>
      </c>
      <c r="AY2263" t="s">
        <v>153</v>
      </c>
      <c r="AZ2263" t="s">
        <v>153</v>
      </c>
      <c r="BD2263" t="s">
        <v>193</v>
      </c>
      <c r="BE2263" t="s">
        <v>193</v>
      </c>
      <c r="BF2263" t="s">
        <v>153</v>
      </c>
      <c r="BG2263" t="s">
        <v>153</v>
      </c>
      <c r="BH2263" t="s">
        <v>153</v>
      </c>
      <c r="BI2263" t="s">
        <v>153</v>
      </c>
      <c r="BK2263" t="s">
        <v>153</v>
      </c>
      <c r="BM2263" t="s">
        <v>153</v>
      </c>
      <c r="BO2263" t="s">
        <v>134</v>
      </c>
      <c r="BP2263" t="s">
        <v>134</v>
      </c>
      <c r="BQ2263" t="s">
        <v>162</v>
      </c>
      <c r="BR2263" t="s">
        <v>134</v>
      </c>
      <c r="BS2263" t="s">
        <v>6302</v>
      </c>
      <c r="CE2263" t="s">
        <v>153</v>
      </c>
      <c r="CF2263" t="s">
        <v>153</v>
      </c>
      <c r="CO2263" t="s">
        <v>5434</v>
      </c>
      <c r="CP2263" t="s">
        <v>1946</v>
      </c>
      <c r="DB2263" t="s">
        <v>153</v>
      </c>
    </row>
    <row r="2264" spans="1:128" x14ac:dyDescent="0.25">
      <c r="A2264" t="s">
        <v>8918</v>
      </c>
      <c r="C2264" t="s">
        <v>8060</v>
      </c>
      <c r="D2264" t="s">
        <v>8919</v>
      </c>
      <c r="E2264" t="s">
        <v>4926</v>
      </c>
      <c r="F2264" s="3">
        <v>0</v>
      </c>
      <c r="H2264" s="3">
        <f t="shared" si="70"/>
        <v>0</v>
      </c>
      <c r="I2264" s="3">
        <f t="shared" si="71"/>
        <v>0</v>
      </c>
      <c r="K2264" t="s">
        <v>1794</v>
      </c>
      <c r="L2264" t="s">
        <v>132</v>
      </c>
      <c r="M2264" t="s">
        <v>1772</v>
      </c>
      <c r="N2264" t="s">
        <v>132</v>
      </c>
      <c r="O2264" t="s">
        <v>1858</v>
      </c>
      <c r="Q2264" t="s">
        <v>780</v>
      </c>
      <c r="W2264" t="s">
        <v>1825</v>
      </c>
      <c r="X2264" t="s">
        <v>750</v>
      </c>
      <c r="Z2264" t="s">
        <v>8920</v>
      </c>
      <c r="AB2264" t="s">
        <v>630</v>
      </c>
      <c r="AC2264" t="s">
        <v>153</v>
      </c>
      <c r="AE2264" t="s">
        <v>1414</v>
      </c>
      <c r="AF2264" t="s">
        <v>2884</v>
      </c>
      <c r="AK2264" t="s">
        <v>153</v>
      </c>
      <c r="AO2264" t="s">
        <v>153</v>
      </c>
      <c r="AR2264" t="s">
        <v>153</v>
      </c>
      <c r="AS2264" t="s">
        <v>134</v>
      </c>
      <c r="AW2264" t="s">
        <v>134</v>
      </c>
      <c r="AX2264" t="s">
        <v>134</v>
      </c>
      <c r="AY2264" t="s">
        <v>153</v>
      </c>
      <c r="AZ2264" t="s">
        <v>153</v>
      </c>
      <c r="BD2264" t="s">
        <v>193</v>
      </c>
      <c r="BE2264" t="s">
        <v>193</v>
      </c>
      <c r="BH2264" t="s">
        <v>134</v>
      </c>
      <c r="BI2264" t="s">
        <v>153</v>
      </c>
      <c r="BJ2264" t="s">
        <v>134</v>
      </c>
      <c r="BK2264" t="s">
        <v>153</v>
      </c>
      <c r="BM2264" t="s">
        <v>5308</v>
      </c>
      <c r="BO2264" t="s">
        <v>134</v>
      </c>
      <c r="BP2264" t="s">
        <v>134</v>
      </c>
      <c r="BQ2264" t="s">
        <v>162</v>
      </c>
      <c r="BR2264" t="s">
        <v>134</v>
      </c>
      <c r="BS2264" t="s">
        <v>6302</v>
      </c>
      <c r="BT2264" t="s">
        <v>216</v>
      </c>
      <c r="CC2264" t="s">
        <v>8921</v>
      </c>
      <c r="CO2264" t="s">
        <v>3174</v>
      </c>
      <c r="CP2264" t="s">
        <v>1066</v>
      </c>
      <c r="DX2264" t="s">
        <v>134</v>
      </c>
    </row>
    <row r="2265" spans="1:128" x14ac:dyDescent="0.25">
      <c r="A2265" t="s">
        <v>8922</v>
      </c>
      <c r="C2265" t="s">
        <v>8060</v>
      </c>
      <c r="D2265" t="s">
        <v>8923</v>
      </c>
      <c r="E2265" t="s">
        <v>2465</v>
      </c>
      <c r="F2265" s="3">
        <v>0</v>
      </c>
      <c r="H2265" s="3">
        <f t="shared" si="70"/>
        <v>0</v>
      </c>
      <c r="I2265" s="3">
        <f t="shared" si="71"/>
        <v>0</v>
      </c>
      <c r="K2265" t="s">
        <v>1837</v>
      </c>
      <c r="L2265" t="s">
        <v>4820</v>
      </c>
      <c r="M2265" t="s">
        <v>793</v>
      </c>
      <c r="N2265" t="s">
        <v>132</v>
      </c>
      <c r="O2265" t="s">
        <v>1858</v>
      </c>
      <c r="Q2265" t="s">
        <v>780</v>
      </c>
      <c r="S2265" t="s">
        <v>781</v>
      </c>
      <c r="W2265" t="s">
        <v>5720</v>
      </c>
      <c r="X2265" t="s">
        <v>750</v>
      </c>
      <c r="Y2265" t="s">
        <v>4823</v>
      </c>
      <c r="Z2265" t="s">
        <v>2881</v>
      </c>
      <c r="AA2265" t="s">
        <v>4824</v>
      </c>
      <c r="AB2265" t="s">
        <v>2883</v>
      </c>
      <c r="AC2265" t="s">
        <v>153</v>
      </c>
      <c r="AE2265" t="s">
        <v>1414</v>
      </c>
      <c r="AF2265" t="s">
        <v>2884</v>
      </c>
      <c r="AK2265" t="s">
        <v>153</v>
      </c>
      <c r="AN2265" t="s">
        <v>1813</v>
      </c>
      <c r="AO2265" t="s">
        <v>134</v>
      </c>
      <c r="AR2265" t="s">
        <v>153</v>
      </c>
      <c r="AS2265" t="s">
        <v>134</v>
      </c>
      <c r="AT2265" t="s">
        <v>134</v>
      </c>
      <c r="AW2265" t="s">
        <v>134</v>
      </c>
      <c r="AX2265" t="s">
        <v>134</v>
      </c>
      <c r="AY2265" t="s">
        <v>134</v>
      </c>
      <c r="AZ2265" t="s">
        <v>134</v>
      </c>
      <c r="BD2265" t="s">
        <v>5671</v>
      </c>
      <c r="BE2265" t="s">
        <v>193</v>
      </c>
      <c r="BF2265" t="s">
        <v>153</v>
      </c>
      <c r="BG2265" t="s">
        <v>153</v>
      </c>
      <c r="BH2265" t="s">
        <v>134</v>
      </c>
      <c r="BI2265" t="s">
        <v>153</v>
      </c>
      <c r="BK2265" t="s">
        <v>153</v>
      </c>
      <c r="BM2265" t="s">
        <v>1831</v>
      </c>
      <c r="BO2265" t="s">
        <v>134</v>
      </c>
      <c r="BP2265" t="s">
        <v>134</v>
      </c>
      <c r="BQ2265" t="s">
        <v>162</v>
      </c>
      <c r="BR2265" t="s">
        <v>134</v>
      </c>
      <c r="BS2265" t="s">
        <v>6149</v>
      </c>
      <c r="BT2265" t="s">
        <v>216</v>
      </c>
      <c r="CC2265" t="s">
        <v>7994</v>
      </c>
      <c r="CE2265" t="s">
        <v>153</v>
      </c>
      <c r="CF2265" t="s">
        <v>153</v>
      </c>
      <c r="CO2265" t="s">
        <v>1815</v>
      </c>
      <c r="CP2265" t="s">
        <v>825</v>
      </c>
      <c r="CX2265" t="s">
        <v>8924</v>
      </c>
      <c r="DX2265" t="s">
        <v>134</v>
      </c>
    </row>
    <row r="2266" spans="1:128" x14ac:dyDescent="0.25">
      <c r="A2266" t="s">
        <v>8925</v>
      </c>
      <c r="C2266" t="s">
        <v>8745</v>
      </c>
      <c r="D2266" t="s">
        <v>8926</v>
      </c>
      <c r="E2266" t="s">
        <v>3894</v>
      </c>
      <c r="F2266" s="3">
        <v>0</v>
      </c>
      <c r="H2266" s="3">
        <f t="shared" si="70"/>
        <v>0</v>
      </c>
      <c r="I2266" s="3">
        <f t="shared" si="71"/>
        <v>0</v>
      </c>
      <c r="K2266" t="s">
        <v>1837</v>
      </c>
      <c r="L2266" s="1">
        <v>43009</v>
      </c>
      <c r="M2266" t="s">
        <v>1772</v>
      </c>
      <c r="N2266" t="s">
        <v>132</v>
      </c>
      <c r="O2266" t="s">
        <v>133</v>
      </c>
      <c r="Q2266" t="s">
        <v>780</v>
      </c>
      <c r="S2266" t="s">
        <v>781</v>
      </c>
      <c r="W2266" t="s">
        <v>2879</v>
      </c>
      <c r="X2266" t="s">
        <v>750</v>
      </c>
      <c r="Y2266" t="s">
        <v>7586</v>
      </c>
      <c r="Z2266" t="s">
        <v>1216</v>
      </c>
      <c r="AA2266" t="s">
        <v>7587</v>
      </c>
      <c r="AB2266" t="s">
        <v>2883</v>
      </c>
      <c r="AC2266" t="s">
        <v>153</v>
      </c>
      <c r="AE2266" t="s">
        <v>1414</v>
      </c>
      <c r="AF2266" t="s">
        <v>1218</v>
      </c>
      <c r="AK2266" t="s">
        <v>153</v>
      </c>
      <c r="AO2266" t="s">
        <v>153</v>
      </c>
      <c r="AR2266" t="s">
        <v>153</v>
      </c>
      <c r="AS2266" t="s">
        <v>134</v>
      </c>
      <c r="AT2266" t="s">
        <v>134</v>
      </c>
      <c r="AW2266" t="s">
        <v>134</v>
      </c>
      <c r="AX2266" t="s">
        <v>134</v>
      </c>
      <c r="AY2266" t="s">
        <v>153</v>
      </c>
      <c r="AZ2266" t="s">
        <v>153</v>
      </c>
      <c r="BD2266" t="s">
        <v>193</v>
      </c>
      <c r="BE2266" t="s">
        <v>193</v>
      </c>
      <c r="BF2266" t="s">
        <v>153</v>
      </c>
      <c r="BG2266" t="s">
        <v>153</v>
      </c>
      <c r="BH2266" t="s">
        <v>134</v>
      </c>
      <c r="BI2266" t="s">
        <v>153</v>
      </c>
      <c r="BK2266" t="s">
        <v>153</v>
      </c>
      <c r="BM2266" t="s">
        <v>5308</v>
      </c>
      <c r="BO2266" t="s">
        <v>134</v>
      </c>
      <c r="BP2266" t="s">
        <v>134</v>
      </c>
      <c r="BQ2266" t="s">
        <v>162</v>
      </c>
      <c r="BR2266" t="s">
        <v>134</v>
      </c>
      <c r="BS2266" t="s">
        <v>6302</v>
      </c>
      <c r="BT2266" t="s">
        <v>216</v>
      </c>
      <c r="CC2266" t="s">
        <v>7660</v>
      </c>
      <c r="CE2266" t="s">
        <v>153</v>
      </c>
      <c r="CF2266" t="s">
        <v>153</v>
      </c>
      <c r="CO2266" t="s">
        <v>3578</v>
      </c>
      <c r="CP2266" t="s">
        <v>1032</v>
      </c>
      <c r="CX2266" t="s">
        <v>8927</v>
      </c>
      <c r="DX2266" t="s">
        <v>134</v>
      </c>
    </row>
    <row r="2267" spans="1:128" x14ac:dyDescent="0.25">
      <c r="A2267" t="s">
        <v>8928</v>
      </c>
      <c r="C2267" t="s">
        <v>8745</v>
      </c>
      <c r="D2267" t="s">
        <v>8929</v>
      </c>
      <c r="E2267" t="s">
        <v>2731</v>
      </c>
      <c r="F2267" s="3">
        <v>0</v>
      </c>
      <c r="H2267" s="3">
        <f t="shared" si="70"/>
        <v>0</v>
      </c>
      <c r="I2267" s="3">
        <f t="shared" si="71"/>
        <v>0</v>
      </c>
      <c r="K2267" t="s">
        <v>1794</v>
      </c>
      <c r="L2267" s="1">
        <v>43009</v>
      </c>
      <c r="M2267" t="s">
        <v>946</v>
      </c>
      <c r="N2267" t="s">
        <v>132</v>
      </c>
      <c r="O2267" t="s">
        <v>133</v>
      </c>
      <c r="Q2267" t="s">
        <v>780</v>
      </c>
      <c r="S2267" t="s">
        <v>781</v>
      </c>
      <c r="W2267" t="s">
        <v>2879</v>
      </c>
      <c r="X2267" t="s">
        <v>750</v>
      </c>
      <c r="Y2267" t="s">
        <v>7586</v>
      </c>
      <c r="Z2267" t="s">
        <v>1216</v>
      </c>
      <c r="AA2267" t="s">
        <v>7587</v>
      </c>
      <c r="AB2267" t="s">
        <v>5945</v>
      </c>
      <c r="AC2267" t="s">
        <v>153</v>
      </c>
      <c r="AE2267" t="s">
        <v>1414</v>
      </c>
      <c r="AF2267" t="s">
        <v>1218</v>
      </c>
      <c r="AK2267" t="s">
        <v>149</v>
      </c>
      <c r="AO2267" t="s">
        <v>134</v>
      </c>
      <c r="AR2267" t="s">
        <v>153</v>
      </c>
      <c r="AS2267" t="s">
        <v>134</v>
      </c>
      <c r="AT2267" t="s">
        <v>134</v>
      </c>
      <c r="AW2267" t="s">
        <v>134</v>
      </c>
      <c r="AX2267" t="s">
        <v>134</v>
      </c>
      <c r="AY2267" t="s">
        <v>153</v>
      </c>
      <c r="AZ2267" t="s">
        <v>153</v>
      </c>
      <c r="BD2267" t="s">
        <v>193</v>
      </c>
      <c r="BE2267" t="s">
        <v>193</v>
      </c>
      <c r="BF2267" t="s">
        <v>153</v>
      </c>
      <c r="BG2267" t="s">
        <v>153</v>
      </c>
      <c r="BH2267" t="s">
        <v>134</v>
      </c>
      <c r="BI2267" t="s">
        <v>2886</v>
      </c>
      <c r="BK2267" t="s">
        <v>153</v>
      </c>
      <c r="BM2267" t="s">
        <v>5308</v>
      </c>
      <c r="BO2267" t="s">
        <v>134</v>
      </c>
      <c r="BP2267" t="s">
        <v>134</v>
      </c>
      <c r="BQ2267" t="s">
        <v>162</v>
      </c>
      <c r="BR2267" t="s">
        <v>134</v>
      </c>
      <c r="BS2267" t="s">
        <v>6302</v>
      </c>
      <c r="BT2267" t="s">
        <v>216</v>
      </c>
      <c r="CC2267" t="s">
        <v>7660</v>
      </c>
      <c r="CE2267" t="s">
        <v>153</v>
      </c>
      <c r="CF2267" t="s">
        <v>153</v>
      </c>
      <c r="CO2267" t="s">
        <v>3573</v>
      </c>
      <c r="CP2267" t="s">
        <v>882</v>
      </c>
      <c r="DX2267" t="s">
        <v>134</v>
      </c>
    </row>
    <row r="2268" spans="1:128" x14ac:dyDescent="0.25">
      <c r="A2268" t="s">
        <v>8930</v>
      </c>
      <c r="C2268" t="s">
        <v>8060</v>
      </c>
      <c r="D2268" t="s">
        <v>8931</v>
      </c>
      <c r="E2268" t="s">
        <v>2731</v>
      </c>
      <c r="F2268" s="3">
        <v>0</v>
      </c>
      <c r="H2268" s="3">
        <f t="shared" si="70"/>
        <v>0</v>
      </c>
      <c r="I2268" s="3">
        <f t="shared" si="71"/>
        <v>0</v>
      </c>
      <c r="K2268" t="s">
        <v>1213</v>
      </c>
      <c r="L2268" t="s">
        <v>4820</v>
      </c>
      <c r="M2268" t="s">
        <v>1022</v>
      </c>
      <c r="N2268" t="s">
        <v>132</v>
      </c>
      <c r="O2268" t="s">
        <v>133</v>
      </c>
      <c r="Q2268" t="s">
        <v>780</v>
      </c>
      <c r="S2268" t="s">
        <v>781</v>
      </c>
      <c r="W2268" t="s">
        <v>5720</v>
      </c>
      <c r="X2268" t="s">
        <v>750</v>
      </c>
      <c r="Y2268" t="s">
        <v>4823</v>
      </c>
      <c r="Z2268" t="s">
        <v>1216</v>
      </c>
      <c r="AA2268" t="s">
        <v>4824</v>
      </c>
      <c r="AB2268" t="s">
        <v>2883</v>
      </c>
      <c r="AC2268" t="s">
        <v>153</v>
      </c>
      <c r="AE2268" t="s">
        <v>1414</v>
      </c>
      <c r="AF2268" t="s">
        <v>1218</v>
      </c>
      <c r="AK2268" t="s">
        <v>149</v>
      </c>
      <c r="AN2268" t="s">
        <v>1813</v>
      </c>
      <c r="AO2268" t="s">
        <v>134</v>
      </c>
      <c r="AR2268" t="s">
        <v>153</v>
      </c>
      <c r="AS2268" t="s">
        <v>134</v>
      </c>
      <c r="AT2268" t="s">
        <v>134</v>
      </c>
      <c r="AW2268" t="s">
        <v>134</v>
      </c>
      <c r="AX2268" t="s">
        <v>134</v>
      </c>
      <c r="AY2268" t="s">
        <v>134</v>
      </c>
      <c r="AZ2268" t="s">
        <v>134</v>
      </c>
      <c r="BD2268" t="s">
        <v>193</v>
      </c>
      <c r="BE2268" t="s">
        <v>193</v>
      </c>
      <c r="BF2268" t="s">
        <v>153</v>
      </c>
      <c r="BG2268" t="s">
        <v>153</v>
      </c>
      <c r="BH2268" t="s">
        <v>134</v>
      </c>
      <c r="BI2268" t="s">
        <v>153</v>
      </c>
      <c r="BK2268" t="s">
        <v>153</v>
      </c>
      <c r="BM2268" t="s">
        <v>5308</v>
      </c>
      <c r="BO2268" t="s">
        <v>134</v>
      </c>
      <c r="BP2268" t="s">
        <v>134</v>
      </c>
      <c r="BQ2268" t="s">
        <v>162</v>
      </c>
      <c r="BR2268" t="s">
        <v>134</v>
      </c>
      <c r="BS2268" t="s">
        <v>6149</v>
      </c>
      <c r="BT2268" t="s">
        <v>216</v>
      </c>
      <c r="CC2268" t="s">
        <v>6357</v>
      </c>
      <c r="CE2268" t="s">
        <v>153</v>
      </c>
      <c r="CF2268" t="s">
        <v>153</v>
      </c>
      <c r="CO2268" t="s">
        <v>4252</v>
      </c>
      <c r="CP2268" t="s">
        <v>6379</v>
      </c>
      <c r="CX2268" t="s">
        <v>8932</v>
      </c>
      <c r="DX2268" t="s">
        <v>134</v>
      </c>
    </row>
    <row r="2269" spans="1:128" x14ac:dyDescent="0.25">
      <c r="A2269" t="s">
        <v>8933</v>
      </c>
      <c r="C2269" t="s">
        <v>8745</v>
      </c>
      <c r="D2269" t="s">
        <v>8934</v>
      </c>
      <c r="E2269" t="s">
        <v>7235</v>
      </c>
      <c r="F2269" s="3">
        <v>0</v>
      </c>
      <c r="H2269" s="3">
        <f t="shared" si="70"/>
        <v>0</v>
      </c>
      <c r="I2269" s="3">
        <f t="shared" si="71"/>
        <v>0</v>
      </c>
      <c r="K2269" t="s">
        <v>1886</v>
      </c>
      <c r="L2269" t="s">
        <v>132</v>
      </c>
      <c r="M2269" t="s">
        <v>1794</v>
      </c>
      <c r="N2269" t="s">
        <v>132</v>
      </c>
      <c r="O2269" t="s">
        <v>779</v>
      </c>
      <c r="Q2269" t="s">
        <v>780</v>
      </c>
      <c r="W2269" t="s">
        <v>7067</v>
      </c>
      <c r="X2269" t="s">
        <v>153</v>
      </c>
      <c r="Z2269" t="s">
        <v>784</v>
      </c>
      <c r="AB2269" t="s">
        <v>6474</v>
      </c>
      <c r="AC2269" t="s">
        <v>153</v>
      </c>
      <c r="AE2269" t="s">
        <v>786</v>
      </c>
      <c r="AF2269" t="s">
        <v>787</v>
      </c>
      <c r="AK2269" t="s">
        <v>153</v>
      </c>
      <c r="AO2269" t="s">
        <v>8406</v>
      </c>
      <c r="AR2269" t="s">
        <v>153</v>
      </c>
      <c r="AS2269" t="s">
        <v>153</v>
      </c>
      <c r="AW2269" t="s">
        <v>134</v>
      </c>
      <c r="AX2269" t="s">
        <v>153</v>
      </c>
      <c r="AY2269" t="s">
        <v>153</v>
      </c>
      <c r="AZ2269" t="s">
        <v>153</v>
      </c>
      <c r="BD2269" t="s">
        <v>193</v>
      </c>
      <c r="BE2269" t="s">
        <v>193</v>
      </c>
      <c r="BH2269" t="s">
        <v>134</v>
      </c>
      <c r="BI2269" t="s">
        <v>153</v>
      </c>
      <c r="BK2269" t="s">
        <v>153</v>
      </c>
      <c r="BM2269" t="s">
        <v>5308</v>
      </c>
      <c r="BO2269" t="s">
        <v>134</v>
      </c>
      <c r="BQ2269" t="s">
        <v>162</v>
      </c>
      <c r="BR2269" t="s">
        <v>134</v>
      </c>
      <c r="BS2269" t="s">
        <v>6302</v>
      </c>
      <c r="BT2269" t="s">
        <v>216</v>
      </c>
      <c r="CC2269" t="s">
        <v>7109</v>
      </c>
      <c r="CO2269" t="s">
        <v>3578</v>
      </c>
      <c r="CP2269" t="s">
        <v>1032</v>
      </c>
      <c r="DX2269" t="s">
        <v>134</v>
      </c>
    </row>
    <row r="2270" spans="1:128" x14ac:dyDescent="0.25">
      <c r="A2270" t="s">
        <v>8935</v>
      </c>
      <c r="C2270" t="s">
        <v>8745</v>
      </c>
      <c r="D2270" t="s">
        <v>8936</v>
      </c>
      <c r="E2270" t="s">
        <v>5677</v>
      </c>
      <c r="F2270" s="3">
        <v>0</v>
      </c>
      <c r="H2270" s="3">
        <f t="shared" si="70"/>
        <v>0</v>
      </c>
      <c r="I2270" s="3">
        <f t="shared" si="71"/>
        <v>0</v>
      </c>
      <c r="K2270" t="s">
        <v>1214</v>
      </c>
      <c r="L2270" t="s">
        <v>778</v>
      </c>
      <c r="M2270" t="s">
        <v>1794</v>
      </c>
      <c r="N2270" t="s">
        <v>132</v>
      </c>
      <c r="O2270" t="s">
        <v>779</v>
      </c>
      <c r="Q2270" t="s">
        <v>780</v>
      </c>
      <c r="S2270" t="s">
        <v>781</v>
      </c>
      <c r="X2270" t="s">
        <v>153</v>
      </c>
      <c r="Y2270" t="s">
        <v>783</v>
      </c>
      <c r="Z2270" t="s">
        <v>784</v>
      </c>
      <c r="AA2270" t="s">
        <v>4498</v>
      </c>
      <c r="AB2270" t="s">
        <v>6474</v>
      </c>
      <c r="AC2270" t="s">
        <v>153</v>
      </c>
      <c r="AE2270" t="s">
        <v>786</v>
      </c>
      <c r="AF2270" t="s">
        <v>787</v>
      </c>
      <c r="AK2270" t="s">
        <v>153</v>
      </c>
      <c r="AO2270" t="s">
        <v>8406</v>
      </c>
      <c r="AR2270" t="s">
        <v>153</v>
      </c>
      <c r="AS2270" t="s">
        <v>153</v>
      </c>
      <c r="AW2270" t="s">
        <v>153</v>
      </c>
      <c r="AX2270" t="s">
        <v>153</v>
      </c>
      <c r="AY2270" t="s">
        <v>153</v>
      </c>
      <c r="AZ2270" t="s">
        <v>153</v>
      </c>
      <c r="BD2270" t="s">
        <v>193</v>
      </c>
      <c r="BE2270" t="s">
        <v>193</v>
      </c>
      <c r="BF2270" t="s">
        <v>153</v>
      </c>
      <c r="BG2270" t="s">
        <v>153</v>
      </c>
      <c r="BH2270" t="s">
        <v>153</v>
      </c>
      <c r="BI2270" t="s">
        <v>153</v>
      </c>
      <c r="BK2270" t="s">
        <v>153</v>
      </c>
      <c r="BM2270" t="s">
        <v>5308</v>
      </c>
      <c r="BQ2270" t="s">
        <v>162</v>
      </c>
      <c r="BR2270" t="s">
        <v>134</v>
      </c>
      <c r="BT2270" t="s">
        <v>216</v>
      </c>
      <c r="CE2270" t="s">
        <v>153</v>
      </c>
      <c r="CF2270" t="s">
        <v>153</v>
      </c>
      <c r="CO2270" t="s">
        <v>1815</v>
      </c>
      <c r="CP2270" t="s">
        <v>1777</v>
      </c>
    </row>
    <row r="2271" spans="1:128" x14ac:dyDescent="0.25">
      <c r="A2271" t="s">
        <v>8937</v>
      </c>
      <c r="C2271" t="s">
        <v>8745</v>
      </c>
      <c r="D2271" t="s">
        <v>8938</v>
      </c>
      <c r="E2271" t="s">
        <v>7235</v>
      </c>
      <c r="F2271" s="3">
        <v>0</v>
      </c>
      <c r="H2271" s="3">
        <f t="shared" si="70"/>
        <v>0</v>
      </c>
      <c r="I2271" s="3">
        <f t="shared" si="71"/>
        <v>0</v>
      </c>
      <c r="K2271" t="s">
        <v>4000</v>
      </c>
      <c r="L2271" t="s">
        <v>132</v>
      </c>
      <c r="M2271" t="s">
        <v>2509</v>
      </c>
      <c r="N2271" t="s">
        <v>132</v>
      </c>
      <c r="O2271" t="s">
        <v>779</v>
      </c>
      <c r="Q2271" t="s">
        <v>780</v>
      </c>
      <c r="S2271" t="s">
        <v>781</v>
      </c>
      <c r="X2271" t="s">
        <v>153</v>
      </c>
      <c r="Z2271" t="s">
        <v>8939</v>
      </c>
      <c r="AB2271" t="s">
        <v>630</v>
      </c>
      <c r="AC2271" t="s">
        <v>153</v>
      </c>
      <c r="AK2271" t="s">
        <v>153</v>
      </c>
      <c r="AO2271" t="s">
        <v>153</v>
      </c>
      <c r="AR2271" t="s">
        <v>153</v>
      </c>
      <c r="AS2271" t="s">
        <v>153</v>
      </c>
      <c r="AW2271" t="s">
        <v>153</v>
      </c>
      <c r="AX2271" t="s">
        <v>153</v>
      </c>
      <c r="AY2271" t="s">
        <v>153</v>
      </c>
      <c r="AZ2271" t="s">
        <v>153</v>
      </c>
      <c r="BD2271" t="s">
        <v>193</v>
      </c>
      <c r="BE2271" t="s">
        <v>193</v>
      </c>
      <c r="BF2271" t="s">
        <v>153</v>
      </c>
      <c r="BG2271" t="s">
        <v>153</v>
      </c>
      <c r="BH2271" t="s">
        <v>153</v>
      </c>
      <c r="BI2271" t="s">
        <v>153</v>
      </c>
      <c r="BK2271" t="s">
        <v>153</v>
      </c>
      <c r="BM2271" t="s">
        <v>153</v>
      </c>
      <c r="BO2271" t="s">
        <v>134</v>
      </c>
      <c r="BQ2271" t="s">
        <v>162</v>
      </c>
      <c r="BR2271" t="s">
        <v>134</v>
      </c>
      <c r="BS2271" t="s">
        <v>6302</v>
      </c>
      <c r="BT2271" t="s">
        <v>216</v>
      </c>
      <c r="CE2271" t="s">
        <v>153</v>
      </c>
      <c r="CF2271" t="s">
        <v>153</v>
      </c>
      <c r="CO2271" t="s">
        <v>3590</v>
      </c>
      <c r="CP2271" t="s">
        <v>316</v>
      </c>
      <c r="DB2271" t="s">
        <v>153</v>
      </c>
    </row>
    <row r="2272" spans="1:128" x14ac:dyDescent="0.25">
      <c r="A2272" t="s">
        <v>8940</v>
      </c>
      <c r="C2272" t="s">
        <v>8745</v>
      </c>
      <c r="D2272" t="s">
        <v>8938</v>
      </c>
      <c r="E2272" t="s">
        <v>7235</v>
      </c>
      <c r="F2272" s="3">
        <v>0</v>
      </c>
      <c r="H2272" s="3">
        <f t="shared" si="70"/>
        <v>0</v>
      </c>
      <c r="I2272" s="3">
        <f t="shared" si="71"/>
        <v>0</v>
      </c>
      <c r="K2272" t="s">
        <v>4000</v>
      </c>
      <c r="L2272" t="s">
        <v>132</v>
      </c>
      <c r="M2272" t="s">
        <v>2509</v>
      </c>
      <c r="N2272" t="s">
        <v>132</v>
      </c>
      <c r="O2272" t="s">
        <v>779</v>
      </c>
      <c r="Q2272" t="s">
        <v>780</v>
      </c>
      <c r="S2272" t="s">
        <v>781</v>
      </c>
      <c r="X2272" t="s">
        <v>153</v>
      </c>
      <c r="Z2272" t="s">
        <v>8939</v>
      </c>
      <c r="AB2272" t="s">
        <v>216</v>
      </c>
      <c r="AC2272" t="s">
        <v>153</v>
      </c>
      <c r="AK2272" t="s">
        <v>153</v>
      </c>
      <c r="AO2272" t="s">
        <v>153</v>
      </c>
      <c r="AR2272" t="s">
        <v>153</v>
      </c>
      <c r="AS2272" t="s">
        <v>153</v>
      </c>
      <c r="AW2272" t="s">
        <v>153</v>
      </c>
      <c r="AX2272" t="s">
        <v>153</v>
      </c>
      <c r="AY2272" t="s">
        <v>153</v>
      </c>
      <c r="AZ2272" t="s">
        <v>153</v>
      </c>
      <c r="BD2272" t="s">
        <v>193</v>
      </c>
      <c r="BE2272" t="s">
        <v>193</v>
      </c>
      <c r="BF2272" t="s">
        <v>153</v>
      </c>
      <c r="BG2272" t="s">
        <v>153</v>
      </c>
      <c r="BH2272" t="s">
        <v>153</v>
      </c>
      <c r="BI2272" t="s">
        <v>153</v>
      </c>
      <c r="BK2272" t="s">
        <v>153</v>
      </c>
      <c r="BM2272" t="s">
        <v>153</v>
      </c>
      <c r="BO2272" t="s">
        <v>134</v>
      </c>
      <c r="BQ2272" t="s">
        <v>162</v>
      </c>
      <c r="BR2272" t="s">
        <v>134</v>
      </c>
      <c r="BS2272" t="s">
        <v>6302</v>
      </c>
      <c r="CE2272" t="s">
        <v>153</v>
      </c>
      <c r="CF2272" t="s">
        <v>153</v>
      </c>
      <c r="CO2272" t="s">
        <v>3590</v>
      </c>
      <c r="CP2272" t="s">
        <v>316</v>
      </c>
      <c r="DB2272" t="s">
        <v>153</v>
      </c>
    </row>
    <row r="2273" spans="1:132" x14ac:dyDescent="0.25">
      <c r="A2273" t="s">
        <v>8941</v>
      </c>
      <c r="C2273" t="s">
        <v>8745</v>
      </c>
      <c r="D2273" t="s">
        <v>8942</v>
      </c>
      <c r="E2273" t="s">
        <v>3565</v>
      </c>
      <c r="F2273" s="3">
        <v>0</v>
      </c>
      <c r="H2273" s="3">
        <f t="shared" si="70"/>
        <v>0</v>
      </c>
      <c r="I2273" s="3">
        <f t="shared" si="71"/>
        <v>0</v>
      </c>
      <c r="K2273" t="s">
        <v>4000</v>
      </c>
      <c r="L2273" t="s">
        <v>132</v>
      </c>
      <c r="M2273" t="s">
        <v>2509</v>
      </c>
      <c r="N2273" t="s">
        <v>132</v>
      </c>
      <c r="O2273" t="s">
        <v>779</v>
      </c>
      <c r="Q2273" t="s">
        <v>780</v>
      </c>
      <c r="S2273" t="s">
        <v>781</v>
      </c>
      <c r="X2273" t="s">
        <v>153</v>
      </c>
      <c r="Z2273" t="s">
        <v>8939</v>
      </c>
      <c r="AB2273" t="s">
        <v>5945</v>
      </c>
      <c r="AC2273" t="s">
        <v>153</v>
      </c>
      <c r="AK2273" t="s">
        <v>153</v>
      </c>
      <c r="AO2273" t="s">
        <v>153</v>
      </c>
      <c r="AR2273" t="s">
        <v>153</v>
      </c>
      <c r="AS2273" t="s">
        <v>153</v>
      </c>
      <c r="AW2273" t="s">
        <v>153</v>
      </c>
      <c r="AX2273" t="s">
        <v>153</v>
      </c>
      <c r="AY2273" t="s">
        <v>153</v>
      </c>
      <c r="AZ2273" t="s">
        <v>153</v>
      </c>
      <c r="BD2273" t="s">
        <v>193</v>
      </c>
      <c r="BE2273" t="s">
        <v>193</v>
      </c>
      <c r="BF2273" t="s">
        <v>153</v>
      </c>
      <c r="BG2273" t="s">
        <v>153</v>
      </c>
      <c r="BH2273" t="s">
        <v>153</v>
      </c>
      <c r="BI2273" t="s">
        <v>153</v>
      </c>
      <c r="BK2273" t="s">
        <v>153</v>
      </c>
      <c r="BM2273" t="s">
        <v>153</v>
      </c>
      <c r="BO2273" t="s">
        <v>134</v>
      </c>
      <c r="BQ2273" t="s">
        <v>162</v>
      </c>
      <c r="BR2273" t="s">
        <v>134</v>
      </c>
      <c r="BS2273" t="s">
        <v>6302</v>
      </c>
      <c r="BT2273" t="s">
        <v>216</v>
      </c>
      <c r="CE2273" t="s">
        <v>153</v>
      </c>
      <c r="CF2273" t="s">
        <v>153</v>
      </c>
      <c r="CO2273" t="s">
        <v>3590</v>
      </c>
      <c r="CP2273" t="s">
        <v>1777</v>
      </c>
      <c r="DB2273" t="s">
        <v>153</v>
      </c>
    </row>
    <row r="2274" spans="1:132" x14ac:dyDescent="0.25">
      <c r="A2274" t="s">
        <v>8943</v>
      </c>
      <c r="C2274" t="s">
        <v>8745</v>
      </c>
      <c r="D2274" t="s">
        <v>8944</v>
      </c>
      <c r="E2274" t="s">
        <v>5840</v>
      </c>
      <c r="F2274" s="3">
        <v>0</v>
      </c>
      <c r="H2274" s="3">
        <f t="shared" si="70"/>
        <v>0</v>
      </c>
      <c r="I2274" s="3">
        <f t="shared" si="71"/>
        <v>0</v>
      </c>
      <c r="K2274" t="s">
        <v>4820</v>
      </c>
      <c r="L2274" t="s">
        <v>132</v>
      </c>
      <c r="M2274" t="s">
        <v>1772</v>
      </c>
      <c r="N2274" t="s">
        <v>132</v>
      </c>
      <c r="O2274" t="s">
        <v>1858</v>
      </c>
      <c r="Q2274" t="s">
        <v>780</v>
      </c>
      <c r="W2274" t="s">
        <v>8945</v>
      </c>
      <c r="X2274" t="s">
        <v>750</v>
      </c>
      <c r="Z2274" t="s">
        <v>4938</v>
      </c>
      <c r="AB2274" t="s">
        <v>2883</v>
      </c>
      <c r="AC2274" t="s">
        <v>153</v>
      </c>
      <c r="AE2274" t="s">
        <v>1414</v>
      </c>
      <c r="AF2274" t="s">
        <v>2884</v>
      </c>
      <c r="AK2274" t="s">
        <v>153</v>
      </c>
      <c r="AO2274" t="s">
        <v>153</v>
      </c>
      <c r="AR2274" t="s">
        <v>153</v>
      </c>
      <c r="AS2274" t="s">
        <v>134</v>
      </c>
      <c r="AT2274" t="s">
        <v>134</v>
      </c>
      <c r="AW2274" t="s">
        <v>134</v>
      </c>
      <c r="AX2274" t="s">
        <v>153</v>
      </c>
      <c r="AY2274" t="s">
        <v>153</v>
      </c>
      <c r="AZ2274" t="s">
        <v>153</v>
      </c>
      <c r="BD2274" t="s">
        <v>193</v>
      </c>
      <c r="BE2274" t="s">
        <v>193</v>
      </c>
      <c r="BH2274" t="s">
        <v>134</v>
      </c>
      <c r="BI2274" t="s">
        <v>153</v>
      </c>
      <c r="BK2274" t="s">
        <v>153</v>
      </c>
      <c r="BM2274" t="s">
        <v>5308</v>
      </c>
      <c r="BO2274" t="s">
        <v>134</v>
      </c>
      <c r="BQ2274" t="s">
        <v>162</v>
      </c>
      <c r="BR2274" t="s">
        <v>134</v>
      </c>
      <c r="BS2274" t="s">
        <v>6302</v>
      </c>
      <c r="BT2274" t="s">
        <v>216</v>
      </c>
      <c r="CC2274" t="s">
        <v>5433</v>
      </c>
      <c r="CO2274" t="s">
        <v>3578</v>
      </c>
      <c r="CP2274" t="s">
        <v>1032</v>
      </c>
      <c r="CX2274" t="s">
        <v>8946</v>
      </c>
      <c r="DX2274" t="s">
        <v>134</v>
      </c>
    </row>
    <row r="2275" spans="1:132" x14ac:dyDescent="0.25">
      <c r="A2275" t="s">
        <v>8947</v>
      </c>
      <c r="C2275" t="s">
        <v>8745</v>
      </c>
      <c r="D2275" t="s">
        <v>8948</v>
      </c>
      <c r="E2275" t="s">
        <v>4004</v>
      </c>
      <c r="F2275" s="3">
        <v>0</v>
      </c>
      <c r="H2275" s="3">
        <f t="shared" si="70"/>
        <v>0</v>
      </c>
      <c r="I2275" s="3">
        <f t="shared" si="71"/>
        <v>0</v>
      </c>
      <c r="K2275" t="s">
        <v>4820</v>
      </c>
      <c r="L2275" s="1">
        <v>43009</v>
      </c>
      <c r="M2275" t="s">
        <v>1794</v>
      </c>
      <c r="N2275" t="s">
        <v>132</v>
      </c>
      <c r="O2275" t="s">
        <v>1858</v>
      </c>
      <c r="Q2275" t="s">
        <v>780</v>
      </c>
      <c r="S2275" t="s">
        <v>781</v>
      </c>
      <c r="W2275" t="s">
        <v>1825</v>
      </c>
      <c r="X2275" t="s">
        <v>7817</v>
      </c>
      <c r="Y2275" t="s">
        <v>7586</v>
      </c>
      <c r="Z2275" t="s">
        <v>784</v>
      </c>
      <c r="AA2275" t="s">
        <v>7587</v>
      </c>
      <c r="AB2275" t="s">
        <v>630</v>
      </c>
      <c r="AC2275" t="s">
        <v>153</v>
      </c>
      <c r="AE2275" t="s">
        <v>786</v>
      </c>
      <c r="AF2275" t="s">
        <v>787</v>
      </c>
      <c r="AK2275" t="s">
        <v>153</v>
      </c>
      <c r="AN2275" t="s">
        <v>6834</v>
      </c>
      <c r="AO2275" t="s">
        <v>788</v>
      </c>
      <c r="AR2275" t="s">
        <v>153</v>
      </c>
      <c r="AS2275" t="s">
        <v>134</v>
      </c>
      <c r="AT2275" t="s">
        <v>134</v>
      </c>
      <c r="AW2275" t="s">
        <v>134</v>
      </c>
      <c r="AX2275" t="s">
        <v>153</v>
      </c>
      <c r="AY2275" t="s">
        <v>134</v>
      </c>
      <c r="AZ2275" t="s">
        <v>153</v>
      </c>
      <c r="BD2275" t="s">
        <v>193</v>
      </c>
      <c r="BE2275" t="s">
        <v>193</v>
      </c>
      <c r="BF2275" t="s">
        <v>153</v>
      </c>
      <c r="BG2275" t="s">
        <v>153</v>
      </c>
      <c r="BH2275" t="s">
        <v>134</v>
      </c>
      <c r="BI2275" t="s">
        <v>153</v>
      </c>
      <c r="BK2275" t="s">
        <v>153</v>
      </c>
      <c r="BM2275" t="s">
        <v>5308</v>
      </c>
      <c r="BO2275" t="s">
        <v>134</v>
      </c>
      <c r="BP2275" t="s">
        <v>134</v>
      </c>
      <c r="BQ2275" t="s">
        <v>162</v>
      </c>
      <c r="BR2275" t="s">
        <v>134</v>
      </c>
      <c r="BS2275" t="s">
        <v>6302</v>
      </c>
      <c r="CE2275" t="s">
        <v>153</v>
      </c>
      <c r="CF2275" t="s">
        <v>153</v>
      </c>
      <c r="CO2275" t="s">
        <v>3578</v>
      </c>
      <c r="CP2275" t="s">
        <v>1032</v>
      </c>
      <c r="DX2275" t="s">
        <v>134</v>
      </c>
    </row>
    <row r="2276" spans="1:132" x14ac:dyDescent="0.25">
      <c r="A2276" t="s">
        <v>8949</v>
      </c>
      <c r="C2276" t="s">
        <v>8745</v>
      </c>
      <c r="D2276" t="s">
        <v>8950</v>
      </c>
      <c r="E2276" t="s">
        <v>7235</v>
      </c>
      <c r="F2276" s="3">
        <v>0</v>
      </c>
      <c r="H2276" s="3">
        <f t="shared" si="70"/>
        <v>0</v>
      </c>
      <c r="I2276" s="3">
        <f t="shared" si="71"/>
        <v>0</v>
      </c>
      <c r="K2276" t="s">
        <v>4000</v>
      </c>
      <c r="L2276" t="s">
        <v>132</v>
      </c>
      <c r="M2276" t="s">
        <v>2509</v>
      </c>
      <c r="N2276" t="s">
        <v>132</v>
      </c>
      <c r="O2276" t="s">
        <v>779</v>
      </c>
      <c r="Q2276" t="s">
        <v>780</v>
      </c>
      <c r="S2276" t="s">
        <v>781</v>
      </c>
      <c r="X2276" t="s">
        <v>153</v>
      </c>
      <c r="Z2276" t="s">
        <v>8939</v>
      </c>
      <c r="AB2276" t="s">
        <v>216</v>
      </c>
      <c r="AC2276" t="s">
        <v>153</v>
      </c>
      <c r="AK2276" t="s">
        <v>153</v>
      </c>
      <c r="AO2276" t="s">
        <v>153</v>
      </c>
      <c r="AR2276" t="s">
        <v>153</v>
      </c>
      <c r="AS2276" t="s">
        <v>153</v>
      </c>
      <c r="AW2276" t="s">
        <v>153</v>
      </c>
      <c r="AX2276" t="s">
        <v>153</v>
      </c>
      <c r="AY2276" t="s">
        <v>153</v>
      </c>
      <c r="AZ2276" t="s">
        <v>153</v>
      </c>
      <c r="BD2276" t="s">
        <v>193</v>
      </c>
      <c r="BE2276" t="s">
        <v>193</v>
      </c>
      <c r="BF2276" t="s">
        <v>153</v>
      </c>
      <c r="BG2276" t="s">
        <v>153</v>
      </c>
      <c r="BH2276" t="s">
        <v>153</v>
      </c>
      <c r="BI2276" t="s">
        <v>153</v>
      </c>
      <c r="BK2276" t="s">
        <v>153</v>
      </c>
      <c r="BM2276" t="s">
        <v>153</v>
      </c>
      <c r="BO2276" t="s">
        <v>134</v>
      </c>
      <c r="BQ2276" t="s">
        <v>162</v>
      </c>
      <c r="BR2276" t="s">
        <v>134</v>
      </c>
      <c r="BS2276" t="s">
        <v>6302</v>
      </c>
      <c r="CE2276" t="s">
        <v>153</v>
      </c>
      <c r="CF2276" t="s">
        <v>153</v>
      </c>
      <c r="CO2276" t="s">
        <v>3590</v>
      </c>
      <c r="CP2276" t="s">
        <v>1777</v>
      </c>
      <c r="DB2276" t="s">
        <v>153</v>
      </c>
    </row>
    <row r="2277" spans="1:132" x14ac:dyDescent="0.25">
      <c r="A2277" t="s">
        <v>8951</v>
      </c>
      <c r="C2277" t="s">
        <v>8745</v>
      </c>
      <c r="D2277" t="s">
        <v>8952</v>
      </c>
      <c r="E2277" t="s">
        <v>2243</v>
      </c>
      <c r="F2277" s="3">
        <v>0</v>
      </c>
      <c r="H2277" s="3">
        <f t="shared" si="70"/>
        <v>0</v>
      </c>
      <c r="I2277" s="3">
        <f t="shared" si="71"/>
        <v>0</v>
      </c>
      <c r="K2277" t="s">
        <v>1794</v>
      </c>
      <c r="L2277" t="s">
        <v>1886</v>
      </c>
      <c r="M2277" t="s">
        <v>793</v>
      </c>
      <c r="N2277" t="s">
        <v>132</v>
      </c>
      <c r="O2277" t="s">
        <v>1858</v>
      </c>
      <c r="Q2277" t="s">
        <v>780</v>
      </c>
      <c r="X2277" t="s">
        <v>750</v>
      </c>
      <c r="Y2277">
        <v>2</v>
      </c>
      <c r="Z2277" t="s">
        <v>1826</v>
      </c>
      <c r="AA2277" t="s">
        <v>3851</v>
      </c>
      <c r="AB2277" t="s">
        <v>2883</v>
      </c>
      <c r="AC2277" t="s">
        <v>153</v>
      </c>
      <c r="AE2277" t="s">
        <v>1414</v>
      </c>
      <c r="AF2277" t="s">
        <v>2884</v>
      </c>
      <c r="AK2277" t="s">
        <v>153</v>
      </c>
      <c r="AO2277" t="s">
        <v>134</v>
      </c>
      <c r="AR2277" t="s">
        <v>153</v>
      </c>
      <c r="AS2277" t="s">
        <v>134</v>
      </c>
      <c r="AT2277" t="s">
        <v>134</v>
      </c>
      <c r="AW2277" t="s">
        <v>134</v>
      </c>
      <c r="AX2277" t="s">
        <v>153</v>
      </c>
      <c r="AY2277" t="s">
        <v>134</v>
      </c>
      <c r="AZ2277" t="s">
        <v>153</v>
      </c>
      <c r="BD2277" t="s">
        <v>193</v>
      </c>
      <c r="BE2277" t="s">
        <v>193</v>
      </c>
      <c r="BH2277" t="s">
        <v>134</v>
      </c>
      <c r="BI2277" t="s">
        <v>153</v>
      </c>
      <c r="BK2277" t="s">
        <v>153</v>
      </c>
      <c r="BM2277" t="s">
        <v>5308</v>
      </c>
      <c r="BO2277" t="s">
        <v>134</v>
      </c>
      <c r="BP2277" t="s">
        <v>134</v>
      </c>
      <c r="BQ2277" t="s">
        <v>162</v>
      </c>
      <c r="BR2277" t="s">
        <v>134</v>
      </c>
      <c r="BS2277" t="s">
        <v>6302</v>
      </c>
      <c r="BT2277" t="s">
        <v>216</v>
      </c>
      <c r="CC2277" t="s">
        <v>789</v>
      </c>
      <c r="CO2277" t="s">
        <v>3590</v>
      </c>
      <c r="CP2277" t="s">
        <v>1816</v>
      </c>
      <c r="CX2277" t="s">
        <v>8927</v>
      </c>
      <c r="DX2277" t="s">
        <v>134</v>
      </c>
    </row>
    <row r="2278" spans="1:132" x14ac:dyDescent="0.25">
      <c r="A2278" t="s">
        <v>8953</v>
      </c>
      <c r="C2278" t="s">
        <v>8745</v>
      </c>
      <c r="D2278" t="s">
        <v>8954</v>
      </c>
      <c r="E2278" t="s">
        <v>1412</v>
      </c>
      <c r="F2278" s="3">
        <v>0</v>
      </c>
      <c r="H2278" s="3">
        <f t="shared" si="70"/>
        <v>0</v>
      </c>
      <c r="I2278" s="3">
        <f t="shared" si="71"/>
        <v>0</v>
      </c>
      <c r="K2278" t="s">
        <v>1837</v>
      </c>
      <c r="L2278" s="1">
        <v>43009</v>
      </c>
      <c r="M2278" t="s">
        <v>1772</v>
      </c>
      <c r="N2278" t="s">
        <v>132</v>
      </c>
      <c r="O2278" t="s">
        <v>1858</v>
      </c>
      <c r="Q2278" t="s">
        <v>780</v>
      </c>
      <c r="S2278" t="s">
        <v>781</v>
      </c>
      <c r="W2278" t="s">
        <v>3577</v>
      </c>
      <c r="X2278" t="s">
        <v>750</v>
      </c>
      <c r="Y2278" t="s">
        <v>8584</v>
      </c>
      <c r="Z2278" t="s">
        <v>2881</v>
      </c>
      <c r="AA2278" t="s">
        <v>6264</v>
      </c>
      <c r="AB2278" t="s">
        <v>630</v>
      </c>
      <c r="AC2278" t="s">
        <v>153</v>
      </c>
      <c r="AE2278" t="s">
        <v>1414</v>
      </c>
      <c r="AF2278" t="s">
        <v>2884</v>
      </c>
      <c r="AK2278" t="s">
        <v>153</v>
      </c>
      <c r="AO2278" t="s">
        <v>153</v>
      </c>
      <c r="AR2278" t="s">
        <v>153</v>
      </c>
      <c r="AS2278" t="s">
        <v>134</v>
      </c>
      <c r="AW2278" t="s">
        <v>134</v>
      </c>
      <c r="AX2278" t="s">
        <v>153</v>
      </c>
      <c r="AY2278" t="s">
        <v>153</v>
      </c>
      <c r="AZ2278" t="s">
        <v>153</v>
      </c>
      <c r="BD2278" t="s">
        <v>193</v>
      </c>
      <c r="BE2278" t="s">
        <v>193</v>
      </c>
      <c r="BF2278" t="s">
        <v>153</v>
      </c>
      <c r="BG2278" t="s">
        <v>153</v>
      </c>
      <c r="BH2278" t="s">
        <v>134</v>
      </c>
      <c r="BI2278" t="s">
        <v>153</v>
      </c>
      <c r="BJ2278" t="s">
        <v>134</v>
      </c>
      <c r="BK2278" t="s">
        <v>153</v>
      </c>
      <c r="BM2278" t="s">
        <v>5308</v>
      </c>
      <c r="BO2278" t="s">
        <v>134</v>
      </c>
      <c r="BP2278" t="s">
        <v>134</v>
      </c>
      <c r="BQ2278" t="s">
        <v>162</v>
      </c>
      <c r="BR2278" t="s">
        <v>134</v>
      </c>
      <c r="BS2278" t="s">
        <v>6302</v>
      </c>
      <c r="BT2278" t="s">
        <v>216</v>
      </c>
      <c r="CE2278" t="s">
        <v>153</v>
      </c>
      <c r="CF2278" t="s">
        <v>153</v>
      </c>
      <c r="CO2278" t="s">
        <v>7460</v>
      </c>
      <c r="CP2278" t="s">
        <v>1798</v>
      </c>
      <c r="DX2278" t="s">
        <v>134</v>
      </c>
    </row>
    <row r="2279" spans="1:132" x14ac:dyDescent="0.25">
      <c r="A2279" t="s">
        <v>8955</v>
      </c>
      <c r="C2279" t="s">
        <v>8745</v>
      </c>
      <c r="D2279" t="s">
        <v>7204</v>
      </c>
      <c r="E2279" t="s">
        <v>5437</v>
      </c>
      <c r="F2279" s="3">
        <v>0</v>
      </c>
      <c r="H2279" s="3">
        <f t="shared" si="70"/>
        <v>0</v>
      </c>
      <c r="I2279" s="3">
        <f t="shared" si="71"/>
        <v>0</v>
      </c>
      <c r="K2279" t="s">
        <v>1886</v>
      </c>
      <c r="L2279" t="s">
        <v>132</v>
      </c>
      <c r="M2279" t="s">
        <v>1794</v>
      </c>
      <c r="N2279" t="s">
        <v>132</v>
      </c>
      <c r="O2279" t="s">
        <v>1858</v>
      </c>
      <c r="Q2279" t="s">
        <v>780</v>
      </c>
      <c r="S2279" t="s">
        <v>781</v>
      </c>
      <c r="W2279" t="s">
        <v>8172</v>
      </c>
      <c r="X2279" t="s">
        <v>153</v>
      </c>
      <c r="Z2279" t="s">
        <v>784</v>
      </c>
      <c r="AB2279" t="s">
        <v>2883</v>
      </c>
      <c r="AC2279" t="s">
        <v>153</v>
      </c>
      <c r="AE2279" t="s">
        <v>786</v>
      </c>
      <c r="AF2279" t="s">
        <v>787</v>
      </c>
      <c r="AK2279" t="s">
        <v>153</v>
      </c>
      <c r="AO2279" t="s">
        <v>8406</v>
      </c>
      <c r="AR2279" t="s">
        <v>153</v>
      </c>
      <c r="AS2279" t="s">
        <v>134</v>
      </c>
      <c r="AW2279" t="s">
        <v>134</v>
      </c>
      <c r="AX2279" t="s">
        <v>153</v>
      </c>
      <c r="AY2279" t="s">
        <v>153</v>
      </c>
      <c r="AZ2279" t="s">
        <v>153</v>
      </c>
      <c r="BD2279" t="s">
        <v>193</v>
      </c>
      <c r="BE2279" t="s">
        <v>193</v>
      </c>
      <c r="BF2279" t="s">
        <v>153</v>
      </c>
      <c r="BG2279" t="s">
        <v>153</v>
      </c>
      <c r="BH2279" t="s">
        <v>134</v>
      </c>
      <c r="BI2279" t="s">
        <v>153</v>
      </c>
      <c r="BK2279" t="s">
        <v>153</v>
      </c>
      <c r="BM2279" t="s">
        <v>5775</v>
      </c>
      <c r="BO2279" t="s">
        <v>134</v>
      </c>
      <c r="BP2279" t="s">
        <v>134</v>
      </c>
      <c r="BQ2279" t="s">
        <v>162</v>
      </c>
      <c r="BR2279" t="s">
        <v>134</v>
      </c>
      <c r="BS2279" t="s">
        <v>6302</v>
      </c>
      <c r="BT2279" t="s">
        <v>216</v>
      </c>
      <c r="CE2279" t="s">
        <v>153</v>
      </c>
      <c r="CF2279" t="s">
        <v>153</v>
      </c>
      <c r="CO2279" t="s">
        <v>7460</v>
      </c>
      <c r="CP2279" t="s">
        <v>316</v>
      </c>
      <c r="CX2279" t="s">
        <v>8379</v>
      </c>
      <c r="DX2279" t="s">
        <v>134</v>
      </c>
    </row>
    <row r="2280" spans="1:132" x14ac:dyDescent="0.25">
      <c r="A2280" t="s">
        <v>8956</v>
      </c>
      <c r="C2280" t="s">
        <v>8745</v>
      </c>
      <c r="D2280" t="s">
        <v>8957</v>
      </c>
      <c r="E2280" t="s">
        <v>7235</v>
      </c>
      <c r="F2280" s="3">
        <v>0</v>
      </c>
      <c r="H2280" s="3">
        <f t="shared" si="70"/>
        <v>0</v>
      </c>
      <c r="I2280" s="3">
        <f t="shared" si="71"/>
        <v>0</v>
      </c>
      <c r="K2280" t="s">
        <v>2509</v>
      </c>
      <c r="L2280" t="s">
        <v>132</v>
      </c>
      <c r="M2280" t="s">
        <v>2509</v>
      </c>
      <c r="N2280" t="s">
        <v>132</v>
      </c>
      <c r="O2280" t="s">
        <v>1858</v>
      </c>
      <c r="Q2280" t="s">
        <v>780</v>
      </c>
      <c r="S2280" t="s">
        <v>781</v>
      </c>
      <c r="W2280" t="s">
        <v>7745</v>
      </c>
      <c r="X2280" t="s">
        <v>153</v>
      </c>
      <c r="Z2280" t="s">
        <v>4938</v>
      </c>
      <c r="AB2280" t="s">
        <v>2883</v>
      </c>
      <c r="AC2280" t="s">
        <v>153</v>
      </c>
      <c r="AE2280" t="s">
        <v>786</v>
      </c>
      <c r="AK2280" t="s">
        <v>153</v>
      </c>
      <c r="AO2280" t="s">
        <v>153</v>
      </c>
      <c r="AR2280" t="s">
        <v>153</v>
      </c>
      <c r="AS2280" t="s">
        <v>153</v>
      </c>
      <c r="AW2280" t="s">
        <v>134</v>
      </c>
      <c r="AX2280" t="s">
        <v>153</v>
      </c>
      <c r="AY2280" t="s">
        <v>153</v>
      </c>
      <c r="AZ2280" t="s">
        <v>153</v>
      </c>
      <c r="BD2280" t="s">
        <v>193</v>
      </c>
      <c r="BE2280" t="s">
        <v>193</v>
      </c>
      <c r="BF2280" t="s">
        <v>153</v>
      </c>
      <c r="BG2280" t="s">
        <v>153</v>
      </c>
      <c r="BH2280" t="s">
        <v>134</v>
      </c>
      <c r="BI2280" t="s">
        <v>153</v>
      </c>
      <c r="BJ2280" t="s">
        <v>134</v>
      </c>
      <c r="BK2280" t="s">
        <v>153</v>
      </c>
      <c r="BM2280" t="s">
        <v>5308</v>
      </c>
      <c r="BO2280" t="s">
        <v>134</v>
      </c>
      <c r="BP2280" t="s">
        <v>134</v>
      </c>
      <c r="BQ2280" t="s">
        <v>162</v>
      </c>
      <c r="BR2280" t="s">
        <v>134</v>
      </c>
      <c r="BS2280" t="s">
        <v>6302</v>
      </c>
      <c r="BT2280" t="s">
        <v>216</v>
      </c>
      <c r="CA2280" t="s">
        <v>134</v>
      </c>
      <c r="CC2280" t="s">
        <v>5433</v>
      </c>
      <c r="CE2280" t="s">
        <v>153</v>
      </c>
      <c r="CF2280" t="s">
        <v>153</v>
      </c>
      <c r="CO2280" t="s">
        <v>4252</v>
      </c>
      <c r="CP2280" t="s">
        <v>825</v>
      </c>
      <c r="DB2280" t="s">
        <v>153</v>
      </c>
      <c r="DX2280" t="s">
        <v>134</v>
      </c>
    </row>
    <row r="2281" spans="1:132" x14ac:dyDescent="0.25">
      <c r="A2281" t="s">
        <v>8958</v>
      </c>
      <c r="C2281" t="s">
        <v>8745</v>
      </c>
      <c r="D2281" t="s">
        <v>8959</v>
      </c>
      <c r="E2281" t="s">
        <v>3570</v>
      </c>
      <c r="F2281" s="3">
        <v>0</v>
      </c>
      <c r="H2281" s="3">
        <f t="shared" si="70"/>
        <v>0</v>
      </c>
      <c r="I2281" s="3">
        <f t="shared" si="71"/>
        <v>0</v>
      </c>
      <c r="K2281" t="s">
        <v>1837</v>
      </c>
      <c r="L2281" s="1">
        <v>43009</v>
      </c>
      <c r="M2281" t="s">
        <v>1022</v>
      </c>
      <c r="N2281" t="s">
        <v>132</v>
      </c>
      <c r="O2281" t="s">
        <v>1858</v>
      </c>
      <c r="Q2281" t="s">
        <v>780</v>
      </c>
      <c r="S2281" t="s">
        <v>781</v>
      </c>
      <c r="W2281" t="s">
        <v>4683</v>
      </c>
      <c r="X2281" t="s">
        <v>153</v>
      </c>
      <c r="Y2281">
        <v>2</v>
      </c>
      <c r="Z2281" t="s">
        <v>4909</v>
      </c>
      <c r="AA2281" t="s">
        <v>4927</v>
      </c>
      <c r="AB2281" t="s">
        <v>2883</v>
      </c>
      <c r="AC2281" t="s">
        <v>153</v>
      </c>
      <c r="AE2281" t="s">
        <v>1414</v>
      </c>
      <c r="AF2281" t="s">
        <v>2884</v>
      </c>
      <c r="AK2281" t="s">
        <v>134</v>
      </c>
      <c r="AO2281" t="s">
        <v>153</v>
      </c>
      <c r="AR2281" t="s">
        <v>153</v>
      </c>
      <c r="AS2281" t="s">
        <v>134</v>
      </c>
      <c r="AT2281" t="s">
        <v>134</v>
      </c>
      <c r="AW2281" t="s">
        <v>134</v>
      </c>
      <c r="AX2281" t="s">
        <v>153</v>
      </c>
      <c r="AY2281" t="s">
        <v>153</v>
      </c>
      <c r="AZ2281" t="s">
        <v>153</v>
      </c>
      <c r="BD2281" t="s">
        <v>193</v>
      </c>
      <c r="BE2281" t="s">
        <v>193</v>
      </c>
      <c r="BF2281" t="s">
        <v>153</v>
      </c>
      <c r="BG2281" t="s">
        <v>153</v>
      </c>
      <c r="BH2281" t="s">
        <v>134</v>
      </c>
      <c r="BI2281" t="s">
        <v>153</v>
      </c>
      <c r="BJ2281" t="s">
        <v>134</v>
      </c>
      <c r="BK2281" t="s">
        <v>153</v>
      </c>
      <c r="BM2281" t="s">
        <v>5308</v>
      </c>
      <c r="BO2281" t="s">
        <v>134</v>
      </c>
      <c r="BQ2281" t="s">
        <v>162</v>
      </c>
      <c r="BR2281" t="s">
        <v>134</v>
      </c>
      <c r="BS2281" t="s">
        <v>6302</v>
      </c>
      <c r="BT2281" t="s">
        <v>216</v>
      </c>
      <c r="CE2281" t="s">
        <v>153</v>
      </c>
      <c r="CF2281" t="s">
        <v>153</v>
      </c>
      <c r="CO2281" t="s">
        <v>5058</v>
      </c>
      <c r="CP2281" t="s">
        <v>1946</v>
      </c>
      <c r="DX2281" t="s">
        <v>134</v>
      </c>
    </row>
    <row r="2282" spans="1:132" x14ac:dyDescent="0.25">
      <c r="A2282" t="s">
        <v>8960</v>
      </c>
      <c r="C2282" t="s">
        <v>8745</v>
      </c>
      <c r="D2282" t="s">
        <v>8961</v>
      </c>
      <c r="E2282" t="s">
        <v>3917</v>
      </c>
      <c r="F2282" s="3">
        <v>0</v>
      </c>
      <c r="H2282" s="3">
        <f t="shared" si="70"/>
        <v>0</v>
      </c>
      <c r="I2282" s="3">
        <f t="shared" si="71"/>
        <v>0</v>
      </c>
      <c r="K2282" t="s">
        <v>3581</v>
      </c>
      <c r="L2282" t="s">
        <v>132</v>
      </c>
      <c r="M2282" t="s">
        <v>793</v>
      </c>
      <c r="N2282" t="s">
        <v>132</v>
      </c>
      <c r="O2282" t="s">
        <v>1858</v>
      </c>
      <c r="Q2282" t="s">
        <v>780</v>
      </c>
      <c r="W2282" t="s">
        <v>6530</v>
      </c>
      <c r="X2282" t="s">
        <v>750</v>
      </c>
      <c r="Z2282" t="s">
        <v>4909</v>
      </c>
      <c r="AB2282" t="s">
        <v>630</v>
      </c>
      <c r="AC2282" t="s">
        <v>153</v>
      </c>
      <c r="AE2282" t="s">
        <v>1414</v>
      </c>
      <c r="AF2282" t="s">
        <v>2884</v>
      </c>
      <c r="AK2282" t="s">
        <v>153</v>
      </c>
      <c r="AN2282" t="s">
        <v>134</v>
      </c>
      <c r="AO2282" t="s">
        <v>134</v>
      </c>
      <c r="AR2282" t="s">
        <v>153</v>
      </c>
      <c r="AS2282" t="s">
        <v>134</v>
      </c>
      <c r="AW2282" t="s">
        <v>134</v>
      </c>
      <c r="AX2282" t="s">
        <v>153</v>
      </c>
      <c r="AY2282" t="s">
        <v>134</v>
      </c>
      <c r="AZ2282" t="s">
        <v>153</v>
      </c>
      <c r="BD2282" t="s">
        <v>193</v>
      </c>
      <c r="BE2282" t="s">
        <v>193</v>
      </c>
      <c r="BH2282" t="s">
        <v>134</v>
      </c>
      <c r="BI2282" t="s">
        <v>153</v>
      </c>
      <c r="BK2282" t="s">
        <v>153</v>
      </c>
      <c r="BM2282" t="s">
        <v>5308</v>
      </c>
      <c r="BO2282" t="s">
        <v>134</v>
      </c>
      <c r="BP2282" t="s">
        <v>134</v>
      </c>
      <c r="BQ2282" t="s">
        <v>162</v>
      </c>
      <c r="BR2282" t="s">
        <v>134</v>
      </c>
      <c r="BS2282" t="s">
        <v>6302</v>
      </c>
      <c r="BT2282" t="s">
        <v>216</v>
      </c>
      <c r="CA2282" t="s">
        <v>134</v>
      </c>
      <c r="CC2282" t="s">
        <v>5263</v>
      </c>
      <c r="CO2282" t="s">
        <v>3590</v>
      </c>
      <c r="CP2282" t="s">
        <v>1777</v>
      </c>
      <c r="DX2282" t="s">
        <v>134</v>
      </c>
    </row>
    <row r="2283" spans="1:132" x14ac:dyDescent="0.25">
      <c r="A2283" t="s">
        <v>8962</v>
      </c>
      <c r="C2283" t="s">
        <v>8745</v>
      </c>
      <c r="D2283" t="s">
        <v>8963</v>
      </c>
      <c r="E2283" t="s">
        <v>4926</v>
      </c>
      <c r="F2283" s="3">
        <v>0</v>
      </c>
      <c r="H2283" s="3">
        <f t="shared" si="70"/>
        <v>0</v>
      </c>
      <c r="I2283" s="3">
        <f t="shared" si="71"/>
        <v>0</v>
      </c>
      <c r="K2283" t="s">
        <v>1886</v>
      </c>
      <c r="L2283" t="s">
        <v>778</v>
      </c>
      <c r="M2283" t="s">
        <v>4805</v>
      </c>
      <c r="N2283" t="s">
        <v>132</v>
      </c>
      <c r="O2283" t="s">
        <v>1858</v>
      </c>
      <c r="Q2283" t="s">
        <v>780</v>
      </c>
      <c r="S2283" t="s">
        <v>781</v>
      </c>
      <c r="W2283" t="s">
        <v>3577</v>
      </c>
      <c r="X2283" t="s">
        <v>153</v>
      </c>
      <c r="Y2283" t="s">
        <v>783</v>
      </c>
      <c r="Z2283" t="s">
        <v>4938</v>
      </c>
      <c r="AA2283" t="s">
        <v>4498</v>
      </c>
      <c r="AB2283" t="s">
        <v>2883</v>
      </c>
      <c r="AC2283" t="s">
        <v>153</v>
      </c>
      <c r="AE2283" t="s">
        <v>786</v>
      </c>
      <c r="AK2283" t="s">
        <v>153</v>
      </c>
      <c r="AO2283" t="s">
        <v>153</v>
      </c>
      <c r="AR2283" t="s">
        <v>153</v>
      </c>
      <c r="AS2283" t="s">
        <v>134</v>
      </c>
      <c r="AT2283" t="s">
        <v>134</v>
      </c>
      <c r="AW2283" t="s">
        <v>134</v>
      </c>
      <c r="AX2283" t="s">
        <v>153</v>
      </c>
      <c r="AY2283" t="s">
        <v>153</v>
      </c>
      <c r="AZ2283" t="s">
        <v>153</v>
      </c>
      <c r="BD2283" t="s">
        <v>193</v>
      </c>
      <c r="BE2283" t="s">
        <v>193</v>
      </c>
      <c r="BF2283" t="s">
        <v>153</v>
      </c>
      <c r="BG2283" t="s">
        <v>153</v>
      </c>
      <c r="BH2283" t="s">
        <v>153</v>
      </c>
      <c r="BI2283" t="s">
        <v>153</v>
      </c>
      <c r="BK2283" t="s">
        <v>153</v>
      </c>
      <c r="BM2283" t="s">
        <v>5308</v>
      </c>
      <c r="BO2283" t="s">
        <v>134</v>
      </c>
      <c r="BQ2283" t="s">
        <v>162</v>
      </c>
      <c r="BR2283" t="s">
        <v>134</v>
      </c>
      <c r="BS2283" t="s">
        <v>6302</v>
      </c>
      <c r="BT2283" t="s">
        <v>216</v>
      </c>
      <c r="CC2283" t="s">
        <v>5433</v>
      </c>
      <c r="CE2283" t="s">
        <v>153</v>
      </c>
      <c r="CF2283" t="s">
        <v>153</v>
      </c>
      <c r="CO2283" t="s">
        <v>2687</v>
      </c>
      <c r="CP2283" t="s">
        <v>825</v>
      </c>
      <c r="CX2283" t="s">
        <v>8964</v>
      </c>
      <c r="DB2283" t="s">
        <v>153</v>
      </c>
      <c r="DX2283" t="s">
        <v>134</v>
      </c>
    </row>
    <row r="2284" spans="1:132" x14ac:dyDescent="0.25">
      <c r="A2284" t="s">
        <v>8965</v>
      </c>
      <c r="C2284" t="s">
        <v>8745</v>
      </c>
      <c r="D2284" t="s">
        <v>8966</v>
      </c>
      <c r="E2284" t="s">
        <v>6281</v>
      </c>
      <c r="F2284" s="3">
        <v>0</v>
      </c>
      <c r="H2284" s="3">
        <f t="shared" si="70"/>
        <v>0</v>
      </c>
      <c r="I2284" s="3">
        <f t="shared" si="71"/>
        <v>0</v>
      </c>
      <c r="K2284" t="s">
        <v>3581</v>
      </c>
      <c r="L2284" t="s">
        <v>778</v>
      </c>
      <c r="M2284" t="s">
        <v>2509</v>
      </c>
      <c r="N2284" t="s">
        <v>132</v>
      </c>
      <c r="O2284" t="s">
        <v>779</v>
      </c>
      <c r="Q2284" t="s">
        <v>780</v>
      </c>
      <c r="S2284" t="s">
        <v>781</v>
      </c>
      <c r="W2284" t="s">
        <v>7745</v>
      </c>
      <c r="X2284" t="s">
        <v>153</v>
      </c>
      <c r="Y2284" t="s">
        <v>7991</v>
      </c>
      <c r="Z2284" t="s">
        <v>5220</v>
      </c>
      <c r="AA2284" t="s">
        <v>7424</v>
      </c>
      <c r="AB2284" t="s">
        <v>630</v>
      </c>
      <c r="AC2284" t="s">
        <v>153</v>
      </c>
      <c r="AE2284" t="s">
        <v>786</v>
      </c>
      <c r="AK2284" t="s">
        <v>153</v>
      </c>
      <c r="AO2284" t="s">
        <v>153</v>
      </c>
      <c r="AR2284" t="s">
        <v>153</v>
      </c>
      <c r="AS2284" t="s">
        <v>153</v>
      </c>
      <c r="AW2284" t="s">
        <v>134</v>
      </c>
      <c r="AX2284" t="s">
        <v>153</v>
      </c>
      <c r="AY2284" t="s">
        <v>153</v>
      </c>
      <c r="AZ2284" t="s">
        <v>153</v>
      </c>
      <c r="BD2284" t="s">
        <v>193</v>
      </c>
      <c r="BE2284" t="s">
        <v>193</v>
      </c>
      <c r="BF2284" t="s">
        <v>153</v>
      </c>
      <c r="BG2284" t="s">
        <v>153</v>
      </c>
      <c r="BH2284" t="s">
        <v>134</v>
      </c>
      <c r="BI2284" t="s">
        <v>153</v>
      </c>
      <c r="BK2284" t="s">
        <v>153</v>
      </c>
      <c r="BM2284" t="s">
        <v>5308</v>
      </c>
      <c r="BO2284" t="s">
        <v>134</v>
      </c>
      <c r="BQ2284" t="s">
        <v>162</v>
      </c>
      <c r="BR2284" t="s">
        <v>134</v>
      </c>
      <c r="BS2284" t="s">
        <v>6302</v>
      </c>
      <c r="BT2284" t="s">
        <v>216</v>
      </c>
      <c r="CC2284" t="s">
        <v>5433</v>
      </c>
      <c r="CE2284" t="s">
        <v>153</v>
      </c>
      <c r="CF2284" t="s">
        <v>153</v>
      </c>
      <c r="CO2284" t="s">
        <v>4252</v>
      </c>
      <c r="CP2284" t="s">
        <v>882</v>
      </c>
      <c r="DB2284" t="s">
        <v>153</v>
      </c>
      <c r="DX2284" t="s">
        <v>134</v>
      </c>
    </row>
    <row r="2285" spans="1:132" x14ac:dyDescent="0.25">
      <c r="A2285" t="s">
        <v>8967</v>
      </c>
      <c r="C2285" t="s">
        <v>8745</v>
      </c>
      <c r="D2285" t="s">
        <v>8968</v>
      </c>
      <c r="E2285" t="s">
        <v>3894</v>
      </c>
      <c r="F2285" s="3">
        <v>0</v>
      </c>
      <c r="H2285" s="3">
        <f t="shared" si="70"/>
        <v>0</v>
      </c>
      <c r="I2285" s="3">
        <f t="shared" si="71"/>
        <v>0</v>
      </c>
      <c r="K2285" t="s">
        <v>3581</v>
      </c>
      <c r="L2285" t="s">
        <v>132</v>
      </c>
      <c r="M2285" t="s">
        <v>793</v>
      </c>
      <c r="N2285" t="s">
        <v>132</v>
      </c>
      <c r="O2285" t="s">
        <v>1858</v>
      </c>
      <c r="Q2285" t="s">
        <v>780</v>
      </c>
      <c r="W2285" t="s">
        <v>3912</v>
      </c>
      <c r="X2285" t="s">
        <v>153</v>
      </c>
      <c r="Z2285" t="s">
        <v>4909</v>
      </c>
      <c r="AB2285" t="s">
        <v>2883</v>
      </c>
      <c r="AC2285" t="s">
        <v>153</v>
      </c>
      <c r="AE2285" t="s">
        <v>786</v>
      </c>
      <c r="AF2285" t="s">
        <v>2884</v>
      </c>
      <c r="AK2285" t="s">
        <v>153</v>
      </c>
      <c r="AN2285" t="s">
        <v>153</v>
      </c>
      <c r="AO2285" t="s">
        <v>134</v>
      </c>
      <c r="AR2285" t="s">
        <v>153</v>
      </c>
      <c r="AS2285" t="s">
        <v>134</v>
      </c>
      <c r="AT2285" t="s">
        <v>134</v>
      </c>
      <c r="AW2285" t="s">
        <v>134</v>
      </c>
      <c r="AX2285" t="s">
        <v>134</v>
      </c>
      <c r="AY2285" t="s">
        <v>134</v>
      </c>
      <c r="AZ2285" t="s">
        <v>153</v>
      </c>
      <c r="BD2285" t="s">
        <v>193</v>
      </c>
      <c r="BE2285" t="s">
        <v>193</v>
      </c>
      <c r="BH2285" t="s">
        <v>134</v>
      </c>
      <c r="BI2285" t="s">
        <v>153</v>
      </c>
      <c r="BK2285" t="s">
        <v>153</v>
      </c>
      <c r="BM2285" t="s">
        <v>1831</v>
      </c>
      <c r="BO2285" t="s">
        <v>134</v>
      </c>
      <c r="BP2285" t="s">
        <v>134</v>
      </c>
      <c r="BQ2285" t="s">
        <v>162</v>
      </c>
      <c r="BR2285" t="s">
        <v>134</v>
      </c>
      <c r="BS2285" t="s">
        <v>6302</v>
      </c>
      <c r="BT2285" t="s">
        <v>216</v>
      </c>
      <c r="CC2285" t="s">
        <v>2887</v>
      </c>
      <c r="CO2285" t="s">
        <v>7460</v>
      </c>
      <c r="CP2285" t="s">
        <v>1798</v>
      </c>
      <c r="CX2285" t="s">
        <v>8811</v>
      </c>
      <c r="DX2285" t="s">
        <v>134</v>
      </c>
    </row>
    <row r="2286" spans="1:132" x14ac:dyDescent="0.25">
      <c r="A2286" t="s">
        <v>8969</v>
      </c>
      <c r="C2286" t="s">
        <v>8745</v>
      </c>
      <c r="D2286" t="s">
        <v>8970</v>
      </c>
      <c r="E2286" t="s">
        <v>5709</v>
      </c>
      <c r="F2286" s="3">
        <v>0</v>
      </c>
      <c r="H2286" s="3">
        <f t="shared" si="70"/>
        <v>0</v>
      </c>
      <c r="I2286" s="3">
        <f t="shared" si="71"/>
        <v>0</v>
      </c>
      <c r="K2286" t="s">
        <v>1837</v>
      </c>
      <c r="L2286" s="1">
        <v>43009</v>
      </c>
      <c r="M2286" t="s">
        <v>1772</v>
      </c>
      <c r="N2286" t="s">
        <v>132</v>
      </c>
      <c r="O2286" t="s">
        <v>1858</v>
      </c>
      <c r="Q2286" t="s">
        <v>780</v>
      </c>
      <c r="S2286" t="s">
        <v>781</v>
      </c>
      <c r="W2286" t="s">
        <v>6840</v>
      </c>
      <c r="X2286" t="s">
        <v>153</v>
      </c>
      <c r="Y2286" t="s">
        <v>7586</v>
      </c>
      <c r="Z2286" t="s">
        <v>2881</v>
      </c>
      <c r="AA2286" t="s">
        <v>7587</v>
      </c>
      <c r="AB2286" t="s">
        <v>5945</v>
      </c>
      <c r="AC2286" t="s">
        <v>153</v>
      </c>
      <c r="AE2286" t="s">
        <v>1414</v>
      </c>
      <c r="AF2286" t="s">
        <v>2884</v>
      </c>
      <c r="AK2286" t="s">
        <v>153</v>
      </c>
      <c r="AO2286" t="s">
        <v>153</v>
      </c>
      <c r="AR2286" t="s">
        <v>134</v>
      </c>
      <c r="AS2286" t="s">
        <v>153</v>
      </c>
      <c r="AW2286" t="s">
        <v>134</v>
      </c>
      <c r="AX2286" t="s">
        <v>134</v>
      </c>
      <c r="AY2286" t="s">
        <v>153</v>
      </c>
      <c r="AZ2286" t="s">
        <v>153</v>
      </c>
      <c r="BD2286" t="s">
        <v>193</v>
      </c>
      <c r="BE2286" t="s">
        <v>193</v>
      </c>
      <c r="BF2286" t="s">
        <v>153</v>
      </c>
      <c r="BG2286" t="s">
        <v>153</v>
      </c>
      <c r="BH2286" t="s">
        <v>134</v>
      </c>
      <c r="BI2286" t="s">
        <v>153</v>
      </c>
      <c r="BK2286" t="s">
        <v>153</v>
      </c>
      <c r="BM2286" t="s">
        <v>5308</v>
      </c>
      <c r="BO2286" t="s">
        <v>134</v>
      </c>
      <c r="BP2286" t="s">
        <v>134</v>
      </c>
      <c r="BQ2286" t="s">
        <v>162</v>
      </c>
      <c r="BR2286" t="s">
        <v>134</v>
      </c>
      <c r="BS2286" t="s">
        <v>6302</v>
      </c>
      <c r="BT2286" t="s">
        <v>216</v>
      </c>
      <c r="CC2286" t="s">
        <v>6357</v>
      </c>
      <c r="CE2286" t="s">
        <v>153</v>
      </c>
      <c r="CF2286" t="s">
        <v>153</v>
      </c>
      <c r="CO2286" t="s">
        <v>8062</v>
      </c>
      <c r="CP2286" t="s">
        <v>1816</v>
      </c>
      <c r="DX2286" t="s">
        <v>134</v>
      </c>
      <c r="EB2286" t="s">
        <v>134</v>
      </c>
    </row>
    <row r="2287" spans="1:132" x14ac:dyDescent="0.25">
      <c r="A2287" t="s">
        <v>8971</v>
      </c>
      <c r="C2287" t="s">
        <v>8972</v>
      </c>
      <c r="D2287" t="s">
        <v>8973</v>
      </c>
      <c r="E2287" t="s">
        <v>7726</v>
      </c>
      <c r="F2287" s="3">
        <v>0</v>
      </c>
      <c r="H2287" s="3">
        <f t="shared" si="70"/>
        <v>0</v>
      </c>
      <c r="I2287" s="3">
        <f t="shared" si="71"/>
        <v>0</v>
      </c>
      <c r="K2287" t="s">
        <v>1886</v>
      </c>
      <c r="L2287" t="s">
        <v>132</v>
      </c>
      <c r="M2287" t="s">
        <v>1794</v>
      </c>
      <c r="N2287" t="s">
        <v>132</v>
      </c>
      <c r="O2287" t="s">
        <v>1858</v>
      </c>
      <c r="Q2287" t="s">
        <v>780</v>
      </c>
      <c r="S2287" t="s">
        <v>781</v>
      </c>
      <c r="W2287" t="s">
        <v>3577</v>
      </c>
      <c r="X2287" t="s">
        <v>153</v>
      </c>
      <c r="Z2287" t="s">
        <v>784</v>
      </c>
      <c r="AB2287" t="s">
        <v>2883</v>
      </c>
      <c r="AC2287" t="s">
        <v>153</v>
      </c>
      <c r="AE2287" t="s">
        <v>786</v>
      </c>
      <c r="AF2287" t="s">
        <v>787</v>
      </c>
      <c r="AK2287" t="s">
        <v>153</v>
      </c>
      <c r="AO2287" t="s">
        <v>8406</v>
      </c>
      <c r="AR2287" t="s">
        <v>153</v>
      </c>
      <c r="AS2287" t="s">
        <v>153</v>
      </c>
      <c r="AT2287" t="s">
        <v>134</v>
      </c>
      <c r="AW2287" t="s">
        <v>134</v>
      </c>
      <c r="AX2287" t="s">
        <v>153</v>
      </c>
      <c r="AY2287" t="s">
        <v>153</v>
      </c>
      <c r="AZ2287" t="s">
        <v>153</v>
      </c>
      <c r="BD2287" t="s">
        <v>193</v>
      </c>
      <c r="BE2287" t="s">
        <v>193</v>
      </c>
      <c r="BF2287" t="s">
        <v>153</v>
      </c>
      <c r="BG2287" t="s">
        <v>153</v>
      </c>
      <c r="BH2287" t="s">
        <v>134</v>
      </c>
      <c r="BI2287" t="s">
        <v>153</v>
      </c>
      <c r="BK2287" t="s">
        <v>153</v>
      </c>
      <c r="BM2287" t="s">
        <v>5308</v>
      </c>
      <c r="BO2287" t="s">
        <v>134</v>
      </c>
      <c r="BP2287" t="s">
        <v>134</v>
      </c>
      <c r="BQ2287" t="s">
        <v>162</v>
      </c>
      <c r="BR2287" t="s">
        <v>134</v>
      </c>
      <c r="BS2287" t="s">
        <v>6302</v>
      </c>
      <c r="BT2287" t="s">
        <v>216</v>
      </c>
      <c r="CA2287" t="s">
        <v>134</v>
      </c>
      <c r="CC2287" t="s">
        <v>795</v>
      </c>
      <c r="CE2287" t="s">
        <v>153</v>
      </c>
      <c r="CF2287" t="s">
        <v>153</v>
      </c>
      <c r="CO2287" t="s">
        <v>8793</v>
      </c>
      <c r="CP2287" t="s">
        <v>316</v>
      </c>
      <c r="DX2287" t="s">
        <v>134</v>
      </c>
    </row>
    <row r="2288" spans="1:132" x14ac:dyDescent="0.25">
      <c r="A2288" t="s">
        <v>8974</v>
      </c>
      <c r="C2288" t="s">
        <v>8745</v>
      </c>
      <c r="D2288" t="s">
        <v>8975</v>
      </c>
      <c r="E2288" t="s">
        <v>1294</v>
      </c>
      <c r="F2288" s="3">
        <v>0</v>
      </c>
      <c r="H2288" s="3">
        <f t="shared" si="70"/>
        <v>0</v>
      </c>
      <c r="I2288" s="3">
        <f t="shared" si="71"/>
        <v>0</v>
      </c>
      <c r="K2288" t="s">
        <v>1794</v>
      </c>
      <c r="L2288" t="s">
        <v>132</v>
      </c>
      <c r="M2288" t="s">
        <v>1772</v>
      </c>
      <c r="N2288" t="s">
        <v>132</v>
      </c>
      <c r="O2288" t="s">
        <v>1858</v>
      </c>
      <c r="Q2288" t="s">
        <v>780</v>
      </c>
      <c r="W2288" t="s">
        <v>6530</v>
      </c>
      <c r="X2288" t="s">
        <v>750</v>
      </c>
      <c r="Z2288" t="s">
        <v>8138</v>
      </c>
      <c r="AB2288" t="s">
        <v>630</v>
      </c>
      <c r="AC2288" t="s">
        <v>153</v>
      </c>
      <c r="AE2288" t="s">
        <v>1414</v>
      </c>
      <c r="AF2288" t="s">
        <v>2884</v>
      </c>
      <c r="AK2288" t="s">
        <v>153</v>
      </c>
      <c r="AO2288" t="s">
        <v>134</v>
      </c>
      <c r="AR2288" t="s">
        <v>153</v>
      </c>
      <c r="AS2288" t="s">
        <v>134</v>
      </c>
      <c r="AW2288" t="s">
        <v>134</v>
      </c>
      <c r="AX2288" t="s">
        <v>153</v>
      </c>
      <c r="AY2288" t="s">
        <v>134</v>
      </c>
      <c r="AZ2288" t="s">
        <v>153</v>
      </c>
      <c r="BD2288" t="s">
        <v>193</v>
      </c>
      <c r="BE2288" t="s">
        <v>193</v>
      </c>
      <c r="BH2288" t="s">
        <v>134</v>
      </c>
      <c r="BI2288" t="s">
        <v>153</v>
      </c>
      <c r="BK2288" t="s">
        <v>153</v>
      </c>
      <c r="BM2288" t="s">
        <v>5308</v>
      </c>
      <c r="BO2288" t="s">
        <v>134</v>
      </c>
      <c r="BP2288" t="s">
        <v>134</v>
      </c>
      <c r="BQ2288" t="s">
        <v>162</v>
      </c>
      <c r="BR2288" t="s">
        <v>134</v>
      </c>
      <c r="BS2288" t="s">
        <v>6302</v>
      </c>
      <c r="BT2288" t="s">
        <v>216</v>
      </c>
      <c r="CA2288" t="s">
        <v>134</v>
      </c>
      <c r="CC2288" t="s">
        <v>5263</v>
      </c>
      <c r="CO2288" t="s">
        <v>3590</v>
      </c>
      <c r="CP2288" t="s">
        <v>1777</v>
      </c>
      <c r="DX2288" t="s">
        <v>134</v>
      </c>
    </row>
    <row r="2289" spans="1:132" x14ac:dyDescent="0.25">
      <c r="A2289" t="s">
        <v>8976</v>
      </c>
      <c r="C2289" t="s">
        <v>8972</v>
      </c>
      <c r="D2289" t="s">
        <v>8977</v>
      </c>
      <c r="E2289" t="s">
        <v>4436</v>
      </c>
      <c r="F2289" s="3">
        <v>0</v>
      </c>
      <c r="H2289" s="3">
        <f t="shared" si="70"/>
        <v>0</v>
      </c>
      <c r="I2289" s="3">
        <f t="shared" si="71"/>
        <v>0</v>
      </c>
      <c r="K2289" t="s">
        <v>2606</v>
      </c>
      <c r="L2289" t="s">
        <v>1886</v>
      </c>
      <c r="M2289" t="s">
        <v>793</v>
      </c>
      <c r="N2289" t="s">
        <v>132</v>
      </c>
      <c r="O2289" t="s">
        <v>1858</v>
      </c>
      <c r="Q2289" t="s">
        <v>780</v>
      </c>
      <c r="S2289" t="s">
        <v>781</v>
      </c>
      <c r="X2289" t="s">
        <v>750</v>
      </c>
      <c r="Y2289">
        <v>2</v>
      </c>
      <c r="Z2289" t="s">
        <v>1216</v>
      </c>
      <c r="AA2289" t="s">
        <v>3851</v>
      </c>
      <c r="AB2289" t="s">
        <v>2883</v>
      </c>
      <c r="AC2289" t="s">
        <v>153</v>
      </c>
      <c r="AE2289" t="s">
        <v>1414</v>
      </c>
      <c r="AF2289" t="s">
        <v>1218</v>
      </c>
      <c r="AK2289" t="s">
        <v>153</v>
      </c>
      <c r="AN2289" t="s">
        <v>134</v>
      </c>
      <c r="AO2289" t="s">
        <v>134</v>
      </c>
      <c r="AR2289" t="s">
        <v>153</v>
      </c>
      <c r="AS2289" t="s">
        <v>134</v>
      </c>
      <c r="AT2289" t="s">
        <v>134</v>
      </c>
      <c r="AW2289" t="s">
        <v>134</v>
      </c>
      <c r="AX2289" t="s">
        <v>153</v>
      </c>
      <c r="AY2289" t="s">
        <v>134</v>
      </c>
      <c r="AZ2289" t="s">
        <v>134</v>
      </c>
      <c r="BD2289" t="s">
        <v>193</v>
      </c>
      <c r="BE2289" t="s">
        <v>193</v>
      </c>
      <c r="BF2289" t="s">
        <v>153</v>
      </c>
      <c r="BG2289" t="s">
        <v>153</v>
      </c>
      <c r="BH2289" t="s">
        <v>134</v>
      </c>
      <c r="BI2289" t="s">
        <v>153</v>
      </c>
      <c r="BK2289" t="s">
        <v>153</v>
      </c>
      <c r="BM2289" t="s">
        <v>1831</v>
      </c>
      <c r="BO2289" t="s">
        <v>134</v>
      </c>
      <c r="BP2289" t="s">
        <v>134</v>
      </c>
      <c r="BQ2289" t="s">
        <v>162</v>
      </c>
      <c r="BR2289" t="s">
        <v>134</v>
      </c>
      <c r="BS2289" t="s">
        <v>6302</v>
      </c>
      <c r="BT2289" t="s">
        <v>216</v>
      </c>
      <c r="CC2289" t="s">
        <v>6357</v>
      </c>
      <c r="CE2289" t="s">
        <v>153</v>
      </c>
      <c r="CF2289" t="s">
        <v>153</v>
      </c>
      <c r="CO2289" t="s">
        <v>1815</v>
      </c>
      <c r="CP2289" t="s">
        <v>1777</v>
      </c>
      <c r="CX2289" t="s">
        <v>8443</v>
      </c>
      <c r="DX2289" t="s">
        <v>134</v>
      </c>
      <c r="EB2289" t="s">
        <v>134</v>
      </c>
    </row>
    <row r="2290" spans="1:132" x14ac:dyDescent="0.25">
      <c r="A2290" t="s">
        <v>8978</v>
      </c>
      <c r="C2290" t="s">
        <v>8972</v>
      </c>
      <c r="D2290" t="s">
        <v>8979</v>
      </c>
      <c r="E2290" t="s">
        <v>2497</v>
      </c>
      <c r="F2290" s="3">
        <v>0</v>
      </c>
      <c r="H2290" s="3">
        <f t="shared" si="70"/>
        <v>0</v>
      </c>
      <c r="I2290" s="3">
        <f t="shared" si="71"/>
        <v>0</v>
      </c>
      <c r="K2290" t="s">
        <v>2606</v>
      </c>
      <c r="L2290" t="s">
        <v>4820</v>
      </c>
      <c r="M2290" t="s">
        <v>793</v>
      </c>
      <c r="N2290" t="s">
        <v>132</v>
      </c>
      <c r="O2290" t="s">
        <v>1858</v>
      </c>
      <c r="Q2290" t="s">
        <v>780</v>
      </c>
      <c r="S2290" t="s">
        <v>781</v>
      </c>
      <c r="X2290" t="s">
        <v>750</v>
      </c>
      <c r="Y2290" t="s">
        <v>4823</v>
      </c>
      <c r="Z2290" t="s">
        <v>4909</v>
      </c>
      <c r="AA2290" t="s">
        <v>4824</v>
      </c>
      <c r="AB2290" t="s">
        <v>2883</v>
      </c>
      <c r="AC2290" t="s">
        <v>153</v>
      </c>
      <c r="AE2290" t="s">
        <v>1414</v>
      </c>
      <c r="AF2290" t="s">
        <v>2884</v>
      </c>
      <c r="AK2290" t="s">
        <v>153</v>
      </c>
      <c r="AN2290" t="s">
        <v>134</v>
      </c>
      <c r="AO2290" t="s">
        <v>134</v>
      </c>
      <c r="AR2290" t="s">
        <v>153</v>
      </c>
      <c r="AS2290" t="s">
        <v>134</v>
      </c>
      <c r="AT2290" t="s">
        <v>134</v>
      </c>
      <c r="AW2290" t="s">
        <v>134</v>
      </c>
      <c r="AX2290" t="s">
        <v>153</v>
      </c>
      <c r="AY2290" t="s">
        <v>134</v>
      </c>
      <c r="AZ2290" t="s">
        <v>153</v>
      </c>
      <c r="BD2290" t="s">
        <v>193</v>
      </c>
      <c r="BE2290" t="s">
        <v>193</v>
      </c>
      <c r="BF2290" t="s">
        <v>153</v>
      </c>
      <c r="BG2290" t="s">
        <v>153</v>
      </c>
      <c r="BH2290" t="s">
        <v>134</v>
      </c>
      <c r="BI2290" t="s">
        <v>153</v>
      </c>
      <c r="BK2290" t="s">
        <v>153</v>
      </c>
      <c r="BM2290" t="s">
        <v>1831</v>
      </c>
      <c r="BO2290" t="s">
        <v>134</v>
      </c>
      <c r="BP2290" t="s">
        <v>134</v>
      </c>
      <c r="BQ2290" t="s">
        <v>162</v>
      </c>
      <c r="BR2290" t="s">
        <v>134</v>
      </c>
      <c r="BS2290" t="s">
        <v>6302</v>
      </c>
      <c r="BT2290" t="s">
        <v>216</v>
      </c>
      <c r="CC2290" t="s">
        <v>7896</v>
      </c>
      <c r="CE2290" t="s">
        <v>153</v>
      </c>
      <c r="CF2290" t="s">
        <v>153</v>
      </c>
      <c r="CO2290" t="s">
        <v>3578</v>
      </c>
      <c r="CP2290" t="s">
        <v>882</v>
      </c>
      <c r="CX2290" t="s">
        <v>8980</v>
      </c>
      <c r="DX2290" t="s">
        <v>134</v>
      </c>
    </row>
    <row r="2291" spans="1:132" x14ac:dyDescent="0.25">
      <c r="A2291" t="s">
        <v>8981</v>
      </c>
      <c r="C2291" t="s">
        <v>8972</v>
      </c>
      <c r="D2291" t="s">
        <v>8982</v>
      </c>
      <c r="E2291" t="s">
        <v>3565</v>
      </c>
      <c r="F2291" s="3">
        <v>0</v>
      </c>
      <c r="H2291" s="3">
        <f t="shared" si="70"/>
        <v>0</v>
      </c>
      <c r="I2291" s="3">
        <f t="shared" si="71"/>
        <v>0</v>
      </c>
      <c r="K2291" t="s">
        <v>4820</v>
      </c>
      <c r="L2291" t="s">
        <v>132</v>
      </c>
      <c r="M2291" t="s">
        <v>1772</v>
      </c>
      <c r="N2291" t="s">
        <v>132</v>
      </c>
      <c r="O2291" t="s">
        <v>1858</v>
      </c>
      <c r="Q2291" t="s">
        <v>780</v>
      </c>
      <c r="S2291" t="s">
        <v>781</v>
      </c>
      <c r="W2291" t="s">
        <v>6840</v>
      </c>
      <c r="X2291" t="s">
        <v>153</v>
      </c>
      <c r="Z2291" t="s">
        <v>1216</v>
      </c>
      <c r="AB2291" t="s">
        <v>2883</v>
      </c>
      <c r="AC2291" t="s">
        <v>153</v>
      </c>
      <c r="AE2291" t="s">
        <v>1414</v>
      </c>
      <c r="AF2291" t="s">
        <v>1218</v>
      </c>
      <c r="AK2291" t="s">
        <v>153</v>
      </c>
      <c r="AO2291" t="s">
        <v>153</v>
      </c>
      <c r="AR2291" t="s">
        <v>153</v>
      </c>
      <c r="AS2291" t="s">
        <v>134</v>
      </c>
      <c r="AW2291" t="s">
        <v>134</v>
      </c>
      <c r="AX2291" t="s">
        <v>134</v>
      </c>
      <c r="AY2291" t="s">
        <v>153</v>
      </c>
      <c r="AZ2291" t="s">
        <v>153</v>
      </c>
      <c r="BD2291" t="s">
        <v>193</v>
      </c>
      <c r="BE2291" t="s">
        <v>193</v>
      </c>
      <c r="BF2291" t="s">
        <v>153</v>
      </c>
      <c r="BG2291" t="s">
        <v>153</v>
      </c>
      <c r="BH2291" t="s">
        <v>134</v>
      </c>
      <c r="BI2291" t="s">
        <v>153</v>
      </c>
      <c r="BK2291" t="s">
        <v>153</v>
      </c>
      <c r="BM2291" t="s">
        <v>5308</v>
      </c>
      <c r="BO2291" t="s">
        <v>134</v>
      </c>
      <c r="BP2291" t="s">
        <v>134</v>
      </c>
      <c r="BQ2291" t="s">
        <v>162</v>
      </c>
      <c r="BR2291" t="s">
        <v>134</v>
      </c>
      <c r="BS2291" t="s">
        <v>6302</v>
      </c>
      <c r="BT2291" t="s">
        <v>216</v>
      </c>
      <c r="CC2291" t="s">
        <v>795</v>
      </c>
      <c r="CE2291" t="s">
        <v>153</v>
      </c>
      <c r="CF2291" t="s">
        <v>153</v>
      </c>
      <c r="CO2291" t="s">
        <v>4252</v>
      </c>
      <c r="CP2291" t="s">
        <v>1032</v>
      </c>
      <c r="CX2291" t="s">
        <v>8739</v>
      </c>
      <c r="DX2291" t="s">
        <v>134</v>
      </c>
    </row>
    <row r="2292" spans="1:132" x14ac:dyDescent="0.25">
      <c r="A2292" t="s">
        <v>8983</v>
      </c>
      <c r="C2292" t="s">
        <v>8972</v>
      </c>
      <c r="D2292" t="s">
        <v>8984</v>
      </c>
      <c r="E2292" t="s">
        <v>3570</v>
      </c>
      <c r="F2292" s="3">
        <v>0</v>
      </c>
      <c r="H2292" s="3">
        <f t="shared" si="70"/>
        <v>0</v>
      </c>
      <c r="I2292" s="3">
        <f t="shared" si="71"/>
        <v>0</v>
      </c>
      <c r="K2292" t="s">
        <v>1837</v>
      </c>
      <c r="L2292" t="s">
        <v>778</v>
      </c>
      <c r="M2292" t="s">
        <v>1022</v>
      </c>
      <c r="N2292" t="s">
        <v>132</v>
      </c>
      <c r="O2292" t="s">
        <v>1858</v>
      </c>
      <c r="Q2292" t="s">
        <v>780</v>
      </c>
      <c r="S2292" t="s">
        <v>781</v>
      </c>
      <c r="W2292" t="s">
        <v>6019</v>
      </c>
      <c r="X2292" t="s">
        <v>153</v>
      </c>
      <c r="Y2292" t="s">
        <v>783</v>
      </c>
      <c r="Z2292" t="s">
        <v>2881</v>
      </c>
      <c r="AA2292" t="s">
        <v>4498</v>
      </c>
      <c r="AB2292" t="s">
        <v>5945</v>
      </c>
      <c r="AC2292" t="s">
        <v>153</v>
      </c>
      <c r="AE2292" t="s">
        <v>786</v>
      </c>
      <c r="AF2292" t="s">
        <v>2884</v>
      </c>
      <c r="AK2292" t="s">
        <v>149</v>
      </c>
      <c r="AO2292" t="s">
        <v>153</v>
      </c>
      <c r="AR2292" t="s">
        <v>153</v>
      </c>
      <c r="AS2292" t="s">
        <v>134</v>
      </c>
      <c r="AW2292" t="s">
        <v>134</v>
      </c>
      <c r="AX2292" t="s">
        <v>134</v>
      </c>
      <c r="AY2292" t="s">
        <v>153</v>
      </c>
      <c r="AZ2292" t="s">
        <v>153</v>
      </c>
      <c r="BD2292" t="s">
        <v>193</v>
      </c>
      <c r="BE2292" t="s">
        <v>193</v>
      </c>
      <c r="BF2292" t="s">
        <v>153</v>
      </c>
      <c r="BG2292" t="s">
        <v>153</v>
      </c>
      <c r="BH2292" t="s">
        <v>134</v>
      </c>
      <c r="BI2292" t="s">
        <v>153</v>
      </c>
      <c r="BK2292" t="s">
        <v>153</v>
      </c>
      <c r="BM2292" t="s">
        <v>5308</v>
      </c>
      <c r="BO2292" t="s">
        <v>134</v>
      </c>
      <c r="BQ2292" t="s">
        <v>162</v>
      </c>
      <c r="BR2292" t="s">
        <v>134</v>
      </c>
      <c r="BS2292" t="s">
        <v>6302</v>
      </c>
      <c r="BT2292" t="s">
        <v>216</v>
      </c>
      <c r="CC2292" t="s">
        <v>795</v>
      </c>
      <c r="CE2292" t="s">
        <v>153</v>
      </c>
      <c r="CF2292" t="s">
        <v>153</v>
      </c>
      <c r="CO2292" t="s">
        <v>1815</v>
      </c>
      <c r="CP2292" t="s">
        <v>1946</v>
      </c>
      <c r="DX2292" t="s">
        <v>134</v>
      </c>
    </row>
    <row r="2293" spans="1:132" x14ac:dyDescent="0.25">
      <c r="A2293" t="s">
        <v>8985</v>
      </c>
      <c r="C2293" t="s">
        <v>8972</v>
      </c>
      <c r="D2293" t="s">
        <v>8986</v>
      </c>
      <c r="E2293" t="s">
        <v>7235</v>
      </c>
      <c r="F2293" s="3">
        <v>0</v>
      </c>
      <c r="H2293" s="3">
        <f t="shared" si="70"/>
        <v>0</v>
      </c>
      <c r="I2293" s="3">
        <f t="shared" si="71"/>
        <v>0</v>
      </c>
      <c r="K2293" t="s">
        <v>3581</v>
      </c>
      <c r="L2293" t="s">
        <v>778</v>
      </c>
      <c r="M2293" t="s">
        <v>2509</v>
      </c>
      <c r="N2293" t="s">
        <v>132</v>
      </c>
      <c r="O2293" t="s">
        <v>779</v>
      </c>
      <c r="Q2293" t="s">
        <v>780</v>
      </c>
      <c r="S2293" t="s">
        <v>781</v>
      </c>
      <c r="W2293" t="s">
        <v>8987</v>
      </c>
      <c r="X2293" t="s">
        <v>153</v>
      </c>
      <c r="Y2293" t="s">
        <v>783</v>
      </c>
      <c r="Z2293" t="s">
        <v>4938</v>
      </c>
      <c r="AA2293" t="s">
        <v>4498</v>
      </c>
      <c r="AB2293" t="s">
        <v>2883</v>
      </c>
      <c r="AC2293" t="s">
        <v>153</v>
      </c>
      <c r="AE2293" t="s">
        <v>786</v>
      </c>
      <c r="AK2293" t="s">
        <v>153</v>
      </c>
      <c r="AO2293" t="s">
        <v>153</v>
      </c>
      <c r="AR2293" t="s">
        <v>153</v>
      </c>
      <c r="AS2293" t="s">
        <v>153</v>
      </c>
      <c r="AW2293" t="s">
        <v>134</v>
      </c>
      <c r="AX2293" t="s">
        <v>153</v>
      </c>
      <c r="AY2293" t="s">
        <v>153</v>
      </c>
      <c r="AZ2293" t="s">
        <v>153</v>
      </c>
      <c r="BD2293" t="s">
        <v>193</v>
      </c>
      <c r="BE2293" t="s">
        <v>193</v>
      </c>
      <c r="BF2293" t="s">
        <v>153</v>
      </c>
      <c r="BG2293" t="s">
        <v>153</v>
      </c>
      <c r="BH2293" t="s">
        <v>153</v>
      </c>
      <c r="BI2293" t="s">
        <v>153</v>
      </c>
      <c r="BK2293" t="s">
        <v>153</v>
      </c>
      <c r="BM2293" t="s">
        <v>5308</v>
      </c>
      <c r="BO2293" t="s">
        <v>134</v>
      </c>
      <c r="BP2293" t="s">
        <v>134</v>
      </c>
      <c r="BQ2293" t="s">
        <v>162</v>
      </c>
      <c r="BR2293" t="s">
        <v>134</v>
      </c>
      <c r="BS2293" t="s">
        <v>6302</v>
      </c>
      <c r="BT2293" t="s">
        <v>216</v>
      </c>
      <c r="CC2293" t="s">
        <v>5433</v>
      </c>
      <c r="CE2293" t="s">
        <v>153</v>
      </c>
      <c r="CF2293" t="s">
        <v>153</v>
      </c>
      <c r="CO2293" t="s">
        <v>4252</v>
      </c>
      <c r="CP2293" t="s">
        <v>1798</v>
      </c>
      <c r="DB2293" t="s">
        <v>153</v>
      </c>
      <c r="DX2293" t="s">
        <v>134</v>
      </c>
    </row>
    <row r="2294" spans="1:132" x14ac:dyDescent="0.25">
      <c r="A2294" t="s">
        <v>8988</v>
      </c>
      <c r="C2294" t="s">
        <v>8972</v>
      </c>
      <c r="D2294" t="s">
        <v>8989</v>
      </c>
      <c r="E2294" t="s">
        <v>6281</v>
      </c>
      <c r="F2294" s="3">
        <v>0</v>
      </c>
      <c r="H2294" s="3">
        <f t="shared" si="70"/>
        <v>0</v>
      </c>
      <c r="I2294" s="3">
        <f t="shared" si="71"/>
        <v>0</v>
      </c>
      <c r="K2294" t="s">
        <v>2509</v>
      </c>
      <c r="L2294" t="s">
        <v>132</v>
      </c>
      <c r="M2294" t="s">
        <v>2509</v>
      </c>
      <c r="N2294" t="s">
        <v>132</v>
      </c>
      <c r="O2294" t="s">
        <v>1858</v>
      </c>
      <c r="Q2294" t="s">
        <v>780</v>
      </c>
      <c r="W2294" t="s">
        <v>6492</v>
      </c>
      <c r="X2294" t="s">
        <v>153</v>
      </c>
      <c r="Z2294" t="s">
        <v>4938</v>
      </c>
      <c r="AB2294" t="s">
        <v>2883</v>
      </c>
      <c r="AC2294" t="s">
        <v>153</v>
      </c>
      <c r="AE2294" t="s">
        <v>786</v>
      </c>
      <c r="AK2294" t="s">
        <v>153</v>
      </c>
      <c r="AO2294" t="s">
        <v>153</v>
      </c>
      <c r="AR2294" t="s">
        <v>153</v>
      </c>
      <c r="AS2294" t="s">
        <v>153</v>
      </c>
      <c r="AW2294" t="s">
        <v>134</v>
      </c>
      <c r="AX2294" t="s">
        <v>134</v>
      </c>
      <c r="AY2294" t="s">
        <v>153</v>
      </c>
      <c r="AZ2294" t="s">
        <v>153</v>
      </c>
      <c r="BD2294" t="s">
        <v>193</v>
      </c>
      <c r="BE2294" t="s">
        <v>193</v>
      </c>
      <c r="BH2294" t="s">
        <v>153</v>
      </c>
      <c r="BI2294" t="s">
        <v>153</v>
      </c>
      <c r="BK2294" t="s">
        <v>153</v>
      </c>
      <c r="BM2294" t="s">
        <v>5308</v>
      </c>
      <c r="BO2294" t="s">
        <v>134</v>
      </c>
      <c r="BP2294" t="s">
        <v>134</v>
      </c>
      <c r="BQ2294" t="s">
        <v>162</v>
      </c>
      <c r="BR2294" t="s">
        <v>134</v>
      </c>
      <c r="BS2294" t="s">
        <v>6302</v>
      </c>
      <c r="BT2294" t="s">
        <v>216</v>
      </c>
      <c r="CC2294" t="s">
        <v>795</v>
      </c>
      <c r="CO2294" t="s">
        <v>2687</v>
      </c>
      <c r="CP2294" t="s">
        <v>825</v>
      </c>
      <c r="DB2294" t="s">
        <v>153</v>
      </c>
      <c r="DX2294" t="s">
        <v>134</v>
      </c>
    </row>
    <row r="2295" spans="1:132" x14ac:dyDescent="0.25">
      <c r="A2295" t="s">
        <v>8990</v>
      </c>
      <c r="C2295" t="s">
        <v>8060</v>
      </c>
      <c r="D2295" t="s">
        <v>8381</v>
      </c>
      <c r="E2295" t="s">
        <v>3570</v>
      </c>
      <c r="F2295" s="3">
        <v>0</v>
      </c>
      <c r="H2295" s="3">
        <f t="shared" si="70"/>
        <v>0</v>
      </c>
      <c r="I2295" s="3">
        <f t="shared" si="71"/>
        <v>0</v>
      </c>
      <c r="K2295" t="s">
        <v>946</v>
      </c>
      <c r="L2295" t="s">
        <v>4820</v>
      </c>
      <c r="M2295" t="s">
        <v>1020</v>
      </c>
      <c r="N2295" t="s">
        <v>132</v>
      </c>
      <c r="O2295" t="s">
        <v>133</v>
      </c>
      <c r="Q2295" t="s">
        <v>780</v>
      </c>
      <c r="S2295" t="s">
        <v>781</v>
      </c>
      <c r="W2295" t="s">
        <v>6840</v>
      </c>
      <c r="X2295" t="s">
        <v>750</v>
      </c>
      <c r="Y2295" t="s">
        <v>7173</v>
      </c>
      <c r="Z2295" t="s">
        <v>3461</v>
      </c>
      <c r="AA2295" t="s">
        <v>5085</v>
      </c>
      <c r="AB2295" t="s">
        <v>5945</v>
      </c>
      <c r="AC2295" t="s">
        <v>153</v>
      </c>
      <c r="AE2295" t="s">
        <v>1414</v>
      </c>
      <c r="AF2295" t="s">
        <v>3463</v>
      </c>
      <c r="AI2295" t="s">
        <v>134</v>
      </c>
      <c r="AK2295" t="s">
        <v>149</v>
      </c>
      <c r="AO2295" t="s">
        <v>153</v>
      </c>
      <c r="AR2295" t="s">
        <v>153</v>
      </c>
      <c r="AS2295" t="s">
        <v>134</v>
      </c>
      <c r="AW2295" t="s">
        <v>134</v>
      </c>
      <c r="AX2295" t="s">
        <v>134</v>
      </c>
      <c r="AY2295" t="s">
        <v>153</v>
      </c>
      <c r="AZ2295" t="s">
        <v>153</v>
      </c>
      <c r="BD2295" t="s">
        <v>193</v>
      </c>
      <c r="BE2295" t="s">
        <v>193</v>
      </c>
      <c r="BF2295" t="s">
        <v>153</v>
      </c>
      <c r="BG2295" t="s">
        <v>153</v>
      </c>
      <c r="BH2295" t="s">
        <v>134</v>
      </c>
      <c r="BI2295" t="s">
        <v>153</v>
      </c>
      <c r="BK2295" t="s">
        <v>153</v>
      </c>
      <c r="BM2295" t="s">
        <v>5308</v>
      </c>
      <c r="BO2295" t="s">
        <v>134</v>
      </c>
      <c r="BP2295" t="s">
        <v>134</v>
      </c>
      <c r="BQ2295" t="s">
        <v>162</v>
      </c>
      <c r="BR2295" t="s">
        <v>134</v>
      </c>
      <c r="BS2295" t="s">
        <v>6302</v>
      </c>
      <c r="BT2295" t="s">
        <v>216</v>
      </c>
      <c r="CC2295" t="s">
        <v>795</v>
      </c>
      <c r="CE2295" t="s">
        <v>153</v>
      </c>
      <c r="CF2295" t="s">
        <v>153</v>
      </c>
      <c r="CO2295" t="s">
        <v>1815</v>
      </c>
      <c r="CP2295" t="s">
        <v>1946</v>
      </c>
      <c r="DX2295" t="s">
        <v>134</v>
      </c>
    </row>
    <row r="2296" spans="1:132" x14ac:dyDescent="0.25">
      <c r="A2296" t="s">
        <v>8991</v>
      </c>
      <c r="C2296" t="s">
        <v>8060</v>
      </c>
      <c r="D2296" t="s">
        <v>8992</v>
      </c>
      <c r="E2296" t="s">
        <v>3908</v>
      </c>
      <c r="F2296" s="3">
        <v>0</v>
      </c>
      <c r="H2296" s="3">
        <f t="shared" si="70"/>
        <v>0</v>
      </c>
      <c r="I2296" s="3">
        <f t="shared" si="71"/>
        <v>0</v>
      </c>
      <c r="K2296" t="s">
        <v>1837</v>
      </c>
      <c r="L2296" t="s">
        <v>4000</v>
      </c>
      <c r="M2296" t="s">
        <v>1772</v>
      </c>
      <c r="N2296" t="s">
        <v>132</v>
      </c>
      <c r="O2296" t="s">
        <v>1858</v>
      </c>
      <c r="Q2296" t="s">
        <v>780</v>
      </c>
      <c r="S2296" t="s">
        <v>781</v>
      </c>
      <c r="W2296" t="s">
        <v>6840</v>
      </c>
      <c r="X2296" t="s">
        <v>153</v>
      </c>
      <c r="Y2296" t="s">
        <v>783</v>
      </c>
      <c r="Z2296" t="s">
        <v>1216</v>
      </c>
      <c r="AA2296" t="s">
        <v>6290</v>
      </c>
      <c r="AB2296" t="s">
        <v>630</v>
      </c>
      <c r="AC2296" t="s">
        <v>153</v>
      </c>
      <c r="AE2296" t="s">
        <v>1414</v>
      </c>
      <c r="AF2296" t="s">
        <v>1218</v>
      </c>
      <c r="AK2296" t="s">
        <v>153</v>
      </c>
      <c r="AO2296" t="s">
        <v>153</v>
      </c>
      <c r="AR2296" t="s">
        <v>153</v>
      </c>
      <c r="AS2296" t="s">
        <v>134</v>
      </c>
      <c r="AW2296" t="s">
        <v>134</v>
      </c>
      <c r="AX2296" t="s">
        <v>134</v>
      </c>
      <c r="AY2296" t="s">
        <v>153</v>
      </c>
      <c r="AZ2296" t="s">
        <v>153</v>
      </c>
      <c r="BD2296" t="s">
        <v>193</v>
      </c>
      <c r="BE2296" t="s">
        <v>193</v>
      </c>
      <c r="BF2296" t="s">
        <v>153</v>
      </c>
      <c r="BG2296" t="s">
        <v>153</v>
      </c>
      <c r="BH2296" t="s">
        <v>134</v>
      </c>
      <c r="BI2296" t="s">
        <v>153</v>
      </c>
      <c r="BK2296" t="s">
        <v>153</v>
      </c>
      <c r="BM2296" t="s">
        <v>5308</v>
      </c>
      <c r="BO2296" t="s">
        <v>134</v>
      </c>
      <c r="BP2296" t="s">
        <v>134</v>
      </c>
      <c r="BQ2296" t="s">
        <v>162</v>
      </c>
      <c r="BR2296" t="s">
        <v>134</v>
      </c>
      <c r="BS2296" t="s">
        <v>6302</v>
      </c>
      <c r="BT2296" t="s">
        <v>216</v>
      </c>
      <c r="CE2296" t="s">
        <v>153</v>
      </c>
      <c r="CF2296" t="s">
        <v>153</v>
      </c>
      <c r="CO2296" t="s">
        <v>7460</v>
      </c>
      <c r="CP2296" t="s">
        <v>5092</v>
      </c>
      <c r="DX2296" t="s">
        <v>134</v>
      </c>
    </row>
    <row r="2297" spans="1:132" x14ac:dyDescent="0.25">
      <c r="A2297" t="s">
        <v>8993</v>
      </c>
      <c r="C2297" t="s">
        <v>8745</v>
      </c>
      <c r="D2297" t="s">
        <v>8994</v>
      </c>
      <c r="E2297" t="s">
        <v>2465</v>
      </c>
      <c r="F2297" s="3">
        <v>0</v>
      </c>
      <c r="H2297" s="3">
        <f t="shared" si="70"/>
        <v>0</v>
      </c>
      <c r="I2297" s="3">
        <f t="shared" si="71"/>
        <v>0</v>
      </c>
      <c r="K2297" t="s">
        <v>793</v>
      </c>
      <c r="L2297" t="s">
        <v>1214</v>
      </c>
      <c r="M2297" t="s">
        <v>1772</v>
      </c>
      <c r="N2297" t="s">
        <v>132</v>
      </c>
      <c r="O2297" t="s">
        <v>1858</v>
      </c>
      <c r="Q2297" t="s">
        <v>780</v>
      </c>
      <c r="S2297" t="s">
        <v>781</v>
      </c>
      <c r="W2297" t="s">
        <v>6840</v>
      </c>
      <c r="X2297" t="s">
        <v>750</v>
      </c>
      <c r="Y2297" t="s">
        <v>6327</v>
      </c>
      <c r="Z2297" t="s">
        <v>1216</v>
      </c>
      <c r="AA2297" t="s">
        <v>6328</v>
      </c>
      <c r="AB2297" t="s">
        <v>2883</v>
      </c>
      <c r="AC2297" t="s">
        <v>153</v>
      </c>
      <c r="AE2297" t="s">
        <v>1414</v>
      </c>
      <c r="AF2297" t="s">
        <v>1218</v>
      </c>
      <c r="AK2297" t="s">
        <v>153</v>
      </c>
      <c r="AO2297" t="s">
        <v>153</v>
      </c>
      <c r="AR2297" t="s">
        <v>153</v>
      </c>
      <c r="AS2297" t="s">
        <v>134</v>
      </c>
      <c r="AW2297" t="s">
        <v>134</v>
      </c>
      <c r="AX2297" t="s">
        <v>134</v>
      </c>
      <c r="AY2297" t="s">
        <v>153</v>
      </c>
      <c r="AZ2297" t="s">
        <v>153</v>
      </c>
      <c r="BD2297" t="s">
        <v>193</v>
      </c>
      <c r="BE2297" t="s">
        <v>193</v>
      </c>
      <c r="BF2297" t="s">
        <v>153</v>
      </c>
      <c r="BG2297" t="s">
        <v>153</v>
      </c>
      <c r="BH2297" t="s">
        <v>134</v>
      </c>
      <c r="BI2297" t="s">
        <v>153</v>
      </c>
      <c r="BK2297" t="s">
        <v>153</v>
      </c>
      <c r="BM2297" t="s">
        <v>5308</v>
      </c>
      <c r="BO2297" t="s">
        <v>134</v>
      </c>
      <c r="BP2297" t="s">
        <v>134</v>
      </c>
      <c r="BQ2297" t="s">
        <v>162</v>
      </c>
      <c r="BR2297" t="s">
        <v>134</v>
      </c>
      <c r="BS2297" t="s">
        <v>6302</v>
      </c>
      <c r="BT2297" t="s">
        <v>216</v>
      </c>
      <c r="CC2297" t="s">
        <v>8995</v>
      </c>
      <c r="CE2297" t="s">
        <v>153</v>
      </c>
      <c r="CF2297" t="s">
        <v>153</v>
      </c>
      <c r="CO2297" t="s">
        <v>4252</v>
      </c>
      <c r="CP2297" t="s">
        <v>1032</v>
      </c>
      <c r="CX2297" t="s">
        <v>8587</v>
      </c>
      <c r="DX2297" t="s">
        <v>134</v>
      </c>
    </row>
    <row r="2298" spans="1:132" x14ac:dyDescent="0.25">
      <c r="A2298" t="s">
        <v>8996</v>
      </c>
      <c r="C2298" t="s">
        <v>8972</v>
      </c>
      <c r="E2298" t="s">
        <v>4926</v>
      </c>
      <c r="F2298" s="3">
        <v>0</v>
      </c>
      <c r="H2298" s="3">
        <f t="shared" si="70"/>
        <v>0</v>
      </c>
      <c r="I2298" s="3">
        <f t="shared" si="71"/>
        <v>0</v>
      </c>
      <c r="K2298" t="s">
        <v>1886</v>
      </c>
      <c r="L2298" t="s">
        <v>132</v>
      </c>
      <c r="M2298" t="s">
        <v>1794</v>
      </c>
      <c r="N2298" t="s">
        <v>132</v>
      </c>
      <c r="O2298" t="s">
        <v>6938</v>
      </c>
      <c r="Q2298" t="s">
        <v>780</v>
      </c>
      <c r="S2298" t="s">
        <v>781</v>
      </c>
      <c r="W2298" t="s">
        <v>6254</v>
      </c>
      <c r="X2298" t="s">
        <v>153</v>
      </c>
      <c r="Z2298" t="s">
        <v>784</v>
      </c>
      <c r="AB2298" t="s">
        <v>2883</v>
      </c>
      <c r="AC2298" t="s">
        <v>153</v>
      </c>
      <c r="AE2298" t="s">
        <v>786</v>
      </c>
      <c r="AF2298" t="s">
        <v>787</v>
      </c>
      <c r="AK2298" t="s">
        <v>153</v>
      </c>
      <c r="AO2298" t="s">
        <v>8406</v>
      </c>
      <c r="AR2298" t="s">
        <v>153</v>
      </c>
      <c r="AS2298" t="s">
        <v>153</v>
      </c>
      <c r="AW2298" t="s">
        <v>134</v>
      </c>
      <c r="AX2298" t="s">
        <v>153</v>
      </c>
      <c r="AY2298" t="s">
        <v>153</v>
      </c>
      <c r="AZ2298" t="s">
        <v>153</v>
      </c>
      <c r="BD2298" t="s">
        <v>193</v>
      </c>
      <c r="BE2298" t="s">
        <v>193</v>
      </c>
      <c r="BF2298" t="s">
        <v>153</v>
      </c>
      <c r="BG2298" t="s">
        <v>153</v>
      </c>
      <c r="BH2298" t="s">
        <v>134</v>
      </c>
      <c r="BI2298" t="s">
        <v>153</v>
      </c>
      <c r="BJ2298" t="s">
        <v>134</v>
      </c>
      <c r="BK2298" t="s">
        <v>153</v>
      </c>
      <c r="BM2298" t="s">
        <v>5308</v>
      </c>
      <c r="BO2298" t="s">
        <v>134</v>
      </c>
      <c r="BP2298" t="s">
        <v>134</v>
      </c>
      <c r="BQ2298" t="s">
        <v>162</v>
      </c>
      <c r="BR2298" t="s">
        <v>134</v>
      </c>
      <c r="BS2298" t="s">
        <v>6302</v>
      </c>
      <c r="BT2298" t="s">
        <v>216</v>
      </c>
      <c r="CA2298" t="s">
        <v>134</v>
      </c>
      <c r="CC2298" t="s">
        <v>795</v>
      </c>
      <c r="CE2298" t="s">
        <v>153</v>
      </c>
      <c r="CF2298" t="s">
        <v>153</v>
      </c>
      <c r="CO2298" t="s">
        <v>1815</v>
      </c>
      <c r="CP2298" t="s">
        <v>1777</v>
      </c>
      <c r="DX2298" t="s">
        <v>134</v>
      </c>
    </row>
    <row r="2299" spans="1:132" x14ac:dyDescent="0.25">
      <c r="A2299" t="s">
        <v>8997</v>
      </c>
      <c r="C2299" t="s">
        <v>8745</v>
      </c>
      <c r="D2299" t="s">
        <v>8488</v>
      </c>
      <c r="E2299" t="s">
        <v>5410</v>
      </c>
      <c r="F2299" s="3">
        <v>0</v>
      </c>
      <c r="H2299" s="3">
        <f t="shared" si="70"/>
        <v>0</v>
      </c>
      <c r="I2299" s="3">
        <f t="shared" si="71"/>
        <v>0</v>
      </c>
      <c r="K2299" t="s">
        <v>1214</v>
      </c>
      <c r="L2299" t="s">
        <v>1013</v>
      </c>
      <c r="M2299" t="s">
        <v>1794</v>
      </c>
      <c r="N2299" t="s">
        <v>132</v>
      </c>
      <c r="O2299" t="s">
        <v>1858</v>
      </c>
      <c r="Q2299" t="s">
        <v>780</v>
      </c>
      <c r="S2299" t="s">
        <v>781</v>
      </c>
      <c r="W2299" t="s">
        <v>1825</v>
      </c>
      <c r="X2299" t="s">
        <v>153</v>
      </c>
      <c r="Y2299" t="s">
        <v>7746</v>
      </c>
      <c r="Z2299" t="s">
        <v>784</v>
      </c>
      <c r="AA2299" t="s">
        <v>8998</v>
      </c>
      <c r="AB2299" t="s">
        <v>630</v>
      </c>
      <c r="AC2299" t="s">
        <v>153</v>
      </c>
      <c r="AE2299" t="s">
        <v>786</v>
      </c>
      <c r="AF2299" t="s">
        <v>787</v>
      </c>
      <c r="AK2299" t="s">
        <v>153</v>
      </c>
      <c r="AO2299" t="s">
        <v>8406</v>
      </c>
      <c r="AR2299" t="s">
        <v>153</v>
      </c>
      <c r="AS2299" t="s">
        <v>153</v>
      </c>
      <c r="AW2299" t="s">
        <v>134</v>
      </c>
      <c r="AX2299" t="s">
        <v>134</v>
      </c>
      <c r="AY2299" t="s">
        <v>153</v>
      </c>
      <c r="AZ2299" t="s">
        <v>153</v>
      </c>
      <c r="BD2299" t="s">
        <v>193</v>
      </c>
      <c r="BE2299" t="s">
        <v>193</v>
      </c>
      <c r="BF2299" t="s">
        <v>153</v>
      </c>
      <c r="BG2299" t="s">
        <v>153</v>
      </c>
      <c r="BH2299" t="s">
        <v>134</v>
      </c>
      <c r="BI2299" t="s">
        <v>153</v>
      </c>
      <c r="BJ2299" t="s">
        <v>134</v>
      </c>
      <c r="BK2299" t="s">
        <v>153</v>
      </c>
      <c r="BM2299" t="s">
        <v>5308</v>
      </c>
      <c r="BO2299" t="s">
        <v>134</v>
      </c>
      <c r="BP2299" t="s">
        <v>134</v>
      </c>
      <c r="BQ2299" t="s">
        <v>162</v>
      </c>
      <c r="BR2299" t="s">
        <v>134</v>
      </c>
      <c r="BS2299" t="s">
        <v>6946</v>
      </c>
      <c r="BT2299" t="s">
        <v>216</v>
      </c>
      <c r="CA2299" t="s">
        <v>134</v>
      </c>
      <c r="CC2299" t="s">
        <v>7928</v>
      </c>
      <c r="CE2299" t="s">
        <v>153</v>
      </c>
      <c r="CF2299" t="s">
        <v>153</v>
      </c>
      <c r="CO2299" t="s">
        <v>3578</v>
      </c>
      <c r="CP2299" t="s">
        <v>1946</v>
      </c>
      <c r="DX2299" t="s">
        <v>134</v>
      </c>
      <c r="EA2299" t="s">
        <v>134</v>
      </c>
    </row>
    <row r="2300" spans="1:132" x14ac:dyDescent="0.25">
      <c r="A2300" t="s">
        <v>8999</v>
      </c>
      <c r="C2300" t="s">
        <v>8745</v>
      </c>
      <c r="D2300" t="s">
        <v>9000</v>
      </c>
      <c r="E2300" t="s">
        <v>5702</v>
      </c>
      <c r="F2300" s="3">
        <v>0</v>
      </c>
      <c r="H2300" s="3">
        <f t="shared" si="70"/>
        <v>0</v>
      </c>
      <c r="I2300" s="3">
        <f t="shared" si="71"/>
        <v>0</v>
      </c>
      <c r="K2300" t="s">
        <v>1794</v>
      </c>
      <c r="L2300" t="s">
        <v>778</v>
      </c>
      <c r="M2300" t="s">
        <v>793</v>
      </c>
      <c r="N2300" t="s">
        <v>132</v>
      </c>
      <c r="O2300" t="s">
        <v>1858</v>
      </c>
      <c r="Q2300" t="s">
        <v>780</v>
      </c>
      <c r="S2300" t="s">
        <v>781</v>
      </c>
      <c r="W2300" t="s">
        <v>5918</v>
      </c>
      <c r="X2300" t="s">
        <v>750</v>
      </c>
      <c r="Y2300" t="s">
        <v>783</v>
      </c>
      <c r="Z2300" t="s">
        <v>4909</v>
      </c>
      <c r="AA2300" t="s">
        <v>4498</v>
      </c>
      <c r="AB2300" t="s">
        <v>630</v>
      </c>
      <c r="AC2300" t="s">
        <v>153</v>
      </c>
      <c r="AE2300" t="s">
        <v>1414</v>
      </c>
      <c r="AF2300" t="s">
        <v>2884</v>
      </c>
      <c r="AK2300" t="s">
        <v>153</v>
      </c>
      <c r="AO2300" t="s">
        <v>134</v>
      </c>
      <c r="AR2300" t="s">
        <v>153</v>
      </c>
      <c r="AS2300" t="s">
        <v>134</v>
      </c>
      <c r="AT2300" t="s">
        <v>134</v>
      </c>
      <c r="AW2300" t="s">
        <v>134</v>
      </c>
      <c r="AX2300" t="s">
        <v>134</v>
      </c>
      <c r="AY2300" t="s">
        <v>134</v>
      </c>
      <c r="AZ2300" t="s">
        <v>153</v>
      </c>
      <c r="BD2300" t="s">
        <v>193</v>
      </c>
      <c r="BE2300" t="s">
        <v>193</v>
      </c>
      <c r="BF2300" t="s">
        <v>153</v>
      </c>
      <c r="BG2300" t="s">
        <v>153</v>
      </c>
      <c r="BH2300" t="s">
        <v>134</v>
      </c>
      <c r="BI2300" t="s">
        <v>153</v>
      </c>
      <c r="BJ2300" t="s">
        <v>134</v>
      </c>
      <c r="BK2300" t="s">
        <v>153</v>
      </c>
      <c r="BM2300" t="s">
        <v>1831</v>
      </c>
      <c r="BN2300" t="s">
        <v>5151</v>
      </c>
      <c r="BO2300" t="s">
        <v>134</v>
      </c>
      <c r="BP2300" t="s">
        <v>134</v>
      </c>
      <c r="BQ2300" t="s">
        <v>162</v>
      </c>
      <c r="BR2300" t="s">
        <v>134</v>
      </c>
      <c r="BS2300" t="s">
        <v>6946</v>
      </c>
      <c r="BT2300" t="s">
        <v>164</v>
      </c>
      <c r="CA2300" t="s">
        <v>134</v>
      </c>
      <c r="CC2300" t="s">
        <v>6973</v>
      </c>
      <c r="CE2300" t="s">
        <v>153</v>
      </c>
      <c r="CF2300" t="s">
        <v>153</v>
      </c>
      <c r="CO2300" t="s">
        <v>3590</v>
      </c>
      <c r="CP2300" t="s">
        <v>1777</v>
      </c>
      <c r="DX2300" t="s">
        <v>134</v>
      </c>
    </row>
    <row r="2301" spans="1:132" x14ac:dyDescent="0.25">
      <c r="A2301" t="s">
        <v>9001</v>
      </c>
      <c r="B2301" t="s">
        <v>8682</v>
      </c>
      <c r="C2301" t="s">
        <v>8745</v>
      </c>
      <c r="D2301" t="s">
        <v>9002</v>
      </c>
      <c r="E2301" t="s">
        <v>2033</v>
      </c>
      <c r="F2301" s="3">
        <v>0</v>
      </c>
      <c r="H2301" s="3">
        <f t="shared" si="70"/>
        <v>0</v>
      </c>
      <c r="I2301" s="3">
        <f t="shared" si="71"/>
        <v>0</v>
      </c>
      <c r="K2301" t="s">
        <v>1268</v>
      </c>
      <c r="L2301" t="s">
        <v>2606</v>
      </c>
      <c r="M2301" t="s">
        <v>946</v>
      </c>
      <c r="N2301" t="s">
        <v>4000</v>
      </c>
      <c r="O2301" t="s">
        <v>133</v>
      </c>
      <c r="Q2301" t="s">
        <v>780</v>
      </c>
      <c r="R2301" t="s">
        <v>8121</v>
      </c>
      <c r="S2301" t="s">
        <v>7824</v>
      </c>
      <c r="V2301" t="s">
        <v>4663</v>
      </c>
      <c r="W2301" t="s">
        <v>4663</v>
      </c>
      <c r="X2301" t="s">
        <v>750</v>
      </c>
      <c r="Y2301" t="s">
        <v>2607</v>
      </c>
      <c r="Z2301" t="s">
        <v>1216</v>
      </c>
      <c r="AA2301" t="s">
        <v>2608</v>
      </c>
      <c r="AB2301" t="s">
        <v>5945</v>
      </c>
      <c r="AC2301" t="s">
        <v>5703</v>
      </c>
      <c r="AE2301" t="s">
        <v>786</v>
      </c>
      <c r="AF2301" t="s">
        <v>1218</v>
      </c>
      <c r="AK2301" t="s">
        <v>149</v>
      </c>
      <c r="AN2301" t="s">
        <v>8018</v>
      </c>
      <c r="AO2301" t="s">
        <v>134</v>
      </c>
      <c r="AR2301" t="s">
        <v>134</v>
      </c>
      <c r="AS2301" t="s">
        <v>134</v>
      </c>
      <c r="AT2301" t="s">
        <v>134</v>
      </c>
      <c r="AW2301" t="s">
        <v>134</v>
      </c>
      <c r="AX2301" t="s">
        <v>134</v>
      </c>
      <c r="AY2301" t="s">
        <v>134</v>
      </c>
      <c r="AZ2301" t="s">
        <v>134</v>
      </c>
      <c r="BD2301" t="s">
        <v>7403</v>
      </c>
      <c r="BE2301" t="s">
        <v>193</v>
      </c>
      <c r="BF2301" t="s">
        <v>153</v>
      </c>
      <c r="BG2301" t="s">
        <v>153</v>
      </c>
      <c r="BH2301" t="s">
        <v>134</v>
      </c>
      <c r="BI2301" t="s">
        <v>153</v>
      </c>
      <c r="BK2301" t="s">
        <v>153</v>
      </c>
      <c r="BM2301" t="s">
        <v>4028</v>
      </c>
      <c r="BO2301" t="s">
        <v>134</v>
      </c>
      <c r="BP2301" t="s">
        <v>134</v>
      </c>
      <c r="BQ2301" t="s">
        <v>162</v>
      </c>
      <c r="BR2301" t="s">
        <v>134</v>
      </c>
      <c r="BS2301" t="s">
        <v>6149</v>
      </c>
      <c r="BT2301" t="s">
        <v>164</v>
      </c>
      <c r="CA2301" t="s">
        <v>134</v>
      </c>
      <c r="CC2301" t="s">
        <v>2783</v>
      </c>
      <c r="CE2301" t="s">
        <v>153</v>
      </c>
      <c r="CF2301" t="s">
        <v>153</v>
      </c>
      <c r="CO2301" t="s">
        <v>3590</v>
      </c>
      <c r="CP2301" t="s">
        <v>1777</v>
      </c>
      <c r="DT2301" t="s">
        <v>4683</v>
      </c>
      <c r="DX2301" t="s">
        <v>134</v>
      </c>
    </row>
    <row r="2302" spans="1:132" x14ac:dyDescent="0.25">
      <c r="A2302" t="s">
        <v>9003</v>
      </c>
      <c r="B2302" t="s">
        <v>8894</v>
      </c>
      <c r="C2302" t="s">
        <v>8745</v>
      </c>
      <c r="D2302" t="s">
        <v>8910</v>
      </c>
      <c r="E2302" t="s">
        <v>1294</v>
      </c>
      <c r="F2302" s="3">
        <v>0</v>
      </c>
      <c r="H2302" s="3">
        <f t="shared" si="70"/>
        <v>0</v>
      </c>
      <c r="I2302" s="3">
        <f t="shared" si="71"/>
        <v>0</v>
      </c>
      <c r="K2302" t="s">
        <v>1213</v>
      </c>
      <c r="L2302" t="s">
        <v>4820</v>
      </c>
      <c r="M2302" t="s">
        <v>793</v>
      </c>
      <c r="N2302" s="1">
        <v>43009</v>
      </c>
      <c r="O2302" t="s">
        <v>133</v>
      </c>
      <c r="Q2302" t="s">
        <v>780</v>
      </c>
      <c r="R2302" t="s">
        <v>8121</v>
      </c>
      <c r="S2302" t="s">
        <v>7045</v>
      </c>
      <c r="V2302" t="s">
        <v>4663</v>
      </c>
      <c r="W2302" t="s">
        <v>4663</v>
      </c>
      <c r="X2302" t="s">
        <v>750</v>
      </c>
      <c r="Y2302" t="s">
        <v>4823</v>
      </c>
      <c r="Z2302" t="s">
        <v>2881</v>
      </c>
      <c r="AA2302" t="s">
        <v>4824</v>
      </c>
      <c r="AB2302" t="s">
        <v>630</v>
      </c>
      <c r="AC2302" t="s">
        <v>153</v>
      </c>
      <c r="AE2302" t="s">
        <v>786</v>
      </c>
      <c r="AF2302" t="s">
        <v>2884</v>
      </c>
      <c r="AK2302" t="s">
        <v>153</v>
      </c>
      <c r="AO2302" t="s">
        <v>134</v>
      </c>
      <c r="AR2302" t="s">
        <v>153</v>
      </c>
      <c r="AS2302" t="s">
        <v>134</v>
      </c>
      <c r="AT2302" t="s">
        <v>134</v>
      </c>
      <c r="AW2302" t="s">
        <v>134</v>
      </c>
      <c r="AX2302" t="s">
        <v>134</v>
      </c>
      <c r="AY2302" t="s">
        <v>134</v>
      </c>
      <c r="AZ2302" t="s">
        <v>153</v>
      </c>
      <c r="BD2302" t="s">
        <v>193</v>
      </c>
      <c r="BE2302" t="s">
        <v>193</v>
      </c>
      <c r="BF2302" t="s">
        <v>153</v>
      </c>
      <c r="BG2302" t="s">
        <v>153</v>
      </c>
      <c r="BH2302" t="s">
        <v>134</v>
      </c>
      <c r="BI2302" t="s">
        <v>153</v>
      </c>
      <c r="BK2302" t="s">
        <v>153</v>
      </c>
      <c r="BM2302" t="s">
        <v>4028</v>
      </c>
      <c r="BO2302" t="s">
        <v>134</v>
      </c>
      <c r="BP2302" t="s">
        <v>134</v>
      </c>
      <c r="BQ2302" t="s">
        <v>153</v>
      </c>
      <c r="BR2302" t="s">
        <v>134</v>
      </c>
      <c r="BS2302" t="s">
        <v>6149</v>
      </c>
      <c r="BT2302" t="s">
        <v>216</v>
      </c>
      <c r="CA2302" t="s">
        <v>134</v>
      </c>
      <c r="CC2302" t="s">
        <v>8911</v>
      </c>
      <c r="CE2302" t="s">
        <v>153</v>
      </c>
      <c r="CF2302" t="s">
        <v>153</v>
      </c>
      <c r="CO2302" t="s">
        <v>3590</v>
      </c>
      <c r="CP2302" t="s">
        <v>2003</v>
      </c>
      <c r="DT2302" t="s">
        <v>4683</v>
      </c>
    </row>
    <row r="2303" spans="1:132" x14ac:dyDescent="0.25">
      <c r="A2303" t="s">
        <v>9004</v>
      </c>
      <c r="C2303" t="s">
        <v>8745</v>
      </c>
      <c r="D2303" t="s">
        <v>8743</v>
      </c>
      <c r="E2303" t="s">
        <v>4926</v>
      </c>
      <c r="F2303" s="3">
        <v>0</v>
      </c>
      <c r="H2303" s="3">
        <f t="shared" si="70"/>
        <v>0</v>
      </c>
      <c r="I2303" s="3">
        <f t="shared" si="71"/>
        <v>0</v>
      </c>
      <c r="K2303" t="s">
        <v>3581</v>
      </c>
      <c r="L2303" t="s">
        <v>1013</v>
      </c>
      <c r="M2303" t="s">
        <v>2509</v>
      </c>
      <c r="N2303" t="s">
        <v>132</v>
      </c>
      <c r="O2303" t="s">
        <v>779</v>
      </c>
      <c r="Q2303" t="s">
        <v>780</v>
      </c>
      <c r="S2303" t="s">
        <v>781</v>
      </c>
      <c r="X2303" t="s">
        <v>153</v>
      </c>
      <c r="Y2303" t="s">
        <v>4823</v>
      </c>
      <c r="Z2303" t="s">
        <v>5820</v>
      </c>
      <c r="AA2303" t="s">
        <v>9005</v>
      </c>
      <c r="AB2303" t="s">
        <v>216</v>
      </c>
      <c r="AC2303" t="s">
        <v>153</v>
      </c>
      <c r="AK2303" t="s">
        <v>153</v>
      </c>
      <c r="AO2303" t="s">
        <v>153</v>
      </c>
      <c r="AR2303" t="s">
        <v>153</v>
      </c>
      <c r="AS2303" t="s">
        <v>153</v>
      </c>
      <c r="AW2303" t="s">
        <v>153</v>
      </c>
      <c r="AX2303" t="s">
        <v>153</v>
      </c>
      <c r="AY2303" t="s">
        <v>153</v>
      </c>
      <c r="AZ2303" t="s">
        <v>153</v>
      </c>
      <c r="BD2303" t="s">
        <v>193</v>
      </c>
      <c r="BE2303" t="s">
        <v>193</v>
      </c>
      <c r="BF2303" t="s">
        <v>153</v>
      </c>
      <c r="BG2303" t="s">
        <v>153</v>
      </c>
      <c r="BH2303" t="s">
        <v>153</v>
      </c>
      <c r="BI2303" t="s">
        <v>153</v>
      </c>
      <c r="BK2303" t="s">
        <v>153</v>
      </c>
      <c r="BM2303" t="s">
        <v>153</v>
      </c>
      <c r="BO2303" t="s">
        <v>134</v>
      </c>
      <c r="BP2303" t="s">
        <v>134</v>
      </c>
      <c r="BQ2303" t="s">
        <v>162</v>
      </c>
      <c r="BR2303" t="s">
        <v>134</v>
      </c>
      <c r="BS2303" t="s">
        <v>6302</v>
      </c>
      <c r="CC2303" t="s">
        <v>6357</v>
      </c>
      <c r="CE2303" t="s">
        <v>153</v>
      </c>
      <c r="CF2303" t="s">
        <v>153</v>
      </c>
      <c r="CO2303" t="s">
        <v>1815</v>
      </c>
      <c r="CP2303" t="s">
        <v>1066</v>
      </c>
      <c r="DB2303" t="s">
        <v>153</v>
      </c>
    </row>
    <row r="2304" spans="1:132" x14ac:dyDescent="0.25">
      <c r="A2304" t="s">
        <v>9006</v>
      </c>
      <c r="C2304" t="s">
        <v>8972</v>
      </c>
      <c r="D2304" t="s">
        <v>9007</v>
      </c>
      <c r="E2304" t="s">
        <v>3565</v>
      </c>
      <c r="F2304" s="3">
        <v>0</v>
      </c>
      <c r="H2304" s="3">
        <f t="shared" si="70"/>
        <v>0</v>
      </c>
      <c r="I2304" s="3">
        <f t="shared" si="71"/>
        <v>0</v>
      </c>
      <c r="K2304" t="s">
        <v>1886</v>
      </c>
      <c r="L2304" t="s">
        <v>132</v>
      </c>
      <c r="M2304" t="s">
        <v>1794</v>
      </c>
      <c r="N2304" t="s">
        <v>132</v>
      </c>
      <c r="O2304" t="s">
        <v>1858</v>
      </c>
      <c r="Q2304" t="s">
        <v>780</v>
      </c>
      <c r="W2304" t="s">
        <v>3912</v>
      </c>
      <c r="X2304" t="s">
        <v>153</v>
      </c>
      <c r="Z2304" t="s">
        <v>784</v>
      </c>
      <c r="AB2304" t="s">
        <v>2883</v>
      </c>
      <c r="AC2304" t="s">
        <v>153</v>
      </c>
      <c r="AE2304" t="s">
        <v>786</v>
      </c>
      <c r="AF2304" t="s">
        <v>787</v>
      </c>
      <c r="AK2304" t="s">
        <v>153</v>
      </c>
      <c r="AO2304" t="s">
        <v>788</v>
      </c>
      <c r="AR2304" t="s">
        <v>153</v>
      </c>
      <c r="AS2304" t="s">
        <v>153</v>
      </c>
      <c r="AT2304" t="s">
        <v>134</v>
      </c>
      <c r="AW2304" t="s">
        <v>134</v>
      </c>
      <c r="AX2304" t="s">
        <v>153</v>
      </c>
      <c r="AY2304" t="s">
        <v>134</v>
      </c>
      <c r="AZ2304" t="s">
        <v>153</v>
      </c>
      <c r="BD2304" t="s">
        <v>193</v>
      </c>
      <c r="BE2304" t="s">
        <v>193</v>
      </c>
      <c r="BH2304" t="s">
        <v>134</v>
      </c>
      <c r="BI2304" t="s">
        <v>153</v>
      </c>
      <c r="BK2304" t="s">
        <v>153</v>
      </c>
      <c r="BM2304" t="s">
        <v>5308</v>
      </c>
      <c r="BO2304" t="s">
        <v>134</v>
      </c>
      <c r="BQ2304" t="s">
        <v>162</v>
      </c>
      <c r="BR2304" t="s">
        <v>134</v>
      </c>
      <c r="BS2304" t="s">
        <v>6302</v>
      </c>
      <c r="BT2304" t="s">
        <v>216</v>
      </c>
      <c r="CC2304" t="s">
        <v>3572</v>
      </c>
      <c r="CO2304" t="s">
        <v>3590</v>
      </c>
      <c r="CP2304" t="s">
        <v>1777</v>
      </c>
      <c r="DX2304" t="s">
        <v>134</v>
      </c>
    </row>
    <row r="2305" spans="1:128" x14ac:dyDescent="0.25">
      <c r="A2305" t="s">
        <v>9008</v>
      </c>
      <c r="B2305" t="s">
        <v>8366</v>
      </c>
      <c r="C2305" t="s">
        <v>8734</v>
      </c>
      <c r="D2305" t="s">
        <v>8383</v>
      </c>
      <c r="E2305" t="s">
        <v>761</v>
      </c>
      <c r="F2305" s="3">
        <v>0</v>
      </c>
      <c r="H2305" s="3">
        <f t="shared" si="70"/>
        <v>0</v>
      </c>
      <c r="I2305" s="3">
        <f t="shared" si="71"/>
        <v>0</v>
      </c>
      <c r="K2305" t="s">
        <v>1213</v>
      </c>
      <c r="L2305" t="s">
        <v>2606</v>
      </c>
      <c r="M2305" t="s">
        <v>793</v>
      </c>
      <c r="N2305" t="s">
        <v>4000</v>
      </c>
      <c r="O2305" t="s">
        <v>133</v>
      </c>
      <c r="Q2305" t="s">
        <v>780</v>
      </c>
      <c r="R2305" t="s">
        <v>8260</v>
      </c>
      <c r="S2305" t="s">
        <v>7824</v>
      </c>
      <c r="W2305" t="s">
        <v>4663</v>
      </c>
      <c r="X2305" t="s">
        <v>8282</v>
      </c>
      <c r="Y2305" t="s">
        <v>2607</v>
      </c>
      <c r="Z2305" t="s">
        <v>4909</v>
      </c>
      <c r="AA2305" t="s">
        <v>2608</v>
      </c>
      <c r="AB2305" t="s">
        <v>630</v>
      </c>
      <c r="AC2305" t="s">
        <v>5703</v>
      </c>
      <c r="AE2305" t="s">
        <v>786</v>
      </c>
      <c r="AF2305" t="s">
        <v>2884</v>
      </c>
      <c r="AK2305" t="s">
        <v>153</v>
      </c>
      <c r="AN2305" t="s">
        <v>153</v>
      </c>
      <c r="AO2305" t="s">
        <v>134</v>
      </c>
      <c r="AR2305" t="s">
        <v>134</v>
      </c>
      <c r="AS2305" t="s">
        <v>134</v>
      </c>
      <c r="AT2305" t="s">
        <v>134</v>
      </c>
      <c r="AV2305" t="s">
        <v>134</v>
      </c>
      <c r="AW2305" t="s">
        <v>134</v>
      </c>
      <c r="AX2305" t="s">
        <v>134</v>
      </c>
      <c r="AY2305" t="s">
        <v>153</v>
      </c>
      <c r="AZ2305" t="s">
        <v>153</v>
      </c>
      <c r="BD2305" t="s">
        <v>193</v>
      </c>
      <c r="BE2305" t="s">
        <v>193</v>
      </c>
      <c r="BH2305" t="s">
        <v>134</v>
      </c>
      <c r="BI2305" t="s">
        <v>153</v>
      </c>
      <c r="BK2305" t="s">
        <v>153</v>
      </c>
      <c r="BM2305" t="s">
        <v>5308</v>
      </c>
      <c r="BO2305" t="s">
        <v>134</v>
      </c>
      <c r="BP2305" t="s">
        <v>134</v>
      </c>
      <c r="BQ2305" t="s">
        <v>162</v>
      </c>
      <c r="BR2305" t="s">
        <v>134</v>
      </c>
      <c r="BS2305" t="s">
        <v>6149</v>
      </c>
      <c r="BT2305" t="s">
        <v>216</v>
      </c>
      <c r="CA2305" t="s">
        <v>134</v>
      </c>
      <c r="CC2305" t="s">
        <v>7801</v>
      </c>
      <c r="CO2305" t="s">
        <v>1815</v>
      </c>
      <c r="CP2305" t="s">
        <v>316</v>
      </c>
      <c r="DX2305" t="s">
        <v>134</v>
      </c>
    </row>
    <row r="2306" spans="1:128" x14ac:dyDescent="0.25">
      <c r="A2306" t="s">
        <v>9009</v>
      </c>
      <c r="C2306" t="s">
        <v>8745</v>
      </c>
      <c r="D2306" t="s">
        <v>9010</v>
      </c>
      <c r="E2306" t="s">
        <v>2248</v>
      </c>
      <c r="F2306" s="3">
        <v>0</v>
      </c>
      <c r="H2306" s="3">
        <f t="shared" si="70"/>
        <v>0</v>
      </c>
      <c r="I2306" s="3">
        <f t="shared" si="71"/>
        <v>0</v>
      </c>
      <c r="K2306" t="s">
        <v>2606</v>
      </c>
      <c r="L2306" t="s">
        <v>4820</v>
      </c>
      <c r="M2306" t="s">
        <v>793</v>
      </c>
      <c r="N2306" t="s">
        <v>132</v>
      </c>
      <c r="O2306" t="s">
        <v>1858</v>
      </c>
      <c r="Q2306" t="s">
        <v>780</v>
      </c>
      <c r="S2306" t="s">
        <v>781</v>
      </c>
      <c r="W2306" t="s">
        <v>6355</v>
      </c>
      <c r="X2306" t="s">
        <v>7817</v>
      </c>
      <c r="Y2306" t="s">
        <v>4823</v>
      </c>
      <c r="Z2306" t="s">
        <v>2881</v>
      </c>
      <c r="AA2306" t="s">
        <v>4824</v>
      </c>
      <c r="AB2306" t="s">
        <v>2883</v>
      </c>
      <c r="AC2306" t="s">
        <v>153</v>
      </c>
      <c r="AE2306" t="s">
        <v>1414</v>
      </c>
      <c r="AF2306" t="s">
        <v>2884</v>
      </c>
      <c r="AK2306" t="s">
        <v>153</v>
      </c>
      <c r="AN2306" t="s">
        <v>153</v>
      </c>
      <c r="AO2306" t="s">
        <v>134</v>
      </c>
      <c r="AR2306" t="s">
        <v>153</v>
      </c>
      <c r="AS2306" t="s">
        <v>134</v>
      </c>
      <c r="AT2306" t="s">
        <v>134</v>
      </c>
      <c r="AW2306" t="s">
        <v>134</v>
      </c>
      <c r="AX2306" t="s">
        <v>153</v>
      </c>
      <c r="AY2306" t="s">
        <v>134</v>
      </c>
      <c r="AZ2306" t="s">
        <v>153</v>
      </c>
      <c r="BD2306" t="s">
        <v>193</v>
      </c>
      <c r="BE2306" t="s">
        <v>193</v>
      </c>
      <c r="BF2306" t="s">
        <v>153</v>
      </c>
      <c r="BG2306" t="s">
        <v>153</v>
      </c>
      <c r="BH2306" t="s">
        <v>134</v>
      </c>
      <c r="BI2306" t="s">
        <v>153</v>
      </c>
      <c r="BK2306" t="s">
        <v>6265</v>
      </c>
      <c r="BM2306" t="s">
        <v>5308</v>
      </c>
      <c r="BO2306" t="s">
        <v>134</v>
      </c>
      <c r="BP2306" t="s">
        <v>134</v>
      </c>
      <c r="BQ2306" t="s">
        <v>162</v>
      </c>
      <c r="BR2306" t="s">
        <v>134</v>
      </c>
      <c r="BS2306" t="s">
        <v>6149</v>
      </c>
      <c r="BT2306" t="s">
        <v>216</v>
      </c>
      <c r="CC2306" t="s">
        <v>3572</v>
      </c>
      <c r="CE2306" t="s">
        <v>153</v>
      </c>
      <c r="CF2306" t="s">
        <v>153</v>
      </c>
      <c r="CO2306" t="s">
        <v>8062</v>
      </c>
      <c r="CP2306" t="s">
        <v>5092</v>
      </c>
      <c r="CX2306" t="s">
        <v>9011</v>
      </c>
      <c r="DX2306" t="s">
        <v>134</v>
      </c>
    </row>
    <row r="2307" spans="1:128" x14ac:dyDescent="0.25">
      <c r="A2307" t="s">
        <v>9012</v>
      </c>
      <c r="C2307" t="s">
        <v>8972</v>
      </c>
      <c r="D2307" t="s">
        <v>9013</v>
      </c>
      <c r="E2307" t="s">
        <v>2248</v>
      </c>
      <c r="F2307" s="3">
        <v>0</v>
      </c>
      <c r="H2307" s="3">
        <f t="shared" ref="H2307:H2370" si="72">IF(G2307 = "",0,VALUE(MID(G2307,3,FIND(" - R$ ",G2307) - 3)))</f>
        <v>0</v>
      </c>
      <c r="I2307" s="3">
        <f t="shared" ref="I2307:I2370" si="73">IF(G2307 = "",0,VALUE(MID(G2307,FIND(" - R$ ",G2307) + 6,LEN(G2307))))</f>
        <v>0</v>
      </c>
      <c r="K2307" t="s">
        <v>1886</v>
      </c>
      <c r="L2307" t="s">
        <v>132</v>
      </c>
      <c r="M2307" t="s">
        <v>793</v>
      </c>
      <c r="N2307" t="s">
        <v>132</v>
      </c>
      <c r="O2307" t="s">
        <v>1858</v>
      </c>
      <c r="Q2307" t="s">
        <v>780</v>
      </c>
      <c r="W2307" t="s">
        <v>6019</v>
      </c>
      <c r="X2307" t="s">
        <v>750</v>
      </c>
      <c r="Z2307" t="s">
        <v>1826</v>
      </c>
      <c r="AB2307" t="s">
        <v>216</v>
      </c>
      <c r="AC2307" t="s">
        <v>153</v>
      </c>
      <c r="AE2307" t="s">
        <v>1414</v>
      </c>
      <c r="AF2307" t="s">
        <v>2884</v>
      </c>
      <c r="AK2307" t="s">
        <v>153</v>
      </c>
      <c r="AO2307" t="s">
        <v>153</v>
      </c>
      <c r="AR2307" t="s">
        <v>153</v>
      </c>
      <c r="AS2307" t="s">
        <v>153</v>
      </c>
      <c r="AW2307" t="s">
        <v>134</v>
      </c>
      <c r="AX2307" t="s">
        <v>153</v>
      </c>
      <c r="AY2307" t="s">
        <v>153</v>
      </c>
      <c r="AZ2307" t="s">
        <v>153</v>
      </c>
      <c r="BD2307" t="s">
        <v>193</v>
      </c>
      <c r="BE2307" t="s">
        <v>193</v>
      </c>
      <c r="BH2307" t="s">
        <v>134</v>
      </c>
      <c r="BI2307" t="s">
        <v>153</v>
      </c>
      <c r="BK2307" t="s">
        <v>6265</v>
      </c>
      <c r="BM2307" t="s">
        <v>5308</v>
      </c>
      <c r="BO2307" t="s">
        <v>134</v>
      </c>
      <c r="BP2307" t="s">
        <v>134</v>
      </c>
      <c r="BQ2307" t="s">
        <v>162</v>
      </c>
      <c r="BR2307" t="s">
        <v>134</v>
      </c>
      <c r="BS2307" t="s">
        <v>6302</v>
      </c>
      <c r="CA2307" t="s">
        <v>134</v>
      </c>
      <c r="CO2307" t="s">
        <v>1815</v>
      </c>
      <c r="CP2307" t="s">
        <v>1946</v>
      </c>
      <c r="DR2307" t="s">
        <v>4195</v>
      </c>
      <c r="DX2307" t="s">
        <v>134</v>
      </c>
    </row>
    <row r="2308" spans="1:128" x14ac:dyDescent="0.25">
      <c r="A2308" t="s">
        <v>9014</v>
      </c>
      <c r="C2308" t="s">
        <v>8972</v>
      </c>
      <c r="D2308" t="s">
        <v>9015</v>
      </c>
      <c r="E2308" t="s">
        <v>792</v>
      </c>
      <c r="F2308" s="3">
        <v>0</v>
      </c>
      <c r="H2308" s="3">
        <f t="shared" si="72"/>
        <v>0</v>
      </c>
      <c r="I2308" s="3">
        <f t="shared" si="73"/>
        <v>0</v>
      </c>
      <c r="K2308" t="s">
        <v>3581</v>
      </c>
      <c r="L2308" t="s">
        <v>5218</v>
      </c>
      <c r="M2308" t="s">
        <v>2509</v>
      </c>
      <c r="N2308" t="s">
        <v>132</v>
      </c>
      <c r="O2308" t="s">
        <v>779</v>
      </c>
      <c r="Q2308" t="s">
        <v>780</v>
      </c>
      <c r="S2308" t="s">
        <v>781</v>
      </c>
      <c r="W2308" t="s">
        <v>6492</v>
      </c>
      <c r="X2308" t="s">
        <v>153</v>
      </c>
      <c r="Y2308" t="s">
        <v>6579</v>
      </c>
      <c r="Z2308" t="s">
        <v>5220</v>
      </c>
      <c r="AA2308" t="s">
        <v>6504</v>
      </c>
      <c r="AB2308" t="s">
        <v>216</v>
      </c>
      <c r="AC2308" t="s">
        <v>153</v>
      </c>
      <c r="AE2308" t="s">
        <v>786</v>
      </c>
      <c r="AK2308" t="s">
        <v>153</v>
      </c>
      <c r="AO2308" t="s">
        <v>153</v>
      </c>
      <c r="AR2308" t="s">
        <v>153</v>
      </c>
      <c r="AS2308" t="s">
        <v>153</v>
      </c>
      <c r="AT2308" t="s">
        <v>134</v>
      </c>
      <c r="AW2308" t="s">
        <v>134</v>
      </c>
      <c r="AX2308" t="s">
        <v>153</v>
      </c>
      <c r="AY2308" t="s">
        <v>153</v>
      </c>
      <c r="AZ2308" t="s">
        <v>153</v>
      </c>
      <c r="BD2308" t="s">
        <v>193</v>
      </c>
      <c r="BE2308" t="s">
        <v>193</v>
      </c>
      <c r="BF2308" t="s">
        <v>153</v>
      </c>
      <c r="BG2308" t="s">
        <v>153</v>
      </c>
      <c r="BH2308" t="s">
        <v>134</v>
      </c>
      <c r="BI2308" t="s">
        <v>153</v>
      </c>
      <c r="BK2308" t="s">
        <v>153</v>
      </c>
      <c r="BM2308" t="s">
        <v>5308</v>
      </c>
      <c r="BO2308" t="s">
        <v>134</v>
      </c>
      <c r="BQ2308" t="s">
        <v>162</v>
      </c>
      <c r="BR2308" t="s">
        <v>134</v>
      </c>
      <c r="BS2308" t="s">
        <v>6302</v>
      </c>
      <c r="CC2308" t="s">
        <v>7660</v>
      </c>
      <c r="CE2308" t="s">
        <v>153</v>
      </c>
      <c r="CF2308" t="s">
        <v>153</v>
      </c>
      <c r="CO2308" t="s">
        <v>8793</v>
      </c>
      <c r="CP2308" t="s">
        <v>1777</v>
      </c>
      <c r="DB2308" t="s">
        <v>153</v>
      </c>
      <c r="DX2308" t="s">
        <v>134</v>
      </c>
    </row>
    <row r="2309" spans="1:128" x14ac:dyDescent="0.25">
      <c r="A2309" t="s">
        <v>9016</v>
      </c>
      <c r="C2309" t="s">
        <v>8745</v>
      </c>
      <c r="D2309" t="s">
        <v>8778</v>
      </c>
      <c r="E2309" t="s">
        <v>5410</v>
      </c>
      <c r="F2309" s="3">
        <v>0</v>
      </c>
      <c r="H2309" s="3">
        <f t="shared" si="72"/>
        <v>0</v>
      </c>
      <c r="I2309" s="3">
        <f t="shared" si="73"/>
        <v>0</v>
      </c>
      <c r="K2309" t="s">
        <v>1794</v>
      </c>
      <c r="L2309" s="1">
        <v>43009</v>
      </c>
      <c r="M2309" t="s">
        <v>793</v>
      </c>
      <c r="N2309" t="s">
        <v>132</v>
      </c>
      <c r="O2309" t="s">
        <v>1858</v>
      </c>
      <c r="Q2309" t="s">
        <v>780</v>
      </c>
      <c r="W2309" t="s">
        <v>3896</v>
      </c>
      <c r="X2309" t="s">
        <v>8497</v>
      </c>
      <c r="Y2309" t="s">
        <v>7586</v>
      </c>
      <c r="Z2309" t="s">
        <v>1216</v>
      </c>
      <c r="AA2309" t="s">
        <v>7587</v>
      </c>
      <c r="AB2309" t="s">
        <v>630</v>
      </c>
      <c r="AC2309" t="s">
        <v>153</v>
      </c>
      <c r="AE2309" t="s">
        <v>1414</v>
      </c>
      <c r="AF2309" t="s">
        <v>1218</v>
      </c>
      <c r="AK2309" t="s">
        <v>153</v>
      </c>
      <c r="AN2309" t="s">
        <v>134</v>
      </c>
      <c r="AO2309" t="s">
        <v>134</v>
      </c>
      <c r="AR2309" t="s">
        <v>153</v>
      </c>
      <c r="AS2309" t="s">
        <v>134</v>
      </c>
      <c r="AT2309" t="s">
        <v>134</v>
      </c>
      <c r="AW2309" t="s">
        <v>134</v>
      </c>
      <c r="AX2309" t="s">
        <v>153</v>
      </c>
      <c r="AY2309" t="s">
        <v>134</v>
      </c>
      <c r="AZ2309" t="s">
        <v>153</v>
      </c>
      <c r="BD2309" t="s">
        <v>193</v>
      </c>
      <c r="BE2309" t="s">
        <v>193</v>
      </c>
      <c r="BH2309" t="s">
        <v>134</v>
      </c>
      <c r="BI2309" t="s">
        <v>153</v>
      </c>
      <c r="BK2309" t="s">
        <v>153</v>
      </c>
      <c r="BM2309" t="s">
        <v>1831</v>
      </c>
      <c r="BO2309" t="s">
        <v>134</v>
      </c>
      <c r="BP2309" t="s">
        <v>134</v>
      </c>
      <c r="BQ2309" t="s">
        <v>162</v>
      </c>
      <c r="BR2309" t="s">
        <v>134</v>
      </c>
      <c r="BS2309" t="s">
        <v>6149</v>
      </c>
      <c r="BT2309" t="s">
        <v>216</v>
      </c>
      <c r="CO2309" t="s">
        <v>4101</v>
      </c>
      <c r="CP2309" t="s">
        <v>882</v>
      </c>
      <c r="DX2309" t="s">
        <v>134</v>
      </c>
    </row>
    <row r="2310" spans="1:128" x14ac:dyDescent="0.25">
      <c r="A2310" t="s">
        <v>9017</v>
      </c>
      <c r="C2310" t="s">
        <v>8745</v>
      </c>
      <c r="D2310" t="s">
        <v>8835</v>
      </c>
      <c r="E2310" t="s">
        <v>3527</v>
      </c>
      <c r="F2310" s="3">
        <v>0</v>
      </c>
      <c r="H2310" s="3">
        <f t="shared" si="72"/>
        <v>0</v>
      </c>
      <c r="I2310" s="3">
        <f t="shared" si="73"/>
        <v>0</v>
      </c>
      <c r="K2310" t="s">
        <v>2606</v>
      </c>
      <c r="L2310" t="s">
        <v>1886</v>
      </c>
      <c r="M2310" t="s">
        <v>946</v>
      </c>
      <c r="N2310" t="s">
        <v>132</v>
      </c>
      <c r="O2310" t="s">
        <v>1858</v>
      </c>
      <c r="Q2310" t="s">
        <v>780</v>
      </c>
      <c r="W2310" t="s">
        <v>4663</v>
      </c>
      <c r="X2310" t="s">
        <v>8836</v>
      </c>
      <c r="Y2310">
        <v>2</v>
      </c>
      <c r="Z2310" t="s">
        <v>1216</v>
      </c>
      <c r="AA2310" t="s">
        <v>3851</v>
      </c>
      <c r="AB2310" t="s">
        <v>5945</v>
      </c>
      <c r="AC2310" t="s">
        <v>153</v>
      </c>
      <c r="AE2310" t="s">
        <v>1414</v>
      </c>
      <c r="AF2310" t="s">
        <v>1218</v>
      </c>
      <c r="AK2310" t="s">
        <v>134</v>
      </c>
      <c r="AN2310" t="s">
        <v>134</v>
      </c>
      <c r="AO2310" t="s">
        <v>134</v>
      </c>
      <c r="AR2310" t="s">
        <v>153</v>
      </c>
      <c r="AS2310" t="s">
        <v>134</v>
      </c>
      <c r="AT2310" t="s">
        <v>134</v>
      </c>
      <c r="AW2310" t="s">
        <v>134</v>
      </c>
      <c r="AX2310" t="s">
        <v>153</v>
      </c>
      <c r="AY2310" t="s">
        <v>134</v>
      </c>
      <c r="AZ2310" t="s">
        <v>153</v>
      </c>
      <c r="BD2310" t="s">
        <v>193</v>
      </c>
      <c r="BE2310" t="s">
        <v>193</v>
      </c>
      <c r="BH2310" t="s">
        <v>134</v>
      </c>
      <c r="BI2310" t="s">
        <v>153</v>
      </c>
      <c r="BJ2310" t="s">
        <v>134</v>
      </c>
      <c r="BK2310" t="s">
        <v>153</v>
      </c>
      <c r="BM2310" t="s">
        <v>1831</v>
      </c>
      <c r="BN2310" t="s">
        <v>5151</v>
      </c>
      <c r="BO2310" t="s">
        <v>134</v>
      </c>
      <c r="BP2310" t="s">
        <v>134</v>
      </c>
      <c r="BQ2310" t="s">
        <v>162</v>
      </c>
      <c r="BR2310" t="s">
        <v>134</v>
      </c>
      <c r="BS2310" t="s">
        <v>6149</v>
      </c>
      <c r="BT2310" t="s">
        <v>216</v>
      </c>
      <c r="CA2310" t="s">
        <v>134</v>
      </c>
      <c r="CO2310" t="s">
        <v>4101</v>
      </c>
      <c r="CP2310" t="s">
        <v>1946</v>
      </c>
      <c r="DX2310" t="s">
        <v>134</v>
      </c>
    </row>
    <row r="2311" spans="1:128" x14ac:dyDescent="0.25">
      <c r="A2311" t="s">
        <v>9018</v>
      </c>
      <c r="C2311" t="s">
        <v>8745</v>
      </c>
      <c r="D2311" t="s">
        <v>9019</v>
      </c>
      <c r="E2311" t="s">
        <v>4662</v>
      </c>
      <c r="F2311" s="3">
        <v>0</v>
      </c>
      <c r="H2311" s="3">
        <f t="shared" si="72"/>
        <v>0</v>
      </c>
      <c r="I2311" s="3">
        <f t="shared" si="73"/>
        <v>0</v>
      </c>
      <c r="K2311" t="s">
        <v>4820</v>
      </c>
      <c r="L2311" s="1">
        <v>43009</v>
      </c>
      <c r="M2311" t="s">
        <v>793</v>
      </c>
      <c r="N2311" t="s">
        <v>132</v>
      </c>
      <c r="O2311" t="s">
        <v>133</v>
      </c>
      <c r="Q2311" t="s">
        <v>780</v>
      </c>
      <c r="W2311" t="s">
        <v>3896</v>
      </c>
      <c r="X2311" t="s">
        <v>7501</v>
      </c>
      <c r="Y2311" t="s">
        <v>7586</v>
      </c>
      <c r="Z2311" t="s">
        <v>1216</v>
      </c>
      <c r="AA2311" t="s">
        <v>7587</v>
      </c>
      <c r="AB2311" t="s">
        <v>2883</v>
      </c>
      <c r="AC2311" t="s">
        <v>153</v>
      </c>
      <c r="AE2311" t="s">
        <v>1414</v>
      </c>
      <c r="AF2311" t="s">
        <v>1218</v>
      </c>
      <c r="AK2311" t="s">
        <v>153</v>
      </c>
      <c r="AO2311" t="s">
        <v>134</v>
      </c>
      <c r="AR2311" t="s">
        <v>153</v>
      </c>
      <c r="AS2311" t="s">
        <v>134</v>
      </c>
      <c r="AT2311" t="s">
        <v>134</v>
      </c>
      <c r="AW2311" t="s">
        <v>134</v>
      </c>
      <c r="AX2311" t="s">
        <v>134</v>
      </c>
      <c r="AY2311" t="s">
        <v>153</v>
      </c>
      <c r="AZ2311" t="s">
        <v>153</v>
      </c>
      <c r="BD2311" t="s">
        <v>193</v>
      </c>
      <c r="BE2311" t="s">
        <v>193</v>
      </c>
      <c r="BH2311" t="s">
        <v>134</v>
      </c>
      <c r="BI2311" t="s">
        <v>153</v>
      </c>
      <c r="BJ2311" t="s">
        <v>134</v>
      </c>
      <c r="BK2311" t="s">
        <v>153</v>
      </c>
      <c r="BM2311" t="s">
        <v>5308</v>
      </c>
      <c r="BN2311" t="s">
        <v>5151</v>
      </c>
      <c r="BO2311" t="s">
        <v>134</v>
      </c>
      <c r="BP2311" t="s">
        <v>134</v>
      </c>
      <c r="BQ2311" t="s">
        <v>162</v>
      </c>
      <c r="BR2311" t="s">
        <v>134</v>
      </c>
      <c r="BS2311" t="s">
        <v>6302</v>
      </c>
      <c r="BT2311" t="s">
        <v>216</v>
      </c>
      <c r="CA2311" t="s">
        <v>134</v>
      </c>
      <c r="CO2311" t="s">
        <v>2096</v>
      </c>
      <c r="CP2311" t="s">
        <v>2408</v>
      </c>
      <c r="CX2311" t="s">
        <v>9020</v>
      </c>
      <c r="DX2311" t="s">
        <v>134</v>
      </c>
    </row>
    <row r="2312" spans="1:128" x14ac:dyDescent="0.25">
      <c r="A2312" t="s">
        <v>9021</v>
      </c>
      <c r="C2312" t="s">
        <v>8745</v>
      </c>
      <c r="D2312" t="s">
        <v>9019</v>
      </c>
      <c r="E2312" t="s">
        <v>4662</v>
      </c>
      <c r="F2312" s="3">
        <v>0</v>
      </c>
      <c r="H2312" s="3">
        <f t="shared" si="72"/>
        <v>0</v>
      </c>
      <c r="I2312" s="3">
        <f t="shared" si="73"/>
        <v>0</v>
      </c>
      <c r="K2312" t="s">
        <v>4820</v>
      </c>
      <c r="L2312" s="1">
        <v>43009</v>
      </c>
      <c r="M2312" t="s">
        <v>793</v>
      </c>
      <c r="N2312" t="s">
        <v>132</v>
      </c>
      <c r="O2312" t="s">
        <v>133</v>
      </c>
      <c r="Q2312" t="s">
        <v>780</v>
      </c>
      <c r="W2312" t="s">
        <v>3896</v>
      </c>
      <c r="X2312" t="s">
        <v>8497</v>
      </c>
      <c r="Y2312" t="s">
        <v>7586</v>
      </c>
      <c r="Z2312" t="s">
        <v>1216</v>
      </c>
      <c r="AA2312" t="s">
        <v>7587</v>
      </c>
      <c r="AB2312" t="s">
        <v>2883</v>
      </c>
      <c r="AC2312" t="s">
        <v>153</v>
      </c>
      <c r="AE2312" t="s">
        <v>1414</v>
      </c>
      <c r="AF2312" t="s">
        <v>1218</v>
      </c>
      <c r="AK2312" t="s">
        <v>153</v>
      </c>
      <c r="AO2312" t="s">
        <v>153</v>
      </c>
      <c r="AR2312" t="s">
        <v>153</v>
      </c>
      <c r="AS2312" t="s">
        <v>134</v>
      </c>
      <c r="AT2312" t="s">
        <v>134</v>
      </c>
      <c r="AW2312" t="s">
        <v>134</v>
      </c>
      <c r="AX2312" t="s">
        <v>134</v>
      </c>
      <c r="AY2312" t="s">
        <v>153</v>
      </c>
      <c r="AZ2312" t="s">
        <v>153</v>
      </c>
      <c r="BD2312" t="s">
        <v>193</v>
      </c>
      <c r="BE2312" t="s">
        <v>193</v>
      </c>
      <c r="BH2312" t="s">
        <v>134</v>
      </c>
      <c r="BI2312" t="s">
        <v>153</v>
      </c>
      <c r="BJ2312" t="s">
        <v>134</v>
      </c>
      <c r="BK2312" t="s">
        <v>153</v>
      </c>
      <c r="BM2312" t="s">
        <v>5308</v>
      </c>
      <c r="BN2312" t="s">
        <v>5151</v>
      </c>
      <c r="BO2312" t="s">
        <v>134</v>
      </c>
      <c r="BP2312" t="s">
        <v>134</v>
      </c>
      <c r="BQ2312" t="s">
        <v>162</v>
      </c>
      <c r="BR2312" t="s">
        <v>134</v>
      </c>
      <c r="BS2312" t="s">
        <v>6302</v>
      </c>
      <c r="BT2312" t="s">
        <v>216</v>
      </c>
      <c r="CA2312" t="s">
        <v>134</v>
      </c>
      <c r="CO2312" t="s">
        <v>2096</v>
      </c>
      <c r="CP2312" t="s">
        <v>2408</v>
      </c>
      <c r="CX2312" t="s">
        <v>9020</v>
      </c>
      <c r="DX2312" t="s">
        <v>134</v>
      </c>
    </row>
    <row r="2313" spans="1:128" x14ac:dyDescent="0.25">
      <c r="A2313" t="s">
        <v>9022</v>
      </c>
      <c r="C2313" t="s">
        <v>8745</v>
      </c>
      <c r="D2313" t="s">
        <v>9023</v>
      </c>
      <c r="E2313" t="s">
        <v>2465</v>
      </c>
      <c r="F2313" s="3">
        <v>0</v>
      </c>
      <c r="H2313" s="3">
        <f t="shared" si="72"/>
        <v>0</v>
      </c>
      <c r="I2313" s="3">
        <f t="shared" si="73"/>
        <v>0</v>
      </c>
      <c r="K2313" t="s">
        <v>4820</v>
      </c>
      <c r="L2313" t="s">
        <v>132</v>
      </c>
      <c r="M2313" t="s">
        <v>1772</v>
      </c>
      <c r="N2313" t="s">
        <v>132</v>
      </c>
      <c r="O2313" t="s">
        <v>1858</v>
      </c>
      <c r="Q2313" t="s">
        <v>780</v>
      </c>
      <c r="X2313" t="s">
        <v>750</v>
      </c>
      <c r="Z2313" t="s">
        <v>8138</v>
      </c>
      <c r="AB2313" t="s">
        <v>2883</v>
      </c>
      <c r="AC2313" t="s">
        <v>153</v>
      </c>
      <c r="AE2313" t="s">
        <v>1414</v>
      </c>
      <c r="AF2313" t="s">
        <v>1218</v>
      </c>
      <c r="AK2313" t="s">
        <v>153</v>
      </c>
      <c r="AO2313" t="s">
        <v>153</v>
      </c>
      <c r="AR2313" t="s">
        <v>153</v>
      </c>
      <c r="AS2313" t="s">
        <v>134</v>
      </c>
      <c r="AT2313" t="s">
        <v>134</v>
      </c>
      <c r="AW2313" t="s">
        <v>134</v>
      </c>
      <c r="AX2313" t="s">
        <v>153</v>
      </c>
      <c r="AY2313" t="s">
        <v>153</v>
      </c>
      <c r="AZ2313" t="s">
        <v>153</v>
      </c>
      <c r="BD2313" t="s">
        <v>193</v>
      </c>
      <c r="BE2313" t="s">
        <v>193</v>
      </c>
      <c r="BH2313" t="s">
        <v>134</v>
      </c>
      <c r="BI2313" t="s">
        <v>153</v>
      </c>
      <c r="BK2313" t="s">
        <v>153</v>
      </c>
      <c r="BM2313" t="s">
        <v>5308</v>
      </c>
      <c r="BO2313" t="s">
        <v>134</v>
      </c>
      <c r="BQ2313" t="s">
        <v>162</v>
      </c>
      <c r="BR2313" t="s">
        <v>134</v>
      </c>
      <c r="BS2313" t="s">
        <v>6149</v>
      </c>
      <c r="BT2313" t="s">
        <v>216</v>
      </c>
      <c r="CC2313" t="s">
        <v>5433</v>
      </c>
      <c r="CO2313" t="s">
        <v>3578</v>
      </c>
      <c r="CP2313" t="s">
        <v>1032</v>
      </c>
      <c r="CX2313" t="s">
        <v>9024</v>
      </c>
      <c r="DX2313" t="s">
        <v>134</v>
      </c>
    </row>
    <row r="2314" spans="1:128" x14ac:dyDescent="0.25">
      <c r="A2314" t="s">
        <v>9025</v>
      </c>
      <c r="C2314" t="s">
        <v>8745</v>
      </c>
      <c r="D2314" t="s">
        <v>9026</v>
      </c>
      <c r="E2314" t="s">
        <v>6324</v>
      </c>
      <c r="F2314" s="3">
        <v>0</v>
      </c>
      <c r="H2314" s="3">
        <f t="shared" si="72"/>
        <v>0</v>
      </c>
      <c r="I2314" s="3">
        <f t="shared" si="73"/>
        <v>0</v>
      </c>
      <c r="K2314" t="s">
        <v>2606</v>
      </c>
      <c r="L2314" s="1">
        <v>43009</v>
      </c>
      <c r="M2314" t="s">
        <v>1772</v>
      </c>
      <c r="N2314" t="s">
        <v>132</v>
      </c>
      <c r="O2314" t="s">
        <v>1858</v>
      </c>
      <c r="Q2314" t="s">
        <v>780</v>
      </c>
      <c r="W2314" t="s">
        <v>2879</v>
      </c>
      <c r="X2314" t="s">
        <v>8497</v>
      </c>
      <c r="Y2314" t="s">
        <v>7586</v>
      </c>
      <c r="Z2314" t="s">
        <v>8138</v>
      </c>
      <c r="AA2314" t="s">
        <v>7587</v>
      </c>
      <c r="AB2314" t="s">
        <v>2883</v>
      </c>
      <c r="AC2314" t="s">
        <v>153</v>
      </c>
      <c r="AE2314" t="s">
        <v>1414</v>
      </c>
      <c r="AF2314" t="s">
        <v>2884</v>
      </c>
      <c r="AK2314" t="s">
        <v>153</v>
      </c>
      <c r="AO2314" t="s">
        <v>153</v>
      </c>
      <c r="AR2314" t="s">
        <v>153</v>
      </c>
      <c r="AS2314" t="s">
        <v>134</v>
      </c>
      <c r="AW2314" t="s">
        <v>134</v>
      </c>
      <c r="AX2314" t="s">
        <v>153</v>
      </c>
      <c r="AY2314" t="s">
        <v>153</v>
      </c>
      <c r="AZ2314" t="s">
        <v>153</v>
      </c>
      <c r="BD2314" t="s">
        <v>193</v>
      </c>
      <c r="BE2314" t="s">
        <v>193</v>
      </c>
      <c r="BH2314" t="s">
        <v>134</v>
      </c>
      <c r="BI2314" t="s">
        <v>153</v>
      </c>
      <c r="BJ2314" t="s">
        <v>134</v>
      </c>
      <c r="BK2314" t="s">
        <v>153</v>
      </c>
      <c r="BM2314" t="s">
        <v>5308</v>
      </c>
      <c r="BO2314" t="s">
        <v>134</v>
      </c>
      <c r="BP2314" t="s">
        <v>134</v>
      </c>
      <c r="BQ2314" t="s">
        <v>162</v>
      </c>
      <c r="BR2314" t="s">
        <v>134</v>
      </c>
      <c r="BS2314" t="s">
        <v>6302</v>
      </c>
      <c r="BT2314" t="s">
        <v>216</v>
      </c>
      <c r="CO2314" t="s">
        <v>1815</v>
      </c>
      <c r="CP2314" t="s">
        <v>1946</v>
      </c>
      <c r="CX2314" t="s">
        <v>7305</v>
      </c>
      <c r="DX2314" t="s">
        <v>134</v>
      </c>
    </row>
    <row r="2315" spans="1:128" x14ac:dyDescent="0.25">
      <c r="A2315" t="s">
        <v>9027</v>
      </c>
      <c r="B2315" t="s">
        <v>8596</v>
      </c>
      <c r="C2315" t="s">
        <v>8745</v>
      </c>
      <c r="D2315" t="s">
        <v>9028</v>
      </c>
      <c r="E2315" t="s">
        <v>5259</v>
      </c>
      <c r="F2315" s="3">
        <v>0</v>
      </c>
      <c r="H2315" s="3">
        <f t="shared" si="72"/>
        <v>0</v>
      </c>
      <c r="I2315" s="3">
        <f t="shared" si="73"/>
        <v>0</v>
      </c>
      <c r="K2315" t="s">
        <v>793</v>
      </c>
      <c r="L2315" t="s">
        <v>4820</v>
      </c>
      <c r="M2315" t="s">
        <v>1772</v>
      </c>
      <c r="N2315" t="s">
        <v>3911</v>
      </c>
      <c r="O2315" t="s">
        <v>133</v>
      </c>
      <c r="Q2315" t="s">
        <v>780</v>
      </c>
      <c r="S2315" t="s">
        <v>9029</v>
      </c>
      <c r="V2315" t="s">
        <v>3912</v>
      </c>
      <c r="W2315" t="s">
        <v>6403</v>
      </c>
      <c r="X2315" t="s">
        <v>750</v>
      </c>
      <c r="Y2315" t="s">
        <v>7173</v>
      </c>
      <c r="Z2315" t="s">
        <v>4909</v>
      </c>
      <c r="AA2315" t="s">
        <v>5085</v>
      </c>
      <c r="AB2315" t="s">
        <v>630</v>
      </c>
      <c r="AC2315" t="s">
        <v>153</v>
      </c>
      <c r="AE2315" t="s">
        <v>1414</v>
      </c>
      <c r="AF2315" t="s">
        <v>2884</v>
      </c>
      <c r="AK2315" t="s">
        <v>153</v>
      </c>
      <c r="AO2315" t="s">
        <v>5261</v>
      </c>
      <c r="AR2315" t="s">
        <v>153</v>
      </c>
      <c r="AS2315" t="s">
        <v>134</v>
      </c>
      <c r="AT2315" t="s">
        <v>134</v>
      </c>
      <c r="AW2315" t="s">
        <v>134</v>
      </c>
      <c r="AX2315" t="s">
        <v>134</v>
      </c>
      <c r="AY2315" t="s">
        <v>153</v>
      </c>
      <c r="AZ2315" t="s">
        <v>153</v>
      </c>
      <c r="BD2315" t="s">
        <v>193</v>
      </c>
      <c r="BE2315" t="s">
        <v>193</v>
      </c>
      <c r="BF2315" t="s">
        <v>153</v>
      </c>
      <c r="BG2315" t="s">
        <v>153</v>
      </c>
      <c r="BH2315" t="s">
        <v>134</v>
      </c>
      <c r="BI2315" t="s">
        <v>153</v>
      </c>
      <c r="BK2315" t="s">
        <v>153</v>
      </c>
      <c r="BM2315" t="s">
        <v>4028</v>
      </c>
      <c r="BN2315" t="s">
        <v>5151</v>
      </c>
      <c r="BO2315" t="s">
        <v>134</v>
      </c>
      <c r="BP2315" t="s">
        <v>134</v>
      </c>
      <c r="BQ2315" t="s">
        <v>162</v>
      </c>
      <c r="BR2315" t="s">
        <v>134</v>
      </c>
      <c r="BS2315" t="s">
        <v>6149</v>
      </c>
      <c r="BT2315" t="s">
        <v>216</v>
      </c>
      <c r="CA2315" t="s">
        <v>134</v>
      </c>
      <c r="CC2315" t="s">
        <v>6973</v>
      </c>
      <c r="CE2315" t="s">
        <v>153</v>
      </c>
      <c r="CF2315" t="s">
        <v>153</v>
      </c>
      <c r="CO2315" t="s">
        <v>622</v>
      </c>
      <c r="CP2315" t="s">
        <v>316</v>
      </c>
      <c r="DF2315" t="s">
        <v>1418</v>
      </c>
      <c r="DX2315" t="s">
        <v>134</v>
      </c>
    </row>
    <row r="2316" spans="1:128" x14ac:dyDescent="0.25">
      <c r="A2316" t="s">
        <v>9030</v>
      </c>
      <c r="C2316" t="s">
        <v>8972</v>
      </c>
      <c r="D2316" t="s">
        <v>9031</v>
      </c>
      <c r="E2316" t="s">
        <v>5758</v>
      </c>
      <c r="F2316" s="3">
        <v>0</v>
      </c>
      <c r="H2316" s="3">
        <f t="shared" si="72"/>
        <v>0</v>
      </c>
      <c r="I2316" s="3">
        <f t="shared" si="73"/>
        <v>0</v>
      </c>
      <c r="K2316" t="s">
        <v>1794</v>
      </c>
      <c r="L2316" s="1">
        <v>43009</v>
      </c>
      <c r="M2316" t="s">
        <v>946</v>
      </c>
      <c r="N2316" t="s">
        <v>132</v>
      </c>
      <c r="O2316" t="s">
        <v>1858</v>
      </c>
      <c r="Q2316" t="s">
        <v>780</v>
      </c>
      <c r="S2316" t="s">
        <v>781</v>
      </c>
      <c r="W2316" t="s">
        <v>4683</v>
      </c>
      <c r="X2316" t="s">
        <v>153</v>
      </c>
      <c r="Y2316">
        <v>2</v>
      </c>
      <c r="Z2316" t="s">
        <v>4909</v>
      </c>
      <c r="AA2316" t="s">
        <v>4927</v>
      </c>
      <c r="AB2316" t="s">
        <v>5945</v>
      </c>
      <c r="AC2316" t="s">
        <v>153</v>
      </c>
      <c r="AE2316" t="s">
        <v>1414</v>
      </c>
      <c r="AF2316" t="s">
        <v>2884</v>
      </c>
      <c r="AK2316" t="s">
        <v>149</v>
      </c>
      <c r="AO2316" t="s">
        <v>153</v>
      </c>
      <c r="AR2316" t="s">
        <v>153</v>
      </c>
      <c r="AS2316" t="s">
        <v>134</v>
      </c>
      <c r="AT2316" t="s">
        <v>134</v>
      </c>
      <c r="AW2316" t="s">
        <v>134</v>
      </c>
      <c r="AX2316" t="s">
        <v>153</v>
      </c>
      <c r="AY2316" t="s">
        <v>153</v>
      </c>
      <c r="AZ2316" t="s">
        <v>153</v>
      </c>
      <c r="BD2316" t="s">
        <v>193</v>
      </c>
      <c r="BE2316" t="s">
        <v>193</v>
      </c>
      <c r="BF2316" t="s">
        <v>153</v>
      </c>
      <c r="BG2316" t="s">
        <v>153</v>
      </c>
      <c r="BH2316" t="s">
        <v>134</v>
      </c>
      <c r="BI2316" t="s">
        <v>153</v>
      </c>
      <c r="BK2316" t="s">
        <v>153</v>
      </c>
      <c r="BM2316" t="s">
        <v>5308</v>
      </c>
      <c r="BO2316" t="s">
        <v>134</v>
      </c>
      <c r="BQ2316" t="s">
        <v>162</v>
      </c>
      <c r="BR2316" t="s">
        <v>134</v>
      </c>
      <c r="BS2316" t="s">
        <v>6302</v>
      </c>
      <c r="BT2316" t="s">
        <v>216</v>
      </c>
      <c r="CC2316" t="s">
        <v>795</v>
      </c>
      <c r="CE2316" t="s">
        <v>153</v>
      </c>
      <c r="CF2316" t="s">
        <v>153</v>
      </c>
      <c r="CO2316" t="s">
        <v>8793</v>
      </c>
      <c r="CP2316" t="s">
        <v>316</v>
      </c>
      <c r="DX2316" t="s">
        <v>134</v>
      </c>
    </row>
    <row r="2317" spans="1:128" x14ac:dyDescent="0.25">
      <c r="A2317" t="s">
        <v>9032</v>
      </c>
      <c r="B2317" t="s">
        <v>8596</v>
      </c>
      <c r="C2317" t="s">
        <v>8745</v>
      </c>
      <c r="D2317" t="s">
        <v>9033</v>
      </c>
      <c r="E2317" t="s">
        <v>3894</v>
      </c>
      <c r="F2317" s="3">
        <v>0</v>
      </c>
      <c r="H2317" s="3">
        <f t="shared" si="72"/>
        <v>0</v>
      </c>
      <c r="I2317" s="3">
        <f t="shared" si="73"/>
        <v>0</v>
      </c>
      <c r="K2317" t="s">
        <v>2606</v>
      </c>
      <c r="L2317" t="s">
        <v>4000</v>
      </c>
      <c r="M2317" t="s">
        <v>793</v>
      </c>
      <c r="N2317" t="s">
        <v>3911</v>
      </c>
      <c r="O2317" t="s">
        <v>1858</v>
      </c>
      <c r="Q2317" t="s">
        <v>780</v>
      </c>
      <c r="S2317" t="s">
        <v>9029</v>
      </c>
      <c r="V2317" t="s">
        <v>4663</v>
      </c>
      <c r="W2317" t="s">
        <v>4663</v>
      </c>
      <c r="X2317" t="s">
        <v>750</v>
      </c>
      <c r="Y2317" t="s">
        <v>7446</v>
      </c>
      <c r="Z2317" t="s">
        <v>1216</v>
      </c>
      <c r="AA2317" t="s">
        <v>6833</v>
      </c>
      <c r="AB2317" t="s">
        <v>630</v>
      </c>
      <c r="AC2317" t="s">
        <v>153</v>
      </c>
      <c r="AE2317" t="s">
        <v>1414</v>
      </c>
      <c r="AF2317" t="s">
        <v>1218</v>
      </c>
      <c r="AK2317" t="s">
        <v>153</v>
      </c>
      <c r="AO2317" t="s">
        <v>153</v>
      </c>
      <c r="AR2317" t="s">
        <v>153</v>
      </c>
      <c r="AS2317" t="s">
        <v>134</v>
      </c>
      <c r="AT2317" t="s">
        <v>134</v>
      </c>
      <c r="AW2317" t="s">
        <v>134</v>
      </c>
      <c r="AX2317" t="s">
        <v>134</v>
      </c>
      <c r="AY2317" t="s">
        <v>153</v>
      </c>
      <c r="AZ2317" t="s">
        <v>153</v>
      </c>
      <c r="BD2317" t="s">
        <v>193</v>
      </c>
      <c r="BE2317" t="s">
        <v>193</v>
      </c>
      <c r="BF2317" t="s">
        <v>153</v>
      </c>
      <c r="BG2317" t="s">
        <v>153</v>
      </c>
      <c r="BH2317" t="s">
        <v>134</v>
      </c>
      <c r="BI2317" t="s">
        <v>153</v>
      </c>
      <c r="BJ2317" t="s">
        <v>134</v>
      </c>
      <c r="BK2317" t="s">
        <v>153</v>
      </c>
      <c r="BM2317" t="s">
        <v>4028</v>
      </c>
      <c r="BN2317" t="s">
        <v>5151</v>
      </c>
      <c r="BO2317" t="s">
        <v>134</v>
      </c>
      <c r="BP2317" t="s">
        <v>134</v>
      </c>
      <c r="BQ2317" t="s">
        <v>162</v>
      </c>
      <c r="BR2317" t="s">
        <v>134</v>
      </c>
      <c r="BS2317" t="s">
        <v>7368</v>
      </c>
      <c r="BT2317" t="s">
        <v>216</v>
      </c>
      <c r="CA2317" t="s">
        <v>134</v>
      </c>
      <c r="CC2317" t="s">
        <v>6097</v>
      </c>
      <c r="CE2317" t="s">
        <v>153</v>
      </c>
      <c r="CF2317" t="s">
        <v>153</v>
      </c>
      <c r="CO2317" t="s">
        <v>3590</v>
      </c>
      <c r="CP2317" t="s">
        <v>1777</v>
      </c>
      <c r="DX2317" t="s">
        <v>134</v>
      </c>
    </row>
    <row r="2318" spans="1:128" x14ac:dyDescent="0.25">
      <c r="A2318" t="s">
        <v>9034</v>
      </c>
      <c r="C2318" t="s">
        <v>8972</v>
      </c>
      <c r="D2318" t="s">
        <v>9035</v>
      </c>
      <c r="E2318" t="s">
        <v>3570</v>
      </c>
      <c r="F2318" s="3">
        <v>0</v>
      </c>
      <c r="H2318" s="3">
        <f t="shared" si="72"/>
        <v>0</v>
      </c>
      <c r="I2318" s="3">
        <f t="shared" si="73"/>
        <v>0</v>
      </c>
      <c r="K2318" t="s">
        <v>1886</v>
      </c>
      <c r="L2318" t="s">
        <v>132</v>
      </c>
      <c r="M2318" t="s">
        <v>1794</v>
      </c>
      <c r="N2318" t="s">
        <v>132</v>
      </c>
      <c r="O2318" t="s">
        <v>779</v>
      </c>
      <c r="Q2318" t="s">
        <v>780</v>
      </c>
      <c r="S2318" t="s">
        <v>781</v>
      </c>
      <c r="W2318" t="s">
        <v>6254</v>
      </c>
      <c r="X2318" t="s">
        <v>153</v>
      </c>
      <c r="Z2318" t="s">
        <v>784</v>
      </c>
      <c r="AB2318" t="s">
        <v>2883</v>
      </c>
      <c r="AC2318" t="s">
        <v>153</v>
      </c>
      <c r="AE2318" t="s">
        <v>786</v>
      </c>
      <c r="AF2318" t="s">
        <v>787</v>
      </c>
      <c r="AK2318" t="s">
        <v>153</v>
      </c>
      <c r="AO2318" t="s">
        <v>8406</v>
      </c>
      <c r="AR2318" t="s">
        <v>153</v>
      </c>
      <c r="AS2318" t="s">
        <v>153</v>
      </c>
      <c r="AW2318" t="s">
        <v>134</v>
      </c>
      <c r="AX2318" t="s">
        <v>153</v>
      </c>
      <c r="AY2318" t="s">
        <v>153</v>
      </c>
      <c r="AZ2318" t="s">
        <v>153</v>
      </c>
      <c r="BD2318" t="s">
        <v>193</v>
      </c>
      <c r="BE2318" t="s">
        <v>193</v>
      </c>
      <c r="BF2318" t="s">
        <v>153</v>
      </c>
      <c r="BG2318" t="s">
        <v>153</v>
      </c>
      <c r="BH2318" t="s">
        <v>134</v>
      </c>
      <c r="BI2318" t="s">
        <v>153</v>
      </c>
      <c r="BK2318" t="s">
        <v>153</v>
      </c>
      <c r="BM2318" t="s">
        <v>5308</v>
      </c>
      <c r="BO2318" t="s">
        <v>134</v>
      </c>
      <c r="BP2318" t="s">
        <v>134</v>
      </c>
      <c r="BQ2318" t="s">
        <v>162</v>
      </c>
      <c r="BR2318" t="s">
        <v>134</v>
      </c>
      <c r="BS2318" t="s">
        <v>6302</v>
      </c>
      <c r="BT2318" t="s">
        <v>216</v>
      </c>
      <c r="CC2318" t="s">
        <v>7884</v>
      </c>
      <c r="CE2318" t="s">
        <v>153</v>
      </c>
      <c r="CF2318" t="s">
        <v>153</v>
      </c>
      <c r="CO2318" t="s">
        <v>622</v>
      </c>
      <c r="CP2318" t="s">
        <v>316</v>
      </c>
      <c r="CX2318" t="s">
        <v>8416</v>
      </c>
      <c r="DR2318" t="s">
        <v>3914</v>
      </c>
      <c r="DX2318" t="s">
        <v>134</v>
      </c>
    </row>
    <row r="2319" spans="1:128" x14ac:dyDescent="0.25">
      <c r="A2319" t="s">
        <v>9036</v>
      </c>
      <c r="C2319" t="s">
        <v>8972</v>
      </c>
      <c r="D2319" t="s">
        <v>8730</v>
      </c>
      <c r="E2319" t="s">
        <v>4926</v>
      </c>
      <c r="F2319" s="3">
        <v>0</v>
      </c>
      <c r="H2319" s="3">
        <f t="shared" si="72"/>
        <v>0</v>
      </c>
      <c r="I2319" s="3">
        <f t="shared" si="73"/>
        <v>0</v>
      </c>
      <c r="K2319" t="s">
        <v>1214</v>
      </c>
      <c r="L2319" t="s">
        <v>778</v>
      </c>
      <c r="M2319" t="s">
        <v>1794</v>
      </c>
      <c r="N2319" t="s">
        <v>132</v>
      </c>
      <c r="O2319" t="s">
        <v>1858</v>
      </c>
      <c r="Q2319" t="s">
        <v>780</v>
      </c>
      <c r="S2319" t="s">
        <v>781</v>
      </c>
      <c r="W2319" t="s">
        <v>5679</v>
      </c>
      <c r="X2319" t="s">
        <v>153</v>
      </c>
      <c r="Y2319" t="s">
        <v>783</v>
      </c>
      <c r="Z2319" t="s">
        <v>784</v>
      </c>
      <c r="AA2319" t="s">
        <v>4498</v>
      </c>
      <c r="AB2319" t="s">
        <v>2883</v>
      </c>
      <c r="AC2319" t="s">
        <v>153</v>
      </c>
      <c r="AE2319" t="s">
        <v>786</v>
      </c>
      <c r="AF2319" t="s">
        <v>787</v>
      </c>
      <c r="AK2319" t="s">
        <v>153</v>
      </c>
      <c r="AO2319" t="s">
        <v>8406</v>
      </c>
      <c r="AR2319" t="s">
        <v>153</v>
      </c>
      <c r="AS2319" t="s">
        <v>134</v>
      </c>
      <c r="AW2319" t="s">
        <v>134</v>
      </c>
      <c r="AX2319" t="s">
        <v>134</v>
      </c>
      <c r="AY2319" t="s">
        <v>153</v>
      </c>
      <c r="AZ2319" t="s">
        <v>153</v>
      </c>
      <c r="BD2319" t="s">
        <v>193</v>
      </c>
      <c r="BE2319" t="s">
        <v>193</v>
      </c>
      <c r="BF2319" t="s">
        <v>153</v>
      </c>
      <c r="BG2319" t="s">
        <v>153</v>
      </c>
      <c r="BH2319" t="s">
        <v>134</v>
      </c>
      <c r="BI2319" t="s">
        <v>153</v>
      </c>
      <c r="BK2319" t="s">
        <v>153</v>
      </c>
      <c r="BM2319" t="s">
        <v>5308</v>
      </c>
      <c r="BO2319" t="s">
        <v>134</v>
      </c>
      <c r="BP2319" t="s">
        <v>134</v>
      </c>
      <c r="BQ2319" t="s">
        <v>162</v>
      </c>
      <c r="BR2319" t="s">
        <v>134</v>
      </c>
      <c r="BS2319" t="s">
        <v>6302</v>
      </c>
      <c r="BT2319" t="s">
        <v>216</v>
      </c>
      <c r="CC2319" t="s">
        <v>795</v>
      </c>
      <c r="CE2319" t="s">
        <v>153</v>
      </c>
      <c r="CF2319" t="s">
        <v>153</v>
      </c>
      <c r="CO2319" t="s">
        <v>3578</v>
      </c>
      <c r="CP2319" t="s">
        <v>1032</v>
      </c>
      <c r="CX2319" t="s">
        <v>7697</v>
      </c>
      <c r="DX2319" t="s">
        <v>134</v>
      </c>
    </row>
    <row r="2320" spans="1:128" x14ac:dyDescent="0.25">
      <c r="A2320" t="s">
        <v>9037</v>
      </c>
      <c r="C2320" t="s">
        <v>8060</v>
      </c>
      <c r="D2320" t="s">
        <v>9038</v>
      </c>
      <c r="E2320" t="s">
        <v>895</v>
      </c>
      <c r="F2320" s="3">
        <v>0</v>
      </c>
      <c r="H2320" s="3">
        <f t="shared" si="72"/>
        <v>0</v>
      </c>
      <c r="I2320" s="3">
        <f t="shared" si="73"/>
        <v>0</v>
      </c>
      <c r="K2320" t="s">
        <v>4820</v>
      </c>
      <c r="L2320" t="s">
        <v>132</v>
      </c>
      <c r="M2320" t="s">
        <v>3918</v>
      </c>
      <c r="N2320" t="s">
        <v>132</v>
      </c>
      <c r="O2320" t="s">
        <v>1858</v>
      </c>
      <c r="Q2320" t="s">
        <v>780</v>
      </c>
      <c r="W2320" t="s">
        <v>2879</v>
      </c>
      <c r="X2320" t="s">
        <v>7591</v>
      </c>
      <c r="Z2320" t="s">
        <v>3461</v>
      </c>
      <c r="AB2320" t="s">
        <v>2883</v>
      </c>
      <c r="AC2320" t="s">
        <v>153</v>
      </c>
      <c r="AE2320" t="s">
        <v>1414</v>
      </c>
      <c r="AF2320" t="s">
        <v>5710</v>
      </c>
      <c r="AI2320" t="s">
        <v>134</v>
      </c>
      <c r="AK2320" t="s">
        <v>134</v>
      </c>
      <c r="AN2320" t="s">
        <v>6834</v>
      </c>
      <c r="AO2320" t="s">
        <v>134</v>
      </c>
      <c r="AR2320" t="s">
        <v>153</v>
      </c>
      <c r="AS2320" t="s">
        <v>134</v>
      </c>
      <c r="AT2320" t="s">
        <v>134</v>
      </c>
      <c r="AW2320" t="s">
        <v>134</v>
      </c>
      <c r="AX2320" t="s">
        <v>153</v>
      </c>
      <c r="AY2320" t="s">
        <v>134</v>
      </c>
      <c r="AZ2320" t="s">
        <v>153</v>
      </c>
      <c r="BD2320" t="s">
        <v>193</v>
      </c>
      <c r="BE2320" t="s">
        <v>193</v>
      </c>
      <c r="BH2320" t="s">
        <v>134</v>
      </c>
      <c r="BI2320" t="s">
        <v>153</v>
      </c>
      <c r="BK2320" t="s">
        <v>153</v>
      </c>
      <c r="BM2320" t="s">
        <v>5308</v>
      </c>
      <c r="BO2320" t="s">
        <v>134</v>
      </c>
      <c r="BP2320" t="s">
        <v>134</v>
      </c>
      <c r="BQ2320" t="s">
        <v>162</v>
      </c>
      <c r="BR2320" t="s">
        <v>134</v>
      </c>
      <c r="BS2320" t="s">
        <v>6149</v>
      </c>
      <c r="BT2320" t="s">
        <v>216</v>
      </c>
      <c r="CA2320" t="s">
        <v>134</v>
      </c>
      <c r="CO2320" t="s">
        <v>6747</v>
      </c>
      <c r="CP2320" t="s">
        <v>316</v>
      </c>
      <c r="CX2320" t="s">
        <v>9039</v>
      </c>
      <c r="DX2320" t="s">
        <v>134</v>
      </c>
    </row>
    <row r="2321" spans="1:131" x14ac:dyDescent="0.25">
      <c r="A2321" t="s">
        <v>9040</v>
      </c>
      <c r="C2321" t="s">
        <v>8972</v>
      </c>
      <c r="D2321" t="s">
        <v>9041</v>
      </c>
      <c r="E2321" t="s">
        <v>2497</v>
      </c>
      <c r="F2321" s="3">
        <v>0</v>
      </c>
      <c r="H2321" s="3">
        <f t="shared" si="72"/>
        <v>0</v>
      </c>
      <c r="I2321" s="3">
        <f t="shared" si="73"/>
        <v>0</v>
      </c>
      <c r="K2321" t="s">
        <v>2606</v>
      </c>
      <c r="L2321" t="s">
        <v>4820</v>
      </c>
      <c r="M2321" t="s">
        <v>793</v>
      </c>
      <c r="N2321" t="s">
        <v>132</v>
      </c>
      <c r="O2321" t="s">
        <v>1858</v>
      </c>
      <c r="Q2321" t="s">
        <v>780</v>
      </c>
      <c r="S2321" t="s">
        <v>781</v>
      </c>
      <c r="W2321" t="s">
        <v>6781</v>
      </c>
      <c r="X2321" t="s">
        <v>750</v>
      </c>
      <c r="Y2321" t="s">
        <v>4823</v>
      </c>
      <c r="Z2321" t="s">
        <v>4909</v>
      </c>
      <c r="AA2321" t="s">
        <v>4824</v>
      </c>
      <c r="AB2321" t="s">
        <v>630</v>
      </c>
      <c r="AC2321" t="s">
        <v>153</v>
      </c>
      <c r="AE2321" t="s">
        <v>1414</v>
      </c>
      <c r="AF2321" t="s">
        <v>2884</v>
      </c>
      <c r="AK2321" t="s">
        <v>153</v>
      </c>
      <c r="AN2321" t="s">
        <v>1813</v>
      </c>
      <c r="AO2321" t="s">
        <v>134</v>
      </c>
      <c r="AR2321" t="s">
        <v>153</v>
      </c>
      <c r="AS2321" t="s">
        <v>134</v>
      </c>
      <c r="AT2321" t="s">
        <v>134</v>
      </c>
      <c r="AW2321" t="s">
        <v>134</v>
      </c>
      <c r="AX2321" t="s">
        <v>153</v>
      </c>
      <c r="AY2321" t="s">
        <v>134</v>
      </c>
      <c r="AZ2321" t="s">
        <v>153</v>
      </c>
      <c r="BD2321" t="s">
        <v>193</v>
      </c>
      <c r="BE2321" t="s">
        <v>193</v>
      </c>
      <c r="BF2321" t="s">
        <v>153</v>
      </c>
      <c r="BG2321" t="s">
        <v>153</v>
      </c>
      <c r="BH2321" t="s">
        <v>134</v>
      </c>
      <c r="BI2321" t="s">
        <v>153</v>
      </c>
      <c r="BK2321" t="s">
        <v>6265</v>
      </c>
      <c r="BM2321" t="s">
        <v>1831</v>
      </c>
      <c r="BO2321" t="s">
        <v>134</v>
      </c>
      <c r="BP2321" t="s">
        <v>134</v>
      </c>
      <c r="BQ2321" t="s">
        <v>162</v>
      </c>
      <c r="BR2321" t="s">
        <v>134</v>
      </c>
      <c r="BS2321" t="s">
        <v>6302</v>
      </c>
      <c r="BT2321" t="s">
        <v>216</v>
      </c>
      <c r="CC2321" t="s">
        <v>3572</v>
      </c>
      <c r="CE2321" t="s">
        <v>153</v>
      </c>
      <c r="CF2321" t="s">
        <v>153</v>
      </c>
      <c r="CO2321" t="s">
        <v>3590</v>
      </c>
      <c r="CP2321" t="s">
        <v>1946</v>
      </c>
      <c r="DX2321" t="s">
        <v>134</v>
      </c>
    </row>
    <row r="2322" spans="1:131" x14ac:dyDescent="0.25">
      <c r="A2322" t="s">
        <v>9042</v>
      </c>
      <c r="B2322" t="s">
        <v>8596</v>
      </c>
      <c r="C2322" t="s">
        <v>8745</v>
      </c>
      <c r="D2322" t="s">
        <v>9043</v>
      </c>
      <c r="E2322" t="s">
        <v>702</v>
      </c>
      <c r="F2322" s="3">
        <v>0</v>
      </c>
      <c r="H2322" s="3">
        <f t="shared" si="72"/>
        <v>0</v>
      </c>
      <c r="I2322" s="3">
        <f t="shared" si="73"/>
        <v>0</v>
      </c>
      <c r="K2322" t="s">
        <v>946</v>
      </c>
      <c r="L2322" t="s">
        <v>1214</v>
      </c>
      <c r="M2322" t="s">
        <v>1020</v>
      </c>
      <c r="N2322" t="s">
        <v>3690</v>
      </c>
      <c r="O2322" t="s">
        <v>1858</v>
      </c>
      <c r="Q2322" t="s">
        <v>780</v>
      </c>
      <c r="S2322" t="s">
        <v>8194</v>
      </c>
      <c r="U2322" t="s">
        <v>8195</v>
      </c>
      <c r="V2322" t="s">
        <v>4663</v>
      </c>
      <c r="W2322" t="s">
        <v>5720</v>
      </c>
      <c r="X2322" t="s">
        <v>7591</v>
      </c>
      <c r="Y2322" t="s">
        <v>1215</v>
      </c>
      <c r="Z2322" t="s">
        <v>3461</v>
      </c>
      <c r="AA2322" t="s">
        <v>1217</v>
      </c>
      <c r="AB2322" t="s">
        <v>630</v>
      </c>
      <c r="AC2322" t="s">
        <v>153</v>
      </c>
      <c r="AE2322" t="s">
        <v>1414</v>
      </c>
      <c r="AF2322" t="s">
        <v>3463</v>
      </c>
      <c r="AI2322" t="s">
        <v>134</v>
      </c>
      <c r="AK2322" t="s">
        <v>149</v>
      </c>
      <c r="AN2322" t="s">
        <v>6834</v>
      </c>
      <c r="AO2322" t="s">
        <v>788</v>
      </c>
      <c r="AR2322" t="s">
        <v>8307</v>
      </c>
      <c r="AS2322" t="s">
        <v>134</v>
      </c>
      <c r="AT2322" t="s">
        <v>134</v>
      </c>
      <c r="AW2322" t="s">
        <v>134</v>
      </c>
      <c r="AX2322" t="s">
        <v>134</v>
      </c>
      <c r="AY2322" t="s">
        <v>134</v>
      </c>
      <c r="AZ2322" t="s">
        <v>153</v>
      </c>
      <c r="BD2322" t="s">
        <v>193</v>
      </c>
      <c r="BE2322" t="s">
        <v>193</v>
      </c>
      <c r="BF2322" t="s">
        <v>153</v>
      </c>
      <c r="BG2322" t="s">
        <v>153</v>
      </c>
      <c r="BH2322" t="s">
        <v>134</v>
      </c>
      <c r="BI2322" t="s">
        <v>153</v>
      </c>
      <c r="BJ2322" t="s">
        <v>134</v>
      </c>
      <c r="BK2322" t="s">
        <v>153</v>
      </c>
      <c r="BM2322" t="s">
        <v>4028</v>
      </c>
      <c r="BN2322" t="s">
        <v>5151</v>
      </c>
      <c r="BO2322" t="s">
        <v>134</v>
      </c>
      <c r="BP2322" t="s">
        <v>134</v>
      </c>
      <c r="BQ2322" t="s">
        <v>162</v>
      </c>
      <c r="BR2322" t="s">
        <v>134</v>
      </c>
      <c r="BS2322" t="s">
        <v>6149</v>
      </c>
      <c r="BT2322" t="s">
        <v>216</v>
      </c>
      <c r="CA2322" t="s">
        <v>134</v>
      </c>
      <c r="CC2322" t="s">
        <v>2887</v>
      </c>
      <c r="CE2322" t="s">
        <v>153</v>
      </c>
      <c r="CF2322" t="s">
        <v>153</v>
      </c>
      <c r="CM2322" t="s">
        <v>1372</v>
      </c>
      <c r="CO2322" t="s">
        <v>1815</v>
      </c>
      <c r="CP2322" t="s">
        <v>1946</v>
      </c>
      <c r="CX2322" t="s">
        <v>7305</v>
      </c>
      <c r="DF2322" t="s">
        <v>7495</v>
      </c>
      <c r="DX2322" t="s">
        <v>134</v>
      </c>
    </row>
    <row r="2323" spans="1:131" x14ac:dyDescent="0.25">
      <c r="A2323" t="s">
        <v>9044</v>
      </c>
      <c r="B2323" t="s">
        <v>8596</v>
      </c>
      <c r="C2323" t="s">
        <v>8745</v>
      </c>
      <c r="D2323" t="s">
        <v>8877</v>
      </c>
      <c r="E2323" t="s">
        <v>3527</v>
      </c>
      <c r="F2323" s="3">
        <v>0</v>
      </c>
      <c r="H2323" s="3">
        <f t="shared" si="72"/>
        <v>0</v>
      </c>
      <c r="I2323" s="3">
        <f t="shared" si="73"/>
        <v>0</v>
      </c>
      <c r="K2323" t="s">
        <v>1213</v>
      </c>
      <c r="L2323" t="s">
        <v>1214</v>
      </c>
      <c r="M2323" t="s">
        <v>3918</v>
      </c>
      <c r="N2323" t="s">
        <v>3911</v>
      </c>
      <c r="O2323" t="s">
        <v>1858</v>
      </c>
      <c r="Q2323" t="s">
        <v>780</v>
      </c>
      <c r="S2323" t="s">
        <v>8376</v>
      </c>
      <c r="V2323" t="s">
        <v>4663</v>
      </c>
      <c r="W2323" t="s">
        <v>6563</v>
      </c>
      <c r="X2323" t="s">
        <v>7591</v>
      </c>
      <c r="Y2323" t="s">
        <v>1215</v>
      </c>
      <c r="Z2323" t="s">
        <v>3461</v>
      </c>
      <c r="AA2323" t="s">
        <v>1217</v>
      </c>
      <c r="AB2323" t="s">
        <v>630</v>
      </c>
      <c r="AC2323" t="s">
        <v>153</v>
      </c>
      <c r="AE2323" t="s">
        <v>1414</v>
      </c>
      <c r="AF2323" t="s">
        <v>3463</v>
      </c>
      <c r="AI2323" t="s">
        <v>134</v>
      </c>
      <c r="AK2323" t="s">
        <v>149</v>
      </c>
      <c r="AN2323" t="s">
        <v>1813</v>
      </c>
      <c r="AO2323" t="s">
        <v>134</v>
      </c>
      <c r="AR2323" t="s">
        <v>153</v>
      </c>
      <c r="AS2323" t="s">
        <v>134</v>
      </c>
      <c r="AT2323" t="s">
        <v>134</v>
      </c>
      <c r="AW2323" t="s">
        <v>134</v>
      </c>
      <c r="AX2323" t="s">
        <v>134</v>
      </c>
      <c r="AY2323" t="s">
        <v>134</v>
      </c>
      <c r="AZ2323" t="s">
        <v>153</v>
      </c>
      <c r="BD2323" t="s">
        <v>193</v>
      </c>
      <c r="BE2323" t="s">
        <v>193</v>
      </c>
      <c r="BF2323" t="s">
        <v>153</v>
      </c>
      <c r="BG2323" t="s">
        <v>153</v>
      </c>
      <c r="BH2323" t="s">
        <v>134</v>
      </c>
      <c r="BI2323" t="s">
        <v>153</v>
      </c>
      <c r="BJ2323" t="s">
        <v>134</v>
      </c>
      <c r="BK2323" t="s">
        <v>153</v>
      </c>
      <c r="BM2323" t="s">
        <v>4028</v>
      </c>
      <c r="BN2323" t="s">
        <v>5151</v>
      </c>
      <c r="BO2323" t="s">
        <v>134</v>
      </c>
      <c r="BP2323" t="s">
        <v>134</v>
      </c>
      <c r="BQ2323" t="s">
        <v>162</v>
      </c>
      <c r="BR2323" t="s">
        <v>134</v>
      </c>
      <c r="BS2323" t="s">
        <v>6149</v>
      </c>
      <c r="BT2323" t="s">
        <v>216</v>
      </c>
      <c r="CA2323" t="s">
        <v>134</v>
      </c>
      <c r="CC2323" t="s">
        <v>5263</v>
      </c>
      <c r="CE2323" t="s">
        <v>153</v>
      </c>
      <c r="CF2323" t="s">
        <v>153</v>
      </c>
      <c r="CO2323" t="s">
        <v>1815</v>
      </c>
      <c r="CP2323" t="s">
        <v>1946</v>
      </c>
      <c r="DX2323" t="s">
        <v>134</v>
      </c>
    </row>
    <row r="2324" spans="1:131" x14ac:dyDescent="0.25">
      <c r="A2324" t="s">
        <v>9045</v>
      </c>
      <c r="B2324" t="s">
        <v>8813</v>
      </c>
      <c r="C2324" t="s">
        <v>8972</v>
      </c>
      <c r="D2324" t="s">
        <v>9046</v>
      </c>
      <c r="E2324" t="s">
        <v>1082</v>
      </c>
      <c r="F2324" s="3">
        <v>0</v>
      </c>
      <c r="H2324" s="3">
        <f t="shared" si="72"/>
        <v>0</v>
      </c>
      <c r="I2324" s="3">
        <f t="shared" si="73"/>
        <v>0</v>
      </c>
      <c r="K2324" t="s">
        <v>2606</v>
      </c>
      <c r="L2324" t="s">
        <v>1886</v>
      </c>
      <c r="M2324" t="s">
        <v>946</v>
      </c>
      <c r="N2324" t="s">
        <v>3911</v>
      </c>
      <c r="O2324" t="s">
        <v>1858</v>
      </c>
      <c r="Q2324" t="s">
        <v>780</v>
      </c>
      <c r="S2324" t="s">
        <v>8376</v>
      </c>
      <c r="W2324" t="s">
        <v>2879</v>
      </c>
      <c r="X2324" t="s">
        <v>8815</v>
      </c>
      <c r="Y2324" t="s">
        <v>7173</v>
      </c>
      <c r="Z2324" t="s">
        <v>1216</v>
      </c>
      <c r="AA2324" t="s">
        <v>8816</v>
      </c>
      <c r="AB2324" t="s">
        <v>630</v>
      </c>
      <c r="AC2324" t="s">
        <v>153</v>
      </c>
      <c r="AE2324" t="s">
        <v>1414</v>
      </c>
      <c r="AF2324" t="s">
        <v>1218</v>
      </c>
      <c r="AK2324" t="s">
        <v>149</v>
      </c>
      <c r="AO2324" t="s">
        <v>134</v>
      </c>
      <c r="AR2324" t="s">
        <v>153</v>
      </c>
      <c r="AS2324" t="s">
        <v>134</v>
      </c>
      <c r="AT2324" t="s">
        <v>134</v>
      </c>
      <c r="AW2324" t="s">
        <v>134</v>
      </c>
      <c r="AX2324" t="s">
        <v>134</v>
      </c>
      <c r="AY2324" t="s">
        <v>153</v>
      </c>
      <c r="AZ2324" t="s">
        <v>153</v>
      </c>
      <c r="BD2324" t="s">
        <v>193</v>
      </c>
      <c r="BE2324" t="s">
        <v>193</v>
      </c>
      <c r="BF2324" t="s">
        <v>153</v>
      </c>
      <c r="BG2324" t="s">
        <v>153</v>
      </c>
      <c r="BH2324" t="s">
        <v>134</v>
      </c>
      <c r="BI2324" t="s">
        <v>153</v>
      </c>
      <c r="BJ2324" t="s">
        <v>134</v>
      </c>
      <c r="BK2324" t="s">
        <v>153</v>
      </c>
      <c r="BM2324" t="s">
        <v>5308</v>
      </c>
      <c r="BO2324" t="s">
        <v>134</v>
      </c>
      <c r="BP2324" t="s">
        <v>134</v>
      </c>
      <c r="BQ2324" t="s">
        <v>162</v>
      </c>
      <c r="BR2324" t="s">
        <v>134</v>
      </c>
      <c r="BS2324" t="s">
        <v>6302</v>
      </c>
      <c r="BT2324" t="s">
        <v>216</v>
      </c>
      <c r="CE2324" t="s">
        <v>153</v>
      </c>
      <c r="CF2324" t="s">
        <v>153</v>
      </c>
      <c r="CO2324" t="s">
        <v>4252</v>
      </c>
      <c r="CP2324" t="s">
        <v>316</v>
      </c>
      <c r="DX2324" t="s">
        <v>134</v>
      </c>
    </row>
    <row r="2325" spans="1:131" x14ac:dyDescent="0.25">
      <c r="A2325" t="s">
        <v>9047</v>
      </c>
      <c r="C2325" t="s">
        <v>8972</v>
      </c>
      <c r="D2325" t="s">
        <v>9048</v>
      </c>
      <c r="E2325" t="s">
        <v>3586</v>
      </c>
      <c r="F2325" s="3">
        <v>0</v>
      </c>
      <c r="H2325" s="3">
        <f t="shared" si="72"/>
        <v>0</v>
      </c>
      <c r="I2325" s="3">
        <f t="shared" si="73"/>
        <v>0</v>
      </c>
      <c r="K2325" t="s">
        <v>3581</v>
      </c>
      <c r="L2325" t="s">
        <v>778</v>
      </c>
      <c r="M2325" t="s">
        <v>2509</v>
      </c>
      <c r="N2325" t="s">
        <v>132</v>
      </c>
      <c r="O2325" t="s">
        <v>779</v>
      </c>
      <c r="Q2325" t="s">
        <v>780</v>
      </c>
      <c r="S2325" t="s">
        <v>781</v>
      </c>
      <c r="X2325" t="s">
        <v>153</v>
      </c>
      <c r="Y2325" t="s">
        <v>6579</v>
      </c>
      <c r="Z2325" t="s">
        <v>4938</v>
      </c>
      <c r="AA2325" t="s">
        <v>7777</v>
      </c>
      <c r="AB2325" t="s">
        <v>2883</v>
      </c>
      <c r="AC2325" t="s">
        <v>153</v>
      </c>
      <c r="AE2325" t="s">
        <v>786</v>
      </c>
      <c r="AK2325" t="s">
        <v>153</v>
      </c>
      <c r="AO2325" t="s">
        <v>153</v>
      </c>
      <c r="AR2325" t="s">
        <v>153</v>
      </c>
      <c r="AS2325" t="s">
        <v>153</v>
      </c>
      <c r="AW2325" t="s">
        <v>134</v>
      </c>
      <c r="AX2325" t="s">
        <v>153</v>
      </c>
      <c r="AY2325" t="s">
        <v>153</v>
      </c>
      <c r="AZ2325" t="s">
        <v>153</v>
      </c>
      <c r="BD2325" t="s">
        <v>193</v>
      </c>
      <c r="BE2325" t="s">
        <v>193</v>
      </c>
      <c r="BF2325" t="s">
        <v>153</v>
      </c>
      <c r="BG2325" t="s">
        <v>153</v>
      </c>
      <c r="BH2325" t="s">
        <v>134</v>
      </c>
      <c r="BI2325" t="s">
        <v>153</v>
      </c>
      <c r="BK2325" t="s">
        <v>153</v>
      </c>
      <c r="BM2325" t="s">
        <v>5308</v>
      </c>
      <c r="BO2325" t="s">
        <v>134</v>
      </c>
      <c r="BQ2325" t="s">
        <v>153</v>
      </c>
      <c r="BR2325" t="s">
        <v>134</v>
      </c>
      <c r="BS2325" t="s">
        <v>6302</v>
      </c>
      <c r="BT2325" t="s">
        <v>216</v>
      </c>
      <c r="CE2325" t="s">
        <v>153</v>
      </c>
      <c r="CF2325" t="s">
        <v>153</v>
      </c>
      <c r="CO2325" t="s">
        <v>3590</v>
      </c>
      <c r="CP2325" t="s">
        <v>1777</v>
      </c>
      <c r="DB2325" t="s">
        <v>153</v>
      </c>
      <c r="DX2325" t="s">
        <v>134</v>
      </c>
    </row>
    <row r="2326" spans="1:131" x14ac:dyDescent="0.25">
      <c r="A2326" t="s">
        <v>9049</v>
      </c>
      <c r="C2326" t="s">
        <v>8972</v>
      </c>
      <c r="D2326" t="s">
        <v>9050</v>
      </c>
      <c r="E2326" t="s">
        <v>3565</v>
      </c>
      <c r="F2326" s="3">
        <v>0</v>
      </c>
      <c r="H2326" s="3">
        <f t="shared" si="72"/>
        <v>0</v>
      </c>
      <c r="I2326" s="3">
        <f t="shared" si="73"/>
        <v>0</v>
      </c>
      <c r="K2326" t="s">
        <v>1886</v>
      </c>
      <c r="L2326" t="s">
        <v>4805</v>
      </c>
      <c r="M2326" t="s">
        <v>2509</v>
      </c>
      <c r="N2326" t="s">
        <v>132</v>
      </c>
      <c r="O2326" t="s">
        <v>779</v>
      </c>
      <c r="Q2326" t="s">
        <v>780</v>
      </c>
      <c r="S2326" t="s">
        <v>781</v>
      </c>
      <c r="X2326" t="s">
        <v>153</v>
      </c>
      <c r="Y2326" t="s">
        <v>6579</v>
      </c>
      <c r="Z2326" t="s">
        <v>8939</v>
      </c>
      <c r="AA2326" t="s">
        <v>7202</v>
      </c>
      <c r="AB2326" t="s">
        <v>6474</v>
      </c>
      <c r="AC2326" t="s">
        <v>153</v>
      </c>
      <c r="AK2326" t="s">
        <v>153</v>
      </c>
      <c r="AO2326" t="s">
        <v>153</v>
      </c>
      <c r="AR2326" t="s">
        <v>153</v>
      </c>
      <c r="AS2326" t="s">
        <v>153</v>
      </c>
      <c r="AW2326" t="s">
        <v>134</v>
      </c>
      <c r="AX2326" t="s">
        <v>153</v>
      </c>
      <c r="AY2326" t="s">
        <v>153</v>
      </c>
      <c r="AZ2326" t="s">
        <v>153</v>
      </c>
      <c r="BD2326" t="s">
        <v>193</v>
      </c>
      <c r="BE2326" t="s">
        <v>193</v>
      </c>
      <c r="BF2326" t="s">
        <v>153</v>
      </c>
      <c r="BG2326" t="s">
        <v>153</v>
      </c>
      <c r="BH2326" t="s">
        <v>134</v>
      </c>
      <c r="BI2326" t="s">
        <v>153</v>
      </c>
      <c r="BK2326" t="s">
        <v>153</v>
      </c>
      <c r="BM2326" t="s">
        <v>5308</v>
      </c>
      <c r="BO2326" t="s">
        <v>134</v>
      </c>
      <c r="BQ2326" t="s">
        <v>162</v>
      </c>
      <c r="BR2326" t="s">
        <v>134</v>
      </c>
      <c r="BS2326" t="s">
        <v>6302</v>
      </c>
      <c r="BT2326" t="s">
        <v>216</v>
      </c>
      <c r="CE2326" t="s">
        <v>153</v>
      </c>
      <c r="CF2326" t="s">
        <v>153</v>
      </c>
      <c r="CO2326" t="s">
        <v>1815</v>
      </c>
      <c r="CP2326" t="s">
        <v>1946</v>
      </c>
      <c r="DB2326" t="s">
        <v>153</v>
      </c>
      <c r="DX2326" t="s">
        <v>134</v>
      </c>
    </row>
    <row r="2327" spans="1:131" x14ac:dyDescent="0.25">
      <c r="A2327" t="s">
        <v>9051</v>
      </c>
      <c r="B2327" t="s">
        <v>8395</v>
      </c>
      <c r="C2327" t="s">
        <v>8734</v>
      </c>
      <c r="D2327" t="s">
        <v>9052</v>
      </c>
      <c r="E2327" t="s">
        <v>575</v>
      </c>
      <c r="F2327" s="3">
        <v>0</v>
      </c>
      <c r="H2327" s="3">
        <f t="shared" si="72"/>
        <v>0</v>
      </c>
      <c r="I2327" s="3">
        <f t="shared" si="73"/>
        <v>0</v>
      </c>
      <c r="K2327" t="s">
        <v>2606</v>
      </c>
      <c r="L2327" t="s">
        <v>132</v>
      </c>
      <c r="M2327" t="s">
        <v>1470</v>
      </c>
      <c r="N2327" t="s">
        <v>6686</v>
      </c>
      <c r="O2327" t="s">
        <v>1858</v>
      </c>
      <c r="Q2327" t="s">
        <v>780</v>
      </c>
      <c r="R2327" t="s">
        <v>8689</v>
      </c>
      <c r="S2327" t="s">
        <v>6820</v>
      </c>
      <c r="W2327" t="s">
        <v>4663</v>
      </c>
      <c r="X2327" t="s">
        <v>7591</v>
      </c>
      <c r="Z2327" t="s">
        <v>1826</v>
      </c>
      <c r="AB2327" t="s">
        <v>630</v>
      </c>
      <c r="AC2327" t="s">
        <v>5703</v>
      </c>
      <c r="AE2327" t="s">
        <v>1414</v>
      </c>
      <c r="AF2327" t="s">
        <v>8690</v>
      </c>
      <c r="AI2327" t="s">
        <v>134</v>
      </c>
      <c r="AK2327" t="s">
        <v>134</v>
      </c>
      <c r="AO2327" t="s">
        <v>153</v>
      </c>
      <c r="AR2327" t="s">
        <v>134</v>
      </c>
      <c r="AS2327" t="s">
        <v>134</v>
      </c>
      <c r="AW2327" t="s">
        <v>134</v>
      </c>
      <c r="AX2327" t="s">
        <v>153</v>
      </c>
      <c r="AY2327" t="s">
        <v>153</v>
      </c>
      <c r="AZ2327" t="s">
        <v>153</v>
      </c>
      <c r="BD2327" t="s">
        <v>193</v>
      </c>
      <c r="BE2327" t="s">
        <v>193</v>
      </c>
      <c r="BH2327" t="s">
        <v>134</v>
      </c>
      <c r="BI2327" t="s">
        <v>153</v>
      </c>
      <c r="BJ2327" t="s">
        <v>134</v>
      </c>
      <c r="BK2327" t="s">
        <v>153</v>
      </c>
      <c r="BM2327" t="s">
        <v>5308</v>
      </c>
      <c r="BO2327" t="s">
        <v>134</v>
      </c>
      <c r="BP2327" t="s">
        <v>134</v>
      </c>
      <c r="BQ2327" t="s">
        <v>162</v>
      </c>
      <c r="BR2327" t="s">
        <v>134</v>
      </c>
      <c r="BS2327" t="s">
        <v>6149</v>
      </c>
      <c r="BT2327" t="s">
        <v>216</v>
      </c>
      <c r="CC2327" t="s">
        <v>8434</v>
      </c>
      <c r="CO2327" t="s">
        <v>7460</v>
      </c>
      <c r="CP2327" t="s">
        <v>1798</v>
      </c>
      <c r="DX2327" t="s">
        <v>134</v>
      </c>
    </row>
    <row r="2328" spans="1:131" x14ac:dyDescent="0.25">
      <c r="A2328" t="s">
        <v>9053</v>
      </c>
      <c r="C2328" t="s">
        <v>8972</v>
      </c>
      <c r="D2328" t="s">
        <v>9054</v>
      </c>
      <c r="E2328" t="s">
        <v>3570</v>
      </c>
      <c r="F2328" s="3">
        <v>0</v>
      </c>
      <c r="H2328" s="3">
        <f t="shared" si="72"/>
        <v>0</v>
      </c>
      <c r="I2328" s="3">
        <f t="shared" si="73"/>
        <v>0</v>
      </c>
      <c r="K2328" s="1">
        <v>43010</v>
      </c>
      <c r="L2328" s="1">
        <v>43009</v>
      </c>
      <c r="M2328" t="s">
        <v>1022</v>
      </c>
      <c r="N2328" t="s">
        <v>132</v>
      </c>
      <c r="O2328" t="s">
        <v>1858</v>
      </c>
      <c r="Q2328" t="s">
        <v>780</v>
      </c>
      <c r="S2328" t="s">
        <v>781</v>
      </c>
      <c r="W2328" t="s">
        <v>6840</v>
      </c>
      <c r="X2328" t="s">
        <v>750</v>
      </c>
      <c r="Y2328" t="s">
        <v>7586</v>
      </c>
      <c r="Z2328" t="s">
        <v>2881</v>
      </c>
      <c r="AA2328" t="s">
        <v>7587</v>
      </c>
      <c r="AB2328" t="s">
        <v>2883</v>
      </c>
      <c r="AC2328" t="s">
        <v>153</v>
      </c>
      <c r="AE2328" t="s">
        <v>1414</v>
      </c>
      <c r="AF2328" t="s">
        <v>2884</v>
      </c>
      <c r="AK2328" t="s">
        <v>149</v>
      </c>
      <c r="AO2328" t="s">
        <v>153</v>
      </c>
      <c r="AR2328" t="s">
        <v>153</v>
      </c>
      <c r="AS2328" t="s">
        <v>134</v>
      </c>
      <c r="AW2328" t="s">
        <v>134</v>
      </c>
      <c r="AX2328" t="s">
        <v>134</v>
      </c>
      <c r="AY2328" t="s">
        <v>153</v>
      </c>
      <c r="AZ2328" t="s">
        <v>153</v>
      </c>
      <c r="BD2328" t="s">
        <v>193</v>
      </c>
      <c r="BE2328" t="s">
        <v>193</v>
      </c>
      <c r="BF2328" t="s">
        <v>153</v>
      </c>
      <c r="BG2328" t="s">
        <v>153</v>
      </c>
      <c r="BH2328" t="s">
        <v>134</v>
      </c>
      <c r="BI2328" t="s">
        <v>153</v>
      </c>
      <c r="BK2328" t="s">
        <v>153</v>
      </c>
      <c r="BM2328" t="s">
        <v>5308</v>
      </c>
      <c r="BO2328" t="s">
        <v>134</v>
      </c>
      <c r="BP2328" t="s">
        <v>134</v>
      </c>
      <c r="BQ2328" t="s">
        <v>162</v>
      </c>
      <c r="BR2328" t="s">
        <v>134</v>
      </c>
      <c r="BS2328" t="s">
        <v>6302</v>
      </c>
      <c r="BT2328" t="s">
        <v>216</v>
      </c>
      <c r="CC2328" t="s">
        <v>7660</v>
      </c>
      <c r="CE2328" t="s">
        <v>153</v>
      </c>
      <c r="CF2328" t="s">
        <v>153</v>
      </c>
      <c r="CO2328" t="s">
        <v>3578</v>
      </c>
      <c r="CP2328" t="s">
        <v>1032</v>
      </c>
      <c r="CX2328" t="s">
        <v>9055</v>
      </c>
      <c r="DX2328" t="s">
        <v>134</v>
      </c>
    </row>
    <row r="2329" spans="1:131" x14ac:dyDescent="0.25">
      <c r="A2329" t="s">
        <v>9056</v>
      </c>
      <c r="C2329" t="s">
        <v>8972</v>
      </c>
      <c r="D2329" t="s">
        <v>9057</v>
      </c>
      <c r="E2329" t="s">
        <v>5437</v>
      </c>
      <c r="F2329" s="3">
        <v>0</v>
      </c>
      <c r="H2329" s="3">
        <f t="shared" si="72"/>
        <v>0</v>
      </c>
      <c r="I2329" s="3">
        <f t="shared" si="73"/>
        <v>0</v>
      </c>
      <c r="K2329" s="1">
        <v>43009</v>
      </c>
      <c r="L2329" t="s">
        <v>132</v>
      </c>
      <c r="M2329" t="s">
        <v>4805</v>
      </c>
      <c r="N2329" t="s">
        <v>132</v>
      </c>
      <c r="O2329" t="s">
        <v>1858</v>
      </c>
      <c r="Q2329" t="s">
        <v>780</v>
      </c>
      <c r="S2329" t="s">
        <v>781</v>
      </c>
      <c r="W2329" t="s">
        <v>7745</v>
      </c>
      <c r="X2329" t="s">
        <v>153</v>
      </c>
      <c r="Z2329" t="s">
        <v>4938</v>
      </c>
      <c r="AB2329" t="s">
        <v>2883</v>
      </c>
      <c r="AC2329" t="s">
        <v>153</v>
      </c>
      <c r="AE2329" t="s">
        <v>786</v>
      </c>
      <c r="AK2329" t="s">
        <v>153</v>
      </c>
      <c r="AO2329" t="s">
        <v>153</v>
      </c>
      <c r="AR2329" t="s">
        <v>153</v>
      </c>
      <c r="AS2329" t="s">
        <v>153</v>
      </c>
      <c r="AW2329" t="s">
        <v>134</v>
      </c>
      <c r="AX2329" t="s">
        <v>153</v>
      </c>
      <c r="AY2329" t="s">
        <v>153</v>
      </c>
      <c r="AZ2329" t="s">
        <v>153</v>
      </c>
      <c r="BD2329" t="s">
        <v>193</v>
      </c>
      <c r="BE2329" t="s">
        <v>193</v>
      </c>
      <c r="BF2329" t="s">
        <v>153</v>
      </c>
      <c r="BG2329" t="s">
        <v>153</v>
      </c>
      <c r="BH2329" t="s">
        <v>134</v>
      </c>
      <c r="BI2329" t="s">
        <v>153</v>
      </c>
      <c r="BK2329" t="s">
        <v>153</v>
      </c>
      <c r="BM2329" t="s">
        <v>5308</v>
      </c>
      <c r="BO2329" t="s">
        <v>134</v>
      </c>
      <c r="BP2329" t="s">
        <v>134</v>
      </c>
      <c r="BQ2329" t="s">
        <v>162</v>
      </c>
      <c r="BR2329" t="s">
        <v>134</v>
      </c>
      <c r="BS2329" t="s">
        <v>6302</v>
      </c>
      <c r="BT2329" t="s">
        <v>216</v>
      </c>
      <c r="CA2329" t="s">
        <v>134</v>
      </c>
      <c r="CC2329" t="s">
        <v>795</v>
      </c>
      <c r="CE2329" t="s">
        <v>153</v>
      </c>
      <c r="CF2329" t="s">
        <v>153</v>
      </c>
      <c r="CO2329" t="s">
        <v>4252</v>
      </c>
      <c r="CP2329" t="s">
        <v>1946</v>
      </c>
      <c r="DB2329" t="s">
        <v>153</v>
      </c>
      <c r="DX2329" t="s">
        <v>134</v>
      </c>
    </row>
    <row r="2330" spans="1:131" x14ac:dyDescent="0.25">
      <c r="A2330" t="s">
        <v>9058</v>
      </c>
      <c r="C2330" t="s">
        <v>8745</v>
      </c>
      <c r="D2330" t="s">
        <v>9059</v>
      </c>
      <c r="E2330" t="s">
        <v>5410</v>
      </c>
      <c r="F2330" s="3">
        <v>0</v>
      </c>
      <c r="H2330" s="3">
        <f t="shared" si="72"/>
        <v>0</v>
      </c>
      <c r="I2330" s="3">
        <f t="shared" si="73"/>
        <v>0</v>
      </c>
      <c r="K2330" t="s">
        <v>1886</v>
      </c>
      <c r="L2330" t="s">
        <v>778</v>
      </c>
      <c r="M2330" t="s">
        <v>4805</v>
      </c>
      <c r="N2330" t="s">
        <v>132</v>
      </c>
      <c r="O2330" t="s">
        <v>779</v>
      </c>
      <c r="Q2330" t="s">
        <v>780</v>
      </c>
      <c r="S2330" t="s">
        <v>781</v>
      </c>
      <c r="X2330" t="s">
        <v>153</v>
      </c>
      <c r="Y2330" t="s">
        <v>7991</v>
      </c>
      <c r="Z2330" t="s">
        <v>5220</v>
      </c>
      <c r="AA2330" t="s">
        <v>7424</v>
      </c>
      <c r="AB2330" t="s">
        <v>6474</v>
      </c>
      <c r="AC2330" t="s">
        <v>153</v>
      </c>
      <c r="AE2330" t="s">
        <v>786</v>
      </c>
      <c r="AK2330" t="s">
        <v>153</v>
      </c>
      <c r="AO2330" t="s">
        <v>153</v>
      </c>
      <c r="AR2330" t="s">
        <v>153</v>
      </c>
      <c r="AS2330" t="s">
        <v>153</v>
      </c>
      <c r="AW2330" t="s">
        <v>153</v>
      </c>
      <c r="AX2330" t="s">
        <v>153</v>
      </c>
      <c r="AY2330" t="s">
        <v>153</v>
      </c>
      <c r="AZ2330" t="s">
        <v>153</v>
      </c>
      <c r="BD2330" t="s">
        <v>193</v>
      </c>
      <c r="BE2330" t="s">
        <v>193</v>
      </c>
      <c r="BF2330" t="s">
        <v>153</v>
      </c>
      <c r="BG2330" t="s">
        <v>153</v>
      </c>
      <c r="BH2330" t="s">
        <v>134</v>
      </c>
      <c r="BI2330" t="s">
        <v>153</v>
      </c>
      <c r="BK2330" t="s">
        <v>153</v>
      </c>
      <c r="BM2330" t="s">
        <v>5308</v>
      </c>
      <c r="BO2330" t="s">
        <v>134</v>
      </c>
      <c r="BP2330" t="s">
        <v>134</v>
      </c>
      <c r="BQ2330" t="s">
        <v>162</v>
      </c>
      <c r="BR2330" t="s">
        <v>134</v>
      </c>
      <c r="BS2330" t="s">
        <v>6302</v>
      </c>
      <c r="BT2330" t="s">
        <v>216</v>
      </c>
      <c r="CC2330" t="s">
        <v>6973</v>
      </c>
      <c r="CE2330" t="s">
        <v>153</v>
      </c>
      <c r="CF2330" t="s">
        <v>153</v>
      </c>
      <c r="CO2330" t="s">
        <v>1815</v>
      </c>
      <c r="CP2330" t="s">
        <v>1946</v>
      </c>
      <c r="DB2330" t="s">
        <v>153</v>
      </c>
    </row>
    <row r="2331" spans="1:131" x14ac:dyDescent="0.25">
      <c r="A2331" t="s">
        <v>9060</v>
      </c>
      <c r="C2331" t="s">
        <v>8745</v>
      </c>
      <c r="D2331" t="s">
        <v>9061</v>
      </c>
      <c r="E2331" t="s">
        <v>3570</v>
      </c>
      <c r="F2331" s="3">
        <v>0</v>
      </c>
      <c r="H2331" s="3">
        <f t="shared" si="72"/>
        <v>0</v>
      </c>
      <c r="I2331" s="3">
        <f t="shared" si="73"/>
        <v>0</v>
      </c>
      <c r="K2331" t="s">
        <v>1886</v>
      </c>
      <c r="L2331" t="s">
        <v>4805</v>
      </c>
      <c r="M2331" t="s">
        <v>2509</v>
      </c>
      <c r="N2331" t="s">
        <v>132</v>
      </c>
      <c r="O2331" t="s">
        <v>779</v>
      </c>
      <c r="Q2331" t="s">
        <v>780</v>
      </c>
      <c r="S2331" t="s">
        <v>781</v>
      </c>
      <c r="X2331" t="s">
        <v>153</v>
      </c>
      <c r="Y2331" t="s">
        <v>6579</v>
      </c>
      <c r="Z2331" t="s">
        <v>5820</v>
      </c>
      <c r="AA2331" t="s">
        <v>8474</v>
      </c>
      <c r="AB2331" t="s">
        <v>6474</v>
      </c>
      <c r="AC2331" t="s">
        <v>153</v>
      </c>
      <c r="AE2331" t="s">
        <v>786</v>
      </c>
      <c r="AK2331" t="s">
        <v>153</v>
      </c>
      <c r="AO2331" t="s">
        <v>153</v>
      </c>
      <c r="AR2331" t="s">
        <v>153</v>
      </c>
      <c r="AS2331" t="s">
        <v>153</v>
      </c>
      <c r="AW2331" t="s">
        <v>153</v>
      </c>
      <c r="AX2331" t="s">
        <v>153</v>
      </c>
      <c r="AY2331" t="s">
        <v>153</v>
      </c>
      <c r="AZ2331" t="s">
        <v>153</v>
      </c>
      <c r="BD2331" t="s">
        <v>193</v>
      </c>
      <c r="BE2331" t="s">
        <v>193</v>
      </c>
      <c r="BF2331" t="s">
        <v>153</v>
      </c>
      <c r="BG2331" t="s">
        <v>153</v>
      </c>
      <c r="BH2331" t="s">
        <v>153</v>
      </c>
      <c r="BI2331" t="s">
        <v>153</v>
      </c>
      <c r="BJ2331" t="s">
        <v>134</v>
      </c>
      <c r="BK2331" t="s">
        <v>153</v>
      </c>
      <c r="BM2331" t="s">
        <v>153</v>
      </c>
      <c r="BO2331" t="s">
        <v>134</v>
      </c>
      <c r="BP2331" t="s">
        <v>134</v>
      </c>
      <c r="BQ2331" t="s">
        <v>162</v>
      </c>
      <c r="BR2331" t="s">
        <v>134</v>
      </c>
      <c r="BS2331" t="s">
        <v>6302</v>
      </c>
      <c r="BT2331" t="s">
        <v>216</v>
      </c>
      <c r="CC2331" t="s">
        <v>6973</v>
      </c>
      <c r="CE2331" t="s">
        <v>153</v>
      </c>
      <c r="CF2331" t="s">
        <v>153</v>
      </c>
      <c r="CO2331" t="s">
        <v>1815</v>
      </c>
      <c r="CP2331" t="s">
        <v>1946</v>
      </c>
      <c r="DB2331" t="s">
        <v>153</v>
      </c>
    </row>
    <row r="2332" spans="1:131" x14ac:dyDescent="0.25">
      <c r="A2332" t="s">
        <v>9062</v>
      </c>
      <c r="C2332" t="s">
        <v>8972</v>
      </c>
      <c r="D2332" t="s">
        <v>9063</v>
      </c>
      <c r="E2332" t="s">
        <v>5840</v>
      </c>
      <c r="F2332" s="3">
        <v>0</v>
      </c>
      <c r="H2332" s="3">
        <f t="shared" si="72"/>
        <v>0</v>
      </c>
      <c r="I2332" s="3">
        <f t="shared" si="73"/>
        <v>0</v>
      </c>
      <c r="K2332" t="s">
        <v>1794</v>
      </c>
      <c r="L2332" t="s">
        <v>4000</v>
      </c>
      <c r="M2332" t="s">
        <v>946</v>
      </c>
      <c r="N2332" t="s">
        <v>132</v>
      </c>
      <c r="O2332" t="s">
        <v>1858</v>
      </c>
      <c r="Q2332" t="s">
        <v>780</v>
      </c>
      <c r="W2332" t="s">
        <v>7177</v>
      </c>
      <c r="X2332" t="s">
        <v>8836</v>
      </c>
      <c r="Y2332" t="s">
        <v>783</v>
      </c>
      <c r="Z2332" t="s">
        <v>1216</v>
      </c>
      <c r="AA2332" t="s">
        <v>6290</v>
      </c>
      <c r="AB2332" t="s">
        <v>630</v>
      </c>
      <c r="AC2332" t="s">
        <v>153</v>
      </c>
      <c r="AE2332" t="s">
        <v>1414</v>
      </c>
      <c r="AF2332" t="s">
        <v>1218</v>
      </c>
      <c r="AK2332" t="s">
        <v>134</v>
      </c>
      <c r="AO2332" t="s">
        <v>134</v>
      </c>
      <c r="AR2332" t="s">
        <v>153</v>
      </c>
      <c r="AS2332" t="s">
        <v>134</v>
      </c>
      <c r="AT2332" t="s">
        <v>134</v>
      </c>
      <c r="AW2332" t="s">
        <v>134</v>
      </c>
      <c r="AX2332" t="s">
        <v>153</v>
      </c>
      <c r="AY2332" t="s">
        <v>153</v>
      </c>
      <c r="AZ2332" t="s">
        <v>153</v>
      </c>
      <c r="BD2332" t="s">
        <v>193</v>
      </c>
      <c r="BE2332" t="s">
        <v>193</v>
      </c>
      <c r="BH2332" t="s">
        <v>134</v>
      </c>
      <c r="BI2332" t="s">
        <v>153</v>
      </c>
      <c r="BJ2332" t="s">
        <v>134</v>
      </c>
      <c r="BK2332" t="s">
        <v>153</v>
      </c>
      <c r="BM2332" t="s">
        <v>1831</v>
      </c>
      <c r="BN2332" t="s">
        <v>5151</v>
      </c>
      <c r="BO2332" t="s">
        <v>134</v>
      </c>
      <c r="BP2332" t="s">
        <v>134</v>
      </c>
      <c r="BQ2332" t="s">
        <v>162</v>
      </c>
      <c r="BR2332" t="s">
        <v>134</v>
      </c>
      <c r="BS2332" t="s">
        <v>6149</v>
      </c>
      <c r="BT2332" t="s">
        <v>164</v>
      </c>
      <c r="CA2332" t="s">
        <v>134</v>
      </c>
      <c r="CO2332" t="s">
        <v>3573</v>
      </c>
      <c r="CP2332" t="s">
        <v>1387</v>
      </c>
      <c r="DX2332" t="s">
        <v>134</v>
      </c>
      <c r="EA2332" t="s">
        <v>134</v>
      </c>
    </row>
    <row r="2333" spans="1:131" x14ac:dyDescent="0.25">
      <c r="A2333" t="s">
        <v>9064</v>
      </c>
      <c r="C2333" t="s">
        <v>8734</v>
      </c>
      <c r="D2333" t="s">
        <v>9065</v>
      </c>
      <c r="E2333" t="s">
        <v>792</v>
      </c>
      <c r="F2333" s="3">
        <v>0</v>
      </c>
      <c r="H2333" s="3">
        <f t="shared" si="72"/>
        <v>0</v>
      </c>
      <c r="I2333" s="3">
        <f t="shared" si="73"/>
        <v>0</v>
      </c>
      <c r="K2333" t="s">
        <v>3581</v>
      </c>
      <c r="L2333" t="s">
        <v>5218</v>
      </c>
      <c r="M2333" t="s">
        <v>1794</v>
      </c>
      <c r="N2333" t="s">
        <v>132</v>
      </c>
      <c r="O2333" t="s">
        <v>1858</v>
      </c>
      <c r="Q2333" t="s">
        <v>780</v>
      </c>
      <c r="S2333" t="s">
        <v>781</v>
      </c>
      <c r="W2333" t="s">
        <v>6492</v>
      </c>
      <c r="X2333" t="s">
        <v>153</v>
      </c>
      <c r="Y2333" t="s">
        <v>6579</v>
      </c>
      <c r="Z2333" t="s">
        <v>784</v>
      </c>
      <c r="AA2333" t="s">
        <v>6504</v>
      </c>
      <c r="AB2333" t="s">
        <v>6474</v>
      </c>
      <c r="AC2333" t="s">
        <v>153</v>
      </c>
      <c r="AE2333" t="s">
        <v>786</v>
      </c>
      <c r="AF2333" t="s">
        <v>787</v>
      </c>
      <c r="AK2333" t="s">
        <v>153</v>
      </c>
      <c r="AO2333" t="s">
        <v>8406</v>
      </c>
      <c r="AR2333" t="s">
        <v>153</v>
      </c>
      <c r="AS2333" t="s">
        <v>153</v>
      </c>
      <c r="AT2333" t="s">
        <v>134</v>
      </c>
      <c r="AW2333" t="s">
        <v>134</v>
      </c>
      <c r="AX2333" t="s">
        <v>153</v>
      </c>
      <c r="AY2333" t="s">
        <v>153</v>
      </c>
      <c r="AZ2333" t="s">
        <v>153</v>
      </c>
      <c r="BD2333" t="s">
        <v>193</v>
      </c>
      <c r="BE2333" t="s">
        <v>193</v>
      </c>
      <c r="BF2333" t="s">
        <v>153</v>
      </c>
      <c r="BG2333" t="s">
        <v>153</v>
      </c>
      <c r="BH2333" t="s">
        <v>134</v>
      </c>
      <c r="BI2333" t="s">
        <v>153</v>
      </c>
      <c r="BK2333" t="s">
        <v>153</v>
      </c>
      <c r="BM2333" t="s">
        <v>5308</v>
      </c>
      <c r="BQ2333" t="s">
        <v>162</v>
      </c>
      <c r="BR2333" t="s">
        <v>134</v>
      </c>
      <c r="BS2333" t="s">
        <v>6302</v>
      </c>
      <c r="BT2333" t="s">
        <v>216</v>
      </c>
      <c r="CE2333" t="s">
        <v>153</v>
      </c>
      <c r="CF2333" t="s">
        <v>153</v>
      </c>
      <c r="CO2333" t="s">
        <v>5058</v>
      </c>
      <c r="CP2333" t="s">
        <v>1777</v>
      </c>
      <c r="DX2333" t="s">
        <v>134</v>
      </c>
    </row>
    <row r="2334" spans="1:131" x14ac:dyDescent="0.25">
      <c r="A2334" t="s">
        <v>9066</v>
      </c>
      <c r="C2334" t="s">
        <v>8972</v>
      </c>
      <c r="D2334" t="s">
        <v>9067</v>
      </c>
      <c r="E2334" t="s">
        <v>4819</v>
      </c>
      <c r="F2334" s="3">
        <v>0</v>
      </c>
      <c r="H2334" s="3">
        <f t="shared" si="72"/>
        <v>0</v>
      </c>
      <c r="I2334" s="3">
        <f t="shared" si="73"/>
        <v>0</v>
      </c>
      <c r="K2334" s="1">
        <v>43010</v>
      </c>
      <c r="L2334" t="s">
        <v>4000</v>
      </c>
      <c r="M2334" t="s">
        <v>1022</v>
      </c>
      <c r="N2334" t="s">
        <v>132</v>
      </c>
      <c r="O2334" t="s">
        <v>1858</v>
      </c>
      <c r="Q2334" t="s">
        <v>780</v>
      </c>
      <c r="S2334" t="s">
        <v>781</v>
      </c>
      <c r="W2334" t="s">
        <v>4683</v>
      </c>
      <c r="X2334" t="s">
        <v>153</v>
      </c>
      <c r="Y2334" t="s">
        <v>783</v>
      </c>
      <c r="Z2334" t="s">
        <v>4909</v>
      </c>
      <c r="AA2334" t="s">
        <v>6290</v>
      </c>
      <c r="AB2334" t="s">
        <v>630</v>
      </c>
      <c r="AC2334" t="s">
        <v>153</v>
      </c>
      <c r="AE2334" t="s">
        <v>1414</v>
      </c>
      <c r="AF2334" t="s">
        <v>2884</v>
      </c>
      <c r="AK2334" t="s">
        <v>149</v>
      </c>
      <c r="AO2334" t="s">
        <v>153</v>
      </c>
      <c r="AR2334" t="s">
        <v>153</v>
      </c>
      <c r="AS2334" t="s">
        <v>134</v>
      </c>
      <c r="AT2334" t="s">
        <v>134</v>
      </c>
      <c r="AW2334" t="s">
        <v>134</v>
      </c>
      <c r="AX2334" t="s">
        <v>153</v>
      </c>
      <c r="AY2334" t="s">
        <v>153</v>
      </c>
      <c r="AZ2334" t="s">
        <v>153</v>
      </c>
      <c r="BD2334" t="s">
        <v>193</v>
      </c>
      <c r="BE2334" t="s">
        <v>193</v>
      </c>
      <c r="BF2334" t="s">
        <v>153</v>
      </c>
      <c r="BG2334" t="s">
        <v>153</v>
      </c>
      <c r="BH2334" t="s">
        <v>134</v>
      </c>
      <c r="BI2334" t="s">
        <v>153</v>
      </c>
      <c r="BK2334" t="s">
        <v>153</v>
      </c>
      <c r="BM2334" t="s">
        <v>5308</v>
      </c>
      <c r="BO2334" t="s">
        <v>134</v>
      </c>
      <c r="BQ2334" t="s">
        <v>162</v>
      </c>
      <c r="BR2334" t="s">
        <v>134</v>
      </c>
      <c r="BS2334" t="s">
        <v>6302</v>
      </c>
      <c r="BT2334" t="s">
        <v>216</v>
      </c>
      <c r="CC2334" t="s">
        <v>4494</v>
      </c>
      <c r="CE2334" t="s">
        <v>153</v>
      </c>
      <c r="CF2334" t="s">
        <v>153</v>
      </c>
      <c r="CO2334" t="s">
        <v>7460</v>
      </c>
      <c r="CP2334" t="s">
        <v>1032</v>
      </c>
      <c r="DX2334" t="s">
        <v>134</v>
      </c>
    </row>
    <row r="2335" spans="1:131" x14ac:dyDescent="0.25">
      <c r="A2335" t="s">
        <v>9068</v>
      </c>
      <c r="C2335" t="s">
        <v>8972</v>
      </c>
      <c r="D2335" t="s">
        <v>9069</v>
      </c>
      <c r="E2335" t="s">
        <v>6386</v>
      </c>
      <c r="F2335" s="3">
        <v>0</v>
      </c>
      <c r="H2335" s="3">
        <f t="shared" si="72"/>
        <v>0</v>
      </c>
      <c r="I2335" s="3">
        <f t="shared" si="73"/>
        <v>0</v>
      </c>
      <c r="K2335" t="s">
        <v>2606</v>
      </c>
      <c r="L2335" t="s">
        <v>1013</v>
      </c>
      <c r="M2335" t="s">
        <v>1772</v>
      </c>
      <c r="N2335" t="s">
        <v>132</v>
      </c>
      <c r="O2335" t="s">
        <v>1858</v>
      </c>
      <c r="Q2335" t="s">
        <v>780</v>
      </c>
      <c r="S2335" t="s">
        <v>781</v>
      </c>
      <c r="W2335" t="s">
        <v>4683</v>
      </c>
      <c r="X2335" t="s">
        <v>153</v>
      </c>
      <c r="Y2335" t="s">
        <v>7599</v>
      </c>
      <c r="Z2335" t="s">
        <v>4909</v>
      </c>
      <c r="AA2335" t="s">
        <v>5969</v>
      </c>
      <c r="AB2335" t="s">
        <v>5945</v>
      </c>
      <c r="AC2335" t="s">
        <v>153</v>
      </c>
      <c r="AE2335" t="s">
        <v>1414</v>
      </c>
      <c r="AF2335" t="s">
        <v>2884</v>
      </c>
      <c r="AK2335" t="s">
        <v>153</v>
      </c>
      <c r="AO2335" t="s">
        <v>153</v>
      </c>
      <c r="AR2335" t="s">
        <v>153</v>
      </c>
      <c r="AS2335" t="s">
        <v>134</v>
      </c>
      <c r="AT2335" t="s">
        <v>134</v>
      </c>
      <c r="AW2335" t="s">
        <v>134</v>
      </c>
      <c r="AX2335" t="s">
        <v>153</v>
      </c>
      <c r="AY2335" t="s">
        <v>153</v>
      </c>
      <c r="AZ2335" t="s">
        <v>153</v>
      </c>
      <c r="BD2335" t="s">
        <v>193</v>
      </c>
      <c r="BE2335" t="s">
        <v>193</v>
      </c>
      <c r="BF2335" t="s">
        <v>153</v>
      </c>
      <c r="BG2335" t="s">
        <v>153</v>
      </c>
      <c r="BH2335" t="s">
        <v>134</v>
      </c>
      <c r="BI2335" t="s">
        <v>153</v>
      </c>
      <c r="BK2335" t="s">
        <v>153</v>
      </c>
      <c r="BM2335" t="s">
        <v>5308</v>
      </c>
      <c r="BO2335" t="s">
        <v>134</v>
      </c>
      <c r="BQ2335" t="s">
        <v>162</v>
      </c>
      <c r="BR2335" t="s">
        <v>134</v>
      </c>
      <c r="BS2335" t="s">
        <v>6302</v>
      </c>
      <c r="BT2335" t="s">
        <v>216</v>
      </c>
      <c r="CC2335" t="s">
        <v>7928</v>
      </c>
      <c r="CE2335" t="s">
        <v>153</v>
      </c>
      <c r="CF2335" t="s">
        <v>153</v>
      </c>
      <c r="CO2335" t="s">
        <v>4252</v>
      </c>
      <c r="CP2335" t="s">
        <v>1032</v>
      </c>
      <c r="DX2335" t="s">
        <v>134</v>
      </c>
    </row>
    <row r="2336" spans="1:131" x14ac:dyDescent="0.25">
      <c r="A2336" t="s">
        <v>9070</v>
      </c>
      <c r="C2336" t="s">
        <v>8972</v>
      </c>
      <c r="D2336" t="s">
        <v>9071</v>
      </c>
      <c r="E2336" t="s">
        <v>5437</v>
      </c>
      <c r="F2336" s="3">
        <v>0</v>
      </c>
      <c r="H2336" s="3">
        <f t="shared" si="72"/>
        <v>0</v>
      </c>
      <c r="I2336" s="3">
        <f t="shared" si="73"/>
        <v>0</v>
      </c>
      <c r="K2336" t="s">
        <v>2509</v>
      </c>
      <c r="L2336" t="s">
        <v>132</v>
      </c>
      <c r="M2336" t="s">
        <v>2509</v>
      </c>
      <c r="N2336" t="s">
        <v>132</v>
      </c>
      <c r="O2336" t="s">
        <v>779</v>
      </c>
      <c r="Q2336" t="s">
        <v>780</v>
      </c>
      <c r="S2336" t="s">
        <v>781</v>
      </c>
      <c r="X2336" t="s">
        <v>153</v>
      </c>
      <c r="Z2336" t="s">
        <v>8939</v>
      </c>
      <c r="AB2336" t="s">
        <v>2883</v>
      </c>
      <c r="AC2336" t="s">
        <v>153</v>
      </c>
      <c r="AK2336" t="s">
        <v>153</v>
      </c>
      <c r="AO2336" t="s">
        <v>153</v>
      </c>
      <c r="AR2336" t="s">
        <v>153</v>
      </c>
      <c r="AS2336" t="s">
        <v>153</v>
      </c>
      <c r="AW2336" t="s">
        <v>134</v>
      </c>
      <c r="AX2336" t="s">
        <v>153</v>
      </c>
      <c r="AY2336" t="s">
        <v>153</v>
      </c>
      <c r="AZ2336" t="s">
        <v>153</v>
      </c>
      <c r="BD2336" t="s">
        <v>193</v>
      </c>
      <c r="BE2336" t="s">
        <v>193</v>
      </c>
      <c r="BF2336" t="s">
        <v>153</v>
      </c>
      <c r="BG2336" t="s">
        <v>153</v>
      </c>
      <c r="BH2336" t="s">
        <v>153</v>
      </c>
      <c r="BI2336" t="s">
        <v>153</v>
      </c>
      <c r="BK2336" t="s">
        <v>153</v>
      </c>
      <c r="BM2336" t="s">
        <v>5308</v>
      </c>
      <c r="BO2336" t="s">
        <v>134</v>
      </c>
      <c r="BQ2336" t="s">
        <v>162</v>
      </c>
      <c r="BR2336" t="s">
        <v>134</v>
      </c>
      <c r="BS2336" t="s">
        <v>6302</v>
      </c>
      <c r="BT2336" t="s">
        <v>216</v>
      </c>
      <c r="CC2336" t="s">
        <v>7109</v>
      </c>
      <c r="CE2336" t="s">
        <v>153</v>
      </c>
      <c r="CF2336" t="s">
        <v>153</v>
      </c>
      <c r="CO2336" t="s">
        <v>1815</v>
      </c>
      <c r="CP2336" t="s">
        <v>1946</v>
      </c>
      <c r="DB2336" t="s">
        <v>153</v>
      </c>
    </row>
    <row r="2337" spans="1:128" x14ac:dyDescent="0.25">
      <c r="A2337" t="s">
        <v>9072</v>
      </c>
      <c r="C2337" t="s">
        <v>8745</v>
      </c>
      <c r="D2337" t="s">
        <v>9073</v>
      </c>
      <c r="E2337" t="s">
        <v>1977</v>
      </c>
      <c r="F2337" s="3">
        <v>0</v>
      </c>
      <c r="H2337" s="3">
        <f t="shared" si="72"/>
        <v>0</v>
      </c>
      <c r="I2337" s="3">
        <f t="shared" si="73"/>
        <v>0</v>
      </c>
      <c r="K2337" t="s">
        <v>1213</v>
      </c>
      <c r="L2337" t="s">
        <v>1886</v>
      </c>
      <c r="M2337" t="s">
        <v>1020</v>
      </c>
      <c r="N2337" t="s">
        <v>132</v>
      </c>
      <c r="O2337" t="s">
        <v>1858</v>
      </c>
      <c r="Q2337" t="s">
        <v>780</v>
      </c>
      <c r="S2337" t="s">
        <v>781</v>
      </c>
      <c r="W2337" t="s">
        <v>3577</v>
      </c>
      <c r="X2337" t="s">
        <v>7591</v>
      </c>
      <c r="Y2337">
        <v>2</v>
      </c>
      <c r="Z2337" t="s">
        <v>1000</v>
      </c>
      <c r="AA2337" t="s">
        <v>3851</v>
      </c>
      <c r="AB2337" t="s">
        <v>630</v>
      </c>
      <c r="AC2337" t="s">
        <v>153</v>
      </c>
      <c r="AE2337" t="s">
        <v>1414</v>
      </c>
      <c r="AF2337" t="s">
        <v>1002</v>
      </c>
      <c r="AI2337" t="s">
        <v>134</v>
      </c>
      <c r="AK2337" t="s">
        <v>134</v>
      </c>
      <c r="AN2337" t="s">
        <v>153</v>
      </c>
      <c r="AO2337" t="s">
        <v>1827</v>
      </c>
      <c r="AR2337" t="s">
        <v>153</v>
      </c>
      <c r="AS2337" t="s">
        <v>134</v>
      </c>
      <c r="AT2337" t="s">
        <v>134</v>
      </c>
      <c r="AW2337" t="s">
        <v>134</v>
      </c>
      <c r="AX2337" t="s">
        <v>153</v>
      </c>
      <c r="AY2337" t="s">
        <v>153</v>
      </c>
      <c r="AZ2337" t="s">
        <v>153</v>
      </c>
      <c r="BD2337" t="s">
        <v>193</v>
      </c>
      <c r="BE2337" t="s">
        <v>193</v>
      </c>
      <c r="BF2337" t="s">
        <v>153</v>
      </c>
      <c r="BG2337" t="s">
        <v>153</v>
      </c>
      <c r="BH2337" t="s">
        <v>134</v>
      </c>
      <c r="BI2337" t="s">
        <v>153</v>
      </c>
      <c r="BK2337" t="s">
        <v>153</v>
      </c>
      <c r="BM2337" t="s">
        <v>5308</v>
      </c>
      <c r="BO2337" t="s">
        <v>134</v>
      </c>
      <c r="BP2337" t="s">
        <v>134</v>
      </c>
      <c r="BQ2337" t="s">
        <v>162</v>
      </c>
      <c r="BR2337" t="s">
        <v>134</v>
      </c>
      <c r="BS2337" t="s">
        <v>6302</v>
      </c>
      <c r="BT2337" t="s">
        <v>216</v>
      </c>
      <c r="CC2337" t="s">
        <v>7928</v>
      </c>
      <c r="CE2337" t="s">
        <v>153</v>
      </c>
      <c r="CF2337" t="s">
        <v>153</v>
      </c>
      <c r="CO2337" t="s">
        <v>622</v>
      </c>
      <c r="CP2337" t="s">
        <v>623</v>
      </c>
      <c r="DX2337" t="s">
        <v>134</v>
      </c>
    </row>
    <row r="2338" spans="1:128" x14ac:dyDescent="0.25">
      <c r="A2338" t="s">
        <v>9074</v>
      </c>
      <c r="C2338" t="s">
        <v>8972</v>
      </c>
      <c r="D2338" t="s">
        <v>9075</v>
      </c>
      <c r="E2338" t="s">
        <v>4819</v>
      </c>
      <c r="F2338" s="3">
        <v>0</v>
      </c>
      <c r="H2338" s="3">
        <f t="shared" si="72"/>
        <v>0</v>
      </c>
      <c r="I2338" s="3">
        <f t="shared" si="73"/>
        <v>0</v>
      </c>
      <c r="K2338" t="s">
        <v>1794</v>
      </c>
      <c r="L2338" s="1">
        <v>43009</v>
      </c>
      <c r="M2338" t="s">
        <v>793</v>
      </c>
      <c r="N2338" t="s">
        <v>132</v>
      </c>
      <c r="O2338" t="s">
        <v>1858</v>
      </c>
      <c r="Q2338" t="s">
        <v>780</v>
      </c>
      <c r="S2338" t="s">
        <v>781</v>
      </c>
      <c r="W2338" t="s">
        <v>3896</v>
      </c>
      <c r="X2338" t="s">
        <v>750</v>
      </c>
      <c r="Y2338">
        <v>2</v>
      </c>
      <c r="Z2338" t="s">
        <v>2881</v>
      </c>
      <c r="AA2338" t="s">
        <v>4927</v>
      </c>
      <c r="AB2338" t="s">
        <v>2883</v>
      </c>
      <c r="AC2338" t="s">
        <v>153</v>
      </c>
      <c r="AE2338" t="s">
        <v>1414</v>
      </c>
      <c r="AF2338" t="s">
        <v>2884</v>
      </c>
      <c r="AK2338" t="s">
        <v>153</v>
      </c>
      <c r="AN2338" t="s">
        <v>1813</v>
      </c>
      <c r="AO2338" t="s">
        <v>134</v>
      </c>
      <c r="AR2338" t="s">
        <v>153</v>
      </c>
      <c r="AS2338" t="s">
        <v>134</v>
      </c>
      <c r="AT2338" t="s">
        <v>134</v>
      </c>
      <c r="AW2338" t="s">
        <v>134</v>
      </c>
      <c r="AX2338" t="s">
        <v>134</v>
      </c>
      <c r="AY2338" t="s">
        <v>134</v>
      </c>
      <c r="AZ2338" t="s">
        <v>153</v>
      </c>
      <c r="BD2338" t="s">
        <v>193</v>
      </c>
      <c r="BE2338" t="s">
        <v>193</v>
      </c>
      <c r="BF2338" t="s">
        <v>153</v>
      </c>
      <c r="BG2338" t="s">
        <v>153</v>
      </c>
      <c r="BH2338" t="s">
        <v>134</v>
      </c>
      <c r="BI2338" t="s">
        <v>153</v>
      </c>
      <c r="BK2338" t="s">
        <v>153</v>
      </c>
      <c r="BM2338" t="s">
        <v>1831</v>
      </c>
      <c r="BO2338" t="s">
        <v>134</v>
      </c>
      <c r="BP2338" t="s">
        <v>134</v>
      </c>
      <c r="BQ2338" t="s">
        <v>162</v>
      </c>
      <c r="BR2338" t="s">
        <v>134</v>
      </c>
      <c r="BS2338" t="s">
        <v>6302</v>
      </c>
      <c r="BT2338" t="s">
        <v>216</v>
      </c>
      <c r="CC2338" t="s">
        <v>5748</v>
      </c>
      <c r="CE2338" t="s">
        <v>153</v>
      </c>
      <c r="CF2338" t="s">
        <v>153</v>
      </c>
      <c r="CO2338" t="s">
        <v>4252</v>
      </c>
      <c r="CP2338" t="s">
        <v>9076</v>
      </c>
      <c r="CX2338" t="s">
        <v>8811</v>
      </c>
      <c r="DX2338" t="s">
        <v>134</v>
      </c>
    </row>
    <row r="2339" spans="1:128" x14ac:dyDescent="0.25">
      <c r="A2339" t="s">
        <v>9077</v>
      </c>
      <c r="C2339" t="s">
        <v>8972</v>
      </c>
      <c r="D2339" t="s">
        <v>9078</v>
      </c>
      <c r="E2339" t="s">
        <v>6701</v>
      </c>
      <c r="F2339" s="3">
        <v>0</v>
      </c>
      <c r="H2339" s="3">
        <f t="shared" si="72"/>
        <v>0</v>
      </c>
      <c r="I2339" s="3">
        <f t="shared" si="73"/>
        <v>0</v>
      </c>
      <c r="K2339" t="s">
        <v>2606</v>
      </c>
      <c r="L2339" t="s">
        <v>1886</v>
      </c>
      <c r="M2339" t="s">
        <v>946</v>
      </c>
      <c r="N2339" t="s">
        <v>132</v>
      </c>
      <c r="O2339" t="s">
        <v>1858</v>
      </c>
      <c r="Q2339" t="s">
        <v>780</v>
      </c>
      <c r="S2339" t="s">
        <v>781</v>
      </c>
      <c r="W2339" t="s">
        <v>6840</v>
      </c>
      <c r="X2339" t="s">
        <v>750</v>
      </c>
      <c r="Y2339">
        <v>2</v>
      </c>
      <c r="Z2339" t="s">
        <v>1216</v>
      </c>
      <c r="AA2339" t="s">
        <v>3851</v>
      </c>
      <c r="AB2339" t="s">
        <v>5945</v>
      </c>
      <c r="AC2339" t="s">
        <v>153</v>
      </c>
      <c r="AE2339" t="s">
        <v>1414</v>
      </c>
      <c r="AF2339" t="s">
        <v>1218</v>
      </c>
      <c r="AK2339" t="s">
        <v>149</v>
      </c>
      <c r="AO2339" t="s">
        <v>153</v>
      </c>
      <c r="AR2339" t="s">
        <v>153</v>
      </c>
      <c r="AS2339" t="s">
        <v>134</v>
      </c>
      <c r="AW2339" t="s">
        <v>134</v>
      </c>
      <c r="AX2339" t="s">
        <v>134</v>
      </c>
      <c r="AY2339" t="s">
        <v>153</v>
      </c>
      <c r="AZ2339" t="s">
        <v>153</v>
      </c>
      <c r="BD2339" t="s">
        <v>193</v>
      </c>
      <c r="BE2339" t="s">
        <v>193</v>
      </c>
      <c r="BF2339" t="s">
        <v>153</v>
      </c>
      <c r="BG2339" t="s">
        <v>153</v>
      </c>
      <c r="BH2339" t="s">
        <v>134</v>
      </c>
      <c r="BI2339" t="s">
        <v>153</v>
      </c>
      <c r="BK2339" t="s">
        <v>153</v>
      </c>
      <c r="BM2339" t="s">
        <v>5308</v>
      </c>
      <c r="BO2339" t="s">
        <v>134</v>
      </c>
      <c r="BP2339" t="s">
        <v>134</v>
      </c>
      <c r="BQ2339" t="s">
        <v>162</v>
      </c>
      <c r="BR2339" t="s">
        <v>134</v>
      </c>
      <c r="BS2339" t="s">
        <v>6302</v>
      </c>
      <c r="BT2339" t="s">
        <v>216</v>
      </c>
      <c r="CE2339" t="s">
        <v>153</v>
      </c>
      <c r="CF2339" t="s">
        <v>153</v>
      </c>
      <c r="CO2339" t="s">
        <v>1815</v>
      </c>
      <c r="CP2339" t="s">
        <v>1946</v>
      </c>
      <c r="DX2339" t="s">
        <v>134</v>
      </c>
    </row>
    <row r="2340" spans="1:128" x14ac:dyDescent="0.25">
      <c r="A2340" t="s">
        <v>9079</v>
      </c>
      <c r="C2340" t="s">
        <v>8972</v>
      </c>
      <c r="D2340" t="s">
        <v>9080</v>
      </c>
      <c r="E2340" t="s">
        <v>6701</v>
      </c>
      <c r="F2340" s="3">
        <v>0</v>
      </c>
      <c r="H2340" s="3">
        <f t="shared" si="72"/>
        <v>0</v>
      </c>
      <c r="I2340" s="3">
        <f t="shared" si="73"/>
        <v>0</v>
      </c>
      <c r="K2340" t="s">
        <v>1268</v>
      </c>
      <c r="L2340" t="s">
        <v>4820</v>
      </c>
      <c r="M2340" t="s">
        <v>997</v>
      </c>
      <c r="N2340" t="s">
        <v>132</v>
      </c>
      <c r="O2340" t="s">
        <v>1858</v>
      </c>
      <c r="Q2340" t="s">
        <v>780</v>
      </c>
      <c r="S2340" t="s">
        <v>781</v>
      </c>
      <c r="W2340" t="s">
        <v>6840</v>
      </c>
      <c r="X2340" t="s">
        <v>750</v>
      </c>
      <c r="Y2340" t="s">
        <v>7173</v>
      </c>
      <c r="Z2340" t="s">
        <v>3461</v>
      </c>
      <c r="AA2340" t="s">
        <v>5085</v>
      </c>
      <c r="AB2340" t="s">
        <v>5945</v>
      </c>
      <c r="AC2340" t="s">
        <v>153</v>
      </c>
      <c r="AE2340" t="s">
        <v>1414</v>
      </c>
      <c r="AF2340" t="s">
        <v>3463</v>
      </c>
      <c r="AI2340" t="s">
        <v>153</v>
      </c>
      <c r="AK2340" t="s">
        <v>149</v>
      </c>
      <c r="AO2340" t="s">
        <v>153</v>
      </c>
      <c r="AR2340" t="s">
        <v>153</v>
      </c>
      <c r="AS2340" t="s">
        <v>134</v>
      </c>
      <c r="AW2340" t="s">
        <v>134</v>
      </c>
      <c r="AX2340" t="s">
        <v>134</v>
      </c>
      <c r="AY2340" t="s">
        <v>153</v>
      </c>
      <c r="AZ2340" t="s">
        <v>153</v>
      </c>
      <c r="BD2340" t="s">
        <v>193</v>
      </c>
      <c r="BE2340" t="s">
        <v>193</v>
      </c>
      <c r="BF2340" t="s">
        <v>153</v>
      </c>
      <c r="BG2340" t="s">
        <v>153</v>
      </c>
      <c r="BH2340" t="s">
        <v>134</v>
      </c>
      <c r="BI2340" t="s">
        <v>153</v>
      </c>
      <c r="BK2340" t="s">
        <v>153</v>
      </c>
      <c r="BM2340" t="s">
        <v>5308</v>
      </c>
      <c r="BO2340" t="s">
        <v>134</v>
      </c>
      <c r="BP2340" t="s">
        <v>134</v>
      </c>
      <c r="BQ2340" t="s">
        <v>162</v>
      </c>
      <c r="BR2340" t="s">
        <v>134</v>
      </c>
      <c r="BS2340" t="s">
        <v>6302</v>
      </c>
      <c r="BT2340" t="s">
        <v>216</v>
      </c>
      <c r="CE2340" t="s">
        <v>153</v>
      </c>
      <c r="CF2340" t="s">
        <v>153</v>
      </c>
      <c r="CO2340" t="s">
        <v>1815</v>
      </c>
      <c r="CP2340" t="s">
        <v>1946</v>
      </c>
      <c r="DX2340" t="s">
        <v>134</v>
      </c>
    </row>
    <row r="2341" spans="1:128" x14ac:dyDescent="0.25">
      <c r="A2341" t="s">
        <v>9081</v>
      </c>
      <c r="C2341" t="s">
        <v>8745</v>
      </c>
      <c r="D2341" t="s">
        <v>9082</v>
      </c>
      <c r="E2341" t="s">
        <v>6701</v>
      </c>
      <c r="F2341" s="3">
        <v>0</v>
      </c>
      <c r="H2341" s="3">
        <f t="shared" si="72"/>
        <v>0</v>
      </c>
      <c r="I2341" s="3">
        <f t="shared" si="73"/>
        <v>0</v>
      </c>
      <c r="K2341" t="s">
        <v>1794</v>
      </c>
      <c r="L2341" t="s">
        <v>1886</v>
      </c>
      <c r="M2341" t="s">
        <v>793</v>
      </c>
      <c r="N2341" t="s">
        <v>132</v>
      </c>
      <c r="O2341" t="s">
        <v>1858</v>
      </c>
      <c r="Q2341" t="s">
        <v>780</v>
      </c>
      <c r="S2341" t="s">
        <v>781</v>
      </c>
      <c r="W2341" t="s">
        <v>8787</v>
      </c>
      <c r="X2341" t="s">
        <v>750</v>
      </c>
      <c r="Y2341">
        <v>2</v>
      </c>
      <c r="Z2341" t="s">
        <v>1216</v>
      </c>
      <c r="AA2341" t="s">
        <v>3851</v>
      </c>
      <c r="AB2341" t="s">
        <v>5945</v>
      </c>
      <c r="AC2341" t="s">
        <v>153</v>
      </c>
      <c r="AE2341" t="s">
        <v>1414</v>
      </c>
      <c r="AF2341" t="s">
        <v>1218</v>
      </c>
      <c r="AK2341" t="s">
        <v>153</v>
      </c>
      <c r="AN2341" t="s">
        <v>134</v>
      </c>
      <c r="AO2341" t="s">
        <v>134</v>
      </c>
      <c r="AR2341" t="s">
        <v>153</v>
      </c>
      <c r="AS2341" t="s">
        <v>134</v>
      </c>
      <c r="AT2341" t="s">
        <v>134</v>
      </c>
      <c r="AW2341" t="s">
        <v>134</v>
      </c>
      <c r="AX2341" t="s">
        <v>134</v>
      </c>
      <c r="AY2341" t="s">
        <v>134</v>
      </c>
      <c r="AZ2341" t="s">
        <v>153</v>
      </c>
      <c r="BD2341" t="s">
        <v>193</v>
      </c>
      <c r="BE2341" t="s">
        <v>193</v>
      </c>
      <c r="BF2341" t="s">
        <v>153</v>
      </c>
      <c r="BG2341" t="s">
        <v>153</v>
      </c>
      <c r="BH2341" t="s">
        <v>134</v>
      </c>
      <c r="BI2341" t="s">
        <v>153</v>
      </c>
      <c r="BK2341" t="s">
        <v>153</v>
      </c>
      <c r="BM2341" t="s">
        <v>1831</v>
      </c>
      <c r="BO2341" t="s">
        <v>134</v>
      </c>
      <c r="BP2341" t="s">
        <v>134</v>
      </c>
      <c r="BQ2341" t="s">
        <v>162</v>
      </c>
      <c r="BR2341" t="s">
        <v>134</v>
      </c>
      <c r="BS2341" t="s">
        <v>6302</v>
      </c>
      <c r="BT2341" t="s">
        <v>216</v>
      </c>
      <c r="CE2341" t="s">
        <v>153</v>
      </c>
      <c r="CF2341" t="s">
        <v>153</v>
      </c>
      <c r="CO2341" t="s">
        <v>3590</v>
      </c>
      <c r="CP2341" t="s">
        <v>1777</v>
      </c>
      <c r="DX2341" t="s">
        <v>134</v>
      </c>
    </row>
    <row r="2342" spans="1:128" x14ac:dyDescent="0.25">
      <c r="A2342" t="s">
        <v>9083</v>
      </c>
      <c r="C2342" t="s">
        <v>8745</v>
      </c>
      <c r="D2342" t="s">
        <v>9084</v>
      </c>
      <c r="E2342" t="s">
        <v>3050</v>
      </c>
      <c r="F2342" s="3">
        <v>0</v>
      </c>
      <c r="H2342" s="3">
        <f t="shared" si="72"/>
        <v>0</v>
      </c>
      <c r="I2342" s="3">
        <f t="shared" si="73"/>
        <v>0</v>
      </c>
      <c r="K2342" t="s">
        <v>2606</v>
      </c>
      <c r="L2342" t="s">
        <v>1886</v>
      </c>
      <c r="M2342" t="s">
        <v>793</v>
      </c>
      <c r="N2342" t="s">
        <v>132</v>
      </c>
      <c r="O2342" t="s">
        <v>1858</v>
      </c>
      <c r="Q2342" t="s">
        <v>780</v>
      </c>
      <c r="S2342" t="s">
        <v>781</v>
      </c>
      <c r="W2342" t="s">
        <v>5918</v>
      </c>
      <c r="X2342" t="s">
        <v>750</v>
      </c>
      <c r="Y2342">
        <v>2</v>
      </c>
      <c r="Z2342" t="s">
        <v>1216</v>
      </c>
      <c r="AA2342" t="s">
        <v>3851</v>
      </c>
      <c r="AB2342" t="s">
        <v>5945</v>
      </c>
      <c r="AC2342" t="s">
        <v>153</v>
      </c>
      <c r="AE2342" t="s">
        <v>1414</v>
      </c>
      <c r="AF2342" t="s">
        <v>1218</v>
      </c>
      <c r="AK2342" t="s">
        <v>153</v>
      </c>
      <c r="AN2342" t="s">
        <v>1813</v>
      </c>
      <c r="AO2342" t="s">
        <v>134</v>
      </c>
      <c r="AR2342" t="s">
        <v>153</v>
      </c>
      <c r="AS2342" t="s">
        <v>134</v>
      </c>
      <c r="AT2342" t="s">
        <v>134</v>
      </c>
      <c r="AW2342" t="s">
        <v>134</v>
      </c>
      <c r="AX2342" t="s">
        <v>134</v>
      </c>
      <c r="AY2342" t="s">
        <v>134</v>
      </c>
      <c r="AZ2342" t="s">
        <v>153</v>
      </c>
      <c r="BD2342" t="s">
        <v>193</v>
      </c>
      <c r="BE2342" t="s">
        <v>193</v>
      </c>
      <c r="BF2342" t="s">
        <v>153</v>
      </c>
      <c r="BG2342" t="s">
        <v>153</v>
      </c>
      <c r="BH2342" t="s">
        <v>134</v>
      </c>
      <c r="BI2342" t="s">
        <v>153</v>
      </c>
      <c r="BK2342" t="s">
        <v>153</v>
      </c>
      <c r="BM2342" t="s">
        <v>1831</v>
      </c>
      <c r="BO2342" t="s">
        <v>134</v>
      </c>
      <c r="BP2342" t="s">
        <v>134</v>
      </c>
      <c r="BQ2342" t="s">
        <v>162</v>
      </c>
      <c r="BR2342" t="s">
        <v>134</v>
      </c>
      <c r="BS2342" t="s">
        <v>6149</v>
      </c>
      <c r="BT2342" t="s">
        <v>216</v>
      </c>
      <c r="CC2342" t="s">
        <v>2887</v>
      </c>
      <c r="CE2342" t="s">
        <v>153</v>
      </c>
      <c r="CF2342" t="s">
        <v>153</v>
      </c>
      <c r="CO2342" t="s">
        <v>3590</v>
      </c>
      <c r="CP2342" t="s">
        <v>1777</v>
      </c>
      <c r="DX2342" t="s">
        <v>134</v>
      </c>
    </row>
    <row r="2343" spans="1:128" x14ac:dyDescent="0.25">
      <c r="A2343" t="s">
        <v>9085</v>
      </c>
      <c r="B2343" t="s">
        <v>8395</v>
      </c>
      <c r="C2343" t="s">
        <v>8745</v>
      </c>
      <c r="D2343" t="s">
        <v>9086</v>
      </c>
      <c r="E2343" t="s">
        <v>5344</v>
      </c>
      <c r="F2343" s="3">
        <v>0</v>
      </c>
      <c r="H2343" s="3">
        <f t="shared" si="72"/>
        <v>0</v>
      </c>
      <c r="I2343" s="3">
        <f t="shared" si="73"/>
        <v>0</v>
      </c>
      <c r="K2343" t="s">
        <v>1837</v>
      </c>
      <c r="L2343" t="s">
        <v>1886</v>
      </c>
      <c r="M2343" t="s">
        <v>946</v>
      </c>
      <c r="N2343" t="s">
        <v>6686</v>
      </c>
      <c r="O2343" t="s">
        <v>1858</v>
      </c>
      <c r="Q2343" t="s">
        <v>780</v>
      </c>
      <c r="S2343" t="s">
        <v>6820</v>
      </c>
      <c r="V2343" t="s">
        <v>4663</v>
      </c>
      <c r="W2343" t="s">
        <v>205</v>
      </c>
      <c r="X2343" t="s">
        <v>750</v>
      </c>
      <c r="Y2343">
        <v>2</v>
      </c>
      <c r="Z2343" t="s">
        <v>1216</v>
      </c>
      <c r="AA2343" t="s">
        <v>3851</v>
      </c>
      <c r="AB2343" t="s">
        <v>630</v>
      </c>
      <c r="AC2343" t="s">
        <v>153</v>
      </c>
      <c r="AE2343" t="s">
        <v>786</v>
      </c>
      <c r="AF2343" t="s">
        <v>1218</v>
      </c>
      <c r="AK2343" t="s">
        <v>149</v>
      </c>
      <c r="AO2343" t="s">
        <v>153</v>
      </c>
      <c r="AR2343" t="s">
        <v>153</v>
      </c>
      <c r="AS2343" t="s">
        <v>134</v>
      </c>
      <c r="AW2343" t="s">
        <v>134</v>
      </c>
      <c r="AX2343" t="s">
        <v>134</v>
      </c>
      <c r="AY2343" t="s">
        <v>153</v>
      </c>
      <c r="AZ2343" t="s">
        <v>153</v>
      </c>
      <c r="BD2343" t="s">
        <v>193</v>
      </c>
      <c r="BE2343" t="s">
        <v>193</v>
      </c>
      <c r="BF2343" t="s">
        <v>153</v>
      </c>
      <c r="BG2343" t="s">
        <v>153</v>
      </c>
      <c r="BH2343" t="s">
        <v>134</v>
      </c>
      <c r="BI2343" t="s">
        <v>153</v>
      </c>
      <c r="BK2343" t="s">
        <v>153</v>
      </c>
      <c r="BM2343" t="s">
        <v>5308</v>
      </c>
      <c r="BO2343" t="s">
        <v>134</v>
      </c>
      <c r="BP2343" t="s">
        <v>134</v>
      </c>
      <c r="BQ2343" t="s">
        <v>162</v>
      </c>
      <c r="BR2343" t="s">
        <v>134</v>
      </c>
      <c r="BS2343" t="s">
        <v>6149</v>
      </c>
      <c r="BT2343" t="s">
        <v>216</v>
      </c>
      <c r="CA2343" t="s">
        <v>134</v>
      </c>
      <c r="CE2343" t="s">
        <v>153</v>
      </c>
      <c r="CF2343" t="s">
        <v>153</v>
      </c>
      <c r="CO2343" t="s">
        <v>622</v>
      </c>
      <c r="CP2343" t="s">
        <v>1032</v>
      </c>
      <c r="DX2343" t="s">
        <v>134</v>
      </c>
    </row>
    <row r="2344" spans="1:128" x14ac:dyDescent="0.25">
      <c r="A2344" t="s">
        <v>9087</v>
      </c>
      <c r="B2344" t="s">
        <v>8395</v>
      </c>
      <c r="C2344" t="s">
        <v>8745</v>
      </c>
      <c r="D2344" t="s">
        <v>9088</v>
      </c>
      <c r="E2344" t="s">
        <v>5840</v>
      </c>
      <c r="F2344" s="3">
        <v>0</v>
      </c>
      <c r="H2344" s="3">
        <f t="shared" si="72"/>
        <v>0</v>
      </c>
      <c r="I2344" s="3">
        <f t="shared" si="73"/>
        <v>0</v>
      </c>
      <c r="K2344" t="s">
        <v>1794</v>
      </c>
      <c r="L2344" t="s">
        <v>132</v>
      </c>
      <c r="M2344" t="s">
        <v>1772</v>
      </c>
      <c r="N2344" t="s">
        <v>3911</v>
      </c>
      <c r="O2344" t="s">
        <v>133</v>
      </c>
      <c r="Q2344" t="s">
        <v>780</v>
      </c>
      <c r="R2344" t="s">
        <v>7682</v>
      </c>
      <c r="S2344" t="s">
        <v>7683</v>
      </c>
      <c r="W2344" t="s">
        <v>4663</v>
      </c>
      <c r="X2344" t="s">
        <v>750</v>
      </c>
      <c r="Z2344" t="s">
        <v>1826</v>
      </c>
      <c r="AB2344" t="s">
        <v>2883</v>
      </c>
      <c r="AC2344" t="s">
        <v>153</v>
      </c>
      <c r="AE2344" t="s">
        <v>1414</v>
      </c>
      <c r="AF2344" t="s">
        <v>2884</v>
      </c>
      <c r="AK2344" t="s">
        <v>153</v>
      </c>
      <c r="AO2344" t="s">
        <v>153</v>
      </c>
      <c r="AR2344" t="s">
        <v>153</v>
      </c>
      <c r="AS2344" t="s">
        <v>134</v>
      </c>
      <c r="AT2344" t="s">
        <v>134</v>
      </c>
      <c r="AW2344" t="s">
        <v>134</v>
      </c>
      <c r="AX2344" t="s">
        <v>134</v>
      </c>
      <c r="AY2344" t="s">
        <v>153</v>
      </c>
      <c r="AZ2344" t="s">
        <v>153</v>
      </c>
      <c r="BD2344" t="s">
        <v>193</v>
      </c>
      <c r="BE2344" t="s">
        <v>193</v>
      </c>
      <c r="BH2344" t="s">
        <v>134</v>
      </c>
      <c r="BI2344" t="s">
        <v>153</v>
      </c>
      <c r="BK2344" t="s">
        <v>153</v>
      </c>
      <c r="BM2344" t="s">
        <v>5308</v>
      </c>
      <c r="BO2344" t="s">
        <v>134</v>
      </c>
      <c r="BP2344" t="s">
        <v>134</v>
      </c>
      <c r="BQ2344" t="s">
        <v>162</v>
      </c>
      <c r="BR2344" t="s">
        <v>134</v>
      </c>
      <c r="BS2344" t="s">
        <v>6149</v>
      </c>
      <c r="BT2344" t="s">
        <v>216</v>
      </c>
      <c r="CA2344" t="s">
        <v>134</v>
      </c>
      <c r="CO2344" t="s">
        <v>1815</v>
      </c>
      <c r="CP2344" t="s">
        <v>1946</v>
      </c>
      <c r="CX2344" t="s">
        <v>9089</v>
      </c>
      <c r="DX2344" t="s">
        <v>134</v>
      </c>
    </row>
    <row r="2345" spans="1:128" x14ac:dyDescent="0.25">
      <c r="A2345" t="s">
        <v>9090</v>
      </c>
      <c r="B2345" t="s">
        <v>8395</v>
      </c>
      <c r="C2345" t="s">
        <v>8745</v>
      </c>
      <c r="D2345" t="s">
        <v>9088</v>
      </c>
      <c r="E2345" t="s">
        <v>5840</v>
      </c>
      <c r="F2345" s="3">
        <v>0</v>
      </c>
      <c r="H2345" s="3">
        <f t="shared" si="72"/>
        <v>0</v>
      </c>
      <c r="I2345" s="3">
        <f t="shared" si="73"/>
        <v>0</v>
      </c>
      <c r="K2345" t="s">
        <v>3581</v>
      </c>
      <c r="L2345" t="s">
        <v>132</v>
      </c>
      <c r="M2345" t="s">
        <v>793</v>
      </c>
      <c r="N2345" t="s">
        <v>3911</v>
      </c>
      <c r="O2345" t="s">
        <v>133</v>
      </c>
      <c r="Q2345" t="s">
        <v>780</v>
      </c>
      <c r="R2345" t="s">
        <v>7682</v>
      </c>
      <c r="S2345" t="s">
        <v>7683</v>
      </c>
      <c r="W2345" t="s">
        <v>4663</v>
      </c>
      <c r="X2345" t="s">
        <v>750</v>
      </c>
      <c r="Z2345" t="s">
        <v>1826</v>
      </c>
      <c r="AB2345" t="s">
        <v>2883</v>
      </c>
      <c r="AC2345" t="s">
        <v>153</v>
      </c>
      <c r="AE2345" t="s">
        <v>1414</v>
      </c>
      <c r="AF2345" t="s">
        <v>2884</v>
      </c>
      <c r="AK2345" t="s">
        <v>153</v>
      </c>
      <c r="AO2345" t="s">
        <v>153</v>
      </c>
      <c r="AR2345" t="s">
        <v>153</v>
      </c>
      <c r="AS2345" t="s">
        <v>134</v>
      </c>
      <c r="AW2345" t="s">
        <v>134</v>
      </c>
      <c r="AX2345" t="s">
        <v>134</v>
      </c>
      <c r="AY2345" t="s">
        <v>153</v>
      </c>
      <c r="AZ2345" t="s">
        <v>153</v>
      </c>
      <c r="BD2345" t="s">
        <v>193</v>
      </c>
      <c r="BE2345" t="s">
        <v>193</v>
      </c>
      <c r="BH2345" t="s">
        <v>134</v>
      </c>
      <c r="BI2345" t="s">
        <v>153</v>
      </c>
      <c r="BK2345" t="s">
        <v>153</v>
      </c>
      <c r="BM2345" t="s">
        <v>5308</v>
      </c>
      <c r="BO2345" t="s">
        <v>134</v>
      </c>
      <c r="BP2345" t="s">
        <v>134</v>
      </c>
      <c r="BQ2345" t="s">
        <v>162</v>
      </c>
      <c r="BR2345" t="s">
        <v>134</v>
      </c>
      <c r="BS2345" t="s">
        <v>6149</v>
      </c>
      <c r="BT2345" t="s">
        <v>216</v>
      </c>
      <c r="CA2345" t="s">
        <v>134</v>
      </c>
      <c r="CO2345" t="s">
        <v>1815</v>
      </c>
      <c r="CP2345" t="s">
        <v>1946</v>
      </c>
      <c r="CX2345" t="s">
        <v>9089</v>
      </c>
      <c r="DX2345" t="s">
        <v>134</v>
      </c>
    </row>
    <row r="2346" spans="1:128" x14ac:dyDescent="0.25">
      <c r="A2346" t="s">
        <v>9091</v>
      </c>
      <c r="B2346" t="s">
        <v>8395</v>
      </c>
      <c r="C2346" t="s">
        <v>8734</v>
      </c>
      <c r="D2346" t="s">
        <v>9092</v>
      </c>
      <c r="E2346" t="s">
        <v>680</v>
      </c>
      <c r="F2346" s="3">
        <v>0</v>
      </c>
      <c r="H2346" s="3">
        <f t="shared" si="72"/>
        <v>0</v>
      </c>
      <c r="I2346" s="3">
        <f t="shared" si="73"/>
        <v>0</v>
      </c>
      <c r="K2346" t="s">
        <v>2606</v>
      </c>
      <c r="L2346" t="s">
        <v>132</v>
      </c>
      <c r="M2346" t="s">
        <v>1772</v>
      </c>
      <c r="N2346" t="s">
        <v>4805</v>
      </c>
      <c r="O2346" t="s">
        <v>1858</v>
      </c>
      <c r="Q2346" t="s">
        <v>780</v>
      </c>
      <c r="R2346" t="s">
        <v>8048</v>
      </c>
      <c r="S2346" t="s">
        <v>7505</v>
      </c>
      <c r="W2346" t="s">
        <v>4663</v>
      </c>
      <c r="X2346" t="s">
        <v>8282</v>
      </c>
      <c r="Z2346" t="s">
        <v>8506</v>
      </c>
      <c r="AB2346" t="s">
        <v>630</v>
      </c>
      <c r="AC2346" t="s">
        <v>5703</v>
      </c>
      <c r="AE2346" t="s">
        <v>786</v>
      </c>
      <c r="AF2346" t="s">
        <v>2884</v>
      </c>
      <c r="AK2346" t="s">
        <v>153</v>
      </c>
      <c r="AO2346" t="s">
        <v>153</v>
      </c>
      <c r="AR2346" t="s">
        <v>153</v>
      </c>
      <c r="AS2346" t="s">
        <v>134</v>
      </c>
      <c r="AT2346" t="s">
        <v>134</v>
      </c>
      <c r="AV2346" t="s">
        <v>134</v>
      </c>
      <c r="AW2346" t="s">
        <v>134</v>
      </c>
      <c r="AX2346" t="s">
        <v>153</v>
      </c>
      <c r="AY2346" t="s">
        <v>153</v>
      </c>
      <c r="AZ2346" t="s">
        <v>153</v>
      </c>
      <c r="BD2346" t="s">
        <v>193</v>
      </c>
      <c r="BE2346" t="s">
        <v>193</v>
      </c>
      <c r="BH2346" t="s">
        <v>134</v>
      </c>
      <c r="BI2346" t="s">
        <v>153</v>
      </c>
      <c r="BK2346" t="s">
        <v>153</v>
      </c>
      <c r="BM2346" t="s">
        <v>5308</v>
      </c>
      <c r="BO2346" t="s">
        <v>134</v>
      </c>
      <c r="BP2346" t="s">
        <v>134</v>
      </c>
      <c r="BQ2346" t="s">
        <v>162</v>
      </c>
      <c r="BR2346" t="s">
        <v>134</v>
      </c>
      <c r="BS2346" t="s">
        <v>6149</v>
      </c>
      <c r="BT2346" t="s">
        <v>216</v>
      </c>
      <c r="CC2346" t="s">
        <v>2475</v>
      </c>
      <c r="CO2346" t="s">
        <v>3578</v>
      </c>
      <c r="CP2346" t="s">
        <v>1032</v>
      </c>
      <c r="DX2346" t="s">
        <v>134</v>
      </c>
    </row>
    <row r="2347" spans="1:128" x14ac:dyDescent="0.25">
      <c r="A2347" t="s">
        <v>9093</v>
      </c>
      <c r="C2347" t="s">
        <v>8734</v>
      </c>
      <c r="D2347" t="s">
        <v>9094</v>
      </c>
      <c r="E2347" t="s">
        <v>2497</v>
      </c>
      <c r="F2347" s="3">
        <v>0</v>
      </c>
      <c r="H2347" s="3">
        <f t="shared" si="72"/>
        <v>0</v>
      </c>
      <c r="I2347" s="3">
        <f t="shared" si="73"/>
        <v>0</v>
      </c>
      <c r="K2347" t="s">
        <v>3581</v>
      </c>
      <c r="L2347" t="s">
        <v>132</v>
      </c>
      <c r="M2347" t="s">
        <v>793</v>
      </c>
      <c r="N2347" t="s">
        <v>132</v>
      </c>
      <c r="O2347" t="s">
        <v>1858</v>
      </c>
      <c r="Q2347" t="s">
        <v>780</v>
      </c>
      <c r="W2347" t="s">
        <v>8052</v>
      </c>
      <c r="X2347" t="s">
        <v>750</v>
      </c>
      <c r="Z2347" t="s">
        <v>4909</v>
      </c>
      <c r="AB2347" t="s">
        <v>5945</v>
      </c>
      <c r="AC2347" t="s">
        <v>153</v>
      </c>
      <c r="AE2347" t="s">
        <v>1414</v>
      </c>
      <c r="AF2347" t="s">
        <v>2884</v>
      </c>
      <c r="AK2347" t="s">
        <v>153</v>
      </c>
      <c r="AO2347" t="s">
        <v>134</v>
      </c>
      <c r="AR2347" t="s">
        <v>153</v>
      </c>
      <c r="AS2347" t="s">
        <v>134</v>
      </c>
      <c r="AW2347" t="s">
        <v>134</v>
      </c>
      <c r="AX2347" t="s">
        <v>153</v>
      </c>
      <c r="AY2347" t="s">
        <v>153</v>
      </c>
      <c r="AZ2347" t="s">
        <v>153</v>
      </c>
      <c r="BD2347" t="s">
        <v>193</v>
      </c>
      <c r="BE2347" t="s">
        <v>193</v>
      </c>
      <c r="BH2347" t="s">
        <v>134</v>
      </c>
      <c r="BI2347" t="s">
        <v>153</v>
      </c>
      <c r="BK2347" t="s">
        <v>153</v>
      </c>
      <c r="BM2347" t="s">
        <v>5308</v>
      </c>
      <c r="BO2347" t="s">
        <v>134</v>
      </c>
      <c r="BQ2347" t="s">
        <v>162</v>
      </c>
      <c r="BR2347" t="s">
        <v>134</v>
      </c>
      <c r="BS2347" t="s">
        <v>6302</v>
      </c>
      <c r="BT2347" t="s">
        <v>216</v>
      </c>
      <c r="CC2347" t="s">
        <v>5433</v>
      </c>
      <c r="CO2347" t="s">
        <v>7460</v>
      </c>
      <c r="CP2347" t="s">
        <v>1798</v>
      </c>
      <c r="DX2347" t="s">
        <v>134</v>
      </c>
    </row>
    <row r="2348" spans="1:128" x14ac:dyDescent="0.25">
      <c r="A2348" t="s">
        <v>9095</v>
      </c>
      <c r="C2348" t="s">
        <v>8972</v>
      </c>
      <c r="D2348" t="s">
        <v>8944</v>
      </c>
      <c r="E2348" t="s">
        <v>5840</v>
      </c>
      <c r="F2348" s="3">
        <v>0</v>
      </c>
      <c r="H2348" s="3">
        <f t="shared" si="72"/>
        <v>0</v>
      </c>
      <c r="I2348" s="3">
        <f t="shared" si="73"/>
        <v>0</v>
      </c>
      <c r="K2348" t="s">
        <v>4820</v>
      </c>
      <c r="L2348" t="s">
        <v>132</v>
      </c>
      <c r="M2348" t="s">
        <v>1772</v>
      </c>
      <c r="N2348" t="s">
        <v>132</v>
      </c>
      <c r="O2348" t="s">
        <v>1858</v>
      </c>
      <c r="Q2348" t="s">
        <v>780</v>
      </c>
      <c r="X2348" t="s">
        <v>7817</v>
      </c>
      <c r="Z2348" t="s">
        <v>4938</v>
      </c>
      <c r="AB2348" t="s">
        <v>2883</v>
      </c>
      <c r="AC2348" t="s">
        <v>153</v>
      </c>
      <c r="AE2348" t="s">
        <v>1414</v>
      </c>
      <c r="AF2348" t="s">
        <v>2884</v>
      </c>
      <c r="AK2348" t="s">
        <v>153</v>
      </c>
      <c r="AO2348" t="s">
        <v>153</v>
      </c>
      <c r="AR2348" t="s">
        <v>153</v>
      </c>
      <c r="AS2348" t="s">
        <v>134</v>
      </c>
      <c r="AW2348" t="s">
        <v>134</v>
      </c>
      <c r="AX2348" t="s">
        <v>153</v>
      </c>
      <c r="AY2348" t="s">
        <v>153</v>
      </c>
      <c r="AZ2348" t="s">
        <v>153</v>
      </c>
      <c r="BD2348" t="s">
        <v>193</v>
      </c>
      <c r="BE2348" t="s">
        <v>193</v>
      </c>
      <c r="BH2348" t="s">
        <v>134</v>
      </c>
      <c r="BI2348" t="s">
        <v>153</v>
      </c>
      <c r="BK2348" t="s">
        <v>153</v>
      </c>
      <c r="BM2348" t="s">
        <v>5308</v>
      </c>
      <c r="BO2348" t="s">
        <v>134</v>
      </c>
      <c r="BQ2348" t="s">
        <v>162</v>
      </c>
      <c r="BR2348" t="s">
        <v>134</v>
      </c>
      <c r="BS2348" t="s">
        <v>6302</v>
      </c>
      <c r="BT2348" t="s">
        <v>216</v>
      </c>
      <c r="CC2348" t="s">
        <v>5433</v>
      </c>
      <c r="CO2348" t="s">
        <v>3578</v>
      </c>
      <c r="CP2348" t="s">
        <v>1032</v>
      </c>
      <c r="CX2348" t="s">
        <v>8946</v>
      </c>
      <c r="DX2348" t="s">
        <v>134</v>
      </c>
    </row>
    <row r="2349" spans="1:128" x14ac:dyDescent="0.25">
      <c r="A2349" t="s">
        <v>9096</v>
      </c>
      <c r="C2349" t="s">
        <v>8972</v>
      </c>
      <c r="D2349" t="s">
        <v>9097</v>
      </c>
      <c r="E2349" t="s">
        <v>3565</v>
      </c>
      <c r="F2349" s="3">
        <v>0</v>
      </c>
      <c r="H2349" s="3">
        <f t="shared" si="72"/>
        <v>0</v>
      </c>
      <c r="I2349" s="3">
        <f t="shared" si="73"/>
        <v>0</v>
      </c>
      <c r="K2349" t="s">
        <v>4820</v>
      </c>
      <c r="L2349" t="s">
        <v>132</v>
      </c>
      <c r="M2349" t="s">
        <v>1772</v>
      </c>
      <c r="N2349" t="s">
        <v>132</v>
      </c>
      <c r="O2349" t="s">
        <v>1858</v>
      </c>
      <c r="Q2349" t="s">
        <v>780</v>
      </c>
      <c r="W2349" t="s">
        <v>9098</v>
      </c>
      <c r="X2349" t="s">
        <v>8815</v>
      </c>
      <c r="Z2349" t="s">
        <v>9099</v>
      </c>
      <c r="AB2349" t="s">
        <v>630</v>
      </c>
      <c r="AC2349" t="s">
        <v>153</v>
      </c>
      <c r="AE2349" t="s">
        <v>1414</v>
      </c>
      <c r="AF2349" t="s">
        <v>2884</v>
      </c>
      <c r="AK2349" t="s">
        <v>153</v>
      </c>
      <c r="AO2349" t="s">
        <v>153</v>
      </c>
      <c r="AR2349" t="s">
        <v>153</v>
      </c>
      <c r="AS2349" t="s">
        <v>134</v>
      </c>
      <c r="AW2349" t="s">
        <v>7123</v>
      </c>
      <c r="AX2349" t="s">
        <v>134</v>
      </c>
      <c r="AY2349" t="s">
        <v>153</v>
      </c>
      <c r="AZ2349" t="s">
        <v>153</v>
      </c>
      <c r="BD2349" t="s">
        <v>193</v>
      </c>
      <c r="BE2349" t="s">
        <v>193</v>
      </c>
      <c r="BH2349" t="s">
        <v>134</v>
      </c>
      <c r="BI2349" t="s">
        <v>153</v>
      </c>
      <c r="BK2349" t="s">
        <v>153</v>
      </c>
      <c r="BM2349" t="s">
        <v>5308</v>
      </c>
      <c r="BO2349" t="s">
        <v>134</v>
      </c>
      <c r="BQ2349" t="s">
        <v>162</v>
      </c>
      <c r="BR2349" t="s">
        <v>134</v>
      </c>
      <c r="BS2349" t="s">
        <v>6302</v>
      </c>
      <c r="BT2349" t="s">
        <v>216</v>
      </c>
      <c r="CC2349" t="s">
        <v>7928</v>
      </c>
      <c r="CO2349" t="s">
        <v>1815</v>
      </c>
      <c r="CP2349" t="s">
        <v>1946</v>
      </c>
      <c r="DX2349" t="s">
        <v>134</v>
      </c>
    </row>
    <row r="2350" spans="1:128" x14ac:dyDescent="0.25">
      <c r="A2350" t="s">
        <v>9100</v>
      </c>
      <c r="C2350" t="s">
        <v>8734</v>
      </c>
      <c r="D2350" t="s">
        <v>9101</v>
      </c>
      <c r="E2350" t="s">
        <v>6430</v>
      </c>
      <c r="F2350" s="3">
        <v>0</v>
      </c>
      <c r="H2350" s="3">
        <f t="shared" si="72"/>
        <v>0</v>
      </c>
      <c r="I2350" s="3">
        <f t="shared" si="73"/>
        <v>0</v>
      </c>
      <c r="K2350" t="s">
        <v>1886</v>
      </c>
      <c r="L2350" t="s">
        <v>132</v>
      </c>
      <c r="M2350" t="s">
        <v>1794</v>
      </c>
      <c r="N2350" t="s">
        <v>132</v>
      </c>
      <c r="O2350" t="s">
        <v>1858</v>
      </c>
      <c r="Q2350" t="s">
        <v>780</v>
      </c>
      <c r="W2350" t="s">
        <v>6492</v>
      </c>
      <c r="X2350" t="s">
        <v>153</v>
      </c>
      <c r="Z2350" t="s">
        <v>784</v>
      </c>
      <c r="AB2350" t="s">
        <v>630</v>
      </c>
      <c r="AC2350" t="s">
        <v>153</v>
      </c>
      <c r="AE2350" t="s">
        <v>786</v>
      </c>
      <c r="AF2350" t="s">
        <v>787</v>
      </c>
      <c r="AK2350" t="s">
        <v>153</v>
      </c>
      <c r="AO2350" t="s">
        <v>8406</v>
      </c>
      <c r="AR2350" t="s">
        <v>153</v>
      </c>
      <c r="AS2350" t="s">
        <v>153</v>
      </c>
      <c r="AW2350" t="s">
        <v>134</v>
      </c>
      <c r="AX2350" t="s">
        <v>153</v>
      </c>
      <c r="AY2350" t="s">
        <v>153</v>
      </c>
      <c r="AZ2350" t="s">
        <v>153</v>
      </c>
      <c r="BD2350" t="s">
        <v>193</v>
      </c>
      <c r="BE2350" t="s">
        <v>193</v>
      </c>
      <c r="BH2350" t="s">
        <v>134</v>
      </c>
      <c r="BI2350" t="s">
        <v>153</v>
      </c>
      <c r="BK2350" t="s">
        <v>153</v>
      </c>
      <c r="BM2350" t="s">
        <v>5308</v>
      </c>
      <c r="BO2350" t="s">
        <v>134</v>
      </c>
      <c r="BP2350" t="s">
        <v>134</v>
      </c>
      <c r="BQ2350" t="s">
        <v>162</v>
      </c>
      <c r="BR2350" t="s">
        <v>134</v>
      </c>
      <c r="BS2350" t="s">
        <v>6302</v>
      </c>
      <c r="BT2350" t="s">
        <v>216</v>
      </c>
      <c r="CC2350" t="s">
        <v>8434</v>
      </c>
      <c r="CO2350" t="s">
        <v>3578</v>
      </c>
      <c r="CP2350" t="s">
        <v>1032</v>
      </c>
      <c r="DX2350" t="s">
        <v>134</v>
      </c>
    </row>
    <row r="2351" spans="1:128" x14ac:dyDescent="0.25">
      <c r="A2351" t="s">
        <v>9102</v>
      </c>
      <c r="B2351" t="s">
        <v>8395</v>
      </c>
      <c r="C2351" t="s">
        <v>8745</v>
      </c>
      <c r="D2351" t="s">
        <v>9103</v>
      </c>
      <c r="E2351" t="s">
        <v>401</v>
      </c>
      <c r="F2351" s="3">
        <v>0</v>
      </c>
      <c r="H2351" s="3">
        <f t="shared" si="72"/>
        <v>0</v>
      </c>
      <c r="I2351" s="3">
        <f t="shared" si="73"/>
        <v>0</v>
      </c>
      <c r="K2351" t="s">
        <v>1794</v>
      </c>
      <c r="L2351" t="s">
        <v>132</v>
      </c>
      <c r="M2351" t="s">
        <v>1022</v>
      </c>
      <c r="N2351" t="s">
        <v>132</v>
      </c>
      <c r="O2351" t="s">
        <v>133</v>
      </c>
      <c r="Q2351" t="s">
        <v>780</v>
      </c>
      <c r="W2351" t="s">
        <v>4683</v>
      </c>
      <c r="X2351" t="s">
        <v>8282</v>
      </c>
      <c r="Z2351" t="s">
        <v>1826</v>
      </c>
      <c r="AB2351" t="s">
        <v>630</v>
      </c>
      <c r="AC2351" t="s">
        <v>153</v>
      </c>
      <c r="AE2351" t="s">
        <v>786</v>
      </c>
      <c r="AF2351" t="s">
        <v>2884</v>
      </c>
      <c r="AK2351" t="s">
        <v>134</v>
      </c>
      <c r="AO2351" t="s">
        <v>153</v>
      </c>
      <c r="AR2351" t="s">
        <v>134</v>
      </c>
      <c r="AS2351" t="s">
        <v>134</v>
      </c>
      <c r="AT2351" t="s">
        <v>134</v>
      </c>
      <c r="AV2351" t="s">
        <v>134</v>
      </c>
      <c r="AW2351" t="s">
        <v>134</v>
      </c>
      <c r="AX2351" t="s">
        <v>153</v>
      </c>
      <c r="AY2351" t="s">
        <v>153</v>
      </c>
      <c r="AZ2351" t="s">
        <v>153</v>
      </c>
      <c r="BD2351" t="s">
        <v>193</v>
      </c>
      <c r="BE2351" t="s">
        <v>193</v>
      </c>
      <c r="BH2351" t="s">
        <v>134</v>
      </c>
      <c r="BI2351" t="s">
        <v>153</v>
      </c>
      <c r="BK2351" t="s">
        <v>153</v>
      </c>
      <c r="BM2351" t="s">
        <v>5308</v>
      </c>
      <c r="BO2351" t="s">
        <v>134</v>
      </c>
      <c r="BP2351" t="s">
        <v>134</v>
      </c>
      <c r="BQ2351" t="s">
        <v>162</v>
      </c>
      <c r="BR2351" t="s">
        <v>134</v>
      </c>
      <c r="BS2351" t="s">
        <v>6149</v>
      </c>
      <c r="BT2351" t="s">
        <v>216</v>
      </c>
      <c r="CC2351" t="s">
        <v>9104</v>
      </c>
      <c r="CO2351" t="s">
        <v>7460</v>
      </c>
      <c r="CP2351" t="s">
        <v>316</v>
      </c>
      <c r="DX2351" t="s">
        <v>134</v>
      </c>
    </row>
    <row r="2352" spans="1:128" x14ac:dyDescent="0.25">
      <c r="A2352" t="s">
        <v>9105</v>
      </c>
      <c r="C2352" t="s">
        <v>8972</v>
      </c>
      <c r="D2352" t="s">
        <v>9106</v>
      </c>
      <c r="E2352" t="s">
        <v>5416</v>
      </c>
      <c r="F2352" s="3">
        <v>0</v>
      </c>
      <c r="H2352" s="3">
        <f t="shared" si="72"/>
        <v>0</v>
      </c>
      <c r="I2352" s="3">
        <f t="shared" si="73"/>
        <v>0</v>
      </c>
      <c r="K2352" t="s">
        <v>1794</v>
      </c>
      <c r="L2352" t="s">
        <v>132</v>
      </c>
      <c r="M2352" t="s">
        <v>1022</v>
      </c>
      <c r="N2352" t="s">
        <v>132</v>
      </c>
      <c r="O2352" t="s">
        <v>1858</v>
      </c>
      <c r="Q2352" t="s">
        <v>780</v>
      </c>
      <c r="W2352" t="s">
        <v>1825</v>
      </c>
      <c r="X2352" t="s">
        <v>750</v>
      </c>
      <c r="Z2352" t="s">
        <v>1826</v>
      </c>
      <c r="AB2352" t="s">
        <v>5945</v>
      </c>
      <c r="AC2352" t="s">
        <v>153</v>
      </c>
      <c r="AE2352" t="s">
        <v>1414</v>
      </c>
      <c r="AF2352" t="s">
        <v>2884</v>
      </c>
      <c r="AK2352" t="s">
        <v>134</v>
      </c>
      <c r="AO2352" t="s">
        <v>153</v>
      </c>
      <c r="AR2352" t="s">
        <v>153</v>
      </c>
      <c r="AS2352" t="s">
        <v>134</v>
      </c>
      <c r="AT2352" t="s">
        <v>134</v>
      </c>
      <c r="AW2352" t="s">
        <v>134</v>
      </c>
      <c r="AX2352" t="s">
        <v>134</v>
      </c>
      <c r="AY2352" t="s">
        <v>153</v>
      </c>
      <c r="AZ2352" t="s">
        <v>153</v>
      </c>
      <c r="BD2352" t="s">
        <v>193</v>
      </c>
      <c r="BE2352" t="s">
        <v>193</v>
      </c>
      <c r="BH2352" t="s">
        <v>134</v>
      </c>
      <c r="BI2352" t="s">
        <v>153</v>
      </c>
      <c r="BK2352" t="s">
        <v>153</v>
      </c>
      <c r="BM2352" t="s">
        <v>5308</v>
      </c>
      <c r="BO2352" t="s">
        <v>134</v>
      </c>
      <c r="BP2352" t="s">
        <v>134</v>
      </c>
      <c r="BQ2352" t="s">
        <v>162</v>
      </c>
      <c r="BR2352" t="s">
        <v>134</v>
      </c>
      <c r="BS2352" t="s">
        <v>6149</v>
      </c>
      <c r="BT2352" t="s">
        <v>216</v>
      </c>
      <c r="CC2352" t="s">
        <v>9107</v>
      </c>
      <c r="CO2352" t="s">
        <v>1815</v>
      </c>
      <c r="CP2352" t="s">
        <v>1946</v>
      </c>
      <c r="DX2352" t="s">
        <v>134</v>
      </c>
    </row>
    <row r="2353" spans="1:131" x14ac:dyDescent="0.25">
      <c r="A2353" t="s">
        <v>9108</v>
      </c>
      <c r="C2353" t="s">
        <v>8734</v>
      </c>
      <c r="D2353" t="s">
        <v>9109</v>
      </c>
      <c r="E2353" t="s">
        <v>3565</v>
      </c>
      <c r="F2353" s="3">
        <v>0</v>
      </c>
      <c r="H2353" s="3">
        <f t="shared" si="72"/>
        <v>0</v>
      </c>
      <c r="I2353" s="3">
        <f t="shared" si="73"/>
        <v>0</v>
      </c>
      <c r="K2353" t="s">
        <v>1886</v>
      </c>
      <c r="L2353" t="s">
        <v>132</v>
      </c>
      <c r="M2353" t="s">
        <v>793</v>
      </c>
      <c r="N2353" t="s">
        <v>132</v>
      </c>
      <c r="O2353" t="s">
        <v>779</v>
      </c>
      <c r="Q2353" t="s">
        <v>780</v>
      </c>
      <c r="S2353" t="s">
        <v>781</v>
      </c>
      <c r="W2353" t="s">
        <v>6492</v>
      </c>
      <c r="X2353" t="s">
        <v>153</v>
      </c>
      <c r="Z2353" t="s">
        <v>784</v>
      </c>
      <c r="AB2353" t="s">
        <v>2883</v>
      </c>
      <c r="AC2353" t="s">
        <v>153</v>
      </c>
      <c r="AE2353" t="s">
        <v>786</v>
      </c>
      <c r="AF2353" t="s">
        <v>787</v>
      </c>
      <c r="AK2353" t="s">
        <v>149</v>
      </c>
      <c r="AO2353" t="s">
        <v>8406</v>
      </c>
      <c r="AR2353" t="s">
        <v>153</v>
      </c>
      <c r="AS2353" t="s">
        <v>134</v>
      </c>
      <c r="AT2353" t="s">
        <v>134</v>
      </c>
      <c r="AW2353" t="s">
        <v>134</v>
      </c>
      <c r="AX2353" t="s">
        <v>153</v>
      </c>
      <c r="AY2353" t="s">
        <v>153</v>
      </c>
      <c r="AZ2353" t="s">
        <v>153</v>
      </c>
      <c r="BD2353" t="s">
        <v>193</v>
      </c>
      <c r="BE2353" t="s">
        <v>193</v>
      </c>
      <c r="BF2353" t="s">
        <v>153</v>
      </c>
      <c r="BG2353" t="s">
        <v>153</v>
      </c>
      <c r="BH2353" t="s">
        <v>134</v>
      </c>
      <c r="BI2353" t="s">
        <v>153</v>
      </c>
      <c r="BK2353" t="s">
        <v>153</v>
      </c>
      <c r="BM2353" t="s">
        <v>5308</v>
      </c>
      <c r="BO2353" t="s">
        <v>134</v>
      </c>
      <c r="BQ2353" t="s">
        <v>162</v>
      </c>
      <c r="BR2353" t="s">
        <v>134</v>
      </c>
      <c r="BS2353" t="s">
        <v>6302</v>
      </c>
      <c r="BT2353" t="s">
        <v>216</v>
      </c>
      <c r="CE2353" t="s">
        <v>153</v>
      </c>
      <c r="CF2353" t="s">
        <v>153</v>
      </c>
      <c r="CO2353" t="s">
        <v>8793</v>
      </c>
      <c r="CP2353" t="s">
        <v>623</v>
      </c>
      <c r="CX2353" t="s">
        <v>7321</v>
      </c>
      <c r="DX2353" t="s">
        <v>134</v>
      </c>
    </row>
    <row r="2354" spans="1:131" x14ac:dyDescent="0.25">
      <c r="A2354" t="s">
        <v>9110</v>
      </c>
      <c r="C2354" t="s">
        <v>8745</v>
      </c>
      <c r="D2354" t="s">
        <v>9111</v>
      </c>
      <c r="E2354" t="s">
        <v>2497</v>
      </c>
      <c r="F2354" s="3">
        <v>0</v>
      </c>
      <c r="H2354" s="3">
        <f t="shared" si="72"/>
        <v>0</v>
      </c>
      <c r="I2354" s="3">
        <f t="shared" si="73"/>
        <v>0</v>
      </c>
      <c r="K2354" t="s">
        <v>1214</v>
      </c>
      <c r="L2354" t="s">
        <v>132</v>
      </c>
      <c r="M2354" t="s">
        <v>946</v>
      </c>
      <c r="N2354" t="s">
        <v>132</v>
      </c>
      <c r="O2354" t="s">
        <v>1858</v>
      </c>
      <c r="Q2354" t="s">
        <v>780</v>
      </c>
      <c r="W2354" t="s">
        <v>1825</v>
      </c>
      <c r="X2354" t="s">
        <v>7501</v>
      </c>
      <c r="Z2354" t="s">
        <v>1216</v>
      </c>
      <c r="AB2354" t="s">
        <v>630</v>
      </c>
      <c r="AC2354" t="s">
        <v>153</v>
      </c>
      <c r="AE2354" t="s">
        <v>1414</v>
      </c>
      <c r="AF2354" t="s">
        <v>1218</v>
      </c>
      <c r="AK2354" t="s">
        <v>134</v>
      </c>
      <c r="AN2354" t="s">
        <v>134</v>
      </c>
      <c r="AO2354" t="s">
        <v>134</v>
      </c>
      <c r="AR2354" t="s">
        <v>153</v>
      </c>
      <c r="AS2354" t="s">
        <v>134</v>
      </c>
      <c r="AT2354" t="s">
        <v>134</v>
      </c>
      <c r="AW2354" t="s">
        <v>134</v>
      </c>
      <c r="AX2354" t="s">
        <v>134</v>
      </c>
      <c r="AY2354" t="s">
        <v>134</v>
      </c>
      <c r="AZ2354" t="s">
        <v>153</v>
      </c>
      <c r="BD2354" t="s">
        <v>193</v>
      </c>
      <c r="BE2354" t="s">
        <v>193</v>
      </c>
      <c r="BH2354" t="s">
        <v>134</v>
      </c>
      <c r="BI2354" t="s">
        <v>153</v>
      </c>
      <c r="BK2354" t="s">
        <v>153</v>
      </c>
      <c r="BM2354" t="s">
        <v>8232</v>
      </c>
      <c r="BN2354" t="s">
        <v>5151</v>
      </c>
      <c r="BO2354" t="s">
        <v>134</v>
      </c>
      <c r="BP2354" t="s">
        <v>134</v>
      </c>
      <c r="BQ2354" t="s">
        <v>162</v>
      </c>
      <c r="BR2354" t="s">
        <v>134</v>
      </c>
      <c r="BS2354" t="s">
        <v>6149</v>
      </c>
      <c r="BT2354" t="s">
        <v>216</v>
      </c>
      <c r="CO2354" t="s">
        <v>4101</v>
      </c>
      <c r="CP2354" t="s">
        <v>1387</v>
      </c>
      <c r="DX2354" t="s">
        <v>134</v>
      </c>
      <c r="EA2354" t="s">
        <v>134</v>
      </c>
    </row>
    <row r="2355" spans="1:131" x14ac:dyDescent="0.25">
      <c r="A2355" t="s">
        <v>9112</v>
      </c>
      <c r="C2355" t="s">
        <v>8972</v>
      </c>
      <c r="D2355" t="s">
        <v>9113</v>
      </c>
      <c r="E2355" t="s">
        <v>6701</v>
      </c>
      <c r="F2355" s="3">
        <v>0</v>
      </c>
      <c r="H2355" s="3">
        <f t="shared" si="72"/>
        <v>0</v>
      </c>
      <c r="I2355" s="3">
        <f t="shared" si="73"/>
        <v>0</v>
      </c>
      <c r="K2355" t="s">
        <v>1214</v>
      </c>
      <c r="L2355" t="s">
        <v>778</v>
      </c>
      <c r="M2355" t="s">
        <v>1794</v>
      </c>
      <c r="N2355" t="s">
        <v>132</v>
      </c>
      <c r="O2355" t="s">
        <v>1858</v>
      </c>
      <c r="Q2355" t="s">
        <v>780</v>
      </c>
      <c r="W2355" t="s">
        <v>8207</v>
      </c>
      <c r="X2355" t="s">
        <v>153</v>
      </c>
      <c r="Y2355" t="s">
        <v>783</v>
      </c>
      <c r="Z2355" t="s">
        <v>784</v>
      </c>
      <c r="AA2355" t="s">
        <v>4498</v>
      </c>
      <c r="AB2355" t="s">
        <v>2883</v>
      </c>
      <c r="AC2355" t="s">
        <v>153</v>
      </c>
      <c r="AE2355" t="s">
        <v>786</v>
      </c>
      <c r="AF2355" t="s">
        <v>787</v>
      </c>
      <c r="AK2355" t="s">
        <v>153</v>
      </c>
      <c r="AO2355" t="s">
        <v>8406</v>
      </c>
      <c r="AR2355" t="s">
        <v>153</v>
      </c>
      <c r="AS2355" t="s">
        <v>134</v>
      </c>
      <c r="AW2355" t="s">
        <v>134</v>
      </c>
      <c r="AX2355" t="s">
        <v>153</v>
      </c>
      <c r="AY2355" t="s">
        <v>153</v>
      </c>
      <c r="AZ2355" t="s">
        <v>153</v>
      </c>
      <c r="BD2355" t="s">
        <v>193</v>
      </c>
      <c r="BE2355" t="s">
        <v>193</v>
      </c>
      <c r="BH2355" t="s">
        <v>134</v>
      </c>
      <c r="BI2355" t="s">
        <v>153</v>
      </c>
      <c r="BK2355" t="s">
        <v>153</v>
      </c>
      <c r="BM2355" t="s">
        <v>5308</v>
      </c>
      <c r="BO2355" t="s">
        <v>134</v>
      </c>
      <c r="BP2355" t="s">
        <v>134</v>
      </c>
      <c r="BQ2355" t="s">
        <v>162</v>
      </c>
      <c r="BR2355" t="s">
        <v>134</v>
      </c>
      <c r="BS2355" t="s">
        <v>6149</v>
      </c>
      <c r="BT2355" t="s">
        <v>216</v>
      </c>
      <c r="CA2355" t="s">
        <v>134</v>
      </c>
      <c r="CO2355" t="s">
        <v>3573</v>
      </c>
      <c r="CP2355" t="s">
        <v>1387</v>
      </c>
      <c r="CX2355" t="s">
        <v>9114</v>
      </c>
      <c r="DO2355" t="s">
        <v>2978</v>
      </c>
      <c r="DX2355" t="s">
        <v>134</v>
      </c>
      <c r="EA2355" t="s">
        <v>134</v>
      </c>
    </row>
    <row r="2356" spans="1:131" x14ac:dyDescent="0.25">
      <c r="A2356" t="s">
        <v>9115</v>
      </c>
      <c r="C2356" t="s">
        <v>8972</v>
      </c>
      <c r="D2356" t="s">
        <v>9101</v>
      </c>
      <c r="E2356" t="s">
        <v>3565</v>
      </c>
      <c r="F2356" s="3">
        <v>0</v>
      </c>
      <c r="H2356" s="3">
        <f t="shared" si="72"/>
        <v>0</v>
      </c>
      <c r="I2356" s="3">
        <f t="shared" si="73"/>
        <v>0</v>
      </c>
      <c r="K2356" t="s">
        <v>2606</v>
      </c>
      <c r="L2356" t="s">
        <v>778</v>
      </c>
      <c r="M2356" t="s">
        <v>1772</v>
      </c>
      <c r="N2356" t="s">
        <v>132</v>
      </c>
      <c r="O2356" t="s">
        <v>1858</v>
      </c>
      <c r="Q2356" t="s">
        <v>780</v>
      </c>
      <c r="W2356" t="s">
        <v>8207</v>
      </c>
      <c r="X2356" t="s">
        <v>153</v>
      </c>
      <c r="Y2356" t="s">
        <v>783</v>
      </c>
      <c r="Z2356" t="s">
        <v>4938</v>
      </c>
      <c r="AA2356" t="s">
        <v>4498</v>
      </c>
      <c r="AB2356" t="s">
        <v>630</v>
      </c>
      <c r="AC2356" t="s">
        <v>153</v>
      </c>
      <c r="AE2356" t="s">
        <v>1414</v>
      </c>
      <c r="AF2356" t="s">
        <v>2884</v>
      </c>
      <c r="AK2356" t="s">
        <v>153</v>
      </c>
      <c r="AO2356" t="s">
        <v>134</v>
      </c>
      <c r="AR2356" t="s">
        <v>153</v>
      </c>
      <c r="AS2356" t="s">
        <v>134</v>
      </c>
      <c r="AW2356" t="s">
        <v>134</v>
      </c>
      <c r="AX2356" t="s">
        <v>134</v>
      </c>
      <c r="AY2356" t="s">
        <v>153</v>
      </c>
      <c r="AZ2356" t="s">
        <v>153</v>
      </c>
      <c r="BD2356" t="s">
        <v>193</v>
      </c>
      <c r="BE2356" t="s">
        <v>193</v>
      </c>
      <c r="BH2356" t="s">
        <v>134</v>
      </c>
      <c r="BI2356" t="s">
        <v>153</v>
      </c>
      <c r="BK2356" t="s">
        <v>153</v>
      </c>
      <c r="BM2356" t="s">
        <v>5308</v>
      </c>
      <c r="BO2356" t="s">
        <v>134</v>
      </c>
      <c r="BP2356" t="s">
        <v>134</v>
      </c>
      <c r="BQ2356" t="s">
        <v>162</v>
      </c>
      <c r="BR2356" t="s">
        <v>134</v>
      </c>
      <c r="BS2356" t="s">
        <v>6149</v>
      </c>
      <c r="BT2356" t="s">
        <v>216</v>
      </c>
      <c r="CA2356" t="s">
        <v>134</v>
      </c>
      <c r="CO2356" t="s">
        <v>4101</v>
      </c>
      <c r="CP2356" t="s">
        <v>882</v>
      </c>
      <c r="DX2356" t="s">
        <v>134</v>
      </c>
      <c r="EA2356" t="s">
        <v>134</v>
      </c>
    </row>
    <row r="2357" spans="1:131" x14ac:dyDescent="0.25">
      <c r="A2357" t="s">
        <v>9116</v>
      </c>
      <c r="C2357" t="s">
        <v>8745</v>
      </c>
      <c r="D2357" t="s">
        <v>9113</v>
      </c>
      <c r="E2357" t="s">
        <v>6701</v>
      </c>
      <c r="F2357" s="3">
        <v>0</v>
      </c>
      <c r="H2357" s="3">
        <f t="shared" si="72"/>
        <v>0</v>
      </c>
      <c r="I2357" s="3">
        <f t="shared" si="73"/>
        <v>0</v>
      </c>
      <c r="K2357" t="s">
        <v>1214</v>
      </c>
      <c r="L2357" t="s">
        <v>1013</v>
      </c>
      <c r="M2357" t="s">
        <v>1794</v>
      </c>
      <c r="N2357" t="s">
        <v>132</v>
      </c>
      <c r="O2357" t="s">
        <v>133</v>
      </c>
      <c r="Q2357" t="s">
        <v>780</v>
      </c>
      <c r="W2357" t="s">
        <v>2879</v>
      </c>
      <c r="X2357" t="s">
        <v>153</v>
      </c>
      <c r="Y2357" t="s">
        <v>9117</v>
      </c>
      <c r="Z2357" t="s">
        <v>784</v>
      </c>
      <c r="AA2357" t="s">
        <v>7954</v>
      </c>
      <c r="AB2357" t="s">
        <v>2883</v>
      </c>
      <c r="AC2357" t="s">
        <v>153</v>
      </c>
      <c r="AE2357" t="s">
        <v>1414</v>
      </c>
      <c r="AF2357" t="s">
        <v>787</v>
      </c>
      <c r="AK2357" t="s">
        <v>153</v>
      </c>
      <c r="AO2357" t="s">
        <v>8406</v>
      </c>
      <c r="AR2357" t="s">
        <v>153</v>
      </c>
      <c r="AS2357" t="s">
        <v>134</v>
      </c>
      <c r="AW2357" t="s">
        <v>134</v>
      </c>
      <c r="AX2357" t="s">
        <v>134</v>
      </c>
      <c r="AY2357" t="s">
        <v>153</v>
      </c>
      <c r="AZ2357" t="s">
        <v>153</v>
      </c>
      <c r="BD2357" t="s">
        <v>193</v>
      </c>
      <c r="BE2357" t="s">
        <v>193</v>
      </c>
      <c r="BH2357" t="s">
        <v>134</v>
      </c>
      <c r="BI2357" t="s">
        <v>153</v>
      </c>
      <c r="BJ2357" t="s">
        <v>134</v>
      </c>
      <c r="BK2357" t="s">
        <v>153</v>
      </c>
      <c r="BM2357" t="s">
        <v>5308</v>
      </c>
      <c r="BO2357" t="s">
        <v>134</v>
      </c>
      <c r="BP2357" t="s">
        <v>134</v>
      </c>
      <c r="BQ2357" t="s">
        <v>162</v>
      </c>
      <c r="BR2357" t="s">
        <v>134</v>
      </c>
      <c r="BS2357" t="s">
        <v>6149</v>
      </c>
      <c r="BT2357" t="s">
        <v>216</v>
      </c>
      <c r="CA2357" t="s">
        <v>134</v>
      </c>
      <c r="CC2357" t="s">
        <v>6357</v>
      </c>
      <c r="CO2357" t="s">
        <v>824</v>
      </c>
      <c r="CP2357" t="s">
        <v>1387</v>
      </c>
      <c r="CX2357" t="s">
        <v>9114</v>
      </c>
      <c r="DX2357" t="s">
        <v>134</v>
      </c>
      <c r="EA2357" t="s">
        <v>134</v>
      </c>
    </row>
    <row r="2358" spans="1:131" x14ac:dyDescent="0.25">
      <c r="A2358" t="s">
        <v>9118</v>
      </c>
      <c r="C2358" t="s">
        <v>8745</v>
      </c>
      <c r="D2358" t="s">
        <v>9101</v>
      </c>
      <c r="E2358" t="s">
        <v>5677</v>
      </c>
      <c r="F2358" s="3">
        <v>0</v>
      </c>
      <c r="H2358" s="3">
        <f t="shared" si="72"/>
        <v>0</v>
      </c>
      <c r="I2358" s="3">
        <f t="shared" si="73"/>
        <v>0</v>
      </c>
      <c r="K2358" t="s">
        <v>1214</v>
      </c>
      <c r="L2358" t="s">
        <v>1013</v>
      </c>
      <c r="M2358" t="s">
        <v>1794</v>
      </c>
      <c r="N2358" t="s">
        <v>132</v>
      </c>
      <c r="O2358" t="s">
        <v>1858</v>
      </c>
      <c r="Q2358" t="s">
        <v>780</v>
      </c>
      <c r="W2358" t="s">
        <v>6205</v>
      </c>
      <c r="X2358" t="s">
        <v>153</v>
      </c>
      <c r="Y2358" t="s">
        <v>9119</v>
      </c>
      <c r="Z2358" t="s">
        <v>784</v>
      </c>
      <c r="AA2358" t="s">
        <v>9120</v>
      </c>
      <c r="AB2358" t="s">
        <v>8860</v>
      </c>
      <c r="AC2358" t="s">
        <v>153</v>
      </c>
      <c r="AE2358" t="s">
        <v>786</v>
      </c>
      <c r="AF2358" t="s">
        <v>787</v>
      </c>
      <c r="AK2358" t="s">
        <v>153</v>
      </c>
      <c r="AO2358" t="s">
        <v>8406</v>
      </c>
      <c r="AR2358" t="s">
        <v>153</v>
      </c>
      <c r="AS2358" t="s">
        <v>153</v>
      </c>
      <c r="AW2358" t="s">
        <v>9121</v>
      </c>
      <c r="AX2358" t="s">
        <v>153</v>
      </c>
      <c r="AY2358" t="s">
        <v>153</v>
      </c>
      <c r="AZ2358" t="s">
        <v>153</v>
      </c>
      <c r="BD2358" t="s">
        <v>193</v>
      </c>
      <c r="BE2358" t="s">
        <v>193</v>
      </c>
      <c r="BH2358" t="s">
        <v>134</v>
      </c>
      <c r="BI2358" t="s">
        <v>153</v>
      </c>
      <c r="BK2358" t="s">
        <v>153</v>
      </c>
      <c r="BM2358" t="s">
        <v>5308</v>
      </c>
      <c r="BO2358" t="s">
        <v>134</v>
      </c>
      <c r="BP2358" t="s">
        <v>134</v>
      </c>
      <c r="BQ2358" t="s">
        <v>162</v>
      </c>
      <c r="BR2358" t="s">
        <v>134</v>
      </c>
      <c r="BS2358" t="s">
        <v>6302</v>
      </c>
      <c r="BT2358" t="s">
        <v>216</v>
      </c>
      <c r="CA2358" t="s">
        <v>134</v>
      </c>
      <c r="CO2358" t="s">
        <v>4101</v>
      </c>
      <c r="CP2358" t="s">
        <v>882</v>
      </c>
      <c r="DX2358" t="s">
        <v>134</v>
      </c>
      <c r="EA2358" t="s">
        <v>134</v>
      </c>
    </row>
    <row r="2359" spans="1:131" x14ac:dyDescent="0.25">
      <c r="A2359" t="s">
        <v>9122</v>
      </c>
      <c r="C2359" t="s">
        <v>8745</v>
      </c>
      <c r="D2359" t="s">
        <v>9111</v>
      </c>
      <c r="E2359" t="s">
        <v>2497</v>
      </c>
      <c r="F2359" s="3">
        <v>0</v>
      </c>
      <c r="H2359" s="3">
        <f t="shared" si="72"/>
        <v>0</v>
      </c>
      <c r="I2359" s="3">
        <f t="shared" si="73"/>
        <v>0</v>
      </c>
      <c r="K2359" t="s">
        <v>1794</v>
      </c>
      <c r="L2359" s="1">
        <v>43009</v>
      </c>
      <c r="M2359" t="s">
        <v>946</v>
      </c>
      <c r="N2359" t="s">
        <v>132</v>
      </c>
      <c r="O2359" t="s">
        <v>1858</v>
      </c>
      <c r="Q2359" t="s">
        <v>780</v>
      </c>
      <c r="X2359" t="s">
        <v>153</v>
      </c>
      <c r="Y2359" t="s">
        <v>7586</v>
      </c>
      <c r="Z2359" t="s">
        <v>1216</v>
      </c>
      <c r="AA2359" t="s">
        <v>7587</v>
      </c>
      <c r="AB2359" t="s">
        <v>630</v>
      </c>
      <c r="AC2359" t="s">
        <v>153</v>
      </c>
      <c r="AE2359" t="s">
        <v>1414</v>
      </c>
      <c r="AF2359" t="s">
        <v>1218</v>
      </c>
      <c r="AK2359" t="s">
        <v>134</v>
      </c>
      <c r="AN2359" t="s">
        <v>134</v>
      </c>
      <c r="AO2359" t="s">
        <v>134</v>
      </c>
      <c r="AR2359" t="s">
        <v>153</v>
      </c>
      <c r="AS2359" t="s">
        <v>134</v>
      </c>
      <c r="AT2359" t="s">
        <v>134</v>
      </c>
      <c r="AW2359" t="s">
        <v>134</v>
      </c>
      <c r="AX2359" t="s">
        <v>134</v>
      </c>
      <c r="AY2359" t="s">
        <v>134</v>
      </c>
      <c r="AZ2359" t="s">
        <v>153</v>
      </c>
      <c r="BD2359" t="s">
        <v>193</v>
      </c>
      <c r="BE2359" t="s">
        <v>193</v>
      </c>
      <c r="BH2359" t="s">
        <v>134</v>
      </c>
      <c r="BI2359" t="s">
        <v>153</v>
      </c>
      <c r="BK2359" t="s">
        <v>153</v>
      </c>
      <c r="BM2359" t="s">
        <v>1831</v>
      </c>
      <c r="BO2359" t="s">
        <v>134</v>
      </c>
      <c r="BP2359" t="s">
        <v>134</v>
      </c>
      <c r="BQ2359" t="s">
        <v>162</v>
      </c>
      <c r="BR2359" t="s">
        <v>134</v>
      </c>
      <c r="BS2359" t="s">
        <v>6149</v>
      </c>
      <c r="BT2359" t="s">
        <v>216</v>
      </c>
      <c r="CO2359" t="s">
        <v>4101</v>
      </c>
      <c r="CP2359" t="s">
        <v>1387</v>
      </c>
      <c r="DX2359" t="s">
        <v>134</v>
      </c>
      <c r="EA2359" t="s">
        <v>134</v>
      </c>
    </row>
    <row r="2360" spans="1:131" x14ac:dyDescent="0.25">
      <c r="A2360" t="s">
        <v>9123</v>
      </c>
      <c r="C2360" t="s">
        <v>8972</v>
      </c>
      <c r="D2360" t="s">
        <v>9124</v>
      </c>
      <c r="E2360" t="s">
        <v>2731</v>
      </c>
      <c r="F2360" s="3">
        <v>0</v>
      </c>
      <c r="H2360" s="3">
        <f t="shared" si="72"/>
        <v>0</v>
      </c>
      <c r="I2360" s="3">
        <f t="shared" si="73"/>
        <v>0</v>
      </c>
      <c r="K2360" s="1">
        <v>43010</v>
      </c>
      <c r="L2360" t="s">
        <v>1886</v>
      </c>
      <c r="M2360" t="s">
        <v>3918</v>
      </c>
      <c r="N2360" t="s">
        <v>132</v>
      </c>
      <c r="O2360" t="s">
        <v>1858</v>
      </c>
      <c r="Q2360" t="s">
        <v>780</v>
      </c>
      <c r="W2360" t="s">
        <v>4663</v>
      </c>
      <c r="X2360" t="s">
        <v>7501</v>
      </c>
      <c r="Y2360">
        <v>2</v>
      </c>
      <c r="Z2360" t="s">
        <v>3461</v>
      </c>
      <c r="AA2360" t="s">
        <v>3851</v>
      </c>
      <c r="AB2360" t="s">
        <v>630</v>
      </c>
      <c r="AC2360" t="s">
        <v>153</v>
      </c>
      <c r="AE2360" t="s">
        <v>1414</v>
      </c>
      <c r="AF2360" t="s">
        <v>5710</v>
      </c>
      <c r="AI2360" t="s">
        <v>134</v>
      </c>
      <c r="AK2360" t="s">
        <v>134</v>
      </c>
      <c r="AN2360" t="s">
        <v>134</v>
      </c>
      <c r="AO2360" t="s">
        <v>134</v>
      </c>
      <c r="AR2360" t="s">
        <v>153</v>
      </c>
      <c r="AS2360" t="s">
        <v>134</v>
      </c>
      <c r="AT2360" t="s">
        <v>134</v>
      </c>
      <c r="AW2360" t="s">
        <v>134</v>
      </c>
      <c r="AX2360" t="s">
        <v>134</v>
      </c>
      <c r="AY2360" t="s">
        <v>134</v>
      </c>
      <c r="AZ2360" t="s">
        <v>153</v>
      </c>
      <c r="BD2360" t="s">
        <v>193</v>
      </c>
      <c r="BE2360" t="s">
        <v>193</v>
      </c>
      <c r="BH2360" t="s">
        <v>134</v>
      </c>
      <c r="BI2360" t="s">
        <v>153</v>
      </c>
      <c r="BJ2360" t="s">
        <v>134</v>
      </c>
      <c r="BK2360" t="s">
        <v>153</v>
      </c>
      <c r="BM2360" t="s">
        <v>1831</v>
      </c>
      <c r="BN2360" t="s">
        <v>5151</v>
      </c>
      <c r="BO2360" t="s">
        <v>134</v>
      </c>
      <c r="BP2360" t="s">
        <v>134</v>
      </c>
      <c r="BQ2360" t="s">
        <v>162</v>
      </c>
      <c r="BR2360" t="s">
        <v>134</v>
      </c>
      <c r="BS2360" t="s">
        <v>6149</v>
      </c>
      <c r="BT2360" t="s">
        <v>216</v>
      </c>
      <c r="CA2360" t="s">
        <v>134</v>
      </c>
      <c r="CO2360" t="s">
        <v>4101</v>
      </c>
      <c r="CP2360" t="s">
        <v>882</v>
      </c>
      <c r="DX2360" t="s">
        <v>134</v>
      </c>
      <c r="EA2360" t="s">
        <v>134</v>
      </c>
    </row>
    <row r="2361" spans="1:131" x14ac:dyDescent="0.25">
      <c r="A2361" t="s">
        <v>9125</v>
      </c>
      <c r="C2361" t="s">
        <v>8972</v>
      </c>
      <c r="D2361" t="s">
        <v>9124</v>
      </c>
      <c r="E2361" t="s">
        <v>2731</v>
      </c>
      <c r="F2361" s="3">
        <v>0</v>
      </c>
      <c r="H2361" s="3">
        <f t="shared" si="72"/>
        <v>0</v>
      </c>
      <c r="I2361" s="3">
        <f t="shared" si="73"/>
        <v>0</v>
      </c>
      <c r="K2361" t="s">
        <v>1837</v>
      </c>
      <c r="L2361" t="s">
        <v>1886</v>
      </c>
      <c r="M2361" t="s">
        <v>3918</v>
      </c>
      <c r="N2361" t="s">
        <v>132</v>
      </c>
      <c r="O2361" t="s">
        <v>1858</v>
      </c>
      <c r="Q2361" t="s">
        <v>780</v>
      </c>
      <c r="W2361" t="s">
        <v>4663</v>
      </c>
      <c r="X2361" t="s">
        <v>153</v>
      </c>
      <c r="Y2361">
        <v>2</v>
      </c>
      <c r="Z2361" t="s">
        <v>1826</v>
      </c>
      <c r="AA2361" t="s">
        <v>3851</v>
      </c>
      <c r="AB2361" t="s">
        <v>630</v>
      </c>
      <c r="AC2361" t="s">
        <v>153</v>
      </c>
      <c r="AE2361" t="s">
        <v>1414</v>
      </c>
      <c r="AF2361" t="s">
        <v>5710</v>
      </c>
      <c r="AI2361" t="s">
        <v>134</v>
      </c>
      <c r="AK2361" t="s">
        <v>134</v>
      </c>
      <c r="AO2361" t="s">
        <v>134</v>
      </c>
      <c r="AR2361" t="s">
        <v>153</v>
      </c>
      <c r="AS2361" t="s">
        <v>134</v>
      </c>
      <c r="AT2361" t="s">
        <v>134</v>
      </c>
      <c r="AW2361" t="s">
        <v>134</v>
      </c>
      <c r="AX2361" t="s">
        <v>134</v>
      </c>
      <c r="AY2361" t="s">
        <v>153</v>
      </c>
      <c r="AZ2361" t="s">
        <v>153</v>
      </c>
      <c r="BD2361" t="s">
        <v>193</v>
      </c>
      <c r="BE2361" t="s">
        <v>193</v>
      </c>
      <c r="BH2361" t="s">
        <v>134</v>
      </c>
      <c r="BI2361" t="s">
        <v>153</v>
      </c>
      <c r="BJ2361" t="s">
        <v>134</v>
      </c>
      <c r="BK2361" t="s">
        <v>153</v>
      </c>
      <c r="BM2361" t="s">
        <v>5308</v>
      </c>
      <c r="BN2361" t="s">
        <v>5151</v>
      </c>
      <c r="BO2361" t="s">
        <v>134</v>
      </c>
      <c r="BP2361" t="s">
        <v>134</v>
      </c>
      <c r="BQ2361" t="s">
        <v>162</v>
      </c>
      <c r="BR2361" t="s">
        <v>134</v>
      </c>
      <c r="BS2361" t="s">
        <v>6149</v>
      </c>
      <c r="BT2361" t="s">
        <v>216</v>
      </c>
      <c r="CA2361" t="s">
        <v>134</v>
      </c>
      <c r="CO2361" t="s">
        <v>4101</v>
      </c>
      <c r="CP2361" t="s">
        <v>882</v>
      </c>
      <c r="DX2361" t="s">
        <v>134</v>
      </c>
    </row>
    <row r="2362" spans="1:131" x14ac:dyDescent="0.25">
      <c r="A2362" t="s">
        <v>9126</v>
      </c>
      <c r="C2362" t="s">
        <v>8972</v>
      </c>
      <c r="D2362" t="s">
        <v>9127</v>
      </c>
      <c r="E2362" t="s">
        <v>5840</v>
      </c>
      <c r="F2362" s="3">
        <v>0</v>
      </c>
      <c r="H2362" s="3">
        <f t="shared" si="72"/>
        <v>0</v>
      </c>
      <c r="I2362" s="3">
        <f t="shared" si="73"/>
        <v>0</v>
      </c>
      <c r="K2362" t="s">
        <v>1794</v>
      </c>
      <c r="L2362" t="s">
        <v>1886</v>
      </c>
      <c r="M2362" t="s">
        <v>793</v>
      </c>
      <c r="N2362" t="s">
        <v>132</v>
      </c>
      <c r="O2362" t="s">
        <v>1858</v>
      </c>
      <c r="Q2362" t="s">
        <v>780</v>
      </c>
      <c r="S2362" t="s">
        <v>781</v>
      </c>
      <c r="W2362" t="s">
        <v>8049</v>
      </c>
      <c r="X2362" t="s">
        <v>8093</v>
      </c>
      <c r="Y2362" t="s">
        <v>4823</v>
      </c>
      <c r="Z2362" t="s">
        <v>4909</v>
      </c>
      <c r="AA2362" t="s">
        <v>6356</v>
      </c>
      <c r="AB2362" t="s">
        <v>2883</v>
      </c>
      <c r="AC2362" t="s">
        <v>153</v>
      </c>
      <c r="AE2362" t="s">
        <v>1414</v>
      </c>
      <c r="AF2362" t="s">
        <v>2884</v>
      </c>
      <c r="AK2362" t="s">
        <v>153</v>
      </c>
      <c r="AN2362" t="s">
        <v>153</v>
      </c>
      <c r="AO2362" t="s">
        <v>134</v>
      </c>
      <c r="AR2362" t="s">
        <v>153</v>
      </c>
      <c r="AS2362" t="s">
        <v>134</v>
      </c>
      <c r="AT2362" t="s">
        <v>134</v>
      </c>
      <c r="AW2362" t="s">
        <v>134</v>
      </c>
      <c r="AX2362" t="s">
        <v>153</v>
      </c>
      <c r="AY2362" t="s">
        <v>134</v>
      </c>
      <c r="AZ2362" t="s">
        <v>153</v>
      </c>
      <c r="BD2362" t="s">
        <v>193</v>
      </c>
      <c r="BE2362" t="s">
        <v>193</v>
      </c>
      <c r="BF2362" t="s">
        <v>153</v>
      </c>
      <c r="BG2362" t="s">
        <v>153</v>
      </c>
      <c r="BH2362" t="s">
        <v>134</v>
      </c>
      <c r="BI2362" t="s">
        <v>153</v>
      </c>
      <c r="BK2362" t="s">
        <v>153</v>
      </c>
      <c r="BM2362" t="s">
        <v>1831</v>
      </c>
      <c r="BO2362" t="s">
        <v>134</v>
      </c>
      <c r="BP2362" t="s">
        <v>134</v>
      </c>
      <c r="BQ2362" t="s">
        <v>162</v>
      </c>
      <c r="BR2362" t="s">
        <v>134</v>
      </c>
      <c r="BS2362" t="s">
        <v>6302</v>
      </c>
      <c r="BT2362" t="s">
        <v>216</v>
      </c>
      <c r="CE2362" t="s">
        <v>153</v>
      </c>
      <c r="CF2362" t="s">
        <v>153</v>
      </c>
      <c r="CO2362" t="s">
        <v>7460</v>
      </c>
      <c r="CP2362" t="s">
        <v>825</v>
      </c>
      <c r="CX2362" t="s">
        <v>8811</v>
      </c>
      <c r="DX2362" t="s">
        <v>134</v>
      </c>
    </row>
    <row r="2363" spans="1:131" x14ac:dyDescent="0.25">
      <c r="A2363" t="s">
        <v>9128</v>
      </c>
      <c r="C2363" t="s">
        <v>8745</v>
      </c>
      <c r="D2363" t="s">
        <v>9129</v>
      </c>
      <c r="E2363" t="s">
        <v>6701</v>
      </c>
      <c r="F2363" s="3">
        <v>0</v>
      </c>
      <c r="H2363" s="3">
        <f t="shared" si="72"/>
        <v>0</v>
      </c>
      <c r="I2363" s="3">
        <f t="shared" si="73"/>
        <v>0</v>
      </c>
      <c r="K2363" t="s">
        <v>3581</v>
      </c>
      <c r="L2363" t="s">
        <v>778</v>
      </c>
      <c r="M2363" t="s">
        <v>2509</v>
      </c>
      <c r="N2363" t="s">
        <v>132</v>
      </c>
      <c r="O2363" t="s">
        <v>779</v>
      </c>
      <c r="Q2363" t="s">
        <v>780</v>
      </c>
      <c r="S2363" t="s">
        <v>781</v>
      </c>
      <c r="X2363" t="s">
        <v>153</v>
      </c>
      <c r="Y2363" t="s">
        <v>7991</v>
      </c>
      <c r="Z2363" t="s">
        <v>5220</v>
      </c>
      <c r="AA2363" t="s">
        <v>7424</v>
      </c>
      <c r="AB2363" t="s">
        <v>2883</v>
      </c>
      <c r="AC2363" t="s">
        <v>153</v>
      </c>
      <c r="AE2363" t="s">
        <v>786</v>
      </c>
      <c r="AK2363" t="s">
        <v>153</v>
      </c>
      <c r="AO2363" t="s">
        <v>153</v>
      </c>
      <c r="AR2363" t="s">
        <v>153</v>
      </c>
      <c r="AS2363" t="s">
        <v>153</v>
      </c>
      <c r="AT2363" t="s">
        <v>134</v>
      </c>
      <c r="AW2363" t="s">
        <v>153</v>
      </c>
      <c r="AX2363" t="s">
        <v>153</v>
      </c>
      <c r="AY2363" t="s">
        <v>153</v>
      </c>
      <c r="AZ2363" t="s">
        <v>153</v>
      </c>
      <c r="BD2363" t="s">
        <v>193</v>
      </c>
      <c r="BE2363" t="s">
        <v>193</v>
      </c>
      <c r="BF2363" t="s">
        <v>153</v>
      </c>
      <c r="BG2363" t="s">
        <v>153</v>
      </c>
      <c r="BH2363" t="s">
        <v>153</v>
      </c>
      <c r="BI2363" t="s">
        <v>153</v>
      </c>
      <c r="BJ2363" t="s">
        <v>134</v>
      </c>
      <c r="BK2363" t="s">
        <v>153</v>
      </c>
      <c r="BM2363" t="s">
        <v>5308</v>
      </c>
      <c r="BO2363" t="s">
        <v>134</v>
      </c>
      <c r="BQ2363" t="s">
        <v>153</v>
      </c>
      <c r="BR2363" t="s">
        <v>134</v>
      </c>
      <c r="BS2363" t="s">
        <v>6302</v>
      </c>
      <c r="BT2363" t="s">
        <v>216</v>
      </c>
      <c r="CC2363" t="s">
        <v>8434</v>
      </c>
      <c r="CE2363" t="s">
        <v>153</v>
      </c>
      <c r="CF2363" t="s">
        <v>153</v>
      </c>
      <c r="CO2363" t="s">
        <v>3578</v>
      </c>
      <c r="CP2363" t="s">
        <v>1387</v>
      </c>
      <c r="DB2363" t="s">
        <v>153</v>
      </c>
    </row>
    <row r="2364" spans="1:131" x14ac:dyDescent="0.25">
      <c r="A2364" t="s">
        <v>9130</v>
      </c>
      <c r="C2364" t="s">
        <v>8972</v>
      </c>
      <c r="D2364" t="s">
        <v>9131</v>
      </c>
      <c r="E2364" t="s">
        <v>5709</v>
      </c>
      <c r="F2364" s="3">
        <v>0</v>
      </c>
      <c r="H2364" s="3">
        <f t="shared" si="72"/>
        <v>0</v>
      </c>
      <c r="I2364" s="3">
        <f t="shared" si="73"/>
        <v>0</v>
      </c>
      <c r="K2364" t="s">
        <v>4820</v>
      </c>
      <c r="L2364" t="s">
        <v>132</v>
      </c>
      <c r="M2364" t="s">
        <v>1772</v>
      </c>
      <c r="N2364" t="s">
        <v>132</v>
      </c>
      <c r="O2364" t="s">
        <v>1858</v>
      </c>
      <c r="Q2364" t="s">
        <v>780</v>
      </c>
      <c r="W2364" t="s">
        <v>6650</v>
      </c>
      <c r="X2364" t="s">
        <v>153</v>
      </c>
      <c r="Z2364" t="s">
        <v>8138</v>
      </c>
      <c r="AB2364" t="s">
        <v>2883</v>
      </c>
      <c r="AC2364" t="s">
        <v>153</v>
      </c>
      <c r="AE2364" t="s">
        <v>786</v>
      </c>
      <c r="AF2364" t="s">
        <v>2884</v>
      </c>
      <c r="AK2364" t="s">
        <v>153</v>
      </c>
      <c r="AO2364" t="s">
        <v>153</v>
      </c>
      <c r="AR2364" t="s">
        <v>153</v>
      </c>
      <c r="AS2364" t="s">
        <v>134</v>
      </c>
      <c r="AT2364" t="s">
        <v>134</v>
      </c>
      <c r="AW2364" t="s">
        <v>134</v>
      </c>
      <c r="AX2364" t="s">
        <v>134</v>
      </c>
      <c r="AY2364" t="s">
        <v>153</v>
      </c>
      <c r="AZ2364" t="s">
        <v>153</v>
      </c>
      <c r="BD2364" t="s">
        <v>193</v>
      </c>
      <c r="BE2364" t="s">
        <v>193</v>
      </c>
      <c r="BH2364" t="s">
        <v>134</v>
      </c>
      <c r="BI2364" t="s">
        <v>153</v>
      </c>
      <c r="BK2364" t="s">
        <v>153</v>
      </c>
      <c r="BM2364" t="s">
        <v>5308</v>
      </c>
      <c r="BO2364" t="s">
        <v>134</v>
      </c>
      <c r="BP2364" t="s">
        <v>134</v>
      </c>
      <c r="BQ2364" t="s">
        <v>162</v>
      </c>
      <c r="BR2364" t="s">
        <v>134</v>
      </c>
      <c r="BS2364" t="s">
        <v>6149</v>
      </c>
      <c r="BT2364" t="s">
        <v>216</v>
      </c>
      <c r="CC2364" t="s">
        <v>7928</v>
      </c>
      <c r="CO2364" t="s">
        <v>3578</v>
      </c>
      <c r="CP2364" t="s">
        <v>1032</v>
      </c>
      <c r="CX2364" t="s">
        <v>9132</v>
      </c>
      <c r="DX2364" t="s">
        <v>134</v>
      </c>
    </row>
    <row r="2365" spans="1:131" x14ac:dyDescent="0.25">
      <c r="A2365" t="s">
        <v>9133</v>
      </c>
      <c r="C2365" t="s">
        <v>8972</v>
      </c>
      <c r="D2365" t="s">
        <v>9131</v>
      </c>
      <c r="E2365" t="s">
        <v>5709</v>
      </c>
      <c r="F2365" s="3">
        <v>0</v>
      </c>
      <c r="H2365" s="3">
        <f t="shared" si="72"/>
        <v>0</v>
      </c>
      <c r="I2365" s="3">
        <f t="shared" si="73"/>
        <v>0</v>
      </c>
      <c r="K2365" t="s">
        <v>4820</v>
      </c>
      <c r="L2365" t="s">
        <v>132</v>
      </c>
      <c r="M2365" t="s">
        <v>1772</v>
      </c>
      <c r="N2365" t="s">
        <v>132</v>
      </c>
      <c r="O2365" t="s">
        <v>1858</v>
      </c>
      <c r="Q2365" t="s">
        <v>780</v>
      </c>
      <c r="W2365" t="s">
        <v>6650</v>
      </c>
      <c r="X2365" t="s">
        <v>153</v>
      </c>
      <c r="Z2365" t="s">
        <v>8138</v>
      </c>
      <c r="AB2365" t="s">
        <v>2883</v>
      </c>
      <c r="AC2365" t="s">
        <v>153</v>
      </c>
      <c r="AE2365" t="s">
        <v>786</v>
      </c>
      <c r="AF2365" t="s">
        <v>2884</v>
      </c>
      <c r="AK2365" t="s">
        <v>153</v>
      </c>
      <c r="AO2365" t="s">
        <v>153</v>
      </c>
      <c r="AR2365" t="s">
        <v>153</v>
      </c>
      <c r="AS2365" t="s">
        <v>134</v>
      </c>
      <c r="AT2365" t="s">
        <v>134</v>
      </c>
      <c r="AW2365" t="s">
        <v>134</v>
      </c>
      <c r="AX2365" t="s">
        <v>134</v>
      </c>
      <c r="AY2365" t="s">
        <v>153</v>
      </c>
      <c r="AZ2365" t="s">
        <v>153</v>
      </c>
      <c r="BD2365" t="s">
        <v>193</v>
      </c>
      <c r="BE2365" t="s">
        <v>193</v>
      </c>
      <c r="BH2365" t="s">
        <v>134</v>
      </c>
      <c r="BI2365" t="s">
        <v>153</v>
      </c>
      <c r="BK2365" t="s">
        <v>153</v>
      </c>
      <c r="BM2365" t="s">
        <v>8232</v>
      </c>
      <c r="BO2365" t="s">
        <v>134</v>
      </c>
      <c r="BP2365" t="s">
        <v>134</v>
      </c>
      <c r="BQ2365" t="s">
        <v>162</v>
      </c>
      <c r="BR2365" t="s">
        <v>134</v>
      </c>
      <c r="BS2365" t="s">
        <v>6149</v>
      </c>
      <c r="BT2365" t="s">
        <v>216</v>
      </c>
      <c r="CC2365" t="s">
        <v>7928</v>
      </c>
      <c r="CO2365" t="s">
        <v>3578</v>
      </c>
      <c r="CP2365" t="s">
        <v>1032</v>
      </c>
      <c r="CX2365" t="s">
        <v>9132</v>
      </c>
      <c r="DX2365" t="s">
        <v>134</v>
      </c>
    </row>
    <row r="2366" spans="1:131" x14ac:dyDescent="0.25">
      <c r="A2366" t="s">
        <v>9134</v>
      </c>
      <c r="C2366" t="s">
        <v>8745</v>
      </c>
      <c r="D2366" t="s">
        <v>9135</v>
      </c>
      <c r="E2366" t="s">
        <v>8483</v>
      </c>
      <c r="F2366" s="3">
        <v>0</v>
      </c>
      <c r="H2366" s="3">
        <f t="shared" si="72"/>
        <v>0</v>
      </c>
      <c r="I2366" s="3">
        <f t="shared" si="73"/>
        <v>0</v>
      </c>
      <c r="K2366" t="s">
        <v>1886</v>
      </c>
      <c r="L2366" t="s">
        <v>778</v>
      </c>
      <c r="M2366" t="s">
        <v>4805</v>
      </c>
      <c r="N2366" t="s">
        <v>132</v>
      </c>
      <c r="O2366" t="s">
        <v>1858</v>
      </c>
      <c r="Q2366" t="s">
        <v>780</v>
      </c>
      <c r="S2366" t="s">
        <v>781</v>
      </c>
      <c r="W2366" t="s">
        <v>8484</v>
      </c>
      <c r="X2366" t="s">
        <v>153</v>
      </c>
      <c r="Y2366" t="s">
        <v>783</v>
      </c>
      <c r="Z2366" t="s">
        <v>784</v>
      </c>
      <c r="AA2366" t="s">
        <v>4498</v>
      </c>
      <c r="AB2366" t="s">
        <v>2883</v>
      </c>
      <c r="AC2366" t="s">
        <v>153</v>
      </c>
      <c r="AE2366" t="s">
        <v>786</v>
      </c>
      <c r="AF2366" t="s">
        <v>787</v>
      </c>
      <c r="AK2366" t="s">
        <v>153</v>
      </c>
      <c r="AO2366" t="s">
        <v>153</v>
      </c>
      <c r="AR2366" t="s">
        <v>153</v>
      </c>
      <c r="AS2366" t="s">
        <v>153</v>
      </c>
      <c r="AW2366" t="s">
        <v>134</v>
      </c>
      <c r="AX2366" t="s">
        <v>153</v>
      </c>
      <c r="AY2366" t="s">
        <v>153</v>
      </c>
      <c r="AZ2366" t="s">
        <v>153</v>
      </c>
      <c r="BD2366" t="s">
        <v>193</v>
      </c>
      <c r="BE2366" t="s">
        <v>193</v>
      </c>
      <c r="BF2366" t="s">
        <v>153</v>
      </c>
      <c r="BG2366" t="s">
        <v>153</v>
      </c>
      <c r="BH2366" t="s">
        <v>153</v>
      </c>
      <c r="BI2366" t="s">
        <v>153</v>
      </c>
      <c r="BK2366" t="s">
        <v>153</v>
      </c>
      <c r="BM2366" t="s">
        <v>5308</v>
      </c>
      <c r="BO2366" t="s">
        <v>134</v>
      </c>
      <c r="BP2366" t="s">
        <v>134</v>
      </c>
      <c r="BQ2366" t="s">
        <v>162</v>
      </c>
      <c r="BR2366" t="s">
        <v>134</v>
      </c>
      <c r="BS2366" t="s">
        <v>6302</v>
      </c>
      <c r="BT2366" t="s">
        <v>216</v>
      </c>
      <c r="CA2366" t="s">
        <v>134</v>
      </c>
      <c r="CC2366" t="s">
        <v>795</v>
      </c>
      <c r="CE2366" t="s">
        <v>153</v>
      </c>
      <c r="CF2366" t="s">
        <v>153</v>
      </c>
      <c r="CO2366" t="s">
        <v>2687</v>
      </c>
      <c r="CP2366" t="s">
        <v>825</v>
      </c>
      <c r="DX2366" t="s">
        <v>134</v>
      </c>
    </row>
    <row r="2367" spans="1:131" x14ac:dyDescent="0.25">
      <c r="A2367" t="s">
        <v>9136</v>
      </c>
      <c r="C2367" t="s">
        <v>8972</v>
      </c>
      <c r="D2367" t="s">
        <v>9137</v>
      </c>
      <c r="E2367" t="s">
        <v>5410</v>
      </c>
      <c r="F2367" s="3">
        <v>0</v>
      </c>
      <c r="H2367" s="3">
        <f t="shared" si="72"/>
        <v>0</v>
      </c>
      <c r="I2367" s="3">
        <f t="shared" si="73"/>
        <v>0</v>
      </c>
      <c r="K2367" t="s">
        <v>1794</v>
      </c>
      <c r="L2367" t="s">
        <v>132</v>
      </c>
      <c r="M2367" t="s">
        <v>1022</v>
      </c>
      <c r="N2367" t="s">
        <v>132</v>
      </c>
      <c r="O2367" t="s">
        <v>1858</v>
      </c>
      <c r="Q2367" t="s">
        <v>780</v>
      </c>
      <c r="W2367" t="s">
        <v>4663</v>
      </c>
      <c r="X2367" t="s">
        <v>8093</v>
      </c>
      <c r="Z2367" t="s">
        <v>8138</v>
      </c>
      <c r="AB2367" t="s">
        <v>2883</v>
      </c>
      <c r="AC2367" t="s">
        <v>153</v>
      </c>
      <c r="AE2367" t="s">
        <v>1414</v>
      </c>
      <c r="AF2367" t="s">
        <v>1218</v>
      </c>
      <c r="AK2367" t="s">
        <v>134</v>
      </c>
      <c r="AO2367" t="s">
        <v>153</v>
      </c>
      <c r="AR2367" t="s">
        <v>153</v>
      </c>
      <c r="AS2367" t="s">
        <v>153</v>
      </c>
      <c r="AW2367" t="s">
        <v>134</v>
      </c>
      <c r="AX2367" t="s">
        <v>153</v>
      </c>
      <c r="AY2367" t="s">
        <v>153</v>
      </c>
      <c r="AZ2367" t="s">
        <v>153</v>
      </c>
      <c r="BD2367" t="s">
        <v>193</v>
      </c>
      <c r="BE2367" t="s">
        <v>193</v>
      </c>
      <c r="BH2367" t="s">
        <v>134</v>
      </c>
      <c r="BI2367" t="s">
        <v>153</v>
      </c>
      <c r="BK2367" t="s">
        <v>153</v>
      </c>
      <c r="BM2367" t="s">
        <v>5308</v>
      </c>
      <c r="BO2367" t="s">
        <v>134</v>
      </c>
      <c r="BQ2367" t="s">
        <v>162</v>
      </c>
      <c r="BR2367" t="s">
        <v>134</v>
      </c>
      <c r="BS2367" t="s">
        <v>6302</v>
      </c>
      <c r="BT2367" t="s">
        <v>216</v>
      </c>
      <c r="CC2367" t="s">
        <v>6097</v>
      </c>
      <c r="CX2367" t="s">
        <v>8379</v>
      </c>
      <c r="DX2367" t="s">
        <v>134</v>
      </c>
    </row>
    <row r="2368" spans="1:131" x14ac:dyDescent="0.25">
      <c r="A2368" t="s">
        <v>9138</v>
      </c>
      <c r="C2368" t="s">
        <v>8972</v>
      </c>
      <c r="D2368" t="s">
        <v>9139</v>
      </c>
      <c r="E2368" t="s">
        <v>3565</v>
      </c>
      <c r="F2368" s="3">
        <v>0</v>
      </c>
      <c r="H2368" s="3">
        <f t="shared" si="72"/>
        <v>0</v>
      </c>
      <c r="I2368" s="3">
        <f t="shared" si="73"/>
        <v>0</v>
      </c>
      <c r="K2368" t="s">
        <v>2509</v>
      </c>
      <c r="L2368" t="s">
        <v>132</v>
      </c>
      <c r="M2368" t="s">
        <v>1013</v>
      </c>
      <c r="N2368" t="s">
        <v>132</v>
      </c>
      <c r="O2368" t="s">
        <v>779</v>
      </c>
      <c r="Q2368" t="s">
        <v>780</v>
      </c>
      <c r="W2368" t="s">
        <v>4663</v>
      </c>
      <c r="X2368" t="s">
        <v>8093</v>
      </c>
      <c r="Z2368" t="s">
        <v>784</v>
      </c>
      <c r="AB2368" t="s">
        <v>2883</v>
      </c>
      <c r="AC2368" t="s">
        <v>153</v>
      </c>
      <c r="AE2368" t="s">
        <v>1414</v>
      </c>
      <c r="AF2368" t="s">
        <v>787</v>
      </c>
      <c r="AK2368" t="s">
        <v>134</v>
      </c>
      <c r="AO2368" t="s">
        <v>153</v>
      </c>
      <c r="AR2368" t="s">
        <v>153</v>
      </c>
      <c r="AS2368" t="s">
        <v>153</v>
      </c>
      <c r="AW2368" t="s">
        <v>134</v>
      </c>
      <c r="AX2368" t="s">
        <v>153</v>
      </c>
      <c r="AY2368" t="s">
        <v>153</v>
      </c>
      <c r="AZ2368" t="s">
        <v>153</v>
      </c>
      <c r="BD2368" t="s">
        <v>193</v>
      </c>
      <c r="BE2368" t="s">
        <v>193</v>
      </c>
      <c r="BH2368" t="s">
        <v>134</v>
      </c>
      <c r="BI2368" t="s">
        <v>153</v>
      </c>
      <c r="BK2368" t="s">
        <v>153</v>
      </c>
      <c r="BM2368" t="s">
        <v>5308</v>
      </c>
      <c r="BO2368" t="s">
        <v>134</v>
      </c>
      <c r="BQ2368" t="s">
        <v>162</v>
      </c>
      <c r="BR2368" t="s">
        <v>134</v>
      </c>
      <c r="BS2368" t="s">
        <v>6302</v>
      </c>
      <c r="BT2368" t="s">
        <v>216</v>
      </c>
      <c r="CC2368" t="s">
        <v>795</v>
      </c>
      <c r="CX2368" t="s">
        <v>8379</v>
      </c>
      <c r="DX2368" t="s">
        <v>134</v>
      </c>
    </row>
    <row r="2369" spans="1:128" x14ac:dyDescent="0.25">
      <c r="A2369" t="s">
        <v>9140</v>
      </c>
      <c r="C2369" t="s">
        <v>8734</v>
      </c>
      <c r="D2369" t="s">
        <v>9141</v>
      </c>
      <c r="E2369" t="s">
        <v>7235</v>
      </c>
      <c r="F2369" s="3">
        <v>0</v>
      </c>
      <c r="H2369" s="3">
        <f t="shared" si="72"/>
        <v>0</v>
      </c>
      <c r="I2369" s="3">
        <f t="shared" si="73"/>
        <v>0</v>
      </c>
      <c r="K2369" t="s">
        <v>1886</v>
      </c>
      <c r="L2369" t="s">
        <v>132</v>
      </c>
      <c r="M2369" t="s">
        <v>1794</v>
      </c>
      <c r="N2369" t="s">
        <v>132</v>
      </c>
      <c r="O2369" t="s">
        <v>1858</v>
      </c>
      <c r="Q2369" t="s">
        <v>780</v>
      </c>
      <c r="W2369" t="s">
        <v>6634</v>
      </c>
      <c r="X2369" t="s">
        <v>153</v>
      </c>
      <c r="Z2369" t="s">
        <v>784</v>
      </c>
      <c r="AB2369" t="s">
        <v>2883</v>
      </c>
      <c r="AC2369" t="s">
        <v>153</v>
      </c>
      <c r="AE2369" t="s">
        <v>1414</v>
      </c>
      <c r="AF2369" t="s">
        <v>787</v>
      </c>
      <c r="AK2369" t="s">
        <v>153</v>
      </c>
      <c r="AO2369" t="s">
        <v>8406</v>
      </c>
      <c r="AR2369" t="s">
        <v>153</v>
      </c>
      <c r="AS2369" t="s">
        <v>153</v>
      </c>
      <c r="AW2369" t="s">
        <v>134</v>
      </c>
      <c r="AX2369" t="s">
        <v>153</v>
      </c>
      <c r="AY2369" t="s">
        <v>153</v>
      </c>
      <c r="AZ2369" t="s">
        <v>153</v>
      </c>
      <c r="BD2369" t="s">
        <v>193</v>
      </c>
      <c r="BE2369" t="s">
        <v>193</v>
      </c>
      <c r="BH2369" t="s">
        <v>134</v>
      </c>
      <c r="BI2369" t="s">
        <v>153</v>
      </c>
      <c r="BK2369" t="s">
        <v>153</v>
      </c>
      <c r="BM2369" t="s">
        <v>5308</v>
      </c>
      <c r="BO2369" t="s">
        <v>134</v>
      </c>
      <c r="BQ2369" t="s">
        <v>162</v>
      </c>
      <c r="BR2369" t="s">
        <v>134</v>
      </c>
      <c r="BS2369" t="s">
        <v>6302</v>
      </c>
      <c r="BT2369" t="s">
        <v>216</v>
      </c>
      <c r="CC2369" t="s">
        <v>8921</v>
      </c>
      <c r="CX2369" t="s">
        <v>8379</v>
      </c>
      <c r="DX2369" t="s">
        <v>134</v>
      </c>
    </row>
    <row r="2370" spans="1:128" x14ac:dyDescent="0.25">
      <c r="A2370" t="s">
        <v>9142</v>
      </c>
      <c r="C2370" t="s">
        <v>8745</v>
      </c>
      <c r="D2370" t="s">
        <v>9141</v>
      </c>
      <c r="E2370" t="s">
        <v>7235</v>
      </c>
      <c r="F2370" s="3">
        <v>0</v>
      </c>
      <c r="H2370" s="3">
        <f t="shared" si="72"/>
        <v>0</v>
      </c>
      <c r="I2370" s="3">
        <f t="shared" si="73"/>
        <v>0</v>
      </c>
      <c r="K2370" t="s">
        <v>1886</v>
      </c>
      <c r="L2370" t="s">
        <v>132</v>
      </c>
      <c r="M2370" t="s">
        <v>1794</v>
      </c>
      <c r="N2370" t="s">
        <v>132</v>
      </c>
      <c r="O2370" t="s">
        <v>1858</v>
      </c>
      <c r="Q2370" t="s">
        <v>780</v>
      </c>
      <c r="W2370" t="s">
        <v>6634</v>
      </c>
      <c r="X2370" t="s">
        <v>153</v>
      </c>
      <c r="Z2370" t="s">
        <v>784</v>
      </c>
      <c r="AB2370" t="s">
        <v>2883</v>
      </c>
      <c r="AC2370" t="s">
        <v>153</v>
      </c>
      <c r="AE2370" t="s">
        <v>1414</v>
      </c>
      <c r="AF2370" t="s">
        <v>787</v>
      </c>
      <c r="AK2370" t="s">
        <v>153</v>
      </c>
      <c r="AO2370" t="s">
        <v>8406</v>
      </c>
      <c r="AR2370" t="s">
        <v>153</v>
      </c>
      <c r="AS2370" t="s">
        <v>153</v>
      </c>
      <c r="AW2370" t="s">
        <v>134</v>
      </c>
      <c r="AX2370" t="s">
        <v>153</v>
      </c>
      <c r="AY2370" t="s">
        <v>153</v>
      </c>
      <c r="AZ2370" t="s">
        <v>153</v>
      </c>
      <c r="BD2370" t="s">
        <v>193</v>
      </c>
      <c r="BE2370" t="s">
        <v>193</v>
      </c>
      <c r="BH2370" t="s">
        <v>134</v>
      </c>
      <c r="BI2370" t="s">
        <v>153</v>
      </c>
      <c r="BK2370" t="s">
        <v>153</v>
      </c>
      <c r="BM2370" t="s">
        <v>5308</v>
      </c>
      <c r="BO2370" t="s">
        <v>134</v>
      </c>
      <c r="BQ2370" t="s">
        <v>162</v>
      </c>
      <c r="BR2370" t="s">
        <v>134</v>
      </c>
      <c r="BS2370" t="s">
        <v>6302</v>
      </c>
      <c r="BT2370" t="s">
        <v>216</v>
      </c>
      <c r="CC2370" t="s">
        <v>8921</v>
      </c>
      <c r="DX2370" t="s">
        <v>134</v>
      </c>
    </row>
    <row r="2371" spans="1:128" x14ac:dyDescent="0.25">
      <c r="A2371" t="s">
        <v>9143</v>
      </c>
      <c r="B2371" t="s">
        <v>8682</v>
      </c>
      <c r="C2371" t="s">
        <v>8972</v>
      </c>
      <c r="D2371" t="s">
        <v>9144</v>
      </c>
      <c r="E2371" t="s">
        <v>634</v>
      </c>
      <c r="F2371" s="3">
        <v>0</v>
      </c>
      <c r="H2371" s="3">
        <f t="shared" ref="H2371:H2434" si="74">IF(G2371 = "",0,VALUE(MID(G2371,3,FIND(" - R$ ",G2371) - 3)))</f>
        <v>0</v>
      </c>
      <c r="I2371" s="3">
        <f t="shared" ref="I2371:I2434" si="75">IF(G2371 = "",0,VALUE(MID(G2371,FIND(" - R$ ",G2371) + 6,LEN(G2371))))</f>
        <v>0</v>
      </c>
      <c r="K2371" t="s">
        <v>1837</v>
      </c>
      <c r="L2371" t="s">
        <v>3581</v>
      </c>
      <c r="M2371" t="s">
        <v>793</v>
      </c>
      <c r="N2371" t="s">
        <v>6686</v>
      </c>
      <c r="O2371" t="s">
        <v>1858</v>
      </c>
      <c r="Q2371" t="s">
        <v>780</v>
      </c>
      <c r="R2371" t="s">
        <v>8048</v>
      </c>
      <c r="S2371" t="s">
        <v>6820</v>
      </c>
      <c r="W2371" t="s">
        <v>4663</v>
      </c>
      <c r="X2371" t="s">
        <v>8282</v>
      </c>
      <c r="Y2371" t="s">
        <v>1215</v>
      </c>
      <c r="Z2371" t="s">
        <v>1216</v>
      </c>
      <c r="AA2371" t="s">
        <v>4927</v>
      </c>
      <c r="AB2371" t="s">
        <v>630</v>
      </c>
      <c r="AC2371" t="s">
        <v>5703</v>
      </c>
      <c r="AE2371" t="s">
        <v>786</v>
      </c>
      <c r="AF2371" t="s">
        <v>1218</v>
      </c>
      <c r="AK2371" t="s">
        <v>153</v>
      </c>
      <c r="AN2371" t="s">
        <v>134</v>
      </c>
      <c r="AO2371" t="s">
        <v>134</v>
      </c>
      <c r="AR2371" t="s">
        <v>4367</v>
      </c>
      <c r="AS2371" t="s">
        <v>134</v>
      </c>
      <c r="AT2371" t="s">
        <v>134</v>
      </c>
      <c r="AV2371" t="s">
        <v>134</v>
      </c>
      <c r="AW2371" t="s">
        <v>134</v>
      </c>
      <c r="AX2371" t="s">
        <v>153</v>
      </c>
      <c r="AY2371" t="s">
        <v>134</v>
      </c>
      <c r="AZ2371" t="s">
        <v>153</v>
      </c>
      <c r="BD2371" t="s">
        <v>193</v>
      </c>
      <c r="BE2371" t="s">
        <v>193</v>
      </c>
      <c r="BH2371" t="s">
        <v>134</v>
      </c>
      <c r="BI2371" t="s">
        <v>153</v>
      </c>
      <c r="BK2371" t="s">
        <v>153</v>
      </c>
      <c r="BM2371" t="s">
        <v>6214</v>
      </c>
      <c r="BO2371" t="s">
        <v>134</v>
      </c>
      <c r="BP2371" t="s">
        <v>134</v>
      </c>
      <c r="BQ2371" t="s">
        <v>162</v>
      </c>
      <c r="BR2371" t="s">
        <v>134</v>
      </c>
      <c r="BS2371" t="s">
        <v>6149</v>
      </c>
      <c r="BT2371" t="s">
        <v>216</v>
      </c>
      <c r="CA2371" t="s">
        <v>134</v>
      </c>
      <c r="CC2371" t="s">
        <v>1814</v>
      </c>
      <c r="CO2371" t="s">
        <v>4101</v>
      </c>
      <c r="CP2371" t="s">
        <v>882</v>
      </c>
      <c r="DX2371" t="s">
        <v>134</v>
      </c>
    </row>
    <row r="2372" spans="1:128" x14ac:dyDescent="0.25">
      <c r="A2372" t="s">
        <v>9145</v>
      </c>
      <c r="C2372" t="s">
        <v>8745</v>
      </c>
      <c r="D2372" t="s">
        <v>9146</v>
      </c>
      <c r="E2372" t="s">
        <v>2393</v>
      </c>
      <c r="F2372" s="3">
        <v>0</v>
      </c>
      <c r="H2372" s="3">
        <f t="shared" si="74"/>
        <v>0</v>
      </c>
      <c r="I2372" s="3">
        <f t="shared" si="75"/>
        <v>0</v>
      </c>
      <c r="K2372" t="s">
        <v>1837</v>
      </c>
      <c r="L2372" t="s">
        <v>132</v>
      </c>
      <c r="M2372" t="s">
        <v>1437</v>
      </c>
      <c r="N2372" t="s">
        <v>132</v>
      </c>
      <c r="O2372" t="s">
        <v>1858</v>
      </c>
      <c r="Q2372" t="s">
        <v>780</v>
      </c>
      <c r="W2372" t="s">
        <v>2879</v>
      </c>
      <c r="X2372" t="s">
        <v>7591</v>
      </c>
      <c r="Z2372" t="s">
        <v>9147</v>
      </c>
      <c r="AB2372" t="s">
        <v>2883</v>
      </c>
      <c r="AC2372" t="s">
        <v>153</v>
      </c>
      <c r="AE2372" t="s">
        <v>146</v>
      </c>
      <c r="AF2372" t="s">
        <v>9148</v>
      </c>
      <c r="AI2372" t="s">
        <v>134</v>
      </c>
      <c r="AK2372" t="s">
        <v>134</v>
      </c>
      <c r="AO2372" t="s">
        <v>153</v>
      </c>
      <c r="AR2372" t="s">
        <v>153</v>
      </c>
      <c r="AS2372" t="s">
        <v>153</v>
      </c>
      <c r="AW2372" t="s">
        <v>134</v>
      </c>
      <c r="AX2372" t="s">
        <v>153</v>
      </c>
      <c r="AY2372" t="s">
        <v>153</v>
      </c>
      <c r="AZ2372" t="s">
        <v>153</v>
      </c>
      <c r="BD2372" t="s">
        <v>193</v>
      </c>
      <c r="BE2372" t="s">
        <v>193</v>
      </c>
      <c r="BH2372" t="s">
        <v>134</v>
      </c>
      <c r="BI2372" t="s">
        <v>153</v>
      </c>
      <c r="BK2372" t="s">
        <v>153</v>
      </c>
      <c r="BM2372" t="s">
        <v>5308</v>
      </c>
      <c r="BO2372" t="s">
        <v>134</v>
      </c>
      <c r="BQ2372" t="s">
        <v>162</v>
      </c>
      <c r="BR2372" t="s">
        <v>134</v>
      </c>
      <c r="BS2372" t="s">
        <v>6302</v>
      </c>
      <c r="BT2372" t="s">
        <v>216</v>
      </c>
      <c r="CO2372" t="s">
        <v>7460</v>
      </c>
      <c r="CP2372" t="s">
        <v>316</v>
      </c>
      <c r="CX2372" t="s">
        <v>9149</v>
      </c>
      <c r="DX2372" t="s">
        <v>134</v>
      </c>
    </row>
    <row r="2373" spans="1:128" x14ac:dyDescent="0.25">
      <c r="A2373" t="s">
        <v>9150</v>
      </c>
      <c r="C2373" t="s">
        <v>8972</v>
      </c>
      <c r="D2373" t="s">
        <v>9151</v>
      </c>
      <c r="E2373" t="s">
        <v>6281</v>
      </c>
      <c r="F2373" s="3">
        <v>0</v>
      </c>
      <c r="H2373" s="3">
        <f t="shared" si="74"/>
        <v>0</v>
      </c>
      <c r="I2373" s="3">
        <f t="shared" si="75"/>
        <v>0</v>
      </c>
      <c r="K2373" t="s">
        <v>1794</v>
      </c>
      <c r="L2373" t="s">
        <v>132</v>
      </c>
      <c r="M2373" t="s">
        <v>1022</v>
      </c>
      <c r="N2373" t="s">
        <v>132</v>
      </c>
      <c r="O2373" t="s">
        <v>133</v>
      </c>
      <c r="Q2373" t="s">
        <v>780</v>
      </c>
      <c r="W2373" t="s">
        <v>3577</v>
      </c>
      <c r="X2373" t="s">
        <v>750</v>
      </c>
      <c r="Z2373" t="s">
        <v>4938</v>
      </c>
      <c r="AB2373" t="s">
        <v>2883</v>
      </c>
      <c r="AC2373" t="s">
        <v>153</v>
      </c>
      <c r="AE2373" t="s">
        <v>786</v>
      </c>
      <c r="AF2373" t="s">
        <v>2884</v>
      </c>
      <c r="AK2373" t="s">
        <v>134</v>
      </c>
      <c r="AO2373" t="s">
        <v>153</v>
      </c>
      <c r="AR2373" t="s">
        <v>153</v>
      </c>
      <c r="AS2373" t="s">
        <v>134</v>
      </c>
      <c r="AW2373" t="s">
        <v>134</v>
      </c>
      <c r="AX2373" t="s">
        <v>153</v>
      </c>
      <c r="AY2373" t="s">
        <v>153</v>
      </c>
      <c r="AZ2373" t="s">
        <v>153</v>
      </c>
      <c r="BD2373" t="s">
        <v>193</v>
      </c>
      <c r="BE2373" t="s">
        <v>193</v>
      </c>
      <c r="BH2373" t="s">
        <v>134</v>
      </c>
      <c r="BI2373" t="s">
        <v>153</v>
      </c>
      <c r="BJ2373" t="s">
        <v>134</v>
      </c>
      <c r="BK2373" t="s">
        <v>153</v>
      </c>
      <c r="BM2373" t="s">
        <v>5308</v>
      </c>
      <c r="BO2373" t="s">
        <v>134</v>
      </c>
      <c r="BP2373" t="s">
        <v>134</v>
      </c>
      <c r="BQ2373" t="s">
        <v>162</v>
      </c>
      <c r="BR2373" t="s">
        <v>134</v>
      </c>
      <c r="BS2373" t="s">
        <v>6302</v>
      </c>
      <c r="BT2373" t="s">
        <v>216</v>
      </c>
      <c r="CA2373" t="s">
        <v>134</v>
      </c>
      <c r="CC2373" t="s">
        <v>7884</v>
      </c>
      <c r="CO2373" t="s">
        <v>3590</v>
      </c>
      <c r="CP2373" t="s">
        <v>1777</v>
      </c>
      <c r="CX2373" t="s">
        <v>9152</v>
      </c>
      <c r="DX2373" t="s">
        <v>134</v>
      </c>
    </row>
    <row r="2374" spans="1:128" x14ac:dyDescent="0.25">
      <c r="A2374" t="s">
        <v>9153</v>
      </c>
      <c r="C2374" t="s">
        <v>8972</v>
      </c>
      <c r="D2374" t="s">
        <v>9154</v>
      </c>
      <c r="E2374" t="s">
        <v>2465</v>
      </c>
      <c r="F2374" s="3">
        <v>0</v>
      </c>
      <c r="H2374" s="3">
        <f t="shared" si="74"/>
        <v>0</v>
      </c>
      <c r="I2374" s="3">
        <f t="shared" si="75"/>
        <v>0</v>
      </c>
      <c r="K2374" t="s">
        <v>1837</v>
      </c>
      <c r="L2374" t="s">
        <v>132</v>
      </c>
      <c r="M2374" t="s">
        <v>1020</v>
      </c>
      <c r="N2374" t="s">
        <v>132</v>
      </c>
      <c r="O2374" t="s">
        <v>1858</v>
      </c>
      <c r="Q2374" t="s">
        <v>780</v>
      </c>
      <c r="W2374" t="s">
        <v>3912</v>
      </c>
      <c r="X2374" t="s">
        <v>750</v>
      </c>
      <c r="Z2374" t="s">
        <v>1826</v>
      </c>
      <c r="AB2374" t="s">
        <v>2883</v>
      </c>
      <c r="AC2374" t="s">
        <v>153</v>
      </c>
      <c r="AE2374" t="s">
        <v>1414</v>
      </c>
      <c r="AF2374" t="s">
        <v>5710</v>
      </c>
      <c r="AI2374" t="s">
        <v>134</v>
      </c>
      <c r="AK2374" t="s">
        <v>134</v>
      </c>
      <c r="AO2374" t="s">
        <v>134</v>
      </c>
      <c r="AR2374" t="s">
        <v>153</v>
      </c>
      <c r="AS2374" t="s">
        <v>134</v>
      </c>
      <c r="AT2374" t="s">
        <v>134</v>
      </c>
      <c r="AW2374" t="s">
        <v>134</v>
      </c>
      <c r="AX2374" t="s">
        <v>153</v>
      </c>
      <c r="AY2374" t="s">
        <v>134</v>
      </c>
      <c r="AZ2374" t="s">
        <v>153</v>
      </c>
      <c r="BD2374" t="s">
        <v>193</v>
      </c>
      <c r="BE2374" t="s">
        <v>193</v>
      </c>
      <c r="BH2374" t="s">
        <v>134</v>
      </c>
      <c r="BI2374" t="s">
        <v>153</v>
      </c>
      <c r="BK2374" t="s">
        <v>153</v>
      </c>
      <c r="BM2374" t="s">
        <v>5308</v>
      </c>
      <c r="BO2374" t="s">
        <v>134</v>
      </c>
      <c r="BP2374" t="s">
        <v>134</v>
      </c>
      <c r="BQ2374" t="s">
        <v>162</v>
      </c>
      <c r="BR2374" t="s">
        <v>134</v>
      </c>
      <c r="BS2374" t="s">
        <v>6302</v>
      </c>
      <c r="BT2374" t="s">
        <v>216</v>
      </c>
      <c r="CC2374" t="s">
        <v>3572</v>
      </c>
      <c r="CX2374" t="s">
        <v>9149</v>
      </c>
      <c r="DX2374" t="s">
        <v>134</v>
      </c>
    </row>
    <row r="2375" spans="1:128" x14ac:dyDescent="0.25">
      <c r="A2375" t="s">
        <v>9155</v>
      </c>
      <c r="B2375" t="s">
        <v>9156</v>
      </c>
      <c r="C2375" t="s">
        <v>8745</v>
      </c>
      <c r="D2375" t="s">
        <v>9157</v>
      </c>
      <c r="E2375" t="s">
        <v>2731</v>
      </c>
      <c r="F2375" s="3">
        <v>0</v>
      </c>
      <c r="H2375" s="3">
        <f t="shared" si="74"/>
        <v>0</v>
      </c>
      <c r="I2375" s="3">
        <f t="shared" si="75"/>
        <v>0</v>
      </c>
      <c r="K2375" t="s">
        <v>2606</v>
      </c>
      <c r="L2375" t="s">
        <v>1886</v>
      </c>
      <c r="M2375" t="s">
        <v>946</v>
      </c>
      <c r="N2375" t="s">
        <v>3911</v>
      </c>
      <c r="O2375" t="s">
        <v>1858</v>
      </c>
      <c r="Q2375" t="s">
        <v>780</v>
      </c>
      <c r="S2375" t="s">
        <v>9158</v>
      </c>
      <c r="W2375" t="s">
        <v>6403</v>
      </c>
      <c r="X2375" t="s">
        <v>750</v>
      </c>
      <c r="Y2375" t="s">
        <v>7173</v>
      </c>
      <c r="Z2375" t="s">
        <v>1216</v>
      </c>
      <c r="AA2375" t="s">
        <v>8816</v>
      </c>
      <c r="AB2375" t="s">
        <v>2883</v>
      </c>
      <c r="AC2375" t="s">
        <v>153</v>
      </c>
      <c r="AE2375" t="s">
        <v>1414</v>
      </c>
      <c r="AF2375" t="s">
        <v>1218</v>
      </c>
      <c r="AK2375" t="s">
        <v>149</v>
      </c>
      <c r="AN2375" t="s">
        <v>134</v>
      </c>
      <c r="AO2375" t="s">
        <v>134</v>
      </c>
      <c r="AR2375" t="s">
        <v>153</v>
      </c>
      <c r="AS2375" t="s">
        <v>134</v>
      </c>
      <c r="AT2375" t="s">
        <v>134</v>
      </c>
      <c r="AW2375" t="s">
        <v>134</v>
      </c>
      <c r="AX2375" t="s">
        <v>153</v>
      </c>
      <c r="AY2375" t="s">
        <v>134</v>
      </c>
      <c r="AZ2375" t="s">
        <v>153</v>
      </c>
      <c r="BD2375" t="s">
        <v>193</v>
      </c>
      <c r="BE2375" t="s">
        <v>193</v>
      </c>
      <c r="BF2375" t="s">
        <v>153</v>
      </c>
      <c r="BG2375" t="s">
        <v>153</v>
      </c>
      <c r="BH2375" t="s">
        <v>134</v>
      </c>
      <c r="BI2375" t="s">
        <v>153</v>
      </c>
      <c r="BK2375" t="s">
        <v>153</v>
      </c>
      <c r="BM2375" t="s">
        <v>1831</v>
      </c>
      <c r="BO2375" t="s">
        <v>134</v>
      </c>
      <c r="BP2375" t="s">
        <v>134</v>
      </c>
      <c r="BQ2375" t="s">
        <v>162</v>
      </c>
      <c r="BR2375" t="s">
        <v>134</v>
      </c>
      <c r="BS2375" t="s">
        <v>6149</v>
      </c>
      <c r="BT2375" t="s">
        <v>216</v>
      </c>
      <c r="CA2375" t="s">
        <v>134</v>
      </c>
      <c r="CE2375" t="s">
        <v>153</v>
      </c>
      <c r="CF2375" t="s">
        <v>153</v>
      </c>
      <c r="CX2375" t="s">
        <v>8739</v>
      </c>
      <c r="DX2375" t="s">
        <v>134</v>
      </c>
    </row>
    <row r="2376" spans="1:128" x14ac:dyDescent="0.25">
      <c r="A2376" t="s">
        <v>9159</v>
      </c>
      <c r="C2376" t="s">
        <v>8972</v>
      </c>
      <c r="D2376" t="s">
        <v>9160</v>
      </c>
      <c r="E2376" t="s">
        <v>6339</v>
      </c>
      <c r="F2376" s="3">
        <v>0</v>
      </c>
      <c r="H2376" s="3">
        <f t="shared" si="74"/>
        <v>0</v>
      </c>
      <c r="I2376" s="3">
        <f t="shared" si="75"/>
        <v>0</v>
      </c>
      <c r="K2376" t="s">
        <v>3581</v>
      </c>
      <c r="L2376" s="1">
        <v>43009</v>
      </c>
      <c r="M2376" t="s">
        <v>4805</v>
      </c>
      <c r="N2376" t="s">
        <v>132</v>
      </c>
      <c r="O2376" t="s">
        <v>1858</v>
      </c>
      <c r="Q2376" t="s">
        <v>780</v>
      </c>
      <c r="S2376" t="s">
        <v>781</v>
      </c>
      <c r="W2376" t="s">
        <v>5720</v>
      </c>
      <c r="X2376" t="s">
        <v>153</v>
      </c>
      <c r="Y2376" t="s">
        <v>7586</v>
      </c>
      <c r="Z2376" t="s">
        <v>784</v>
      </c>
      <c r="AA2376" t="s">
        <v>7587</v>
      </c>
      <c r="AB2376" t="s">
        <v>630</v>
      </c>
      <c r="AC2376" t="s">
        <v>153</v>
      </c>
      <c r="AE2376" t="s">
        <v>1414</v>
      </c>
      <c r="AF2376" t="s">
        <v>787</v>
      </c>
      <c r="AK2376" t="s">
        <v>153</v>
      </c>
      <c r="AN2376" t="s">
        <v>1813</v>
      </c>
      <c r="AO2376" t="s">
        <v>134</v>
      </c>
      <c r="AR2376" t="s">
        <v>153</v>
      </c>
      <c r="AS2376" t="s">
        <v>134</v>
      </c>
      <c r="AT2376" t="s">
        <v>134</v>
      </c>
      <c r="AW2376" t="s">
        <v>134</v>
      </c>
      <c r="AX2376" t="s">
        <v>153</v>
      </c>
      <c r="AY2376" t="s">
        <v>134</v>
      </c>
      <c r="AZ2376" t="s">
        <v>153</v>
      </c>
      <c r="BD2376" t="s">
        <v>193</v>
      </c>
      <c r="BE2376" t="s">
        <v>193</v>
      </c>
      <c r="BF2376" t="s">
        <v>153</v>
      </c>
      <c r="BG2376" t="s">
        <v>153</v>
      </c>
      <c r="BH2376" t="s">
        <v>134</v>
      </c>
      <c r="BI2376" t="s">
        <v>153</v>
      </c>
      <c r="BK2376" t="s">
        <v>153</v>
      </c>
      <c r="BM2376" t="s">
        <v>1831</v>
      </c>
      <c r="BO2376" t="s">
        <v>134</v>
      </c>
      <c r="BP2376" t="s">
        <v>134</v>
      </c>
      <c r="BQ2376" t="s">
        <v>162</v>
      </c>
      <c r="BR2376" t="s">
        <v>134</v>
      </c>
      <c r="BS2376" t="s">
        <v>6302</v>
      </c>
      <c r="BT2376" t="s">
        <v>216</v>
      </c>
      <c r="CE2376" t="s">
        <v>153</v>
      </c>
      <c r="CF2376" t="s">
        <v>153</v>
      </c>
      <c r="CO2376" t="s">
        <v>8002</v>
      </c>
      <c r="CP2376" t="s">
        <v>1717</v>
      </c>
      <c r="DX2376" t="s">
        <v>134</v>
      </c>
    </row>
    <row r="2377" spans="1:128" x14ac:dyDescent="0.25">
      <c r="A2377" t="s">
        <v>9161</v>
      </c>
      <c r="C2377" t="s">
        <v>8745</v>
      </c>
      <c r="D2377" t="s">
        <v>9162</v>
      </c>
      <c r="E2377" t="s">
        <v>5702</v>
      </c>
      <c r="F2377" s="3">
        <v>0</v>
      </c>
      <c r="H2377" s="3">
        <f t="shared" si="74"/>
        <v>0</v>
      </c>
      <c r="I2377" s="3">
        <f t="shared" si="75"/>
        <v>0</v>
      </c>
      <c r="K2377" t="s">
        <v>1837</v>
      </c>
      <c r="L2377" t="s">
        <v>1214</v>
      </c>
      <c r="M2377" t="s">
        <v>1213</v>
      </c>
      <c r="N2377" t="s">
        <v>132</v>
      </c>
      <c r="O2377" t="s">
        <v>1858</v>
      </c>
      <c r="Q2377" t="s">
        <v>780</v>
      </c>
      <c r="S2377" t="s">
        <v>781</v>
      </c>
      <c r="W2377" t="s">
        <v>5918</v>
      </c>
      <c r="X2377" t="s">
        <v>750</v>
      </c>
      <c r="Y2377" t="s">
        <v>6327</v>
      </c>
      <c r="Z2377" t="s">
        <v>1216</v>
      </c>
      <c r="AA2377" t="s">
        <v>6328</v>
      </c>
      <c r="AB2377" t="s">
        <v>2883</v>
      </c>
      <c r="AC2377" t="s">
        <v>153</v>
      </c>
      <c r="AE2377" t="s">
        <v>1414</v>
      </c>
      <c r="AF2377" t="s">
        <v>1218</v>
      </c>
      <c r="AI2377" t="s">
        <v>134</v>
      </c>
      <c r="AK2377" t="s">
        <v>153</v>
      </c>
      <c r="AN2377" t="s">
        <v>1813</v>
      </c>
      <c r="AO2377" t="s">
        <v>134</v>
      </c>
      <c r="AR2377" t="s">
        <v>153</v>
      </c>
      <c r="AS2377" t="s">
        <v>134</v>
      </c>
      <c r="AT2377" t="s">
        <v>134</v>
      </c>
      <c r="AW2377" t="s">
        <v>134</v>
      </c>
      <c r="AX2377" t="s">
        <v>134</v>
      </c>
      <c r="AY2377" t="s">
        <v>134</v>
      </c>
      <c r="AZ2377" t="s">
        <v>134</v>
      </c>
      <c r="BD2377" t="s">
        <v>7403</v>
      </c>
      <c r="BE2377" t="s">
        <v>193</v>
      </c>
      <c r="BF2377" t="s">
        <v>153</v>
      </c>
      <c r="BG2377" t="s">
        <v>153</v>
      </c>
      <c r="BH2377" t="s">
        <v>134</v>
      </c>
      <c r="BI2377" t="s">
        <v>153</v>
      </c>
      <c r="BK2377" t="s">
        <v>153</v>
      </c>
      <c r="BM2377" t="s">
        <v>1831</v>
      </c>
      <c r="BO2377" t="s">
        <v>134</v>
      </c>
      <c r="BP2377" t="s">
        <v>134</v>
      </c>
      <c r="BQ2377" t="s">
        <v>162</v>
      </c>
      <c r="BR2377" t="s">
        <v>134</v>
      </c>
      <c r="BS2377" t="s">
        <v>6149</v>
      </c>
      <c r="BT2377" t="s">
        <v>216</v>
      </c>
      <c r="CE2377" t="s">
        <v>153</v>
      </c>
      <c r="CF2377" t="s">
        <v>153</v>
      </c>
      <c r="CO2377" t="s">
        <v>622</v>
      </c>
      <c r="CP2377" t="s">
        <v>1032</v>
      </c>
      <c r="CX2377" t="s">
        <v>9089</v>
      </c>
      <c r="DX2377" t="s">
        <v>134</v>
      </c>
    </row>
    <row r="2378" spans="1:128" x14ac:dyDescent="0.25">
      <c r="A2378" t="s">
        <v>9163</v>
      </c>
      <c r="C2378" t="s">
        <v>8972</v>
      </c>
      <c r="D2378" t="s">
        <v>9164</v>
      </c>
      <c r="E2378" t="s">
        <v>3570</v>
      </c>
      <c r="F2378" s="3">
        <v>0</v>
      </c>
      <c r="H2378" s="3">
        <f t="shared" si="74"/>
        <v>0</v>
      </c>
      <c r="I2378" s="3">
        <f t="shared" si="75"/>
        <v>0</v>
      </c>
      <c r="K2378" t="s">
        <v>4820</v>
      </c>
      <c r="L2378" s="1">
        <v>43009</v>
      </c>
      <c r="M2378" t="s">
        <v>793</v>
      </c>
      <c r="N2378" t="s">
        <v>132</v>
      </c>
      <c r="O2378" t="s">
        <v>1858</v>
      </c>
      <c r="Q2378" t="s">
        <v>780</v>
      </c>
      <c r="S2378" t="s">
        <v>781</v>
      </c>
      <c r="W2378" t="s">
        <v>6070</v>
      </c>
      <c r="X2378" t="s">
        <v>153</v>
      </c>
      <c r="Y2378" t="s">
        <v>7586</v>
      </c>
      <c r="Z2378" t="s">
        <v>2881</v>
      </c>
      <c r="AA2378" t="s">
        <v>7587</v>
      </c>
      <c r="AB2378" t="s">
        <v>2883</v>
      </c>
      <c r="AC2378" t="s">
        <v>153</v>
      </c>
      <c r="AE2378" t="s">
        <v>1414</v>
      </c>
      <c r="AF2378" t="s">
        <v>2884</v>
      </c>
      <c r="AK2378" t="s">
        <v>153</v>
      </c>
      <c r="AN2378" t="s">
        <v>134</v>
      </c>
      <c r="AO2378" t="s">
        <v>134</v>
      </c>
      <c r="AR2378" t="s">
        <v>153</v>
      </c>
      <c r="AS2378" t="s">
        <v>134</v>
      </c>
      <c r="AT2378" t="s">
        <v>134</v>
      </c>
      <c r="AW2378" t="s">
        <v>134</v>
      </c>
      <c r="AX2378" t="s">
        <v>134</v>
      </c>
      <c r="AY2378" t="s">
        <v>134</v>
      </c>
      <c r="AZ2378" t="s">
        <v>153</v>
      </c>
      <c r="BD2378" t="s">
        <v>193</v>
      </c>
      <c r="BE2378" t="s">
        <v>193</v>
      </c>
      <c r="BF2378" t="s">
        <v>153</v>
      </c>
      <c r="BG2378" t="s">
        <v>153</v>
      </c>
      <c r="BH2378" t="s">
        <v>134</v>
      </c>
      <c r="BI2378" t="s">
        <v>153</v>
      </c>
      <c r="BK2378" t="s">
        <v>153</v>
      </c>
      <c r="BM2378" t="s">
        <v>1831</v>
      </c>
      <c r="BO2378" t="s">
        <v>134</v>
      </c>
      <c r="BP2378" t="s">
        <v>134</v>
      </c>
      <c r="BQ2378" t="s">
        <v>162</v>
      </c>
      <c r="BR2378" t="s">
        <v>134</v>
      </c>
      <c r="BS2378" t="s">
        <v>6302</v>
      </c>
      <c r="BT2378" t="s">
        <v>216</v>
      </c>
      <c r="CE2378" t="s">
        <v>153</v>
      </c>
      <c r="CF2378" t="s">
        <v>153</v>
      </c>
      <c r="CX2378" t="s">
        <v>8811</v>
      </c>
      <c r="DX2378" t="s">
        <v>134</v>
      </c>
    </row>
    <row r="2379" spans="1:128" x14ac:dyDescent="0.25">
      <c r="A2379" t="s">
        <v>9165</v>
      </c>
      <c r="C2379" t="s">
        <v>8972</v>
      </c>
      <c r="D2379" t="s">
        <v>9166</v>
      </c>
      <c r="E2379" t="s">
        <v>5489</v>
      </c>
      <c r="F2379" s="3">
        <v>0</v>
      </c>
      <c r="H2379" s="3">
        <f t="shared" si="74"/>
        <v>0</v>
      </c>
      <c r="I2379" s="3">
        <f t="shared" si="75"/>
        <v>0</v>
      </c>
      <c r="K2379" t="s">
        <v>3581</v>
      </c>
      <c r="L2379" s="1">
        <v>43009</v>
      </c>
      <c r="M2379" t="s">
        <v>1013</v>
      </c>
      <c r="N2379" t="s">
        <v>132</v>
      </c>
      <c r="O2379" t="s">
        <v>1858</v>
      </c>
      <c r="Q2379" t="s">
        <v>780</v>
      </c>
      <c r="S2379" t="s">
        <v>781</v>
      </c>
      <c r="W2379" t="s">
        <v>5720</v>
      </c>
      <c r="X2379" t="s">
        <v>750</v>
      </c>
      <c r="Y2379">
        <v>2</v>
      </c>
      <c r="Z2379" t="s">
        <v>9167</v>
      </c>
      <c r="AA2379" t="s">
        <v>4927</v>
      </c>
      <c r="AB2379" t="s">
        <v>2883</v>
      </c>
      <c r="AC2379" t="s">
        <v>153</v>
      </c>
      <c r="AE2379" t="s">
        <v>1414</v>
      </c>
      <c r="AF2379" t="s">
        <v>9168</v>
      </c>
      <c r="AK2379" t="s">
        <v>149</v>
      </c>
      <c r="AN2379" t="s">
        <v>134</v>
      </c>
      <c r="AO2379" t="s">
        <v>134</v>
      </c>
      <c r="AR2379" t="s">
        <v>153</v>
      </c>
      <c r="AS2379" t="s">
        <v>134</v>
      </c>
      <c r="AT2379" t="s">
        <v>134</v>
      </c>
      <c r="AW2379" t="s">
        <v>134</v>
      </c>
      <c r="AX2379" t="s">
        <v>134</v>
      </c>
      <c r="AY2379" t="s">
        <v>134</v>
      </c>
      <c r="AZ2379" t="s">
        <v>153</v>
      </c>
      <c r="BD2379" t="s">
        <v>193</v>
      </c>
      <c r="BE2379" t="s">
        <v>193</v>
      </c>
      <c r="BF2379" t="s">
        <v>153</v>
      </c>
      <c r="BG2379" t="s">
        <v>153</v>
      </c>
      <c r="BH2379" t="s">
        <v>134</v>
      </c>
      <c r="BI2379" t="s">
        <v>153</v>
      </c>
      <c r="BK2379" t="s">
        <v>153</v>
      </c>
      <c r="BM2379" t="s">
        <v>5308</v>
      </c>
      <c r="BO2379" t="s">
        <v>134</v>
      </c>
      <c r="BP2379" t="s">
        <v>134</v>
      </c>
      <c r="BQ2379" t="s">
        <v>162</v>
      </c>
      <c r="BR2379" t="s">
        <v>134</v>
      </c>
      <c r="BS2379" t="s">
        <v>6302</v>
      </c>
      <c r="BT2379" t="s">
        <v>216</v>
      </c>
      <c r="CE2379" t="s">
        <v>153</v>
      </c>
      <c r="CF2379" t="s">
        <v>153</v>
      </c>
      <c r="CO2379" t="s">
        <v>4252</v>
      </c>
      <c r="CP2379" t="s">
        <v>316</v>
      </c>
      <c r="CX2379" t="s">
        <v>8811</v>
      </c>
      <c r="DX2379" t="s">
        <v>134</v>
      </c>
    </row>
    <row r="2380" spans="1:128" x14ac:dyDescent="0.25">
      <c r="A2380" t="s">
        <v>9169</v>
      </c>
      <c r="C2380" t="s">
        <v>8972</v>
      </c>
      <c r="D2380" t="s">
        <v>9084</v>
      </c>
      <c r="E2380" t="s">
        <v>3050</v>
      </c>
      <c r="F2380" s="3">
        <v>0</v>
      </c>
      <c r="H2380" s="3">
        <f t="shared" si="74"/>
        <v>0</v>
      </c>
      <c r="I2380" s="3">
        <f t="shared" si="75"/>
        <v>0</v>
      </c>
      <c r="K2380" t="s">
        <v>2606</v>
      </c>
      <c r="L2380" t="s">
        <v>1886</v>
      </c>
      <c r="M2380" t="s">
        <v>946</v>
      </c>
      <c r="N2380" t="s">
        <v>132</v>
      </c>
      <c r="O2380" t="s">
        <v>1858</v>
      </c>
      <c r="Q2380" t="s">
        <v>780</v>
      </c>
      <c r="S2380" t="s">
        <v>781</v>
      </c>
      <c r="W2380" t="s">
        <v>5918</v>
      </c>
      <c r="X2380" t="s">
        <v>7817</v>
      </c>
      <c r="Y2380">
        <v>2</v>
      </c>
      <c r="Z2380" t="s">
        <v>2881</v>
      </c>
      <c r="AA2380" t="s">
        <v>3851</v>
      </c>
      <c r="AB2380" t="s">
        <v>5945</v>
      </c>
      <c r="AC2380" t="s">
        <v>153</v>
      </c>
      <c r="AE2380" t="s">
        <v>1414</v>
      </c>
      <c r="AF2380" t="s">
        <v>2884</v>
      </c>
      <c r="AK2380" t="s">
        <v>134</v>
      </c>
      <c r="AN2380" t="s">
        <v>134</v>
      </c>
      <c r="AO2380" t="s">
        <v>134</v>
      </c>
      <c r="AR2380" t="s">
        <v>153</v>
      </c>
      <c r="AS2380" t="s">
        <v>134</v>
      </c>
      <c r="AT2380" t="s">
        <v>134</v>
      </c>
      <c r="AW2380" t="s">
        <v>134</v>
      </c>
      <c r="AX2380" t="s">
        <v>153</v>
      </c>
      <c r="AY2380" t="s">
        <v>134</v>
      </c>
      <c r="AZ2380" t="s">
        <v>153</v>
      </c>
      <c r="BD2380" t="s">
        <v>193</v>
      </c>
      <c r="BE2380" t="s">
        <v>193</v>
      </c>
      <c r="BF2380" t="s">
        <v>153</v>
      </c>
      <c r="BG2380" t="s">
        <v>153</v>
      </c>
      <c r="BH2380" t="s">
        <v>134</v>
      </c>
      <c r="BI2380" t="s">
        <v>153</v>
      </c>
      <c r="BK2380" t="s">
        <v>153</v>
      </c>
      <c r="BM2380" t="s">
        <v>1831</v>
      </c>
      <c r="BO2380" t="s">
        <v>134</v>
      </c>
      <c r="BP2380" t="s">
        <v>134</v>
      </c>
      <c r="BQ2380" t="s">
        <v>162</v>
      </c>
      <c r="BR2380" t="s">
        <v>134</v>
      </c>
      <c r="BS2380" t="s">
        <v>6149</v>
      </c>
      <c r="BT2380" t="s">
        <v>216</v>
      </c>
      <c r="CE2380" t="s">
        <v>153</v>
      </c>
      <c r="CF2380" t="s">
        <v>153</v>
      </c>
      <c r="DX2380" t="s">
        <v>134</v>
      </c>
    </row>
    <row r="2381" spans="1:128" x14ac:dyDescent="0.25">
      <c r="A2381" t="s">
        <v>9170</v>
      </c>
      <c r="C2381" t="s">
        <v>8745</v>
      </c>
      <c r="D2381" t="s">
        <v>9171</v>
      </c>
      <c r="E2381" t="s">
        <v>2248</v>
      </c>
      <c r="F2381" s="3">
        <v>0</v>
      </c>
      <c r="H2381" s="3">
        <f t="shared" si="74"/>
        <v>0</v>
      </c>
      <c r="I2381" s="3">
        <f t="shared" si="75"/>
        <v>0</v>
      </c>
      <c r="K2381" s="1">
        <v>43010</v>
      </c>
      <c r="L2381" t="s">
        <v>4820</v>
      </c>
      <c r="M2381" t="s">
        <v>1772</v>
      </c>
      <c r="N2381" t="s">
        <v>132</v>
      </c>
      <c r="O2381" t="s">
        <v>1858</v>
      </c>
      <c r="Q2381" t="s">
        <v>780</v>
      </c>
      <c r="S2381" t="s">
        <v>781</v>
      </c>
      <c r="W2381" t="s">
        <v>5918</v>
      </c>
      <c r="X2381" t="s">
        <v>7817</v>
      </c>
      <c r="Y2381" t="s">
        <v>4823</v>
      </c>
      <c r="Z2381" t="s">
        <v>2881</v>
      </c>
      <c r="AA2381" t="s">
        <v>4824</v>
      </c>
      <c r="AB2381" t="s">
        <v>2883</v>
      </c>
      <c r="AC2381" t="s">
        <v>153</v>
      </c>
      <c r="AE2381" t="s">
        <v>1414</v>
      </c>
      <c r="AF2381" t="s">
        <v>2884</v>
      </c>
      <c r="AK2381" t="s">
        <v>153</v>
      </c>
      <c r="AN2381" t="s">
        <v>153</v>
      </c>
      <c r="AO2381" t="s">
        <v>5261</v>
      </c>
      <c r="AR2381" t="s">
        <v>153</v>
      </c>
      <c r="AS2381" t="s">
        <v>134</v>
      </c>
      <c r="AT2381" t="s">
        <v>134</v>
      </c>
      <c r="AW2381" t="s">
        <v>134</v>
      </c>
      <c r="AX2381" t="s">
        <v>153</v>
      </c>
      <c r="AY2381" t="s">
        <v>134</v>
      </c>
      <c r="AZ2381" t="s">
        <v>153</v>
      </c>
      <c r="BD2381" t="s">
        <v>193</v>
      </c>
      <c r="BE2381" t="s">
        <v>193</v>
      </c>
      <c r="BF2381" t="s">
        <v>153</v>
      </c>
      <c r="BG2381" t="s">
        <v>153</v>
      </c>
      <c r="BH2381" t="s">
        <v>134</v>
      </c>
      <c r="BI2381" t="s">
        <v>153</v>
      </c>
      <c r="BK2381" t="s">
        <v>6265</v>
      </c>
      <c r="BM2381" t="s">
        <v>1831</v>
      </c>
      <c r="BO2381" t="s">
        <v>134</v>
      </c>
      <c r="BP2381" t="s">
        <v>134</v>
      </c>
      <c r="BQ2381" t="s">
        <v>162</v>
      </c>
      <c r="BR2381" t="s">
        <v>134</v>
      </c>
      <c r="BS2381" t="s">
        <v>6149</v>
      </c>
      <c r="BT2381" t="s">
        <v>216</v>
      </c>
      <c r="CC2381" t="s">
        <v>3572</v>
      </c>
      <c r="CE2381" t="s">
        <v>153</v>
      </c>
      <c r="CF2381" t="s">
        <v>153</v>
      </c>
      <c r="CO2381" t="s">
        <v>5624</v>
      </c>
      <c r="CP2381" t="s">
        <v>9172</v>
      </c>
      <c r="CX2381" t="s">
        <v>9173</v>
      </c>
      <c r="DX2381" t="s">
        <v>134</v>
      </c>
    </row>
    <row r="2382" spans="1:128" x14ac:dyDescent="0.25">
      <c r="A2382" t="s">
        <v>9174</v>
      </c>
      <c r="C2382" t="s">
        <v>8745</v>
      </c>
      <c r="D2382" t="s">
        <v>9175</v>
      </c>
      <c r="E2382" t="s">
        <v>3050</v>
      </c>
      <c r="F2382" s="3">
        <v>0</v>
      </c>
      <c r="H2382" s="3">
        <f t="shared" si="74"/>
        <v>0</v>
      </c>
      <c r="I2382" s="3">
        <f t="shared" si="75"/>
        <v>0</v>
      </c>
      <c r="K2382" t="s">
        <v>793</v>
      </c>
      <c r="L2382" t="s">
        <v>4820</v>
      </c>
      <c r="M2382" t="s">
        <v>3918</v>
      </c>
      <c r="N2382" t="s">
        <v>132</v>
      </c>
      <c r="O2382" t="s">
        <v>1858</v>
      </c>
      <c r="Q2382" t="s">
        <v>780</v>
      </c>
      <c r="S2382" t="s">
        <v>781</v>
      </c>
      <c r="W2382" t="s">
        <v>4683</v>
      </c>
      <c r="X2382" t="s">
        <v>7817</v>
      </c>
      <c r="Y2382" t="s">
        <v>8738</v>
      </c>
      <c r="Z2382" t="s">
        <v>3461</v>
      </c>
      <c r="AA2382" t="s">
        <v>5621</v>
      </c>
      <c r="AB2382" t="s">
        <v>630</v>
      </c>
      <c r="AC2382" t="s">
        <v>153</v>
      </c>
      <c r="AE2382" t="s">
        <v>1414</v>
      </c>
      <c r="AF2382" t="s">
        <v>3463</v>
      </c>
      <c r="AI2382" t="s">
        <v>134</v>
      </c>
      <c r="AK2382" t="s">
        <v>149</v>
      </c>
      <c r="AN2382" t="s">
        <v>1813</v>
      </c>
      <c r="AO2382" t="s">
        <v>134</v>
      </c>
      <c r="AR2382" t="s">
        <v>153</v>
      </c>
      <c r="AS2382" t="s">
        <v>134</v>
      </c>
      <c r="AT2382" t="s">
        <v>134</v>
      </c>
      <c r="AW2382" t="s">
        <v>134</v>
      </c>
      <c r="AX2382" t="s">
        <v>153</v>
      </c>
      <c r="AY2382" t="s">
        <v>134</v>
      </c>
      <c r="AZ2382" t="s">
        <v>153</v>
      </c>
      <c r="BD2382" t="s">
        <v>193</v>
      </c>
      <c r="BE2382" t="s">
        <v>193</v>
      </c>
      <c r="BF2382" t="s">
        <v>153</v>
      </c>
      <c r="BG2382" t="s">
        <v>153</v>
      </c>
      <c r="BH2382" t="s">
        <v>134</v>
      </c>
      <c r="BI2382" t="s">
        <v>153</v>
      </c>
      <c r="BJ2382" t="s">
        <v>134</v>
      </c>
      <c r="BK2382" t="s">
        <v>153</v>
      </c>
      <c r="BM2382" t="s">
        <v>1831</v>
      </c>
      <c r="BO2382" t="s">
        <v>134</v>
      </c>
      <c r="BP2382" t="s">
        <v>134</v>
      </c>
      <c r="BQ2382" t="s">
        <v>162</v>
      </c>
      <c r="BR2382" t="s">
        <v>134</v>
      </c>
      <c r="BS2382" t="s">
        <v>6149</v>
      </c>
      <c r="BT2382" t="s">
        <v>216</v>
      </c>
      <c r="CE2382" t="s">
        <v>153</v>
      </c>
      <c r="CF2382" t="s">
        <v>153</v>
      </c>
      <c r="CO2382" t="s">
        <v>4252</v>
      </c>
      <c r="CP2382" t="s">
        <v>825</v>
      </c>
      <c r="CX2382" t="s">
        <v>8811</v>
      </c>
      <c r="DX2382" t="s">
        <v>134</v>
      </c>
    </row>
    <row r="2383" spans="1:128" x14ac:dyDescent="0.25">
      <c r="A2383" t="s">
        <v>9176</v>
      </c>
      <c r="C2383" t="s">
        <v>8972</v>
      </c>
      <c r="D2383" t="s">
        <v>9177</v>
      </c>
      <c r="E2383" t="s">
        <v>1082</v>
      </c>
      <c r="F2383" s="3">
        <v>0</v>
      </c>
      <c r="H2383" s="3">
        <f t="shared" si="74"/>
        <v>0</v>
      </c>
      <c r="I2383" s="3">
        <f t="shared" si="75"/>
        <v>0</v>
      </c>
      <c r="K2383" s="1">
        <v>43010</v>
      </c>
      <c r="L2383" t="s">
        <v>4820</v>
      </c>
      <c r="M2383" t="s">
        <v>1772</v>
      </c>
      <c r="N2383" t="s">
        <v>132</v>
      </c>
      <c r="O2383" t="s">
        <v>1858</v>
      </c>
      <c r="Q2383" t="s">
        <v>780</v>
      </c>
      <c r="S2383" t="s">
        <v>781</v>
      </c>
      <c r="W2383" t="s">
        <v>4683</v>
      </c>
      <c r="X2383" t="s">
        <v>7817</v>
      </c>
      <c r="Y2383" t="s">
        <v>4823</v>
      </c>
      <c r="Z2383" t="s">
        <v>1216</v>
      </c>
      <c r="AA2383" t="s">
        <v>4824</v>
      </c>
      <c r="AB2383" t="s">
        <v>2883</v>
      </c>
      <c r="AC2383" t="s">
        <v>153</v>
      </c>
      <c r="AE2383" t="s">
        <v>1414</v>
      </c>
      <c r="AF2383" t="s">
        <v>1218</v>
      </c>
      <c r="AK2383" t="s">
        <v>153</v>
      </c>
      <c r="AO2383" t="s">
        <v>153</v>
      </c>
      <c r="AR2383" t="s">
        <v>153</v>
      </c>
      <c r="AS2383" t="s">
        <v>134</v>
      </c>
      <c r="AW2383" t="s">
        <v>134</v>
      </c>
      <c r="AX2383" t="s">
        <v>134</v>
      </c>
      <c r="AY2383" t="s">
        <v>153</v>
      </c>
      <c r="AZ2383" t="s">
        <v>153</v>
      </c>
      <c r="BD2383" t="s">
        <v>193</v>
      </c>
      <c r="BE2383" t="s">
        <v>193</v>
      </c>
      <c r="BF2383" t="s">
        <v>153</v>
      </c>
      <c r="BG2383" t="s">
        <v>153</v>
      </c>
      <c r="BH2383" t="s">
        <v>134</v>
      </c>
      <c r="BI2383" t="s">
        <v>153</v>
      </c>
      <c r="BK2383" t="s">
        <v>153</v>
      </c>
      <c r="BM2383" t="s">
        <v>5308</v>
      </c>
      <c r="BO2383" t="s">
        <v>134</v>
      </c>
      <c r="BP2383" t="s">
        <v>134</v>
      </c>
      <c r="BQ2383" t="s">
        <v>162</v>
      </c>
      <c r="BR2383" t="s">
        <v>134</v>
      </c>
      <c r="BS2383" t="s">
        <v>6149</v>
      </c>
      <c r="BT2383" t="s">
        <v>216</v>
      </c>
      <c r="CE2383" t="s">
        <v>153</v>
      </c>
      <c r="CF2383" t="s">
        <v>153</v>
      </c>
      <c r="CO2383" t="s">
        <v>5742</v>
      </c>
      <c r="CP2383" t="s">
        <v>1032</v>
      </c>
      <c r="CX2383" t="s">
        <v>9011</v>
      </c>
      <c r="DX2383" t="s">
        <v>134</v>
      </c>
    </row>
    <row r="2384" spans="1:128" x14ac:dyDescent="0.25">
      <c r="A2384" t="s">
        <v>9178</v>
      </c>
      <c r="C2384" t="s">
        <v>8972</v>
      </c>
      <c r="D2384" t="s">
        <v>9179</v>
      </c>
      <c r="E2384" t="s">
        <v>3565</v>
      </c>
      <c r="F2384" s="3">
        <v>0</v>
      </c>
      <c r="H2384" s="3">
        <f t="shared" si="74"/>
        <v>0</v>
      </c>
      <c r="I2384" s="3">
        <f t="shared" si="75"/>
        <v>0</v>
      </c>
      <c r="K2384" t="s">
        <v>3581</v>
      </c>
      <c r="L2384" t="s">
        <v>1013</v>
      </c>
      <c r="M2384" t="s">
        <v>2509</v>
      </c>
      <c r="N2384" t="s">
        <v>132</v>
      </c>
      <c r="O2384" t="s">
        <v>1858</v>
      </c>
      <c r="Q2384" t="s">
        <v>780</v>
      </c>
      <c r="S2384" t="s">
        <v>781</v>
      </c>
      <c r="X2384" t="s">
        <v>153</v>
      </c>
      <c r="Y2384" t="s">
        <v>7446</v>
      </c>
      <c r="Z2384" t="s">
        <v>4938</v>
      </c>
      <c r="AA2384" t="s">
        <v>6504</v>
      </c>
      <c r="AB2384" t="s">
        <v>2883</v>
      </c>
      <c r="AC2384" t="s">
        <v>153</v>
      </c>
      <c r="AE2384" t="s">
        <v>786</v>
      </c>
      <c r="AK2384" t="s">
        <v>153</v>
      </c>
      <c r="AO2384" t="s">
        <v>153</v>
      </c>
      <c r="AR2384" t="s">
        <v>153</v>
      </c>
      <c r="AS2384" t="s">
        <v>153</v>
      </c>
      <c r="AW2384" t="s">
        <v>134</v>
      </c>
      <c r="AX2384" t="s">
        <v>153</v>
      </c>
      <c r="AY2384" t="s">
        <v>153</v>
      </c>
      <c r="AZ2384" t="s">
        <v>153</v>
      </c>
      <c r="BD2384" t="s">
        <v>193</v>
      </c>
      <c r="BE2384" t="s">
        <v>193</v>
      </c>
      <c r="BF2384" t="s">
        <v>153</v>
      </c>
      <c r="BG2384" t="s">
        <v>153</v>
      </c>
      <c r="BH2384" t="s">
        <v>134</v>
      </c>
      <c r="BI2384" t="s">
        <v>153</v>
      </c>
      <c r="BJ2384" t="s">
        <v>134</v>
      </c>
      <c r="BK2384" t="s">
        <v>153</v>
      </c>
      <c r="BM2384" t="s">
        <v>5308</v>
      </c>
      <c r="BO2384" t="s">
        <v>134</v>
      </c>
      <c r="BQ2384" t="s">
        <v>162</v>
      </c>
      <c r="BR2384" t="s">
        <v>134</v>
      </c>
      <c r="BS2384" t="s">
        <v>6302</v>
      </c>
      <c r="BT2384" t="s">
        <v>216</v>
      </c>
      <c r="CA2384" t="s">
        <v>134</v>
      </c>
      <c r="CE2384" t="s">
        <v>153</v>
      </c>
      <c r="CF2384" t="s">
        <v>153</v>
      </c>
      <c r="CO2384" t="s">
        <v>4252</v>
      </c>
      <c r="CP2384" t="s">
        <v>1032</v>
      </c>
      <c r="CX2384" t="s">
        <v>8946</v>
      </c>
      <c r="DB2384" t="s">
        <v>153</v>
      </c>
      <c r="DX2384" t="s">
        <v>134</v>
      </c>
    </row>
    <row r="2385" spans="1:132" x14ac:dyDescent="0.25">
      <c r="A2385" t="s">
        <v>9180</v>
      </c>
      <c r="C2385" t="s">
        <v>8745</v>
      </c>
      <c r="D2385" t="s">
        <v>9181</v>
      </c>
      <c r="E2385" t="s">
        <v>6430</v>
      </c>
      <c r="F2385" s="3">
        <v>0</v>
      </c>
      <c r="H2385" s="3">
        <f t="shared" si="74"/>
        <v>0</v>
      </c>
      <c r="I2385" s="3">
        <f t="shared" si="75"/>
        <v>0</v>
      </c>
      <c r="K2385" t="s">
        <v>4820</v>
      </c>
      <c r="L2385" t="s">
        <v>132</v>
      </c>
      <c r="M2385" t="s">
        <v>1022</v>
      </c>
      <c r="N2385" t="s">
        <v>132</v>
      </c>
      <c r="O2385" t="s">
        <v>1858</v>
      </c>
      <c r="Q2385" t="s">
        <v>780</v>
      </c>
      <c r="S2385" t="s">
        <v>781</v>
      </c>
      <c r="W2385" t="s">
        <v>6840</v>
      </c>
      <c r="X2385" t="s">
        <v>153</v>
      </c>
      <c r="Z2385" t="s">
        <v>2881</v>
      </c>
      <c r="AB2385" t="s">
        <v>2883</v>
      </c>
      <c r="AC2385" t="s">
        <v>153</v>
      </c>
      <c r="AE2385" t="s">
        <v>1414</v>
      </c>
      <c r="AF2385" t="s">
        <v>2884</v>
      </c>
      <c r="AK2385" t="s">
        <v>149</v>
      </c>
      <c r="AO2385" t="s">
        <v>153</v>
      </c>
      <c r="AR2385" t="s">
        <v>153</v>
      </c>
      <c r="AS2385" t="s">
        <v>134</v>
      </c>
      <c r="AW2385" t="s">
        <v>134</v>
      </c>
      <c r="AX2385" t="s">
        <v>153</v>
      </c>
      <c r="AY2385" t="s">
        <v>153</v>
      </c>
      <c r="AZ2385" t="s">
        <v>153</v>
      </c>
      <c r="BD2385" t="s">
        <v>193</v>
      </c>
      <c r="BE2385" t="s">
        <v>193</v>
      </c>
      <c r="BF2385" t="s">
        <v>153</v>
      </c>
      <c r="BG2385" t="s">
        <v>153</v>
      </c>
      <c r="BH2385" t="s">
        <v>134</v>
      </c>
      <c r="BI2385" t="s">
        <v>153</v>
      </c>
      <c r="BK2385" t="s">
        <v>153</v>
      </c>
      <c r="BM2385" t="s">
        <v>5308</v>
      </c>
      <c r="BO2385" t="s">
        <v>134</v>
      </c>
      <c r="BP2385" t="s">
        <v>134</v>
      </c>
      <c r="BQ2385" t="s">
        <v>162</v>
      </c>
      <c r="BR2385" t="s">
        <v>134</v>
      </c>
      <c r="BS2385" t="s">
        <v>6302</v>
      </c>
      <c r="BT2385" t="s">
        <v>216</v>
      </c>
      <c r="CE2385" t="s">
        <v>153</v>
      </c>
      <c r="CF2385" t="s">
        <v>153</v>
      </c>
      <c r="CO2385" t="s">
        <v>1815</v>
      </c>
      <c r="CP2385" t="s">
        <v>1032</v>
      </c>
      <c r="CX2385" t="s">
        <v>9182</v>
      </c>
      <c r="DX2385" t="s">
        <v>134</v>
      </c>
      <c r="EA2385" t="s">
        <v>134</v>
      </c>
    </row>
    <row r="2386" spans="1:132" x14ac:dyDescent="0.25">
      <c r="A2386" t="s">
        <v>9183</v>
      </c>
      <c r="C2386" t="s">
        <v>9184</v>
      </c>
      <c r="D2386" t="s">
        <v>9185</v>
      </c>
      <c r="E2386" t="s">
        <v>4436</v>
      </c>
      <c r="F2386" s="3">
        <v>0</v>
      </c>
      <c r="H2386" s="3">
        <f t="shared" si="74"/>
        <v>0</v>
      </c>
      <c r="I2386" s="3">
        <f t="shared" si="75"/>
        <v>0</v>
      </c>
      <c r="K2386" t="s">
        <v>1794</v>
      </c>
      <c r="L2386" s="1">
        <v>43009</v>
      </c>
      <c r="M2386" t="s">
        <v>946</v>
      </c>
      <c r="N2386" t="s">
        <v>132</v>
      </c>
      <c r="O2386" t="s">
        <v>1858</v>
      </c>
      <c r="Q2386" t="s">
        <v>780</v>
      </c>
      <c r="S2386" t="s">
        <v>781</v>
      </c>
      <c r="W2386" t="s">
        <v>5972</v>
      </c>
      <c r="X2386" t="s">
        <v>153</v>
      </c>
      <c r="Y2386">
        <v>2</v>
      </c>
      <c r="Z2386" t="s">
        <v>2881</v>
      </c>
      <c r="AA2386" t="s">
        <v>4927</v>
      </c>
      <c r="AB2386" t="s">
        <v>5945</v>
      </c>
      <c r="AC2386" t="s">
        <v>153</v>
      </c>
      <c r="AE2386" t="s">
        <v>1414</v>
      </c>
      <c r="AF2386" t="s">
        <v>2884</v>
      </c>
      <c r="AK2386" t="s">
        <v>149</v>
      </c>
      <c r="AN2386" t="s">
        <v>1813</v>
      </c>
      <c r="AO2386" t="s">
        <v>134</v>
      </c>
      <c r="AR2386" t="s">
        <v>153</v>
      </c>
      <c r="AS2386" t="s">
        <v>134</v>
      </c>
      <c r="AT2386" t="s">
        <v>134</v>
      </c>
      <c r="AW2386" t="s">
        <v>134</v>
      </c>
      <c r="AX2386" t="s">
        <v>153</v>
      </c>
      <c r="AY2386" t="s">
        <v>134</v>
      </c>
      <c r="AZ2386" t="s">
        <v>153</v>
      </c>
      <c r="BD2386" t="s">
        <v>193</v>
      </c>
      <c r="BE2386" t="s">
        <v>193</v>
      </c>
      <c r="BF2386" t="s">
        <v>153</v>
      </c>
      <c r="BG2386" t="s">
        <v>153</v>
      </c>
      <c r="BH2386" t="s">
        <v>134</v>
      </c>
      <c r="BI2386" t="s">
        <v>153</v>
      </c>
      <c r="BK2386" t="s">
        <v>153</v>
      </c>
      <c r="BM2386" t="s">
        <v>8232</v>
      </c>
      <c r="BO2386" t="s">
        <v>134</v>
      </c>
      <c r="BP2386" t="s">
        <v>134</v>
      </c>
      <c r="BQ2386" t="s">
        <v>162</v>
      </c>
      <c r="BR2386" t="s">
        <v>134</v>
      </c>
      <c r="BS2386" t="s">
        <v>6302</v>
      </c>
      <c r="BT2386" t="s">
        <v>216</v>
      </c>
      <c r="CE2386" t="s">
        <v>153</v>
      </c>
      <c r="CF2386" t="s">
        <v>153</v>
      </c>
      <c r="CO2386" t="s">
        <v>4252</v>
      </c>
      <c r="CP2386" t="s">
        <v>1816</v>
      </c>
      <c r="DX2386" t="s">
        <v>134</v>
      </c>
    </row>
    <row r="2387" spans="1:132" x14ac:dyDescent="0.25">
      <c r="A2387" t="s">
        <v>9186</v>
      </c>
      <c r="B2387" t="s">
        <v>9187</v>
      </c>
      <c r="C2387" t="s">
        <v>8745</v>
      </c>
      <c r="D2387" t="s">
        <v>9188</v>
      </c>
      <c r="E2387" t="s">
        <v>443</v>
      </c>
      <c r="F2387" s="3">
        <v>0</v>
      </c>
      <c r="H2387" s="3">
        <f t="shared" si="74"/>
        <v>0</v>
      </c>
      <c r="I2387" s="3">
        <f t="shared" si="75"/>
        <v>0</v>
      </c>
      <c r="K2387" t="s">
        <v>1214</v>
      </c>
      <c r="L2387" t="s">
        <v>2606</v>
      </c>
      <c r="M2387" t="s">
        <v>4805</v>
      </c>
      <c r="N2387" t="s">
        <v>132</v>
      </c>
      <c r="O2387" t="s">
        <v>779</v>
      </c>
      <c r="Q2387" t="s">
        <v>780</v>
      </c>
      <c r="W2387" t="s">
        <v>9189</v>
      </c>
      <c r="X2387" t="s">
        <v>8282</v>
      </c>
      <c r="Y2387" t="s">
        <v>2607</v>
      </c>
      <c r="Z2387" t="s">
        <v>1826</v>
      </c>
      <c r="AA2387" t="s">
        <v>2608</v>
      </c>
      <c r="AB2387" t="s">
        <v>5945</v>
      </c>
      <c r="AC2387" t="s">
        <v>5703</v>
      </c>
      <c r="AE2387" t="s">
        <v>786</v>
      </c>
      <c r="AK2387" t="s">
        <v>153</v>
      </c>
      <c r="AO2387" t="s">
        <v>153</v>
      </c>
      <c r="AR2387" t="s">
        <v>153</v>
      </c>
      <c r="AS2387" t="s">
        <v>134</v>
      </c>
      <c r="AW2387" t="s">
        <v>134</v>
      </c>
      <c r="AX2387" t="s">
        <v>153</v>
      </c>
      <c r="AY2387" t="s">
        <v>153</v>
      </c>
      <c r="AZ2387" t="s">
        <v>153</v>
      </c>
      <c r="BD2387" t="s">
        <v>193</v>
      </c>
      <c r="BE2387" t="s">
        <v>193</v>
      </c>
      <c r="BH2387" t="s">
        <v>134</v>
      </c>
      <c r="BI2387" t="s">
        <v>153</v>
      </c>
      <c r="BK2387" t="s">
        <v>153</v>
      </c>
      <c r="BM2387" t="s">
        <v>5308</v>
      </c>
      <c r="BO2387" t="s">
        <v>134</v>
      </c>
      <c r="BP2387" t="s">
        <v>134</v>
      </c>
      <c r="BQ2387" t="s">
        <v>162</v>
      </c>
      <c r="BR2387" t="s">
        <v>134</v>
      </c>
      <c r="BS2387" t="s">
        <v>6149</v>
      </c>
      <c r="BT2387" t="s">
        <v>216</v>
      </c>
      <c r="CA2387" t="s">
        <v>134</v>
      </c>
      <c r="DB2387" t="s">
        <v>153</v>
      </c>
      <c r="DR2387" t="s">
        <v>4195</v>
      </c>
      <c r="DX2387" t="s">
        <v>134</v>
      </c>
    </row>
    <row r="2388" spans="1:132" x14ac:dyDescent="0.25">
      <c r="A2388" t="s">
        <v>9190</v>
      </c>
      <c r="B2388" t="s">
        <v>9187</v>
      </c>
      <c r="C2388" t="s">
        <v>8745</v>
      </c>
      <c r="D2388" t="s">
        <v>9191</v>
      </c>
      <c r="E2388" t="s">
        <v>615</v>
      </c>
      <c r="F2388" s="3">
        <v>0</v>
      </c>
      <c r="H2388" s="3">
        <f t="shared" si="74"/>
        <v>0</v>
      </c>
      <c r="I2388" s="3">
        <f t="shared" si="75"/>
        <v>0</v>
      </c>
      <c r="K2388" t="s">
        <v>793</v>
      </c>
      <c r="L2388" t="s">
        <v>2606</v>
      </c>
      <c r="M2388" t="s">
        <v>1040</v>
      </c>
      <c r="N2388" t="s">
        <v>6686</v>
      </c>
      <c r="O2388" t="s">
        <v>1858</v>
      </c>
      <c r="Q2388" t="s">
        <v>780</v>
      </c>
      <c r="S2388" t="s">
        <v>6820</v>
      </c>
      <c r="W2388" t="s">
        <v>4683</v>
      </c>
      <c r="X2388" t="s">
        <v>750</v>
      </c>
      <c r="Y2388" t="s">
        <v>5986</v>
      </c>
      <c r="Z2388" t="s">
        <v>1216</v>
      </c>
      <c r="AA2388" t="s">
        <v>5987</v>
      </c>
      <c r="AB2388" t="s">
        <v>5945</v>
      </c>
      <c r="AC2388" t="s">
        <v>5703</v>
      </c>
      <c r="AE2388" t="s">
        <v>786</v>
      </c>
      <c r="AF2388" t="s">
        <v>1218</v>
      </c>
      <c r="AI2388" t="s">
        <v>134</v>
      </c>
      <c r="AK2388" t="s">
        <v>134</v>
      </c>
      <c r="AO2388" t="s">
        <v>153</v>
      </c>
      <c r="AR2388" t="s">
        <v>134</v>
      </c>
      <c r="AS2388" t="s">
        <v>134</v>
      </c>
      <c r="AW2388" t="s">
        <v>134</v>
      </c>
      <c r="AX2388" t="s">
        <v>134</v>
      </c>
      <c r="AY2388" t="s">
        <v>153</v>
      </c>
      <c r="AZ2388" t="s">
        <v>153</v>
      </c>
      <c r="BD2388" t="s">
        <v>193</v>
      </c>
      <c r="BE2388" t="s">
        <v>193</v>
      </c>
      <c r="BF2388" t="s">
        <v>153</v>
      </c>
      <c r="BG2388" t="s">
        <v>153</v>
      </c>
      <c r="BH2388" t="s">
        <v>134</v>
      </c>
      <c r="BI2388" t="s">
        <v>153</v>
      </c>
      <c r="BK2388" t="s">
        <v>153</v>
      </c>
      <c r="BM2388" t="s">
        <v>5308</v>
      </c>
      <c r="BO2388" t="s">
        <v>134</v>
      </c>
      <c r="BP2388" t="s">
        <v>134</v>
      </c>
      <c r="BQ2388" t="s">
        <v>162</v>
      </c>
      <c r="BR2388" t="s">
        <v>134</v>
      </c>
      <c r="BS2388" t="s">
        <v>6149</v>
      </c>
      <c r="BT2388" t="s">
        <v>216</v>
      </c>
      <c r="CA2388" t="s">
        <v>134</v>
      </c>
      <c r="CC2388" t="s">
        <v>5263</v>
      </c>
      <c r="CE2388" t="s">
        <v>153</v>
      </c>
      <c r="CF2388" t="s">
        <v>153</v>
      </c>
      <c r="CO2388" t="s">
        <v>3590</v>
      </c>
      <c r="CP2388" t="s">
        <v>1777</v>
      </c>
      <c r="DX2388" t="s">
        <v>134</v>
      </c>
    </row>
    <row r="2389" spans="1:132" x14ac:dyDescent="0.25">
      <c r="A2389" t="s">
        <v>9192</v>
      </c>
      <c r="C2389" t="s">
        <v>8972</v>
      </c>
      <c r="D2389" t="s">
        <v>9193</v>
      </c>
      <c r="E2389" t="s">
        <v>5051</v>
      </c>
      <c r="F2389" s="3">
        <v>0</v>
      </c>
      <c r="H2389" s="3">
        <f t="shared" si="74"/>
        <v>0</v>
      </c>
      <c r="I2389" s="3">
        <f t="shared" si="75"/>
        <v>0</v>
      </c>
      <c r="K2389" t="s">
        <v>1214</v>
      </c>
      <c r="L2389" t="s">
        <v>1886</v>
      </c>
      <c r="M2389" t="s">
        <v>2509</v>
      </c>
      <c r="N2389" t="s">
        <v>132</v>
      </c>
      <c r="O2389" t="s">
        <v>1858</v>
      </c>
      <c r="Q2389" t="s">
        <v>780</v>
      </c>
      <c r="S2389" t="s">
        <v>781</v>
      </c>
      <c r="X2389" t="s">
        <v>153</v>
      </c>
      <c r="Y2389" t="s">
        <v>4823</v>
      </c>
      <c r="Z2389" t="s">
        <v>8138</v>
      </c>
      <c r="AA2389" t="s">
        <v>6356</v>
      </c>
      <c r="AB2389" t="s">
        <v>2883</v>
      </c>
      <c r="AC2389" t="s">
        <v>153</v>
      </c>
      <c r="AE2389" t="s">
        <v>1414</v>
      </c>
      <c r="AK2389" t="s">
        <v>153</v>
      </c>
      <c r="AO2389" t="s">
        <v>153</v>
      </c>
      <c r="AR2389" t="s">
        <v>153</v>
      </c>
      <c r="AS2389" t="s">
        <v>134</v>
      </c>
      <c r="AW2389" t="s">
        <v>134</v>
      </c>
      <c r="AX2389" t="s">
        <v>134</v>
      </c>
      <c r="AY2389" t="s">
        <v>153</v>
      </c>
      <c r="AZ2389" t="s">
        <v>153</v>
      </c>
      <c r="BD2389" t="s">
        <v>193</v>
      </c>
      <c r="BE2389" t="s">
        <v>193</v>
      </c>
      <c r="BF2389" t="s">
        <v>153</v>
      </c>
      <c r="BG2389" t="s">
        <v>153</v>
      </c>
      <c r="BH2389" t="s">
        <v>134</v>
      </c>
      <c r="BI2389" t="s">
        <v>153</v>
      </c>
      <c r="BK2389" t="s">
        <v>153</v>
      </c>
      <c r="BM2389" t="s">
        <v>5308</v>
      </c>
      <c r="BO2389" t="s">
        <v>134</v>
      </c>
      <c r="BP2389" t="s">
        <v>134</v>
      </c>
      <c r="BQ2389" t="s">
        <v>162</v>
      </c>
      <c r="BR2389" t="s">
        <v>134</v>
      </c>
      <c r="BS2389" t="s">
        <v>6149</v>
      </c>
      <c r="BT2389" t="s">
        <v>216</v>
      </c>
      <c r="CE2389" t="s">
        <v>153</v>
      </c>
      <c r="CF2389" t="s">
        <v>153</v>
      </c>
      <c r="CO2389" t="s">
        <v>1815</v>
      </c>
      <c r="CP2389" t="s">
        <v>1032</v>
      </c>
      <c r="CX2389" t="s">
        <v>9194</v>
      </c>
      <c r="DB2389" t="s">
        <v>153</v>
      </c>
      <c r="DX2389" t="s">
        <v>134</v>
      </c>
    </row>
    <row r="2390" spans="1:132" x14ac:dyDescent="0.25">
      <c r="A2390" t="s">
        <v>9195</v>
      </c>
      <c r="B2390" t="s">
        <v>8395</v>
      </c>
      <c r="C2390" t="s">
        <v>8745</v>
      </c>
      <c r="D2390" t="s">
        <v>9196</v>
      </c>
      <c r="E2390" t="s">
        <v>5709</v>
      </c>
      <c r="F2390" s="3">
        <v>0</v>
      </c>
      <c r="H2390" s="3">
        <f t="shared" si="74"/>
        <v>0</v>
      </c>
      <c r="I2390" s="3">
        <f t="shared" si="75"/>
        <v>0</v>
      </c>
      <c r="K2390" t="s">
        <v>1213</v>
      </c>
      <c r="L2390" t="s">
        <v>4820</v>
      </c>
      <c r="M2390" t="s">
        <v>1022</v>
      </c>
      <c r="N2390" t="s">
        <v>6686</v>
      </c>
      <c r="O2390" t="s">
        <v>1858</v>
      </c>
      <c r="Q2390" t="s">
        <v>780</v>
      </c>
      <c r="S2390" t="s">
        <v>6820</v>
      </c>
      <c r="W2390" t="s">
        <v>5972</v>
      </c>
      <c r="X2390" t="s">
        <v>750</v>
      </c>
      <c r="Y2390" t="s">
        <v>4823</v>
      </c>
      <c r="Z2390" t="s">
        <v>2881</v>
      </c>
      <c r="AA2390" t="s">
        <v>4824</v>
      </c>
      <c r="AB2390" t="s">
        <v>630</v>
      </c>
      <c r="AC2390" t="s">
        <v>153</v>
      </c>
      <c r="AE2390" t="s">
        <v>786</v>
      </c>
      <c r="AF2390" t="s">
        <v>2884</v>
      </c>
      <c r="AK2390" t="s">
        <v>149</v>
      </c>
      <c r="AO2390" t="s">
        <v>153</v>
      </c>
      <c r="AR2390" t="s">
        <v>153</v>
      </c>
      <c r="AS2390" t="s">
        <v>134</v>
      </c>
      <c r="AW2390" t="s">
        <v>134</v>
      </c>
      <c r="AX2390" t="s">
        <v>134</v>
      </c>
      <c r="AY2390" t="s">
        <v>153</v>
      </c>
      <c r="AZ2390" t="s">
        <v>153</v>
      </c>
      <c r="BD2390" t="s">
        <v>193</v>
      </c>
      <c r="BE2390" t="s">
        <v>193</v>
      </c>
      <c r="BF2390" t="s">
        <v>153</v>
      </c>
      <c r="BG2390" t="s">
        <v>153</v>
      </c>
      <c r="BH2390" t="s">
        <v>134</v>
      </c>
      <c r="BI2390" t="s">
        <v>153</v>
      </c>
      <c r="BK2390" t="s">
        <v>153</v>
      </c>
      <c r="BM2390" t="s">
        <v>5308</v>
      </c>
      <c r="BO2390" t="s">
        <v>134</v>
      </c>
      <c r="BP2390" t="s">
        <v>134</v>
      </c>
      <c r="BQ2390" t="s">
        <v>162</v>
      </c>
      <c r="BR2390" t="s">
        <v>134</v>
      </c>
      <c r="BS2390" t="s">
        <v>6149</v>
      </c>
      <c r="BT2390" t="s">
        <v>216</v>
      </c>
      <c r="CA2390" t="s">
        <v>134</v>
      </c>
      <c r="CE2390" t="s">
        <v>153</v>
      </c>
      <c r="CF2390" t="s">
        <v>153</v>
      </c>
      <c r="CO2390" t="s">
        <v>3578</v>
      </c>
      <c r="CP2390" t="s">
        <v>1032</v>
      </c>
      <c r="DX2390" t="s">
        <v>134</v>
      </c>
    </row>
    <row r="2391" spans="1:132" x14ac:dyDescent="0.25">
      <c r="A2391" t="s">
        <v>9197</v>
      </c>
      <c r="C2391" t="s">
        <v>8972</v>
      </c>
      <c r="D2391" t="s">
        <v>9198</v>
      </c>
      <c r="E2391" t="s">
        <v>5840</v>
      </c>
      <c r="F2391" s="3">
        <v>0</v>
      </c>
      <c r="H2391" s="3">
        <f t="shared" si="74"/>
        <v>0</v>
      </c>
      <c r="I2391" s="3">
        <f t="shared" si="75"/>
        <v>0</v>
      </c>
      <c r="K2391" t="s">
        <v>1837</v>
      </c>
      <c r="L2391" s="1">
        <v>43009</v>
      </c>
      <c r="M2391" t="s">
        <v>1022</v>
      </c>
      <c r="N2391" t="s">
        <v>132</v>
      </c>
      <c r="O2391" t="s">
        <v>1858</v>
      </c>
      <c r="Q2391" t="s">
        <v>780</v>
      </c>
      <c r="S2391" t="s">
        <v>781</v>
      </c>
      <c r="W2391" t="s">
        <v>6840</v>
      </c>
      <c r="X2391" t="s">
        <v>153</v>
      </c>
      <c r="Y2391" t="s">
        <v>7586</v>
      </c>
      <c r="Z2391" t="s">
        <v>2881</v>
      </c>
      <c r="AA2391" t="s">
        <v>7587</v>
      </c>
      <c r="AB2391" t="s">
        <v>5945</v>
      </c>
      <c r="AC2391" t="s">
        <v>153</v>
      </c>
      <c r="AE2391" t="s">
        <v>1414</v>
      </c>
      <c r="AF2391" t="s">
        <v>2884</v>
      </c>
      <c r="AK2391" t="s">
        <v>149</v>
      </c>
      <c r="AO2391" t="s">
        <v>153</v>
      </c>
      <c r="AR2391" t="s">
        <v>153</v>
      </c>
      <c r="AS2391" t="s">
        <v>134</v>
      </c>
      <c r="AW2391" t="s">
        <v>134</v>
      </c>
      <c r="AX2391" t="s">
        <v>153</v>
      </c>
      <c r="AY2391" t="s">
        <v>153</v>
      </c>
      <c r="AZ2391" t="s">
        <v>153</v>
      </c>
      <c r="BD2391" t="s">
        <v>193</v>
      </c>
      <c r="BE2391" t="s">
        <v>193</v>
      </c>
      <c r="BF2391" t="s">
        <v>153</v>
      </c>
      <c r="BG2391" t="s">
        <v>153</v>
      </c>
      <c r="BH2391" t="s">
        <v>134</v>
      </c>
      <c r="BI2391" t="s">
        <v>153</v>
      </c>
      <c r="BK2391" t="s">
        <v>153</v>
      </c>
      <c r="BM2391" t="s">
        <v>5308</v>
      </c>
      <c r="BO2391" t="s">
        <v>134</v>
      </c>
      <c r="BP2391" t="s">
        <v>134</v>
      </c>
      <c r="BQ2391" t="s">
        <v>162</v>
      </c>
      <c r="BR2391" t="s">
        <v>134</v>
      </c>
      <c r="BS2391" t="s">
        <v>6302</v>
      </c>
      <c r="BT2391" t="s">
        <v>216</v>
      </c>
      <c r="CE2391" t="s">
        <v>153</v>
      </c>
      <c r="CF2391" t="s">
        <v>153</v>
      </c>
      <c r="CO2391" t="s">
        <v>4252</v>
      </c>
      <c r="CP2391" t="s">
        <v>3985</v>
      </c>
      <c r="DX2391" t="s">
        <v>134</v>
      </c>
    </row>
    <row r="2392" spans="1:132" x14ac:dyDescent="0.25">
      <c r="A2392" t="s">
        <v>9199</v>
      </c>
      <c r="B2392" t="s">
        <v>8682</v>
      </c>
      <c r="C2392" t="s">
        <v>8972</v>
      </c>
      <c r="D2392" t="s">
        <v>9200</v>
      </c>
      <c r="E2392" t="s">
        <v>702</v>
      </c>
      <c r="F2392" s="3">
        <v>0</v>
      </c>
      <c r="H2392" s="3">
        <f t="shared" si="74"/>
        <v>0</v>
      </c>
      <c r="I2392" s="3">
        <f t="shared" si="75"/>
        <v>0</v>
      </c>
      <c r="K2392" t="s">
        <v>793</v>
      </c>
      <c r="L2392" s="1">
        <v>43010</v>
      </c>
      <c r="M2392" t="s">
        <v>946</v>
      </c>
      <c r="N2392" t="s">
        <v>6686</v>
      </c>
      <c r="O2392" t="s">
        <v>133</v>
      </c>
      <c r="Q2392" t="s">
        <v>780</v>
      </c>
      <c r="R2392" t="s">
        <v>8048</v>
      </c>
      <c r="S2392" t="s">
        <v>6820</v>
      </c>
      <c r="V2392" t="s">
        <v>4663</v>
      </c>
      <c r="W2392" t="s">
        <v>4663</v>
      </c>
      <c r="X2392" t="s">
        <v>7591</v>
      </c>
      <c r="Y2392">
        <v>3</v>
      </c>
      <c r="Z2392" t="s">
        <v>2881</v>
      </c>
      <c r="AA2392" t="s">
        <v>7424</v>
      </c>
      <c r="AB2392" t="s">
        <v>630</v>
      </c>
      <c r="AC2392" t="s">
        <v>5703</v>
      </c>
      <c r="AE2392" t="s">
        <v>786</v>
      </c>
      <c r="AF2392" t="s">
        <v>2884</v>
      </c>
      <c r="AK2392" t="s">
        <v>149</v>
      </c>
      <c r="AO2392" t="s">
        <v>134</v>
      </c>
      <c r="AR2392" t="s">
        <v>134</v>
      </c>
      <c r="AS2392" t="s">
        <v>134</v>
      </c>
      <c r="AT2392" t="s">
        <v>134</v>
      </c>
      <c r="AV2392" t="s">
        <v>237</v>
      </c>
      <c r="AW2392" t="s">
        <v>134</v>
      </c>
      <c r="AX2392" t="s">
        <v>134</v>
      </c>
      <c r="AY2392" t="s">
        <v>153</v>
      </c>
      <c r="AZ2392" t="s">
        <v>153</v>
      </c>
      <c r="BD2392" t="s">
        <v>193</v>
      </c>
      <c r="BE2392" t="s">
        <v>193</v>
      </c>
      <c r="BF2392" t="s">
        <v>153</v>
      </c>
      <c r="BG2392" t="s">
        <v>153</v>
      </c>
      <c r="BH2392" t="s">
        <v>134</v>
      </c>
      <c r="BI2392" t="s">
        <v>153</v>
      </c>
      <c r="BK2392" t="s">
        <v>153</v>
      </c>
      <c r="BM2392" t="s">
        <v>5308</v>
      </c>
      <c r="BO2392" t="s">
        <v>134</v>
      </c>
      <c r="BP2392" t="s">
        <v>134</v>
      </c>
      <c r="BQ2392" t="s">
        <v>162</v>
      </c>
      <c r="BR2392" t="s">
        <v>134</v>
      </c>
      <c r="BS2392" t="s">
        <v>6149</v>
      </c>
      <c r="BT2392" t="s">
        <v>216</v>
      </c>
      <c r="CA2392" t="s">
        <v>134</v>
      </c>
      <c r="CC2392" t="s">
        <v>1219</v>
      </c>
      <c r="CE2392" t="s">
        <v>153</v>
      </c>
      <c r="CF2392" t="s">
        <v>153</v>
      </c>
      <c r="CO2392" t="s">
        <v>1815</v>
      </c>
      <c r="CP2392" t="s">
        <v>1946</v>
      </c>
      <c r="DT2392" t="s">
        <v>6394</v>
      </c>
      <c r="DX2392" t="s">
        <v>134</v>
      </c>
    </row>
    <row r="2393" spans="1:132" x14ac:dyDescent="0.25">
      <c r="A2393" t="s">
        <v>9201</v>
      </c>
      <c r="C2393" t="s">
        <v>8972</v>
      </c>
      <c r="D2393" t="s">
        <v>6995</v>
      </c>
      <c r="E2393" t="s">
        <v>5840</v>
      </c>
      <c r="F2393" s="3">
        <v>0</v>
      </c>
      <c r="H2393" s="3">
        <f t="shared" si="74"/>
        <v>0</v>
      </c>
      <c r="I2393" s="3">
        <f t="shared" si="75"/>
        <v>0</v>
      </c>
      <c r="K2393" t="s">
        <v>1794</v>
      </c>
      <c r="L2393" t="s">
        <v>132</v>
      </c>
      <c r="M2393" t="s">
        <v>1022</v>
      </c>
      <c r="N2393" t="s">
        <v>132</v>
      </c>
      <c r="O2393" t="s">
        <v>1858</v>
      </c>
      <c r="Q2393" t="s">
        <v>780</v>
      </c>
      <c r="W2393" t="s">
        <v>5918</v>
      </c>
      <c r="X2393" t="s">
        <v>750</v>
      </c>
      <c r="Z2393" t="s">
        <v>8138</v>
      </c>
      <c r="AB2393" t="s">
        <v>630</v>
      </c>
      <c r="AC2393" t="s">
        <v>153</v>
      </c>
      <c r="AE2393" t="s">
        <v>1414</v>
      </c>
      <c r="AF2393" t="s">
        <v>2884</v>
      </c>
      <c r="AK2393" t="s">
        <v>134</v>
      </c>
      <c r="AO2393" t="s">
        <v>153</v>
      </c>
      <c r="AR2393" t="s">
        <v>153</v>
      </c>
      <c r="AS2393" t="s">
        <v>134</v>
      </c>
      <c r="AT2393" t="s">
        <v>134</v>
      </c>
      <c r="AW2393" t="s">
        <v>134</v>
      </c>
      <c r="AX2393" t="s">
        <v>153</v>
      </c>
      <c r="AY2393" t="s">
        <v>153</v>
      </c>
      <c r="AZ2393" t="s">
        <v>153</v>
      </c>
      <c r="BD2393" t="s">
        <v>193</v>
      </c>
      <c r="BE2393" t="s">
        <v>193</v>
      </c>
      <c r="BH2393" t="s">
        <v>134</v>
      </c>
      <c r="BI2393" t="s">
        <v>153</v>
      </c>
      <c r="BK2393" t="s">
        <v>153</v>
      </c>
      <c r="BM2393" t="s">
        <v>5308</v>
      </c>
      <c r="BO2393" t="s">
        <v>134</v>
      </c>
      <c r="BP2393" t="s">
        <v>134</v>
      </c>
      <c r="BQ2393" t="s">
        <v>162</v>
      </c>
      <c r="BR2393" t="s">
        <v>134</v>
      </c>
      <c r="BS2393" t="s">
        <v>6149</v>
      </c>
      <c r="BT2393" t="s">
        <v>216</v>
      </c>
      <c r="CC2393" t="s">
        <v>7508</v>
      </c>
      <c r="CO2393" t="s">
        <v>1815</v>
      </c>
      <c r="CP2393" t="s">
        <v>1946</v>
      </c>
      <c r="DX2393" t="s">
        <v>134</v>
      </c>
    </row>
    <row r="2394" spans="1:132" x14ac:dyDescent="0.25">
      <c r="A2394" t="s">
        <v>9202</v>
      </c>
      <c r="C2394" t="s">
        <v>8972</v>
      </c>
      <c r="D2394" t="s">
        <v>9203</v>
      </c>
      <c r="E2394" t="s">
        <v>5709</v>
      </c>
      <c r="F2394" s="3">
        <v>0</v>
      </c>
      <c r="H2394" s="3">
        <f t="shared" si="74"/>
        <v>0</v>
      </c>
      <c r="I2394" s="3">
        <f t="shared" si="75"/>
        <v>0</v>
      </c>
      <c r="K2394" t="s">
        <v>3581</v>
      </c>
      <c r="L2394" t="s">
        <v>132</v>
      </c>
      <c r="M2394" t="s">
        <v>793</v>
      </c>
      <c r="N2394" t="s">
        <v>132</v>
      </c>
      <c r="O2394" t="s">
        <v>1858</v>
      </c>
      <c r="Q2394" t="s">
        <v>780</v>
      </c>
      <c r="W2394" t="s">
        <v>2879</v>
      </c>
      <c r="X2394" t="s">
        <v>750</v>
      </c>
      <c r="Z2394" t="s">
        <v>4909</v>
      </c>
      <c r="AB2394" t="s">
        <v>5935</v>
      </c>
      <c r="AC2394" t="s">
        <v>153</v>
      </c>
      <c r="AE2394" t="s">
        <v>1414</v>
      </c>
      <c r="AF2394" t="s">
        <v>2884</v>
      </c>
      <c r="AK2394" t="s">
        <v>153</v>
      </c>
      <c r="AO2394" t="s">
        <v>134</v>
      </c>
      <c r="AR2394" t="s">
        <v>153</v>
      </c>
      <c r="AS2394" t="s">
        <v>134</v>
      </c>
      <c r="AW2394" t="s">
        <v>134</v>
      </c>
      <c r="AX2394" t="s">
        <v>153</v>
      </c>
      <c r="AY2394" t="s">
        <v>153</v>
      </c>
      <c r="AZ2394" t="s">
        <v>153</v>
      </c>
      <c r="BD2394" t="s">
        <v>193</v>
      </c>
      <c r="BE2394" t="s">
        <v>193</v>
      </c>
      <c r="BH2394" t="s">
        <v>134</v>
      </c>
      <c r="BI2394" t="s">
        <v>153</v>
      </c>
      <c r="BJ2394" t="s">
        <v>134</v>
      </c>
      <c r="BK2394" t="s">
        <v>153</v>
      </c>
      <c r="BM2394" t="s">
        <v>5308</v>
      </c>
      <c r="BO2394" t="s">
        <v>134</v>
      </c>
      <c r="BP2394" t="s">
        <v>134</v>
      </c>
      <c r="BQ2394" t="s">
        <v>162</v>
      </c>
      <c r="BR2394" t="s">
        <v>134</v>
      </c>
      <c r="BS2394" t="s">
        <v>6302</v>
      </c>
      <c r="BT2394" t="s">
        <v>216</v>
      </c>
      <c r="CC2394" t="s">
        <v>7761</v>
      </c>
      <c r="CO2394" t="s">
        <v>3578</v>
      </c>
      <c r="CP2394" t="s">
        <v>1032</v>
      </c>
      <c r="DX2394" t="s">
        <v>134</v>
      </c>
    </row>
    <row r="2395" spans="1:132" x14ac:dyDescent="0.25">
      <c r="A2395" t="s">
        <v>9204</v>
      </c>
      <c r="C2395" t="s">
        <v>8745</v>
      </c>
      <c r="D2395" t="s">
        <v>9205</v>
      </c>
      <c r="E2395" t="s">
        <v>5702</v>
      </c>
      <c r="F2395" s="3">
        <v>0</v>
      </c>
      <c r="H2395" s="3">
        <f t="shared" si="74"/>
        <v>0</v>
      </c>
      <c r="I2395" s="3">
        <f t="shared" si="75"/>
        <v>0</v>
      </c>
      <c r="K2395" t="s">
        <v>1837</v>
      </c>
      <c r="L2395" t="s">
        <v>778</v>
      </c>
      <c r="M2395" t="s">
        <v>1772</v>
      </c>
      <c r="N2395" t="s">
        <v>132</v>
      </c>
      <c r="O2395" t="s">
        <v>133</v>
      </c>
      <c r="Q2395" t="s">
        <v>780</v>
      </c>
      <c r="S2395" t="s">
        <v>781</v>
      </c>
      <c r="W2395" t="s">
        <v>3577</v>
      </c>
      <c r="X2395" t="s">
        <v>750</v>
      </c>
      <c r="Y2395" t="s">
        <v>783</v>
      </c>
      <c r="Z2395" t="s">
        <v>4909</v>
      </c>
      <c r="AA2395" t="s">
        <v>4498</v>
      </c>
      <c r="AB2395" t="s">
        <v>2883</v>
      </c>
      <c r="AC2395" t="s">
        <v>153</v>
      </c>
      <c r="AE2395" t="s">
        <v>1414</v>
      </c>
      <c r="AF2395" t="s">
        <v>2884</v>
      </c>
      <c r="AK2395" t="s">
        <v>153</v>
      </c>
      <c r="AO2395" t="s">
        <v>153</v>
      </c>
      <c r="AR2395" t="s">
        <v>134</v>
      </c>
      <c r="AS2395" t="s">
        <v>153</v>
      </c>
      <c r="AW2395" t="s">
        <v>134</v>
      </c>
      <c r="AX2395" t="s">
        <v>134</v>
      </c>
      <c r="AY2395" t="s">
        <v>153</v>
      </c>
      <c r="AZ2395" t="s">
        <v>153</v>
      </c>
      <c r="BD2395" t="s">
        <v>193</v>
      </c>
      <c r="BE2395" t="s">
        <v>193</v>
      </c>
      <c r="BF2395" t="s">
        <v>153</v>
      </c>
      <c r="BG2395" t="s">
        <v>153</v>
      </c>
      <c r="BH2395" t="s">
        <v>134</v>
      </c>
      <c r="BI2395" t="s">
        <v>153</v>
      </c>
      <c r="BJ2395" t="s">
        <v>134</v>
      </c>
      <c r="BK2395" t="s">
        <v>153</v>
      </c>
      <c r="BM2395" t="s">
        <v>5308</v>
      </c>
      <c r="BO2395" t="s">
        <v>134</v>
      </c>
      <c r="BP2395" t="s">
        <v>134</v>
      </c>
      <c r="BQ2395" t="s">
        <v>162</v>
      </c>
      <c r="BR2395" t="s">
        <v>134</v>
      </c>
      <c r="BS2395" t="s">
        <v>6149</v>
      </c>
      <c r="BT2395" t="s">
        <v>216</v>
      </c>
      <c r="CA2395" t="s">
        <v>134</v>
      </c>
      <c r="CC2395" t="s">
        <v>8714</v>
      </c>
      <c r="CE2395" t="s">
        <v>153</v>
      </c>
      <c r="CF2395" t="s">
        <v>153</v>
      </c>
      <c r="CO2395" t="s">
        <v>6276</v>
      </c>
      <c r="CP2395" t="s">
        <v>1946</v>
      </c>
      <c r="CX2395" t="s">
        <v>9206</v>
      </c>
      <c r="DX2395" t="s">
        <v>134</v>
      </c>
      <c r="EA2395" t="s">
        <v>134</v>
      </c>
      <c r="EB2395" t="s">
        <v>134</v>
      </c>
    </row>
    <row r="2396" spans="1:132" x14ac:dyDescent="0.25">
      <c r="A2396" t="s">
        <v>9207</v>
      </c>
      <c r="C2396" t="s">
        <v>8972</v>
      </c>
      <c r="D2396" t="s">
        <v>8713</v>
      </c>
      <c r="E2396" t="s">
        <v>3458</v>
      </c>
      <c r="F2396" s="3">
        <v>0</v>
      </c>
      <c r="H2396" s="3">
        <f t="shared" si="74"/>
        <v>0</v>
      </c>
      <c r="I2396" s="3">
        <f t="shared" si="75"/>
        <v>0</v>
      </c>
      <c r="K2396" t="s">
        <v>2606</v>
      </c>
      <c r="L2396" t="s">
        <v>4820</v>
      </c>
      <c r="M2396" t="s">
        <v>793</v>
      </c>
      <c r="N2396" t="s">
        <v>132</v>
      </c>
      <c r="O2396" t="s">
        <v>133</v>
      </c>
      <c r="Q2396" t="s">
        <v>780</v>
      </c>
      <c r="S2396" t="s">
        <v>781</v>
      </c>
      <c r="W2396" t="s">
        <v>6828</v>
      </c>
      <c r="X2396" t="s">
        <v>750</v>
      </c>
      <c r="Y2396" t="s">
        <v>4823</v>
      </c>
      <c r="Z2396" t="s">
        <v>2881</v>
      </c>
      <c r="AA2396" t="s">
        <v>4824</v>
      </c>
      <c r="AB2396" t="s">
        <v>2883</v>
      </c>
      <c r="AC2396" t="s">
        <v>153</v>
      </c>
      <c r="AE2396" t="s">
        <v>146</v>
      </c>
      <c r="AF2396" t="s">
        <v>2884</v>
      </c>
      <c r="AK2396" t="s">
        <v>153</v>
      </c>
      <c r="AO2396" t="s">
        <v>134</v>
      </c>
      <c r="AR2396" t="s">
        <v>153</v>
      </c>
      <c r="AS2396" t="s">
        <v>134</v>
      </c>
      <c r="AT2396" t="s">
        <v>134</v>
      </c>
      <c r="AW2396" t="s">
        <v>134</v>
      </c>
      <c r="AX2396" t="s">
        <v>134</v>
      </c>
      <c r="AY2396" t="s">
        <v>153</v>
      </c>
      <c r="AZ2396" t="s">
        <v>153</v>
      </c>
      <c r="BD2396" t="s">
        <v>193</v>
      </c>
      <c r="BE2396" t="s">
        <v>193</v>
      </c>
      <c r="BF2396" t="s">
        <v>153</v>
      </c>
      <c r="BG2396" t="s">
        <v>153</v>
      </c>
      <c r="BH2396" t="s">
        <v>134</v>
      </c>
      <c r="BI2396" t="s">
        <v>153</v>
      </c>
      <c r="BJ2396" t="s">
        <v>134</v>
      </c>
      <c r="BK2396" t="s">
        <v>153</v>
      </c>
      <c r="BM2396" t="s">
        <v>5308</v>
      </c>
      <c r="BN2396" t="s">
        <v>5151</v>
      </c>
      <c r="BO2396" t="s">
        <v>134</v>
      </c>
      <c r="BP2396" t="s">
        <v>134</v>
      </c>
      <c r="BQ2396" t="s">
        <v>162</v>
      </c>
      <c r="BR2396" t="s">
        <v>134</v>
      </c>
      <c r="BS2396" t="s">
        <v>7368</v>
      </c>
      <c r="BT2396" t="s">
        <v>216</v>
      </c>
      <c r="CA2396" t="s">
        <v>134</v>
      </c>
      <c r="CC2396" t="s">
        <v>8714</v>
      </c>
      <c r="CE2396" t="s">
        <v>153</v>
      </c>
      <c r="CF2396" t="s">
        <v>153</v>
      </c>
      <c r="CO2396" t="s">
        <v>622</v>
      </c>
      <c r="CP2396" t="s">
        <v>1032</v>
      </c>
      <c r="CX2396" t="s">
        <v>7689</v>
      </c>
      <c r="DX2396" t="s">
        <v>134</v>
      </c>
    </row>
    <row r="2397" spans="1:132" x14ac:dyDescent="0.25">
      <c r="A2397" t="s">
        <v>9208</v>
      </c>
      <c r="C2397" t="s">
        <v>8972</v>
      </c>
      <c r="D2397" t="s">
        <v>8488</v>
      </c>
      <c r="E2397" t="s">
        <v>6430</v>
      </c>
      <c r="F2397" s="3">
        <v>0</v>
      </c>
      <c r="H2397" s="3">
        <f t="shared" si="74"/>
        <v>0</v>
      </c>
      <c r="I2397" s="3">
        <f t="shared" si="75"/>
        <v>0</v>
      </c>
      <c r="K2397" t="s">
        <v>1214</v>
      </c>
      <c r="L2397" t="s">
        <v>778</v>
      </c>
      <c r="M2397" t="s">
        <v>1794</v>
      </c>
      <c r="N2397" t="s">
        <v>132</v>
      </c>
      <c r="O2397" t="s">
        <v>1858</v>
      </c>
      <c r="Q2397" t="s">
        <v>780</v>
      </c>
      <c r="S2397" t="s">
        <v>781</v>
      </c>
      <c r="W2397" t="s">
        <v>8113</v>
      </c>
      <c r="X2397" t="s">
        <v>153</v>
      </c>
      <c r="Y2397" t="s">
        <v>783</v>
      </c>
      <c r="Z2397" t="s">
        <v>784</v>
      </c>
      <c r="AA2397" t="s">
        <v>4498</v>
      </c>
      <c r="AB2397" t="s">
        <v>6474</v>
      </c>
      <c r="AC2397" t="s">
        <v>153</v>
      </c>
      <c r="AE2397" t="s">
        <v>786</v>
      </c>
      <c r="AF2397" t="s">
        <v>787</v>
      </c>
      <c r="AK2397" t="s">
        <v>153</v>
      </c>
      <c r="AO2397" t="s">
        <v>8406</v>
      </c>
      <c r="AR2397" t="s">
        <v>153</v>
      </c>
      <c r="AS2397" t="s">
        <v>153</v>
      </c>
      <c r="AW2397" t="s">
        <v>134</v>
      </c>
      <c r="AX2397" t="s">
        <v>134</v>
      </c>
      <c r="AY2397" t="s">
        <v>153</v>
      </c>
      <c r="AZ2397" t="s">
        <v>153</v>
      </c>
      <c r="BD2397" t="s">
        <v>193</v>
      </c>
      <c r="BE2397" t="s">
        <v>193</v>
      </c>
      <c r="BF2397" t="s">
        <v>153</v>
      </c>
      <c r="BG2397" t="s">
        <v>153</v>
      </c>
      <c r="BH2397" t="s">
        <v>134</v>
      </c>
      <c r="BI2397" t="s">
        <v>153</v>
      </c>
      <c r="BJ2397" t="s">
        <v>134</v>
      </c>
      <c r="BK2397" t="s">
        <v>153</v>
      </c>
      <c r="BM2397" t="s">
        <v>5308</v>
      </c>
      <c r="BO2397" t="s">
        <v>134</v>
      </c>
      <c r="BP2397" t="s">
        <v>134</v>
      </c>
      <c r="BQ2397" t="s">
        <v>162</v>
      </c>
      <c r="BR2397" t="s">
        <v>134</v>
      </c>
      <c r="BS2397" t="s">
        <v>7368</v>
      </c>
      <c r="BT2397" t="s">
        <v>216</v>
      </c>
      <c r="CA2397" t="s">
        <v>134</v>
      </c>
      <c r="CC2397" t="s">
        <v>8714</v>
      </c>
      <c r="CE2397" t="s">
        <v>153</v>
      </c>
      <c r="CF2397" t="s">
        <v>153</v>
      </c>
      <c r="CO2397" t="s">
        <v>4252</v>
      </c>
      <c r="CP2397" t="s">
        <v>1946</v>
      </c>
      <c r="DX2397" t="s">
        <v>134</v>
      </c>
      <c r="EA2397" t="s">
        <v>134</v>
      </c>
    </row>
    <row r="2398" spans="1:132" x14ac:dyDescent="0.25">
      <c r="A2398" t="s">
        <v>9209</v>
      </c>
      <c r="C2398" t="s">
        <v>8734</v>
      </c>
      <c r="D2398" t="s">
        <v>9210</v>
      </c>
      <c r="E2398" t="s">
        <v>5840</v>
      </c>
      <c r="F2398" s="3">
        <v>0</v>
      </c>
      <c r="H2398" s="3">
        <f t="shared" si="74"/>
        <v>0</v>
      </c>
      <c r="I2398" s="3">
        <f t="shared" si="75"/>
        <v>0</v>
      </c>
      <c r="K2398" t="s">
        <v>4820</v>
      </c>
      <c r="L2398" s="1">
        <v>43009</v>
      </c>
      <c r="M2398" t="s">
        <v>793</v>
      </c>
      <c r="N2398" t="s">
        <v>132</v>
      </c>
      <c r="O2398" t="s">
        <v>1858</v>
      </c>
      <c r="Q2398" t="s">
        <v>780</v>
      </c>
      <c r="W2398" t="s">
        <v>9211</v>
      </c>
      <c r="X2398" t="s">
        <v>8093</v>
      </c>
      <c r="Y2398">
        <v>2</v>
      </c>
      <c r="Z2398" t="s">
        <v>8231</v>
      </c>
      <c r="AA2398" t="s">
        <v>4927</v>
      </c>
      <c r="AB2398" t="s">
        <v>2883</v>
      </c>
      <c r="AC2398" t="s">
        <v>153</v>
      </c>
      <c r="AE2398" t="s">
        <v>1414</v>
      </c>
      <c r="AF2398" t="s">
        <v>2884</v>
      </c>
      <c r="AK2398" t="s">
        <v>153</v>
      </c>
      <c r="AN2398" t="s">
        <v>153</v>
      </c>
      <c r="AO2398" t="s">
        <v>134</v>
      </c>
      <c r="AR2398" t="s">
        <v>153</v>
      </c>
      <c r="AS2398" t="s">
        <v>134</v>
      </c>
      <c r="AT2398" t="s">
        <v>134</v>
      </c>
      <c r="AW2398" t="s">
        <v>134</v>
      </c>
      <c r="AX2398" t="s">
        <v>153</v>
      </c>
      <c r="AY2398" t="s">
        <v>134</v>
      </c>
      <c r="AZ2398" t="s">
        <v>153</v>
      </c>
      <c r="BD2398" t="s">
        <v>193</v>
      </c>
      <c r="BE2398" t="s">
        <v>193</v>
      </c>
      <c r="BH2398" t="s">
        <v>134</v>
      </c>
      <c r="BI2398" t="s">
        <v>153</v>
      </c>
      <c r="BK2398" t="s">
        <v>153</v>
      </c>
      <c r="BM2398" t="s">
        <v>1831</v>
      </c>
      <c r="BO2398" t="s">
        <v>134</v>
      </c>
      <c r="BP2398" t="s">
        <v>134</v>
      </c>
      <c r="BQ2398" t="s">
        <v>162</v>
      </c>
      <c r="BR2398" t="s">
        <v>134</v>
      </c>
      <c r="BS2398" t="s">
        <v>6302</v>
      </c>
      <c r="BT2398" t="s">
        <v>216</v>
      </c>
      <c r="CO2398" t="s">
        <v>622</v>
      </c>
      <c r="CP2398" t="s">
        <v>9212</v>
      </c>
      <c r="CX2398" t="s">
        <v>8811</v>
      </c>
      <c r="DX2398" t="s">
        <v>134</v>
      </c>
    </row>
    <row r="2399" spans="1:132" x14ac:dyDescent="0.25">
      <c r="A2399" t="s">
        <v>9213</v>
      </c>
      <c r="C2399" t="s">
        <v>8972</v>
      </c>
      <c r="D2399" t="s">
        <v>9214</v>
      </c>
      <c r="E2399" t="s">
        <v>5099</v>
      </c>
      <c r="F2399" s="3">
        <v>0</v>
      </c>
      <c r="H2399" s="3">
        <f t="shared" si="74"/>
        <v>0</v>
      </c>
      <c r="I2399" s="3">
        <f t="shared" si="75"/>
        <v>0</v>
      </c>
      <c r="K2399" t="s">
        <v>2509</v>
      </c>
      <c r="L2399" t="s">
        <v>132</v>
      </c>
      <c r="M2399" t="s">
        <v>2509</v>
      </c>
      <c r="N2399" t="s">
        <v>132</v>
      </c>
      <c r="O2399" t="s">
        <v>133</v>
      </c>
      <c r="Q2399" t="s">
        <v>780</v>
      </c>
      <c r="S2399" t="s">
        <v>781</v>
      </c>
      <c r="W2399" t="s">
        <v>3896</v>
      </c>
      <c r="X2399" t="s">
        <v>153</v>
      </c>
      <c r="Z2399" t="s">
        <v>4938</v>
      </c>
      <c r="AB2399" t="s">
        <v>2883</v>
      </c>
      <c r="AC2399" t="s">
        <v>153</v>
      </c>
      <c r="AE2399" t="s">
        <v>786</v>
      </c>
      <c r="AK2399" t="s">
        <v>153</v>
      </c>
      <c r="AO2399" t="s">
        <v>153</v>
      </c>
      <c r="AR2399" t="s">
        <v>153</v>
      </c>
      <c r="AS2399" t="s">
        <v>134</v>
      </c>
      <c r="AW2399" t="s">
        <v>134</v>
      </c>
      <c r="AX2399" t="s">
        <v>153</v>
      </c>
      <c r="AY2399" t="s">
        <v>153</v>
      </c>
      <c r="AZ2399" t="s">
        <v>153</v>
      </c>
      <c r="BD2399" t="s">
        <v>193</v>
      </c>
      <c r="BE2399" t="s">
        <v>193</v>
      </c>
      <c r="BF2399" t="s">
        <v>153</v>
      </c>
      <c r="BG2399" t="s">
        <v>153</v>
      </c>
      <c r="BH2399" t="s">
        <v>134</v>
      </c>
      <c r="BI2399" t="s">
        <v>153</v>
      </c>
      <c r="BK2399" t="s">
        <v>153</v>
      </c>
      <c r="BM2399" t="s">
        <v>5308</v>
      </c>
      <c r="BO2399" t="s">
        <v>134</v>
      </c>
      <c r="BP2399" t="s">
        <v>134</v>
      </c>
      <c r="BQ2399" t="s">
        <v>162</v>
      </c>
      <c r="BR2399" t="s">
        <v>134</v>
      </c>
      <c r="BS2399" t="s">
        <v>6149</v>
      </c>
      <c r="BT2399" t="s">
        <v>216</v>
      </c>
      <c r="CC2399" t="s">
        <v>789</v>
      </c>
      <c r="CE2399" t="s">
        <v>153</v>
      </c>
      <c r="CF2399" t="s">
        <v>153</v>
      </c>
      <c r="CO2399" t="s">
        <v>4101</v>
      </c>
      <c r="CP2399" t="s">
        <v>937</v>
      </c>
      <c r="CX2399" t="s">
        <v>8563</v>
      </c>
      <c r="DB2399" t="s">
        <v>153</v>
      </c>
      <c r="DX2399" t="s">
        <v>134</v>
      </c>
    </row>
    <row r="2400" spans="1:132" x14ac:dyDescent="0.25">
      <c r="A2400" t="s">
        <v>9215</v>
      </c>
      <c r="C2400" t="s">
        <v>8734</v>
      </c>
      <c r="D2400" t="s">
        <v>8826</v>
      </c>
      <c r="E2400" t="s">
        <v>3570</v>
      </c>
      <c r="F2400" s="3">
        <v>0</v>
      </c>
      <c r="H2400" s="3">
        <f t="shared" si="74"/>
        <v>0</v>
      </c>
      <c r="I2400" s="3">
        <f t="shared" si="75"/>
        <v>0</v>
      </c>
      <c r="K2400" t="s">
        <v>1837</v>
      </c>
      <c r="L2400" s="1">
        <v>43009</v>
      </c>
      <c r="M2400" t="s">
        <v>1772</v>
      </c>
      <c r="N2400" t="s">
        <v>132</v>
      </c>
      <c r="O2400" t="s">
        <v>1858</v>
      </c>
      <c r="Q2400" t="s">
        <v>780</v>
      </c>
      <c r="W2400" t="s">
        <v>6668</v>
      </c>
      <c r="X2400" t="s">
        <v>8093</v>
      </c>
      <c r="Y2400" t="s">
        <v>7586</v>
      </c>
      <c r="Z2400" t="s">
        <v>8138</v>
      </c>
      <c r="AA2400" t="s">
        <v>7587</v>
      </c>
      <c r="AB2400" t="s">
        <v>630</v>
      </c>
      <c r="AC2400" t="s">
        <v>153</v>
      </c>
      <c r="AE2400" t="s">
        <v>1414</v>
      </c>
      <c r="AF2400" t="s">
        <v>2884</v>
      </c>
      <c r="AK2400" t="s">
        <v>153</v>
      </c>
      <c r="AO2400" t="s">
        <v>153</v>
      </c>
      <c r="AR2400" t="s">
        <v>153</v>
      </c>
      <c r="AS2400" t="s">
        <v>134</v>
      </c>
      <c r="AT2400" t="s">
        <v>134</v>
      </c>
      <c r="AW2400" t="s">
        <v>134</v>
      </c>
      <c r="AX2400" t="s">
        <v>153</v>
      </c>
      <c r="AY2400" t="s">
        <v>153</v>
      </c>
      <c r="AZ2400" t="s">
        <v>153</v>
      </c>
      <c r="BD2400" t="s">
        <v>193</v>
      </c>
      <c r="BE2400" t="s">
        <v>193</v>
      </c>
      <c r="BH2400" t="s">
        <v>153</v>
      </c>
      <c r="BI2400" t="s">
        <v>153</v>
      </c>
      <c r="BK2400" t="s">
        <v>153</v>
      </c>
      <c r="BM2400" t="s">
        <v>8232</v>
      </c>
      <c r="BO2400" t="s">
        <v>134</v>
      </c>
      <c r="BP2400" t="s">
        <v>134</v>
      </c>
      <c r="BQ2400" t="s">
        <v>162</v>
      </c>
      <c r="BR2400" t="s">
        <v>134</v>
      </c>
      <c r="BS2400" t="s">
        <v>7368</v>
      </c>
      <c r="CO2400" t="s">
        <v>4101</v>
      </c>
      <c r="CP2400" t="s">
        <v>1387</v>
      </c>
      <c r="DX2400" t="s">
        <v>134</v>
      </c>
    </row>
    <row r="2401" spans="1:131" x14ac:dyDescent="0.25">
      <c r="A2401" t="s">
        <v>9216</v>
      </c>
      <c r="C2401" t="s">
        <v>8745</v>
      </c>
      <c r="D2401" t="s">
        <v>9217</v>
      </c>
      <c r="E2401" t="s">
        <v>4926</v>
      </c>
      <c r="F2401" s="3">
        <v>0</v>
      </c>
      <c r="H2401" s="3">
        <f t="shared" si="74"/>
        <v>0</v>
      </c>
      <c r="I2401" s="3">
        <f t="shared" si="75"/>
        <v>0</v>
      </c>
      <c r="K2401" t="s">
        <v>3581</v>
      </c>
      <c r="L2401" t="s">
        <v>778</v>
      </c>
      <c r="M2401" t="s">
        <v>2509</v>
      </c>
      <c r="N2401" t="s">
        <v>132</v>
      </c>
      <c r="O2401" t="s">
        <v>1858</v>
      </c>
      <c r="Q2401" t="s">
        <v>780</v>
      </c>
      <c r="S2401" t="s">
        <v>781</v>
      </c>
      <c r="W2401" t="s">
        <v>3896</v>
      </c>
      <c r="X2401" t="s">
        <v>153</v>
      </c>
      <c r="Y2401" t="s">
        <v>783</v>
      </c>
      <c r="Z2401" t="s">
        <v>4938</v>
      </c>
      <c r="AA2401" t="s">
        <v>4498</v>
      </c>
      <c r="AB2401" t="s">
        <v>6474</v>
      </c>
      <c r="AC2401" t="s">
        <v>153</v>
      </c>
      <c r="AE2401" t="s">
        <v>786</v>
      </c>
      <c r="AK2401" t="s">
        <v>153</v>
      </c>
      <c r="AO2401" t="s">
        <v>153</v>
      </c>
      <c r="AR2401" t="s">
        <v>153</v>
      </c>
      <c r="AS2401" t="s">
        <v>134</v>
      </c>
      <c r="AT2401" t="s">
        <v>134</v>
      </c>
      <c r="AW2401" t="s">
        <v>134</v>
      </c>
      <c r="AX2401" t="s">
        <v>153</v>
      </c>
      <c r="AY2401" t="s">
        <v>153</v>
      </c>
      <c r="AZ2401" t="s">
        <v>153</v>
      </c>
      <c r="BD2401" t="s">
        <v>193</v>
      </c>
      <c r="BE2401" t="s">
        <v>193</v>
      </c>
      <c r="BF2401" t="s">
        <v>153</v>
      </c>
      <c r="BG2401" t="s">
        <v>153</v>
      </c>
      <c r="BH2401" t="s">
        <v>134</v>
      </c>
      <c r="BI2401" t="s">
        <v>153</v>
      </c>
      <c r="BK2401" t="s">
        <v>153</v>
      </c>
      <c r="BM2401" t="s">
        <v>5308</v>
      </c>
      <c r="BO2401" t="s">
        <v>134</v>
      </c>
      <c r="BP2401" t="s">
        <v>134</v>
      </c>
      <c r="BQ2401" t="s">
        <v>162</v>
      </c>
      <c r="BR2401" t="s">
        <v>134</v>
      </c>
      <c r="BS2401" t="s">
        <v>7368</v>
      </c>
      <c r="BT2401" t="s">
        <v>216</v>
      </c>
      <c r="CC2401" t="s">
        <v>8714</v>
      </c>
      <c r="CE2401" t="s">
        <v>153</v>
      </c>
      <c r="CF2401" t="s">
        <v>153</v>
      </c>
      <c r="CO2401" t="s">
        <v>4101</v>
      </c>
      <c r="CP2401" t="s">
        <v>882</v>
      </c>
      <c r="DB2401" t="s">
        <v>153</v>
      </c>
      <c r="DX2401" t="s">
        <v>134</v>
      </c>
    </row>
    <row r="2402" spans="1:131" x14ac:dyDescent="0.25">
      <c r="A2402" t="s">
        <v>9218</v>
      </c>
      <c r="C2402" t="s">
        <v>8734</v>
      </c>
      <c r="D2402" t="s">
        <v>8513</v>
      </c>
      <c r="E2402" t="s">
        <v>3570</v>
      </c>
      <c r="F2402" s="3">
        <v>0</v>
      </c>
      <c r="H2402" s="3">
        <f t="shared" si="74"/>
        <v>0</v>
      </c>
      <c r="I2402" s="3">
        <f t="shared" si="75"/>
        <v>0</v>
      </c>
      <c r="K2402" t="s">
        <v>1886</v>
      </c>
      <c r="L2402" t="s">
        <v>132</v>
      </c>
      <c r="M2402" t="s">
        <v>1794</v>
      </c>
      <c r="N2402" t="s">
        <v>132</v>
      </c>
      <c r="O2402" t="s">
        <v>779</v>
      </c>
      <c r="Q2402" t="s">
        <v>780</v>
      </c>
      <c r="S2402" t="s">
        <v>781</v>
      </c>
      <c r="W2402" t="s">
        <v>8113</v>
      </c>
      <c r="X2402" t="s">
        <v>153</v>
      </c>
      <c r="Z2402" t="s">
        <v>784</v>
      </c>
      <c r="AB2402" t="s">
        <v>6474</v>
      </c>
      <c r="AC2402" t="s">
        <v>153</v>
      </c>
      <c r="AE2402" t="s">
        <v>786</v>
      </c>
      <c r="AF2402" t="s">
        <v>787</v>
      </c>
      <c r="AK2402" t="s">
        <v>153</v>
      </c>
      <c r="AO2402" t="s">
        <v>8406</v>
      </c>
      <c r="AR2402" t="s">
        <v>153</v>
      </c>
      <c r="AS2402" t="s">
        <v>153</v>
      </c>
      <c r="AW2402" t="s">
        <v>134</v>
      </c>
      <c r="AX2402" t="s">
        <v>153</v>
      </c>
      <c r="AY2402" t="s">
        <v>153</v>
      </c>
      <c r="AZ2402" t="s">
        <v>153</v>
      </c>
      <c r="BD2402" t="s">
        <v>193</v>
      </c>
      <c r="BE2402" t="s">
        <v>193</v>
      </c>
      <c r="BF2402" t="s">
        <v>153</v>
      </c>
      <c r="BG2402" t="s">
        <v>153</v>
      </c>
      <c r="BH2402" t="s">
        <v>134</v>
      </c>
      <c r="BI2402" t="s">
        <v>153</v>
      </c>
      <c r="BK2402" t="s">
        <v>153</v>
      </c>
      <c r="BM2402" t="s">
        <v>5308</v>
      </c>
      <c r="BO2402" t="s">
        <v>134</v>
      </c>
      <c r="BP2402" t="s">
        <v>134</v>
      </c>
      <c r="BQ2402" t="s">
        <v>162</v>
      </c>
      <c r="BR2402" t="s">
        <v>134</v>
      </c>
      <c r="BS2402" t="s">
        <v>6302</v>
      </c>
      <c r="BT2402" t="s">
        <v>216</v>
      </c>
      <c r="CA2402" t="s">
        <v>134</v>
      </c>
      <c r="CC2402" t="s">
        <v>4928</v>
      </c>
      <c r="CE2402" t="s">
        <v>153</v>
      </c>
      <c r="CF2402" t="s">
        <v>153</v>
      </c>
      <c r="CO2402" t="s">
        <v>622</v>
      </c>
      <c r="CP2402" t="s">
        <v>882</v>
      </c>
      <c r="DX2402" t="s">
        <v>134</v>
      </c>
    </row>
    <row r="2403" spans="1:131" x14ac:dyDescent="0.25">
      <c r="A2403" t="s">
        <v>9219</v>
      </c>
      <c r="B2403" t="s">
        <v>8020</v>
      </c>
      <c r="C2403" t="s">
        <v>8972</v>
      </c>
      <c r="D2403" t="s">
        <v>9220</v>
      </c>
      <c r="E2403" t="s">
        <v>3458</v>
      </c>
      <c r="F2403" s="3">
        <v>0</v>
      </c>
      <c r="H2403" s="3">
        <f t="shared" si="74"/>
        <v>0</v>
      </c>
      <c r="I2403" s="3">
        <f t="shared" si="75"/>
        <v>0</v>
      </c>
      <c r="K2403" t="s">
        <v>4820</v>
      </c>
      <c r="L2403" t="s">
        <v>2606</v>
      </c>
      <c r="M2403" t="s">
        <v>4805</v>
      </c>
      <c r="N2403" t="s">
        <v>132</v>
      </c>
      <c r="O2403" t="s">
        <v>1858</v>
      </c>
      <c r="Q2403" t="s">
        <v>780</v>
      </c>
      <c r="W2403" t="s">
        <v>292</v>
      </c>
      <c r="X2403" t="s">
        <v>8836</v>
      </c>
      <c r="Y2403" t="s">
        <v>5986</v>
      </c>
      <c r="Z2403" t="s">
        <v>1826</v>
      </c>
      <c r="AA2403" t="s">
        <v>5987</v>
      </c>
      <c r="AB2403" t="s">
        <v>630</v>
      </c>
      <c r="AC2403" t="s">
        <v>5703</v>
      </c>
      <c r="AE2403" t="s">
        <v>1414</v>
      </c>
      <c r="AK2403" t="s">
        <v>153</v>
      </c>
      <c r="AO2403" t="s">
        <v>153</v>
      </c>
      <c r="AR2403" t="s">
        <v>153</v>
      </c>
      <c r="AS2403" t="s">
        <v>134</v>
      </c>
      <c r="AT2403" t="s">
        <v>134</v>
      </c>
      <c r="AW2403" t="s">
        <v>134</v>
      </c>
      <c r="AX2403" t="s">
        <v>153</v>
      </c>
      <c r="AY2403" t="s">
        <v>134</v>
      </c>
      <c r="AZ2403" t="s">
        <v>153</v>
      </c>
      <c r="BD2403" t="s">
        <v>193</v>
      </c>
      <c r="BE2403" t="s">
        <v>193</v>
      </c>
      <c r="BH2403" t="s">
        <v>134</v>
      </c>
      <c r="BI2403" t="s">
        <v>153</v>
      </c>
      <c r="BJ2403" t="s">
        <v>134</v>
      </c>
      <c r="BK2403" t="s">
        <v>153</v>
      </c>
      <c r="BM2403" t="s">
        <v>1831</v>
      </c>
      <c r="BO2403" t="s">
        <v>134</v>
      </c>
      <c r="BP2403" t="s">
        <v>134</v>
      </c>
      <c r="BQ2403" t="s">
        <v>162</v>
      </c>
      <c r="BR2403" t="s">
        <v>134</v>
      </c>
      <c r="BS2403" t="s">
        <v>6149</v>
      </c>
      <c r="BT2403" t="s">
        <v>216</v>
      </c>
      <c r="CA2403" t="s">
        <v>134</v>
      </c>
      <c r="CO2403" t="s">
        <v>3590</v>
      </c>
      <c r="CP2403" t="s">
        <v>370</v>
      </c>
      <c r="DB2403" t="s">
        <v>153</v>
      </c>
      <c r="DX2403" t="s">
        <v>134</v>
      </c>
      <c r="EA2403" t="s">
        <v>134</v>
      </c>
    </row>
    <row r="2404" spans="1:131" x14ac:dyDescent="0.25">
      <c r="A2404" t="s">
        <v>9221</v>
      </c>
      <c r="B2404" t="s">
        <v>8020</v>
      </c>
      <c r="C2404" t="s">
        <v>8972</v>
      </c>
      <c r="D2404" t="s">
        <v>9222</v>
      </c>
      <c r="E2404" t="s">
        <v>3458</v>
      </c>
      <c r="F2404" s="3">
        <v>0</v>
      </c>
      <c r="H2404" s="3">
        <f t="shared" si="74"/>
        <v>0</v>
      </c>
      <c r="I2404" s="3">
        <f t="shared" si="75"/>
        <v>0</v>
      </c>
      <c r="K2404" t="s">
        <v>4820</v>
      </c>
      <c r="L2404" t="s">
        <v>2606</v>
      </c>
      <c r="M2404" t="s">
        <v>4805</v>
      </c>
      <c r="N2404" t="s">
        <v>132</v>
      </c>
      <c r="O2404" t="s">
        <v>1858</v>
      </c>
      <c r="Q2404" t="s">
        <v>780</v>
      </c>
      <c r="W2404" t="s">
        <v>6840</v>
      </c>
      <c r="X2404" t="s">
        <v>8836</v>
      </c>
      <c r="Y2404" t="s">
        <v>5986</v>
      </c>
      <c r="Z2404" t="s">
        <v>1826</v>
      </c>
      <c r="AA2404" t="s">
        <v>5987</v>
      </c>
      <c r="AB2404" t="s">
        <v>630</v>
      </c>
      <c r="AC2404" t="s">
        <v>5703</v>
      </c>
      <c r="AE2404" t="s">
        <v>1414</v>
      </c>
      <c r="AK2404" t="s">
        <v>153</v>
      </c>
      <c r="AO2404" t="s">
        <v>153</v>
      </c>
      <c r="AR2404" t="s">
        <v>153</v>
      </c>
      <c r="AS2404" t="s">
        <v>134</v>
      </c>
      <c r="AT2404" t="s">
        <v>134</v>
      </c>
      <c r="AW2404" t="s">
        <v>134</v>
      </c>
      <c r="AX2404" t="s">
        <v>153</v>
      </c>
      <c r="AY2404" t="s">
        <v>134</v>
      </c>
      <c r="AZ2404" t="s">
        <v>153</v>
      </c>
      <c r="BD2404" t="s">
        <v>193</v>
      </c>
      <c r="BE2404" t="s">
        <v>193</v>
      </c>
      <c r="BH2404" t="s">
        <v>134</v>
      </c>
      <c r="BI2404" t="s">
        <v>153</v>
      </c>
      <c r="BK2404" t="s">
        <v>153</v>
      </c>
      <c r="BM2404" t="s">
        <v>1831</v>
      </c>
      <c r="BO2404" t="s">
        <v>134</v>
      </c>
      <c r="BP2404" t="s">
        <v>134</v>
      </c>
      <c r="BQ2404" t="s">
        <v>162</v>
      </c>
      <c r="BR2404" t="s">
        <v>134</v>
      </c>
      <c r="BS2404" t="s">
        <v>6149</v>
      </c>
      <c r="BT2404" t="s">
        <v>216</v>
      </c>
      <c r="CA2404" t="s">
        <v>134</v>
      </c>
      <c r="CO2404" t="s">
        <v>3590</v>
      </c>
      <c r="CP2404" t="s">
        <v>370</v>
      </c>
      <c r="DB2404" t="s">
        <v>153</v>
      </c>
      <c r="DX2404" t="s">
        <v>134</v>
      </c>
    </row>
    <row r="2405" spans="1:131" x14ac:dyDescent="0.25">
      <c r="A2405" t="s">
        <v>9223</v>
      </c>
      <c r="B2405" t="s">
        <v>8682</v>
      </c>
      <c r="C2405" t="s">
        <v>8972</v>
      </c>
      <c r="D2405" t="s">
        <v>9144</v>
      </c>
      <c r="E2405" t="s">
        <v>634</v>
      </c>
      <c r="F2405" s="3">
        <v>0</v>
      </c>
      <c r="H2405" s="3">
        <f t="shared" si="74"/>
        <v>0</v>
      </c>
      <c r="I2405" s="3">
        <f t="shared" si="75"/>
        <v>0</v>
      </c>
      <c r="K2405" t="s">
        <v>4820</v>
      </c>
      <c r="L2405" t="s">
        <v>3581</v>
      </c>
      <c r="M2405" t="s">
        <v>4805</v>
      </c>
      <c r="N2405" t="s">
        <v>6686</v>
      </c>
      <c r="O2405" t="s">
        <v>1858</v>
      </c>
      <c r="Q2405" t="s">
        <v>780</v>
      </c>
      <c r="R2405" t="s">
        <v>8048</v>
      </c>
      <c r="S2405" t="s">
        <v>6820</v>
      </c>
      <c r="W2405" t="s">
        <v>4663</v>
      </c>
      <c r="X2405" t="s">
        <v>8282</v>
      </c>
      <c r="Y2405" t="s">
        <v>1215</v>
      </c>
      <c r="Z2405" t="s">
        <v>8289</v>
      </c>
      <c r="AA2405" t="s">
        <v>4927</v>
      </c>
      <c r="AB2405" t="s">
        <v>630</v>
      </c>
      <c r="AC2405" t="s">
        <v>5703</v>
      </c>
      <c r="AE2405" t="s">
        <v>786</v>
      </c>
      <c r="AK2405" t="s">
        <v>153</v>
      </c>
      <c r="AN2405" t="s">
        <v>153</v>
      </c>
      <c r="AO2405" t="s">
        <v>153</v>
      </c>
      <c r="AR2405" t="s">
        <v>4367</v>
      </c>
      <c r="AS2405" t="s">
        <v>134</v>
      </c>
      <c r="AT2405" t="s">
        <v>134</v>
      </c>
      <c r="AV2405" t="s">
        <v>134</v>
      </c>
      <c r="AW2405" t="s">
        <v>134</v>
      </c>
      <c r="AX2405" t="s">
        <v>153</v>
      </c>
      <c r="AY2405" t="s">
        <v>134</v>
      </c>
      <c r="AZ2405" t="s">
        <v>153</v>
      </c>
      <c r="BD2405" t="s">
        <v>193</v>
      </c>
      <c r="BE2405" t="s">
        <v>193</v>
      </c>
      <c r="BH2405" t="s">
        <v>134</v>
      </c>
      <c r="BI2405" t="s">
        <v>153</v>
      </c>
      <c r="BK2405" t="s">
        <v>153</v>
      </c>
      <c r="BM2405" t="s">
        <v>6214</v>
      </c>
      <c r="BO2405" t="s">
        <v>134</v>
      </c>
      <c r="BP2405" t="s">
        <v>134</v>
      </c>
      <c r="BQ2405" t="s">
        <v>162</v>
      </c>
      <c r="BR2405" t="s">
        <v>134</v>
      </c>
      <c r="BS2405" t="s">
        <v>6149</v>
      </c>
      <c r="BT2405" t="s">
        <v>216</v>
      </c>
      <c r="CA2405" t="s">
        <v>134</v>
      </c>
      <c r="CC2405" t="s">
        <v>1814</v>
      </c>
      <c r="CO2405" t="s">
        <v>4101</v>
      </c>
      <c r="CP2405" t="s">
        <v>882</v>
      </c>
      <c r="DB2405" t="s">
        <v>153</v>
      </c>
      <c r="DX2405" t="s">
        <v>134</v>
      </c>
    </row>
    <row r="2406" spans="1:131" x14ac:dyDescent="0.25">
      <c r="A2406" t="s">
        <v>9224</v>
      </c>
      <c r="C2406" t="s">
        <v>8734</v>
      </c>
      <c r="D2406" t="s">
        <v>8865</v>
      </c>
      <c r="E2406" t="s">
        <v>2336</v>
      </c>
      <c r="F2406" s="3">
        <v>0</v>
      </c>
      <c r="H2406" s="3">
        <f t="shared" si="74"/>
        <v>0</v>
      </c>
      <c r="I2406" s="3">
        <f t="shared" si="75"/>
        <v>0</v>
      </c>
      <c r="K2406" t="s">
        <v>1794</v>
      </c>
      <c r="L2406" t="s">
        <v>2606</v>
      </c>
      <c r="M2406" t="s">
        <v>2509</v>
      </c>
      <c r="N2406" t="s">
        <v>132</v>
      </c>
      <c r="O2406" t="s">
        <v>133</v>
      </c>
      <c r="Q2406" t="s">
        <v>780</v>
      </c>
      <c r="W2406" t="s">
        <v>4663</v>
      </c>
      <c r="X2406" t="s">
        <v>153</v>
      </c>
      <c r="Y2406" t="s">
        <v>5986</v>
      </c>
      <c r="Z2406" t="s">
        <v>1826</v>
      </c>
      <c r="AA2406" t="s">
        <v>5987</v>
      </c>
      <c r="AB2406" t="s">
        <v>630</v>
      </c>
      <c r="AC2406" t="s">
        <v>153</v>
      </c>
      <c r="AE2406" t="s">
        <v>786</v>
      </c>
      <c r="AK2406" t="s">
        <v>153</v>
      </c>
      <c r="AO2406" t="s">
        <v>153</v>
      </c>
      <c r="AR2406" t="s">
        <v>153</v>
      </c>
      <c r="AS2406" t="s">
        <v>134</v>
      </c>
      <c r="AW2406" t="s">
        <v>134</v>
      </c>
      <c r="AX2406" t="s">
        <v>134</v>
      </c>
      <c r="AY2406" t="s">
        <v>153</v>
      </c>
      <c r="AZ2406" t="s">
        <v>153</v>
      </c>
      <c r="BD2406" t="s">
        <v>193</v>
      </c>
      <c r="BE2406" t="s">
        <v>193</v>
      </c>
      <c r="BH2406" t="s">
        <v>134</v>
      </c>
      <c r="BI2406" t="s">
        <v>153</v>
      </c>
      <c r="BK2406" t="s">
        <v>153</v>
      </c>
      <c r="BM2406" t="s">
        <v>5308</v>
      </c>
      <c r="BO2406" t="s">
        <v>134</v>
      </c>
      <c r="BP2406" t="s">
        <v>134</v>
      </c>
      <c r="BQ2406" t="s">
        <v>153</v>
      </c>
      <c r="BR2406" t="s">
        <v>134</v>
      </c>
      <c r="BS2406" t="s">
        <v>6149</v>
      </c>
      <c r="BT2406" t="s">
        <v>216</v>
      </c>
      <c r="CC2406" t="s">
        <v>5263</v>
      </c>
      <c r="CO2406" t="s">
        <v>1815</v>
      </c>
      <c r="CP2406" t="s">
        <v>1946</v>
      </c>
      <c r="DB2406" t="s">
        <v>153</v>
      </c>
      <c r="DX2406" t="s">
        <v>134</v>
      </c>
    </row>
    <row r="2407" spans="1:131" x14ac:dyDescent="0.25">
      <c r="A2407" t="s">
        <v>9225</v>
      </c>
      <c r="C2407" t="s">
        <v>8734</v>
      </c>
      <c r="D2407" t="s">
        <v>8865</v>
      </c>
      <c r="E2407" t="s">
        <v>2336</v>
      </c>
      <c r="F2407" s="3">
        <v>0</v>
      </c>
      <c r="H2407" s="3">
        <f t="shared" si="74"/>
        <v>0</v>
      </c>
      <c r="I2407" s="3">
        <f t="shared" si="75"/>
        <v>0</v>
      </c>
      <c r="K2407" t="s">
        <v>1794</v>
      </c>
      <c r="L2407" t="s">
        <v>2606</v>
      </c>
      <c r="M2407" t="s">
        <v>2509</v>
      </c>
      <c r="N2407" t="s">
        <v>132</v>
      </c>
      <c r="O2407" t="s">
        <v>133</v>
      </c>
      <c r="Q2407" t="s">
        <v>780</v>
      </c>
      <c r="W2407" t="s">
        <v>4663</v>
      </c>
      <c r="X2407" t="s">
        <v>153</v>
      </c>
      <c r="Y2407" t="s">
        <v>5986</v>
      </c>
      <c r="Z2407" t="s">
        <v>1826</v>
      </c>
      <c r="AA2407" t="s">
        <v>5987</v>
      </c>
      <c r="AB2407" t="s">
        <v>630</v>
      </c>
      <c r="AC2407" t="s">
        <v>153</v>
      </c>
      <c r="AE2407" t="s">
        <v>786</v>
      </c>
      <c r="AK2407" t="s">
        <v>153</v>
      </c>
      <c r="AO2407" t="s">
        <v>153</v>
      </c>
      <c r="AR2407" t="s">
        <v>153</v>
      </c>
      <c r="AS2407" t="s">
        <v>134</v>
      </c>
      <c r="AW2407" t="s">
        <v>134</v>
      </c>
      <c r="AX2407" t="s">
        <v>134</v>
      </c>
      <c r="AY2407" t="s">
        <v>153</v>
      </c>
      <c r="AZ2407" t="s">
        <v>153</v>
      </c>
      <c r="BD2407" t="s">
        <v>193</v>
      </c>
      <c r="BE2407" t="s">
        <v>193</v>
      </c>
      <c r="BH2407" t="s">
        <v>134</v>
      </c>
      <c r="BI2407" t="s">
        <v>153</v>
      </c>
      <c r="BK2407" t="s">
        <v>153</v>
      </c>
      <c r="BM2407" t="s">
        <v>5308</v>
      </c>
      <c r="BO2407" t="s">
        <v>134</v>
      </c>
      <c r="BQ2407" t="s">
        <v>153</v>
      </c>
      <c r="BR2407" t="s">
        <v>134</v>
      </c>
      <c r="BS2407" t="s">
        <v>6149</v>
      </c>
      <c r="BT2407" t="s">
        <v>216</v>
      </c>
      <c r="CC2407" t="s">
        <v>5263</v>
      </c>
      <c r="CO2407" t="s">
        <v>1815</v>
      </c>
      <c r="CP2407" t="s">
        <v>1946</v>
      </c>
      <c r="DB2407" t="s">
        <v>153</v>
      </c>
      <c r="DX2407" t="s">
        <v>134</v>
      </c>
    </row>
    <row r="2408" spans="1:131" x14ac:dyDescent="0.25">
      <c r="A2408" t="s">
        <v>9226</v>
      </c>
      <c r="C2408" t="s">
        <v>8734</v>
      </c>
      <c r="D2408" t="s">
        <v>9227</v>
      </c>
      <c r="E2408" t="s">
        <v>4926</v>
      </c>
      <c r="F2408" s="3">
        <v>0</v>
      </c>
      <c r="H2408" s="3">
        <f t="shared" si="74"/>
        <v>0</v>
      </c>
      <c r="I2408" s="3">
        <f t="shared" si="75"/>
        <v>0</v>
      </c>
      <c r="K2408" t="s">
        <v>1214</v>
      </c>
      <c r="L2408" t="s">
        <v>778</v>
      </c>
      <c r="M2408" t="s">
        <v>1794</v>
      </c>
      <c r="N2408" t="s">
        <v>132</v>
      </c>
      <c r="O2408" t="s">
        <v>1858</v>
      </c>
      <c r="Q2408" t="s">
        <v>780</v>
      </c>
      <c r="S2408" t="s">
        <v>781</v>
      </c>
      <c r="W2408" t="s">
        <v>6355</v>
      </c>
      <c r="X2408" t="s">
        <v>153</v>
      </c>
      <c r="Y2408" t="s">
        <v>783</v>
      </c>
      <c r="Z2408" t="s">
        <v>784</v>
      </c>
      <c r="AA2408" t="s">
        <v>4498</v>
      </c>
      <c r="AB2408" t="s">
        <v>2883</v>
      </c>
      <c r="AC2408" t="s">
        <v>153</v>
      </c>
      <c r="AE2408" t="s">
        <v>786</v>
      </c>
      <c r="AF2408" t="s">
        <v>787</v>
      </c>
      <c r="AK2408" t="s">
        <v>153</v>
      </c>
      <c r="AO2408" t="s">
        <v>8406</v>
      </c>
      <c r="AR2408" t="s">
        <v>153</v>
      </c>
      <c r="AS2408" t="s">
        <v>134</v>
      </c>
      <c r="AW2408" t="s">
        <v>134</v>
      </c>
      <c r="AX2408" t="s">
        <v>134</v>
      </c>
      <c r="AY2408" t="s">
        <v>153</v>
      </c>
      <c r="AZ2408" t="s">
        <v>153</v>
      </c>
      <c r="BD2408" t="s">
        <v>193</v>
      </c>
      <c r="BE2408" t="s">
        <v>193</v>
      </c>
      <c r="BF2408" t="s">
        <v>153</v>
      </c>
      <c r="BG2408" t="s">
        <v>153</v>
      </c>
      <c r="BH2408" t="s">
        <v>134</v>
      </c>
      <c r="BI2408" t="s">
        <v>153</v>
      </c>
      <c r="BJ2408" t="s">
        <v>134</v>
      </c>
      <c r="BK2408" t="s">
        <v>153</v>
      </c>
      <c r="BM2408" t="s">
        <v>5308</v>
      </c>
      <c r="BO2408" t="s">
        <v>134</v>
      </c>
      <c r="BP2408" t="s">
        <v>134</v>
      </c>
      <c r="BQ2408" t="s">
        <v>162</v>
      </c>
      <c r="BR2408" t="s">
        <v>134</v>
      </c>
      <c r="BS2408" t="s">
        <v>6302</v>
      </c>
      <c r="BT2408" t="s">
        <v>216</v>
      </c>
      <c r="CA2408" t="s">
        <v>134</v>
      </c>
      <c r="CC2408" t="s">
        <v>795</v>
      </c>
      <c r="CE2408" t="s">
        <v>153</v>
      </c>
      <c r="CF2408" t="s">
        <v>153</v>
      </c>
      <c r="CO2408" t="s">
        <v>3578</v>
      </c>
      <c r="CP2408" t="s">
        <v>1032</v>
      </c>
      <c r="CX2408" t="s">
        <v>8811</v>
      </c>
      <c r="DX2408" t="s">
        <v>134</v>
      </c>
    </row>
    <row r="2409" spans="1:131" x14ac:dyDescent="0.25">
      <c r="A2409" t="s">
        <v>9228</v>
      </c>
      <c r="C2409" t="s">
        <v>8745</v>
      </c>
      <c r="D2409" t="s">
        <v>9229</v>
      </c>
      <c r="E2409" t="s">
        <v>2465</v>
      </c>
      <c r="F2409" s="3">
        <v>0</v>
      </c>
      <c r="H2409" s="3">
        <f t="shared" si="74"/>
        <v>0</v>
      </c>
      <c r="I2409" s="3">
        <f t="shared" si="75"/>
        <v>0</v>
      </c>
      <c r="K2409" t="s">
        <v>4820</v>
      </c>
      <c r="L2409" t="s">
        <v>132</v>
      </c>
      <c r="M2409" t="s">
        <v>1772</v>
      </c>
      <c r="N2409" t="s">
        <v>132</v>
      </c>
      <c r="O2409" t="s">
        <v>133</v>
      </c>
      <c r="Q2409" t="s">
        <v>780</v>
      </c>
      <c r="S2409" t="s">
        <v>781</v>
      </c>
      <c r="W2409" t="s">
        <v>3912</v>
      </c>
      <c r="X2409" t="s">
        <v>7591</v>
      </c>
      <c r="Z2409" t="s">
        <v>2881</v>
      </c>
      <c r="AB2409" t="s">
        <v>630</v>
      </c>
      <c r="AC2409" t="s">
        <v>153</v>
      </c>
      <c r="AE2409" t="s">
        <v>1414</v>
      </c>
      <c r="AF2409" t="s">
        <v>2884</v>
      </c>
      <c r="AK2409" t="s">
        <v>153</v>
      </c>
      <c r="AN2409" t="s">
        <v>1813</v>
      </c>
      <c r="AO2409" t="s">
        <v>134</v>
      </c>
      <c r="AR2409" t="s">
        <v>153</v>
      </c>
      <c r="AS2409" t="s">
        <v>134</v>
      </c>
      <c r="AW2409" t="s">
        <v>134</v>
      </c>
      <c r="AX2409" t="s">
        <v>153</v>
      </c>
      <c r="AY2409" t="s">
        <v>134</v>
      </c>
      <c r="AZ2409" t="s">
        <v>153</v>
      </c>
      <c r="BD2409" t="s">
        <v>193</v>
      </c>
      <c r="BE2409" t="s">
        <v>193</v>
      </c>
      <c r="BF2409" t="s">
        <v>153</v>
      </c>
      <c r="BG2409" t="s">
        <v>153</v>
      </c>
      <c r="BH2409" t="s">
        <v>134</v>
      </c>
      <c r="BI2409" t="s">
        <v>153</v>
      </c>
      <c r="BK2409" t="s">
        <v>153</v>
      </c>
      <c r="BM2409" t="s">
        <v>5308</v>
      </c>
      <c r="BO2409" t="s">
        <v>134</v>
      </c>
      <c r="BP2409" t="s">
        <v>134</v>
      </c>
      <c r="BQ2409" t="s">
        <v>162</v>
      </c>
      <c r="BR2409" t="s">
        <v>134</v>
      </c>
      <c r="BS2409" t="s">
        <v>6302</v>
      </c>
      <c r="BT2409" t="s">
        <v>216</v>
      </c>
      <c r="CE2409" t="s">
        <v>153</v>
      </c>
      <c r="CF2409" t="s">
        <v>153</v>
      </c>
      <c r="CO2409" t="s">
        <v>3578</v>
      </c>
      <c r="CP2409" t="s">
        <v>370</v>
      </c>
      <c r="DX2409" t="s">
        <v>134</v>
      </c>
    </row>
    <row r="2410" spans="1:131" x14ac:dyDescent="0.25">
      <c r="A2410" t="s">
        <v>9230</v>
      </c>
      <c r="C2410" t="s">
        <v>8734</v>
      </c>
      <c r="D2410" t="s">
        <v>9231</v>
      </c>
      <c r="E2410" t="s">
        <v>3570</v>
      </c>
      <c r="F2410" s="3">
        <v>0</v>
      </c>
      <c r="H2410" s="3">
        <f t="shared" si="74"/>
        <v>0</v>
      </c>
      <c r="I2410" s="3">
        <f t="shared" si="75"/>
        <v>0</v>
      </c>
      <c r="K2410" t="s">
        <v>2509</v>
      </c>
      <c r="L2410" t="s">
        <v>132</v>
      </c>
      <c r="M2410" t="s">
        <v>1794</v>
      </c>
      <c r="N2410" t="s">
        <v>132</v>
      </c>
      <c r="O2410" t="s">
        <v>779</v>
      </c>
      <c r="Q2410" t="s">
        <v>780</v>
      </c>
      <c r="W2410" t="s">
        <v>6254</v>
      </c>
      <c r="X2410" t="s">
        <v>153</v>
      </c>
      <c r="Z2410" t="s">
        <v>784</v>
      </c>
      <c r="AB2410" t="s">
        <v>2883</v>
      </c>
      <c r="AC2410" t="s">
        <v>153</v>
      </c>
      <c r="AE2410" t="s">
        <v>786</v>
      </c>
      <c r="AF2410" t="s">
        <v>787</v>
      </c>
      <c r="AK2410" t="s">
        <v>153</v>
      </c>
      <c r="AO2410" t="s">
        <v>8406</v>
      </c>
      <c r="AR2410" t="s">
        <v>153</v>
      </c>
      <c r="AS2410" t="s">
        <v>153</v>
      </c>
      <c r="AW2410" t="s">
        <v>134</v>
      </c>
      <c r="AX2410" t="s">
        <v>153</v>
      </c>
      <c r="AY2410" t="s">
        <v>153</v>
      </c>
      <c r="AZ2410" t="s">
        <v>153</v>
      </c>
      <c r="BD2410" t="s">
        <v>193</v>
      </c>
      <c r="BE2410" t="s">
        <v>193</v>
      </c>
      <c r="BH2410" t="s">
        <v>134</v>
      </c>
      <c r="BI2410" t="s">
        <v>153</v>
      </c>
      <c r="BK2410" t="s">
        <v>153</v>
      </c>
      <c r="BM2410" t="s">
        <v>5308</v>
      </c>
      <c r="BO2410" t="s">
        <v>134</v>
      </c>
      <c r="BP2410" t="s">
        <v>134</v>
      </c>
      <c r="BQ2410" t="s">
        <v>162</v>
      </c>
      <c r="BR2410" t="s">
        <v>134</v>
      </c>
      <c r="BS2410" t="s">
        <v>6302</v>
      </c>
      <c r="BT2410" t="s">
        <v>216</v>
      </c>
      <c r="CO2410" t="s">
        <v>622</v>
      </c>
      <c r="CP2410" t="s">
        <v>1816</v>
      </c>
      <c r="CX2410" t="s">
        <v>8416</v>
      </c>
      <c r="DX2410" t="s">
        <v>134</v>
      </c>
    </row>
    <row r="2411" spans="1:131" x14ac:dyDescent="0.25">
      <c r="A2411" t="s">
        <v>9232</v>
      </c>
      <c r="B2411" t="s">
        <v>8395</v>
      </c>
      <c r="C2411" t="s">
        <v>8972</v>
      </c>
      <c r="D2411" t="s">
        <v>9233</v>
      </c>
      <c r="E2411" t="s">
        <v>511</v>
      </c>
      <c r="F2411" s="3">
        <v>0</v>
      </c>
      <c r="H2411" s="3">
        <f t="shared" si="74"/>
        <v>0</v>
      </c>
      <c r="I2411" s="3">
        <f t="shared" si="75"/>
        <v>0</v>
      </c>
      <c r="K2411" t="s">
        <v>1794</v>
      </c>
      <c r="L2411" t="s">
        <v>132</v>
      </c>
      <c r="M2411" t="s">
        <v>1772</v>
      </c>
      <c r="N2411" t="s">
        <v>3911</v>
      </c>
      <c r="O2411" t="s">
        <v>133</v>
      </c>
      <c r="Q2411" t="s">
        <v>780</v>
      </c>
      <c r="R2411" t="s">
        <v>7682</v>
      </c>
      <c r="S2411" t="s">
        <v>7683</v>
      </c>
      <c r="W2411" t="s">
        <v>4663</v>
      </c>
      <c r="X2411" t="s">
        <v>8282</v>
      </c>
      <c r="Z2411" t="s">
        <v>1826</v>
      </c>
      <c r="AB2411" t="s">
        <v>630</v>
      </c>
      <c r="AC2411" t="s">
        <v>5703</v>
      </c>
      <c r="AE2411" t="s">
        <v>786</v>
      </c>
      <c r="AF2411" t="s">
        <v>1218</v>
      </c>
      <c r="AK2411" t="s">
        <v>153</v>
      </c>
      <c r="AO2411" t="s">
        <v>153</v>
      </c>
      <c r="AR2411" t="s">
        <v>134</v>
      </c>
      <c r="AS2411" t="s">
        <v>134</v>
      </c>
      <c r="AW2411" t="s">
        <v>134</v>
      </c>
      <c r="AX2411" t="s">
        <v>134</v>
      </c>
      <c r="AY2411" t="s">
        <v>153</v>
      </c>
      <c r="AZ2411" t="s">
        <v>153</v>
      </c>
      <c r="BD2411" t="s">
        <v>193</v>
      </c>
      <c r="BE2411" t="s">
        <v>193</v>
      </c>
      <c r="BH2411" t="s">
        <v>134</v>
      </c>
      <c r="BI2411" t="s">
        <v>153</v>
      </c>
      <c r="BK2411" t="s">
        <v>153</v>
      </c>
      <c r="BM2411" t="s">
        <v>5308</v>
      </c>
      <c r="BO2411" t="s">
        <v>134</v>
      </c>
      <c r="BP2411" t="s">
        <v>134</v>
      </c>
      <c r="BQ2411" t="s">
        <v>162</v>
      </c>
      <c r="BR2411" t="s">
        <v>134</v>
      </c>
      <c r="BS2411" t="s">
        <v>6149</v>
      </c>
      <c r="BT2411" t="s">
        <v>164</v>
      </c>
      <c r="CA2411" t="s">
        <v>134</v>
      </c>
      <c r="CC2411" t="s">
        <v>1219</v>
      </c>
      <c r="CO2411" t="s">
        <v>4252</v>
      </c>
      <c r="CP2411" t="s">
        <v>1816</v>
      </c>
      <c r="DX2411" t="s">
        <v>134</v>
      </c>
    </row>
    <row r="2412" spans="1:131" x14ac:dyDescent="0.25">
      <c r="A2412" t="s">
        <v>9234</v>
      </c>
      <c r="C2412" t="s">
        <v>8734</v>
      </c>
      <c r="D2412" t="s">
        <v>9235</v>
      </c>
      <c r="E2412" t="s">
        <v>5758</v>
      </c>
      <c r="F2412" s="3">
        <v>0</v>
      </c>
      <c r="H2412" s="3">
        <f t="shared" si="74"/>
        <v>0</v>
      </c>
      <c r="I2412" s="3">
        <f t="shared" si="75"/>
        <v>0</v>
      </c>
      <c r="K2412" t="s">
        <v>1214</v>
      </c>
      <c r="L2412" t="s">
        <v>778</v>
      </c>
      <c r="M2412" t="s">
        <v>1794</v>
      </c>
      <c r="N2412" t="s">
        <v>132</v>
      </c>
      <c r="O2412" t="s">
        <v>133</v>
      </c>
      <c r="Q2412" t="s">
        <v>780</v>
      </c>
      <c r="W2412" t="s">
        <v>3896</v>
      </c>
      <c r="X2412" t="s">
        <v>153</v>
      </c>
      <c r="Y2412">
        <v>2</v>
      </c>
      <c r="Z2412" t="s">
        <v>784</v>
      </c>
      <c r="AA2412" t="s">
        <v>5900</v>
      </c>
      <c r="AB2412" t="s">
        <v>630</v>
      </c>
      <c r="AC2412" t="s">
        <v>153</v>
      </c>
      <c r="AE2412" t="s">
        <v>786</v>
      </c>
      <c r="AF2412" t="s">
        <v>787</v>
      </c>
      <c r="AK2412" t="s">
        <v>153</v>
      </c>
      <c r="AO2412" t="s">
        <v>8406</v>
      </c>
      <c r="AR2412" t="s">
        <v>153</v>
      </c>
      <c r="AS2412" t="s">
        <v>134</v>
      </c>
      <c r="AT2412" t="s">
        <v>134</v>
      </c>
      <c r="AW2412" t="s">
        <v>134</v>
      </c>
      <c r="AX2412" t="s">
        <v>153</v>
      </c>
      <c r="AY2412" t="s">
        <v>153</v>
      </c>
      <c r="AZ2412" t="s">
        <v>153</v>
      </c>
      <c r="BD2412" t="s">
        <v>193</v>
      </c>
      <c r="BE2412" t="s">
        <v>193</v>
      </c>
      <c r="BH2412" t="s">
        <v>153</v>
      </c>
      <c r="BI2412" t="s">
        <v>153</v>
      </c>
      <c r="BK2412" t="s">
        <v>153</v>
      </c>
      <c r="BM2412" t="s">
        <v>8232</v>
      </c>
      <c r="BO2412" t="s">
        <v>134</v>
      </c>
      <c r="BP2412" t="s">
        <v>134</v>
      </c>
      <c r="BQ2412" t="s">
        <v>162</v>
      </c>
      <c r="BR2412" t="s">
        <v>134</v>
      </c>
      <c r="BS2412" t="s">
        <v>7368</v>
      </c>
      <c r="BT2412" t="s">
        <v>216</v>
      </c>
      <c r="CC2412" t="s">
        <v>7928</v>
      </c>
      <c r="CO2412" t="s">
        <v>622</v>
      </c>
      <c r="CP2412" t="s">
        <v>1946</v>
      </c>
      <c r="DX2412" t="s">
        <v>134</v>
      </c>
    </row>
    <row r="2413" spans="1:131" x14ac:dyDescent="0.25">
      <c r="A2413" t="s">
        <v>9236</v>
      </c>
      <c r="C2413" t="s">
        <v>8734</v>
      </c>
      <c r="D2413" t="s">
        <v>9237</v>
      </c>
      <c r="E2413" t="s">
        <v>4415</v>
      </c>
      <c r="F2413" s="3">
        <v>0</v>
      </c>
      <c r="H2413" s="3">
        <f t="shared" si="74"/>
        <v>0</v>
      </c>
      <c r="I2413" s="3">
        <f t="shared" si="75"/>
        <v>0</v>
      </c>
      <c r="K2413" t="s">
        <v>1886</v>
      </c>
      <c r="L2413" t="s">
        <v>132</v>
      </c>
      <c r="M2413" t="s">
        <v>1794</v>
      </c>
      <c r="N2413" t="s">
        <v>132</v>
      </c>
      <c r="O2413" t="s">
        <v>6938</v>
      </c>
      <c r="Q2413" t="s">
        <v>780</v>
      </c>
      <c r="S2413" t="s">
        <v>781</v>
      </c>
      <c r="W2413" t="s">
        <v>3577</v>
      </c>
      <c r="X2413" t="s">
        <v>153</v>
      </c>
      <c r="Z2413" t="s">
        <v>784</v>
      </c>
      <c r="AB2413" t="s">
        <v>2883</v>
      </c>
      <c r="AC2413" t="s">
        <v>153</v>
      </c>
      <c r="AE2413" t="s">
        <v>786</v>
      </c>
      <c r="AF2413" t="s">
        <v>787</v>
      </c>
      <c r="AK2413" t="s">
        <v>153</v>
      </c>
      <c r="AO2413" t="s">
        <v>8406</v>
      </c>
      <c r="AR2413" t="s">
        <v>153</v>
      </c>
      <c r="AS2413" t="s">
        <v>153</v>
      </c>
      <c r="AW2413" t="s">
        <v>134</v>
      </c>
      <c r="AX2413" t="s">
        <v>153</v>
      </c>
      <c r="AY2413" t="s">
        <v>153</v>
      </c>
      <c r="AZ2413" t="s">
        <v>153</v>
      </c>
      <c r="BD2413" t="s">
        <v>193</v>
      </c>
      <c r="BE2413" t="s">
        <v>193</v>
      </c>
      <c r="BF2413" t="s">
        <v>153</v>
      </c>
      <c r="BG2413" t="s">
        <v>153</v>
      </c>
      <c r="BH2413" t="s">
        <v>134</v>
      </c>
      <c r="BI2413" t="s">
        <v>153</v>
      </c>
      <c r="BK2413" t="s">
        <v>153</v>
      </c>
      <c r="BM2413" t="s">
        <v>5308</v>
      </c>
      <c r="BO2413" t="s">
        <v>134</v>
      </c>
      <c r="BP2413" t="s">
        <v>134</v>
      </c>
      <c r="BQ2413" t="s">
        <v>162</v>
      </c>
      <c r="BR2413" t="s">
        <v>134</v>
      </c>
      <c r="BS2413" t="s">
        <v>6302</v>
      </c>
      <c r="BT2413" t="s">
        <v>216</v>
      </c>
      <c r="CA2413" t="s">
        <v>134</v>
      </c>
      <c r="CC2413" t="s">
        <v>795</v>
      </c>
      <c r="CE2413" t="s">
        <v>153</v>
      </c>
      <c r="CF2413" t="s">
        <v>153</v>
      </c>
      <c r="CO2413" t="s">
        <v>3578</v>
      </c>
      <c r="CP2413" t="s">
        <v>1032</v>
      </c>
      <c r="CX2413" t="s">
        <v>7697</v>
      </c>
      <c r="DX2413" t="s">
        <v>134</v>
      </c>
    </row>
    <row r="2414" spans="1:131" x14ac:dyDescent="0.25">
      <c r="A2414" t="s">
        <v>9238</v>
      </c>
      <c r="C2414" t="s">
        <v>8734</v>
      </c>
      <c r="D2414" t="s">
        <v>9239</v>
      </c>
      <c r="E2414" t="s">
        <v>5709</v>
      </c>
      <c r="F2414" s="3">
        <v>0</v>
      </c>
      <c r="H2414" s="3">
        <f t="shared" si="74"/>
        <v>0</v>
      </c>
      <c r="I2414" s="3">
        <f t="shared" si="75"/>
        <v>0</v>
      </c>
      <c r="K2414" t="s">
        <v>1886</v>
      </c>
      <c r="L2414" t="s">
        <v>132</v>
      </c>
      <c r="M2414" t="s">
        <v>1794</v>
      </c>
      <c r="N2414" t="s">
        <v>132</v>
      </c>
      <c r="O2414" t="s">
        <v>1858</v>
      </c>
      <c r="Q2414" t="s">
        <v>780</v>
      </c>
      <c r="W2414" t="s">
        <v>9240</v>
      </c>
      <c r="X2414" t="s">
        <v>153</v>
      </c>
      <c r="Z2414" t="s">
        <v>784</v>
      </c>
      <c r="AB2414" t="s">
        <v>6474</v>
      </c>
      <c r="AC2414" t="s">
        <v>153</v>
      </c>
      <c r="AE2414" t="s">
        <v>786</v>
      </c>
      <c r="AF2414" t="s">
        <v>787</v>
      </c>
      <c r="AK2414" t="s">
        <v>153</v>
      </c>
      <c r="AO2414" t="s">
        <v>8406</v>
      </c>
      <c r="AR2414" t="s">
        <v>153</v>
      </c>
      <c r="AS2414" t="s">
        <v>153</v>
      </c>
      <c r="AT2414" t="s">
        <v>134</v>
      </c>
      <c r="AW2414" t="s">
        <v>134</v>
      </c>
      <c r="AX2414" t="s">
        <v>153</v>
      </c>
      <c r="AY2414" t="s">
        <v>153</v>
      </c>
      <c r="AZ2414" t="s">
        <v>153</v>
      </c>
      <c r="BD2414" t="s">
        <v>193</v>
      </c>
      <c r="BE2414" t="s">
        <v>193</v>
      </c>
      <c r="BH2414" t="s">
        <v>153</v>
      </c>
      <c r="BI2414" t="s">
        <v>153</v>
      </c>
      <c r="BK2414" t="s">
        <v>153</v>
      </c>
      <c r="BM2414" t="s">
        <v>8232</v>
      </c>
      <c r="BO2414" t="s">
        <v>134</v>
      </c>
      <c r="BP2414" t="s">
        <v>134</v>
      </c>
      <c r="BQ2414" t="s">
        <v>162</v>
      </c>
      <c r="BR2414" t="s">
        <v>134</v>
      </c>
      <c r="BS2414" t="s">
        <v>6302</v>
      </c>
      <c r="BT2414" t="s">
        <v>216</v>
      </c>
      <c r="CC2414" t="s">
        <v>795</v>
      </c>
      <c r="CO2414" t="s">
        <v>7460</v>
      </c>
      <c r="CP2414" t="s">
        <v>1798</v>
      </c>
      <c r="DX2414" t="s">
        <v>134</v>
      </c>
    </row>
    <row r="2415" spans="1:131" x14ac:dyDescent="0.25">
      <c r="A2415" t="s">
        <v>9241</v>
      </c>
      <c r="C2415" t="s">
        <v>8734</v>
      </c>
      <c r="D2415" t="s">
        <v>9242</v>
      </c>
      <c r="E2415" t="s">
        <v>3565</v>
      </c>
      <c r="F2415" s="3">
        <v>0</v>
      </c>
      <c r="H2415" s="3">
        <f t="shared" si="74"/>
        <v>0</v>
      </c>
      <c r="I2415" s="3">
        <f t="shared" si="75"/>
        <v>0</v>
      </c>
      <c r="K2415" t="s">
        <v>1886</v>
      </c>
      <c r="L2415" t="s">
        <v>132</v>
      </c>
      <c r="M2415" t="s">
        <v>1794</v>
      </c>
      <c r="N2415" t="s">
        <v>132</v>
      </c>
      <c r="O2415" t="s">
        <v>1858</v>
      </c>
      <c r="Q2415" t="s">
        <v>780</v>
      </c>
      <c r="S2415" t="s">
        <v>781</v>
      </c>
      <c r="X2415" t="s">
        <v>153</v>
      </c>
      <c r="Z2415" t="s">
        <v>784</v>
      </c>
      <c r="AB2415" t="s">
        <v>2883</v>
      </c>
      <c r="AC2415" t="s">
        <v>153</v>
      </c>
      <c r="AE2415" t="s">
        <v>786</v>
      </c>
      <c r="AF2415" t="s">
        <v>787</v>
      </c>
      <c r="AK2415" t="s">
        <v>153</v>
      </c>
      <c r="AO2415" t="s">
        <v>8406</v>
      </c>
      <c r="AR2415" t="s">
        <v>153</v>
      </c>
      <c r="AS2415" t="s">
        <v>153</v>
      </c>
      <c r="AW2415" t="s">
        <v>134</v>
      </c>
      <c r="AX2415" t="s">
        <v>153</v>
      </c>
      <c r="AY2415" t="s">
        <v>153</v>
      </c>
      <c r="AZ2415" t="s">
        <v>153</v>
      </c>
      <c r="BD2415" t="s">
        <v>193</v>
      </c>
      <c r="BE2415" t="s">
        <v>193</v>
      </c>
      <c r="BF2415" t="s">
        <v>153</v>
      </c>
      <c r="BG2415" t="s">
        <v>153</v>
      </c>
      <c r="BH2415" t="s">
        <v>153</v>
      </c>
      <c r="BI2415" t="s">
        <v>153</v>
      </c>
      <c r="BK2415" t="s">
        <v>153</v>
      </c>
      <c r="BM2415" t="s">
        <v>5308</v>
      </c>
      <c r="BO2415" t="s">
        <v>134</v>
      </c>
      <c r="BQ2415" t="s">
        <v>162</v>
      </c>
      <c r="BR2415" t="s">
        <v>134</v>
      </c>
      <c r="BS2415" t="s">
        <v>6302</v>
      </c>
      <c r="BT2415" t="s">
        <v>216</v>
      </c>
      <c r="CA2415" t="s">
        <v>134</v>
      </c>
      <c r="CE2415" t="s">
        <v>153</v>
      </c>
      <c r="CF2415" t="s">
        <v>153</v>
      </c>
      <c r="CO2415" t="s">
        <v>3578</v>
      </c>
      <c r="CP2415" t="s">
        <v>1032</v>
      </c>
      <c r="CX2415" t="s">
        <v>8416</v>
      </c>
      <c r="DX2415" t="s">
        <v>134</v>
      </c>
    </row>
    <row r="2416" spans="1:131" x14ac:dyDescent="0.25">
      <c r="A2416" t="s">
        <v>9243</v>
      </c>
      <c r="C2416" t="s">
        <v>8734</v>
      </c>
      <c r="D2416" t="s">
        <v>9244</v>
      </c>
      <c r="E2416" t="s">
        <v>2497</v>
      </c>
      <c r="F2416" s="3">
        <v>0</v>
      </c>
      <c r="H2416" s="3">
        <f t="shared" si="74"/>
        <v>0</v>
      </c>
      <c r="I2416" s="3">
        <f t="shared" si="75"/>
        <v>0</v>
      </c>
      <c r="K2416" t="s">
        <v>3581</v>
      </c>
      <c r="L2416" t="s">
        <v>132</v>
      </c>
      <c r="M2416" t="s">
        <v>793</v>
      </c>
      <c r="N2416" t="s">
        <v>132</v>
      </c>
      <c r="O2416" t="s">
        <v>1858</v>
      </c>
      <c r="Q2416" t="s">
        <v>780</v>
      </c>
      <c r="W2416" t="s">
        <v>4663</v>
      </c>
      <c r="X2416" t="s">
        <v>750</v>
      </c>
      <c r="Z2416" t="s">
        <v>1826</v>
      </c>
      <c r="AB2416" t="s">
        <v>2883</v>
      </c>
      <c r="AC2416" t="s">
        <v>153</v>
      </c>
      <c r="AE2416" t="s">
        <v>1414</v>
      </c>
      <c r="AF2416" t="s">
        <v>1218</v>
      </c>
      <c r="AK2416" t="s">
        <v>153</v>
      </c>
      <c r="AO2416" t="s">
        <v>134</v>
      </c>
      <c r="AR2416" t="s">
        <v>153</v>
      </c>
      <c r="AS2416" t="s">
        <v>134</v>
      </c>
      <c r="AT2416" t="s">
        <v>134</v>
      </c>
      <c r="AW2416" t="s">
        <v>134</v>
      </c>
      <c r="AX2416" t="s">
        <v>153</v>
      </c>
      <c r="AY2416" t="s">
        <v>134</v>
      </c>
      <c r="AZ2416" t="s">
        <v>153</v>
      </c>
      <c r="BD2416" t="s">
        <v>193</v>
      </c>
      <c r="BE2416" t="s">
        <v>193</v>
      </c>
      <c r="BH2416" t="s">
        <v>134</v>
      </c>
      <c r="BI2416" t="s">
        <v>153</v>
      </c>
      <c r="BK2416" t="s">
        <v>153</v>
      </c>
      <c r="BM2416" t="s">
        <v>5308</v>
      </c>
      <c r="BO2416" t="s">
        <v>134</v>
      </c>
      <c r="BP2416" t="s">
        <v>134</v>
      </c>
      <c r="BQ2416" t="s">
        <v>162</v>
      </c>
      <c r="BR2416" t="s">
        <v>134</v>
      </c>
      <c r="BS2416" t="s">
        <v>6302</v>
      </c>
      <c r="BT2416" t="s">
        <v>216</v>
      </c>
      <c r="CC2416" t="s">
        <v>2887</v>
      </c>
      <c r="CO2416" t="s">
        <v>1815</v>
      </c>
      <c r="CP2416" t="s">
        <v>1946</v>
      </c>
      <c r="CX2416" t="s">
        <v>9245</v>
      </c>
      <c r="DX2416" t="s">
        <v>134</v>
      </c>
    </row>
    <row r="2417" spans="1:131" x14ac:dyDescent="0.25">
      <c r="A2417" t="s">
        <v>9246</v>
      </c>
      <c r="C2417" t="s">
        <v>8734</v>
      </c>
      <c r="D2417" t="s">
        <v>9247</v>
      </c>
      <c r="E2417" t="s">
        <v>4436</v>
      </c>
      <c r="F2417" s="3">
        <v>0</v>
      </c>
      <c r="H2417" s="3">
        <f t="shared" si="74"/>
        <v>0</v>
      </c>
      <c r="I2417" s="3">
        <f t="shared" si="75"/>
        <v>0</v>
      </c>
      <c r="K2417" t="s">
        <v>1794</v>
      </c>
      <c r="L2417" t="s">
        <v>132</v>
      </c>
      <c r="M2417" t="s">
        <v>1022</v>
      </c>
      <c r="N2417" t="s">
        <v>132</v>
      </c>
      <c r="O2417" t="s">
        <v>1858</v>
      </c>
      <c r="Q2417" t="s">
        <v>780</v>
      </c>
      <c r="W2417" t="s">
        <v>1825</v>
      </c>
      <c r="X2417" t="s">
        <v>750</v>
      </c>
      <c r="Z2417" t="s">
        <v>8138</v>
      </c>
      <c r="AB2417" t="s">
        <v>491</v>
      </c>
      <c r="AC2417" t="s">
        <v>153</v>
      </c>
      <c r="AE2417" t="s">
        <v>1414</v>
      </c>
      <c r="AF2417" t="s">
        <v>1218</v>
      </c>
      <c r="AK2417" t="s">
        <v>134</v>
      </c>
      <c r="AO2417" t="s">
        <v>153</v>
      </c>
      <c r="AR2417" t="s">
        <v>153</v>
      </c>
      <c r="AS2417" t="s">
        <v>134</v>
      </c>
      <c r="AT2417" t="s">
        <v>134</v>
      </c>
      <c r="AW2417" t="s">
        <v>134</v>
      </c>
      <c r="AX2417" t="s">
        <v>153</v>
      </c>
      <c r="AY2417" t="s">
        <v>153</v>
      </c>
      <c r="AZ2417" t="s">
        <v>153</v>
      </c>
      <c r="BD2417" t="s">
        <v>193</v>
      </c>
      <c r="BE2417" t="s">
        <v>193</v>
      </c>
      <c r="BH2417" t="s">
        <v>134</v>
      </c>
      <c r="BI2417" t="s">
        <v>153</v>
      </c>
      <c r="BK2417" t="s">
        <v>153</v>
      </c>
      <c r="BM2417" t="s">
        <v>5308</v>
      </c>
      <c r="BO2417" t="s">
        <v>134</v>
      </c>
      <c r="BP2417" t="s">
        <v>134</v>
      </c>
      <c r="BQ2417" t="s">
        <v>162</v>
      </c>
      <c r="BR2417" t="s">
        <v>134</v>
      </c>
      <c r="BS2417" t="s">
        <v>6149</v>
      </c>
      <c r="BT2417" t="s">
        <v>216</v>
      </c>
      <c r="CC2417" t="s">
        <v>7508</v>
      </c>
      <c r="CO2417" t="s">
        <v>3578</v>
      </c>
      <c r="CP2417" t="s">
        <v>861</v>
      </c>
      <c r="DX2417" t="s">
        <v>134</v>
      </c>
    </row>
    <row r="2418" spans="1:131" x14ac:dyDescent="0.25">
      <c r="A2418" t="s">
        <v>9248</v>
      </c>
      <c r="C2418" t="s">
        <v>8734</v>
      </c>
      <c r="D2418" t="s">
        <v>9249</v>
      </c>
      <c r="E2418" t="s">
        <v>7164</v>
      </c>
      <c r="F2418" s="3">
        <v>0</v>
      </c>
      <c r="H2418" s="3">
        <f t="shared" si="74"/>
        <v>0</v>
      </c>
      <c r="I2418" s="3">
        <f t="shared" si="75"/>
        <v>0</v>
      </c>
      <c r="K2418" t="s">
        <v>2509</v>
      </c>
      <c r="L2418" t="s">
        <v>132</v>
      </c>
      <c r="M2418" t="s">
        <v>2509</v>
      </c>
      <c r="N2418" t="s">
        <v>132</v>
      </c>
      <c r="O2418" t="s">
        <v>1858</v>
      </c>
      <c r="Q2418" t="s">
        <v>780</v>
      </c>
      <c r="W2418" t="s">
        <v>3577</v>
      </c>
      <c r="X2418" t="s">
        <v>153</v>
      </c>
      <c r="Z2418" t="s">
        <v>9099</v>
      </c>
      <c r="AB2418" t="s">
        <v>630</v>
      </c>
      <c r="AC2418" t="s">
        <v>153</v>
      </c>
      <c r="AE2418" t="s">
        <v>1414</v>
      </c>
      <c r="AK2418" t="s">
        <v>153</v>
      </c>
      <c r="AO2418" t="s">
        <v>153</v>
      </c>
      <c r="AR2418" t="s">
        <v>153</v>
      </c>
      <c r="AS2418" t="s">
        <v>134</v>
      </c>
      <c r="AT2418" t="s">
        <v>134</v>
      </c>
      <c r="AW2418" t="s">
        <v>134</v>
      </c>
      <c r="AX2418" t="s">
        <v>153</v>
      </c>
      <c r="AY2418" t="s">
        <v>153</v>
      </c>
      <c r="AZ2418" t="s">
        <v>153</v>
      </c>
      <c r="BD2418" t="s">
        <v>193</v>
      </c>
      <c r="BE2418" t="s">
        <v>193</v>
      </c>
      <c r="BH2418" t="s">
        <v>134</v>
      </c>
      <c r="BI2418" t="s">
        <v>153</v>
      </c>
      <c r="BK2418" t="s">
        <v>153</v>
      </c>
      <c r="BM2418" t="s">
        <v>5308</v>
      </c>
      <c r="BO2418" t="s">
        <v>134</v>
      </c>
      <c r="BP2418" t="s">
        <v>134</v>
      </c>
      <c r="BQ2418" t="s">
        <v>162</v>
      </c>
      <c r="BR2418" t="s">
        <v>134</v>
      </c>
      <c r="BS2418" t="s">
        <v>6302</v>
      </c>
      <c r="BT2418" t="s">
        <v>216</v>
      </c>
      <c r="CC2418" t="s">
        <v>9250</v>
      </c>
      <c r="CO2418" t="s">
        <v>1815</v>
      </c>
      <c r="CP2418" t="s">
        <v>1946</v>
      </c>
      <c r="DB2418" t="s">
        <v>153</v>
      </c>
      <c r="DX2418" t="s">
        <v>134</v>
      </c>
    </row>
    <row r="2419" spans="1:131" x14ac:dyDescent="0.25">
      <c r="A2419" t="s">
        <v>9251</v>
      </c>
      <c r="C2419" t="s">
        <v>8972</v>
      </c>
      <c r="D2419" t="s">
        <v>9252</v>
      </c>
      <c r="E2419" t="s">
        <v>5702</v>
      </c>
      <c r="F2419" s="3">
        <v>0</v>
      </c>
      <c r="H2419" s="3">
        <f t="shared" si="74"/>
        <v>0</v>
      </c>
      <c r="I2419" s="3">
        <f t="shared" si="75"/>
        <v>0</v>
      </c>
      <c r="K2419" t="s">
        <v>4820</v>
      </c>
      <c r="L2419" t="s">
        <v>778</v>
      </c>
      <c r="M2419" t="s">
        <v>793</v>
      </c>
      <c r="N2419" t="s">
        <v>132</v>
      </c>
      <c r="O2419" t="s">
        <v>133</v>
      </c>
      <c r="Q2419" t="s">
        <v>780</v>
      </c>
      <c r="S2419" t="s">
        <v>781</v>
      </c>
      <c r="W2419" t="s">
        <v>6828</v>
      </c>
      <c r="X2419" t="s">
        <v>750</v>
      </c>
      <c r="Y2419" t="s">
        <v>783</v>
      </c>
      <c r="Z2419" t="s">
        <v>2881</v>
      </c>
      <c r="AA2419" t="s">
        <v>4498</v>
      </c>
      <c r="AB2419" t="s">
        <v>2883</v>
      </c>
      <c r="AC2419" t="s">
        <v>153</v>
      </c>
      <c r="AE2419" t="s">
        <v>1414</v>
      </c>
      <c r="AF2419" t="s">
        <v>2884</v>
      </c>
      <c r="AK2419" t="s">
        <v>153</v>
      </c>
      <c r="AO2419" t="s">
        <v>153</v>
      </c>
      <c r="AR2419" t="s">
        <v>153</v>
      </c>
      <c r="AS2419" t="s">
        <v>134</v>
      </c>
      <c r="AT2419" t="s">
        <v>134</v>
      </c>
      <c r="AW2419" t="s">
        <v>134</v>
      </c>
      <c r="AX2419" t="s">
        <v>134</v>
      </c>
      <c r="AY2419" t="s">
        <v>153</v>
      </c>
      <c r="AZ2419" t="s">
        <v>153</v>
      </c>
      <c r="BD2419" t="s">
        <v>193</v>
      </c>
      <c r="BE2419" t="s">
        <v>193</v>
      </c>
      <c r="BF2419" t="s">
        <v>153</v>
      </c>
      <c r="BG2419" t="s">
        <v>153</v>
      </c>
      <c r="BH2419" t="s">
        <v>134</v>
      </c>
      <c r="BI2419" t="s">
        <v>153</v>
      </c>
      <c r="BJ2419" t="s">
        <v>134</v>
      </c>
      <c r="BK2419" t="s">
        <v>153</v>
      </c>
      <c r="BM2419" t="s">
        <v>5308</v>
      </c>
      <c r="BN2419" t="s">
        <v>5151</v>
      </c>
      <c r="BO2419" t="s">
        <v>134</v>
      </c>
      <c r="BP2419" t="s">
        <v>134</v>
      </c>
      <c r="BQ2419" t="s">
        <v>162</v>
      </c>
      <c r="BR2419" t="s">
        <v>134</v>
      </c>
      <c r="BS2419" t="s">
        <v>6302</v>
      </c>
      <c r="BT2419" t="s">
        <v>216</v>
      </c>
      <c r="CA2419" t="s">
        <v>134</v>
      </c>
      <c r="CC2419" t="s">
        <v>7928</v>
      </c>
      <c r="CE2419" t="s">
        <v>153</v>
      </c>
      <c r="CF2419" t="s">
        <v>153</v>
      </c>
      <c r="CO2419" t="s">
        <v>6276</v>
      </c>
      <c r="CP2419" t="s">
        <v>2971</v>
      </c>
      <c r="CX2419" t="s">
        <v>9206</v>
      </c>
      <c r="DX2419" t="s">
        <v>134</v>
      </c>
      <c r="EA2419" t="s">
        <v>134</v>
      </c>
    </row>
    <row r="2420" spans="1:131" x14ac:dyDescent="0.25">
      <c r="A2420" t="s">
        <v>9253</v>
      </c>
      <c r="C2420" t="s">
        <v>8972</v>
      </c>
      <c r="D2420" t="s">
        <v>9254</v>
      </c>
      <c r="E2420" t="s">
        <v>6386</v>
      </c>
      <c r="F2420" s="3">
        <v>0</v>
      </c>
      <c r="H2420" s="3">
        <f t="shared" si="74"/>
        <v>0</v>
      </c>
      <c r="I2420" s="3">
        <f t="shared" si="75"/>
        <v>0</v>
      </c>
      <c r="K2420" t="s">
        <v>1886</v>
      </c>
      <c r="L2420" t="s">
        <v>132</v>
      </c>
      <c r="M2420" t="s">
        <v>1794</v>
      </c>
      <c r="N2420" t="s">
        <v>132</v>
      </c>
      <c r="O2420" t="s">
        <v>6938</v>
      </c>
      <c r="Q2420" t="s">
        <v>780</v>
      </c>
      <c r="S2420" t="s">
        <v>781</v>
      </c>
      <c r="W2420" t="s">
        <v>9255</v>
      </c>
      <c r="X2420" t="s">
        <v>153</v>
      </c>
      <c r="Z2420" t="s">
        <v>784</v>
      </c>
      <c r="AB2420" t="s">
        <v>2883</v>
      </c>
      <c r="AC2420" t="s">
        <v>153</v>
      </c>
      <c r="AE2420" t="s">
        <v>786</v>
      </c>
      <c r="AF2420" t="s">
        <v>787</v>
      </c>
      <c r="AK2420" t="s">
        <v>153</v>
      </c>
      <c r="AO2420" t="s">
        <v>8406</v>
      </c>
      <c r="AR2420" t="s">
        <v>153</v>
      </c>
      <c r="AS2420" t="s">
        <v>134</v>
      </c>
      <c r="AW2420" t="s">
        <v>134</v>
      </c>
      <c r="AX2420" t="s">
        <v>134</v>
      </c>
      <c r="AY2420" t="s">
        <v>153</v>
      </c>
      <c r="AZ2420" t="s">
        <v>153</v>
      </c>
      <c r="BD2420" t="s">
        <v>193</v>
      </c>
      <c r="BE2420" t="s">
        <v>193</v>
      </c>
      <c r="BF2420" t="s">
        <v>153</v>
      </c>
      <c r="BG2420" t="s">
        <v>153</v>
      </c>
      <c r="BH2420" t="s">
        <v>134</v>
      </c>
      <c r="BI2420" t="s">
        <v>153</v>
      </c>
      <c r="BJ2420" t="s">
        <v>134</v>
      </c>
      <c r="BK2420" t="s">
        <v>153</v>
      </c>
      <c r="BM2420" t="s">
        <v>5308</v>
      </c>
      <c r="BO2420" t="s">
        <v>134</v>
      </c>
      <c r="BP2420" t="s">
        <v>134</v>
      </c>
      <c r="BQ2420" t="s">
        <v>162</v>
      </c>
      <c r="BR2420" t="s">
        <v>134</v>
      </c>
      <c r="BS2420" t="s">
        <v>6149</v>
      </c>
      <c r="BT2420" t="s">
        <v>216</v>
      </c>
      <c r="CC2420" t="s">
        <v>795</v>
      </c>
      <c r="CE2420" t="s">
        <v>153</v>
      </c>
      <c r="CF2420" t="s">
        <v>153</v>
      </c>
      <c r="CO2420" t="s">
        <v>5058</v>
      </c>
      <c r="CP2420" t="s">
        <v>1032</v>
      </c>
      <c r="CX2420" t="s">
        <v>8811</v>
      </c>
      <c r="DX2420" t="s">
        <v>134</v>
      </c>
    </row>
    <row r="2421" spans="1:131" x14ac:dyDescent="0.25">
      <c r="A2421" t="s">
        <v>9256</v>
      </c>
      <c r="C2421" t="s">
        <v>9184</v>
      </c>
      <c r="D2421" t="s">
        <v>9257</v>
      </c>
      <c r="E2421" t="s">
        <v>2497</v>
      </c>
      <c r="F2421" s="3">
        <v>0</v>
      </c>
      <c r="H2421" s="3">
        <f t="shared" si="74"/>
        <v>0</v>
      </c>
      <c r="I2421" s="3">
        <f t="shared" si="75"/>
        <v>0</v>
      </c>
      <c r="K2421" t="s">
        <v>1214</v>
      </c>
      <c r="L2421" t="s">
        <v>132</v>
      </c>
      <c r="M2421" t="s">
        <v>946</v>
      </c>
      <c r="N2421" t="s">
        <v>132</v>
      </c>
      <c r="O2421" t="s">
        <v>1858</v>
      </c>
      <c r="Q2421" t="s">
        <v>780</v>
      </c>
      <c r="S2421" t="s">
        <v>781</v>
      </c>
      <c r="W2421" t="s">
        <v>6019</v>
      </c>
      <c r="X2421" t="s">
        <v>7817</v>
      </c>
      <c r="Z2421" t="s">
        <v>4909</v>
      </c>
      <c r="AB2421" t="s">
        <v>2883</v>
      </c>
      <c r="AC2421" t="s">
        <v>153</v>
      </c>
      <c r="AE2421" t="s">
        <v>1414</v>
      </c>
      <c r="AF2421" t="s">
        <v>2884</v>
      </c>
      <c r="AK2421" t="s">
        <v>149</v>
      </c>
      <c r="AN2421" t="s">
        <v>134</v>
      </c>
      <c r="AO2421" t="s">
        <v>134</v>
      </c>
      <c r="AR2421" t="s">
        <v>153</v>
      </c>
      <c r="AS2421" t="s">
        <v>134</v>
      </c>
      <c r="AT2421" t="s">
        <v>134</v>
      </c>
      <c r="AW2421" t="s">
        <v>134</v>
      </c>
      <c r="AX2421" t="s">
        <v>153</v>
      </c>
      <c r="AY2421" t="s">
        <v>134</v>
      </c>
      <c r="AZ2421" t="s">
        <v>153</v>
      </c>
      <c r="BD2421" t="s">
        <v>193</v>
      </c>
      <c r="BE2421" t="s">
        <v>193</v>
      </c>
      <c r="BF2421" t="s">
        <v>153</v>
      </c>
      <c r="BG2421" t="s">
        <v>153</v>
      </c>
      <c r="BH2421" t="s">
        <v>134</v>
      </c>
      <c r="BI2421" t="s">
        <v>153</v>
      </c>
      <c r="BK2421" t="s">
        <v>153</v>
      </c>
      <c r="BM2421" t="s">
        <v>1831</v>
      </c>
      <c r="BO2421" t="s">
        <v>134</v>
      </c>
      <c r="BP2421" t="s">
        <v>134</v>
      </c>
      <c r="BQ2421" t="s">
        <v>162</v>
      </c>
      <c r="BR2421" t="s">
        <v>134</v>
      </c>
      <c r="BS2421" t="s">
        <v>6302</v>
      </c>
      <c r="BT2421" t="s">
        <v>216</v>
      </c>
      <c r="CA2421" t="s">
        <v>134</v>
      </c>
      <c r="CC2421" t="s">
        <v>3572</v>
      </c>
      <c r="CE2421" t="s">
        <v>153</v>
      </c>
      <c r="CF2421" t="s">
        <v>153</v>
      </c>
      <c r="CO2421" t="s">
        <v>3578</v>
      </c>
      <c r="CP2421" t="s">
        <v>1032</v>
      </c>
      <c r="CX2421" t="s">
        <v>8739</v>
      </c>
      <c r="DX2421" t="s">
        <v>134</v>
      </c>
    </row>
    <row r="2422" spans="1:131" x14ac:dyDescent="0.25">
      <c r="A2422" t="s">
        <v>9258</v>
      </c>
      <c r="C2422" t="s">
        <v>9184</v>
      </c>
      <c r="D2422" t="s">
        <v>9259</v>
      </c>
      <c r="E2422" t="s">
        <v>3565</v>
      </c>
      <c r="F2422" s="3">
        <v>0</v>
      </c>
      <c r="H2422" s="3">
        <f t="shared" si="74"/>
        <v>0</v>
      </c>
      <c r="I2422" s="3">
        <f t="shared" si="75"/>
        <v>0</v>
      </c>
      <c r="K2422" t="s">
        <v>1837</v>
      </c>
      <c r="L2422" t="s">
        <v>4000</v>
      </c>
      <c r="M2422" t="s">
        <v>1022</v>
      </c>
      <c r="N2422" t="s">
        <v>132</v>
      </c>
      <c r="O2422" t="s">
        <v>1858</v>
      </c>
      <c r="Q2422" t="s">
        <v>780</v>
      </c>
      <c r="S2422" t="s">
        <v>781</v>
      </c>
      <c r="W2422" t="s">
        <v>6840</v>
      </c>
      <c r="X2422" t="s">
        <v>8093</v>
      </c>
      <c r="Y2422" t="s">
        <v>783</v>
      </c>
      <c r="Z2422" t="s">
        <v>2881</v>
      </c>
      <c r="AA2422" t="s">
        <v>6290</v>
      </c>
      <c r="AB2422" t="s">
        <v>2883</v>
      </c>
      <c r="AC2422" t="s">
        <v>153</v>
      </c>
      <c r="AE2422" t="s">
        <v>1414</v>
      </c>
      <c r="AF2422" t="s">
        <v>2884</v>
      </c>
      <c r="AK2422" t="s">
        <v>149</v>
      </c>
      <c r="AO2422" t="s">
        <v>153</v>
      </c>
      <c r="AR2422" t="s">
        <v>153</v>
      </c>
      <c r="AS2422" t="s">
        <v>134</v>
      </c>
      <c r="AW2422" t="s">
        <v>134</v>
      </c>
      <c r="AX2422" t="s">
        <v>153</v>
      </c>
      <c r="AY2422" t="s">
        <v>153</v>
      </c>
      <c r="AZ2422" t="s">
        <v>153</v>
      </c>
      <c r="BD2422" t="s">
        <v>193</v>
      </c>
      <c r="BE2422" t="s">
        <v>193</v>
      </c>
      <c r="BF2422" t="s">
        <v>153</v>
      </c>
      <c r="BG2422" t="s">
        <v>153</v>
      </c>
      <c r="BH2422" t="s">
        <v>134</v>
      </c>
      <c r="BI2422" t="s">
        <v>153</v>
      </c>
      <c r="BK2422" t="s">
        <v>153</v>
      </c>
      <c r="BM2422" t="s">
        <v>5308</v>
      </c>
      <c r="BO2422" t="s">
        <v>134</v>
      </c>
      <c r="BP2422" t="s">
        <v>134</v>
      </c>
      <c r="BQ2422" t="s">
        <v>162</v>
      </c>
      <c r="BR2422" t="s">
        <v>134</v>
      </c>
      <c r="BS2422" t="s">
        <v>6302</v>
      </c>
      <c r="BT2422" t="s">
        <v>216</v>
      </c>
      <c r="CC2422" t="s">
        <v>4928</v>
      </c>
      <c r="CE2422" t="s">
        <v>153</v>
      </c>
      <c r="CF2422" t="s">
        <v>153</v>
      </c>
      <c r="CO2422" t="s">
        <v>7460</v>
      </c>
      <c r="CP2422" t="s">
        <v>1798</v>
      </c>
      <c r="CX2422" t="s">
        <v>8811</v>
      </c>
      <c r="DX2422" t="s">
        <v>134</v>
      </c>
    </row>
    <row r="2423" spans="1:131" x14ac:dyDescent="0.25">
      <c r="A2423" t="s">
        <v>9260</v>
      </c>
      <c r="C2423" t="s">
        <v>8972</v>
      </c>
      <c r="D2423" t="s">
        <v>9261</v>
      </c>
      <c r="E2423" t="s">
        <v>5758</v>
      </c>
      <c r="F2423" s="3">
        <v>0</v>
      </c>
      <c r="H2423" s="3">
        <f t="shared" si="74"/>
        <v>0</v>
      </c>
      <c r="I2423" s="3">
        <f t="shared" si="75"/>
        <v>0</v>
      </c>
      <c r="K2423" t="s">
        <v>1886</v>
      </c>
      <c r="L2423" t="s">
        <v>132</v>
      </c>
      <c r="M2423" t="s">
        <v>793</v>
      </c>
      <c r="N2423" t="s">
        <v>132</v>
      </c>
      <c r="O2423" t="s">
        <v>1858</v>
      </c>
      <c r="Q2423" t="s">
        <v>780</v>
      </c>
      <c r="S2423" t="s">
        <v>781</v>
      </c>
      <c r="W2423" t="s">
        <v>3577</v>
      </c>
      <c r="X2423" t="s">
        <v>153</v>
      </c>
      <c r="Z2423" t="s">
        <v>784</v>
      </c>
      <c r="AB2423" t="s">
        <v>2883</v>
      </c>
      <c r="AC2423" t="s">
        <v>153</v>
      </c>
      <c r="AE2423" t="s">
        <v>1414</v>
      </c>
      <c r="AF2423" t="s">
        <v>787</v>
      </c>
      <c r="AK2423" t="s">
        <v>149</v>
      </c>
      <c r="AO2423" t="s">
        <v>8406</v>
      </c>
      <c r="AR2423" t="s">
        <v>153</v>
      </c>
      <c r="AS2423" t="s">
        <v>134</v>
      </c>
      <c r="AT2423" t="s">
        <v>134</v>
      </c>
      <c r="AW2423" t="s">
        <v>134</v>
      </c>
      <c r="AX2423" t="s">
        <v>134</v>
      </c>
      <c r="AY2423" t="s">
        <v>153</v>
      </c>
      <c r="AZ2423" t="s">
        <v>153</v>
      </c>
      <c r="BD2423" t="s">
        <v>193</v>
      </c>
      <c r="BE2423" t="s">
        <v>193</v>
      </c>
      <c r="BF2423" t="s">
        <v>153</v>
      </c>
      <c r="BG2423" t="s">
        <v>153</v>
      </c>
      <c r="BH2423" t="s">
        <v>134</v>
      </c>
      <c r="BI2423" t="s">
        <v>153</v>
      </c>
      <c r="BK2423" t="s">
        <v>153</v>
      </c>
      <c r="BM2423" t="s">
        <v>5775</v>
      </c>
      <c r="BO2423" t="s">
        <v>134</v>
      </c>
      <c r="BP2423" t="s">
        <v>134</v>
      </c>
      <c r="BQ2423" t="s">
        <v>162</v>
      </c>
      <c r="BR2423" t="s">
        <v>153</v>
      </c>
      <c r="BS2423" t="s">
        <v>6302</v>
      </c>
      <c r="BT2423" t="s">
        <v>216</v>
      </c>
      <c r="CE2423" t="s">
        <v>153</v>
      </c>
      <c r="CF2423" t="s">
        <v>153</v>
      </c>
      <c r="CO2423" t="s">
        <v>3578</v>
      </c>
      <c r="CP2423" t="s">
        <v>1816</v>
      </c>
      <c r="CX2423" t="s">
        <v>9149</v>
      </c>
      <c r="DX2423" t="s">
        <v>134</v>
      </c>
    </row>
    <row r="2424" spans="1:131" x14ac:dyDescent="0.25">
      <c r="A2424" t="s">
        <v>9262</v>
      </c>
      <c r="C2424" t="s">
        <v>8111</v>
      </c>
      <c r="D2424" t="s">
        <v>9263</v>
      </c>
      <c r="E2424" t="s">
        <v>6626</v>
      </c>
      <c r="F2424" s="3">
        <v>0</v>
      </c>
      <c r="H2424" s="3">
        <f t="shared" si="74"/>
        <v>0</v>
      </c>
      <c r="I2424" s="3">
        <f t="shared" si="75"/>
        <v>0</v>
      </c>
      <c r="K2424" t="s">
        <v>1837</v>
      </c>
      <c r="L2424" s="1">
        <v>43009</v>
      </c>
      <c r="M2424" t="s">
        <v>1772</v>
      </c>
      <c r="N2424" t="s">
        <v>132</v>
      </c>
      <c r="O2424" t="s">
        <v>1858</v>
      </c>
      <c r="Q2424" t="s">
        <v>780</v>
      </c>
      <c r="S2424" t="s">
        <v>781</v>
      </c>
      <c r="W2424" t="s">
        <v>6205</v>
      </c>
      <c r="X2424" t="s">
        <v>750</v>
      </c>
      <c r="Y2424">
        <v>2</v>
      </c>
      <c r="Z2424" t="s">
        <v>2881</v>
      </c>
      <c r="AA2424" t="s">
        <v>4927</v>
      </c>
      <c r="AB2424" t="s">
        <v>5945</v>
      </c>
      <c r="AC2424" t="s">
        <v>153</v>
      </c>
      <c r="AE2424" t="s">
        <v>786</v>
      </c>
      <c r="AF2424" t="s">
        <v>2884</v>
      </c>
      <c r="AK2424" t="s">
        <v>153</v>
      </c>
      <c r="AO2424" t="s">
        <v>153</v>
      </c>
      <c r="AR2424" t="s">
        <v>153</v>
      </c>
      <c r="AS2424" t="s">
        <v>134</v>
      </c>
      <c r="AW2424" t="s">
        <v>134</v>
      </c>
      <c r="AX2424" t="s">
        <v>134</v>
      </c>
      <c r="AY2424" t="s">
        <v>153</v>
      </c>
      <c r="AZ2424" t="s">
        <v>153</v>
      </c>
      <c r="BD2424" t="s">
        <v>193</v>
      </c>
      <c r="BE2424" t="s">
        <v>193</v>
      </c>
      <c r="BF2424" t="s">
        <v>153</v>
      </c>
      <c r="BG2424" t="s">
        <v>153</v>
      </c>
      <c r="BH2424" t="s">
        <v>134</v>
      </c>
      <c r="BI2424" t="s">
        <v>153</v>
      </c>
      <c r="BK2424" t="s">
        <v>153</v>
      </c>
      <c r="BM2424" t="s">
        <v>5308</v>
      </c>
      <c r="BO2424" t="s">
        <v>134</v>
      </c>
      <c r="BP2424" t="s">
        <v>134</v>
      </c>
      <c r="BQ2424" t="s">
        <v>162</v>
      </c>
      <c r="BR2424" t="s">
        <v>134</v>
      </c>
      <c r="BS2424" t="s">
        <v>6149</v>
      </c>
      <c r="BT2424" t="s">
        <v>216</v>
      </c>
      <c r="CC2424" t="s">
        <v>795</v>
      </c>
      <c r="CE2424" t="s">
        <v>153</v>
      </c>
      <c r="CF2424" t="s">
        <v>153</v>
      </c>
      <c r="CO2424" t="s">
        <v>4252</v>
      </c>
      <c r="CP2424" t="s">
        <v>1032</v>
      </c>
      <c r="DX2424" t="s">
        <v>134</v>
      </c>
    </row>
    <row r="2425" spans="1:131" x14ac:dyDescent="0.25">
      <c r="A2425" t="s">
        <v>9264</v>
      </c>
      <c r="C2425" t="s">
        <v>8734</v>
      </c>
      <c r="D2425" t="s">
        <v>9265</v>
      </c>
      <c r="E2425" t="s">
        <v>4819</v>
      </c>
      <c r="F2425" s="3">
        <v>0</v>
      </c>
      <c r="H2425" s="3">
        <f t="shared" si="74"/>
        <v>0</v>
      </c>
      <c r="I2425" s="3">
        <f t="shared" si="75"/>
        <v>0</v>
      </c>
      <c r="K2425" t="s">
        <v>1214</v>
      </c>
      <c r="L2425" t="s">
        <v>778</v>
      </c>
      <c r="M2425" t="s">
        <v>1794</v>
      </c>
      <c r="N2425" t="s">
        <v>132</v>
      </c>
      <c r="O2425" t="s">
        <v>1858</v>
      </c>
      <c r="Q2425" t="s">
        <v>780</v>
      </c>
      <c r="S2425" t="s">
        <v>781</v>
      </c>
      <c r="W2425" t="s">
        <v>9266</v>
      </c>
      <c r="X2425" t="s">
        <v>153</v>
      </c>
      <c r="Y2425" t="s">
        <v>783</v>
      </c>
      <c r="Z2425" t="s">
        <v>784</v>
      </c>
      <c r="AA2425" t="s">
        <v>4498</v>
      </c>
      <c r="AB2425" t="s">
        <v>2883</v>
      </c>
      <c r="AC2425" t="s">
        <v>153</v>
      </c>
      <c r="AE2425" t="s">
        <v>786</v>
      </c>
      <c r="AF2425" t="s">
        <v>787</v>
      </c>
      <c r="AK2425" t="s">
        <v>153</v>
      </c>
      <c r="AO2425" t="s">
        <v>8406</v>
      </c>
      <c r="AR2425" t="s">
        <v>153</v>
      </c>
      <c r="AS2425" t="s">
        <v>134</v>
      </c>
      <c r="AW2425" t="s">
        <v>134</v>
      </c>
      <c r="AX2425" t="s">
        <v>134</v>
      </c>
      <c r="AY2425" t="s">
        <v>153</v>
      </c>
      <c r="AZ2425" t="s">
        <v>153</v>
      </c>
      <c r="BD2425" t="s">
        <v>193</v>
      </c>
      <c r="BE2425" t="s">
        <v>193</v>
      </c>
      <c r="BF2425" t="s">
        <v>153</v>
      </c>
      <c r="BG2425" t="s">
        <v>153</v>
      </c>
      <c r="BH2425" t="s">
        <v>153</v>
      </c>
      <c r="BI2425" t="s">
        <v>153</v>
      </c>
      <c r="BJ2425" t="s">
        <v>134</v>
      </c>
      <c r="BK2425" t="s">
        <v>153</v>
      </c>
      <c r="BM2425" t="s">
        <v>5308</v>
      </c>
      <c r="BO2425" t="s">
        <v>134</v>
      </c>
      <c r="BP2425" t="s">
        <v>134</v>
      </c>
      <c r="BQ2425" t="s">
        <v>162</v>
      </c>
      <c r="BR2425" t="s">
        <v>134</v>
      </c>
      <c r="BS2425" t="s">
        <v>9267</v>
      </c>
      <c r="BT2425" t="s">
        <v>216</v>
      </c>
      <c r="CA2425" t="s">
        <v>134</v>
      </c>
      <c r="CC2425" t="s">
        <v>7928</v>
      </c>
      <c r="CE2425" t="s">
        <v>153</v>
      </c>
      <c r="CF2425" t="s">
        <v>153</v>
      </c>
      <c r="CO2425" t="s">
        <v>622</v>
      </c>
      <c r="CP2425" t="s">
        <v>882</v>
      </c>
      <c r="CX2425" t="s">
        <v>9268</v>
      </c>
      <c r="DX2425" t="s">
        <v>134</v>
      </c>
      <c r="EA2425" t="s">
        <v>134</v>
      </c>
    </row>
    <row r="2426" spans="1:131" x14ac:dyDescent="0.25">
      <c r="A2426" t="s">
        <v>9269</v>
      </c>
      <c r="C2426" t="s">
        <v>8734</v>
      </c>
      <c r="D2426" t="s">
        <v>9270</v>
      </c>
      <c r="E2426" t="s">
        <v>3050</v>
      </c>
      <c r="F2426" s="3">
        <v>0</v>
      </c>
      <c r="H2426" s="3">
        <f t="shared" si="74"/>
        <v>0</v>
      </c>
      <c r="I2426" s="3">
        <f t="shared" si="75"/>
        <v>0</v>
      </c>
      <c r="K2426" t="s">
        <v>1837</v>
      </c>
      <c r="L2426" t="s">
        <v>1886</v>
      </c>
      <c r="M2426" t="s">
        <v>946</v>
      </c>
      <c r="N2426" t="s">
        <v>3690</v>
      </c>
      <c r="O2426" t="s">
        <v>133</v>
      </c>
      <c r="Q2426" t="s">
        <v>780</v>
      </c>
      <c r="S2426" t="s">
        <v>7646</v>
      </c>
      <c r="W2426" t="s">
        <v>3896</v>
      </c>
      <c r="X2426" t="s">
        <v>8726</v>
      </c>
      <c r="Y2426">
        <v>2</v>
      </c>
      <c r="Z2426" t="s">
        <v>2881</v>
      </c>
      <c r="AA2426" t="s">
        <v>3851</v>
      </c>
      <c r="AB2426" t="s">
        <v>630</v>
      </c>
      <c r="AC2426" t="s">
        <v>153</v>
      </c>
      <c r="AE2426" t="s">
        <v>1414</v>
      </c>
      <c r="AF2426" t="s">
        <v>2884</v>
      </c>
      <c r="AK2426" t="s">
        <v>149</v>
      </c>
      <c r="AO2426" t="s">
        <v>134</v>
      </c>
      <c r="AR2426" t="s">
        <v>153</v>
      </c>
      <c r="AS2426" t="s">
        <v>134</v>
      </c>
      <c r="AT2426" t="s">
        <v>134</v>
      </c>
      <c r="AW2426" t="s">
        <v>134</v>
      </c>
      <c r="AX2426" t="s">
        <v>134</v>
      </c>
      <c r="AY2426" t="s">
        <v>153</v>
      </c>
      <c r="AZ2426" t="s">
        <v>153</v>
      </c>
      <c r="BD2426" t="s">
        <v>193</v>
      </c>
      <c r="BE2426" t="s">
        <v>193</v>
      </c>
      <c r="BF2426" t="s">
        <v>153</v>
      </c>
      <c r="BG2426" t="s">
        <v>153</v>
      </c>
      <c r="BH2426" t="s">
        <v>134</v>
      </c>
      <c r="BI2426" t="s">
        <v>153</v>
      </c>
      <c r="BJ2426" t="s">
        <v>134</v>
      </c>
      <c r="BK2426" t="s">
        <v>153</v>
      </c>
      <c r="BM2426" t="s">
        <v>4028</v>
      </c>
      <c r="BO2426" t="s">
        <v>134</v>
      </c>
      <c r="BP2426" t="s">
        <v>134</v>
      </c>
      <c r="BQ2426" t="s">
        <v>162</v>
      </c>
      <c r="BR2426" t="s">
        <v>134</v>
      </c>
      <c r="BS2426" t="s">
        <v>6302</v>
      </c>
      <c r="BT2426" t="s">
        <v>216</v>
      </c>
      <c r="CC2426" t="s">
        <v>4928</v>
      </c>
      <c r="CE2426" t="s">
        <v>153</v>
      </c>
      <c r="CF2426" t="s">
        <v>153</v>
      </c>
      <c r="CO2426" t="s">
        <v>7460</v>
      </c>
      <c r="CP2426" t="s">
        <v>1032</v>
      </c>
      <c r="DX2426" t="s">
        <v>134</v>
      </c>
    </row>
    <row r="2427" spans="1:131" x14ac:dyDescent="0.25">
      <c r="A2427" t="s">
        <v>9271</v>
      </c>
      <c r="C2427" t="s">
        <v>8060</v>
      </c>
      <c r="D2427" t="s">
        <v>9272</v>
      </c>
      <c r="E2427" t="s">
        <v>4436</v>
      </c>
      <c r="F2427" s="3">
        <v>0</v>
      </c>
      <c r="H2427" s="3">
        <f t="shared" si="74"/>
        <v>0</v>
      </c>
      <c r="I2427" s="3">
        <f t="shared" si="75"/>
        <v>0</v>
      </c>
      <c r="K2427" t="s">
        <v>3581</v>
      </c>
      <c r="L2427" t="s">
        <v>132</v>
      </c>
      <c r="M2427" t="s">
        <v>946</v>
      </c>
      <c r="N2427" t="s">
        <v>132</v>
      </c>
      <c r="O2427" t="s">
        <v>133</v>
      </c>
      <c r="Q2427" t="s">
        <v>780</v>
      </c>
      <c r="X2427" t="s">
        <v>153</v>
      </c>
      <c r="Z2427" t="s">
        <v>4909</v>
      </c>
      <c r="AB2427" t="s">
        <v>2883</v>
      </c>
      <c r="AC2427" t="s">
        <v>153</v>
      </c>
      <c r="AE2427" t="s">
        <v>786</v>
      </c>
      <c r="AF2427" t="s">
        <v>2884</v>
      </c>
      <c r="AK2427" t="s">
        <v>134</v>
      </c>
      <c r="AN2427" t="s">
        <v>153</v>
      </c>
      <c r="AO2427" t="s">
        <v>134</v>
      </c>
      <c r="AR2427" t="s">
        <v>153</v>
      </c>
      <c r="AS2427" t="s">
        <v>134</v>
      </c>
      <c r="AT2427" t="s">
        <v>134</v>
      </c>
      <c r="AW2427" t="s">
        <v>134</v>
      </c>
      <c r="AX2427" t="s">
        <v>153</v>
      </c>
      <c r="AY2427" t="s">
        <v>134</v>
      </c>
      <c r="AZ2427" t="s">
        <v>134</v>
      </c>
      <c r="BD2427" t="s">
        <v>7403</v>
      </c>
      <c r="BE2427" t="s">
        <v>193</v>
      </c>
      <c r="BH2427" t="s">
        <v>134</v>
      </c>
      <c r="BI2427" t="s">
        <v>153</v>
      </c>
      <c r="BK2427" t="s">
        <v>153</v>
      </c>
      <c r="BM2427" t="s">
        <v>5308</v>
      </c>
      <c r="BO2427" t="s">
        <v>134</v>
      </c>
      <c r="BP2427" t="s">
        <v>134</v>
      </c>
      <c r="BQ2427" t="s">
        <v>162</v>
      </c>
      <c r="BR2427" t="s">
        <v>134</v>
      </c>
      <c r="BS2427" t="s">
        <v>6302</v>
      </c>
      <c r="BT2427" t="s">
        <v>216</v>
      </c>
      <c r="CO2427" t="s">
        <v>3590</v>
      </c>
      <c r="CP2427" t="s">
        <v>1777</v>
      </c>
      <c r="CX2427" t="s">
        <v>134</v>
      </c>
      <c r="DR2427" t="s">
        <v>3914</v>
      </c>
      <c r="DX2427" t="s">
        <v>134</v>
      </c>
    </row>
    <row r="2428" spans="1:131" x14ac:dyDescent="0.25">
      <c r="A2428" t="s">
        <v>9273</v>
      </c>
      <c r="C2428" t="s">
        <v>8734</v>
      </c>
      <c r="D2428" t="s">
        <v>9274</v>
      </c>
      <c r="E2428" t="s">
        <v>5416</v>
      </c>
      <c r="F2428" s="3">
        <v>0</v>
      </c>
      <c r="H2428" s="3">
        <f t="shared" si="74"/>
        <v>0</v>
      </c>
      <c r="I2428" s="3">
        <f t="shared" si="75"/>
        <v>0</v>
      </c>
      <c r="K2428" t="s">
        <v>4820</v>
      </c>
      <c r="L2428" t="s">
        <v>132</v>
      </c>
      <c r="M2428" t="s">
        <v>1772</v>
      </c>
      <c r="N2428" t="s">
        <v>132</v>
      </c>
      <c r="O2428" t="s">
        <v>1858</v>
      </c>
      <c r="Q2428" t="s">
        <v>780</v>
      </c>
      <c r="W2428" t="s">
        <v>7301</v>
      </c>
      <c r="X2428" t="s">
        <v>153</v>
      </c>
      <c r="Z2428" t="s">
        <v>8138</v>
      </c>
      <c r="AB2428" t="s">
        <v>2883</v>
      </c>
      <c r="AC2428" t="s">
        <v>153</v>
      </c>
      <c r="AE2428" t="s">
        <v>786</v>
      </c>
      <c r="AF2428" t="s">
        <v>2884</v>
      </c>
      <c r="AK2428" t="s">
        <v>153</v>
      </c>
      <c r="AO2428" t="s">
        <v>153</v>
      </c>
      <c r="AR2428" t="s">
        <v>153</v>
      </c>
      <c r="AS2428" t="s">
        <v>134</v>
      </c>
      <c r="AT2428" t="s">
        <v>134</v>
      </c>
      <c r="AW2428" t="s">
        <v>134</v>
      </c>
      <c r="AX2428" t="s">
        <v>153</v>
      </c>
      <c r="AY2428" t="s">
        <v>153</v>
      </c>
      <c r="AZ2428" t="s">
        <v>153</v>
      </c>
      <c r="BD2428" t="s">
        <v>193</v>
      </c>
      <c r="BE2428" t="s">
        <v>193</v>
      </c>
      <c r="BH2428" t="s">
        <v>134</v>
      </c>
      <c r="BI2428" t="s">
        <v>153</v>
      </c>
      <c r="BK2428" t="s">
        <v>153</v>
      </c>
      <c r="BM2428" t="s">
        <v>8232</v>
      </c>
      <c r="BO2428" t="s">
        <v>134</v>
      </c>
      <c r="BP2428" t="s">
        <v>134</v>
      </c>
      <c r="BQ2428" t="s">
        <v>162</v>
      </c>
      <c r="BR2428" t="s">
        <v>134</v>
      </c>
      <c r="BS2428" t="s">
        <v>6302</v>
      </c>
      <c r="BT2428" t="s">
        <v>216</v>
      </c>
      <c r="CC2428" t="s">
        <v>4494</v>
      </c>
      <c r="CO2428" t="s">
        <v>8793</v>
      </c>
      <c r="CP2428" t="s">
        <v>9172</v>
      </c>
      <c r="CX2428" t="s">
        <v>9132</v>
      </c>
      <c r="DX2428" t="s">
        <v>134</v>
      </c>
    </row>
    <row r="2429" spans="1:131" x14ac:dyDescent="0.25">
      <c r="A2429" t="s">
        <v>9275</v>
      </c>
      <c r="C2429" t="s">
        <v>8972</v>
      </c>
      <c r="D2429" t="s">
        <v>9276</v>
      </c>
      <c r="E2429" t="s">
        <v>5840</v>
      </c>
      <c r="F2429" s="3">
        <v>0</v>
      </c>
      <c r="H2429" s="3">
        <f t="shared" si="74"/>
        <v>0</v>
      </c>
      <c r="I2429" s="3">
        <f t="shared" si="75"/>
        <v>0</v>
      </c>
      <c r="K2429" t="s">
        <v>1794</v>
      </c>
      <c r="L2429" s="1">
        <v>43009</v>
      </c>
      <c r="M2429" t="s">
        <v>946</v>
      </c>
      <c r="N2429" t="s">
        <v>132</v>
      </c>
      <c r="O2429" t="s">
        <v>133</v>
      </c>
      <c r="Q2429" t="s">
        <v>780</v>
      </c>
      <c r="W2429" t="s">
        <v>2879</v>
      </c>
      <c r="X2429" t="s">
        <v>8836</v>
      </c>
      <c r="Y2429" t="s">
        <v>7586</v>
      </c>
      <c r="Z2429" t="s">
        <v>1216</v>
      </c>
      <c r="AA2429" t="s">
        <v>7587</v>
      </c>
      <c r="AB2429" t="s">
        <v>630</v>
      </c>
      <c r="AC2429" t="s">
        <v>153</v>
      </c>
      <c r="AE2429" t="s">
        <v>1414</v>
      </c>
      <c r="AF2429" t="s">
        <v>1218</v>
      </c>
      <c r="AK2429" t="s">
        <v>134</v>
      </c>
      <c r="AO2429" t="s">
        <v>134</v>
      </c>
      <c r="AR2429" t="s">
        <v>153</v>
      </c>
      <c r="AS2429" t="s">
        <v>134</v>
      </c>
      <c r="AT2429" t="s">
        <v>134</v>
      </c>
      <c r="AW2429" t="s">
        <v>134</v>
      </c>
      <c r="AX2429" t="s">
        <v>134</v>
      </c>
      <c r="AY2429" t="s">
        <v>153</v>
      </c>
      <c r="AZ2429" t="s">
        <v>153</v>
      </c>
      <c r="BD2429" t="s">
        <v>193</v>
      </c>
      <c r="BE2429" t="s">
        <v>193</v>
      </c>
      <c r="BH2429" t="s">
        <v>134</v>
      </c>
      <c r="BI2429" t="s">
        <v>153</v>
      </c>
      <c r="BJ2429" t="s">
        <v>134</v>
      </c>
      <c r="BK2429" t="s">
        <v>153</v>
      </c>
      <c r="BM2429" t="s">
        <v>5308</v>
      </c>
      <c r="BN2429" t="s">
        <v>5151</v>
      </c>
      <c r="BO2429" t="s">
        <v>134</v>
      </c>
      <c r="BP2429" t="s">
        <v>134</v>
      </c>
      <c r="BQ2429" t="s">
        <v>162</v>
      </c>
      <c r="BR2429" t="s">
        <v>134</v>
      </c>
      <c r="BS2429" t="s">
        <v>6149</v>
      </c>
      <c r="BT2429" t="s">
        <v>216</v>
      </c>
      <c r="CA2429" t="s">
        <v>134</v>
      </c>
      <c r="CO2429" t="s">
        <v>4101</v>
      </c>
      <c r="CP2429" t="s">
        <v>882</v>
      </c>
      <c r="DX2429" t="s">
        <v>134</v>
      </c>
    </row>
    <row r="2430" spans="1:131" x14ac:dyDescent="0.25">
      <c r="A2430" t="s">
        <v>9277</v>
      </c>
      <c r="B2430" t="s">
        <v>8395</v>
      </c>
      <c r="C2430" t="s">
        <v>8972</v>
      </c>
      <c r="D2430" t="s">
        <v>9278</v>
      </c>
      <c r="E2430" t="s">
        <v>680</v>
      </c>
      <c r="F2430" s="3">
        <v>0</v>
      </c>
      <c r="H2430" s="3">
        <f t="shared" si="74"/>
        <v>0</v>
      </c>
      <c r="I2430" s="3">
        <f t="shared" si="75"/>
        <v>0</v>
      </c>
      <c r="K2430" t="s">
        <v>1794</v>
      </c>
      <c r="L2430" t="s">
        <v>132</v>
      </c>
      <c r="M2430" t="s">
        <v>1772</v>
      </c>
      <c r="N2430" t="s">
        <v>3911</v>
      </c>
      <c r="O2430" t="s">
        <v>133</v>
      </c>
      <c r="Q2430" t="s">
        <v>780</v>
      </c>
      <c r="R2430" t="s">
        <v>7682</v>
      </c>
      <c r="S2430" t="s">
        <v>7683</v>
      </c>
      <c r="W2430" t="s">
        <v>4663</v>
      </c>
      <c r="X2430" t="s">
        <v>8282</v>
      </c>
      <c r="Z2430" t="s">
        <v>1826</v>
      </c>
      <c r="AB2430" t="s">
        <v>630</v>
      </c>
      <c r="AC2430" t="s">
        <v>5703</v>
      </c>
      <c r="AE2430" t="s">
        <v>786</v>
      </c>
      <c r="AF2430" t="s">
        <v>1218</v>
      </c>
      <c r="AK2430" t="s">
        <v>153</v>
      </c>
      <c r="AO2430" t="s">
        <v>153</v>
      </c>
      <c r="AR2430" t="s">
        <v>134</v>
      </c>
      <c r="AS2430" t="s">
        <v>134</v>
      </c>
      <c r="AT2430" t="s">
        <v>134</v>
      </c>
      <c r="AW2430" t="s">
        <v>134</v>
      </c>
      <c r="AX2430" t="s">
        <v>134</v>
      </c>
      <c r="AY2430" t="s">
        <v>153</v>
      </c>
      <c r="AZ2430" t="s">
        <v>153</v>
      </c>
      <c r="BD2430" t="s">
        <v>193</v>
      </c>
      <c r="BE2430" t="s">
        <v>193</v>
      </c>
      <c r="BH2430" t="s">
        <v>134</v>
      </c>
      <c r="BI2430" t="s">
        <v>153</v>
      </c>
      <c r="BK2430" t="s">
        <v>153</v>
      </c>
      <c r="BM2430" t="s">
        <v>5308</v>
      </c>
      <c r="BO2430" t="s">
        <v>134</v>
      </c>
      <c r="BP2430" t="s">
        <v>134</v>
      </c>
      <c r="BQ2430" t="s">
        <v>162</v>
      </c>
      <c r="BR2430" t="s">
        <v>134</v>
      </c>
      <c r="BS2430" t="s">
        <v>6149</v>
      </c>
      <c r="BT2430" t="s">
        <v>164</v>
      </c>
      <c r="CA2430" t="s">
        <v>134</v>
      </c>
      <c r="CC2430" t="s">
        <v>1219</v>
      </c>
      <c r="CO2430" t="s">
        <v>1815</v>
      </c>
      <c r="CP2430" t="s">
        <v>1777</v>
      </c>
      <c r="DX2430" t="s">
        <v>134</v>
      </c>
    </row>
    <row r="2431" spans="1:131" x14ac:dyDescent="0.25">
      <c r="A2431" t="s">
        <v>9279</v>
      </c>
      <c r="C2431" t="s">
        <v>8972</v>
      </c>
      <c r="D2431" t="s">
        <v>9280</v>
      </c>
      <c r="E2431" t="s">
        <v>6386</v>
      </c>
      <c r="F2431" s="3">
        <v>0</v>
      </c>
      <c r="H2431" s="3">
        <f t="shared" si="74"/>
        <v>0</v>
      </c>
      <c r="I2431" s="3">
        <f t="shared" si="75"/>
        <v>0</v>
      </c>
      <c r="K2431" t="s">
        <v>1886</v>
      </c>
      <c r="L2431" t="s">
        <v>4805</v>
      </c>
      <c r="M2431" t="s">
        <v>2509</v>
      </c>
      <c r="N2431" t="s">
        <v>132</v>
      </c>
      <c r="O2431" t="s">
        <v>779</v>
      </c>
      <c r="Q2431" t="s">
        <v>780</v>
      </c>
      <c r="X2431" t="s">
        <v>153</v>
      </c>
      <c r="Y2431" t="s">
        <v>3913</v>
      </c>
      <c r="Z2431" t="s">
        <v>7197</v>
      </c>
      <c r="AA2431" t="s">
        <v>9281</v>
      </c>
      <c r="AB2431" t="s">
        <v>6474</v>
      </c>
      <c r="AC2431" t="s">
        <v>153</v>
      </c>
      <c r="AE2431" t="s">
        <v>786</v>
      </c>
      <c r="AK2431" t="s">
        <v>153</v>
      </c>
      <c r="AO2431" t="s">
        <v>153</v>
      </c>
      <c r="AR2431" t="s">
        <v>153</v>
      </c>
      <c r="AS2431" t="s">
        <v>153</v>
      </c>
      <c r="AW2431" t="s">
        <v>134</v>
      </c>
      <c r="AX2431" t="s">
        <v>153</v>
      </c>
      <c r="AY2431" t="s">
        <v>153</v>
      </c>
      <c r="AZ2431" t="s">
        <v>153</v>
      </c>
      <c r="BD2431" t="s">
        <v>193</v>
      </c>
      <c r="BE2431" t="s">
        <v>193</v>
      </c>
      <c r="BH2431" t="s">
        <v>153</v>
      </c>
      <c r="BI2431" t="s">
        <v>153</v>
      </c>
      <c r="BK2431" t="s">
        <v>153</v>
      </c>
      <c r="BM2431" t="s">
        <v>5308</v>
      </c>
      <c r="BO2431" t="s">
        <v>134</v>
      </c>
      <c r="BQ2431" t="s">
        <v>162</v>
      </c>
      <c r="BR2431" t="s">
        <v>134</v>
      </c>
      <c r="BS2431" t="s">
        <v>6302</v>
      </c>
      <c r="BT2431" t="s">
        <v>216</v>
      </c>
      <c r="CC2431" t="s">
        <v>7547</v>
      </c>
      <c r="CO2431" t="s">
        <v>3590</v>
      </c>
      <c r="CP2431" t="s">
        <v>1032</v>
      </c>
      <c r="DB2431" t="s">
        <v>153</v>
      </c>
      <c r="DX2431" t="s">
        <v>134</v>
      </c>
    </row>
    <row r="2432" spans="1:131" x14ac:dyDescent="0.25">
      <c r="A2432" t="s">
        <v>9282</v>
      </c>
      <c r="C2432" t="s">
        <v>8734</v>
      </c>
      <c r="D2432" t="s">
        <v>9283</v>
      </c>
      <c r="E2432" t="s">
        <v>5662</v>
      </c>
      <c r="F2432" s="3">
        <v>0</v>
      </c>
      <c r="H2432" s="3">
        <f t="shared" si="74"/>
        <v>0</v>
      </c>
      <c r="I2432" s="3">
        <f t="shared" si="75"/>
        <v>0</v>
      </c>
      <c r="K2432" t="s">
        <v>4820</v>
      </c>
      <c r="L2432" t="s">
        <v>1886</v>
      </c>
      <c r="M2432" t="s">
        <v>793</v>
      </c>
      <c r="N2432" t="s">
        <v>132</v>
      </c>
      <c r="O2432" t="s">
        <v>1858</v>
      </c>
      <c r="Q2432" t="s">
        <v>780</v>
      </c>
      <c r="S2432" t="s">
        <v>781</v>
      </c>
      <c r="W2432" t="s">
        <v>7067</v>
      </c>
      <c r="X2432" t="s">
        <v>153</v>
      </c>
      <c r="Y2432">
        <v>2</v>
      </c>
      <c r="Z2432" t="s">
        <v>784</v>
      </c>
      <c r="AA2432" t="s">
        <v>3851</v>
      </c>
      <c r="AB2432" t="s">
        <v>2883</v>
      </c>
      <c r="AC2432" t="s">
        <v>153</v>
      </c>
      <c r="AE2432" t="s">
        <v>1414</v>
      </c>
      <c r="AF2432" t="s">
        <v>787</v>
      </c>
      <c r="AK2432" t="s">
        <v>134</v>
      </c>
      <c r="AO2432" t="s">
        <v>8406</v>
      </c>
      <c r="AR2432" t="s">
        <v>153</v>
      </c>
      <c r="AS2432" t="s">
        <v>134</v>
      </c>
      <c r="AW2432" t="s">
        <v>134</v>
      </c>
      <c r="AX2432" t="s">
        <v>153</v>
      </c>
      <c r="AY2432" t="s">
        <v>153</v>
      </c>
      <c r="AZ2432" t="s">
        <v>153</v>
      </c>
      <c r="BD2432" t="s">
        <v>193</v>
      </c>
      <c r="BE2432" t="s">
        <v>193</v>
      </c>
      <c r="BF2432" t="s">
        <v>153</v>
      </c>
      <c r="BG2432" t="s">
        <v>153</v>
      </c>
      <c r="BH2432" t="s">
        <v>134</v>
      </c>
      <c r="BI2432" t="s">
        <v>153</v>
      </c>
      <c r="BK2432" t="s">
        <v>153</v>
      </c>
      <c r="BM2432" t="s">
        <v>5308</v>
      </c>
      <c r="BO2432" t="s">
        <v>134</v>
      </c>
      <c r="BQ2432" t="s">
        <v>162</v>
      </c>
      <c r="BR2432" t="s">
        <v>134</v>
      </c>
      <c r="BS2432" t="s">
        <v>6302</v>
      </c>
      <c r="BT2432" t="s">
        <v>216</v>
      </c>
      <c r="CE2432" t="s">
        <v>153</v>
      </c>
      <c r="CF2432" t="s">
        <v>153</v>
      </c>
      <c r="CO2432" t="s">
        <v>5058</v>
      </c>
      <c r="CP2432" t="s">
        <v>1777</v>
      </c>
      <c r="CX2432" t="s">
        <v>9011</v>
      </c>
      <c r="DX2432" t="s">
        <v>134</v>
      </c>
    </row>
    <row r="2433" spans="1:131" x14ac:dyDescent="0.25">
      <c r="A2433" t="s">
        <v>9284</v>
      </c>
      <c r="C2433" t="s">
        <v>8734</v>
      </c>
      <c r="D2433" t="s">
        <v>9285</v>
      </c>
      <c r="E2433" t="s">
        <v>5709</v>
      </c>
      <c r="F2433" s="3">
        <v>0</v>
      </c>
      <c r="H2433" s="3">
        <f t="shared" si="74"/>
        <v>0</v>
      </c>
      <c r="I2433" s="3">
        <f t="shared" si="75"/>
        <v>0</v>
      </c>
      <c r="K2433" t="s">
        <v>4820</v>
      </c>
      <c r="L2433" t="s">
        <v>132</v>
      </c>
      <c r="M2433" t="s">
        <v>1022</v>
      </c>
      <c r="N2433" t="s">
        <v>132</v>
      </c>
      <c r="O2433" t="s">
        <v>1858</v>
      </c>
      <c r="Q2433" t="s">
        <v>780</v>
      </c>
      <c r="W2433" t="s">
        <v>7301</v>
      </c>
      <c r="X2433" t="s">
        <v>153</v>
      </c>
      <c r="Z2433" t="s">
        <v>8138</v>
      </c>
      <c r="AB2433" t="s">
        <v>2883</v>
      </c>
      <c r="AC2433" t="s">
        <v>153</v>
      </c>
      <c r="AE2433" t="s">
        <v>786</v>
      </c>
      <c r="AF2433" t="s">
        <v>2884</v>
      </c>
      <c r="AK2433" t="s">
        <v>134</v>
      </c>
      <c r="AO2433" t="s">
        <v>153</v>
      </c>
      <c r="AR2433" t="s">
        <v>153</v>
      </c>
      <c r="AS2433" t="s">
        <v>134</v>
      </c>
      <c r="AT2433" t="s">
        <v>134</v>
      </c>
      <c r="AW2433" t="s">
        <v>134</v>
      </c>
      <c r="AX2433" t="s">
        <v>153</v>
      </c>
      <c r="AY2433" t="s">
        <v>153</v>
      </c>
      <c r="AZ2433" t="s">
        <v>153</v>
      </c>
      <c r="BD2433" t="s">
        <v>193</v>
      </c>
      <c r="BE2433" t="s">
        <v>193</v>
      </c>
      <c r="BH2433" t="s">
        <v>134</v>
      </c>
      <c r="BI2433" t="s">
        <v>153</v>
      </c>
      <c r="BK2433" t="s">
        <v>153</v>
      </c>
      <c r="BM2433" t="s">
        <v>8232</v>
      </c>
      <c r="BO2433" t="s">
        <v>134</v>
      </c>
      <c r="BQ2433" t="s">
        <v>162</v>
      </c>
      <c r="BR2433" t="s">
        <v>134</v>
      </c>
      <c r="BS2433" t="s">
        <v>6149</v>
      </c>
      <c r="BT2433" t="s">
        <v>216</v>
      </c>
      <c r="CA2433" t="s">
        <v>134</v>
      </c>
      <c r="CC2433" t="s">
        <v>4928</v>
      </c>
      <c r="CO2433" t="s">
        <v>3578</v>
      </c>
      <c r="CP2433" t="s">
        <v>1032</v>
      </c>
      <c r="CX2433" t="s">
        <v>9286</v>
      </c>
      <c r="DX2433" t="s">
        <v>134</v>
      </c>
    </row>
    <row r="2434" spans="1:131" x14ac:dyDescent="0.25">
      <c r="A2434" t="s">
        <v>9287</v>
      </c>
      <c r="B2434" t="s">
        <v>9187</v>
      </c>
      <c r="C2434" t="s">
        <v>8734</v>
      </c>
      <c r="D2434" t="s">
        <v>9086</v>
      </c>
      <c r="E2434" t="s">
        <v>5344</v>
      </c>
      <c r="F2434" s="3">
        <v>0</v>
      </c>
      <c r="H2434" s="3">
        <f t="shared" si="74"/>
        <v>0</v>
      </c>
      <c r="I2434" s="3">
        <f t="shared" si="75"/>
        <v>0</v>
      </c>
      <c r="K2434" t="s">
        <v>1837</v>
      </c>
      <c r="L2434" t="s">
        <v>1886</v>
      </c>
      <c r="M2434" t="s">
        <v>946</v>
      </c>
      <c r="N2434" t="s">
        <v>6686</v>
      </c>
      <c r="O2434" t="s">
        <v>1858</v>
      </c>
      <c r="Q2434" t="s">
        <v>780</v>
      </c>
      <c r="S2434" t="s">
        <v>6820</v>
      </c>
      <c r="V2434" t="s">
        <v>4663</v>
      </c>
      <c r="W2434" t="s">
        <v>292</v>
      </c>
      <c r="X2434" t="s">
        <v>8093</v>
      </c>
      <c r="Y2434">
        <v>2</v>
      </c>
      <c r="Z2434" t="s">
        <v>2881</v>
      </c>
      <c r="AA2434" t="s">
        <v>3851</v>
      </c>
      <c r="AB2434" t="s">
        <v>630</v>
      </c>
      <c r="AC2434" t="s">
        <v>153</v>
      </c>
      <c r="AE2434" t="s">
        <v>786</v>
      </c>
      <c r="AF2434" t="s">
        <v>2884</v>
      </c>
      <c r="AK2434" t="s">
        <v>149</v>
      </c>
      <c r="AO2434" t="s">
        <v>153</v>
      </c>
      <c r="AR2434" t="s">
        <v>153</v>
      </c>
      <c r="AS2434" t="s">
        <v>134</v>
      </c>
      <c r="AW2434" t="s">
        <v>134</v>
      </c>
      <c r="AX2434" t="s">
        <v>153</v>
      </c>
      <c r="AY2434" t="s">
        <v>153</v>
      </c>
      <c r="AZ2434" t="s">
        <v>153</v>
      </c>
      <c r="BD2434" t="s">
        <v>193</v>
      </c>
      <c r="BE2434" t="s">
        <v>193</v>
      </c>
      <c r="BF2434" t="s">
        <v>153</v>
      </c>
      <c r="BG2434" t="s">
        <v>153</v>
      </c>
      <c r="BH2434" t="s">
        <v>134</v>
      </c>
      <c r="BI2434" t="s">
        <v>153</v>
      </c>
      <c r="BK2434" t="s">
        <v>153</v>
      </c>
      <c r="BM2434" t="s">
        <v>5308</v>
      </c>
      <c r="BO2434" t="s">
        <v>134</v>
      </c>
      <c r="BP2434" t="s">
        <v>134</v>
      </c>
      <c r="BQ2434" t="s">
        <v>162</v>
      </c>
      <c r="BR2434" t="s">
        <v>134</v>
      </c>
      <c r="BS2434" t="s">
        <v>6149</v>
      </c>
      <c r="BT2434" t="s">
        <v>216</v>
      </c>
      <c r="CA2434" t="s">
        <v>134</v>
      </c>
      <c r="CE2434" t="s">
        <v>153</v>
      </c>
      <c r="CF2434" t="s">
        <v>153</v>
      </c>
      <c r="CO2434" t="s">
        <v>622</v>
      </c>
      <c r="CP2434" t="s">
        <v>1032</v>
      </c>
      <c r="DX2434" t="s">
        <v>134</v>
      </c>
    </row>
    <row r="2435" spans="1:131" x14ac:dyDescent="0.25">
      <c r="A2435" t="s">
        <v>9288</v>
      </c>
      <c r="C2435" t="s">
        <v>9184</v>
      </c>
      <c r="D2435" t="s">
        <v>9071</v>
      </c>
      <c r="E2435" t="s">
        <v>6281</v>
      </c>
      <c r="F2435" s="3">
        <v>0</v>
      </c>
      <c r="H2435" s="3">
        <f t="shared" ref="H2435:H2498" si="76">IF(G2435 = "",0,VALUE(MID(G2435,3,FIND(" - R$ ",G2435) - 3)))</f>
        <v>0</v>
      </c>
      <c r="I2435" s="3">
        <f t="shared" ref="I2435:I2498" si="77">IF(G2435 = "",0,VALUE(MID(G2435,FIND(" - R$ ",G2435) + 6,LEN(G2435))))</f>
        <v>0</v>
      </c>
      <c r="K2435" t="s">
        <v>2509</v>
      </c>
      <c r="L2435" t="s">
        <v>132</v>
      </c>
      <c r="M2435" t="s">
        <v>2509</v>
      </c>
      <c r="N2435" t="s">
        <v>132</v>
      </c>
      <c r="O2435" t="s">
        <v>779</v>
      </c>
      <c r="Q2435" t="s">
        <v>780</v>
      </c>
      <c r="S2435" t="s">
        <v>781</v>
      </c>
      <c r="X2435" t="s">
        <v>153</v>
      </c>
      <c r="Z2435" t="s">
        <v>8939</v>
      </c>
      <c r="AB2435" t="s">
        <v>2883</v>
      </c>
      <c r="AC2435" t="s">
        <v>153</v>
      </c>
      <c r="AK2435" t="s">
        <v>153</v>
      </c>
      <c r="AO2435" t="s">
        <v>153</v>
      </c>
      <c r="AR2435" t="s">
        <v>153</v>
      </c>
      <c r="AS2435" t="s">
        <v>153</v>
      </c>
      <c r="AW2435" t="s">
        <v>134</v>
      </c>
      <c r="AX2435" t="s">
        <v>153</v>
      </c>
      <c r="AY2435" t="s">
        <v>153</v>
      </c>
      <c r="AZ2435" t="s">
        <v>153</v>
      </c>
      <c r="BD2435" t="s">
        <v>193</v>
      </c>
      <c r="BE2435" t="s">
        <v>193</v>
      </c>
      <c r="BF2435" t="s">
        <v>153</v>
      </c>
      <c r="BG2435" t="s">
        <v>153</v>
      </c>
      <c r="BH2435" t="s">
        <v>153</v>
      </c>
      <c r="BI2435" t="s">
        <v>153</v>
      </c>
      <c r="BK2435" t="s">
        <v>153</v>
      </c>
      <c r="BM2435" t="s">
        <v>5308</v>
      </c>
      <c r="BO2435" t="s">
        <v>134</v>
      </c>
      <c r="BQ2435" t="s">
        <v>162</v>
      </c>
      <c r="BR2435" t="s">
        <v>134</v>
      </c>
      <c r="BS2435" t="s">
        <v>6302</v>
      </c>
      <c r="BT2435" t="s">
        <v>216</v>
      </c>
      <c r="CC2435" t="s">
        <v>7109</v>
      </c>
      <c r="CE2435" t="s">
        <v>153</v>
      </c>
      <c r="CF2435" t="s">
        <v>153</v>
      </c>
      <c r="CO2435" t="s">
        <v>1815</v>
      </c>
      <c r="CP2435" t="s">
        <v>1946</v>
      </c>
      <c r="DB2435" t="s">
        <v>153</v>
      </c>
    </row>
    <row r="2436" spans="1:131" x14ac:dyDescent="0.25">
      <c r="A2436" t="s">
        <v>9289</v>
      </c>
      <c r="C2436" t="s">
        <v>9184</v>
      </c>
      <c r="D2436" t="s">
        <v>9290</v>
      </c>
      <c r="E2436" t="s">
        <v>5709</v>
      </c>
      <c r="F2436" s="3">
        <v>0</v>
      </c>
      <c r="H2436" s="3">
        <f t="shared" si="76"/>
        <v>0</v>
      </c>
      <c r="I2436" s="3">
        <f t="shared" si="77"/>
        <v>0</v>
      </c>
      <c r="K2436" t="s">
        <v>1886</v>
      </c>
      <c r="L2436" t="s">
        <v>132</v>
      </c>
      <c r="M2436" t="s">
        <v>1794</v>
      </c>
      <c r="N2436" t="s">
        <v>132</v>
      </c>
      <c r="O2436" t="s">
        <v>1858</v>
      </c>
      <c r="Q2436" t="s">
        <v>780</v>
      </c>
      <c r="W2436" t="s">
        <v>6657</v>
      </c>
      <c r="X2436" t="s">
        <v>153</v>
      </c>
      <c r="Z2436" t="s">
        <v>784</v>
      </c>
      <c r="AB2436" t="s">
        <v>6474</v>
      </c>
      <c r="AC2436" t="s">
        <v>153</v>
      </c>
      <c r="AE2436" t="s">
        <v>786</v>
      </c>
      <c r="AF2436" t="s">
        <v>787</v>
      </c>
      <c r="AK2436" t="s">
        <v>153</v>
      </c>
      <c r="AO2436" t="s">
        <v>8406</v>
      </c>
      <c r="AR2436" t="s">
        <v>153</v>
      </c>
      <c r="AS2436" t="s">
        <v>153</v>
      </c>
      <c r="AT2436" t="s">
        <v>134</v>
      </c>
      <c r="AW2436" t="s">
        <v>134</v>
      </c>
      <c r="AX2436" t="s">
        <v>153</v>
      </c>
      <c r="AY2436" t="s">
        <v>153</v>
      </c>
      <c r="AZ2436" t="s">
        <v>153</v>
      </c>
      <c r="BD2436" t="s">
        <v>193</v>
      </c>
      <c r="BE2436" t="s">
        <v>193</v>
      </c>
      <c r="BH2436" t="s">
        <v>134</v>
      </c>
      <c r="BI2436" t="s">
        <v>153</v>
      </c>
      <c r="BK2436" t="s">
        <v>153</v>
      </c>
      <c r="BM2436" t="s">
        <v>5308</v>
      </c>
      <c r="BO2436" t="s">
        <v>134</v>
      </c>
      <c r="BP2436" t="s">
        <v>134</v>
      </c>
      <c r="BQ2436" t="s">
        <v>162</v>
      </c>
      <c r="BR2436" t="s">
        <v>134</v>
      </c>
      <c r="BS2436" t="s">
        <v>6302</v>
      </c>
      <c r="BT2436" t="s">
        <v>216</v>
      </c>
      <c r="CC2436" t="s">
        <v>795</v>
      </c>
      <c r="CO2436" t="s">
        <v>7460</v>
      </c>
      <c r="CP2436" t="s">
        <v>1798</v>
      </c>
      <c r="DX2436" t="s">
        <v>134</v>
      </c>
    </row>
    <row r="2437" spans="1:131" x14ac:dyDescent="0.25">
      <c r="A2437" t="s">
        <v>9291</v>
      </c>
      <c r="B2437" t="s">
        <v>8395</v>
      </c>
      <c r="C2437" t="s">
        <v>8734</v>
      </c>
      <c r="D2437" t="s">
        <v>9292</v>
      </c>
      <c r="E2437" t="s">
        <v>9293</v>
      </c>
      <c r="F2437" s="3">
        <v>0</v>
      </c>
      <c r="H2437" s="3">
        <f t="shared" si="76"/>
        <v>0</v>
      </c>
      <c r="I2437" s="3">
        <f t="shared" si="77"/>
        <v>0</v>
      </c>
      <c r="K2437" t="s">
        <v>1214</v>
      </c>
      <c r="L2437" t="s">
        <v>132</v>
      </c>
      <c r="M2437" t="s">
        <v>946</v>
      </c>
      <c r="N2437" t="s">
        <v>132</v>
      </c>
      <c r="O2437" t="s">
        <v>1858</v>
      </c>
      <c r="Q2437" t="s">
        <v>780</v>
      </c>
      <c r="W2437" t="s">
        <v>4683</v>
      </c>
      <c r="X2437" t="s">
        <v>8282</v>
      </c>
      <c r="Z2437" t="s">
        <v>4909</v>
      </c>
      <c r="AB2437" t="s">
        <v>7477</v>
      </c>
      <c r="AC2437" t="s">
        <v>5703</v>
      </c>
      <c r="AE2437" t="s">
        <v>786</v>
      </c>
      <c r="AF2437" t="s">
        <v>2884</v>
      </c>
      <c r="AK2437" t="s">
        <v>134</v>
      </c>
      <c r="AN2437" t="s">
        <v>134</v>
      </c>
      <c r="AO2437" t="s">
        <v>134</v>
      </c>
      <c r="AR2437" t="s">
        <v>134</v>
      </c>
      <c r="AS2437" t="s">
        <v>134</v>
      </c>
      <c r="AW2437" t="s">
        <v>134</v>
      </c>
      <c r="AX2437" t="s">
        <v>153</v>
      </c>
      <c r="AY2437" t="s">
        <v>134</v>
      </c>
      <c r="AZ2437" t="s">
        <v>153</v>
      </c>
      <c r="BD2437" t="s">
        <v>193</v>
      </c>
      <c r="BE2437" t="s">
        <v>193</v>
      </c>
      <c r="BH2437" t="s">
        <v>134</v>
      </c>
      <c r="BI2437" t="s">
        <v>153</v>
      </c>
      <c r="BK2437" t="s">
        <v>153</v>
      </c>
      <c r="BM2437" t="s">
        <v>5308</v>
      </c>
      <c r="BO2437" t="s">
        <v>134</v>
      </c>
      <c r="BP2437" t="s">
        <v>134</v>
      </c>
      <c r="BQ2437" t="s">
        <v>162</v>
      </c>
      <c r="BR2437" t="s">
        <v>134</v>
      </c>
      <c r="BS2437" t="s">
        <v>6149</v>
      </c>
      <c r="BT2437" t="s">
        <v>164</v>
      </c>
      <c r="CA2437" t="s">
        <v>134</v>
      </c>
      <c r="CC2437" t="s">
        <v>5427</v>
      </c>
      <c r="CO2437" t="s">
        <v>3590</v>
      </c>
      <c r="CP2437" t="s">
        <v>1777</v>
      </c>
      <c r="DX2437" t="s">
        <v>134</v>
      </c>
    </row>
    <row r="2438" spans="1:131" x14ac:dyDescent="0.25">
      <c r="A2438" t="s">
        <v>9294</v>
      </c>
      <c r="C2438" t="s">
        <v>9184</v>
      </c>
      <c r="D2438" t="s">
        <v>9295</v>
      </c>
      <c r="E2438" t="s">
        <v>6401</v>
      </c>
      <c r="F2438" s="3">
        <v>0</v>
      </c>
      <c r="H2438" s="3">
        <f t="shared" si="76"/>
        <v>0</v>
      </c>
      <c r="I2438" s="3">
        <f t="shared" si="77"/>
        <v>0</v>
      </c>
      <c r="K2438" s="1">
        <v>43009</v>
      </c>
      <c r="L2438" t="s">
        <v>132</v>
      </c>
      <c r="M2438" t="s">
        <v>4805</v>
      </c>
      <c r="N2438" t="s">
        <v>132</v>
      </c>
      <c r="O2438" t="s">
        <v>1858</v>
      </c>
      <c r="Q2438" t="s">
        <v>780</v>
      </c>
      <c r="S2438" t="s">
        <v>781</v>
      </c>
      <c r="W2438" t="s">
        <v>5720</v>
      </c>
      <c r="X2438" t="s">
        <v>153</v>
      </c>
      <c r="Z2438" t="s">
        <v>784</v>
      </c>
      <c r="AB2438" t="s">
        <v>2883</v>
      </c>
      <c r="AC2438" t="s">
        <v>153</v>
      </c>
      <c r="AE2438" t="s">
        <v>1414</v>
      </c>
      <c r="AF2438" t="s">
        <v>787</v>
      </c>
      <c r="AK2438" t="s">
        <v>153</v>
      </c>
      <c r="AN2438" t="s">
        <v>134</v>
      </c>
      <c r="AO2438" t="s">
        <v>134</v>
      </c>
      <c r="AR2438" t="s">
        <v>153</v>
      </c>
      <c r="AS2438" t="s">
        <v>134</v>
      </c>
      <c r="AT2438" t="s">
        <v>134</v>
      </c>
      <c r="AW2438" t="s">
        <v>134</v>
      </c>
      <c r="AX2438" t="s">
        <v>153</v>
      </c>
      <c r="AY2438" t="s">
        <v>134</v>
      </c>
      <c r="AZ2438" t="s">
        <v>153</v>
      </c>
      <c r="BD2438" t="s">
        <v>193</v>
      </c>
      <c r="BE2438" t="s">
        <v>193</v>
      </c>
      <c r="BF2438" t="s">
        <v>153</v>
      </c>
      <c r="BG2438" t="s">
        <v>153</v>
      </c>
      <c r="BH2438" t="s">
        <v>134</v>
      </c>
      <c r="BI2438" t="s">
        <v>153</v>
      </c>
      <c r="BK2438" t="s">
        <v>153</v>
      </c>
      <c r="BM2438" t="s">
        <v>1831</v>
      </c>
      <c r="BO2438" t="s">
        <v>134</v>
      </c>
      <c r="BP2438" t="s">
        <v>134</v>
      </c>
      <c r="BQ2438" t="s">
        <v>162</v>
      </c>
      <c r="BR2438" t="s">
        <v>134</v>
      </c>
      <c r="BS2438" t="s">
        <v>6149</v>
      </c>
      <c r="BT2438" t="s">
        <v>216</v>
      </c>
      <c r="CA2438" t="s">
        <v>134</v>
      </c>
      <c r="CC2438" t="s">
        <v>3572</v>
      </c>
      <c r="CE2438" t="s">
        <v>153</v>
      </c>
      <c r="CF2438" t="s">
        <v>153</v>
      </c>
      <c r="CO2438" t="s">
        <v>3590</v>
      </c>
      <c r="CP2438" t="s">
        <v>1777</v>
      </c>
      <c r="CX2438" t="s">
        <v>8739</v>
      </c>
      <c r="DX2438" t="s">
        <v>134</v>
      </c>
    </row>
    <row r="2439" spans="1:131" x14ac:dyDescent="0.25">
      <c r="A2439" t="s">
        <v>9296</v>
      </c>
      <c r="C2439" t="s">
        <v>9184</v>
      </c>
      <c r="D2439" t="s">
        <v>9297</v>
      </c>
      <c r="E2439" t="s">
        <v>5758</v>
      </c>
      <c r="F2439" s="3">
        <v>0</v>
      </c>
      <c r="H2439" s="3">
        <f t="shared" si="76"/>
        <v>0</v>
      </c>
      <c r="I2439" s="3">
        <f t="shared" si="77"/>
        <v>0</v>
      </c>
      <c r="K2439" t="s">
        <v>1886</v>
      </c>
      <c r="L2439" t="s">
        <v>132</v>
      </c>
      <c r="M2439" t="s">
        <v>1794</v>
      </c>
      <c r="N2439" t="s">
        <v>132</v>
      </c>
      <c r="O2439" t="s">
        <v>1858</v>
      </c>
      <c r="Q2439" t="s">
        <v>780</v>
      </c>
      <c r="W2439" t="s">
        <v>9298</v>
      </c>
      <c r="X2439" t="s">
        <v>153</v>
      </c>
      <c r="Z2439" t="s">
        <v>784</v>
      </c>
      <c r="AB2439" t="s">
        <v>630</v>
      </c>
      <c r="AC2439" t="s">
        <v>153</v>
      </c>
      <c r="AE2439" t="s">
        <v>786</v>
      </c>
      <c r="AF2439" t="s">
        <v>787</v>
      </c>
      <c r="AK2439" t="s">
        <v>153</v>
      </c>
      <c r="AO2439" t="s">
        <v>8406</v>
      </c>
      <c r="AR2439" t="s">
        <v>153</v>
      </c>
      <c r="AS2439" t="s">
        <v>134</v>
      </c>
      <c r="AW2439" t="s">
        <v>134</v>
      </c>
      <c r="AX2439" t="s">
        <v>153</v>
      </c>
      <c r="AY2439" t="s">
        <v>153</v>
      </c>
      <c r="AZ2439" t="s">
        <v>153</v>
      </c>
      <c r="BD2439" t="s">
        <v>193</v>
      </c>
      <c r="BE2439" t="s">
        <v>193</v>
      </c>
      <c r="BH2439" t="s">
        <v>153</v>
      </c>
      <c r="BI2439" t="s">
        <v>153</v>
      </c>
      <c r="BK2439" t="s">
        <v>153</v>
      </c>
      <c r="BM2439" t="s">
        <v>5308</v>
      </c>
      <c r="BO2439" t="s">
        <v>134</v>
      </c>
      <c r="BQ2439" t="s">
        <v>162</v>
      </c>
      <c r="BR2439" t="s">
        <v>134</v>
      </c>
      <c r="BS2439" t="s">
        <v>6302</v>
      </c>
      <c r="BT2439" t="s">
        <v>216</v>
      </c>
      <c r="CC2439" t="s">
        <v>6097</v>
      </c>
      <c r="CO2439" t="s">
        <v>7460</v>
      </c>
      <c r="CP2439" t="s">
        <v>1946</v>
      </c>
      <c r="DX2439" t="s">
        <v>134</v>
      </c>
    </row>
    <row r="2440" spans="1:131" x14ac:dyDescent="0.25">
      <c r="A2440" t="s">
        <v>9299</v>
      </c>
      <c r="C2440" t="s">
        <v>8972</v>
      </c>
      <c r="D2440" t="s">
        <v>9300</v>
      </c>
      <c r="E2440" t="s">
        <v>2497</v>
      </c>
      <c r="F2440" s="3">
        <v>0</v>
      </c>
      <c r="H2440" s="3">
        <f t="shared" si="76"/>
        <v>0</v>
      </c>
      <c r="I2440" s="3">
        <f t="shared" si="77"/>
        <v>0</v>
      </c>
      <c r="K2440" t="s">
        <v>2606</v>
      </c>
      <c r="L2440" t="s">
        <v>1886</v>
      </c>
      <c r="M2440" t="s">
        <v>793</v>
      </c>
      <c r="N2440" t="s">
        <v>132</v>
      </c>
      <c r="O2440" t="s">
        <v>1858</v>
      </c>
      <c r="Q2440" t="s">
        <v>780</v>
      </c>
      <c r="S2440" t="s">
        <v>781</v>
      </c>
      <c r="W2440" t="s">
        <v>6403</v>
      </c>
      <c r="X2440" t="s">
        <v>750</v>
      </c>
      <c r="Y2440">
        <v>2</v>
      </c>
      <c r="Z2440" t="s">
        <v>1216</v>
      </c>
      <c r="AA2440" t="s">
        <v>3851</v>
      </c>
      <c r="AB2440" t="s">
        <v>630</v>
      </c>
      <c r="AC2440" t="s">
        <v>153</v>
      </c>
      <c r="AE2440" t="s">
        <v>1414</v>
      </c>
      <c r="AF2440" t="s">
        <v>1218</v>
      </c>
      <c r="AK2440" t="s">
        <v>153</v>
      </c>
      <c r="AN2440" t="s">
        <v>153</v>
      </c>
      <c r="AO2440" t="s">
        <v>134</v>
      </c>
      <c r="AR2440" t="s">
        <v>153</v>
      </c>
      <c r="AS2440" t="s">
        <v>134</v>
      </c>
      <c r="AT2440" t="s">
        <v>134</v>
      </c>
      <c r="AW2440" t="s">
        <v>134</v>
      </c>
      <c r="AX2440" t="s">
        <v>134</v>
      </c>
      <c r="AY2440" t="s">
        <v>134</v>
      </c>
      <c r="AZ2440" t="s">
        <v>153</v>
      </c>
      <c r="BD2440" t="s">
        <v>193</v>
      </c>
      <c r="BE2440" t="s">
        <v>193</v>
      </c>
      <c r="BF2440" t="s">
        <v>153</v>
      </c>
      <c r="BG2440" t="s">
        <v>153</v>
      </c>
      <c r="BH2440" t="s">
        <v>134</v>
      </c>
      <c r="BI2440" t="s">
        <v>153</v>
      </c>
      <c r="BJ2440" t="s">
        <v>134</v>
      </c>
      <c r="BK2440" t="s">
        <v>153</v>
      </c>
      <c r="BM2440" t="s">
        <v>1831</v>
      </c>
      <c r="BO2440" t="s">
        <v>134</v>
      </c>
      <c r="BP2440" t="s">
        <v>134</v>
      </c>
      <c r="BQ2440" t="s">
        <v>162</v>
      </c>
      <c r="BR2440" t="s">
        <v>134</v>
      </c>
      <c r="BS2440" t="s">
        <v>7368</v>
      </c>
      <c r="BT2440" t="s">
        <v>216</v>
      </c>
      <c r="CA2440" t="s">
        <v>134</v>
      </c>
      <c r="CC2440" t="s">
        <v>6973</v>
      </c>
      <c r="CE2440" t="s">
        <v>153</v>
      </c>
      <c r="CF2440" t="s">
        <v>153</v>
      </c>
      <c r="CO2440" t="s">
        <v>6039</v>
      </c>
      <c r="CP2440" t="s">
        <v>316</v>
      </c>
      <c r="DX2440" t="s">
        <v>134</v>
      </c>
    </row>
    <row r="2441" spans="1:131" x14ac:dyDescent="0.25">
      <c r="A2441" t="s">
        <v>9301</v>
      </c>
      <c r="C2441" t="s">
        <v>8972</v>
      </c>
      <c r="D2441" t="s">
        <v>9300</v>
      </c>
      <c r="E2441" t="s">
        <v>2497</v>
      </c>
      <c r="F2441" s="3">
        <v>0</v>
      </c>
      <c r="H2441" s="3">
        <f t="shared" si="76"/>
        <v>0</v>
      </c>
      <c r="I2441" s="3">
        <f t="shared" si="77"/>
        <v>0</v>
      </c>
      <c r="K2441" t="s">
        <v>2606</v>
      </c>
      <c r="L2441" t="s">
        <v>1886</v>
      </c>
      <c r="M2441" t="s">
        <v>793</v>
      </c>
      <c r="N2441" t="s">
        <v>132</v>
      </c>
      <c r="O2441" t="s">
        <v>1858</v>
      </c>
      <c r="Q2441" t="s">
        <v>780</v>
      </c>
      <c r="S2441" t="s">
        <v>781</v>
      </c>
      <c r="W2441" t="s">
        <v>6403</v>
      </c>
      <c r="X2441" t="s">
        <v>750</v>
      </c>
      <c r="Y2441">
        <v>2</v>
      </c>
      <c r="Z2441" t="s">
        <v>1216</v>
      </c>
      <c r="AA2441" t="s">
        <v>3851</v>
      </c>
      <c r="AB2441" t="s">
        <v>630</v>
      </c>
      <c r="AC2441" t="s">
        <v>153</v>
      </c>
      <c r="AE2441" t="s">
        <v>1414</v>
      </c>
      <c r="AF2441" t="s">
        <v>1218</v>
      </c>
      <c r="AK2441" t="s">
        <v>153</v>
      </c>
      <c r="AN2441" t="s">
        <v>153</v>
      </c>
      <c r="AO2441" t="s">
        <v>134</v>
      </c>
      <c r="AR2441" t="s">
        <v>153</v>
      </c>
      <c r="AS2441" t="s">
        <v>134</v>
      </c>
      <c r="AT2441" t="s">
        <v>134</v>
      </c>
      <c r="AW2441" t="s">
        <v>134</v>
      </c>
      <c r="AX2441" t="s">
        <v>134</v>
      </c>
      <c r="AY2441" t="s">
        <v>134</v>
      </c>
      <c r="AZ2441" t="s">
        <v>153</v>
      </c>
      <c r="BD2441" t="s">
        <v>193</v>
      </c>
      <c r="BE2441" t="s">
        <v>193</v>
      </c>
      <c r="BF2441" t="s">
        <v>153</v>
      </c>
      <c r="BG2441" t="s">
        <v>153</v>
      </c>
      <c r="BH2441" t="s">
        <v>134</v>
      </c>
      <c r="BI2441" t="s">
        <v>153</v>
      </c>
      <c r="BJ2441" t="s">
        <v>134</v>
      </c>
      <c r="BK2441" t="s">
        <v>153</v>
      </c>
      <c r="BM2441" t="s">
        <v>1831</v>
      </c>
      <c r="BN2441" t="s">
        <v>5151</v>
      </c>
      <c r="BO2441" t="s">
        <v>134</v>
      </c>
      <c r="BP2441" t="s">
        <v>134</v>
      </c>
      <c r="BQ2441" t="s">
        <v>162</v>
      </c>
      <c r="BR2441" t="s">
        <v>134</v>
      </c>
      <c r="BS2441" t="s">
        <v>7368</v>
      </c>
      <c r="BT2441" t="s">
        <v>216</v>
      </c>
      <c r="CA2441" t="s">
        <v>134</v>
      </c>
      <c r="CC2441" t="s">
        <v>6973</v>
      </c>
      <c r="CE2441" t="s">
        <v>153</v>
      </c>
      <c r="CF2441" t="s">
        <v>153</v>
      </c>
      <c r="CO2441" t="s">
        <v>6039</v>
      </c>
      <c r="CP2441" t="s">
        <v>316</v>
      </c>
      <c r="DX2441" t="s">
        <v>134</v>
      </c>
    </row>
    <row r="2442" spans="1:131" x14ac:dyDescent="0.25">
      <c r="A2442" t="s">
        <v>9302</v>
      </c>
      <c r="C2442" t="s">
        <v>9184</v>
      </c>
      <c r="D2442" t="s">
        <v>9303</v>
      </c>
      <c r="E2442" t="s">
        <v>7193</v>
      </c>
      <c r="F2442" s="3">
        <v>0</v>
      </c>
      <c r="H2442" s="3">
        <f t="shared" si="76"/>
        <v>0</v>
      </c>
      <c r="I2442" s="3">
        <f t="shared" si="77"/>
        <v>0</v>
      </c>
      <c r="K2442" t="s">
        <v>4000</v>
      </c>
      <c r="L2442" t="s">
        <v>132</v>
      </c>
      <c r="M2442" t="s">
        <v>2509</v>
      </c>
      <c r="N2442" t="s">
        <v>132</v>
      </c>
      <c r="O2442" t="s">
        <v>779</v>
      </c>
      <c r="Q2442" t="s">
        <v>780</v>
      </c>
      <c r="X2442" t="s">
        <v>153</v>
      </c>
      <c r="AB2442" t="s">
        <v>216</v>
      </c>
      <c r="AC2442" t="s">
        <v>153</v>
      </c>
      <c r="AK2442" t="s">
        <v>153</v>
      </c>
      <c r="AO2442" t="s">
        <v>153</v>
      </c>
      <c r="AR2442" t="s">
        <v>153</v>
      </c>
      <c r="AS2442" t="s">
        <v>153</v>
      </c>
      <c r="AW2442" t="s">
        <v>153</v>
      </c>
      <c r="AX2442" t="s">
        <v>153</v>
      </c>
      <c r="AY2442" t="s">
        <v>153</v>
      </c>
      <c r="AZ2442" t="s">
        <v>153</v>
      </c>
      <c r="BD2442" t="s">
        <v>193</v>
      </c>
      <c r="BE2442" t="s">
        <v>193</v>
      </c>
      <c r="BH2442" t="s">
        <v>153</v>
      </c>
      <c r="BI2442" t="s">
        <v>153</v>
      </c>
      <c r="BK2442" t="s">
        <v>153</v>
      </c>
      <c r="BM2442" t="s">
        <v>153</v>
      </c>
      <c r="BO2442" t="s">
        <v>134</v>
      </c>
      <c r="BP2442" t="s">
        <v>134</v>
      </c>
      <c r="BQ2442" t="s">
        <v>153</v>
      </c>
      <c r="BR2442" t="s">
        <v>153</v>
      </c>
      <c r="CO2442" t="s">
        <v>4252</v>
      </c>
      <c r="CP2442" t="s">
        <v>623</v>
      </c>
      <c r="DB2442" t="s">
        <v>153</v>
      </c>
      <c r="DR2442" t="s">
        <v>3914</v>
      </c>
    </row>
    <row r="2443" spans="1:131" x14ac:dyDescent="0.25">
      <c r="A2443" t="s">
        <v>9304</v>
      </c>
      <c r="C2443" t="s">
        <v>9184</v>
      </c>
      <c r="D2443" t="s">
        <v>9305</v>
      </c>
      <c r="E2443" t="s">
        <v>4926</v>
      </c>
      <c r="F2443" s="3">
        <v>0</v>
      </c>
      <c r="H2443" s="3">
        <f t="shared" si="76"/>
        <v>0</v>
      </c>
      <c r="I2443" s="3">
        <f t="shared" si="77"/>
        <v>0</v>
      </c>
      <c r="K2443" t="s">
        <v>2509</v>
      </c>
      <c r="L2443" t="s">
        <v>132</v>
      </c>
      <c r="M2443" t="s">
        <v>1794</v>
      </c>
      <c r="N2443" t="s">
        <v>132</v>
      </c>
      <c r="O2443" t="s">
        <v>1858</v>
      </c>
      <c r="Q2443" t="s">
        <v>780</v>
      </c>
      <c r="X2443" t="s">
        <v>153</v>
      </c>
      <c r="Z2443" t="s">
        <v>784</v>
      </c>
      <c r="AB2443" t="s">
        <v>2883</v>
      </c>
      <c r="AC2443" t="s">
        <v>153</v>
      </c>
      <c r="AE2443" t="s">
        <v>786</v>
      </c>
      <c r="AF2443" t="s">
        <v>787</v>
      </c>
      <c r="AK2443" t="s">
        <v>153</v>
      </c>
      <c r="AO2443" t="s">
        <v>8406</v>
      </c>
      <c r="AR2443" t="s">
        <v>153</v>
      </c>
      <c r="AS2443" t="s">
        <v>153</v>
      </c>
      <c r="AW2443" t="s">
        <v>134</v>
      </c>
      <c r="AX2443" t="s">
        <v>153</v>
      </c>
      <c r="AY2443" t="s">
        <v>153</v>
      </c>
      <c r="AZ2443" t="s">
        <v>153</v>
      </c>
      <c r="BD2443" t="s">
        <v>193</v>
      </c>
      <c r="BE2443" t="s">
        <v>193</v>
      </c>
      <c r="BH2443" t="s">
        <v>134</v>
      </c>
      <c r="BI2443" t="s">
        <v>153</v>
      </c>
      <c r="BK2443" t="s">
        <v>153</v>
      </c>
      <c r="BM2443" t="s">
        <v>5308</v>
      </c>
      <c r="BO2443" t="s">
        <v>134</v>
      </c>
      <c r="BQ2443" t="s">
        <v>162</v>
      </c>
      <c r="BR2443" t="s">
        <v>134</v>
      </c>
      <c r="BS2443" t="s">
        <v>6302</v>
      </c>
      <c r="BT2443" t="s">
        <v>216</v>
      </c>
      <c r="CO2443" t="s">
        <v>8793</v>
      </c>
      <c r="CP2443" t="s">
        <v>1816</v>
      </c>
      <c r="CX2443" t="s">
        <v>8946</v>
      </c>
      <c r="DX2443" t="s">
        <v>134</v>
      </c>
    </row>
    <row r="2444" spans="1:131" x14ac:dyDescent="0.25">
      <c r="A2444" t="s">
        <v>9306</v>
      </c>
      <c r="C2444" t="s">
        <v>8734</v>
      </c>
      <c r="D2444" t="s">
        <v>9307</v>
      </c>
      <c r="E2444" t="s">
        <v>4415</v>
      </c>
      <c r="F2444" s="3">
        <v>0</v>
      </c>
      <c r="H2444" s="3">
        <f t="shared" si="76"/>
        <v>0</v>
      </c>
      <c r="I2444" s="3">
        <f t="shared" si="77"/>
        <v>0</v>
      </c>
      <c r="K2444" s="1">
        <v>43009</v>
      </c>
      <c r="L2444" t="s">
        <v>132</v>
      </c>
      <c r="M2444" t="s">
        <v>4805</v>
      </c>
      <c r="N2444" t="s">
        <v>132</v>
      </c>
      <c r="O2444" t="s">
        <v>1858</v>
      </c>
      <c r="Q2444" t="s">
        <v>780</v>
      </c>
      <c r="W2444" t="s">
        <v>8945</v>
      </c>
      <c r="X2444" t="s">
        <v>153</v>
      </c>
      <c r="Z2444" t="s">
        <v>9308</v>
      </c>
      <c r="AB2444" t="s">
        <v>5945</v>
      </c>
      <c r="AC2444" t="s">
        <v>153</v>
      </c>
      <c r="AE2444" t="s">
        <v>786</v>
      </c>
      <c r="AK2444" t="s">
        <v>153</v>
      </c>
      <c r="AO2444" t="s">
        <v>153</v>
      </c>
      <c r="AR2444" t="s">
        <v>153</v>
      </c>
      <c r="AS2444" t="s">
        <v>153</v>
      </c>
      <c r="AW2444" t="s">
        <v>134</v>
      </c>
      <c r="AX2444" t="s">
        <v>153</v>
      </c>
      <c r="AY2444" t="s">
        <v>153</v>
      </c>
      <c r="AZ2444" t="s">
        <v>153</v>
      </c>
      <c r="BD2444" t="s">
        <v>193</v>
      </c>
      <c r="BE2444" t="s">
        <v>193</v>
      </c>
      <c r="BH2444" t="s">
        <v>153</v>
      </c>
      <c r="BI2444" t="s">
        <v>153</v>
      </c>
      <c r="BK2444" t="s">
        <v>153</v>
      </c>
      <c r="BM2444" t="s">
        <v>5308</v>
      </c>
      <c r="BO2444" t="s">
        <v>134</v>
      </c>
      <c r="BP2444" t="s">
        <v>134</v>
      </c>
      <c r="BQ2444" t="s">
        <v>162</v>
      </c>
      <c r="BR2444" t="s">
        <v>134</v>
      </c>
      <c r="BS2444" t="s">
        <v>6302</v>
      </c>
      <c r="BT2444" t="s">
        <v>216</v>
      </c>
      <c r="CC2444" t="s">
        <v>4494</v>
      </c>
      <c r="CO2444" t="s">
        <v>5923</v>
      </c>
      <c r="CP2444" t="s">
        <v>1946</v>
      </c>
      <c r="DB2444" t="s">
        <v>153</v>
      </c>
      <c r="DX2444" t="s">
        <v>134</v>
      </c>
    </row>
    <row r="2445" spans="1:131" x14ac:dyDescent="0.25">
      <c r="A2445" t="s">
        <v>9309</v>
      </c>
      <c r="C2445" t="s">
        <v>8734</v>
      </c>
      <c r="D2445" t="s">
        <v>9310</v>
      </c>
      <c r="E2445" t="s">
        <v>3570</v>
      </c>
      <c r="F2445" s="3">
        <v>0</v>
      </c>
      <c r="H2445" s="3">
        <f t="shared" si="76"/>
        <v>0</v>
      </c>
      <c r="I2445" s="3">
        <f t="shared" si="77"/>
        <v>0</v>
      </c>
      <c r="K2445" s="1">
        <v>43009</v>
      </c>
      <c r="L2445" t="s">
        <v>132</v>
      </c>
      <c r="M2445" t="s">
        <v>4805</v>
      </c>
      <c r="N2445" t="s">
        <v>132</v>
      </c>
      <c r="O2445" t="s">
        <v>779</v>
      </c>
      <c r="Q2445" t="s">
        <v>780</v>
      </c>
      <c r="W2445" t="s">
        <v>8945</v>
      </c>
      <c r="X2445" t="s">
        <v>153</v>
      </c>
      <c r="Z2445" t="s">
        <v>5220</v>
      </c>
      <c r="AB2445" t="s">
        <v>6474</v>
      </c>
      <c r="AC2445" t="s">
        <v>153</v>
      </c>
      <c r="AE2445" t="s">
        <v>786</v>
      </c>
      <c r="AK2445" t="s">
        <v>153</v>
      </c>
      <c r="AO2445" t="s">
        <v>153</v>
      </c>
      <c r="AR2445" t="s">
        <v>153</v>
      </c>
      <c r="AS2445" t="s">
        <v>153</v>
      </c>
      <c r="AW2445" t="s">
        <v>134</v>
      </c>
      <c r="AX2445" t="s">
        <v>153</v>
      </c>
      <c r="AY2445" t="s">
        <v>153</v>
      </c>
      <c r="AZ2445" t="s">
        <v>153</v>
      </c>
      <c r="BD2445" t="s">
        <v>193</v>
      </c>
      <c r="BE2445" t="s">
        <v>193</v>
      </c>
      <c r="BH2445" t="s">
        <v>153</v>
      </c>
      <c r="BI2445" t="s">
        <v>153</v>
      </c>
      <c r="BK2445" t="s">
        <v>153</v>
      </c>
      <c r="BM2445" t="s">
        <v>5308</v>
      </c>
      <c r="BO2445" t="s">
        <v>134</v>
      </c>
      <c r="BP2445" t="s">
        <v>134</v>
      </c>
      <c r="BQ2445" t="s">
        <v>162</v>
      </c>
      <c r="BR2445" t="s">
        <v>134</v>
      </c>
      <c r="BS2445" t="s">
        <v>6302</v>
      </c>
      <c r="BT2445" t="s">
        <v>216</v>
      </c>
      <c r="CC2445" t="s">
        <v>7928</v>
      </c>
      <c r="CO2445" t="s">
        <v>1416</v>
      </c>
      <c r="CP2445" t="s">
        <v>1946</v>
      </c>
      <c r="DB2445" t="s">
        <v>153</v>
      </c>
      <c r="DX2445" t="s">
        <v>134</v>
      </c>
    </row>
    <row r="2446" spans="1:131" x14ac:dyDescent="0.25">
      <c r="A2446" t="s">
        <v>9311</v>
      </c>
      <c r="C2446" t="s">
        <v>8734</v>
      </c>
      <c r="D2446" t="s">
        <v>9312</v>
      </c>
      <c r="E2446" t="s">
        <v>4926</v>
      </c>
      <c r="F2446" s="3">
        <v>0</v>
      </c>
      <c r="H2446" s="3">
        <f t="shared" si="76"/>
        <v>0</v>
      </c>
      <c r="I2446" s="3">
        <f t="shared" si="77"/>
        <v>0</v>
      </c>
      <c r="K2446" t="s">
        <v>2509</v>
      </c>
      <c r="L2446" t="s">
        <v>132</v>
      </c>
      <c r="M2446" t="s">
        <v>2509</v>
      </c>
      <c r="N2446" t="s">
        <v>132</v>
      </c>
      <c r="O2446" t="s">
        <v>1858</v>
      </c>
      <c r="Q2446" t="s">
        <v>780</v>
      </c>
      <c r="X2446" t="s">
        <v>153</v>
      </c>
      <c r="Z2446" t="s">
        <v>9308</v>
      </c>
      <c r="AB2446" t="s">
        <v>2883</v>
      </c>
      <c r="AC2446" t="s">
        <v>153</v>
      </c>
      <c r="AE2446" t="s">
        <v>786</v>
      </c>
      <c r="AK2446" t="s">
        <v>153</v>
      </c>
      <c r="AO2446" t="s">
        <v>153</v>
      </c>
      <c r="AR2446" t="s">
        <v>153</v>
      </c>
      <c r="AS2446" t="s">
        <v>153</v>
      </c>
      <c r="AW2446" t="s">
        <v>134</v>
      </c>
      <c r="AX2446" t="s">
        <v>153</v>
      </c>
      <c r="AY2446" t="s">
        <v>153</v>
      </c>
      <c r="AZ2446" t="s">
        <v>153</v>
      </c>
      <c r="BD2446" t="s">
        <v>193</v>
      </c>
      <c r="BE2446" t="s">
        <v>193</v>
      </c>
      <c r="BH2446" t="s">
        <v>134</v>
      </c>
      <c r="BI2446" t="s">
        <v>153</v>
      </c>
      <c r="BK2446" t="s">
        <v>153</v>
      </c>
      <c r="BM2446" t="s">
        <v>5308</v>
      </c>
      <c r="BO2446" t="s">
        <v>134</v>
      </c>
      <c r="BP2446" t="s">
        <v>134</v>
      </c>
      <c r="BQ2446" t="s">
        <v>162</v>
      </c>
      <c r="BR2446" t="s">
        <v>134</v>
      </c>
      <c r="BS2446" t="s">
        <v>6302</v>
      </c>
      <c r="BT2446" t="s">
        <v>216</v>
      </c>
      <c r="CC2446" t="s">
        <v>8572</v>
      </c>
      <c r="CO2446" t="s">
        <v>5923</v>
      </c>
      <c r="CP2446" t="s">
        <v>1946</v>
      </c>
      <c r="CX2446" t="s">
        <v>7850</v>
      </c>
      <c r="DB2446" t="s">
        <v>153</v>
      </c>
      <c r="DX2446" t="s">
        <v>134</v>
      </c>
    </row>
    <row r="2447" spans="1:131" x14ac:dyDescent="0.25">
      <c r="A2447" t="s">
        <v>9313</v>
      </c>
      <c r="B2447" t="s">
        <v>9314</v>
      </c>
      <c r="C2447" t="s">
        <v>8734</v>
      </c>
      <c r="D2447" t="s">
        <v>9315</v>
      </c>
      <c r="E2447" t="s">
        <v>172</v>
      </c>
      <c r="F2447" s="3">
        <v>0</v>
      </c>
      <c r="H2447" s="3">
        <f t="shared" si="76"/>
        <v>0</v>
      </c>
      <c r="I2447" s="3">
        <f t="shared" si="77"/>
        <v>0</v>
      </c>
      <c r="K2447" t="s">
        <v>1213</v>
      </c>
      <c r="L2447" t="s">
        <v>1978</v>
      </c>
      <c r="M2447" t="s">
        <v>2509</v>
      </c>
      <c r="N2447" t="s">
        <v>5769</v>
      </c>
      <c r="O2447" t="s">
        <v>1858</v>
      </c>
      <c r="Q2447" t="s">
        <v>780</v>
      </c>
      <c r="S2447" t="s">
        <v>9316</v>
      </c>
      <c r="W2447" t="s">
        <v>6840</v>
      </c>
      <c r="X2447" t="s">
        <v>9317</v>
      </c>
      <c r="Y2447">
        <v>4</v>
      </c>
      <c r="Z2447" t="s">
        <v>9318</v>
      </c>
      <c r="AA2447" t="s">
        <v>9319</v>
      </c>
      <c r="AB2447" t="s">
        <v>2883</v>
      </c>
      <c r="AC2447" t="s">
        <v>153</v>
      </c>
      <c r="AE2447" t="s">
        <v>786</v>
      </c>
      <c r="AK2447" t="s">
        <v>153</v>
      </c>
      <c r="AO2447" t="s">
        <v>153</v>
      </c>
      <c r="AR2447" t="s">
        <v>134</v>
      </c>
      <c r="AS2447" t="s">
        <v>134</v>
      </c>
      <c r="AT2447" t="s">
        <v>134</v>
      </c>
      <c r="AW2447" t="s">
        <v>134</v>
      </c>
      <c r="AX2447" t="s">
        <v>134</v>
      </c>
      <c r="AY2447" t="s">
        <v>153</v>
      </c>
      <c r="AZ2447" t="s">
        <v>153</v>
      </c>
      <c r="BD2447" t="s">
        <v>193</v>
      </c>
      <c r="BE2447" t="s">
        <v>193</v>
      </c>
      <c r="BF2447" t="s">
        <v>153</v>
      </c>
      <c r="BG2447" t="s">
        <v>153</v>
      </c>
      <c r="BH2447" t="s">
        <v>134</v>
      </c>
      <c r="BI2447" t="s">
        <v>153</v>
      </c>
      <c r="BK2447" t="s">
        <v>153</v>
      </c>
      <c r="BM2447" t="s">
        <v>5308</v>
      </c>
      <c r="BP2447" t="s">
        <v>134</v>
      </c>
      <c r="BQ2447" t="s">
        <v>162</v>
      </c>
      <c r="BR2447" t="s">
        <v>134</v>
      </c>
      <c r="BS2447" t="s">
        <v>6149</v>
      </c>
      <c r="BT2447" t="s">
        <v>164</v>
      </c>
      <c r="CA2447" t="s">
        <v>134</v>
      </c>
      <c r="CC2447" t="s">
        <v>5263</v>
      </c>
      <c r="CE2447" t="s">
        <v>153</v>
      </c>
      <c r="CF2447" t="s">
        <v>153</v>
      </c>
      <c r="CO2447" t="s">
        <v>622</v>
      </c>
      <c r="CP2447" t="s">
        <v>316</v>
      </c>
      <c r="CX2447" t="s">
        <v>9089</v>
      </c>
      <c r="DB2447" t="s">
        <v>153</v>
      </c>
      <c r="DX2447" t="s">
        <v>134</v>
      </c>
      <c r="EA2447" t="s">
        <v>134</v>
      </c>
    </row>
    <row r="2448" spans="1:131" x14ac:dyDescent="0.25">
      <c r="A2448" t="s">
        <v>9320</v>
      </c>
      <c r="C2448" t="s">
        <v>8734</v>
      </c>
      <c r="D2448" t="s">
        <v>9321</v>
      </c>
      <c r="E2448" t="s">
        <v>5840</v>
      </c>
      <c r="F2448" s="3">
        <v>0</v>
      </c>
      <c r="H2448" s="3">
        <f t="shared" si="76"/>
        <v>0</v>
      </c>
      <c r="I2448" s="3">
        <f t="shared" si="77"/>
        <v>0</v>
      </c>
      <c r="K2448" t="s">
        <v>4820</v>
      </c>
      <c r="L2448" t="s">
        <v>132</v>
      </c>
      <c r="M2448" t="s">
        <v>1022</v>
      </c>
      <c r="N2448" t="s">
        <v>132</v>
      </c>
      <c r="O2448" t="s">
        <v>1858</v>
      </c>
      <c r="Q2448" t="s">
        <v>780</v>
      </c>
      <c r="S2448" t="s">
        <v>781</v>
      </c>
      <c r="W2448" t="s">
        <v>4663</v>
      </c>
      <c r="X2448" t="s">
        <v>153</v>
      </c>
      <c r="Z2448" t="s">
        <v>4909</v>
      </c>
      <c r="AB2448" t="s">
        <v>2883</v>
      </c>
      <c r="AC2448" t="s">
        <v>153</v>
      </c>
      <c r="AE2448" t="s">
        <v>1414</v>
      </c>
      <c r="AF2448" t="s">
        <v>2884</v>
      </c>
      <c r="AK2448" t="s">
        <v>149</v>
      </c>
      <c r="AO2448" t="s">
        <v>153</v>
      </c>
      <c r="AR2448" t="s">
        <v>153</v>
      </c>
      <c r="AS2448" t="s">
        <v>134</v>
      </c>
      <c r="AT2448" t="s">
        <v>134</v>
      </c>
      <c r="AW2448" t="s">
        <v>134</v>
      </c>
      <c r="AX2448" t="s">
        <v>153</v>
      </c>
      <c r="AY2448" t="s">
        <v>153</v>
      </c>
      <c r="AZ2448" t="s">
        <v>153</v>
      </c>
      <c r="BD2448" t="s">
        <v>193</v>
      </c>
      <c r="BE2448" t="s">
        <v>193</v>
      </c>
      <c r="BF2448" t="s">
        <v>153</v>
      </c>
      <c r="BG2448" t="s">
        <v>153</v>
      </c>
      <c r="BH2448" t="s">
        <v>134</v>
      </c>
      <c r="BI2448" t="s">
        <v>153</v>
      </c>
      <c r="BK2448" t="s">
        <v>153</v>
      </c>
      <c r="BM2448" t="s">
        <v>5308</v>
      </c>
      <c r="BO2448" t="s">
        <v>134</v>
      </c>
      <c r="BP2448" t="s">
        <v>134</v>
      </c>
      <c r="BQ2448" t="s">
        <v>162</v>
      </c>
      <c r="BR2448" t="s">
        <v>134</v>
      </c>
      <c r="BS2448" t="s">
        <v>6302</v>
      </c>
      <c r="BT2448" t="s">
        <v>216</v>
      </c>
      <c r="CC2448" t="s">
        <v>3572</v>
      </c>
      <c r="CE2448" t="s">
        <v>153</v>
      </c>
      <c r="CF2448" t="s">
        <v>153</v>
      </c>
      <c r="CX2448" t="s">
        <v>9149</v>
      </c>
      <c r="DX2448" t="s">
        <v>134</v>
      </c>
    </row>
    <row r="2449" spans="1:128" x14ac:dyDescent="0.25">
      <c r="A2449" t="s">
        <v>9322</v>
      </c>
      <c r="C2449" t="s">
        <v>9184</v>
      </c>
      <c r="D2449" t="s">
        <v>9323</v>
      </c>
      <c r="E2449" t="s">
        <v>5709</v>
      </c>
      <c r="F2449" s="3">
        <v>0</v>
      </c>
      <c r="H2449" s="3">
        <f t="shared" si="76"/>
        <v>0</v>
      </c>
      <c r="I2449" s="3">
        <f t="shared" si="77"/>
        <v>0</v>
      </c>
      <c r="K2449" t="s">
        <v>2509</v>
      </c>
      <c r="L2449" t="s">
        <v>132</v>
      </c>
      <c r="M2449" t="s">
        <v>2509</v>
      </c>
      <c r="N2449" t="s">
        <v>132</v>
      </c>
      <c r="O2449" t="s">
        <v>779</v>
      </c>
      <c r="Q2449" t="s">
        <v>780</v>
      </c>
      <c r="S2449" t="s">
        <v>781</v>
      </c>
      <c r="W2449" t="s">
        <v>6492</v>
      </c>
      <c r="X2449" t="s">
        <v>153</v>
      </c>
      <c r="Z2449" t="s">
        <v>5220</v>
      </c>
      <c r="AB2449" t="s">
        <v>2883</v>
      </c>
      <c r="AC2449" t="s">
        <v>153</v>
      </c>
      <c r="AE2449" t="s">
        <v>786</v>
      </c>
      <c r="AK2449" t="s">
        <v>153</v>
      </c>
      <c r="AO2449" t="s">
        <v>153</v>
      </c>
      <c r="AR2449" t="s">
        <v>153</v>
      </c>
      <c r="AS2449" t="s">
        <v>153</v>
      </c>
      <c r="AT2449" t="s">
        <v>134</v>
      </c>
      <c r="AW2449" t="s">
        <v>134</v>
      </c>
      <c r="AX2449" t="s">
        <v>153</v>
      </c>
      <c r="AY2449" t="s">
        <v>153</v>
      </c>
      <c r="AZ2449" t="s">
        <v>153</v>
      </c>
      <c r="BD2449" t="s">
        <v>193</v>
      </c>
      <c r="BE2449" t="s">
        <v>193</v>
      </c>
      <c r="BF2449" t="s">
        <v>153</v>
      </c>
      <c r="BG2449" t="s">
        <v>153</v>
      </c>
      <c r="BH2449" t="s">
        <v>153</v>
      </c>
      <c r="BI2449" t="s">
        <v>153</v>
      </c>
      <c r="BK2449" t="s">
        <v>153</v>
      </c>
      <c r="BM2449" t="s">
        <v>5308</v>
      </c>
      <c r="BO2449" t="s">
        <v>134</v>
      </c>
      <c r="BQ2449" t="s">
        <v>162</v>
      </c>
      <c r="BR2449" t="s">
        <v>134</v>
      </c>
      <c r="BS2449" t="s">
        <v>6302</v>
      </c>
      <c r="BT2449" t="s">
        <v>216</v>
      </c>
      <c r="CC2449" t="s">
        <v>8921</v>
      </c>
      <c r="CE2449" t="s">
        <v>153</v>
      </c>
      <c r="CF2449" t="s">
        <v>153</v>
      </c>
      <c r="CO2449" t="s">
        <v>3578</v>
      </c>
      <c r="CP2449" t="s">
        <v>1032</v>
      </c>
      <c r="DB2449" t="s">
        <v>153</v>
      </c>
      <c r="DX2449" t="s">
        <v>134</v>
      </c>
    </row>
    <row r="2450" spans="1:128" x14ac:dyDescent="0.25">
      <c r="A2450" t="s">
        <v>9324</v>
      </c>
      <c r="C2450" t="s">
        <v>9184</v>
      </c>
      <c r="D2450" t="s">
        <v>9325</v>
      </c>
      <c r="E2450" t="s">
        <v>5702</v>
      </c>
      <c r="F2450" s="3">
        <v>0</v>
      </c>
      <c r="H2450" s="3">
        <f t="shared" si="76"/>
        <v>0</v>
      </c>
      <c r="I2450" s="3">
        <f t="shared" si="77"/>
        <v>0</v>
      </c>
      <c r="K2450" t="s">
        <v>1837</v>
      </c>
      <c r="L2450" t="s">
        <v>778</v>
      </c>
      <c r="M2450" t="s">
        <v>1022</v>
      </c>
      <c r="N2450" t="s">
        <v>132</v>
      </c>
      <c r="O2450" t="s">
        <v>1858</v>
      </c>
      <c r="Q2450" t="s">
        <v>780</v>
      </c>
      <c r="S2450" t="s">
        <v>781</v>
      </c>
      <c r="W2450" t="s">
        <v>4663</v>
      </c>
      <c r="X2450" t="s">
        <v>153</v>
      </c>
      <c r="Y2450" t="s">
        <v>783</v>
      </c>
      <c r="Z2450" t="s">
        <v>4909</v>
      </c>
      <c r="AA2450" t="s">
        <v>4498</v>
      </c>
      <c r="AB2450" t="s">
        <v>5945</v>
      </c>
      <c r="AC2450" t="s">
        <v>153</v>
      </c>
      <c r="AE2450" t="s">
        <v>1414</v>
      </c>
      <c r="AF2450" t="s">
        <v>2884</v>
      </c>
      <c r="AK2450" t="s">
        <v>149</v>
      </c>
      <c r="AO2450" t="s">
        <v>153</v>
      </c>
      <c r="AR2450" t="s">
        <v>153</v>
      </c>
      <c r="AS2450" t="s">
        <v>134</v>
      </c>
      <c r="AT2450" t="s">
        <v>134</v>
      </c>
      <c r="AW2450" t="s">
        <v>134</v>
      </c>
      <c r="AX2450" t="s">
        <v>153</v>
      </c>
      <c r="AY2450" t="s">
        <v>153</v>
      </c>
      <c r="AZ2450" t="s">
        <v>153</v>
      </c>
      <c r="BD2450" t="s">
        <v>193</v>
      </c>
      <c r="BE2450" t="s">
        <v>193</v>
      </c>
      <c r="BF2450" t="s">
        <v>153</v>
      </c>
      <c r="BG2450" t="s">
        <v>153</v>
      </c>
      <c r="BH2450" t="s">
        <v>134</v>
      </c>
      <c r="BI2450" t="s">
        <v>153</v>
      </c>
      <c r="BK2450" t="s">
        <v>153</v>
      </c>
      <c r="BM2450" t="s">
        <v>5308</v>
      </c>
      <c r="BO2450" t="s">
        <v>134</v>
      </c>
      <c r="BP2450" t="s">
        <v>134</v>
      </c>
      <c r="BQ2450" t="s">
        <v>162</v>
      </c>
      <c r="BR2450" t="s">
        <v>134</v>
      </c>
      <c r="BS2450" t="s">
        <v>6149</v>
      </c>
      <c r="BT2450" t="s">
        <v>216</v>
      </c>
      <c r="CC2450" t="s">
        <v>795</v>
      </c>
      <c r="CE2450" t="s">
        <v>153</v>
      </c>
      <c r="CF2450" t="s">
        <v>153</v>
      </c>
      <c r="CO2450" t="s">
        <v>3578</v>
      </c>
      <c r="CP2450" t="s">
        <v>1032</v>
      </c>
      <c r="DX2450" t="s">
        <v>134</v>
      </c>
    </row>
    <row r="2451" spans="1:128" x14ac:dyDescent="0.25">
      <c r="A2451" t="s">
        <v>9326</v>
      </c>
      <c r="C2451" t="s">
        <v>8972</v>
      </c>
      <c r="D2451" t="s">
        <v>9327</v>
      </c>
      <c r="E2451" t="s">
        <v>4436</v>
      </c>
      <c r="F2451" s="3">
        <v>0</v>
      </c>
      <c r="H2451" s="3">
        <f t="shared" si="76"/>
        <v>0</v>
      </c>
      <c r="I2451" s="3">
        <f t="shared" si="77"/>
        <v>0</v>
      </c>
      <c r="K2451" t="s">
        <v>3581</v>
      </c>
      <c r="L2451" t="s">
        <v>132</v>
      </c>
      <c r="M2451" t="s">
        <v>793</v>
      </c>
      <c r="N2451" t="s">
        <v>132</v>
      </c>
      <c r="O2451" t="s">
        <v>1858</v>
      </c>
      <c r="Q2451" t="s">
        <v>780</v>
      </c>
      <c r="S2451" t="s">
        <v>781</v>
      </c>
      <c r="W2451" t="s">
        <v>6070</v>
      </c>
      <c r="X2451" t="s">
        <v>153</v>
      </c>
      <c r="Z2451" t="s">
        <v>2881</v>
      </c>
      <c r="AB2451" t="s">
        <v>2883</v>
      </c>
      <c r="AC2451" t="s">
        <v>153</v>
      </c>
      <c r="AE2451" t="s">
        <v>1414</v>
      </c>
      <c r="AF2451" t="s">
        <v>2884</v>
      </c>
      <c r="AK2451" t="s">
        <v>153</v>
      </c>
      <c r="AN2451" t="s">
        <v>1813</v>
      </c>
      <c r="AO2451" t="s">
        <v>134</v>
      </c>
      <c r="AR2451" t="s">
        <v>153</v>
      </c>
      <c r="AS2451" t="s">
        <v>134</v>
      </c>
      <c r="AT2451" t="s">
        <v>134</v>
      </c>
      <c r="AW2451" t="s">
        <v>134</v>
      </c>
      <c r="AX2451" t="s">
        <v>153</v>
      </c>
      <c r="AY2451" t="s">
        <v>134</v>
      </c>
      <c r="AZ2451" t="s">
        <v>153</v>
      </c>
      <c r="BD2451" t="s">
        <v>193</v>
      </c>
      <c r="BE2451" t="s">
        <v>193</v>
      </c>
      <c r="BF2451" t="s">
        <v>153</v>
      </c>
      <c r="BG2451" t="s">
        <v>153</v>
      </c>
      <c r="BH2451" t="s">
        <v>134</v>
      </c>
      <c r="BI2451" t="s">
        <v>153</v>
      </c>
      <c r="BK2451" t="s">
        <v>153</v>
      </c>
      <c r="BM2451" t="s">
        <v>1831</v>
      </c>
      <c r="BO2451" t="s">
        <v>134</v>
      </c>
      <c r="BP2451" t="s">
        <v>134</v>
      </c>
      <c r="BQ2451" t="s">
        <v>162</v>
      </c>
      <c r="BR2451" t="s">
        <v>134</v>
      </c>
      <c r="BS2451" t="s">
        <v>6149</v>
      </c>
      <c r="BT2451" t="s">
        <v>216</v>
      </c>
      <c r="CC2451" t="s">
        <v>7013</v>
      </c>
      <c r="CE2451" t="s">
        <v>153</v>
      </c>
      <c r="CF2451" t="s">
        <v>153</v>
      </c>
      <c r="CO2451" t="s">
        <v>6276</v>
      </c>
      <c r="CP2451" t="s">
        <v>1946</v>
      </c>
      <c r="CX2451" t="s">
        <v>9089</v>
      </c>
      <c r="DX2451" t="s">
        <v>134</v>
      </c>
    </row>
    <row r="2452" spans="1:128" x14ac:dyDescent="0.25">
      <c r="A2452" t="s">
        <v>9328</v>
      </c>
      <c r="C2452" t="s">
        <v>8734</v>
      </c>
      <c r="D2452" t="s">
        <v>9329</v>
      </c>
      <c r="E2452" t="s">
        <v>3565</v>
      </c>
      <c r="F2452" s="3">
        <v>0</v>
      </c>
      <c r="H2452" s="3">
        <f t="shared" si="76"/>
        <v>0</v>
      </c>
      <c r="I2452" s="3">
        <f t="shared" si="77"/>
        <v>0</v>
      </c>
      <c r="K2452" t="s">
        <v>793</v>
      </c>
      <c r="L2452" t="s">
        <v>4820</v>
      </c>
      <c r="M2452" t="s">
        <v>1772</v>
      </c>
      <c r="N2452" t="s">
        <v>132</v>
      </c>
      <c r="O2452" t="s">
        <v>133</v>
      </c>
      <c r="Q2452" t="s">
        <v>780</v>
      </c>
      <c r="S2452" t="s">
        <v>781</v>
      </c>
      <c r="W2452" t="s">
        <v>9330</v>
      </c>
      <c r="X2452" t="s">
        <v>7817</v>
      </c>
      <c r="Y2452" t="s">
        <v>7173</v>
      </c>
      <c r="Z2452" t="s">
        <v>2881</v>
      </c>
      <c r="AA2452" t="s">
        <v>5085</v>
      </c>
      <c r="AB2452" t="s">
        <v>5945</v>
      </c>
      <c r="AC2452" t="s">
        <v>153</v>
      </c>
      <c r="AE2452" t="s">
        <v>1414</v>
      </c>
      <c r="AF2452" t="s">
        <v>2884</v>
      </c>
      <c r="AK2452" t="s">
        <v>153</v>
      </c>
      <c r="AO2452" t="s">
        <v>153</v>
      </c>
      <c r="AR2452" t="s">
        <v>153</v>
      </c>
      <c r="AS2452" t="s">
        <v>134</v>
      </c>
      <c r="AW2452" t="s">
        <v>134</v>
      </c>
      <c r="AX2452" t="s">
        <v>134</v>
      </c>
      <c r="AY2452" t="s">
        <v>153</v>
      </c>
      <c r="AZ2452" t="s">
        <v>153</v>
      </c>
      <c r="BD2452" t="s">
        <v>193</v>
      </c>
      <c r="BE2452" t="s">
        <v>193</v>
      </c>
      <c r="BF2452" t="s">
        <v>153</v>
      </c>
      <c r="BG2452" t="s">
        <v>153</v>
      </c>
      <c r="BH2452" t="s">
        <v>134</v>
      </c>
      <c r="BI2452" t="s">
        <v>153</v>
      </c>
      <c r="BK2452" t="s">
        <v>153</v>
      </c>
      <c r="BM2452" t="s">
        <v>5308</v>
      </c>
      <c r="BO2452" t="s">
        <v>134</v>
      </c>
      <c r="BP2452" t="s">
        <v>134</v>
      </c>
      <c r="BQ2452" t="s">
        <v>162</v>
      </c>
      <c r="BR2452" t="s">
        <v>134</v>
      </c>
      <c r="BS2452" t="s">
        <v>6149</v>
      </c>
      <c r="BT2452" t="s">
        <v>216</v>
      </c>
      <c r="CE2452" t="s">
        <v>153</v>
      </c>
      <c r="CF2452" t="s">
        <v>153</v>
      </c>
      <c r="CO2452" t="s">
        <v>4252</v>
      </c>
      <c r="CP2452" t="s">
        <v>1816</v>
      </c>
      <c r="DX2452" t="s">
        <v>134</v>
      </c>
    </row>
    <row r="2453" spans="1:128" x14ac:dyDescent="0.25">
      <c r="A2453" t="s">
        <v>9331</v>
      </c>
      <c r="C2453" t="s">
        <v>8734</v>
      </c>
      <c r="D2453" t="s">
        <v>9332</v>
      </c>
      <c r="E2453" t="s">
        <v>6253</v>
      </c>
      <c r="F2453" s="3">
        <v>0</v>
      </c>
      <c r="H2453" s="3">
        <f t="shared" si="76"/>
        <v>0</v>
      </c>
      <c r="I2453" s="3">
        <f t="shared" si="77"/>
        <v>0</v>
      </c>
      <c r="K2453" s="1">
        <v>43010</v>
      </c>
      <c r="L2453" t="s">
        <v>4000</v>
      </c>
      <c r="M2453" t="s">
        <v>1022</v>
      </c>
      <c r="N2453" t="s">
        <v>132</v>
      </c>
      <c r="O2453" t="s">
        <v>1858</v>
      </c>
      <c r="Q2453" t="s">
        <v>780</v>
      </c>
      <c r="S2453" t="s">
        <v>781</v>
      </c>
      <c r="X2453" t="s">
        <v>153</v>
      </c>
      <c r="Y2453" t="s">
        <v>783</v>
      </c>
      <c r="Z2453" t="s">
        <v>2881</v>
      </c>
      <c r="AA2453" t="s">
        <v>6290</v>
      </c>
      <c r="AB2453" t="s">
        <v>630</v>
      </c>
      <c r="AC2453" t="s">
        <v>153</v>
      </c>
      <c r="AE2453" t="s">
        <v>1414</v>
      </c>
      <c r="AF2453" t="s">
        <v>2884</v>
      </c>
      <c r="AK2453" t="s">
        <v>149</v>
      </c>
      <c r="AO2453" t="s">
        <v>153</v>
      </c>
      <c r="AR2453" t="s">
        <v>153</v>
      </c>
      <c r="AS2453" t="s">
        <v>134</v>
      </c>
      <c r="AW2453" t="s">
        <v>134</v>
      </c>
      <c r="AX2453" t="s">
        <v>153</v>
      </c>
      <c r="AY2453" t="s">
        <v>153</v>
      </c>
      <c r="AZ2453" t="s">
        <v>153</v>
      </c>
      <c r="BD2453" t="s">
        <v>193</v>
      </c>
      <c r="BE2453" t="s">
        <v>193</v>
      </c>
      <c r="BF2453" t="s">
        <v>153</v>
      </c>
      <c r="BG2453" t="s">
        <v>153</v>
      </c>
      <c r="BH2453" t="s">
        <v>134</v>
      </c>
      <c r="BI2453" t="s">
        <v>153</v>
      </c>
      <c r="BK2453" t="s">
        <v>153</v>
      </c>
      <c r="BM2453" t="s">
        <v>5308</v>
      </c>
      <c r="BO2453" t="s">
        <v>134</v>
      </c>
      <c r="BP2453" t="s">
        <v>134</v>
      </c>
      <c r="BQ2453" t="s">
        <v>162</v>
      </c>
      <c r="BR2453" t="s">
        <v>134</v>
      </c>
      <c r="BS2453" t="s">
        <v>6149</v>
      </c>
      <c r="BT2453" t="s">
        <v>216</v>
      </c>
      <c r="CE2453" t="s">
        <v>153</v>
      </c>
      <c r="CF2453" t="s">
        <v>153</v>
      </c>
      <c r="CO2453" t="s">
        <v>4252</v>
      </c>
      <c r="CP2453" t="s">
        <v>1708</v>
      </c>
      <c r="DX2453" t="s">
        <v>134</v>
      </c>
    </row>
    <row r="2454" spans="1:128" x14ac:dyDescent="0.25">
      <c r="A2454" t="s">
        <v>9333</v>
      </c>
      <c r="C2454" t="s">
        <v>9184</v>
      </c>
      <c r="D2454" t="s">
        <v>9334</v>
      </c>
      <c r="E2454" t="s">
        <v>4436</v>
      </c>
      <c r="F2454" s="3">
        <v>0</v>
      </c>
      <c r="H2454" s="3">
        <f t="shared" si="76"/>
        <v>0</v>
      </c>
      <c r="I2454" s="3">
        <f t="shared" si="77"/>
        <v>0</v>
      </c>
      <c r="K2454" t="s">
        <v>1794</v>
      </c>
      <c r="L2454" t="s">
        <v>132</v>
      </c>
      <c r="M2454" t="s">
        <v>1470</v>
      </c>
      <c r="N2454" t="s">
        <v>132</v>
      </c>
      <c r="O2454" t="s">
        <v>1858</v>
      </c>
      <c r="Q2454" t="s">
        <v>780</v>
      </c>
      <c r="S2454" t="s">
        <v>781</v>
      </c>
      <c r="W2454" t="s">
        <v>4663</v>
      </c>
      <c r="X2454" t="s">
        <v>7817</v>
      </c>
      <c r="Z2454" t="s">
        <v>1216</v>
      </c>
      <c r="AB2454" t="s">
        <v>2883</v>
      </c>
      <c r="AC2454" t="s">
        <v>153</v>
      </c>
      <c r="AE2454" t="s">
        <v>1414</v>
      </c>
      <c r="AF2454" t="s">
        <v>1218</v>
      </c>
      <c r="AI2454" t="s">
        <v>134</v>
      </c>
      <c r="AK2454" t="s">
        <v>149</v>
      </c>
      <c r="AO2454" t="s">
        <v>153</v>
      </c>
      <c r="AR2454" t="s">
        <v>153</v>
      </c>
      <c r="AS2454" t="s">
        <v>134</v>
      </c>
      <c r="AT2454" t="s">
        <v>134</v>
      </c>
      <c r="AW2454" t="s">
        <v>134</v>
      </c>
      <c r="AX2454" t="s">
        <v>134</v>
      </c>
      <c r="AY2454" t="s">
        <v>153</v>
      </c>
      <c r="AZ2454" t="s">
        <v>153</v>
      </c>
      <c r="BD2454" t="s">
        <v>193</v>
      </c>
      <c r="BE2454" t="s">
        <v>193</v>
      </c>
      <c r="BF2454" t="s">
        <v>153</v>
      </c>
      <c r="BG2454" t="s">
        <v>153</v>
      </c>
      <c r="BH2454" t="s">
        <v>134</v>
      </c>
      <c r="BI2454" t="s">
        <v>153</v>
      </c>
      <c r="BK2454" t="s">
        <v>153</v>
      </c>
      <c r="BM2454" t="s">
        <v>5308</v>
      </c>
      <c r="BO2454" t="s">
        <v>134</v>
      </c>
      <c r="BP2454" t="s">
        <v>134</v>
      </c>
      <c r="BQ2454" t="s">
        <v>162</v>
      </c>
      <c r="BR2454" t="s">
        <v>134</v>
      </c>
      <c r="BS2454" t="s">
        <v>6302</v>
      </c>
      <c r="BT2454" t="s">
        <v>216</v>
      </c>
      <c r="CE2454" t="s">
        <v>153</v>
      </c>
      <c r="CF2454" t="s">
        <v>153</v>
      </c>
      <c r="CO2454" t="s">
        <v>3578</v>
      </c>
      <c r="CP2454" t="s">
        <v>1032</v>
      </c>
      <c r="CX2454" t="s">
        <v>8811</v>
      </c>
      <c r="DX2454" t="s">
        <v>134</v>
      </c>
    </row>
    <row r="2455" spans="1:128" x14ac:dyDescent="0.25">
      <c r="A2455" t="s">
        <v>9335</v>
      </c>
      <c r="C2455" t="s">
        <v>8734</v>
      </c>
      <c r="D2455" t="s">
        <v>9336</v>
      </c>
      <c r="E2455" t="s">
        <v>5410</v>
      </c>
      <c r="F2455" s="3">
        <v>0</v>
      </c>
      <c r="H2455" s="3">
        <f t="shared" si="76"/>
        <v>0</v>
      </c>
      <c r="I2455" s="3">
        <f t="shared" si="77"/>
        <v>0</v>
      </c>
      <c r="K2455" t="s">
        <v>4000</v>
      </c>
      <c r="L2455" t="s">
        <v>132</v>
      </c>
      <c r="M2455" t="s">
        <v>2509</v>
      </c>
      <c r="N2455" t="s">
        <v>132</v>
      </c>
      <c r="O2455" t="s">
        <v>779</v>
      </c>
      <c r="Q2455" t="s">
        <v>780</v>
      </c>
      <c r="W2455" t="s">
        <v>9337</v>
      </c>
      <c r="X2455" t="s">
        <v>153</v>
      </c>
      <c r="Z2455" t="s">
        <v>5220</v>
      </c>
      <c r="AB2455" t="s">
        <v>2883</v>
      </c>
      <c r="AC2455" t="s">
        <v>153</v>
      </c>
      <c r="AE2455" t="s">
        <v>786</v>
      </c>
      <c r="AK2455" t="s">
        <v>153</v>
      </c>
      <c r="AO2455" t="s">
        <v>153</v>
      </c>
      <c r="AR2455" t="s">
        <v>153</v>
      </c>
      <c r="AS2455" t="s">
        <v>153</v>
      </c>
      <c r="AW2455" t="s">
        <v>134</v>
      </c>
      <c r="AX2455" t="s">
        <v>153</v>
      </c>
      <c r="AY2455" t="s">
        <v>153</v>
      </c>
      <c r="AZ2455" t="s">
        <v>153</v>
      </c>
      <c r="BD2455" t="s">
        <v>193</v>
      </c>
      <c r="BE2455" t="s">
        <v>193</v>
      </c>
      <c r="BH2455" t="s">
        <v>153</v>
      </c>
      <c r="BI2455" t="s">
        <v>153</v>
      </c>
      <c r="BK2455" t="s">
        <v>153</v>
      </c>
      <c r="BM2455" t="s">
        <v>5308</v>
      </c>
      <c r="BO2455" t="s">
        <v>134</v>
      </c>
      <c r="BQ2455" t="s">
        <v>162</v>
      </c>
      <c r="BR2455" t="s">
        <v>134</v>
      </c>
      <c r="BS2455" t="s">
        <v>6302</v>
      </c>
      <c r="BT2455" t="s">
        <v>216</v>
      </c>
      <c r="CO2455" t="s">
        <v>4101</v>
      </c>
      <c r="CP2455" t="s">
        <v>1777</v>
      </c>
      <c r="CX2455" t="s">
        <v>9338</v>
      </c>
      <c r="DB2455" t="s">
        <v>153</v>
      </c>
      <c r="DX2455" t="s">
        <v>134</v>
      </c>
    </row>
    <row r="2456" spans="1:128" x14ac:dyDescent="0.25">
      <c r="A2456" t="s">
        <v>9339</v>
      </c>
      <c r="C2456" t="s">
        <v>9184</v>
      </c>
      <c r="D2456" t="s">
        <v>9297</v>
      </c>
      <c r="E2456" t="s">
        <v>9340</v>
      </c>
      <c r="F2456" s="3">
        <v>0</v>
      </c>
      <c r="H2456" s="3">
        <f t="shared" si="76"/>
        <v>0</v>
      </c>
      <c r="I2456" s="3">
        <f t="shared" si="77"/>
        <v>0</v>
      </c>
      <c r="K2456" t="s">
        <v>2509</v>
      </c>
      <c r="L2456" t="s">
        <v>132</v>
      </c>
      <c r="M2456" t="s">
        <v>2509</v>
      </c>
      <c r="N2456" t="s">
        <v>132</v>
      </c>
      <c r="O2456" t="s">
        <v>779</v>
      </c>
      <c r="Q2456" t="s">
        <v>780</v>
      </c>
      <c r="W2456" t="s">
        <v>9298</v>
      </c>
      <c r="X2456" t="s">
        <v>153</v>
      </c>
      <c r="Z2456" t="s">
        <v>5220</v>
      </c>
      <c r="AB2456" t="s">
        <v>6474</v>
      </c>
      <c r="AC2456" t="s">
        <v>153</v>
      </c>
      <c r="AE2456" t="s">
        <v>786</v>
      </c>
      <c r="AK2456" t="s">
        <v>153</v>
      </c>
      <c r="AO2456" t="s">
        <v>153</v>
      </c>
      <c r="AR2456" t="s">
        <v>153</v>
      </c>
      <c r="AS2456" t="s">
        <v>153</v>
      </c>
      <c r="AW2456" t="s">
        <v>134</v>
      </c>
      <c r="AX2456" t="s">
        <v>153</v>
      </c>
      <c r="AY2456" t="s">
        <v>153</v>
      </c>
      <c r="AZ2456" t="s">
        <v>153</v>
      </c>
      <c r="BD2456" t="s">
        <v>193</v>
      </c>
      <c r="BE2456" t="s">
        <v>193</v>
      </c>
      <c r="BH2456" t="s">
        <v>153</v>
      </c>
      <c r="BI2456" t="s">
        <v>153</v>
      </c>
      <c r="BJ2456" t="s">
        <v>134</v>
      </c>
      <c r="BK2456" t="s">
        <v>153</v>
      </c>
      <c r="BM2456" t="s">
        <v>5308</v>
      </c>
      <c r="BO2456" t="s">
        <v>134</v>
      </c>
      <c r="BQ2456" t="s">
        <v>162</v>
      </c>
      <c r="BR2456" t="s">
        <v>134</v>
      </c>
      <c r="BS2456" t="s">
        <v>6302</v>
      </c>
      <c r="BT2456" t="s">
        <v>216</v>
      </c>
      <c r="CO2456" t="s">
        <v>2687</v>
      </c>
      <c r="CP2456" t="s">
        <v>2971</v>
      </c>
      <c r="DB2456" t="s">
        <v>153</v>
      </c>
      <c r="DX2456" t="s">
        <v>134</v>
      </c>
    </row>
    <row r="2457" spans="1:128" x14ac:dyDescent="0.25">
      <c r="A2457" t="s">
        <v>9341</v>
      </c>
      <c r="C2457" t="s">
        <v>9184</v>
      </c>
      <c r="D2457" t="s">
        <v>9297</v>
      </c>
      <c r="E2457" t="s">
        <v>9342</v>
      </c>
      <c r="F2457" s="3">
        <v>0</v>
      </c>
      <c r="H2457" s="3">
        <f t="shared" si="76"/>
        <v>0</v>
      </c>
      <c r="I2457" s="3">
        <f t="shared" si="77"/>
        <v>0</v>
      </c>
      <c r="K2457" t="s">
        <v>2509</v>
      </c>
      <c r="L2457" t="s">
        <v>132</v>
      </c>
      <c r="M2457" t="s">
        <v>2509</v>
      </c>
      <c r="N2457" t="s">
        <v>132</v>
      </c>
      <c r="O2457" t="s">
        <v>779</v>
      </c>
      <c r="Q2457" t="s">
        <v>780</v>
      </c>
      <c r="W2457" t="s">
        <v>9298</v>
      </c>
      <c r="X2457" t="s">
        <v>153</v>
      </c>
      <c r="Z2457" t="s">
        <v>5220</v>
      </c>
      <c r="AB2457" t="s">
        <v>6474</v>
      </c>
      <c r="AC2457" t="s">
        <v>153</v>
      </c>
      <c r="AE2457" t="s">
        <v>786</v>
      </c>
      <c r="AK2457" t="s">
        <v>153</v>
      </c>
      <c r="AO2457" t="s">
        <v>153</v>
      </c>
      <c r="AR2457" t="s">
        <v>153</v>
      </c>
      <c r="AS2457" t="s">
        <v>153</v>
      </c>
      <c r="AW2457" t="s">
        <v>134</v>
      </c>
      <c r="AX2457" t="s">
        <v>153</v>
      </c>
      <c r="AY2457" t="s">
        <v>153</v>
      </c>
      <c r="AZ2457" t="s">
        <v>153</v>
      </c>
      <c r="BD2457" t="s">
        <v>193</v>
      </c>
      <c r="BE2457" t="s">
        <v>193</v>
      </c>
      <c r="BH2457" t="s">
        <v>153</v>
      </c>
      <c r="BI2457" t="s">
        <v>153</v>
      </c>
      <c r="BK2457" t="s">
        <v>153</v>
      </c>
      <c r="BM2457" t="s">
        <v>5308</v>
      </c>
      <c r="BO2457" t="s">
        <v>134</v>
      </c>
      <c r="BQ2457" t="s">
        <v>162</v>
      </c>
      <c r="BR2457" t="s">
        <v>134</v>
      </c>
      <c r="BS2457" t="s">
        <v>6302</v>
      </c>
      <c r="BT2457" t="s">
        <v>216</v>
      </c>
      <c r="CO2457" t="s">
        <v>2687</v>
      </c>
      <c r="CP2457" t="s">
        <v>2971</v>
      </c>
      <c r="DB2457" t="s">
        <v>153</v>
      </c>
      <c r="DX2457" t="s">
        <v>134</v>
      </c>
    </row>
    <row r="2458" spans="1:128" x14ac:dyDescent="0.25">
      <c r="A2458" t="s">
        <v>9343</v>
      </c>
      <c r="C2458" t="s">
        <v>9184</v>
      </c>
      <c r="D2458" t="s">
        <v>8791</v>
      </c>
      <c r="E2458" t="s">
        <v>8792</v>
      </c>
      <c r="F2458" s="3">
        <v>0</v>
      </c>
      <c r="H2458" s="3">
        <f t="shared" si="76"/>
        <v>0</v>
      </c>
      <c r="I2458" s="3">
        <f t="shared" si="77"/>
        <v>0</v>
      </c>
      <c r="K2458" t="s">
        <v>2509</v>
      </c>
      <c r="L2458" t="s">
        <v>132</v>
      </c>
      <c r="M2458" t="s">
        <v>2509</v>
      </c>
      <c r="N2458" t="s">
        <v>132</v>
      </c>
      <c r="O2458" t="s">
        <v>779</v>
      </c>
      <c r="Q2458" t="s">
        <v>780</v>
      </c>
      <c r="X2458" t="s">
        <v>153</v>
      </c>
      <c r="Z2458" t="s">
        <v>5220</v>
      </c>
      <c r="AB2458" t="s">
        <v>630</v>
      </c>
      <c r="AC2458" t="s">
        <v>153</v>
      </c>
      <c r="AE2458" t="s">
        <v>786</v>
      </c>
      <c r="AK2458" t="s">
        <v>153</v>
      </c>
      <c r="AO2458" t="s">
        <v>153</v>
      </c>
      <c r="AR2458" t="s">
        <v>153</v>
      </c>
      <c r="AS2458" t="s">
        <v>153</v>
      </c>
      <c r="AW2458" t="s">
        <v>7123</v>
      </c>
      <c r="AX2458" t="s">
        <v>153</v>
      </c>
      <c r="AY2458" t="s">
        <v>153</v>
      </c>
      <c r="AZ2458" t="s">
        <v>153</v>
      </c>
      <c r="BD2458" t="s">
        <v>193</v>
      </c>
      <c r="BE2458" t="s">
        <v>193</v>
      </c>
      <c r="BH2458" t="s">
        <v>134</v>
      </c>
      <c r="BI2458" t="s">
        <v>153</v>
      </c>
      <c r="BK2458" t="s">
        <v>153</v>
      </c>
      <c r="BM2458" t="s">
        <v>5308</v>
      </c>
      <c r="BO2458" t="s">
        <v>134</v>
      </c>
      <c r="BQ2458" t="s">
        <v>162</v>
      </c>
      <c r="BR2458" t="s">
        <v>134</v>
      </c>
      <c r="BS2458" t="s">
        <v>6302</v>
      </c>
      <c r="BT2458" t="s">
        <v>216</v>
      </c>
      <c r="CC2458" t="s">
        <v>7109</v>
      </c>
      <c r="CO2458" t="s">
        <v>8793</v>
      </c>
      <c r="CP2458" t="s">
        <v>8063</v>
      </c>
      <c r="DB2458" t="s">
        <v>153</v>
      </c>
      <c r="DX2458" t="s">
        <v>134</v>
      </c>
    </row>
    <row r="2459" spans="1:128" x14ac:dyDescent="0.25">
      <c r="A2459" t="s">
        <v>9344</v>
      </c>
      <c r="C2459" t="s">
        <v>9184</v>
      </c>
      <c r="D2459" t="s">
        <v>8515</v>
      </c>
      <c r="E2459" t="s">
        <v>3565</v>
      </c>
      <c r="F2459" s="3">
        <v>0</v>
      </c>
      <c r="H2459" s="3">
        <f t="shared" si="76"/>
        <v>0</v>
      </c>
      <c r="I2459" s="3">
        <f t="shared" si="77"/>
        <v>0</v>
      </c>
      <c r="K2459" t="s">
        <v>1886</v>
      </c>
      <c r="L2459" t="s">
        <v>132</v>
      </c>
      <c r="M2459" t="s">
        <v>1794</v>
      </c>
      <c r="N2459" t="s">
        <v>132</v>
      </c>
      <c r="O2459" t="s">
        <v>1858</v>
      </c>
      <c r="Q2459" t="s">
        <v>780</v>
      </c>
      <c r="X2459" t="s">
        <v>8093</v>
      </c>
      <c r="Z2459" t="s">
        <v>784</v>
      </c>
      <c r="AB2459" t="s">
        <v>2883</v>
      </c>
      <c r="AC2459" t="s">
        <v>153</v>
      </c>
      <c r="AE2459" t="s">
        <v>786</v>
      </c>
      <c r="AF2459" t="s">
        <v>787</v>
      </c>
      <c r="AK2459" t="s">
        <v>153</v>
      </c>
      <c r="AO2459" t="s">
        <v>8406</v>
      </c>
      <c r="AR2459" t="s">
        <v>153</v>
      </c>
      <c r="AS2459" t="s">
        <v>153</v>
      </c>
      <c r="AW2459" t="s">
        <v>7123</v>
      </c>
      <c r="AX2459" t="s">
        <v>134</v>
      </c>
      <c r="AY2459" t="s">
        <v>153</v>
      </c>
      <c r="AZ2459" t="s">
        <v>153</v>
      </c>
      <c r="BD2459" t="s">
        <v>193</v>
      </c>
      <c r="BE2459" t="s">
        <v>193</v>
      </c>
      <c r="BH2459" t="s">
        <v>134</v>
      </c>
      <c r="BI2459" t="s">
        <v>153</v>
      </c>
      <c r="BK2459" t="s">
        <v>153</v>
      </c>
      <c r="BM2459" t="s">
        <v>5308</v>
      </c>
      <c r="BO2459" t="s">
        <v>134</v>
      </c>
      <c r="BQ2459" t="s">
        <v>162</v>
      </c>
      <c r="BR2459" t="s">
        <v>134</v>
      </c>
      <c r="BS2459" t="s">
        <v>6302</v>
      </c>
      <c r="BT2459" t="s">
        <v>216</v>
      </c>
      <c r="CC2459" t="s">
        <v>8714</v>
      </c>
      <c r="CO2459" t="s">
        <v>5624</v>
      </c>
      <c r="CP2459" t="s">
        <v>8063</v>
      </c>
      <c r="CX2459" t="s">
        <v>9089</v>
      </c>
      <c r="DX2459" t="s">
        <v>134</v>
      </c>
    </row>
    <row r="2460" spans="1:128" x14ac:dyDescent="0.25">
      <c r="A2460" t="s">
        <v>9345</v>
      </c>
      <c r="C2460" t="s">
        <v>9184</v>
      </c>
      <c r="D2460" t="s">
        <v>9346</v>
      </c>
      <c r="E2460" t="s">
        <v>3894</v>
      </c>
      <c r="F2460" s="3">
        <v>0</v>
      </c>
      <c r="H2460" s="3">
        <f t="shared" si="76"/>
        <v>0</v>
      </c>
      <c r="I2460" s="3">
        <f t="shared" si="77"/>
        <v>0</v>
      </c>
      <c r="K2460" t="s">
        <v>1886</v>
      </c>
      <c r="L2460" t="s">
        <v>132</v>
      </c>
      <c r="M2460" t="s">
        <v>1794</v>
      </c>
      <c r="N2460" t="s">
        <v>132</v>
      </c>
      <c r="O2460" t="s">
        <v>779</v>
      </c>
      <c r="Q2460" t="s">
        <v>780</v>
      </c>
      <c r="X2460" t="s">
        <v>8093</v>
      </c>
      <c r="Z2460" t="s">
        <v>784</v>
      </c>
      <c r="AB2460" t="s">
        <v>630</v>
      </c>
      <c r="AC2460" t="s">
        <v>153</v>
      </c>
      <c r="AE2460" t="s">
        <v>1414</v>
      </c>
      <c r="AF2460" t="s">
        <v>787</v>
      </c>
      <c r="AK2460" t="s">
        <v>153</v>
      </c>
      <c r="AO2460" t="s">
        <v>788</v>
      </c>
      <c r="AR2460" t="s">
        <v>153</v>
      </c>
      <c r="AS2460" t="s">
        <v>134</v>
      </c>
      <c r="AW2460" t="s">
        <v>134</v>
      </c>
      <c r="AX2460" t="s">
        <v>153</v>
      </c>
      <c r="AY2460" t="s">
        <v>134</v>
      </c>
      <c r="AZ2460" t="s">
        <v>153</v>
      </c>
      <c r="BD2460" t="s">
        <v>193</v>
      </c>
      <c r="BE2460" t="s">
        <v>193</v>
      </c>
      <c r="BH2460" t="s">
        <v>134</v>
      </c>
      <c r="BI2460" t="s">
        <v>153</v>
      </c>
      <c r="BK2460" t="s">
        <v>153</v>
      </c>
      <c r="BM2460" t="s">
        <v>5308</v>
      </c>
      <c r="BO2460" t="s">
        <v>134</v>
      </c>
      <c r="BP2460" t="s">
        <v>134</v>
      </c>
      <c r="BQ2460" t="s">
        <v>162</v>
      </c>
      <c r="BR2460" t="s">
        <v>134</v>
      </c>
      <c r="BS2460" t="s">
        <v>6302</v>
      </c>
      <c r="BT2460" t="s">
        <v>216</v>
      </c>
      <c r="CO2460" t="s">
        <v>622</v>
      </c>
      <c r="CP2460" t="s">
        <v>316</v>
      </c>
      <c r="DX2460" t="s">
        <v>134</v>
      </c>
    </row>
    <row r="2461" spans="1:128" x14ac:dyDescent="0.25">
      <c r="A2461" t="s">
        <v>9347</v>
      </c>
      <c r="C2461" t="s">
        <v>9184</v>
      </c>
      <c r="D2461" t="s">
        <v>9348</v>
      </c>
      <c r="E2461" t="s">
        <v>3894</v>
      </c>
      <c r="F2461" s="3">
        <v>0</v>
      </c>
      <c r="H2461" s="3">
        <f t="shared" si="76"/>
        <v>0</v>
      </c>
      <c r="I2461" s="3">
        <f t="shared" si="77"/>
        <v>0</v>
      </c>
      <c r="K2461" t="s">
        <v>1794</v>
      </c>
      <c r="L2461" t="s">
        <v>132</v>
      </c>
      <c r="M2461" t="s">
        <v>1022</v>
      </c>
      <c r="N2461" t="s">
        <v>132</v>
      </c>
      <c r="O2461" t="s">
        <v>133</v>
      </c>
      <c r="Q2461" t="s">
        <v>780</v>
      </c>
      <c r="W2461" t="s">
        <v>7654</v>
      </c>
      <c r="X2461" t="s">
        <v>8093</v>
      </c>
      <c r="Z2461" t="s">
        <v>1826</v>
      </c>
      <c r="AB2461" t="s">
        <v>5945</v>
      </c>
      <c r="AC2461" t="s">
        <v>153</v>
      </c>
      <c r="AE2461" t="s">
        <v>1414</v>
      </c>
      <c r="AF2461" t="s">
        <v>1218</v>
      </c>
      <c r="AK2461" t="s">
        <v>134</v>
      </c>
      <c r="AO2461" t="s">
        <v>153</v>
      </c>
      <c r="AR2461" t="s">
        <v>153</v>
      </c>
      <c r="AS2461" t="s">
        <v>134</v>
      </c>
      <c r="AW2461" t="s">
        <v>134</v>
      </c>
      <c r="AX2461" t="s">
        <v>134</v>
      </c>
      <c r="AY2461" t="s">
        <v>153</v>
      </c>
      <c r="AZ2461" t="s">
        <v>153</v>
      </c>
      <c r="BD2461" t="s">
        <v>193</v>
      </c>
      <c r="BE2461" t="s">
        <v>193</v>
      </c>
      <c r="BH2461" t="s">
        <v>134</v>
      </c>
      <c r="BI2461" t="s">
        <v>153</v>
      </c>
      <c r="BK2461" t="s">
        <v>153</v>
      </c>
      <c r="BM2461" t="s">
        <v>5308</v>
      </c>
      <c r="BO2461" t="s">
        <v>134</v>
      </c>
      <c r="BP2461" t="s">
        <v>134</v>
      </c>
      <c r="BQ2461" t="s">
        <v>162</v>
      </c>
      <c r="BR2461" t="s">
        <v>134</v>
      </c>
      <c r="BS2461" t="s">
        <v>6149</v>
      </c>
      <c r="BT2461" t="s">
        <v>216</v>
      </c>
      <c r="CC2461" t="s">
        <v>6357</v>
      </c>
      <c r="CO2461" t="s">
        <v>3578</v>
      </c>
      <c r="CP2461" t="s">
        <v>316</v>
      </c>
      <c r="DX2461" t="s">
        <v>134</v>
      </c>
    </row>
    <row r="2462" spans="1:128" x14ac:dyDescent="0.25">
      <c r="A2462" t="s">
        <v>9349</v>
      </c>
      <c r="C2462" t="s">
        <v>9184</v>
      </c>
      <c r="D2462" t="s">
        <v>9350</v>
      </c>
      <c r="E2462" t="s">
        <v>973</v>
      </c>
      <c r="F2462" s="3">
        <v>0</v>
      </c>
      <c r="H2462" s="3">
        <f t="shared" si="76"/>
        <v>0</v>
      </c>
      <c r="I2462" s="3">
        <f t="shared" si="77"/>
        <v>0</v>
      </c>
      <c r="K2462" t="s">
        <v>2606</v>
      </c>
      <c r="L2462" t="s">
        <v>3581</v>
      </c>
      <c r="M2462" t="s">
        <v>946</v>
      </c>
      <c r="N2462" t="s">
        <v>132</v>
      </c>
      <c r="O2462" t="s">
        <v>1858</v>
      </c>
      <c r="Q2462" t="s">
        <v>780</v>
      </c>
      <c r="S2462" t="s">
        <v>781</v>
      </c>
      <c r="W2462" t="s">
        <v>2879</v>
      </c>
      <c r="X2462" t="s">
        <v>8093</v>
      </c>
      <c r="Y2462" t="s">
        <v>4823</v>
      </c>
      <c r="Z2462" t="s">
        <v>4909</v>
      </c>
      <c r="AA2462" t="s">
        <v>4927</v>
      </c>
      <c r="AB2462" t="s">
        <v>2883</v>
      </c>
      <c r="AC2462" t="s">
        <v>153</v>
      </c>
      <c r="AE2462" t="s">
        <v>1414</v>
      </c>
      <c r="AF2462" t="s">
        <v>2884</v>
      </c>
      <c r="AK2462" t="s">
        <v>149</v>
      </c>
      <c r="AN2462" t="s">
        <v>1813</v>
      </c>
      <c r="AO2462" t="s">
        <v>134</v>
      </c>
      <c r="AR2462" t="s">
        <v>153</v>
      </c>
      <c r="AS2462" t="s">
        <v>134</v>
      </c>
      <c r="AT2462" t="s">
        <v>134</v>
      </c>
      <c r="AW2462" t="s">
        <v>134</v>
      </c>
      <c r="AX2462" t="s">
        <v>153</v>
      </c>
      <c r="AY2462" t="s">
        <v>134</v>
      </c>
      <c r="AZ2462" t="s">
        <v>153</v>
      </c>
      <c r="BD2462" t="s">
        <v>193</v>
      </c>
      <c r="BE2462" t="s">
        <v>193</v>
      </c>
      <c r="BF2462" t="s">
        <v>153</v>
      </c>
      <c r="BG2462" t="s">
        <v>153</v>
      </c>
      <c r="BH2462" t="s">
        <v>134</v>
      </c>
      <c r="BI2462" t="s">
        <v>153</v>
      </c>
      <c r="BK2462" t="s">
        <v>153</v>
      </c>
      <c r="BM2462" t="s">
        <v>1831</v>
      </c>
      <c r="BO2462" t="s">
        <v>134</v>
      </c>
      <c r="BP2462" t="s">
        <v>134</v>
      </c>
      <c r="BQ2462" t="s">
        <v>162</v>
      </c>
      <c r="BR2462" t="s">
        <v>134</v>
      </c>
      <c r="BS2462" t="s">
        <v>6149</v>
      </c>
      <c r="BT2462" t="s">
        <v>216</v>
      </c>
      <c r="CE2462" t="s">
        <v>153</v>
      </c>
      <c r="CF2462" t="s">
        <v>153</v>
      </c>
      <c r="CO2462" t="s">
        <v>3590</v>
      </c>
      <c r="CP2462" t="s">
        <v>1946</v>
      </c>
      <c r="CX2462" t="s">
        <v>9351</v>
      </c>
      <c r="DX2462" t="s">
        <v>134</v>
      </c>
    </row>
    <row r="2463" spans="1:128" x14ac:dyDescent="0.25">
      <c r="A2463" t="s">
        <v>9352</v>
      </c>
      <c r="C2463" t="s">
        <v>9184</v>
      </c>
      <c r="D2463" t="s">
        <v>9353</v>
      </c>
      <c r="E2463" t="s">
        <v>5662</v>
      </c>
      <c r="F2463" s="3">
        <v>0</v>
      </c>
      <c r="H2463" s="3">
        <f t="shared" si="76"/>
        <v>0</v>
      </c>
      <c r="I2463" s="3">
        <f t="shared" si="77"/>
        <v>0</v>
      </c>
      <c r="K2463" t="s">
        <v>1794</v>
      </c>
      <c r="L2463" s="1">
        <v>43009</v>
      </c>
      <c r="M2463" t="s">
        <v>793</v>
      </c>
      <c r="N2463" t="s">
        <v>132</v>
      </c>
      <c r="O2463" t="s">
        <v>1858</v>
      </c>
      <c r="Q2463" t="s">
        <v>780</v>
      </c>
      <c r="S2463" t="s">
        <v>781</v>
      </c>
      <c r="W2463" t="s">
        <v>9354</v>
      </c>
      <c r="X2463" t="s">
        <v>7817</v>
      </c>
      <c r="Y2463">
        <v>2</v>
      </c>
      <c r="Z2463" t="s">
        <v>2881</v>
      </c>
      <c r="AA2463" t="s">
        <v>4927</v>
      </c>
      <c r="AB2463" t="s">
        <v>630</v>
      </c>
      <c r="AC2463" t="s">
        <v>153</v>
      </c>
      <c r="AE2463" t="s">
        <v>1414</v>
      </c>
      <c r="AF2463" t="s">
        <v>2884</v>
      </c>
      <c r="AK2463" t="s">
        <v>153</v>
      </c>
      <c r="AO2463" t="s">
        <v>153</v>
      </c>
      <c r="AR2463" t="s">
        <v>153</v>
      </c>
      <c r="AS2463" t="s">
        <v>134</v>
      </c>
      <c r="AW2463" t="s">
        <v>134</v>
      </c>
      <c r="AX2463" t="s">
        <v>134</v>
      </c>
      <c r="AY2463" t="s">
        <v>153</v>
      </c>
      <c r="AZ2463" t="s">
        <v>153</v>
      </c>
      <c r="BD2463" t="s">
        <v>193</v>
      </c>
      <c r="BE2463" t="s">
        <v>193</v>
      </c>
      <c r="BF2463" t="s">
        <v>153</v>
      </c>
      <c r="BG2463" t="s">
        <v>153</v>
      </c>
      <c r="BH2463" t="s">
        <v>134</v>
      </c>
      <c r="BI2463" t="s">
        <v>153</v>
      </c>
      <c r="BJ2463" t="s">
        <v>134</v>
      </c>
      <c r="BK2463" t="s">
        <v>153</v>
      </c>
      <c r="BM2463" t="s">
        <v>5308</v>
      </c>
      <c r="BO2463" t="s">
        <v>134</v>
      </c>
      <c r="BP2463" t="s">
        <v>134</v>
      </c>
      <c r="BQ2463" t="s">
        <v>162</v>
      </c>
      <c r="BR2463" t="s">
        <v>134</v>
      </c>
      <c r="BS2463" t="s">
        <v>6302</v>
      </c>
      <c r="BT2463" t="s">
        <v>216</v>
      </c>
      <c r="CC2463" t="s">
        <v>2887</v>
      </c>
      <c r="CE2463" t="s">
        <v>153</v>
      </c>
      <c r="CF2463" t="s">
        <v>153</v>
      </c>
      <c r="CO2463" t="s">
        <v>3573</v>
      </c>
      <c r="CP2463" t="s">
        <v>1387</v>
      </c>
      <c r="DX2463" t="s">
        <v>134</v>
      </c>
    </row>
    <row r="2464" spans="1:128" x14ac:dyDescent="0.25">
      <c r="A2464" t="s">
        <v>9355</v>
      </c>
      <c r="C2464" t="s">
        <v>9184</v>
      </c>
      <c r="D2464" t="s">
        <v>9356</v>
      </c>
      <c r="E2464" t="s">
        <v>5709</v>
      </c>
      <c r="F2464" s="3">
        <v>0</v>
      </c>
      <c r="H2464" s="3">
        <f t="shared" si="76"/>
        <v>0</v>
      </c>
      <c r="I2464" s="3">
        <f t="shared" si="77"/>
        <v>0</v>
      </c>
      <c r="K2464" t="s">
        <v>1794</v>
      </c>
      <c r="L2464" t="s">
        <v>1886</v>
      </c>
      <c r="M2464" t="s">
        <v>793</v>
      </c>
      <c r="N2464" t="s">
        <v>132</v>
      </c>
      <c r="O2464" t="s">
        <v>133</v>
      </c>
      <c r="Q2464" t="s">
        <v>780</v>
      </c>
      <c r="S2464" t="s">
        <v>781</v>
      </c>
      <c r="W2464" t="s">
        <v>6479</v>
      </c>
      <c r="X2464" t="s">
        <v>7817</v>
      </c>
      <c r="Y2464" t="s">
        <v>4823</v>
      </c>
      <c r="Z2464" t="s">
        <v>4909</v>
      </c>
      <c r="AA2464" t="s">
        <v>6356</v>
      </c>
      <c r="AB2464" t="s">
        <v>2883</v>
      </c>
      <c r="AC2464" t="s">
        <v>153</v>
      </c>
      <c r="AE2464" t="s">
        <v>1414</v>
      </c>
      <c r="AF2464" t="s">
        <v>8342</v>
      </c>
      <c r="AK2464" t="s">
        <v>153</v>
      </c>
      <c r="AO2464" t="s">
        <v>153</v>
      </c>
      <c r="AR2464" t="s">
        <v>153</v>
      </c>
      <c r="AS2464" t="s">
        <v>134</v>
      </c>
      <c r="AT2464" t="s">
        <v>134</v>
      </c>
      <c r="AW2464" t="s">
        <v>134</v>
      </c>
      <c r="AX2464" t="s">
        <v>153</v>
      </c>
      <c r="AY2464" t="s">
        <v>153</v>
      </c>
      <c r="AZ2464" t="s">
        <v>153</v>
      </c>
      <c r="BD2464" t="s">
        <v>193</v>
      </c>
      <c r="BE2464" t="s">
        <v>193</v>
      </c>
      <c r="BF2464" t="s">
        <v>153</v>
      </c>
      <c r="BG2464" t="s">
        <v>153</v>
      </c>
      <c r="BH2464" t="s">
        <v>134</v>
      </c>
      <c r="BI2464" t="s">
        <v>153</v>
      </c>
      <c r="BK2464" t="s">
        <v>153</v>
      </c>
      <c r="BM2464" t="s">
        <v>5308</v>
      </c>
      <c r="BO2464" t="s">
        <v>134</v>
      </c>
      <c r="BP2464" t="s">
        <v>134</v>
      </c>
      <c r="BQ2464" t="s">
        <v>162</v>
      </c>
      <c r="BR2464" t="s">
        <v>134</v>
      </c>
      <c r="BS2464" t="s">
        <v>6302</v>
      </c>
      <c r="BT2464" t="s">
        <v>216</v>
      </c>
      <c r="CC2464" t="s">
        <v>5433</v>
      </c>
      <c r="CE2464" t="s">
        <v>153</v>
      </c>
      <c r="CF2464" t="s">
        <v>153</v>
      </c>
      <c r="CO2464" t="s">
        <v>3578</v>
      </c>
      <c r="CP2464" t="s">
        <v>1816</v>
      </c>
      <c r="CX2464" t="s">
        <v>9182</v>
      </c>
      <c r="DX2464" t="s">
        <v>134</v>
      </c>
    </row>
    <row r="2465" spans="1:131" x14ac:dyDescent="0.25">
      <c r="A2465" t="s">
        <v>9357</v>
      </c>
      <c r="C2465" t="s">
        <v>9184</v>
      </c>
      <c r="D2465" t="s">
        <v>9358</v>
      </c>
      <c r="E2465" t="s">
        <v>2731</v>
      </c>
      <c r="F2465" s="3">
        <v>0</v>
      </c>
      <c r="H2465" s="3">
        <f t="shared" si="76"/>
        <v>0</v>
      </c>
      <c r="I2465" s="3">
        <f t="shared" si="77"/>
        <v>0</v>
      </c>
      <c r="K2465" s="1">
        <v>43009</v>
      </c>
      <c r="L2465" t="s">
        <v>132</v>
      </c>
      <c r="M2465" t="s">
        <v>4805</v>
      </c>
      <c r="N2465" t="s">
        <v>132</v>
      </c>
      <c r="O2465" t="s">
        <v>1858</v>
      </c>
      <c r="Q2465" t="s">
        <v>780</v>
      </c>
      <c r="S2465" t="s">
        <v>781</v>
      </c>
      <c r="X2465" t="s">
        <v>153</v>
      </c>
      <c r="Z2465" t="s">
        <v>784</v>
      </c>
      <c r="AB2465" t="s">
        <v>2883</v>
      </c>
      <c r="AC2465" t="s">
        <v>153</v>
      </c>
      <c r="AE2465" t="s">
        <v>1414</v>
      </c>
      <c r="AF2465" t="s">
        <v>787</v>
      </c>
      <c r="AK2465" t="s">
        <v>153</v>
      </c>
      <c r="AO2465" t="s">
        <v>153</v>
      </c>
      <c r="AR2465" t="s">
        <v>153</v>
      </c>
      <c r="AS2465" t="s">
        <v>134</v>
      </c>
      <c r="AW2465" t="s">
        <v>134</v>
      </c>
      <c r="AX2465" t="s">
        <v>153</v>
      </c>
      <c r="AY2465" t="s">
        <v>153</v>
      </c>
      <c r="AZ2465" t="s">
        <v>153</v>
      </c>
      <c r="BD2465" t="s">
        <v>193</v>
      </c>
      <c r="BE2465" t="s">
        <v>193</v>
      </c>
      <c r="BF2465" t="s">
        <v>153</v>
      </c>
      <c r="BG2465" t="s">
        <v>153</v>
      </c>
      <c r="BH2465" t="s">
        <v>153</v>
      </c>
      <c r="BI2465" t="s">
        <v>153</v>
      </c>
      <c r="BK2465" t="s">
        <v>153</v>
      </c>
      <c r="BM2465" t="s">
        <v>5308</v>
      </c>
      <c r="BO2465" t="s">
        <v>134</v>
      </c>
      <c r="BQ2465" t="s">
        <v>162</v>
      </c>
      <c r="BR2465" t="s">
        <v>134</v>
      </c>
      <c r="BS2465" t="s">
        <v>6149</v>
      </c>
      <c r="BT2465" t="s">
        <v>216</v>
      </c>
      <c r="CC2465" t="s">
        <v>795</v>
      </c>
      <c r="CE2465" t="s">
        <v>153</v>
      </c>
      <c r="CF2465" t="s">
        <v>153</v>
      </c>
      <c r="CO2465" t="s">
        <v>9359</v>
      </c>
      <c r="CP2465" t="s">
        <v>9076</v>
      </c>
    </row>
    <row r="2466" spans="1:131" x14ac:dyDescent="0.25">
      <c r="A2466" t="s">
        <v>9360</v>
      </c>
      <c r="C2466" t="s">
        <v>9184</v>
      </c>
      <c r="D2466" t="s">
        <v>9361</v>
      </c>
      <c r="E2466" t="s">
        <v>511</v>
      </c>
      <c r="F2466" s="3">
        <v>0</v>
      </c>
      <c r="H2466" s="3">
        <f t="shared" si="76"/>
        <v>0</v>
      </c>
      <c r="I2466" s="3">
        <f t="shared" si="77"/>
        <v>0</v>
      </c>
      <c r="K2466" s="1">
        <v>43010</v>
      </c>
      <c r="L2466" t="s">
        <v>1214</v>
      </c>
      <c r="M2466" t="s">
        <v>1978</v>
      </c>
      <c r="N2466" t="s">
        <v>132</v>
      </c>
      <c r="O2466" t="s">
        <v>1858</v>
      </c>
      <c r="Q2466" t="s">
        <v>780</v>
      </c>
      <c r="S2466" t="s">
        <v>781</v>
      </c>
      <c r="X2466" t="s">
        <v>7591</v>
      </c>
      <c r="Y2466" t="s">
        <v>1215</v>
      </c>
      <c r="Z2466" t="s">
        <v>3461</v>
      </c>
      <c r="AA2466" t="s">
        <v>1217</v>
      </c>
      <c r="AB2466" t="s">
        <v>2883</v>
      </c>
      <c r="AC2466" t="s">
        <v>153</v>
      </c>
      <c r="AE2466" t="s">
        <v>1414</v>
      </c>
      <c r="AF2466" t="s">
        <v>3463</v>
      </c>
      <c r="AI2466" t="s">
        <v>153</v>
      </c>
      <c r="AK2466" t="s">
        <v>149</v>
      </c>
      <c r="AN2466" t="s">
        <v>134</v>
      </c>
      <c r="AO2466" t="s">
        <v>134</v>
      </c>
      <c r="AR2466" t="s">
        <v>153</v>
      </c>
      <c r="AS2466" t="s">
        <v>134</v>
      </c>
      <c r="AW2466" t="s">
        <v>134</v>
      </c>
      <c r="AX2466" t="s">
        <v>153</v>
      </c>
      <c r="AY2466" t="s">
        <v>134</v>
      </c>
      <c r="AZ2466" t="s">
        <v>153</v>
      </c>
      <c r="BD2466" t="s">
        <v>193</v>
      </c>
      <c r="BE2466" t="s">
        <v>193</v>
      </c>
      <c r="BF2466" t="s">
        <v>153</v>
      </c>
      <c r="BG2466" t="s">
        <v>153</v>
      </c>
      <c r="BH2466" t="s">
        <v>134</v>
      </c>
      <c r="BI2466" t="s">
        <v>153</v>
      </c>
      <c r="BK2466" t="s">
        <v>153</v>
      </c>
      <c r="BM2466" t="s">
        <v>5308</v>
      </c>
      <c r="BO2466" t="s">
        <v>134</v>
      </c>
      <c r="BP2466" t="s">
        <v>134</v>
      </c>
      <c r="BQ2466" t="s">
        <v>162</v>
      </c>
      <c r="BR2466" t="s">
        <v>134</v>
      </c>
      <c r="BS2466" t="s">
        <v>6149</v>
      </c>
      <c r="BT2466" t="s">
        <v>216</v>
      </c>
      <c r="CA2466" t="s">
        <v>134</v>
      </c>
      <c r="CE2466" t="s">
        <v>153</v>
      </c>
      <c r="CF2466" t="s">
        <v>153</v>
      </c>
      <c r="CM2466" t="s">
        <v>501</v>
      </c>
      <c r="CO2466" t="s">
        <v>6747</v>
      </c>
      <c r="CP2466" t="s">
        <v>316</v>
      </c>
      <c r="DX2466" t="s">
        <v>134</v>
      </c>
    </row>
    <row r="2467" spans="1:131" x14ac:dyDescent="0.25">
      <c r="A2467" t="s">
        <v>9362</v>
      </c>
      <c r="C2467" t="s">
        <v>9184</v>
      </c>
      <c r="D2467" t="s">
        <v>9363</v>
      </c>
      <c r="E2467" t="s">
        <v>3050</v>
      </c>
      <c r="F2467" s="3">
        <v>0</v>
      </c>
      <c r="H2467" s="3">
        <f t="shared" si="76"/>
        <v>0</v>
      </c>
      <c r="I2467" s="3">
        <f t="shared" si="77"/>
        <v>0</v>
      </c>
      <c r="K2467" t="s">
        <v>1837</v>
      </c>
      <c r="L2467" t="s">
        <v>1886</v>
      </c>
      <c r="M2467" t="s">
        <v>1772</v>
      </c>
      <c r="N2467" t="s">
        <v>132</v>
      </c>
      <c r="O2467" t="s">
        <v>1858</v>
      </c>
      <c r="Q2467" t="s">
        <v>780</v>
      </c>
      <c r="S2467" t="s">
        <v>781</v>
      </c>
      <c r="X2467" t="s">
        <v>7591</v>
      </c>
      <c r="Y2467">
        <v>2</v>
      </c>
      <c r="Z2467" t="s">
        <v>4909</v>
      </c>
      <c r="AA2467" t="s">
        <v>3851</v>
      </c>
      <c r="AB2467" t="s">
        <v>2883</v>
      </c>
      <c r="AC2467" t="s">
        <v>153</v>
      </c>
      <c r="AE2467" t="s">
        <v>1414</v>
      </c>
      <c r="AF2467" t="s">
        <v>2884</v>
      </c>
      <c r="AK2467" t="s">
        <v>153</v>
      </c>
      <c r="AN2467" t="s">
        <v>134</v>
      </c>
      <c r="AO2467" t="s">
        <v>134</v>
      </c>
      <c r="AR2467" t="s">
        <v>153</v>
      </c>
      <c r="AS2467" t="s">
        <v>134</v>
      </c>
      <c r="AW2467" t="s">
        <v>134</v>
      </c>
      <c r="AX2467" t="s">
        <v>153</v>
      </c>
      <c r="AY2467" t="s">
        <v>134</v>
      </c>
      <c r="AZ2467" t="s">
        <v>153</v>
      </c>
      <c r="BD2467" t="s">
        <v>193</v>
      </c>
      <c r="BE2467" t="s">
        <v>193</v>
      </c>
      <c r="BF2467" t="s">
        <v>153</v>
      </c>
      <c r="BG2467" t="s">
        <v>153</v>
      </c>
      <c r="BH2467" t="s">
        <v>134</v>
      </c>
      <c r="BI2467" t="s">
        <v>153</v>
      </c>
      <c r="BK2467" t="s">
        <v>153</v>
      </c>
      <c r="BM2467" t="s">
        <v>5308</v>
      </c>
      <c r="BO2467" t="s">
        <v>134</v>
      </c>
      <c r="BP2467" t="s">
        <v>134</v>
      </c>
      <c r="BQ2467" t="s">
        <v>162</v>
      </c>
      <c r="BR2467" t="s">
        <v>134</v>
      </c>
      <c r="BS2467" t="s">
        <v>6302</v>
      </c>
      <c r="BT2467" t="s">
        <v>216</v>
      </c>
      <c r="CA2467" t="s">
        <v>134</v>
      </c>
      <c r="CE2467" t="s">
        <v>153</v>
      </c>
      <c r="CF2467" t="s">
        <v>153</v>
      </c>
      <c r="CO2467" t="s">
        <v>6747</v>
      </c>
      <c r="CP2467" t="s">
        <v>316</v>
      </c>
      <c r="CX2467" t="s">
        <v>134</v>
      </c>
      <c r="DR2467" t="s">
        <v>3914</v>
      </c>
      <c r="DX2467" t="s">
        <v>134</v>
      </c>
    </row>
    <row r="2468" spans="1:131" x14ac:dyDescent="0.25">
      <c r="A2468" t="s">
        <v>9364</v>
      </c>
      <c r="C2468" t="s">
        <v>9184</v>
      </c>
      <c r="D2468" t="s">
        <v>9365</v>
      </c>
      <c r="E2468" t="s">
        <v>3570</v>
      </c>
      <c r="F2468" s="3">
        <v>0</v>
      </c>
      <c r="H2468" s="3">
        <f t="shared" si="76"/>
        <v>0</v>
      </c>
      <c r="I2468" s="3">
        <f t="shared" si="77"/>
        <v>0</v>
      </c>
      <c r="K2468" t="s">
        <v>1214</v>
      </c>
      <c r="L2468" t="s">
        <v>778</v>
      </c>
      <c r="M2468" t="s">
        <v>1794</v>
      </c>
      <c r="N2468" t="s">
        <v>132</v>
      </c>
      <c r="O2468" t="s">
        <v>1858</v>
      </c>
      <c r="Q2468" t="s">
        <v>780</v>
      </c>
      <c r="S2468" t="s">
        <v>781</v>
      </c>
      <c r="X2468" t="s">
        <v>153</v>
      </c>
      <c r="Y2468" t="s">
        <v>7586</v>
      </c>
      <c r="Z2468" t="s">
        <v>784</v>
      </c>
      <c r="AA2468" t="s">
        <v>8431</v>
      </c>
      <c r="AB2468" t="s">
        <v>630</v>
      </c>
      <c r="AC2468" t="s">
        <v>153</v>
      </c>
      <c r="AE2468" t="s">
        <v>786</v>
      </c>
      <c r="AF2468" t="s">
        <v>787</v>
      </c>
      <c r="AK2468" t="s">
        <v>153</v>
      </c>
      <c r="AO2468" t="s">
        <v>8406</v>
      </c>
      <c r="AR2468" t="s">
        <v>153</v>
      </c>
      <c r="AS2468" t="s">
        <v>134</v>
      </c>
      <c r="AW2468" t="s">
        <v>134</v>
      </c>
      <c r="AX2468" t="s">
        <v>153</v>
      </c>
      <c r="AY2468" t="s">
        <v>153</v>
      </c>
      <c r="AZ2468" t="s">
        <v>153</v>
      </c>
      <c r="BD2468" t="s">
        <v>193</v>
      </c>
      <c r="BE2468" t="s">
        <v>193</v>
      </c>
      <c r="BF2468" t="s">
        <v>153</v>
      </c>
      <c r="BG2468" t="s">
        <v>153</v>
      </c>
      <c r="BH2468" t="s">
        <v>134</v>
      </c>
      <c r="BI2468" t="s">
        <v>153</v>
      </c>
      <c r="BK2468" t="s">
        <v>153</v>
      </c>
      <c r="BM2468" t="s">
        <v>5308</v>
      </c>
      <c r="BO2468" t="s">
        <v>134</v>
      </c>
      <c r="BQ2468" t="s">
        <v>162</v>
      </c>
      <c r="BR2468" t="s">
        <v>134</v>
      </c>
      <c r="BS2468" t="s">
        <v>6302</v>
      </c>
      <c r="BT2468" t="s">
        <v>216</v>
      </c>
      <c r="CA2468" t="s">
        <v>134</v>
      </c>
      <c r="CE2468" t="s">
        <v>153</v>
      </c>
      <c r="CF2468" t="s">
        <v>153</v>
      </c>
      <c r="CO2468" t="s">
        <v>7058</v>
      </c>
      <c r="CP2468" t="s">
        <v>3105</v>
      </c>
      <c r="DX2468" t="s">
        <v>134</v>
      </c>
    </row>
    <row r="2469" spans="1:131" x14ac:dyDescent="0.25">
      <c r="A2469" t="s">
        <v>9366</v>
      </c>
      <c r="B2469" t="s">
        <v>8596</v>
      </c>
      <c r="C2469" t="s">
        <v>8972</v>
      </c>
      <c r="D2469" t="s">
        <v>9367</v>
      </c>
      <c r="E2469" t="s">
        <v>2336</v>
      </c>
      <c r="F2469" s="3">
        <v>0</v>
      </c>
      <c r="H2469" s="3">
        <f t="shared" si="76"/>
        <v>0</v>
      </c>
      <c r="I2469" s="3">
        <f t="shared" si="77"/>
        <v>0</v>
      </c>
      <c r="K2469" t="s">
        <v>1213</v>
      </c>
      <c r="L2469" t="s">
        <v>1837</v>
      </c>
      <c r="M2469" t="s">
        <v>1978</v>
      </c>
      <c r="N2469" t="s">
        <v>3911</v>
      </c>
      <c r="O2469" t="s">
        <v>133</v>
      </c>
      <c r="Q2469" t="s">
        <v>780</v>
      </c>
      <c r="S2469" t="s">
        <v>8376</v>
      </c>
      <c r="V2469" t="s">
        <v>4663</v>
      </c>
      <c r="W2469" t="s">
        <v>6019</v>
      </c>
      <c r="X2469" t="s">
        <v>7591</v>
      </c>
      <c r="Y2469" t="s">
        <v>7173</v>
      </c>
      <c r="Z2469" t="s">
        <v>3461</v>
      </c>
      <c r="AA2469" t="s">
        <v>3277</v>
      </c>
      <c r="AB2469" t="s">
        <v>5945</v>
      </c>
      <c r="AC2469" t="s">
        <v>153</v>
      </c>
      <c r="AE2469" t="s">
        <v>1414</v>
      </c>
      <c r="AF2469" t="s">
        <v>3463</v>
      </c>
      <c r="AI2469" t="s">
        <v>153</v>
      </c>
      <c r="AK2469" t="s">
        <v>149</v>
      </c>
      <c r="AN2469" t="s">
        <v>1813</v>
      </c>
      <c r="AO2469" t="s">
        <v>134</v>
      </c>
      <c r="AR2469" t="s">
        <v>134</v>
      </c>
      <c r="AS2469" t="s">
        <v>134</v>
      </c>
      <c r="AT2469" t="s">
        <v>134</v>
      </c>
      <c r="AW2469" t="s">
        <v>134</v>
      </c>
      <c r="AX2469" t="s">
        <v>134</v>
      </c>
      <c r="AY2469" t="s">
        <v>134</v>
      </c>
      <c r="AZ2469" t="s">
        <v>153</v>
      </c>
      <c r="BD2469" t="s">
        <v>193</v>
      </c>
      <c r="BE2469" t="s">
        <v>193</v>
      </c>
      <c r="BF2469" t="s">
        <v>153</v>
      </c>
      <c r="BG2469" t="s">
        <v>153</v>
      </c>
      <c r="BH2469" t="s">
        <v>134</v>
      </c>
      <c r="BI2469" t="s">
        <v>153</v>
      </c>
      <c r="BJ2469" t="s">
        <v>134</v>
      </c>
      <c r="BK2469" t="s">
        <v>153</v>
      </c>
      <c r="BM2469" t="s">
        <v>4028</v>
      </c>
      <c r="BN2469" t="s">
        <v>5151</v>
      </c>
      <c r="BO2469" t="s">
        <v>134</v>
      </c>
      <c r="BP2469" t="s">
        <v>134</v>
      </c>
      <c r="BQ2469" t="s">
        <v>162</v>
      </c>
      <c r="BR2469" t="s">
        <v>134</v>
      </c>
      <c r="BS2469" t="s">
        <v>6302</v>
      </c>
      <c r="BT2469" t="s">
        <v>216</v>
      </c>
      <c r="CA2469" t="s">
        <v>134</v>
      </c>
      <c r="CE2469" t="s">
        <v>153</v>
      </c>
      <c r="CF2469" t="s">
        <v>153</v>
      </c>
      <c r="CO2469" t="s">
        <v>622</v>
      </c>
      <c r="CP2469" t="s">
        <v>316</v>
      </c>
      <c r="DX2469" t="s">
        <v>134</v>
      </c>
    </row>
    <row r="2470" spans="1:131" x14ac:dyDescent="0.25">
      <c r="A2470" t="s">
        <v>9368</v>
      </c>
      <c r="C2470" t="s">
        <v>9184</v>
      </c>
      <c r="D2470" t="s">
        <v>9369</v>
      </c>
      <c r="E2470" t="s">
        <v>6701</v>
      </c>
      <c r="F2470" s="3">
        <v>0</v>
      </c>
      <c r="H2470" s="3">
        <f t="shared" si="76"/>
        <v>0</v>
      </c>
      <c r="I2470" s="3">
        <f t="shared" si="77"/>
        <v>0</v>
      </c>
      <c r="K2470" t="s">
        <v>1886</v>
      </c>
      <c r="L2470" t="s">
        <v>5218</v>
      </c>
      <c r="M2470" t="s">
        <v>2509</v>
      </c>
      <c r="N2470" t="s">
        <v>132</v>
      </c>
      <c r="O2470" t="s">
        <v>1858</v>
      </c>
      <c r="Q2470" t="s">
        <v>780</v>
      </c>
      <c r="S2470" t="s">
        <v>781</v>
      </c>
      <c r="X2470" t="s">
        <v>153</v>
      </c>
      <c r="Y2470" t="s">
        <v>5219</v>
      </c>
      <c r="Z2470" t="s">
        <v>5220</v>
      </c>
      <c r="AA2470" t="s">
        <v>5221</v>
      </c>
      <c r="AB2470" t="s">
        <v>6474</v>
      </c>
      <c r="AC2470" t="s">
        <v>153</v>
      </c>
      <c r="AK2470" t="s">
        <v>153</v>
      </c>
      <c r="AO2470" t="s">
        <v>153</v>
      </c>
      <c r="AR2470" t="s">
        <v>153</v>
      </c>
      <c r="AS2470" t="s">
        <v>153</v>
      </c>
      <c r="AW2470" t="s">
        <v>134</v>
      </c>
      <c r="AX2470" t="s">
        <v>153</v>
      </c>
      <c r="AY2470" t="s">
        <v>153</v>
      </c>
      <c r="AZ2470" t="s">
        <v>153</v>
      </c>
      <c r="BD2470" t="s">
        <v>193</v>
      </c>
      <c r="BE2470" t="s">
        <v>193</v>
      </c>
      <c r="BF2470" t="s">
        <v>153</v>
      </c>
      <c r="BG2470" t="s">
        <v>153</v>
      </c>
      <c r="BH2470" t="s">
        <v>153</v>
      </c>
      <c r="BI2470" t="s">
        <v>153</v>
      </c>
      <c r="BK2470" t="s">
        <v>153</v>
      </c>
      <c r="BM2470" t="s">
        <v>5308</v>
      </c>
      <c r="BO2470" t="s">
        <v>134</v>
      </c>
      <c r="BP2470" t="s">
        <v>134</v>
      </c>
      <c r="BQ2470" t="s">
        <v>162</v>
      </c>
      <c r="BR2470" t="s">
        <v>134</v>
      </c>
      <c r="BS2470" t="s">
        <v>6302</v>
      </c>
      <c r="BT2470" t="s">
        <v>216</v>
      </c>
      <c r="CC2470" t="s">
        <v>8871</v>
      </c>
      <c r="CE2470" t="s">
        <v>153</v>
      </c>
      <c r="CF2470" t="s">
        <v>153</v>
      </c>
      <c r="CO2470" t="s">
        <v>2687</v>
      </c>
      <c r="CP2470" t="s">
        <v>480</v>
      </c>
      <c r="DB2470" t="s">
        <v>153</v>
      </c>
      <c r="DX2470" t="s">
        <v>134</v>
      </c>
      <c r="EA2470" t="s">
        <v>134</v>
      </c>
    </row>
    <row r="2471" spans="1:131" x14ac:dyDescent="0.25">
      <c r="A2471" t="s">
        <v>9370</v>
      </c>
      <c r="B2471" t="s">
        <v>8596</v>
      </c>
      <c r="C2471" t="s">
        <v>8734</v>
      </c>
      <c r="D2471" t="s">
        <v>9371</v>
      </c>
      <c r="E2471" t="s">
        <v>702</v>
      </c>
      <c r="F2471" s="3">
        <v>0</v>
      </c>
      <c r="H2471" s="3">
        <f t="shared" si="76"/>
        <v>0</v>
      </c>
      <c r="I2471" s="3">
        <f t="shared" si="77"/>
        <v>0</v>
      </c>
      <c r="K2471" t="s">
        <v>1268</v>
      </c>
      <c r="L2471" t="s">
        <v>2606</v>
      </c>
      <c r="M2471" t="s">
        <v>1022</v>
      </c>
      <c r="N2471" t="s">
        <v>3690</v>
      </c>
      <c r="O2471" t="s">
        <v>1858</v>
      </c>
      <c r="Q2471" t="s">
        <v>780</v>
      </c>
      <c r="S2471" t="s">
        <v>9372</v>
      </c>
      <c r="V2471" t="s">
        <v>4663</v>
      </c>
      <c r="W2471" t="s">
        <v>6111</v>
      </c>
      <c r="X2471" t="s">
        <v>9373</v>
      </c>
      <c r="Y2471" t="s">
        <v>2607</v>
      </c>
      <c r="Z2471" t="s">
        <v>1216</v>
      </c>
      <c r="AA2471" t="s">
        <v>2608</v>
      </c>
      <c r="AB2471" t="s">
        <v>2883</v>
      </c>
      <c r="AC2471" t="s">
        <v>153</v>
      </c>
      <c r="AE2471" t="s">
        <v>146</v>
      </c>
      <c r="AF2471" t="s">
        <v>1218</v>
      </c>
      <c r="AK2471" t="s">
        <v>149</v>
      </c>
      <c r="AN2471" t="s">
        <v>6834</v>
      </c>
      <c r="AO2471" t="s">
        <v>5622</v>
      </c>
      <c r="AR2471" t="s">
        <v>134</v>
      </c>
      <c r="AS2471" t="s">
        <v>134</v>
      </c>
      <c r="AT2471" t="s">
        <v>134</v>
      </c>
      <c r="AW2471" t="s">
        <v>134</v>
      </c>
      <c r="AX2471" t="s">
        <v>134</v>
      </c>
      <c r="AY2471" t="s">
        <v>134</v>
      </c>
      <c r="AZ2471" t="s">
        <v>153</v>
      </c>
      <c r="BD2471" t="s">
        <v>193</v>
      </c>
      <c r="BE2471" t="s">
        <v>193</v>
      </c>
      <c r="BF2471" t="s">
        <v>153</v>
      </c>
      <c r="BG2471" t="s">
        <v>153</v>
      </c>
      <c r="BH2471" t="s">
        <v>134</v>
      </c>
      <c r="BI2471" t="s">
        <v>153</v>
      </c>
      <c r="BJ2471" t="s">
        <v>134</v>
      </c>
      <c r="BK2471" t="s">
        <v>6265</v>
      </c>
      <c r="BM2471" t="s">
        <v>4028</v>
      </c>
      <c r="BN2471" t="s">
        <v>5151</v>
      </c>
      <c r="BO2471" t="s">
        <v>134</v>
      </c>
      <c r="BP2471" t="s">
        <v>134</v>
      </c>
      <c r="BQ2471" t="s">
        <v>162</v>
      </c>
      <c r="BR2471" t="s">
        <v>134</v>
      </c>
      <c r="BS2471" t="s">
        <v>7368</v>
      </c>
      <c r="BT2471" t="s">
        <v>216</v>
      </c>
      <c r="CA2471" t="s">
        <v>134</v>
      </c>
      <c r="CC2471" t="s">
        <v>1814</v>
      </c>
      <c r="CE2471" t="s">
        <v>153</v>
      </c>
      <c r="CF2471" t="s">
        <v>153</v>
      </c>
      <c r="CO2471" t="s">
        <v>2687</v>
      </c>
      <c r="CP2471" t="s">
        <v>1946</v>
      </c>
      <c r="CX2471" t="s">
        <v>9374</v>
      </c>
      <c r="DF2471" t="s">
        <v>9375</v>
      </c>
      <c r="DX2471" t="s">
        <v>134</v>
      </c>
    </row>
    <row r="2472" spans="1:131" x14ac:dyDescent="0.25">
      <c r="A2472" t="s">
        <v>9376</v>
      </c>
      <c r="B2472" t="s">
        <v>8596</v>
      </c>
      <c r="C2472" t="s">
        <v>8972</v>
      </c>
      <c r="D2472" t="s">
        <v>9377</v>
      </c>
      <c r="E2472" t="s">
        <v>1942</v>
      </c>
      <c r="F2472" s="3">
        <v>0</v>
      </c>
      <c r="H2472" s="3">
        <f t="shared" si="76"/>
        <v>0</v>
      </c>
      <c r="I2472" s="3">
        <f t="shared" si="77"/>
        <v>0</v>
      </c>
      <c r="K2472" t="s">
        <v>1213</v>
      </c>
      <c r="L2472" t="s">
        <v>1214</v>
      </c>
      <c r="M2472" t="s">
        <v>1022</v>
      </c>
      <c r="N2472" t="s">
        <v>3911</v>
      </c>
      <c r="O2472" t="s">
        <v>1858</v>
      </c>
      <c r="Q2472" t="s">
        <v>780</v>
      </c>
      <c r="S2472" t="s">
        <v>8376</v>
      </c>
      <c r="W2472" t="s">
        <v>3896</v>
      </c>
      <c r="X2472" t="s">
        <v>7591</v>
      </c>
      <c r="Y2472" t="s">
        <v>1215</v>
      </c>
      <c r="Z2472" t="s">
        <v>1216</v>
      </c>
      <c r="AA2472" t="s">
        <v>1217</v>
      </c>
      <c r="AB2472" t="s">
        <v>2883</v>
      </c>
      <c r="AC2472" t="s">
        <v>153</v>
      </c>
      <c r="AE2472" t="s">
        <v>1414</v>
      </c>
      <c r="AF2472" t="s">
        <v>1218</v>
      </c>
      <c r="AK2472" t="s">
        <v>149</v>
      </c>
      <c r="AN2472" t="s">
        <v>1813</v>
      </c>
      <c r="AO2472" t="s">
        <v>5622</v>
      </c>
      <c r="AR2472" t="s">
        <v>153</v>
      </c>
      <c r="AS2472" t="s">
        <v>134</v>
      </c>
      <c r="AT2472" t="s">
        <v>134</v>
      </c>
      <c r="AW2472" t="s">
        <v>134</v>
      </c>
      <c r="AX2472" t="s">
        <v>134</v>
      </c>
      <c r="AY2472" t="s">
        <v>134</v>
      </c>
      <c r="AZ2472" t="s">
        <v>153</v>
      </c>
      <c r="BD2472" t="s">
        <v>193</v>
      </c>
      <c r="BE2472" t="s">
        <v>193</v>
      </c>
      <c r="BF2472" t="s">
        <v>153</v>
      </c>
      <c r="BG2472" t="s">
        <v>153</v>
      </c>
      <c r="BH2472" t="s">
        <v>134</v>
      </c>
      <c r="BI2472" t="s">
        <v>153</v>
      </c>
      <c r="BJ2472" t="s">
        <v>134</v>
      </c>
      <c r="BK2472" t="s">
        <v>153</v>
      </c>
      <c r="BM2472" t="s">
        <v>4028</v>
      </c>
      <c r="BN2472" t="s">
        <v>5151</v>
      </c>
      <c r="BO2472" t="s">
        <v>134</v>
      </c>
      <c r="BP2472" t="s">
        <v>134</v>
      </c>
      <c r="BQ2472" t="s">
        <v>162</v>
      </c>
      <c r="BR2472" t="s">
        <v>134</v>
      </c>
      <c r="BS2472" t="s">
        <v>6149</v>
      </c>
      <c r="BT2472" t="s">
        <v>216</v>
      </c>
      <c r="CA2472" t="s">
        <v>134</v>
      </c>
      <c r="CC2472" t="s">
        <v>6973</v>
      </c>
      <c r="CE2472" t="s">
        <v>153</v>
      </c>
      <c r="CF2472" t="s">
        <v>153</v>
      </c>
      <c r="CO2472" t="s">
        <v>622</v>
      </c>
      <c r="CP2472" t="s">
        <v>316</v>
      </c>
      <c r="CX2472" t="s">
        <v>9194</v>
      </c>
      <c r="DF2472" t="s">
        <v>1418</v>
      </c>
      <c r="DX2472" t="s">
        <v>134</v>
      </c>
    </row>
    <row r="2473" spans="1:131" x14ac:dyDescent="0.25">
      <c r="A2473" t="s">
        <v>9378</v>
      </c>
      <c r="C2473" t="s">
        <v>9184</v>
      </c>
      <c r="D2473" t="s">
        <v>9379</v>
      </c>
      <c r="E2473" t="s">
        <v>6430</v>
      </c>
      <c r="F2473" s="3">
        <v>0</v>
      </c>
      <c r="H2473" s="3">
        <f t="shared" si="76"/>
        <v>0</v>
      </c>
      <c r="I2473" s="3">
        <f t="shared" si="77"/>
        <v>0</v>
      </c>
      <c r="K2473" t="s">
        <v>4820</v>
      </c>
      <c r="L2473" t="s">
        <v>4000</v>
      </c>
      <c r="M2473" t="s">
        <v>793</v>
      </c>
      <c r="N2473" t="s">
        <v>132</v>
      </c>
      <c r="O2473" t="s">
        <v>1858</v>
      </c>
      <c r="Q2473" t="s">
        <v>780</v>
      </c>
      <c r="S2473" t="s">
        <v>781</v>
      </c>
      <c r="W2473" t="s">
        <v>6840</v>
      </c>
      <c r="X2473" t="s">
        <v>153</v>
      </c>
      <c r="Y2473" t="s">
        <v>783</v>
      </c>
      <c r="Z2473" t="s">
        <v>784</v>
      </c>
      <c r="AA2473" t="s">
        <v>6290</v>
      </c>
      <c r="AB2473" t="s">
        <v>5945</v>
      </c>
      <c r="AC2473" t="s">
        <v>153</v>
      </c>
      <c r="AE2473" t="s">
        <v>1414</v>
      </c>
      <c r="AF2473" t="s">
        <v>787</v>
      </c>
      <c r="AK2473" t="s">
        <v>149</v>
      </c>
      <c r="AO2473" t="s">
        <v>8406</v>
      </c>
      <c r="AR2473" t="s">
        <v>153</v>
      </c>
      <c r="AS2473" t="s">
        <v>134</v>
      </c>
      <c r="AW2473" t="s">
        <v>134</v>
      </c>
      <c r="AX2473" t="s">
        <v>153</v>
      </c>
      <c r="AY2473" t="s">
        <v>153</v>
      </c>
      <c r="AZ2473" t="s">
        <v>153</v>
      </c>
      <c r="BD2473" t="s">
        <v>193</v>
      </c>
      <c r="BE2473" t="s">
        <v>193</v>
      </c>
      <c r="BF2473" t="s">
        <v>153</v>
      </c>
      <c r="BG2473" t="s">
        <v>153</v>
      </c>
      <c r="BH2473" t="s">
        <v>134</v>
      </c>
      <c r="BI2473" t="s">
        <v>153</v>
      </c>
      <c r="BK2473" t="s">
        <v>153</v>
      </c>
      <c r="BM2473" t="s">
        <v>5775</v>
      </c>
      <c r="BO2473" t="s">
        <v>134</v>
      </c>
      <c r="BP2473" t="s">
        <v>134</v>
      </c>
      <c r="BQ2473" t="s">
        <v>162</v>
      </c>
      <c r="BR2473" t="s">
        <v>134</v>
      </c>
      <c r="BS2473" t="s">
        <v>6149</v>
      </c>
      <c r="BT2473" t="s">
        <v>216</v>
      </c>
      <c r="CA2473" t="s">
        <v>134</v>
      </c>
      <c r="CC2473" t="s">
        <v>4928</v>
      </c>
      <c r="CE2473" t="s">
        <v>153</v>
      </c>
      <c r="CF2473" t="s">
        <v>153</v>
      </c>
      <c r="CO2473" t="s">
        <v>1815</v>
      </c>
      <c r="CP2473" t="s">
        <v>480</v>
      </c>
      <c r="DX2473" t="s">
        <v>134</v>
      </c>
    </row>
    <row r="2474" spans="1:131" x14ac:dyDescent="0.25">
      <c r="A2474" t="s">
        <v>9380</v>
      </c>
      <c r="C2474" t="s">
        <v>9184</v>
      </c>
      <c r="D2474" t="s">
        <v>9381</v>
      </c>
      <c r="E2474" t="s">
        <v>5702</v>
      </c>
      <c r="F2474" s="3">
        <v>0</v>
      </c>
      <c r="H2474" s="3">
        <f t="shared" si="76"/>
        <v>0</v>
      </c>
      <c r="I2474" s="3">
        <f t="shared" si="77"/>
        <v>0</v>
      </c>
      <c r="K2474" t="s">
        <v>793</v>
      </c>
      <c r="L2474" t="s">
        <v>4820</v>
      </c>
      <c r="M2474" t="s">
        <v>1022</v>
      </c>
      <c r="N2474" t="s">
        <v>132</v>
      </c>
      <c r="O2474" t="s">
        <v>1858</v>
      </c>
      <c r="Q2474" t="s">
        <v>780</v>
      </c>
      <c r="S2474" t="s">
        <v>781</v>
      </c>
      <c r="W2474" t="s">
        <v>6840</v>
      </c>
      <c r="X2474" t="s">
        <v>153</v>
      </c>
      <c r="Y2474" t="s">
        <v>4823</v>
      </c>
      <c r="Z2474" t="s">
        <v>2881</v>
      </c>
      <c r="AA2474" t="s">
        <v>4824</v>
      </c>
      <c r="AB2474" t="s">
        <v>5945</v>
      </c>
      <c r="AC2474" t="s">
        <v>153</v>
      </c>
      <c r="AE2474" t="s">
        <v>1414</v>
      </c>
      <c r="AF2474" t="s">
        <v>2884</v>
      </c>
      <c r="AK2474" t="s">
        <v>149</v>
      </c>
      <c r="AO2474" t="s">
        <v>153</v>
      </c>
      <c r="AR2474" t="s">
        <v>153</v>
      </c>
      <c r="AS2474" t="s">
        <v>134</v>
      </c>
      <c r="AW2474" t="s">
        <v>134</v>
      </c>
      <c r="AX2474" t="s">
        <v>134</v>
      </c>
      <c r="AY2474" t="s">
        <v>153</v>
      </c>
      <c r="AZ2474" t="s">
        <v>153</v>
      </c>
      <c r="BD2474" t="s">
        <v>193</v>
      </c>
      <c r="BE2474" t="s">
        <v>193</v>
      </c>
      <c r="BF2474" t="s">
        <v>153</v>
      </c>
      <c r="BG2474" t="s">
        <v>153</v>
      </c>
      <c r="BH2474" t="s">
        <v>134</v>
      </c>
      <c r="BI2474" t="s">
        <v>153</v>
      </c>
      <c r="BK2474" t="s">
        <v>153</v>
      </c>
      <c r="BM2474" t="s">
        <v>5308</v>
      </c>
      <c r="BO2474" t="s">
        <v>134</v>
      </c>
      <c r="BP2474" t="s">
        <v>134</v>
      </c>
      <c r="BQ2474" t="s">
        <v>162</v>
      </c>
      <c r="BR2474" t="s">
        <v>134</v>
      </c>
      <c r="BS2474" t="s">
        <v>6302</v>
      </c>
      <c r="BT2474" t="s">
        <v>216</v>
      </c>
      <c r="CE2474" t="s">
        <v>153</v>
      </c>
      <c r="CF2474" t="s">
        <v>153</v>
      </c>
      <c r="CO2474" t="s">
        <v>5058</v>
      </c>
      <c r="CP2474" t="s">
        <v>825</v>
      </c>
      <c r="DX2474" t="s">
        <v>134</v>
      </c>
    </row>
    <row r="2475" spans="1:131" x14ac:dyDescent="0.25">
      <c r="A2475" t="s">
        <v>9382</v>
      </c>
      <c r="B2475" t="s">
        <v>9187</v>
      </c>
      <c r="C2475" t="s">
        <v>9383</v>
      </c>
      <c r="D2475" t="s">
        <v>9278</v>
      </c>
      <c r="E2475" t="s">
        <v>680</v>
      </c>
      <c r="F2475" s="3">
        <v>0</v>
      </c>
      <c r="H2475" s="3">
        <f t="shared" si="76"/>
        <v>0</v>
      </c>
      <c r="I2475" s="3">
        <f t="shared" si="77"/>
        <v>0</v>
      </c>
      <c r="K2475" t="s">
        <v>4820</v>
      </c>
      <c r="L2475" t="s">
        <v>132</v>
      </c>
      <c r="M2475" t="s">
        <v>1772</v>
      </c>
      <c r="N2475" t="s">
        <v>132</v>
      </c>
      <c r="O2475" t="s">
        <v>1858</v>
      </c>
      <c r="Q2475" t="s">
        <v>780</v>
      </c>
      <c r="W2475" t="s">
        <v>4683</v>
      </c>
      <c r="X2475" t="s">
        <v>8282</v>
      </c>
      <c r="Z2475" t="s">
        <v>1826</v>
      </c>
      <c r="AB2475" t="s">
        <v>630</v>
      </c>
      <c r="AC2475" t="s">
        <v>153</v>
      </c>
      <c r="AE2475" t="s">
        <v>786</v>
      </c>
      <c r="AF2475" t="s">
        <v>2884</v>
      </c>
      <c r="AK2475" t="s">
        <v>153</v>
      </c>
      <c r="AO2475" t="s">
        <v>153</v>
      </c>
      <c r="AR2475" t="s">
        <v>153</v>
      </c>
      <c r="AS2475" t="s">
        <v>134</v>
      </c>
      <c r="AW2475" t="s">
        <v>134</v>
      </c>
      <c r="AX2475" t="s">
        <v>153</v>
      </c>
      <c r="AY2475" t="s">
        <v>153</v>
      </c>
      <c r="AZ2475" t="s">
        <v>153</v>
      </c>
      <c r="BD2475" t="s">
        <v>193</v>
      </c>
      <c r="BE2475" t="s">
        <v>193</v>
      </c>
      <c r="BH2475" t="s">
        <v>134</v>
      </c>
      <c r="BI2475" t="s">
        <v>153</v>
      </c>
      <c r="BK2475" t="s">
        <v>153</v>
      </c>
      <c r="BM2475" t="s">
        <v>5308</v>
      </c>
      <c r="BO2475" t="s">
        <v>134</v>
      </c>
      <c r="BP2475" t="s">
        <v>134</v>
      </c>
      <c r="BQ2475" t="s">
        <v>162</v>
      </c>
      <c r="BR2475" t="s">
        <v>134</v>
      </c>
      <c r="BS2475" t="s">
        <v>6149</v>
      </c>
      <c r="BT2475" t="s">
        <v>164</v>
      </c>
      <c r="CA2475" t="s">
        <v>134</v>
      </c>
      <c r="CC2475" t="s">
        <v>1219</v>
      </c>
      <c r="CO2475" t="s">
        <v>4252</v>
      </c>
      <c r="CP2475" t="s">
        <v>1816</v>
      </c>
      <c r="DX2475" t="s">
        <v>134</v>
      </c>
    </row>
    <row r="2476" spans="1:131" x14ac:dyDescent="0.25">
      <c r="A2476" t="s">
        <v>9384</v>
      </c>
      <c r="B2476" t="s">
        <v>8813</v>
      </c>
      <c r="C2476" t="s">
        <v>9184</v>
      </c>
      <c r="D2476" t="s">
        <v>8814</v>
      </c>
      <c r="E2476" t="s">
        <v>1775</v>
      </c>
      <c r="F2476" s="3">
        <v>0</v>
      </c>
      <c r="H2476" s="3">
        <f t="shared" si="76"/>
        <v>0</v>
      </c>
      <c r="I2476" s="3">
        <f t="shared" si="77"/>
        <v>0</v>
      </c>
      <c r="K2476" t="s">
        <v>793</v>
      </c>
      <c r="L2476" t="s">
        <v>1886</v>
      </c>
      <c r="M2476" t="s">
        <v>1022</v>
      </c>
      <c r="N2476" t="s">
        <v>3911</v>
      </c>
      <c r="O2476" t="s">
        <v>1858</v>
      </c>
      <c r="Q2476" t="s">
        <v>780</v>
      </c>
      <c r="S2476" t="s">
        <v>8376</v>
      </c>
      <c r="W2476" t="s">
        <v>6355</v>
      </c>
      <c r="X2476" t="s">
        <v>8815</v>
      </c>
      <c r="Y2476" t="s">
        <v>7173</v>
      </c>
      <c r="Z2476" t="s">
        <v>1216</v>
      </c>
      <c r="AA2476" t="s">
        <v>8816</v>
      </c>
      <c r="AB2476" t="s">
        <v>630</v>
      </c>
      <c r="AC2476" t="s">
        <v>153</v>
      </c>
      <c r="AE2476" t="s">
        <v>1414</v>
      </c>
      <c r="AF2476" t="s">
        <v>1218</v>
      </c>
      <c r="AK2476" t="s">
        <v>149</v>
      </c>
      <c r="AN2476" t="s">
        <v>1813</v>
      </c>
      <c r="AO2476" t="s">
        <v>5622</v>
      </c>
      <c r="AR2476" t="s">
        <v>153</v>
      </c>
      <c r="AS2476" t="s">
        <v>134</v>
      </c>
      <c r="AT2476" t="s">
        <v>134</v>
      </c>
      <c r="AW2476" t="s">
        <v>134</v>
      </c>
      <c r="AX2476" t="s">
        <v>134</v>
      </c>
      <c r="AY2476" t="s">
        <v>134</v>
      </c>
      <c r="AZ2476" t="s">
        <v>153</v>
      </c>
      <c r="BD2476" t="s">
        <v>193</v>
      </c>
      <c r="BE2476" t="s">
        <v>193</v>
      </c>
      <c r="BF2476" t="s">
        <v>153</v>
      </c>
      <c r="BG2476" t="s">
        <v>153</v>
      </c>
      <c r="BH2476" t="s">
        <v>134</v>
      </c>
      <c r="BI2476" t="s">
        <v>153</v>
      </c>
      <c r="BJ2476" t="s">
        <v>134</v>
      </c>
      <c r="BK2476" t="s">
        <v>153</v>
      </c>
      <c r="BM2476" t="s">
        <v>4028</v>
      </c>
      <c r="BO2476" t="s">
        <v>134</v>
      </c>
      <c r="BP2476" t="s">
        <v>134</v>
      </c>
      <c r="BQ2476" t="s">
        <v>162</v>
      </c>
      <c r="BR2476" t="s">
        <v>134</v>
      </c>
      <c r="BS2476" t="s">
        <v>6149</v>
      </c>
      <c r="BT2476" t="s">
        <v>216</v>
      </c>
      <c r="CC2476" t="s">
        <v>6973</v>
      </c>
      <c r="CE2476" t="s">
        <v>153</v>
      </c>
      <c r="CF2476" t="s">
        <v>153</v>
      </c>
      <c r="CO2476" t="s">
        <v>4252</v>
      </c>
      <c r="CP2476" t="s">
        <v>316</v>
      </c>
      <c r="DF2476" t="s">
        <v>1418</v>
      </c>
      <c r="DX2476" t="s">
        <v>134</v>
      </c>
    </row>
    <row r="2477" spans="1:131" x14ac:dyDescent="0.25">
      <c r="A2477" t="s">
        <v>9385</v>
      </c>
      <c r="C2477" t="s">
        <v>9184</v>
      </c>
      <c r="D2477" t="s">
        <v>9386</v>
      </c>
      <c r="E2477" t="s">
        <v>6339</v>
      </c>
      <c r="F2477" s="3">
        <v>0</v>
      </c>
      <c r="H2477" s="3">
        <f t="shared" si="76"/>
        <v>0</v>
      </c>
      <c r="I2477" s="3">
        <f t="shared" si="77"/>
        <v>0</v>
      </c>
      <c r="K2477" t="s">
        <v>1886</v>
      </c>
      <c r="L2477" t="s">
        <v>132</v>
      </c>
      <c r="M2477" t="s">
        <v>1794</v>
      </c>
      <c r="N2477" t="s">
        <v>132</v>
      </c>
      <c r="O2477" t="s">
        <v>1858</v>
      </c>
      <c r="Q2477" t="s">
        <v>780</v>
      </c>
      <c r="W2477" t="s">
        <v>3912</v>
      </c>
      <c r="X2477" t="s">
        <v>153</v>
      </c>
      <c r="Z2477" t="s">
        <v>784</v>
      </c>
      <c r="AB2477" t="s">
        <v>630</v>
      </c>
      <c r="AC2477" t="s">
        <v>153</v>
      </c>
      <c r="AE2477" t="s">
        <v>786</v>
      </c>
      <c r="AF2477" t="s">
        <v>787</v>
      </c>
      <c r="AK2477" t="s">
        <v>153</v>
      </c>
      <c r="AO2477" t="s">
        <v>788</v>
      </c>
      <c r="AR2477" t="s">
        <v>153</v>
      </c>
      <c r="AS2477" t="s">
        <v>153</v>
      </c>
      <c r="AT2477" t="s">
        <v>134</v>
      </c>
      <c r="AW2477" t="s">
        <v>134</v>
      </c>
      <c r="AX2477" t="s">
        <v>153</v>
      </c>
      <c r="AY2477" t="s">
        <v>134</v>
      </c>
      <c r="AZ2477" t="s">
        <v>153</v>
      </c>
      <c r="BD2477" t="s">
        <v>193</v>
      </c>
      <c r="BE2477" t="s">
        <v>193</v>
      </c>
      <c r="BH2477" t="s">
        <v>134</v>
      </c>
      <c r="BI2477" t="s">
        <v>153</v>
      </c>
      <c r="BK2477" t="s">
        <v>153</v>
      </c>
      <c r="BM2477" t="s">
        <v>5308</v>
      </c>
      <c r="BO2477" t="s">
        <v>134</v>
      </c>
      <c r="BP2477" t="s">
        <v>134</v>
      </c>
      <c r="BQ2477" t="s">
        <v>162</v>
      </c>
      <c r="BR2477" t="s">
        <v>153</v>
      </c>
      <c r="BS2477" t="s">
        <v>6302</v>
      </c>
      <c r="BT2477" t="s">
        <v>216</v>
      </c>
      <c r="CC2477" t="s">
        <v>7611</v>
      </c>
      <c r="CO2477" t="s">
        <v>2687</v>
      </c>
      <c r="CP2477" t="s">
        <v>825</v>
      </c>
      <c r="DX2477" t="s">
        <v>134</v>
      </c>
    </row>
    <row r="2478" spans="1:131" x14ac:dyDescent="0.25">
      <c r="A2478" t="s">
        <v>9387</v>
      </c>
      <c r="C2478" t="s">
        <v>9184</v>
      </c>
      <c r="D2478" t="s">
        <v>9388</v>
      </c>
      <c r="E2478" t="s">
        <v>6339</v>
      </c>
      <c r="F2478" s="3">
        <v>0</v>
      </c>
      <c r="H2478" s="3">
        <f t="shared" si="76"/>
        <v>0</v>
      </c>
      <c r="I2478" s="3">
        <f t="shared" si="77"/>
        <v>0</v>
      </c>
      <c r="K2478" t="s">
        <v>3581</v>
      </c>
      <c r="L2478" t="s">
        <v>132</v>
      </c>
      <c r="M2478" t="s">
        <v>793</v>
      </c>
      <c r="N2478" t="s">
        <v>132</v>
      </c>
      <c r="O2478" t="s">
        <v>1858</v>
      </c>
      <c r="Q2478" t="s">
        <v>780</v>
      </c>
      <c r="W2478" t="s">
        <v>7529</v>
      </c>
      <c r="X2478" t="s">
        <v>153</v>
      </c>
      <c r="Z2478" t="s">
        <v>784</v>
      </c>
      <c r="AB2478" t="s">
        <v>6474</v>
      </c>
      <c r="AC2478" t="s">
        <v>153</v>
      </c>
      <c r="AE2478" t="s">
        <v>786</v>
      </c>
      <c r="AF2478" t="s">
        <v>787</v>
      </c>
      <c r="AK2478" t="s">
        <v>134</v>
      </c>
      <c r="AO2478" t="s">
        <v>8406</v>
      </c>
      <c r="AR2478" t="s">
        <v>153</v>
      </c>
      <c r="AS2478" t="s">
        <v>153</v>
      </c>
      <c r="AT2478" t="s">
        <v>134</v>
      </c>
      <c r="AW2478" t="s">
        <v>134</v>
      </c>
      <c r="AX2478" t="s">
        <v>153</v>
      </c>
      <c r="AY2478" t="s">
        <v>153</v>
      </c>
      <c r="AZ2478" t="s">
        <v>153</v>
      </c>
      <c r="BD2478" t="s">
        <v>193</v>
      </c>
      <c r="BE2478" t="s">
        <v>193</v>
      </c>
      <c r="BH2478" t="s">
        <v>134</v>
      </c>
      <c r="BI2478" t="s">
        <v>153</v>
      </c>
      <c r="BK2478" t="s">
        <v>153</v>
      </c>
      <c r="BM2478" t="s">
        <v>5308</v>
      </c>
      <c r="BO2478" t="s">
        <v>134</v>
      </c>
      <c r="BQ2478" t="s">
        <v>162</v>
      </c>
      <c r="BR2478" t="s">
        <v>134</v>
      </c>
      <c r="BS2478" t="s">
        <v>6302</v>
      </c>
      <c r="BT2478" t="s">
        <v>216</v>
      </c>
      <c r="CC2478" t="s">
        <v>8714</v>
      </c>
      <c r="CO2478" t="s">
        <v>4252</v>
      </c>
      <c r="CP2478" t="s">
        <v>1816</v>
      </c>
      <c r="DX2478" t="s">
        <v>134</v>
      </c>
    </row>
    <row r="2479" spans="1:131" x14ac:dyDescent="0.25">
      <c r="A2479" t="s">
        <v>9389</v>
      </c>
      <c r="C2479" t="s">
        <v>9184</v>
      </c>
      <c r="D2479" t="s">
        <v>8948</v>
      </c>
      <c r="E2479" t="s">
        <v>4004</v>
      </c>
      <c r="F2479" s="3">
        <v>0</v>
      </c>
      <c r="H2479" s="3">
        <f t="shared" si="76"/>
        <v>0</v>
      </c>
      <c r="I2479" s="3">
        <f t="shared" si="77"/>
        <v>0</v>
      </c>
      <c r="K2479" t="s">
        <v>1886</v>
      </c>
      <c r="L2479" t="s">
        <v>132</v>
      </c>
      <c r="M2479" t="s">
        <v>1794</v>
      </c>
      <c r="N2479" t="s">
        <v>132</v>
      </c>
      <c r="O2479" t="s">
        <v>1858</v>
      </c>
      <c r="Q2479" t="s">
        <v>780</v>
      </c>
      <c r="W2479" t="s">
        <v>1825</v>
      </c>
      <c r="X2479" t="s">
        <v>7817</v>
      </c>
      <c r="Z2479" t="s">
        <v>784</v>
      </c>
      <c r="AB2479" t="s">
        <v>630</v>
      </c>
      <c r="AC2479" t="s">
        <v>153</v>
      </c>
      <c r="AE2479" t="s">
        <v>1414</v>
      </c>
      <c r="AF2479" t="s">
        <v>787</v>
      </c>
      <c r="AK2479" t="s">
        <v>153</v>
      </c>
      <c r="AO2479" t="s">
        <v>788</v>
      </c>
      <c r="AR2479" t="s">
        <v>153</v>
      </c>
      <c r="AS2479" t="s">
        <v>134</v>
      </c>
      <c r="AT2479" t="s">
        <v>134</v>
      </c>
      <c r="AW2479" t="s">
        <v>134</v>
      </c>
      <c r="AX2479" t="s">
        <v>153</v>
      </c>
      <c r="AY2479" t="s">
        <v>134</v>
      </c>
      <c r="AZ2479" t="s">
        <v>153</v>
      </c>
      <c r="BD2479" t="s">
        <v>193</v>
      </c>
      <c r="BE2479" t="s">
        <v>193</v>
      </c>
      <c r="BH2479" t="s">
        <v>134</v>
      </c>
      <c r="BI2479" t="s">
        <v>153</v>
      </c>
      <c r="BK2479" t="s">
        <v>153</v>
      </c>
      <c r="BM2479" t="s">
        <v>5308</v>
      </c>
      <c r="BO2479" t="s">
        <v>134</v>
      </c>
      <c r="BP2479" t="s">
        <v>134</v>
      </c>
      <c r="BQ2479" t="s">
        <v>162</v>
      </c>
      <c r="BR2479" t="s">
        <v>134</v>
      </c>
      <c r="BS2479" t="s">
        <v>6302</v>
      </c>
      <c r="CO2479" t="s">
        <v>3578</v>
      </c>
      <c r="CP2479" t="s">
        <v>1032</v>
      </c>
      <c r="DX2479" t="s">
        <v>134</v>
      </c>
    </row>
    <row r="2480" spans="1:131" x14ac:dyDescent="0.25">
      <c r="A2480" t="s">
        <v>9390</v>
      </c>
      <c r="C2480" t="s">
        <v>9184</v>
      </c>
      <c r="D2480" t="s">
        <v>9391</v>
      </c>
      <c r="E2480" t="s">
        <v>2064</v>
      </c>
      <c r="F2480" s="3">
        <v>0</v>
      </c>
      <c r="H2480" s="3">
        <f t="shared" si="76"/>
        <v>0</v>
      </c>
      <c r="I2480" s="3">
        <f t="shared" si="77"/>
        <v>0</v>
      </c>
      <c r="K2480" t="s">
        <v>2606</v>
      </c>
      <c r="L2480" t="s">
        <v>1886</v>
      </c>
      <c r="M2480" t="s">
        <v>946</v>
      </c>
      <c r="N2480" t="s">
        <v>132</v>
      </c>
      <c r="O2480" t="s">
        <v>1858</v>
      </c>
      <c r="Q2480" t="s">
        <v>780</v>
      </c>
      <c r="S2480" t="s">
        <v>781</v>
      </c>
      <c r="W2480" t="s">
        <v>4663</v>
      </c>
      <c r="X2480" t="s">
        <v>7817</v>
      </c>
      <c r="Y2480">
        <v>2</v>
      </c>
      <c r="Z2480" t="s">
        <v>2881</v>
      </c>
      <c r="AA2480" t="s">
        <v>3851</v>
      </c>
      <c r="AB2480" t="s">
        <v>2883</v>
      </c>
      <c r="AC2480" t="s">
        <v>153</v>
      </c>
      <c r="AE2480" t="s">
        <v>1414</v>
      </c>
      <c r="AF2480" t="s">
        <v>2884</v>
      </c>
      <c r="AK2480" t="s">
        <v>149</v>
      </c>
      <c r="AN2480" t="s">
        <v>1813</v>
      </c>
      <c r="AO2480" t="s">
        <v>134</v>
      </c>
      <c r="AR2480" t="s">
        <v>153</v>
      </c>
      <c r="AS2480" t="s">
        <v>134</v>
      </c>
      <c r="AT2480" t="s">
        <v>134</v>
      </c>
      <c r="AW2480" t="s">
        <v>134</v>
      </c>
      <c r="AX2480" t="s">
        <v>153</v>
      </c>
      <c r="AY2480" t="s">
        <v>134</v>
      </c>
      <c r="AZ2480" t="s">
        <v>153</v>
      </c>
      <c r="BD2480" t="s">
        <v>193</v>
      </c>
      <c r="BE2480" t="s">
        <v>193</v>
      </c>
      <c r="BF2480" t="s">
        <v>153</v>
      </c>
      <c r="BG2480" t="s">
        <v>153</v>
      </c>
      <c r="BH2480" t="s">
        <v>134</v>
      </c>
      <c r="BI2480" t="s">
        <v>153</v>
      </c>
      <c r="BK2480" t="s">
        <v>153</v>
      </c>
      <c r="BM2480" t="s">
        <v>5308</v>
      </c>
      <c r="BO2480" t="s">
        <v>134</v>
      </c>
      <c r="BP2480" t="s">
        <v>134</v>
      </c>
      <c r="BQ2480" t="s">
        <v>162</v>
      </c>
      <c r="BR2480" t="s">
        <v>134</v>
      </c>
      <c r="BS2480" t="s">
        <v>6302</v>
      </c>
      <c r="BT2480" t="s">
        <v>216</v>
      </c>
      <c r="CC2480" t="s">
        <v>789</v>
      </c>
      <c r="CE2480" t="s">
        <v>153</v>
      </c>
      <c r="CF2480" t="s">
        <v>153</v>
      </c>
      <c r="CO2480" t="s">
        <v>6747</v>
      </c>
      <c r="CP2480" t="s">
        <v>1816</v>
      </c>
      <c r="CX2480" t="s">
        <v>8924</v>
      </c>
      <c r="DX2480" t="s">
        <v>134</v>
      </c>
    </row>
    <row r="2481" spans="1:131" x14ac:dyDescent="0.25">
      <c r="A2481" t="s">
        <v>9392</v>
      </c>
      <c r="C2481" t="s">
        <v>9184</v>
      </c>
      <c r="D2481" t="s">
        <v>9210</v>
      </c>
      <c r="E2481" t="s">
        <v>5840</v>
      </c>
      <c r="F2481" s="3">
        <v>0</v>
      </c>
      <c r="H2481" s="3">
        <f t="shared" si="76"/>
        <v>0</v>
      </c>
      <c r="I2481" s="3">
        <f t="shared" si="77"/>
        <v>0</v>
      </c>
      <c r="K2481" t="s">
        <v>4820</v>
      </c>
      <c r="L2481" s="1">
        <v>43009</v>
      </c>
      <c r="M2481" t="s">
        <v>793</v>
      </c>
      <c r="N2481" t="s">
        <v>132</v>
      </c>
      <c r="O2481" t="s">
        <v>1858</v>
      </c>
      <c r="Q2481" t="s">
        <v>780</v>
      </c>
      <c r="S2481" t="s">
        <v>781</v>
      </c>
      <c r="W2481" t="s">
        <v>9211</v>
      </c>
      <c r="X2481" t="s">
        <v>8093</v>
      </c>
      <c r="Y2481">
        <v>2</v>
      </c>
      <c r="Z2481" t="s">
        <v>4909</v>
      </c>
      <c r="AA2481" t="s">
        <v>4927</v>
      </c>
      <c r="AB2481" t="s">
        <v>2883</v>
      </c>
      <c r="AC2481" t="s">
        <v>153</v>
      </c>
      <c r="AE2481" t="s">
        <v>1414</v>
      </c>
      <c r="AF2481" t="s">
        <v>2884</v>
      </c>
      <c r="AK2481" t="s">
        <v>153</v>
      </c>
      <c r="AN2481" t="s">
        <v>153</v>
      </c>
      <c r="AO2481" t="s">
        <v>134</v>
      </c>
      <c r="AR2481" t="s">
        <v>153</v>
      </c>
      <c r="AS2481" t="s">
        <v>134</v>
      </c>
      <c r="AT2481" t="s">
        <v>134</v>
      </c>
      <c r="AW2481" t="s">
        <v>134</v>
      </c>
      <c r="AX2481" t="s">
        <v>153</v>
      </c>
      <c r="AY2481" t="s">
        <v>134</v>
      </c>
      <c r="AZ2481" t="s">
        <v>153</v>
      </c>
      <c r="BD2481" t="s">
        <v>193</v>
      </c>
      <c r="BE2481" t="s">
        <v>193</v>
      </c>
      <c r="BF2481" t="s">
        <v>153</v>
      </c>
      <c r="BG2481" t="s">
        <v>153</v>
      </c>
      <c r="BH2481" t="s">
        <v>134</v>
      </c>
      <c r="BI2481" t="s">
        <v>153</v>
      </c>
      <c r="BK2481" t="s">
        <v>153</v>
      </c>
      <c r="BM2481" t="s">
        <v>1831</v>
      </c>
      <c r="BO2481" t="s">
        <v>134</v>
      </c>
      <c r="BP2481" t="s">
        <v>134</v>
      </c>
      <c r="BQ2481" t="s">
        <v>162</v>
      </c>
      <c r="BR2481" t="s">
        <v>134</v>
      </c>
      <c r="BS2481" t="s">
        <v>6302</v>
      </c>
      <c r="BT2481" t="s">
        <v>216</v>
      </c>
      <c r="CE2481" t="s">
        <v>153</v>
      </c>
      <c r="CF2481" t="s">
        <v>153</v>
      </c>
      <c r="CO2481" t="s">
        <v>622</v>
      </c>
      <c r="CP2481" t="s">
        <v>9212</v>
      </c>
      <c r="CX2481" t="s">
        <v>8811</v>
      </c>
      <c r="DX2481" t="s">
        <v>134</v>
      </c>
    </row>
    <row r="2482" spans="1:131" x14ac:dyDescent="0.25">
      <c r="A2482" t="s">
        <v>9393</v>
      </c>
      <c r="C2482" t="s">
        <v>9184</v>
      </c>
      <c r="D2482" t="s">
        <v>9381</v>
      </c>
      <c r="E2482" t="s">
        <v>4819</v>
      </c>
      <c r="F2482" s="3">
        <v>0</v>
      </c>
      <c r="H2482" s="3">
        <f t="shared" si="76"/>
        <v>0</v>
      </c>
      <c r="I2482" s="3">
        <f t="shared" si="77"/>
        <v>0</v>
      </c>
      <c r="K2482" t="s">
        <v>1214</v>
      </c>
      <c r="L2482" t="s">
        <v>132</v>
      </c>
      <c r="M2482" t="s">
        <v>946</v>
      </c>
      <c r="N2482" t="s">
        <v>132</v>
      </c>
      <c r="O2482" t="s">
        <v>1858</v>
      </c>
      <c r="Q2482" t="s">
        <v>780</v>
      </c>
      <c r="S2482" t="s">
        <v>781</v>
      </c>
      <c r="W2482" t="s">
        <v>8787</v>
      </c>
      <c r="X2482" t="s">
        <v>153</v>
      </c>
      <c r="Z2482" t="s">
        <v>2881</v>
      </c>
      <c r="AB2482" t="s">
        <v>2883</v>
      </c>
      <c r="AC2482" t="s">
        <v>153</v>
      </c>
      <c r="AE2482" t="s">
        <v>1414</v>
      </c>
      <c r="AF2482" t="s">
        <v>2884</v>
      </c>
      <c r="AK2482" t="s">
        <v>149</v>
      </c>
      <c r="AN2482" t="s">
        <v>153</v>
      </c>
      <c r="AO2482" t="s">
        <v>134</v>
      </c>
      <c r="AR2482" t="s">
        <v>153</v>
      </c>
      <c r="AS2482" t="s">
        <v>134</v>
      </c>
      <c r="AT2482" t="s">
        <v>134</v>
      </c>
      <c r="AW2482" t="s">
        <v>134</v>
      </c>
      <c r="AX2482" t="s">
        <v>153</v>
      </c>
      <c r="AY2482" t="s">
        <v>134</v>
      </c>
      <c r="AZ2482" t="s">
        <v>153</v>
      </c>
      <c r="BD2482" t="s">
        <v>193</v>
      </c>
      <c r="BE2482" t="s">
        <v>193</v>
      </c>
      <c r="BF2482" t="s">
        <v>153</v>
      </c>
      <c r="BG2482" t="s">
        <v>153</v>
      </c>
      <c r="BH2482" t="s">
        <v>134</v>
      </c>
      <c r="BI2482" t="s">
        <v>153</v>
      </c>
      <c r="BK2482" t="s">
        <v>153</v>
      </c>
      <c r="BM2482" t="s">
        <v>1831</v>
      </c>
      <c r="BO2482" t="s">
        <v>134</v>
      </c>
      <c r="BP2482" t="s">
        <v>134</v>
      </c>
      <c r="BQ2482" t="s">
        <v>162</v>
      </c>
      <c r="BR2482" t="s">
        <v>134</v>
      </c>
      <c r="BS2482" t="s">
        <v>6302</v>
      </c>
      <c r="BT2482" t="s">
        <v>216</v>
      </c>
      <c r="CC2482" t="s">
        <v>795</v>
      </c>
      <c r="CE2482" t="s">
        <v>153</v>
      </c>
      <c r="CF2482" t="s">
        <v>153</v>
      </c>
      <c r="CO2482" t="s">
        <v>7460</v>
      </c>
      <c r="CP2482" t="s">
        <v>1730</v>
      </c>
      <c r="CX2482" t="s">
        <v>8811</v>
      </c>
      <c r="DX2482" t="s">
        <v>134</v>
      </c>
    </row>
    <row r="2483" spans="1:131" x14ac:dyDescent="0.25">
      <c r="A2483" t="s">
        <v>9394</v>
      </c>
      <c r="C2483" t="s">
        <v>9184</v>
      </c>
      <c r="D2483" t="s">
        <v>9395</v>
      </c>
      <c r="E2483" t="s">
        <v>4819</v>
      </c>
      <c r="F2483" s="3">
        <v>0</v>
      </c>
      <c r="H2483" s="3">
        <f t="shared" si="76"/>
        <v>0</v>
      </c>
      <c r="I2483" s="3">
        <f t="shared" si="77"/>
        <v>0</v>
      </c>
      <c r="K2483" t="s">
        <v>4820</v>
      </c>
      <c r="L2483" t="s">
        <v>132</v>
      </c>
      <c r="M2483" t="s">
        <v>1022</v>
      </c>
      <c r="N2483" t="s">
        <v>132</v>
      </c>
      <c r="O2483" t="s">
        <v>779</v>
      </c>
      <c r="Q2483" t="s">
        <v>780</v>
      </c>
      <c r="S2483" t="s">
        <v>781</v>
      </c>
      <c r="W2483" t="s">
        <v>2879</v>
      </c>
      <c r="X2483" t="s">
        <v>153</v>
      </c>
      <c r="Z2483" t="s">
        <v>2881</v>
      </c>
      <c r="AB2483" t="s">
        <v>2883</v>
      </c>
      <c r="AC2483" t="s">
        <v>153</v>
      </c>
      <c r="AE2483" t="s">
        <v>786</v>
      </c>
      <c r="AF2483" t="s">
        <v>2884</v>
      </c>
      <c r="AK2483" t="s">
        <v>149</v>
      </c>
      <c r="AO2483" t="s">
        <v>153</v>
      </c>
      <c r="AR2483" t="s">
        <v>153</v>
      </c>
      <c r="AS2483" t="s">
        <v>153</v>
      </c>
      <c r="AW2483" t="s">
        <v>134</v>
      </c>
      <c r="AX2483" t="s">
        <v>153</v>
      </c>
      <c r="AY2483" t="s">
        <v>153</v>
      </c>
      <c r="AZ2483" t="s">
        <v>153</v>
      </c>
      <c r="BD2483" t="s">
        <v>193</v>
      </c>
      <c r="BE2483" t="s">
        <v>193</v>
      </c>
      <c r="BF2483" t="s">
        <v>153</v>
      </c>
      <c r="BG2483" t="s">
        <v>153</v>
      </c>
      <c r="BH2483" t="s">
        <v>153</v>
      </c>
      <c r="BI2483" t="s">
        <v>153</v>
      </c>
      <c r="BK2483" t="s">
        <v>153</v>
      </c>
      <c r="BM2483" t="s">
        <v>5308</v>
      </c>
      <c r="BO2483" t="s">
        <v>134</v>
      </c>
      <c r="BQ2483" t="s">
        <v>162</v>
      </c>
      <c r="BR2483" t="s">
        <v>134</v>
      </c>
      <c r="BS2483" t="s">
        <v>6302</v>
      </c>
      <c r="BT2483" t="s">
        <v>216</v>
      </c>
      <c r="CA2483" t="s">
        <v>134</v>
      </c>
      <c r="CC2483" t="s">
        <v>4494</v>
      </c>
      <c r="CE2483" t="s">
        <v>153</v>
      </c>
      <c r="CF2483" t="s">
        <v>153</v>
      </c>
      <c r="CO2483" t="s">
        <v>5434</v>
      </c>
      <c r="CP2483" t="s">
        <v>1387</v>
      </c>
      <c r="DX2483" t="s">
        <v>134</v>
      </c>
    </row>
    <row r="2484" spans="1:131" x14ac:dyDescent="0.25">
      <c r="A2484" t="s">
        <v>9396</v>
      </c>
      <c r="C2484" t="s">
        <v>8734</v>
      </c>
      <c r="D2484" t="s">
        <v>9397</v>
      </c>
      <c r="E2484" t="s">
        <v>4926</v>
      </c>
      <c r="F2484" s="3">
        <v>0</v>
      </c>
      <c r="H2484" s="3">
        <f t="shared" si="76"/>
        <v>0</v>
      </c>
      <c r="I2484" s="3">
        <f t="shared" si="77"/>
        <v>0</v>
      </c>
      <c r="K2484" t="s">
        <v>4820</v>
      </c>
      <c r="L2484" t="s">
        <v>132</v>
      </c>
      <c r="M2484" t="s">
        <v>1022</v>
      </c>
      <c r="N2484" t="s">
        <v>132</v>
      </c>
      <c r="O2484" t="s">
        <v>1858</v>
      </c>
      <c r="Q2484" t="s">
        <v>780</v>
      </c>
      <c r="S2484" t="s">
        <v>781</v>
      </c>
      <c r="W2484" t="s">
        <v>9398</v>
      </c>
      <c r="X2484" t="s">
        <v>153</v>
      </c>
      <c r="Z2484" t="s">
        <v>1216</v>
      </c>
      <c r="AB2484" t="s">
        <v>630</v>
      </c>
      <c r="AC2484" t="s">
        <v>153</v>
      </c>
      <c r="AE2484" t="s">
        <v>786</v>
      </c>
      <c r="AF2484" t="s">
        <v>1218</v>
      </c>
      <c r="AK2484" t="s">
        <v>149</v>
      </c>
      <c r="AO2484" t="s">
        <v>153</v>
      </c>
      <c r="AR2484" t="s">
        <v>153</v>
      </c>
      <c r="AS2484" t="s">
        <v>134</v>
      </c>
      <c r="AT2484" t="s">
        <v>134</v>
      </c>
      <c r="AW2484" t="s">
        <v>134</v>
      </c>
      <c r="AX2484" t="s">
        <v>153</v>
      </c>
      <c r="AY2484" t="s">
        <v>153</v>
      </c>
      <c r="AZ2484" t="s">
        <v>153</v>
      </c>
      <c r="BD2484" t="s">
        <v>193</v>
      </c>
      <c r="BE2484" t="s">
        <v>193</v>
      </c>
      <c r="BF2484" t="s">
        <v>153</v>
      </c>
      <c r="BG2484" t="s">
        <v>153</v>
      </c>
      <c r="BH2484" t="s">
        <v>134</v>
      </c>
      <c r="BI2484" t="s">
        <v>153</v>
      </c>
      <c r="BJ2484" t="s">
        <v>134</v>
      </c>
      <c r="BK2484" t="s">
        <v>153</v>
      </c>
      <c r="BM2484" t="s">
        <v>5308</v>
      </c>
      <c r="BO2484" t="s">
        <v>134</v>
      </c>
      <c r="BP2484" t="s">
        <v>134</v>
      </c>
      <c r="BQ2484" t="s">
        <v>162</v>
      </c>
      <c r="BR2484" t="s">
        <v>134</v>
      </c>
      <c r="BS2484" t="s">
        <v>6149</v>
      </c>
      <c r="BT2484" t="s">
        <v>216</v>
      </c>
      <c r="CC2484" t="s">
        <v>7884</v>
      </c>
      <c r="CE2484" t="s">
        <v>153</v>
      </c>
      <c r="CF2484" t="s">
        <v>153</v>
      </c>
      <c r="CO2484" t="s">
        <v>4252</v>
      </c>
      <c r="CP2484" t="s">
        <v>316</v>
      </c>
      <c r="DX2484" t="s">
        <v>134</v>
      </c>
      <c r="EA2484" t="s">
        <v>134</v>
      </c>
    </row>
    <row r="2485" spans="1:131" x14ac:dyDescent="0.25">
      <c r="A2485" t="s">
        <v>9399</v>
      </c>
      <c r="C2485" t="s">
        <v>8734</v>
      </c>
      <c r="D2485" t="s">
        <v>9400</v>
      </c>
      <c r="E2485" t="s">
        <v>5259</v>
      </c>
      <c r="F2485" s="3">
        <v>0</v>
      </c>
      <c r="H2485" s="3">
        <f t="shared" si="76"/>
        <v>0</v>
      </c>
      <c r="I2485" s="3">
        <f t="shared" si="77"/>
        <v>0</v>
      </c>
      <c r="K2485" t="s">
        <v>1794</v>
      </c>
      <c r="L2485" t="s">
        <v>1886</v>
      </c>
      <c r="M2485" t="s">
        <v>793</v>
      </c>
      <c r="N2485" t="s">
        <v>132</v>
      </c>
      <c r="O2485" t="s">
        <v>133</v>
      </c>
      <c r="Q2485" t="s">
        <v>780</v>
      </c>
      <c r="S2485" t="s">
        <v>781</v>
      </c>
      <c r="W2485" t="s">
        <v>3896</v>
      </c>
      <c r="X2485" t="s">
        <v>153</v>
      </c>
      <c r="Y2485">
        <v>2</v>
      </c>
      <c r="Z2485" t="s">
        <v>4909</v>
      </c>
      <c r="AA2485" t="s">
        <v>3851</v>
      </c>
      <c r="AB2485" t="s">
        <v>5945</v>
      </c>
      <c r="AC2485" t="s">
        <v>153</v>
      </c>
      <c r="AE2485" t="s">
        <v>1414</v>
      </c>
      <c r="AF2485" t="s">
        <v>2884</v>
      </c>
      <c r="AK2485" t="s">
        <v>153</v>
      </c>
      <c r="AO2485" t="s">
        <v>153</v>
      </c>
      <c r="AR2485" t="s">
        <v>153</v>
      </c>
      <c r="AS2485" t="s">
        <v>134</v>
      </c>
      <c r="AT2485" t="s">
        <v>134</v>
      </c>
      <c r="AW2485" t="s">
        <v>134</v>
      </c>
      <c r="AX2485" t="s">
        <v>134</v>
      </c>
      <c r="AY2485" t="s">
        <v>153</v>
      </c>
      <c r="AZ2485" t="s">
        <v>153</v>
      </c>
      <c r="BD2485" t="s">
        <v>193</v>
      </c>
      <c r="BE2485" t="s">
        <v>193</v>
      </c>
      <c r="BF2485" t="s">
        <v>153</v>
      </c>
      <c r="BG2485" t="s">
        <v>153</v>
      </c>
      <c r="BH2485" t="s">
        <v>134</v>
      </c>
      <c r="BI2485" t="s">
        <v>153</v>
      </c>
      <c r="BJ2485" t="s">
        <v>134</v>
      </c>
      <c r="BK2485" t="s">
        <v>153</v>
      </c>
      <c r="BM2485" t="s">
        <v>5308</v>
      </c>
      <c r="BO2485" t="s">
        <v>134</v>
      </c>
      <c r="BP2485" t="s">
        <v>134</v>
      </c>
      <c r="BQ2485" t="s">
        <v>162</v>
      </c>
      <c r="BR2485" t="s">
        <v>134</v>
      </c>
      <c r="BS2485" t="s">
        <v>6302</v>
      </c>
      <c r="BT2485" t="s">
        <v>216</v>
      </c>
      <c r="CC2485" t="s">
        <v>7884</v>
      </c>
      <c r="CE2485" t="s">
        <v>153</v>
      </c>
      <c r="CF2485" t="s">
        <v>153</v>
      </c>
      <c r="CO2485" t="s">
        <v>622</v>
      </c>
      <c r="CP2485" t="s">
        <v>1717</v>
      </c>
      <c r="DX2485" t="s">
        <v>134</v>
      </c>
      <c r="EA2485" t="s">
        <v>134</v>
      </c>
    </row>
    <row r="2486" spans="1:131" x14ac:dyDescent="0.25">
      <c r="A2486" t="s">
        <v>9401</v>
      </c>
      <c r="C2486" t="s">
        <v>8734</v>
      </c>
      <c r="D2486" t="s">
        <v>9402</v>
      </c>
      <c r="E2486" t="s">
        <v>5662</v>
      </c>
      <c r="F2486" s="3">
        <v>0</v>
      </c>
      <c r="H2486" s="3">
        <f t="shared" si="76"/>
        <v>0</v>
      </c>
      <c r="I2486" s="3">
        <f t="shared" si="77"/>
        <v>0</v>
      </c>
      <c r="K2486" t="s">
        <v>1214</v>
      </c>
      <c r="L2486" t="s">
        <v>778</v>
      </c>
      <c r="M2486" t="s">
        <v>1794</v>
      </c>
      <c r="N2486" t="s">
        <v>132</v>
      </c>
      <c r="O2486" t="s">
        <v>1858</v>
      </c>
      <c r="Q2486" t="s">
        <v>780</v>
      </c>
      <c r="S2486" t="s">
        <v>781</v>
      </c>
      <c r="W2486" t="s">
        <v>3567</v>
      </c>
      <c r="X2486" t="s">
        <v>153</v>
      </c>
      <c r="Y2486" t="s">
        <v>7586</v>
      </c>
      <c r="Z2486" t="s">
        <v>784</v>
      </c>
      <c r="AA2486" t="s">
        <v>8088</v>
      </c>
      <c r="AB2486" t="s">
        <v>630</v>
      </c>
      <c r="AC2486" t="s">
        <v>153</v>
      </c>
      <c r="AE2486" t="s">
        <v>786</v>
      </c>
      <c r="AF2486" t="s">
        <v>787</v>
      </c>
      <c r="AK2486" t="s">
        <v>153</v>
      </c>
      <c r="AO2486" t="s">
        <v>8406</v>
      </c>
      <c r="AR2486" t="s">
        <v>153</v>
      </c>
      <c r="AS2486" t="s">
        <v>153</v>
      </c>
      <c r="AT2486" t="s">
        <v>134</v>
      </c>
      <c r="AW2486" t="s">
        <v>134</v>
      </c>
      <c r="AX2486" t="s">
        <v>134</v>
      </c>
      <c r="AY2486" t="s">
        <v>153</v>
      </c>
      <c r="AZ2486" t="s">
        <v>153</v>
      </c>
      <c r="BD2486" t="s">
        <v>193</v>
      </c>
      <c r="BE2486" t="s">
        <v>193</v>
      </c>
      <c r="BF2486" t="s">
        <v>153</v>
      </c>
      <c r="BG2486" t="s">
        <v>153</v>
      </c>
      <c r="BH2486" t="s">
        <v>134</v>
      </c>
      <c r="BI2486" t="s">
        <v>153</v>
      </c>
      <c r="BJ2486" t="s">
        <v>134</v>
      </c>
      <c r="BK2486" t="s">
        <v>153</v>
      </c>
      <c r="BM2486" t="s">
        <v>5308</v>
      </c>
      <c r="BO2486" t="s">
        <v>134</v>
      </c>
      <c r="BP2486" t="s">
        <v>134</v>
      </c>
      <c r="BQ2486" t="s">
        <v>162</v>
      </c>
      <c r="BR2486" t="s">
        <v>134</v>
      </c>
      <c r="BS2486" t="s">
        <v>6302</v>
      </c>
      <c r="BT2486" t="s">
        <v>216</v>
      </c>
      <c r="CA2486" t="s">
        <v>134</v>
      </c>
      <c r="CC2486" t="s">
        <v>8871</v>
      </c>
      <c r="CE2486" t="s">
        <v>153</v>
      </c>
      <c r="CF2486" t="s">
        <v>153</v>
      </c>
      <c r="CO2486" t="s">
        <v>622</v>
      </c>
      <c r="CP2486" t="s">
        <v>861</v>
      </c>
      <c r="DX2486" t="s">
        <v>134</v>
      </c>
      <c r="EA2486" t="s">
        <v>134</v>
      </c>
    </row>
    <row r="2487" spans="1:131" x14ac:dyDescent="0.25">
      <c r="A2487" t="s">
        <v>9403</v>
      </c>
      <c r="C2487" t="s">
        <v>9184</v>
      </c>
      <c r="D2487" t="s">
        <v>9404</v>
      </c>
      <c r="E2487" t="s">
        <v>7235</v>
      </c>
      <c r="F2487" s="3">
        <v>0</v>
      </c>
      <c r="H2487" s="3">
        <f t="shared" si="76"/>
        <v>0</v>
      </c>
      <c r="I2487" s="3">
        <f t="shared" si="77"/>
        <v>0</v>
      </c>
      <c r="K2487" s="1">
        <v>43009</v>
      </c>
      <c r="L2487" t="s">
        <v>132</v>
      </c>
      <c r="M2487" t="s">
        <v>4805</v>
      </c>
      <c r="N2487" t="s">
        <v>132</v>
      </c>
      <c r="O2487" t="s">
        <v>1858</v>
      </c>
      <c r="Q2487" t="s">
        <v>780</v>
      </c>
      <c r="W2487" t="s">
        <v>8945</v>
      </c>
      <c r="X2487" t="s">
        <v>153</v>
      </c>
      <c r="Z2487" t="s">
        <v>784</v>
      </c>
      <c r="AB2487" t="s">
        <v>6474</v>
      </c>
      <c r="AC2487" t="s">
        <v>153</v>
      </c>
      <c r="AE2487" t="s">
        <v>786</v>
      </c>
      <c r="AK2487" t="s">
        <v>153</v>
      </c>
      <c r="AO2487" t="s">
        <v>153</v>
      </c>
      <c r="AR2487" t="s">
        <v>153</v>
      </c>
      <c r="AS2487" t="s">
        <v>153</v>
      </c>
      <c r="AW2487" t="s">
        <v>134</v>
      </c>
      <c r="AX2487" t="s">
        <v>153</v>
      </c>
      <c r="AY2487" t="s">
        <v>153</v>
      </c>
      <c r="AZ2487" t="s">
        <v>153</v>
      </c>
      <c r="BD2487" t="s">
        <v>193</v>
      </c>
      <c r="BE2487" t="s">
        <v>193</v>
      </c>
      <c r="BH2487" t="s">
        <v>153</v>
      </c>
      <c r="BI2487" t="s">
        <v>153</v>
      </c>
      <c r="BK2487" t="s">
        <v>153</v>
      </c>
      <c r="BM2487" t="s">
        <v>5308</v>
      </c>
      <c r="BO2487" t="s">
        <v>134</v>
      </c>
      <c r="BQ2487" t="s">
        <v>162</v>
      </c>
      <c r="BR2487" t="s">
        <v>134</v>
      </c>
      <c r="BS2487" t="s">
        <v>6302</v>
      </c>
      <c r="BT2487" t="s">
        <v>216</v>
      </c>
      <c r="CC2487" t="s">
        <v>4494</v>
      </c>
      <c r="CO2487" t="s">
        <v>5923</v>
      </c>
      <c r="CP2487" t="s">
        <v>1946</v>
      </c>
      <c r="DX2487" t="s">
        <v>134</v>
      </c>
    </row>
    <row r="2488" spans="1:131" x14ac:dyDescent="0.25">
      <c r="A2488" t="s">
        <v>9405</v>
      </c>
      <c r="C2488" t="s">
        <v>9184</v>
      </c>
      <c r="D2488" t="s">
        <v>9406</v>
      </c>
      <c r="E2488" t="s">
        <v>5702</v>
      </c>
      <c r="F2488" s="3">
        <v>0</v>
      </c>
      <c r="H2488" s="3">
        <f t="shared" si="76"/>
        <v>0</v>
      </c>
      <c r="I2488" s="3">
        <f t="shared" si="77"/>
        <v>0</v>
      </c>
      <c r="K2488" t="s">
        <v>1214</v>
      </c>
      <c r="L2488" t="s">
        <v>132</v>
      </c>
      <c r="M2488" t="s">
        <v>946</v>
      </c>
      <c r="N2488" t="s">
        <v>132</v>
      </c>
      <c r="O2488" t="s">
        <v>1858</v>
      </c>
      <c r="Q2488" t="s">
        <v>780</v>
      </c>
      <c r="X2488" t="s">
        <v>8093</v>
      </c>
      <c r="Z2488" t="s">
        <v>4909</v>
      </c>
      <c r="AB2488" t="s">
        <v>5945</v>
      </c>
      <c r="AC2488" t="s">
        <v>153</v>
      </c>
      <c r="AE2488" t="s">
        <v>1414</v>
      </c>
      <c r="AF2488" t="s">
        <v>2884</v>
      </c>
      <c r="AK2488" t="s">
        <v>134</v>
      </c>
      <c r="AO2488" t="s">
        <v>153</v>
      </c>
      <c r="AR2488" t="s">
        <v>153</v>
      </c>
      <c r="AS2488" t="s">
        <v>134</v>
      </c>
      <c r="AW2488" t="s">
        <v>134</v>
      </c>
      <c r="AX2488" t="s">
        <v>153</v>
      </c>
      <c r="AY2488" t="s">
        <v>153</v>
      </c>
      <c r="AZ2488" t="s">
        <v>153</v>
      </c>
      <c r="BD2488" t="s">
        <v>193</v>
      </c>
      <c r="BE2488" t="s">
        <v>193</v>
      </c>
      <c r="BH2488" t="s">
        <v>134</v>
      </c>
      <c r="BI2488" t="s">
        <v>153</v>
      </c>
      <c r="BK2488" t="s">
        <v>153</v>
      </c>
      <c r="BM2488" t="s">
        <v>5308</v>
      </c>
      <c r="BO2488" t="s">
        <v>134</v>
      </c>
      <c r="BQ2488" t="s">
        <v>162</v>
      </c>
      <c r="BR2488" t="s">
        <v>134</v>
      </c>
      <c r="BS2488" t="s">
        <v>6302</v>
      </c>
      <c r="BT2488" t="s">
        <v>216</v>
      </c>
      <c r="CC2488" t="s">
        <v>6097</v>
      </c>
      <c r="CO2488" t="s">
        <v>8793</v>
      </c>
      <c r="CP2488" t="s">
        <v>316</v>
      </c>
      <c r="DX2488" t="s">
        <v>134</v>
      </c>
    </row>
    <row r="2489" spans="1:131" x14ac:dyDescent="0.25">
      <c r="A2489" t="s">
        <v>9407</v>
      </c>
      <c r="C2489" t="s">
        <v>8734</v>
      </c>
      <c r="D2489" t="s">
        <v>9408</v>
      </c>
      <c r="E2489" t="s">
        <v>511</v>
      </c>
      <c r="F2489" s="3">
        <v>0</v>
      </c>
      <c r="H2489" s="3">
        <f t="shared" si="76"/>
        <v>0</v>
      </c>
      <c r="I2489" s="3">
        <f t="shared" si="77"/>
        <v>0</v>
      </c>
      <c r="K2489" t="s">
        <v>3581</v>
      </c>
      <c r="L2489" t="s">
        <v>132</v>
      </c>
      <c r="M2489" t="s">
        <v>946</v>
      </c>
      <c r="N2489" t="s">
        <v>132</v>
      </c>
      <c r="O2489" t="s">
        <v>1858</v>
      </c>
      <c r="Q2489" t="s">
        <v>780</v>
      </c>
      <c r="W2489" t="s">
        <v>8646</v>
      </c>
      <c r="X2489" t="s">
        <v>8836</v>
      </c>
      <c r="Z2489" t="s">
        <v>1216</v>
      </c>
      <c r="AB2489" t="s">
        <v>5945</v>
      </c>
      <c r="AC2489" t="s">
        <v>153</v>
      </c>
      <c r="AE2489" t="s">
        <v>1414</v>
      </c>
      <c r="AF2489" t="s">
        <v>1218</v>
      </c>
      <c r="AK2489" t="s">
        <v>134</v>
      </c>
      <c r="AN2489" t="s">
        <v>134</v>
      </c>
      <c r="AO2489" t="s">
        <v>134</v>
      </c>
      <c r="AR2489" t="s">
        <v>153</v>
      </c>
      <c r="AS2489" t="s">
        <v>134</v>
      </c>
      <c r="AT2489" t="s">
        <v>134</v>
      </c>
      <c r="AW2489" t="s">
        <v>134</v>
      </c>
      <c r="AX2489" t="s">
        <v>153</v>
      </c>
      <c r="AY2489" t="s">
        <v>134</v>
      </c>
      <c r="AZ2489" t="s">
        <v>153</v>
      </c>
      <c r="BD2489" t="s">
        <v>193</v>
      </c>
      <c r="BE2489" t="s">
        <v>193</v>
      </c>
      <c r="BH2489" t="s">
        <v>134</v>
      </c>
      <c r="BI2489" t="s">
        <v>153</v>
      </c>
      <c r="BJ2489" t="s">
        <v>134</v>
      </c>
      <c r="BK2489" t="s">
        <v>153</v>
      </c>
      <c r="BM2489" t="s">
        <v>1831</v>
      </c>
      <c r="BN2489" t="s">
        <v>5151</v>
      </c>
      <c r="BO2489" t="s">
        <v>134</v>
      </c>
      <c r="BP2489" t="s">
        <v>134</v>
      </c>
      <c r="BQ2489" t="s">
        <v>162</v>
      </c>
      <c r="BR2489" t="s">
        <v>134</v>
      </c>
      <c r="BS2489" t="s">
        <v>6149</v>
      </c>
      <c r="BT2489" t="s">
        <v>216</v>
      </c>
      <c r="CA2489" t="s">
        <v>134</v>
      </c>
      <c r="CC2489" t="s">
        <v>6357</v>
      </c>
      <c r="CO2489" t="s">
        <v>4252</v>
      </c>
      <c r="CP2489" t="s">
        <v>1946</v>
      </c>
      <c r="DX2489" t="s">
        <v>134</v>
      </c>
    </row>
    <row r="2490" spans="1:131" x14ac:dyDescent="0.25">
      <c r="A2490" t="s">
        <v>9409</v>
      </c>
      <c r="B2490" t="s">
        <v>8596</v>
      </c>
      <c r="C2490" t="s">
        <v>8972</v>
      </c>
      <c r="D2490" t="s">
        <v>9410</v>
      </c>
      <c r="E2490" t="s">
        <v>5390</v>
      </c>
      <c r="F2490" s="3">
        <v>0</v>
      </c>
      <c r="H2490" s="3">
        <f t="shared" si="76"/>
        <v>0</v>
      </c>
      <c r="I2490" s="3">
        <f t="shared" si="77"/>
        <v>0</v>
      </c>
      <c r="K2490" t="s">
        <v>1213</v>
      </c>
      <c r="L2490" t="s">
        <v>1837</v>
      </c>
      <c r="M2490" t="s">
        <v>1772</v>
      </c>
      <c r="N2490" t="s">
        <v>3911</v>
      </c>
      <c r="O2490" t="s">
        <v>1858</v>
      </c>
      <c r="Q2490" t="s">
        <v>780</v>
      </c>
      <c r="S2490" t="s">
        <v>8376</v>
      </c>
      <c r="V2490" t="s">
        <v>4663</v>
      </c>
      <c r="W2490" t="s">
        <v>7001</v>
      </c>
      <c r="X2490" t="s">
        <v>7591</v>
      </c>
      <c r="Y2490" t="s">
        <v>7173</v>
      </c>
      <c r="Z2490" t="s">
        <v>1216</v>
      </c>
      <c r="AA2490" t="s">
        <v>3277</v>
      </c>
      <c r="AB2490" t="s">
        <v>630</v>
      </c>
      <c r="AC2490" t="s">
        <v>153</v>
      </c>
      <c r="AE2490" t="s">
        <v>146</v>
      </c>
      <c r="AF2490" t="s">
        <v>1218</v>
      </c>
      <c r="AK2490" t="s">
        <v>153</v>
      </c>
      <c r="AN2490" t="s">
        <v>153</v>
      </c>
      <c r="AO2490" t="s">
        <v>5622</v>
      </c>
      <c r="AR2490" t="s">
        <v>8307</v>
      </c>
      <c r="AS2490" t="s">
        <v>134</v>
      </c>
      <c r="AT2490" t="s">
        <v>134</v>
      </c>
      <c r="AW2490" t="s">
        <v>134</v>
      </c>
      <c r="AX2490" t="s">
        <v>134</v>
      </c>
      <c r="AY2490" t="s">
        <v>134</v>
      </c>
      <c r="AZ2490" t="s">
        <v>153</v>
      </c>
      <c r="BD2490" t="s">
        <v>193</v>
      </c>
      <c r="BE2490" t="s">
        <v>193</v>
      </c>
      <c r="BF2490" t="s">
        <v>153</v>
      </c>
      <c r="BG2490" t="s">
        <v>153</v>
      </c>
      <c r="BH2490" t="s">
        <v>134</v>
      </c>
      <c r="BI2490" t="s">
        <v>153</v>
      </c>
      <c r="BK2490" t="s">
        <v>153</v>
      </c>
      <c r="BM2490" t="s">
        <v>4028</v>
      </c>
      <c r="BN2490" t="s">
        <v>5151</v>
      </c>
      <c r="BO2490" t="s">
        <v>134</v>
      </c>
      <c r="BP2490" t="s">
        <v>134</v>
      </c>
      <c r="BQ2490" t="s">
        <v>162</v>
      </c>
      <c r="BR2490" t="s">
        <v>134</v>
      </c>
      <c r="BS2490" t="s">
        <v>6149</v>
      </c>
      <c r="BT2490" t="s">
        <v>216</v>
      </c>
      <c r="CA2490" t="s">
        <v>134</v>
      </c>
      <c r="CC2490" t="s">
        <v>4264</v>
      </c>
      <c r="CE2490" t="s">
        <v>153</v>
      </c>
      <c r="CF2490" t="s">
        <v>153</v>
      </c>
      <c r="CO2490" t="s">
        <v>2687</v>
      </c>
      <c r="CP2490" t="s">
        <v>1387</v>
      </c>
      <c r="CY2490" t="s">
        <v>134</v>
      </c>
      <c r="DF2490" t="s">
        <v>5760</v>
      </c>
      <c r="DX2490" t="s">
        <v>134</v>
      </c>
    </row>
    <row r="2491" spans="1:131" x14ac:dyDescent="0.25">
      <c r="A2491" t="s">
        <v>9411</v>
      </c>
      <c r="B2491" t="s">
        <v>8596</v>
      </c>
      <c r="C2491" t="s">
        <v>8734</v>
      </c>
      <c r="D2491" t="s">
        <v>8634</v>
      </c>
      <c r="E2491" t="s">
        <v>435</v>
      </c>
      <c r="F2491" s="3">
        <v>0</v>
      </c>
      <c r="H2491" s="3">
        <f t="shared" si="76"/>
        <v>0</v>
      </c>
      <c r="I2491" s="3">
        <f t="shared" si="77"/>
        <v>0</v>
      </c>
      <c r="K2491" t="s">
        <v>2606</v>
      </c>
      <c r="L2491" t="s">
        <v>793</v>
      </c>
      <c r="M2491" t="s">
        <v>4805</v>
      </c>
      <c r="N2491" t="s">
        <v>3911</v>
      </c>
      <c r="O2491" t="s">
        <v>133</v>
      </c>
      <c r="Q2491" t="s">
        <v>780</v>
      </c>
      <c r="S2491" t="s">
        <v>8376</v>
      </c>
      <c r="V2491" t="s">
        <v>4663</v>
      </c>
      <c r="W2491" t="s">
        <v>7001</v>
      </c>
      <c r="X2491" t="s">
        <v>7591</v>
      </c>
      <c r="Y2491" t="s">
        <v>7338</v>
      </c>
      <c r="Z2491" t="s">
        <v>8506</v>
      </c>
      <c r="AA2491" t="s">
        <v>9412</v>
      </c>
      <c r="AB2491" t="s">
        <v>630</v>
      </c>
      <c r="AC2491" t="s">
        <v>153</v>
      </c>
      <c r="AE2491" t="s">
        <v>146</v>
      </c>
      <c r="AK2491" t="s">
        <v>153</v>
      </c>
      <c r="AO2491" t="s">
        <v>134</v>
      </c>
      <c r="AR2491" t="s">
        <v>8307</v>
      </c>
      <c r="AS2491" t="s">
        <v>134</v>
      </c>
      <c r="AT2491" t="s">
        <v>134</v>
      </c>
      <c r="AW2491" t="s">
        <v>134</v>
      </c>
      <c r="AX2491" t="s">
        <v>134</v>
      </c>
      <c r="AY2491" t="s">
        <v>134</v>
      </c>
      <c r="AZ2491" t="s">
        <v>153</v>
      </c>
      <c r="BD2491" t="s">
        <v>193</v>
      </c>
      <c r="BE2491" t="s">
        <v>193</v>
      </c>
      <c r="BF2491" t="s">
        <v>153</v>
      </c>
      <c r="BG2491" t="s">
        <v>153</v>
      </c>
      <c r="BH2491" t="s">
        <v>134</v>
      </c>
      <c r="BI2491" t="s">
        <v>153</v>
      </c>
      <c r="BK2491" t="s">
        <v>153</v>
      </c>
      <c r="BM2491" t="s">
        <v>5308</v>
      </c>
      <c r="BO2491" t="s">
        <v>134</v>
      </c>
      <c r="BP2491" t="s">
        <v>134</v>
      </c>
      <c r="BQ2491" t="s">
        <v>162</v>
      </c>
      <c r="BR2491" t="s">
        <v>134</v>
      </c>
      <c r="BS2491" t="s">
        <v>6149</v>
      </c>
      <c r="BT2491" t="s">
        <v>216</v>
      </c>
      <c r="CA2491" t="s">
        <v>134</v>
      </c>
      <c r="CC2491" t="s">
        <v>1814</v>
      </c>
      <c r="CE2491" t="s">
        <v>153</v>
      </c>
      <c r="CF2491" t="s">
        <v>153</v>
      </c>
      <c r="CO2491" t="s">
        <v>2687</v>
      </c>
      <c r="CP2491" t="s">
        <v>557</v>
      </c>
      <c r="CY2491" t="s">
        <v>134</v>
      </c>
      <c r="DB2491" t="s">
        <v>153</v>
      </c>
      <c r="DF2491" t="s">
        <v>7309</v>
      </c>
      <c r="DX2491" t="s">
        <v>134</v>
      </c>
    </row>
    <row r="2492" spans="1:131" x14ac:dyDescent="0.25">
      <c r="A2492" t="s">
        <v>9413</v>
      </c>
      <c r="B2492" t="s">
        <v>8596</v>
      </c>
      <c r="C2492" t="s">
        <v>8734</v>
      </c>
      <c r="D2492" t="s">
        <v>9414</v>
      </c>
      <c r="E2492" t="s">
        <v>6160</v>
      </c>
      <c r="F2492" s="3">
        <v>0</v>
      </c>
      <c r="H2492" s="3">
        <f t="shared" si="76"/>
        <v>0</v>
      </c>
      <c r="I2492" s="3">
        <f t="shared" si="77"/>
        <v>0</v>
      </c>
      <c r="K2492" t="s">
        <v>1794</v>
      </c>
      <c r="L2492" t="s">
        <v>1837</v>
      </c>
      <c r="M2492" t="s">
        <v>4805</v>
      </c>
      <c r="N2492" t="s">
        <v>3911</v>
      </c>
      <c r="O2492" t="s">
        <v>1858</v>
      </c>
      <c r="Q2492" t="s">
        <v>780</v>
      </c>
      <c r="S2492" t="s">
        <v>8376</v>
      </c>
      <c r="V2492" t="s">
        <v>4663</v>
      </c>
      <c r="W2492" t="s">
        <v>5918</v>
      </c>
      <c r="X2492" t="s">
        <v>8815</v>
      </c>
      <c r="Y2492" t="s">
        <v>7173</v>
      </c>
      <c r="Z2492" t="s">
        <v>9415</v>
      </c>
      <c r="AA2492" t="s">
        <v>3277</v>
      </c>
      <c r="AB2492" t="s">
        <v>630</v>
      </c>
      <c r="AC2492" t="s">
        <v>153</v>
      </c>
      <c r="AE2492" t="s">
        <v>146</v>
      </c>
      <c r="AK2492" t="s">
        <v>153</v>
      </c>
      <c r="AO2492" t="s">
        <v>153</v>
      </c>
      <c r="AR2492" t="s">
        <v>8307</v>
      </c>
      <c r="AS2492" t="s">
        <v>134</v>
      </c>
      <c r="AT2492" t="s">
        <v>134</v>
      </c>
      <c r="AW2492" t="s">
        <v>134</v>
      </c>
      <c r="AX2492" t="s">
        <v>134</v>
      </c>
      <c r="AY2492" t="s">
        <v>134</v>
      </c>
      <c r="AZ2492" t="s">
        <v>153</v>
      </c>
      <c r="BD2492" t="s">
        <v>193</v>
      </c>
      <c r="BE2492" t="s">
        <v>193</v>
      </c>
      <c r="BF2492" t="s">
        <v>153</v>
      </c>
      <c r="BG2492" t="s">
        <v>153</v>
      </c>
      <c r="BH2492" t="s">
        <v>134</v>
      </c>
      <c r="BI2492" t="s">
        <v>153</v>
      </c>
      <c r="BK2492" t="s">
        <v>153</v>
      </c>
      <c r="BM2492" t="s">
        <v>4028</v>
      </c>
      <c r="BN2492" t="s">
        <v>5151</v>
      </c>
      <c r="BO2492" t="s">
        <v>134</v>
      </c>
      <c r="BP2492" t="s">
        <v>134</v>
      </c>
      <c r="BQ2492" t="s">
        <v>162</v>
      </c>
      <c r="BR2492" t="s">
        <v>134</v>
      </c>
      <c r="BS2492" t="s">
        <v>7368</v>
      </c>
      <c r="BT2492" t="s">
        <v>216</v>
      </c>
      <c r="CA2492" t="s">
        <v>134</v>
      </c>
      <c r="CC2492" t="s">
        <v>6973</v>
      </c>
      <c r="CE2492" t="s">
        <v>153</v>
      </c>
      <c r="CF2492" t="s">
        <v>153</v>
      </c>
      <c r="CO2492" t="s">
        <v>4252</v>
      </c>
      <c r="CP2492" t="s">
        <v>480</v>
      </c>
      <c r="DB2492" t="s">
        <v>153</v>
      </c>
      <c r="DF2492" t="s">
        <v>1418</v>
      </c>
      <c r="DX2492" t="s">
        <v>134</v>
      </c>
    </row>
    <row r="2493" spans="1:131" x14ac:dyDescent="0.25">
      <c r="A2493" t="s">
        <v>9416</v>
      </c>
      <c r="B2493" t="s">
        <v>8020</v>
      </c>
      <c r="C2493" t="s">
        <v>8972</v>
      </c>
      <c r="D2493" t="s">
        <v>9417</v>
      </c>
      <c r="E2493" t="s">
        <v>575</v>
      </c>
      <c r="F2493" s="3">
        <v>0</v>
      </c>
      <c r="H2493" s="3">
        <f t="shared" si="76"/>
        <v>0</v>
      </c>
      <c r="I2493" s="3">
        <f t="shared" si="77"/>
        <v>0</v>
      </c>
      <c r="K2493" s="1">
        <v>43010</v>
      </c>
      <c r="L2493" t="s">
        <v>2606</v>
      </c>
      <c r="M2493" t="s">
        <v>1040</v>
      </c>
      <c r="N2493" t="s">
        <v>3911</v>
      </c>
      <c r="O2493" t="s">
        <v>1858</v>
      </c>
      <c r="Q2493" t="s">
        <v>780</v>
      </c>
      <c r="S2493" t="s">
        <v>6402</v>
      </c>
      <c r="V2493" t="s">
        <v>4663</v>
      </c>
      <c r="W2493" t="s">
        <v>6840</v>
      </c>
      <c r="X2493" t="s">
        <v>8836</v>
      </c>
      <c r="Y2493" t="s">
        <v>5659</v>
      </c>
      <c r="Z2493" t="s">
        <v>1216</v>
      </c>
      <c r="AA2493" t="s">
        <v>7587</v>
      </c>
      <c r="AB2493" t="s">
        <v>5935</v>
      </c>
      <c r="AC2493" t="s">
        <v>5703</v>
      </c>
      <c r="AE2493" t="s">
        <v>1414</v>
      </c>
      <c r="AF2493" t="s">
        <v>1218</v>
      </c>
      <c r="AI2493" t="s">
        <v>134</v>
      </c>
      <c r="AK2493" t="s">
        <v>149</v>
      </c>
      <c r="AN2493" t="s">
        <v>1813</v>
      </c>
      <c r="AO2493" t="s">
        <v>134</v>
      </c>
      <c r="AR2493" t="s">
        <v>134</v>
      </c>
      <c r="AS2493" t="s">
        <v>134</v>
      </c>
      <c r="AT2493" t="s">
        <v>134</v>
      </c>
      <c r="AW2493" t="s">
        <v>134</v>
      </c>
      <c r="AX2493" t="s">
        <v>153</v>
      </c>
      <c r="AY2493" t="s">
        <v>134</v>
      </c>
      <c r="AZ2493" t="s">
        <v>153</v>
      </c>
      <c r="BD2493" t="s">
        <v>193</v>
      </c>
      <c r="BE2493" t="s">
        <v>193</v>
      </c>
      <c r="BF2493" t="s">
        <v>153</v>
      </c>
      <c r="BG2493" t="s">
        <v>153</v>
      </c>
      <c r="BH2493" t="s">
        <v>134</v>
      </c>
      <c r="BI2493" t="s">
        <v>153</v>
      </c>
      <c r="BJ2493" t="s">
        <v>134</v>
      </c>
      <c r="BK2493" t="s">
        <v>153</v>
      </c>
      <c r="BM2493" t="s">
        <v>5308</v>
      </c>
      <c r="BO2493" t="s">
        <v>134</v>
      </c>
      <c r="BP2493" t="s">
        <v>134</v>
      </c>
      <c r="BQ2493" t="s">
        <v>162</v>
      </c>
      <c r="BR2493" t="s">
        <v>134</v>
      </c>
      <c r="BS2493" t="s">
        <v>6149</v>
      </c>
      <c r="BT2493" t="s">
        <v>216</v>
      </c>
      <c r="CA2493" t="s">
        <v>134</v>
      </c>
      <c r="CE2493" t="s">
        <v>153</v>
      </c>
      <c r="CF2493" t="s">
        <v>153</v>
      </c>
      <c r="CO2493" t="s">
        <v>3590</v>
      </c>
      <c r="CP2493" t="s">
        <v>1816</v>
      </c>
      <c r="DX2493" t="s">
        <v>134</v>
      </c>
    </row>
    <row r="2494" spans="1:131" x14ac:dyDescent="0.25">
      <c r="A2494" t="s">
        <v>9418</v>
      </c>
      <c r="C2494" t="s">
        <v>9184</v>
      </c>
      <c r="D2494" t="s">
        <v>9419</v>
      </c>
      <c r="E2494" t="s">
        <v>5307</v>
      </c>
      <c r="F2494" s="3">
        <v>0</v>
      </c>
      <c r="H2494" s="3">
        <f t="shared" si="76"/>
        <v>0</v>
      </c>
      <c r="I2494" s="3">
        <f t="shared" si="77"/>
        <v>0</v>
      </c>
      <c r="K2494" t="s">
        <v>3581</v>
      </c>
      <c r="L2494" t="s">
        <v>132</v>
      </c>
      <c r="M2494" t="s">
        <v>793</v>
      </c>
      <c r="N2494" t="s">
        <v>132</v>
      </c>
      <c r="O2494" t="s">
        <v>779</v>
      </c>
      <c r="Q2494" t="s">
        <v>780</v>
      </c>
      <c r="X2494" t="s">
        <v>153</v>
      </c>
      <c r="Z2494" t="s">
        <v>784</v>
      </c>
      <c r="AB2494" t="s">
        <v>630</v>
      </c>
      <c r="AC2494" t="s">
        <v>5703</v>
      </c>
      <c r="AE2494" t="s">
        <v>1414</v>
      </c>
      <c r="AF2494" t="s">
        <v>787</v>
      </c>
      <c r="AK2494" t="s">
        <v>134</v>
      </c>
      <c r="AO2494" t="s">
        <v>8406</v>
      </c>
      <c r="AR2494" t="s">
        <v>153</v>
      </c>
      <c r="AS2494" t="s">
        <v>153</v>
      </c>
      <c r="AW2494" t="s">
        <v>134</v>
      </c>
      <c r="AX2494" t="s">
        <v>153</v>
      </c>
      <c r="AY2494" t="s">
        <v>153</v>
      </c>
      <c r="AZ2494" t="s">
        <v>153</v>
      </c>
      <c r="BD2494" t="s">
        <v>193</v>
      </c>
      <c r="BE2494" t="s">
        <v>193</v>
      </c>
      <c r="BH2494" t="s">
        <v>153</v>
      </c>
      <c r="BI2494" t="s">
        <v>153</v>
      </c>
      <c r="BK2494" t="s">
        <v>153</v>
      </c>
      <c r="BM2494" t="s">
        <v>5308</v>
      </c>
      <c r="BO2494" t="s">
        <v>134</v>
      </c>
      <c r="BP2494" t="s">
        <v>134</v>
      </c>
      <c r="BQ2494" t="s">
        <v>162</v>
      </c>
      <c r="BR2494" t="s">
        <v>134</v>
      </c>
      <c r="BS2494" t="s">
        <v>6302</v>
      </c>
      <c r="BT2494" t="s">
        <v>216</v>
      </c>
      <c r="CO2494" t="s">
        <v>8793</v>
      </c>
      <c r="CP2494" t="s">
        <v>8063</v>
      </c>
      <c r="DX2494" t="s">
        <v>134</v>
      </c>
    </row>
    <row r="2495" spans="1:131" x14ac:dyDescent="0.25">
      <c r="A2495" t="s">
        <v>9420</v>
      </c>
      <c r="C2495" t="s">
        <v>9184</v>
      </c>
      <c r="D2495" t="s">
        <v>9421</v>
      </c>
      <c r="E2495" t="s">
        <v>5677</v>
      </c>
      <c r="F2495" s="3">
        <v>0</v>
      </c>
      <c r="H2495" s="3">
        <f t="shared" si="76"/>
        <v>0</v>
      </c>
      <c r="I2495" s="3">
        <f t="shared" si="77"/>
        <v>0</v>
      </c>
      <c r="K2495" t="s">
        <v>1886</v>
      </c>
      <c r="L2495" t="s">
        <v>132</v>
      </c>
      <c r="M2495" t="s">
        <v>1794</v>
      </c>
      <c r="N2495" t="s">
        <v>132</v>
      </c>
      <c r="O2495" t="s">
        <v>779</v>
      </c>
      <c r="Q2495" t="s">
        <v>780</v>
      </c>
      <c r="X2495" t="s">
        <v>153</v>
      </c>
      <c r="Z2495" t="s">
        <v>784</v>
      </c>
      <c r="AB2495" t="s">
        <v>2883</v>
      </c>
      <c r="AC2495" t="s">
        <v>153</v>
      </c>
      <c r="AE2495" t="s">
        <v>786</v>
      </c>
      <c r="AF2495" t="s">
        <v>787</v>
      </c>
      <c r="AK2495" t="s">
        <v>153</v>
      </c>
      <c r="AO2495" t="s">
        <v>8406</v>
      </c>
      <c r="AR2495" t="s">
        <v>153</v>
      </c>
      <c r="AS2495" t="s">
        <v>153</v>
      </c>
      <c r="AW2495" t="s">
        <v>134</v>
      </c>
      <c r="AX2495" t="s">
        <v>153</v>
      </c>
      <c r="AY2495" t="s">
        <v>153</v>
      </c>
      <c r="AZ2495" t="s">
        <v>153</v>
      </c>
      <c r="BD2495" t="s">
        <v>193</v>
      </c>
      <c r="BE2495" t="s">
        <v>193</v>
      </c>
      <c r="BH2495" t="s">
        <v>153</v>
      </c>
      <c r="BI2495" t="s">
        <v>153</v>
      </c>
      <c r="BK2495" t="s">
        <v>153</v>
      </c>
      <c r="BM2495" t="s">
        <v>5308</v>
      </c>
      <c r="BO2495" t="s">
        <v>134</v>
      </c>
      <c r="BQ2495" t="s">
        <v>162</v>
      </c>
      <c r="BR2495" t="s">
        <v>134</v>
      </c>
      <c r="BS2495" t="s">
        <v>6302</v>
      </c>
      <c r="BT2495" t="s">
        <v>216</v>
      </c>
      <c r="CC2495" t="s">
        <v>7109</v>
      </c>
      <c r="CO2495" t="s">
        <v>8793</v>
      </c>
      <c r="CP2495" t="s">
        <v>8063</v>
      </c>
      <c r="CX2495" t="s">
        <v>9422</v>
      </c>
    </row>
    <row r="2496" spans="1:131" x14ac:dyDescent="0.25">
      <c r="A2496" t="s">
        <v>9423</v>
      </c>
      <c r="C2496" t="s">
        <v>9184</v>
      </c>
      <c r="D2496" t="s">
        <v>9424</v>
      </c>
      <c r="E2496" t="s">
        <v>7235</v>
      </c>
      <c r="F2496" s="3">
        <v>0</v>
      </c>
      <c r="H2496" s="3">
        <f t="shared" si="76"/>
        <v>0</v>
      </c>
      <c r="I2496" s="3">
        <f t="shared" si="77"/>
        <v>0</v>
      </c>
      <c r="K2496" t="s">
        <v>1886</v>
      </c>
      <c r="L2496" t="s">
        <v>132</v>
      </c>
      <c r="M2496" t="s">
        <v>1794</v>
      </c>
      <c r="N2496" t="s">
        <v>132</v>
      </c>
      <c r="O2496" t="s">
        <v>779</v>
      </c>
      <c r="Q2496" t="s">
        <v>780</v>
      </c>
      <c r="X2496" t="s">
        <v>153</v>
      </c>
      <c r="Z2496" t="s">
        <v>784</v>
      </c>
      <c r="AB2496" t="s">
        <v>2883</v>
      </c>
      <c r="AC2496" t="s">
        <v>153</v>
      </c>
      <c r="AE2496" t="s">
        <v>786</v>
      </c>
      <c r="AF2496" t="s">
        <v>787</v>
      </c>
      <c r="AK2496" t="s">
        <v>153</v>
      </c>
      <c r="AO2496" t="s">
        <v>8406</v>
      </c>
      <c r="AR2496" t="s">
        <v>153</v>
      </c>
      <c r="AS2496" t="s">
        <v>134</v>
      </c>
      <c r="AW2496" t="s">
        <v>134</v>
      </c>
      <c r="AX2496" t="s">
        <v>153</v>
      </c>
      <c r="AY2496" t="s">
        <v>153</v>
      </c>
      <c r="AZ2496" t="s">
        <v>153</v>
      </c>
      <c r="BD2496" t="s">
        <v>193</v>
      </c>
      <c r="BE2496" t="s">
        <v>193</v>
      </c>
      <c r="BH2496" t="s">
        <v>153</v>
      </c>
      <c r="BI2496" t="s">
        <v>153</v>
      </c>
      <c r="BK2496" t="s">
        <v>153</v>
      </c>
      <c r="BM2496" t="s">
        <v>5308</v>
      </c>
      <c r="BO2496" t="s">
        <v>134</v>
      </c>
      <c r="BQ2496" t="s">
        <v>162</v>
      </c>
      <c r="BR2496" t="s">
        <v>134</v>
      </c>
      <c r="BS2496" t="s">
        <v>6302</v>
      </c>
      <c r="BT2496" t="s">
        <v>216</v>
      </c>
      <c r="CA2496" t="s">
        <v>134</v>
      </c>
      <c r="CC2496" t="s">
        <v>7109</v>
      </c>
      <c r="CO2496" t="s">
        <v>8793</v>
      </c>
      <c r="CP2496" t="s">
        <v>8063</v>
      </c>
      <c r="CX2496" t="s">
        <v>9422</v>
      </c>
      <c r="DR2496" t="s">
        <v>3914</v>
      </c>
    </row>
    <row r="2497" spans="1:128" x14ac:dyDescent="0.25">
      <c r="A2497" t="s">
        <v>9425</v>
      </c>
      <c r="C2497" t="s">
        <v>9184</v>
      </c>
      <c r="D2497" t="s">
        <v>9426</v>
      </c>
      <c r="E2497" t="s">
        <v>3570</v>
      </c>
      <c r="F2497" s="3">
        <v>0</v>
      </c>
      <c r="H2497" s="3">
        <f t="shared" si="76"/>
        <v>0</v>
      </c>
      <c r="I2497" s="3">
        <f t="shared" si="77"/>
        <v>0</v>
      </c>
      <c r="K2497" t="s">
        <v>2509</v>
      </c>
      <c r="L2497" t="s">
        <v>132</v>
      </c>
      <c r="M2497" t="s">
        <v>1794</v>
      </c>
      <c r="N2497" t="s">
        <v>132</v>
      </c>
      <c r="O2497" t="s">
        <v>1858</v>
      </c>
      <c r="Q2497" t="s">
        <v>780</v>
      </c>
      <c r="W2497" t="s">
        <v>3567</v>
      </c>
      <c r="X2497" t="s">
        <v>153</v>
      </c>
      <c r="Z2497" t="s">
        <v>784</v>
      </c>
      <c r="AB2497" t="s">
        <v>2883</v>
      </c>
      <c r="AC2497" t="s">
        <v>153</v>
      </c>
      <c r="AE2497" t="s">
        <v>1414</v>
      </c>
      <c r="AF2497" t="s">
        <v>787</v>
      </c>
      <c r="AK2497" t="s">
        <v>153</v>
      </c>
      <c r="AO2497" t="s">
        <v>8406</v>
      </c>
      <c r="AR2497" t="s">
        <v>153</v>
      </c>
      <c r="AS2497" t="s">
        <v>153</v>
      </c>
      <c r="AW2497" t="s">
        <v>134</v>
      </c>
      <c r="AX2497" t="s">
        <v>153</v>
      </c>
      <c r="AY2497" t="s">
        <v>153</v>
      </c>
      <c r="AZ2497" t="s">
        <v>153</v>
      </c>
      <c r="BD2497" t="s">
        <v>193</v>
      </c>
      <c r="BE2497" t="s">
        <v>193</v>
      </c>
      <c r="BH2497" t="s">
        <v>153</v>
      </c>
      <c r="BI2497" t="s">
        <v>153</v>
      </c>
      <c r="BK2497" t="s">
        <v>153</v>
      </c>
      <c r="BM2497" t="s">
        <v>5308</v>
      </c>
      <c r="BO2497" t="s">
        <v>134</v>
      </c>
      <c r="BQ2497" t="s">
        <v>162</v>
      </c>
      <c r="BR2497" t="s">
        <v>134</v>
      </c>
      <c r="BS2497" t="s">
        <v>6302</v>
      </c>
      <c r="BT2497" t="s">
        <v>216</v>
      </c>
      <c r="CO2497" t="s">
        <v>8793</v>
      </c>
      <c r="CP2497" t="s">
        <v>1816</v>
      </c>
      <c r="CX2497" t="s">
        <v>8946</v>
      </c>
      <c r="DX2497" t="s">
        <v>134</v>
      </c>
    </row>
    <row r="2498" spans="1:128" x14ac:dyDescent="0.25">
      <c r="A2498" t="s">
        <v>9427</v>
      </c>
      <c r="B2498" t="s">
        <v>9428</v>
      </c>
      <c r="C2498" t="s">
        <v>9184</v>
      </c>
      <c r="D2498" t="s">
        <v>9429</v>
      </c>
      <c r="E2498" t="s">
        <v>5840</v>
      </c>
      <c r="F2498" s="3">
        <v>0</v>
      </c>
      <c r="H2498" s="3">
        <f t="shared" si="76"/>
        <v>0</v>
      </c>
      <c r="I2498" s="3">
        <f t="shared" si="77"/>
        <v>0</v>
      </c>
      <c r="K2498" t="s">
        <v>1794</v>
      </c>
      <c r="L2498" t="s">
        <v>132</v>
      </c>
      <c r="M2498" t="s">
        <v>1022</v>
      </c>
      <c r="N2498" t="s">
        <v>132</v>
      </c>
      <c r="O2498" t="s">
        <v>1858</v>
      </c>
      <c r="Q2498" t="s">
        <v>780</v>
      </c>
      <c r="W2498" t="s">
        <v>3912</v>
      </c>
      <c r="X2498" t="s">
        <v>7591</v>
      </c>
      <c r="Z2498" t="s">
        <v>8138</v>
      </c>
      <c r="AB2498" t="s">
        <v>630</v>
      </c>
      <c r="AC2498" t="s">
        <v>153</v>
      </c>
      <c r="AE2498" t="s">
        <v>786</v>
      </c>
      <c r="AF2498" t="s">
        <v>2884</v>
      </c>
      <c r="AK2498" t="s">
        <v>134</v>
      </c>
      <c r="AO2498" t="s">
        <v>153</v>
      </c>
      <c r="AR2498" t="s">
        <v>153</v>
      </c>
      <c r="AS2498" t="s">
        <v>134</v>
      </c>
      <c r="AW2498" t="s">
        <v>134</v>
      </c>
      <c r="AX2498" t="s">
        <v>153</v>
      </c>
      <c r="AY2498" t="s">
        <v>153</v>
      </c>
      <c r="AZ2498" t="s">
        <v>153</v>
      </c>
      <c r="BD2498" t="s">
        <v>193</v>
      </c>
      <c r="BE2498" t="s">
        <v>193</v>
      </c>
      <c r="BH2498" t="s">
        <v>134</v>
      </c>
      <c r="BI2498" t="s">
        <v>153</v>
      </c>
      <c r="BK2498" t="s">
        <v>153</v>
      </c>
      <c r="BM2498" t="s">
        <v>5308</v>
      </c>
      <c r="BO2498" t="s">
        <v>134</v>
      </c>
      <c r="BP2498" t="s">
        <v>134</v>
      </c>
      <c r="BQ2498" t="s">
        <v>162</v>
      </c>
      <c r="BR2498" t="s">
        <v>134</v>
      </c>
      <c r="BS2498" t="s">
        <v>6149</v>
      </c>
      <c r="BT2498" t="s">
        <v>216</v>
      </c>
      <c r="CA2498" t="s">
        <v>134</v>
      </c>
      <c r="CC2498" t="s">
        <v>3572</v>
      </c>
      <c r="CO2498" t="s">
        <v>7893</v>
      </c>
      <c r="CP2498" t="s">
        <v>1946</v>
      </c>
      <c r="DX2498" t="s">
        <v>134</v>
      </c>
    </row>
    <row r="2499" spans="1:128" x14ac:dyDescent="0.25">
      <c r="A2499" t="s">
        <v>9430</v>
      </c>
      <c r="C2499" t="s">
        <v>9184</v>
      </c>
      <c r="D2499" t="s">
        <v>9431</v>
      </c>
      <c r="E2499" t="s">
        <v>3565</v>
      </c>
      <c r="F2499" s="3">
        <v>0</v>
      </c>
      <c r="H2499" s="3">
        <f t="shared" ref="H2499:H2501" si="78">IF(G2499 = "",0,VALUE(MID(G2499,3,FIND(" - R$ ",G2499) - 3)))</f>
        <v>0</v>
      </c>
      <c r="I2499" s="3">
        <f t="shared" ref="I2499:I2501" si="79">IF(G2499 = "",0,VALUE(MID(G2499,FIND(" - R$ ",G2499) + 6,LEN(G2499))))</f>
        <v>0</v>
      </c>
      <c r="K2499" t="s">
        <v>4000</v>
      </c>
      <c r="L2499" t="s">
        <v>132</v>
      </c>
      <c r="M2499" t="s">
        <v>1013</v>
      </c>
      <c r="N2499" t="s">
        <v>132</v>
      </c>
      <c r="O2499" t="s">
        <v>779</v>
      </c>
      <c r="Q2499" t="s">
        <v>780</v>
      </c>
      <c r="X2499" t="s">
        <v>7591</v>
      </c>
      <c r="Z2499" t="s">
        <v>784</v>
      </c>
      <c r="AB2499" t="s">
        <v>5945</v>
      </c>
      <c r="AC2499" t="s">
        <v>153</v>
      </c>
      <c r="AE2499" t="s">
        <v>786</v>
      </c>
      <c r="AF2499" t="s">
        <v>787</v>
      </c>
      <c r="AK2499" t="s">
        <v>134</v>
      </c>
      <c r="AO2499" t="s">
        <v>153</v>
      </c>
      <c r="AR2499" t="s">
        <v>153</v>
      </c>
      <c r="AS2499" t="s">
        <v>153</v>
      </c>
      <c r="AW2499" t="s">
        <v>134</v>
      </c>
      <c r="AX2499" t="s">
        <v>153</v>
      </c>
      <c r="AY2499" t="s">
        <v>153</v>
      </c>
      <c r="AZ2499" t="s">
        <v>153</v>
      </c>
      <c r="BD2499" t="s">
        <v>193</v>
      </c>
      <c r="BE2499" t="s">
        <v>193</v>
      </c>
      <c r="BH2499" t="s">
        <v>134</v>
      </c>
      <c r="BI2499" t="s">
        <v>153</v>
      </c>
      <c r="BK2499" t="s">
        <v>153</v>
      </c>
      <c r="BM2499" t="s">
        <v>5308</v>
      </c>
      <c r="BO2499" t="s">
        <v>134</v>
      </c>
      <c r="BQ2499" t="s">
        <v>162</v>
      </c>
      <c r="BR2499" t="s">
        <v>134</v>
      </c>
      <c r="BS2499" t="s">
        <v>6302</v>
      </c>
      <c r="BT2499" t="s">
        <v>216</v>
      </c>
      <c r="CO2499" t="s">
        <v>5624</v>
      </c>
      <c r="CP2499" t="s">
        <v>623</v>
      </c>
      <c r="DX2499" t="s">
        <v>134</v>
      </c>
    </row>
    <row r="2500" spans="1:128" x14ac:dyDescent="0.25">
      <c r="A2500" t="s">
        <v>9432</v>
      </c>
      <c r="C2500" t="s">
        <v>9184</v>
      </c>
      <c r="D2500" t="s">
        <v>9433</v>
      </c>
      <c r="E2500" t="s">
        <v>5410</v>
      </c>
      <c r="F2500" s="3">
        <v>0</v>
      </c>
      <c r="H2500" s="3">
        <f t="shared" si="78"/>
        <v>0</v>
      </c>
      <c r="I2500" s="3">
        <f t="shared" si="79"/>
        <v>0</v>
      </c>
      <c r="K2500" t="s">
        <v>4820</v>
      </c>
      <c r="L2500" t="s">
        <v>132</v>
      </c>
      <c r="M2500" t="s">
        <v>1022</v>
      </c>
      <c r="N2500" t="s">
        <v>132</v>
      </c>
      <c r="O2500" t="s">
        <v>1858</v>
      </c>
      <c r="Q2500" t="s">
        <v>780</v>
      </c>
      <c r="S2500" t="s">
        <v>781</v>
      </c>
      <c r="W2500" t="s">
        <v>5918</v>
      </c>
      <c r="X2500" t="s">
        <v>153</v>
      </c>
      <c r="Z2500" t="s">
        <v>4909</v>
      </c>
      <c r="AB2500" t="s">
        <v>2883</v>
      </c>
      <c r="AC2500" t="s">
        <v>153</v>
      </c>
      <c r="AE2500" t="s">
        <v>786</v>
      </c>
      <c r="AF2500" t="s">
        <v>2884</v>
      </c>
      <c r="AK2500" t="s">
        <v>149</v>
      </c>
      <c r="AO2500" t="s">
        <v>153</v>
      </c>
      <c r="AR2500" t="s">
        <v>153</v>
      </c>
      <c r="AS2500" t="s">
        <v>134</v>
      </c>
      <c r="AT2500" t="s">
        <v>134</v>
      </c>
      <c r="AW2500" t="s">
        <v>134</v>
      </c>
      <c r="AX2500" t="s">
        <v>153</v>
      </c>
      <c r="AY2500" t="s">
        <v>153</v>
      </c>
      <c r="AZ2500" t="s">
        <v>153</v>
      </c>
      <c r="BD2500" t="s">
        <v>193</v>
      </c>
      <c r="BE2500" t="s">
        <v>193</v>
      </c>
      <c r="BF2500" t="s">
        <v>153</v>
      </c>
      <c r="BG2500" t="s">
        <v>153</v>
      </c>
      <c r="BH2500" t="s">
        <v>134</v>
      </c>
      <c r="BI2500" t="s">
        <v>153</v>
      </c>
      <c r="BK2500" t="s">
        <v>153</v>
      </c>
      <c r="BM2500" t="s">
        <v>5308</v>
      </c>
      <c r="BO2500" t="s">
        <v>134</v>
      </c>
      <c r="BP2500" t="s">
        <v>134</v>
      </c>
      <c r="BQ2500" t="s">
        <v>162</v>
      </c>
      <c r="BR2500" t="s">
        <v>134</v>
      </c>
      <c r="BS2500" t="s">
        <v>6302</v>
      </c>
      <c r="BT2500" t="s">
        <v>216</v>
      </c>
      <c r="CC2500" t="s">
        <v>3572</v>
      </c>
      <c r="CE2500" t="s">
        <v>153</v>
      </c>
      <c r="CF2500" t="s">
        <v>153</v>
      </c>
      <c r="CO2500" t="s">
        <v>4252</v>
      </c>
      <c r="CP2500" t="s">
        <v>1032</v>
      </c>
      <c r="CX2500" t="s">
        <v>8802</v>
      </c>
      <c r="DX2500" t="s">
        <v>134</v>
      </c>
    </row>
    <row r="2501" spans="1:128" x14ac:dyDescent="0.25">
      <c r="A2501" t="s">
        <v>9434</v>
      </c>
      <c r="C2501" t="s">
        <v>9184</v>
      </c>
      <c r="D2501" t="s">
        <v>9435</v>
      </c>
      <c r="E2501" t="s">
        <v>3570</v>
      </c>
      <c r="F2501" s="3">
        <v>0</v>
      </c>
      <c r="H2501" s="3">
        <f t="shared" si="78"/>
        <v>0</v>
      </c>
      <c r="I2501" s="3">
        <f t="shared" si="79"/>
        <v>0</v>
      </c>
      <c r="K2501" t="s">
        <v>1886</v>
      </c>
      <c r="L2501" t="s">
        <v>132</v>
      </c>
      <c r="M2501" t="s">
        <v>793</v>
      </c>
      <c r="N2501" t="s">
        <v>132</v>
      </c>
      <c r="O2501" t="s">
        <v>779</v>
      </c>
      <c r="Q2501" t="s">
        <v>780</v>
      </c>
      <c r="S2501" t="s">
        <v>781</v>
      </c>
      <c r="W2501" t="s">
        <v>3567</v>
      </c>
      <c r="X2501" t="s">
        <v>153</v>
      </c>
      <c r="Z2501" t="s">
        <v>784</v>
      </c>
      <c r="AB2501" t="s">
        <v>2883</v>
      </c>
      <c r="AC2501" t="s">
        <v>153</v>
      </c>
      <c r="AE2501" t="s">
        <v>786</v>
      </c>
      <c r="AF2501" t="s">
        <v>787</v>
      </c>
      <c r="AK2501" t="s">
        <v>149</v>
      </c>
      <c r="AO2501" t="s">
        <v>8406</v>
      </c>
      <c r="AR2501" t="s">
        <v>153</v>
      </c>
      <c r="AS2501" t="s">
        <v>134</v>
      </c>
      <c r="AT2501" t="s">
        <v>134</v>
      </c>
      <c r="AW2501" t="s">
        <v>134</v>
      </c>
      <c r="AX2501" t="s">
        <v>153</v>
      </c>
      <c r="AY2501" t="s">
        <v>153</v>
      </c>
      <c r="AZ2501" t="s">
        <v>153</v>
      </c>
      <c r="BD2501" t="s">
        <v>193</v>
      </c>
      <c r="BE2501" t="s">
        <v>193</v>
      </c>
      <c r="BF2501" t="s">
        <v>153</v>
      </c>
      <c r="BG2501" t="s">
        <v>153</v>
      </c>
      <c r="BH2501" t="s">
        <v>153</v>
      </c>
      <c r="BI2501" t="s">
        <v>153</v>
      </c>
      <c r="BK2501" t="s">
        <v>153</v>
      </c>
      <c r="BM2501" t="s">
        <v>5308</v>
      </c>
      <c r="BO2501" t="s">
        <v>134</v>
      </c>
      <c r="BP2501" t="s">
        <v>134</v>
      </c>
      <c r="BQ2501" t="s">
        <v>162</v>
      </c>
      <c r="BR2501" t="s">
        <v>134</v>
      </c>
      <c r="BS2501" t="s">
        <v>6302</v>
      </c>
      <c r="BT2501" t="s">
        <v>216</v>
      </c>
      <c r="CC2501" t="s">
        <v>3572</v>
      </c>
      <c r="CE2501" t="s">
        <v>153</v>
      </c>
      <c r="CF2501" t="s">
        <v>153</v>
      </c>
      <c r="CO2501" t="s">
        <v>4252</v>
      </c>
      <c r="CP2501" t="s">
        <v>1032</v>
      </c>
      <c r="CX2501" t="s">
        <v>8802</v>
      </c>
      <c r="DX2501" t="s">
        <v>134</v>
      </c>
    </row>
  </sheetData>
  <autoFilter ref="A1:EC250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W260"/>
  <sheetViews>
    <sheetView tabSelected="1" workbookViewId="0">
      <selection activeCell="A232" sqref="A232"/>
    </sheetView>
  </sheetViews>
  <sheetFormatPr defaultRowHeight="15" x14ac:dyDescent="0.25"/>
  <cols>
    <col min="1" max="1" width="28.140625" customWidth="1"/>
    <col min="2" max="2" width="16.140625" customWidth="1"/>
    <col min="3" max="3" width="8.42578125" customWidth="1"/>
    <col min="5" max="5" width="13.42578125" bestFit="1" customWidth="1"/>
    <col min="6" max="6" width="10.85546875" customWidth="1"/>
    <col min="7" max="7" width="14.140625" style="3" bestFit="1" customWidth="1"/>
    <col min="8" max="8" width="17.5703125" bestFit="1" customWidth="1"/>
    <col min="9" max="9" width="15.85546875" style="3" customWidth="1"/>
    <col min="10" max="10" width="12.7109375" style="3" customWidth="1"/>
  </cols>
  <sheetData>
    <row r="1" spans="1:1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9436</v>
      </c>
      <c r="H1" t="s">
        <v>6</v>
      </c>
      <c r="I1" s="3" t="s">
        <v>9437</v>
      </c>
      <c r="J1" s="3" t="s">
        <v>9438</v>
      </c>
      <c r="K1" t="s">
        <v>7</v>
      </c>
      <c r="L1" t="s">
        <v>8</v>
      </c>
      <c r="M1" t="e">
        <v>#NAME?</v>
      </c>
      <c r="N1" t="s">
        <v>9</v>
      </c>
      <c r="O1" t="e">
        <v>#NAME?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21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23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</row>
    <row r="2" spans="1:101" hidden="1" x14ac:dyDescent="0.25">
      <c r="A2" t="s">
        <v>2749</v>
      </c>
      <c r="B2" t="s">
        <v>1467</v>
      </c>
      <c r="C2" t="s">
        <v>2750</v>
      </c>
      <c r="D2" t="s">
        <v>2435</v>
      </c>
      <c r="E2" t="s">
        <v>973</v>
      </c>
      <c r="F2" t="s">
        <v>2751</v>
      </c>
      <c r="G2" s="3">
        <f>VALUE(SUBSTITUTE(SUBSTITUTE(F2,"R$ ","")," Â Â (ver todos)",""))</f>
        <v>339</v>
      </c>
      <c r="H2" t="s">
        <v>2752</v>
      </c>
      <c r="I2" s="3">
        <f>VALUE(MID(H2,3,FIND(" - R$ ",H2) - 3))</f>
        <v>339</v>
      </c>
      <c r="J2" s="3">
        <f>VALUE(MID(H2,FIND(" - R$ ",H2) + 6,LEN(H2)))</f>
        <v>975</v>
      </c>
      <c r="K2" t="s">
        <v>330</v>
      </c>
      <c r="L2" t="s">
        <v>306</v>
      </c>
      <c r="M2" t="s">
        <v>336</v>
      </c>
      <c r="N2" t="s">
        <v>335</v>
      </c>
      <c r="O2" t="s">
        <v>1214</v>
      </c>
      <c r="P2" t="s">
        <v>133</v>
      </c>
      <c r="Q2" t="s">
        <v>134</v>
      </c>
      <c r="R2" t="s">
        <v>723</v>
      </c>
      <c r="S2" t="s">
        <v>1887</v>
      </c>
      <c r="T2" t="s">
        <v>340</v>
      </c>
      <c r="U2" t="s">
        <v>153</v>
      </c>
      <c r="V2" t="s">
        <v>2753</v>
      </c>
      <c r="W2" t="s">
        <v>139</v>
      </c>
      <c r="X2" t="s">
        <v>140</v>
      </c>
      <c r="Y2" t="s">
        <v>2072</v>
      </c>
      <c r="Z2">
        <v>5</v>
      </c>
      <c r="AA2" t="s">
        <v>343</v>
      </c>
      <c r="AB2" t="s">
        <v>143</v>
      </c>
      <c r="AC2" t="s">
        <v>144</v>
      </c>
      <c r="AD2" t="s">
        <v>145</v>
      </c>
      <c r="AE2" t="s">
        <v>134</v>
      </c>
      <c r="AF2" t="s">
        <v>146</v>
      </c>
      <c r="AG2" t="s">
        <v>344</v>
      </c>
      <c r="AI2" t="s">
        <v>148</v>
      </c>
      <c r="AJ2" t="s">
        <v>134</v>
      </c>
      <c r="AK2" t="s">
        <v>134</v>
      </c>
      <c r="AL2" t="s">
        <v>149</v>
      </c>
      <c r="AM2" t="s">
        <v>134</v>
      </c>
      <c r="AN2" t="s">
        <v>134</v>
      </c>
      <c r="AO2" t="s">
        <v>1003</v>
      </c>
      <c r="AP2" t="s">
        <v>151</v>
      </c>
      <c r="AQ2" t="s">
        <v>152</v>
      </c>
      <c r="AR2" t="s">
        <v>153</v>
      </c>
      <c r="AS2" t="s">
        <v>154</v>
      </c>
      <c r="AT2" t="s">
        <v>261</v>
      </c>
      <c r="AU2" t="s">
        <v>156</v>
      </c>
      <c r="AV2" t="s">
        <v>153</v>
      </c>
      <c r="AW2" t="s">
        <v>237</v>
      </c>
      <c r="AX2" t="s">
        <v>134</v>
      </c>
      <c r="AY2" t="s">
        <v>134</v>
      </c>
      <c r="AZ2" t="s">
        <v>134</v>
      </c>
      <c r="BA2" t="s">
        <v>134</v>
      </c>
      <c r="BB2" t="s">
        <v>134</v>
      </c>
      <c r="BC2" t="s">
        <v>134</v>
      </c>
      <c r="BD2" t="s">
        <v>153</v>
      </c>
      <c r="BE2" t="s">
        <v>1860</v>
      </c>
      <c r="BF2" t="s">
        <v>1861</v>
      </c>
      <c r="BG2" t="s">
        <v>134</v>
      </c>
      <c r="BH2" t="s">
        <v>134</v>
      </c>
      <c r="BI2" t="s">
        <v>134</v>
      </c>
      <c r="BJ2" t="s">
        <v>160</v>
      </c>
      <c r="BK2" t="s">
        <v>134</v>
      </c>
      <c r="BL2" t="s">
        <v>153</v>
      </c>
      <c r="BN2" t="s">
        <v>161</v>
      </c>
      <c r="BO2" t="s">
        <v>153</v>
      </c>
      <c r="BP2" t="s">
        <v>134</v>
      </c>
      <c r="BQ2" t="s">
        <v>134</v>
      </c>
      <c r="BR2" t="s">
        <v>162</v>
      </c>
      <c r="BS2" t="s">
        <v>134</v>
      </c>
      <c r="BT2" t="s">
        <v>348</v>
      </c>
      <c r="BU2" t="s">
        <v>216</v>
      </c>
      <c r="BV2" t="s">
        <v>264</v>
      </c>
      <c r="BW2" t="s">
        <v>134</v>
      </c>
      <c r="CD2" t="s">
        <v>2250</v>
      </c>
      <c r="CG2" t="s">
        <v>134</v>
      </c>
      <c r="CU2" t="s">
        <v>2754</v>
      </c>
    </row>
    <row r="3" spans="1:101" hidden="1" x14ac:dyDescent="0.25">
      <c r="A3" t="s">
        <v>1239</v>
      </c>
      <c r="B3" t="s">
        <v>244</v>
      </c>
      <c r="C3" t="s">
        <v>441</v>
      </c>
      <c r="D3" t="s">
        <v>1240</v>
      </c>
      <c r="E3" t="s">
        <v>1241</v>
      </c>
      <c r="F3" t="s">
        <v>1242</v>
      </c>
      <c r="G3" s="3">
        <f>VALUE(SUBSTITUTE(SUBSTITUTE(F3,"R$ ","")," Â Â (ver todos)",""))</f>
        <v>449</v>
      </c>
      <c r="H3" t="s">
        <v>1243</v>
      </c>
      <c r="I3" s="3">
        <f>VALUE(MID(H3,3,FIND(" - R$ ",H3) - 3))</f>
        <v>449</v>
      </c>
      <c r="J3" s="3">
        <f>VALUE(MID(H3,FIND(" - R$ ",H3) + 6,LEN(H3)))</f>
        <v>1022</v>
      </c>
      <c r="K3" t="s">
        <v>355</v>
      </c>
      <c r="L3" t="s">
        <v>848</v>
      </c>
      <c r="M3" s="1">
        <v>43013</v>
      </c>
      <c r="N3" s="1">
        <v>43015</v>
      </c>
      <c r="O3" t="s">
        <v>1213</v>
      </c>
      <c r="P3" t="s">
        <v>133</v>
      </c>
      <c r="Q3" t="s">
        <v>338</v>
      </c>
      <c r="R3" t="s">
        <v>723</v>
      </c>
      <c r="S3" t="s">
        <v>1244</v>
      </c>
      <c r="T3" t="s">
        <v>999</v>
      </c>
      <c r="U3" t="s">
        <v>134</v>
      </c>
      <c r="V3" t="s">
        <v>949</v>
      </c>
      <c r="W3" t="s">
        <v>139</v>
      </c>
      <c r="X3" t="s">
        <v>140</v>
      </c>
      <c r="Y3" t="s">
        <v>562</v>
      </c>
      <c r="Z3">
        <v>6</v>
      </c>
      <c r="AA3" t="s">
        <v>343</v>
      </c>
      <c r="AB3" t="s">
        <v>1245</v>
      </c>
      <c r="AC3" t="s">
        <v>144</v>
      </c>
      <c r="AD3" t="s">
        <v>145</v>
      </c>
      <c r="AE3" t="s">
        <v>134</v>
      </c>
      <c r="AF3" t="s">
        <v>146</v>
      </c>
      <c r="AG3" t="s">
        <v>344</v>
      </c>
      <c r="AI3" t="s">
        <v>148</v>
      </c>
      <c r="AJ3" t="s">
        <v>134</v>
      </c>
      <c r="AK3" t="s">
        <v>134</v>
      </c>
      <c r="AL3" t="s">
        <v>149</v>
      </c>
      <c r="AM3" t="s">
        <v>134</v>
      </c>
      <c r="AN3" t="s">
        <v>134</v>
      </c>
      <c r="AO3" t="s">
        <v>150</v>
      </c>
      <c r="AP3" t="s">
        <v>151</v>
      </c>
      <c r="AQ3" t="s">
        <v>152</v>
      </c>
      <c r="AS3" t="s">
        <v>154</v>
      </c>
      <c r="AT3" t="s">
        <v>313</v>
      </c>
      <c r="AU3" t="s">
        <v>156</v>
      </c>
      <c r="AV3" t="s">
        <v>153</v>
      </c>
      <c r="AW3" t="s">
        <v>237</v>
      </c>
      <c r="AX3" t="s">
        <v>134</v>
      </c>
      <c r="AY3" t="s">
        <v>134</v>
      </c>
      <c r="AZ3" t="s">
        <v>134</v>
      </c>
      <c r="BA3" t="s">
        <v>134</v>
      </c>
      <c r="BB3" t="s">
        <v>134</v>
      </c>
      <c r="BC3" t="s">
        <v>134</v>
      </c>
      <c r="BD3" t="s">
        <v>134</v>
      </c>
      <c r="BE3" t="s">
        <v>158</v>
      </c>
      <c r="BF3" t="s">
        <v>159</v>
      </c>
      <c r="BG3" t="s">
        <v>134</v>
      </c>
      <c r="BH3" t="s">
        <v>134</v>
      </c>
      <c r="BI3" t="s">
        <v>134</v>
      </c>
      <c r="BJ3" t="s">
        <v>554</v>
      </c>
      <c r="BK3" t="s">
        <v>134</v>
      </c>
      <c r="BL3" t="s">
        <v>153</v>
      </c>
      <c r="BM3" t="s">
        <v>153</v>
      </c>
      <c r="BN3" t="s">
        <v>161</v>
      </c>
      <c r="BO3" t="s">
        <v>153</v>
      </c>
      <c r="BP3" t="s">
        <v>134</v>
      </c>
      <c r="BQ3" t="s">
        <v>134</v>
      </c>
      <c r="BR3" t="s">
        <v>162</v>
      </c>
      <c r="BS3" t="s">
        <v>134</v>
      </c>
      <c r="BT3" t="s">
        <v>163</v>
      </c>
      <c r="BU3" t="s">
        <v>216</v>
      </c>
      <c r="BV3" t="s">
        <v>264</v>
      </c>
      <c r="BW3" t="s">
        <v>134</v>
      </c>
      <c r="CA3" t="s">
        <v>349</v>
      </c>
      <c r="CD3" t="s">
        <v>167</v>
      </c>
      <c r="CF3" t="s">
        <v>153</v>
      </c>
      <c r="CG3" t="s">
        <v>153</v>
      </c>
      <c r="CH3" t="s">
        <v>134</v>
      </c>
      <c r="CM3" t="s">
        <v>439</v>
      </c>
      <c r="CP3" t="s">
        <v>369</v>
      </c>
      <c r="CQ3" t="s">
        <v>1246</v>
      </c>
    </row>
    <row r="4" spans="1:101" hidden="1" x14ac:dyDescent="0.25">
      <c r="A4" t="s">
        <v>2251</v>
      </c>
      <c r="B4" t="s">
        <v>1467</v>
      </c>
      <c r="C4" t="s">
        <v>1800</v>
      </c>
      <c r="D4" t="s">
        <v>2252</v>
      </c>
      <c r="E4" t="s">
        <v>666</v>
      </c>
      <c r="F4" t="s">
        <v>2253</v>
      </c>
      <c r="G4" s="3">
        <f>VALUE(SUBSTITUTE(SUBSTITUTE(F4,"R$ ","")," Â Â (ver todos)",""))</f>
        <v>468</v>
      </c>
      <c r="H4" t="s">
        <v>2254</v>
      </c>
      <c r="I4" s="3">
        <f>VALUE(MID(H4,3,FIND(" - R$ ",H4) - 3))</f>
        <v>468</v>
      </c>
      <c r="J4" s="3">
        <f>VALUE(MID(H4,FIND(" - R$ ",H4) + 6,LEN(H4)))</f>
        <v>1159</v>
      </c>
      <c r="K4" t="s">
        <v>952</v>
      </c>
      <c r="L4" t="s">
        <v>514</v>
      </c>
      <c r="M4" t="s">
        <v>306</v>
      </c>
      <c r="N4" t="s">
        <v>515</v>
      </c>
      <c r="O4" t="s">
        <v>306</v>
      </c>
      <c r="P4" t="s">
        <v>133</v>
      </c>
      <c r="Q4" t="s">
        <v>134</v>
      </c>
      <c r="R4" t="s">
        <v>723</v>
      </c>
      <c r="S4" t="s">
        <v>1297</v>
      </c>
      <c r="T4" t="s">
        <v>859</v>
      </c>
      <c r="U4" t="s">
        <v>153</v>
      </c>
      <c r="V4" t="s">
        <v>1298</v>
      </c>
      <c r="W4" t="s">
        <v>139</v>
      </c>
      <c r="X4" t="s">
        <v>140</v>
      </c>
      <c r="Y4" t="s">
        <v>2072</v>
      </c>
      <c r="Z4" t="s">
        <v>259</v>
      </c>
      <c r="AA4" t="s">
        <v>142</v>
      </c>
      <c r="AB4" t="s">
        <v>437</v>
      </c>
      <c r="AC4" t="s">
        <v>144</v>
      </c>
      <c r="AD4" t="s">
        <v>145</v>
      </c>
      <c r="AE4" t="s">
        <v>134</v>
      </c>
      <c r="AF4" t="s">
        <v>146</v>
      </c>
      <c r="AG4" t="s">
        <v>147</v>
      </c>
      <c r="AI4" t="s">
        <v>148</v>
      </c>
      <c r="AJ4" t="s">
        <v>134</v>
      </c>
      <c r="AK4" t="s">
        <v>134</v>
      </c>
      <c r="AL4" t="s">
        <v>186</v>
      </c>
      <c r="AM4" t="s">
        <v>134</v>
      </c>
      <c r="AN4" t="s">
        <v>134</v>
      </c>
      <c r="AO4" t="s">
        <v>150</v>
      </c>
      <c r="AP4" t="s">
        <v>151</v>
      </c>
      <c r="AQ4" t="s">
        <v>152</v>
      </c>
      <c r="AR4" t="s">
        <v>153</v>
      </c>
      <c r="AS4" t="s">
        <v>154</v>
      </c>
      <c r="AT4" t="s">
        <v>1149</v>
      </c>
      <c r="AU4" t="s">
        <v>156</v>
      </c>
      <c r="AV4" t="s">
        <v>153</v>
      </c>
      <c r="AW4" t="s">
        <v>157</v>
      </c>
      <c r="AX4" t="s">
        <v>134</v>
      </c>
      <c r="AY4" t="s">
        <v>134</v>
      </c>
      <c r="AZ4" t="s">
        <v>134</v>
      </c>
      <c r="BA4" t="s">
        <v>134</v>
      </c>
      <c r="BB4" t="s">
        <v>134</v>
      </c>
      <c r="BC4" t="s">
        <v>134</v>
      </c>
      <c r="BD4" t="s">
        <v>134</v>
      </c>
      <c r="BE4" t="s">
        <v>158</v>
      </c>
      <c r="BF4" t="s">
        <v>159</v>
      </c>
      <c r="BG4" t="s">
        <v>134</v>
      </c>
      <c r="BH4" t="s">
        <v>134</v>
      </c>
      <c r="BI4" t="s">
        <v>134</v>
      </c>
      <c r="BJ4" t="s">
        <v>160</v>
      </c>
      <c r="BK4" t="s">
        <v>134</v>
      </c>
      <c r="BL4" t="s">
        <v>724</v>
      </c>
      <c r="BN4" t="s">
        <v>161</v>
      </c>
      <c r="BO4" t="s">
        <v>153</v>
      </c>
      <c r="BP4" t="s">
        <v>134</v>
      </c>
      <c r="BQ4" t="s">
        <v>134</v>
      </c>
      <c r="BR4" t="s">
        <v>162</v>
      </c>
      <c r="BS4" t="s">
        <v>134</v>
      </c>
      <c r="BT4" t="s">
        <v>263</v>
      </c>
      <c r="BU4" t="s">
        <v>216</v>
      </c>
      <c r="BV4" t="s">
        <v>264</v>
      </c>
      <c r="BW4" t="s">
        <v>134</v>
      </c>
      <c r="CD4" t="s">
        <v>1559</v>
      </c>
      <c r="CG4" t="s">
        <v>134</v>
      </c>
      <c r="CJ4" t="s">
        <v>241</v>
      </c>
      <c r="CP4" t="s">
        <v>1299</v>
      </c>
      <c r="CQ4" t="s">
        <v>2255</v>
      </c>
    </row>
    <row r="5" spans="1:101" hidden="1" x14ac:dyDescent="0.25">
      <c r="A5" t="s">
        <v>5016</v>
      </c>
      <c r="B5" t="s">
        <v>5017</v>
      </c>
      <c r="C5" t="s">
        <v>5003</v>
      </c>
      <c r="D5" t="s">
        <v>5018</v>
      </c>
      <c r="E5" t="s">
        <v>1294</v>
      </c>
      <c r="F5" t="s">
        <v>2081</v>
      </c>
      <c r="G5" s="3">
        <f>VALUE(SUBSTITUTE(SUBSTITUTE(F5,"R$ ","")," Â Â (ver todos)",""))</f>
        <v>474</v>
      </c>
      <c r="H5" t="s">
        <v>5019</v>
      </c>
      <c r="I5" s="3">
        <f>VALUE(MID(H5,3,FIND(" - R$ ",H5) - 3))</f>
        <v>474</v>
      </c>
      <c r="J5" s="3">
        <f>VALUE(MID(H5,FIND(" - R$ ",H5) + 6,LEN(H5)))</f>
        <v>479</v>
      </c>
      <c r="K5" s="1">
        <v>43014</v>
      </c>
      <c r="L5" t="s">
        <v>306</v>
      </c>
      <c r="M5" t="s">
        <v>704</v>
      </c>
      <c r="N5" t="s">
        <v>684</v>
      </c>
      <c r="O5" t="s">
        <v>1022</v>
      </c>
      <c r="P5" t="s">
        <v>133</v>
      </c>
      <c r="Q5" t="s">
        <v>153</v>
      </c>
      <c r="R5" t="s">
        <v>723</v>
      </c>
      <c r="S5" t="s">
        <v>3255</v>
      </c>
      <c r="T5" t="s">
        <v>3319</v>
      </c>
      <c r="U5" t="s">
        <v>153</v>
      </c>
      <c r="V5" t="s">
        <v>3257</v>
      </c>
      <c r="W5" t="s">
        <v>139</v>
      </c>
      <c r="X5" t="s">
        <v>205</v>
      </c>
      <c r="Y5" t="s">
        <v>2072</v>
      </c>
      <c r="Z5" t="s">
        <v>5020</v>
      </c>
      <c r="AA5" t="s">
        <v>1000</v>
      </c>
      <c r="AB5" t="s">
        <v>5021</v>
      </c>
      <c r="AC5" t="s">
        <v>144</v>
      </c>
      <c r="AD5" t="s">
        <v>145</v>
      </c>
      <c r="AE5" t="s">
        <v>134</v>
      </c>
      <c r="AF5" t="s">
        <v>146</v>
      </c>
      <c r="AG5" t="s">
        <v>1002</v>
      </c>
      <c r="AJ5" t="s">
        <v>134</v>
      </c>
      <c r="AK5" t="s">
        <v>134</v>
      </c>
      <c r="AL5" t="s">
        <v>149</v>
      </c>
      <c r="AM5" t="s">
        <v>134</v>
      </c>
      <c r="AN5" t="s">
        <v>134</v>
      </c>
      <c r="AO5" t="s">
        <v>1003</v>
      </c>
      <c r="AP5" t="s">
        <v>151</v>
      </c>
      <c r="AQ5" t="s">
        <v>152</v>
      </c>
      <c r="AR5" t="s">
        <v>153</v>
      </c>
      <c r="AS5" t="s">
        <v>154</v>
      </c>
      <c r="AT5" t="s">
        <v>686</v>
      </c>
      <c r="AU5" t="s">
        <v>156</v>
      </c>
      <c r="AV5" t="s">
        <v>134</v>
      </c>
      <c r="AW5" t="s">
        <v>237</v>
      </c>
      <c r="AX5" t="s">
        <v>134</v>
      </c>
      <c r="AY5" t="s">
        <v>134</v>
      </c>
      <c r="AZ5" t="s">
        <v>134</v>
      </c>
      <c r="BA5" t="s">
        <v>134</v>
      </c>
      <c r="BB5" t="s">
        <v>134</v>
      </c>
      <c r="BC5" t="s">
        <v>134</v>
      </c>
      <c r="BD5" t="s">
        <v>134</v>
      </c>
      <c r="BE5" t="s">
        <v>324</v>
      </c>
      <c r="BF5" t="s">
        <v>159</v>
      </c>
      <c r="BG5" t="s">
        <v>134</v>
      </c>
      <c r="BH5" t="s">
        <v>134</v>
      </c>
      <c r="BI5" t="s">
        <v>134</v>
      </c>
      <c r="BJ5" t="s">
        <v>160</v>
      </c>
      <c r="BL5" t="s">
        <v>153</v>
      </c>
      <c r="BM5" t="s">
        <v>153</v>
      </c>
      <c r="BN5" t="s">
        <v>161</v>
      </c>
      <c r="BO5" t="s">
        <v>153</v>
      </c>
      <c r="BP5" t="s">
        <v>134</v>
      </c>
      <c r="BQ5" t="s">
        <v>134</v>
      </c>
      <c r="BR5" t="s">
        <v>162</v>
      </c>
      <c r="BS5" t="s">
        <v>134</v>
      </c>
      <c r="BT5" t="s">
        <v>5022</v>
      </c>
      <c r="BU5" t="s">
        <v>216</v>
      </c>
      <c r="BW5" t="s">
        <v>134</v>
      </c>
      <c r="CA5" t="s">
        <v>2531</v>
      </c>
      <c r="CD5" t="s">
        <v>5023</v>
      </c>
      <c r="CE5" t="s">
        <v>5024</v>
      </c>
      <c r="CG5" t="s">
        <v>134</v>
      </c>
      <c r="CP5" t="s">
        <v>5025</v>
      </c>
      <c r="CQ5" t="s">
        <v>993</v>
      </c>
      <c r="CU5" t="s">
        <v>5026</v>
      </c>
    </row>
    <row r="6" spans="1:101" hidden="1" x14ac:dyDescent="0.25">
      <c r="A6" t="s">
        <v>1930</v>
      </c>
      <c r="B6" t="s">
        <v>818</v>
      </c>
      <c r="C6" t="s">
        <v>1375</v>
      </c>
      <c r="D6" t="s">
        <v>1931</v>
      </c>
      <c r="E6" t="s">
        <v>511</v>
      </c>
      <c r="F6" t="s">
        <v>1932</v>
      </c>
      <c r="G6" s="3">
        <f>VALUE(SUBSTITUTE(SUBSTITUTE(F6,"R$ ","")," Â Â (ver todos)",""))</f>
        <v>491</v>
      </c>
      <c r="H6" t="s">
        <v>1933</v>
      </c>
      <c r="I6" s="3">
        <f>VALUE(MID(H6,3,FIND(" - R$ ",H6) - 3))</f>
        <v>491</v>
      </c>
      <c r="J6" s="3">
        <f>VALUE(MID(H6,FIND(" - R$ ",H6) + 6,LEN(H6)))</f>
        <v>1309</v>
      </c>
      <c r="K6" t="s">
        <v>330</v>
      </c>
      <c r="L6" t="s">
        <v>590</v>
      </c>
      <c r="M6" t="s">
        <v>306</v>
      </c>
      <c r="N6" t="s">
        <v>703</v>
      </c>
      <c r="O6" t="s">
        <v>820</v>
      </c>
      <c r="P6" t="s">
        <v>133</v>
      </c>
      <c r="Q6" t="s">
        <v>134</v>
      </c>
      <c r="S6" t="s">
        <v>1934</v>
      </c>
      <c r="T6" t="s">
        <v>254</v>
      </c>
      <c r="U6" t="s">
        <v>134</v>
      </c>
      <c r="W6" t="s">
        <v>139</v>
      </c>
      <c r="X6" t="s">
        <v>140</v>
      </c>
      <c r="Y6" t="s">
        <v>258</v>
      </c>
      <c r="Z6" t="s">
        <v>259</v>
      </c>
      <c r="AA6" t="s">
        <v>183</v>
      </c>
      <c r="AB6" t="s">
        <v>437</v>
      </c>
      <c r="AC6" t="s">
        <v>209</v>
      </c>
      <c r="AD6" t="s">
        <v>145</v>
      </c>
      <c r="AE6" t="s">
        <v>134</v>
      </c>
      <c r="AF6" t="s">
        <v>146</v>
      </c>
      <c r="AG6" t="s">
        <v>185</v>
      </c>
      <c r="AI6" t="s">
        <v>148</v>
      </c>
      <c r="AJ6" t="s">
        <v>134</v>
      </c>
      <c r="AK6" t="s">
        <v>134</v>
      </c>
      <c r="AL6" t="s">
        <v>149</v>
      </c>
      <c r="AM6" t="s">
        <v>134</v>
      </c>
      <c r="AN6" t="s">
        <v>134</v>
      </c>
      <c r="AO6" t="s">
        <v>235</v>
      </c>
      <c r="AP6" t="s">
        <v>151</v>
      </c>
      <c r="AQ6" t="s">
        <v>152</v>
      </c>
      <c r="AS6" t="s">
        <v>154</v>
      </c>
      <c r="AT6" t="s">
        <v>686</v>
      </c>
      <c r="AU6" t="s">
        <v>156</v>
      </c>
      <c r="AV6" t="s">
        <v>153</v>
      </c>
      <c r="AW6" t="s">
        <v>237</v>
      </c>
      <c r="AX6" t="s">
        <v>134</v>
      </c>
      <c r="AY6" t="s">
        <v>134</v>
      </c>
      <c r="AZ6" t="s">
        <v>134</v>
      </c>
      <c r="BA6" t="s">
        <v>134</v>
      </c>
      <c r="BB6" t="s">
        <v>134</v>
      </c>
      <c r="BC6" t="s">
        <v>134</v>
      </c>
      <c r="BD6" t="s">
        <v>134</v>
      </c>
      <c r="BE6" t="s">
        <v>193</v>
      </c>
      <c r="BF6" t="s">
        <v>193</v>
      </c>
      <c r="BG6" t="s">
        <v>134</v>
      </c>
      <c r="BH6" t="s">
        <v>134</v>
      </c>
      <c r="BI6" t="s">
        <v>134</v>
      </c>
      <c r="BJ6" t="s">
        <v>160</v>
      </c>
      <c r="BK6" t="s">
        <v>134</v>
      </c>
      <c r="BL6" t="s">
        <v>153</v>
      </c>
      <c r="BM6" t="s">
        <v>153</v>
      </c>
      <c r="BN6" t="s">
        <v>161</v>
      </c>
      <c r="BO6" t="s">
        <v>153</v>
      </c>
      <c r="BP6" t="s">
        <v>134</v>
      </c>
      <c r="BQ6" t="s">
        <v>134</v>
      </c>
      <c r="BR6" t="s">
        <v>162</v>
      </c>
      <c r="BS6" t="s">
        <v>134</v>
      </c>
      <c r="BT6" t="s">
        <v>348</v>
      </c>
      <c r="BU6" t="s">
        <v>164</v>
      </c>
      <c r="BV6" t="s">
        <v>264</v>
      </c>
      <c r="BW6" t="s">
        <v>134</v>
      </c>
      <c r="BY6" t="s">
        <v>134</v>
      </c>
      <c r="BZ6" t="s">
        <v>134</v>
      </c>
      <c r="CA6" t="s">
        <v>349</v>
      </c>
      <c r="CD6" t="s">
        <v>578</v>
      </c>
      <c r="CM6" t="s">
        <v>1043</v>
      </c>
    </row>
    <row r="7" spans="1:101" hidden="1" x14ac:dyDescent="0.25">
      <c r="A7" t="s">
        <v>1569</v>
      </c>
      <c r="B7" t="s">
        <v>1570</v>
      </c>
      <c r="C7" t="s">
        <v>1375</v>
      </c>
      <c r="D7" t="s">
        <v>1571</v>
      </c>
      <c r="E7" t="s">
        <v>680</v>
      </c>
      <c r="F7" t="s">
        <v>1572</v>
      </c>
      <c r="G7" s="3">
        <f>VALUE(SUBSTITUTE(SUBSTITUTE(F7,"R$ ","")," Â Â (ver todos)",""))</f>
        <v>511</v>
      </c>
      <c r="H7" t="s">
        <v>1573</v>
      </c>
      <c r="I7" s="3">
        <f>VALUE(MID(H7,3,FIND(" - R$ ",H7) - 3))</f>
        <v>511</v>
      </c>
      <c r="J7" s="3">
        <f>VALUE(MID(H7,FIND(" - R$ ",H7) + 6,LEN(H7)))</f>
        <v>799</v>
      </c>
      <c r="K7" t="s">
        <v>249</v>
      </c>
      <c r="L7" t="s">
        <v>514</v>
      </c>
      <c r="M7" t="s">
        <v>336</v>
      </c>
      <c r="N7" t="s">
        <v>355</v>
      </c>
      <c r="O7" t="s">
        <v>306</v>
      </c>
      <c r="P7" t="s">
        <v>133</v>
      </c>
      <c r="Q7" t="s">
        <v>134</v>
      </c>
      <c r="R7" t="s">
        <v>723</v>
      </c>
      <c r="S7" t="s">
        <v>1574</v>
      </c>
      <c r="T7" t="s">
        <v>1472</v>
      </c>
      <c r="U7" t="s">
        <v>134</v>
      </c>
      <c r="V7" t="s">
        <v>1575</v>
      </c>
      <c r="W7" t="s">
        <v>139</v>
      </c>
      <c r="X7" t="s">
        <v>140</v>
      </c>
      <c r="Y7" t="s">
        <v>750</v>
      </c>
      <c r="Z7">
        <v>5</v>
      </c>
      <c r="AA7" t="s">
        <v>142</v>
      </c>
      <c r="AB7" t="s">
        <v>143</v>
      </c>
      <c r="AC7" t="s">
        <v>144</v>
      </c>
      <c r="AD7" t="s">
        <v>145</v>
      </c>
      <c r="AE7" t="s">
        <v>134</v>
      </c>
      <c r="AF7" t="s">
        <v>146</v>
      </c>
      <c r="AG7" t="s">
        <v>147</v>
      </c>
      <c r="AI7" t="s">
        <v>148</v>
      </c>
      <c r="AJ7" t="s">
        <v>134</v>
      </c>
      <c r="AK7" t="s">
        <v>134</v>
      </c>
      <c r="AL7" t="s">
        <v>149</v>
      </c>
      <c r="AM7" t="s">
        <v>134</v>
      </c>
      <c r="AN7" t="s">
        <v>134</v>
      </c>
      <c r="AO7" t="s">
        <v>150</v>
      </c>
      <c r="AP7" t="s">
        <v>134</v>
      </c>
      <c r="AR7" t="s">
        <v>153</v>
      </c>
      <c r="AS7" t="s">
        <v>154</v>
      </c>
      <c r="AT7" t="s">
        <v>1149</v>
      </c>
      <c r="AU7" t="s">
        <v>156</v>
      </c>
      <c r="AV7" t="s">
        <v>153</v>
      </c>
      <c r="AW7" t="s">
        <v>192</v>
      </c>
      <c r="AX7" t="s">
        <v>134</v>
      </c>
      <c r="AY7" t="s">
        <v>134</v>
      </c>
      <c r="AZ7" t="s">
        <v>134</v>
      </c>
      <c r="BA7" t="s">
        <v>134</v>
      </c>
      <c r="BB7" t="s">
        <v>134</v>
      </c>
      <c r="BC7" t="s">
        <v>134</v>
      </c>
      <c r="BD7" t="s">
        <v>134</v>
      </c>
      <c r="BE7" t="s">
        <v>158</v>
      </c>
      <c r="BF7" t="s">
        <v>159</v>
      </c>
      <c r="BG7" t="s">
        <v>134</v>
      </c>
      <c r="BH7" t="s">
        <v>134</v>
      </c>
      <c r="BI7" t="s">
        <v>134</v>
      </c>
      <c r="BJ7" t="s">
        <v>160</v>
      </c>
      <c r="BK7" t="s">
        <v>134</v>
      </c>
      <c r="BL7" t="s">
        <v>153</v>
      </c>
      <c r="BN7" t="s">
        <v>161</v>
      </c>
      <c r="BO7" t="s">
        <v>153</v>
      </c>
      <c r="BP7" t="s">
        <v>134</v>
      </c>
      <c r="BQ7" t="s">
        <v>134</v>
      </c>
      <c r="BR7" t="s">
        <v>162</v>
      </c>
      <c r="BS7" t="s">
        <v>134</v>
      </c>
      <c r="BT7" t="s">
        <v>263</v>
      </c>
      <c r="BU7" t="s">
        <v>216</v>
      </c>
      <c r="BV7" t="s">
        <v>264</v>
      </c>
      <c r="BW7" t="s">
        <v>134</v>
      </c>
      <c r="CD7" t="s">
        <v>297</v>
      </c>
      <c r="CF7" t="s">
        <v>153</v>
      </c>
      <c r="CG7" t="s">
        <v>134</v>
      </c>
      <c r="CP7" t="s">
        <v>824</v>
      </c>
      <c r="CQ7" t="s">
        <v>1576</v>
      </c>
      <c r="CU7" t="s">
        <v>1577</v>
      </c>
    </row>
    <row r="8" spans="1:101" hidden="1" x14ac:dyDescent="0.25">
      <c r="A8" t="s">
        <v>893</v>
      </c>
      <c r="B8" t="s">
        <v>424</v>
      </c>
      <c r="C8" t="s">
        <v>441</v>
      </c>
      <c r="D8" t="s">
        <v>894</v>
      </c>
      <c r="E8" t="s">
        <v>895</v>
      </c>
      <c r="F8" t="s">
        <v>896</v>
      </c>
      <c r="G8" s="3">
        <f>VALUE(SUBSTITUTE(SUBSTITUTE(F8,"R$ ","")," Â Â (ver todos)",""))</f>
        <v>527</v>
      </c>
      <c r="H8" t="s">
        <v>897</v>
      </c>
      <c r="I8" s="3">
        <f>VALUE(MID(H8,3,FIND(" - R$ ",H8) - 3))</f>
        <v>527</v>
      </c>
      <c r="J8" s="3">
        <f>VALUE(MID(H8,FIND(" - R$ ",H8) + 6,LEN(H8)))</f>
        <v>1999</v>
      </c>
      <c r="K8" t="s">
        <v>335</v>
      </c>
      <c r="L8" t="s">
        <v>848</v>
      </c>
      <c r="M8" t="s">
        <v>336</v>
      </c>
      <c r="N8" t="s">
        <v>335</v>
      </c>
      <c r="O8" t="s">
        <v>889</v>
      </c>
      <c r="P8" t="s">
        <v>133</v>
      </c>
      <c r="Q8" t="s">
        <v>898</v>
      </c>
      <c r="R8" t="s">
        <v>135</v>
      </c>
      <c r="S8" t="s">
        <v>890</v>
      </c>
      <c r="T8" t="s">
        <v>340</v>
      </c>
      <c r="U8" t="s">
        <v>134</v>
      </c>
      <c r="V8" t="s">
        <v>891</v>
      </c>
      <c r="W8" t="s">
        <v>139</v>
      </c>
      <c r="X8" t="s">
        <v>140</v>
      </c>
      <c r="Y8" t="s">
        <v>258</v>
      </c>
      <c r="Z8">
        <v>5</v>
      </c>
      <c r="AA8" t="s">
        <v>343</v>
      </c>
      <c r="AB8" t="s">
        <v>143</v>
      </c>
      <c r="AC8" t="s">
        <v>144</v>
      </c>
      <c r="AD8" t="s">
        <v>145</v>
      </c>
      <c r="AE8" t="s">
        <v>134</v>
      </c>
      <c r="AF8" t="s">
        <v>146</v>
      </c>
      <c r="AG8" t="s">
        <v>344</v>
      </c>
      <c r="AI8" t="s">
        <v>148</v>
      </c>
      <c r="AJ8" t="s">
        <v>134</v>
      </c>
      <c r="AK8" t="s">
        <v>134</v>
      </c>
      <c r="AL8" t="s">
        <v>149</v>
      </c>
      <c r="AM8" t="s">
        <v>134</v>
      </c>
      <c r="AN8" t="s">
        <v>134</v>
      </c>
      <c r="AO8" t="s">
        <v>150</v>
      </c>
      <c r="AP8" t="s">
        <v>345</v>
      </c>
      <c r="AQ8" t="s">
        <v>152</v>
      </c>
      <c r="AR8" t="s">
        <v>153</v>
      </c>
      <c r="AS8" t="s">
        <v>154</v>
      </c>
      <c r="AT8" t="s">
        <v>313</v>
      </c>
      <c r="AU8" t="s">
        <v>156</v>
      </c>
      <c r="AV8" t="s">
        <v>134</v>
      </c>
      <c r="AW8" t="s">
        <v>192</v>
      </c>
      <c r="AX8" t="s">
        <v>134</v>
      </c>
      <c r="AY8" t="s">
        <v>134</v>
      </c>
      <c r="AZ8" t="s">
        <v>134</v>
      </c>
      <c r="BA8" t="s">
        <v>134</v>
      </c>
      <c r="BB8" t="s">
        <v>134</v>
      </c>
      <c r="BC8" t="s">
        <v>134</v>
      </c>
      <c r="BD8" t="s">
        <v>134</v>
      </c>
      <c r="BE8" t="s">
        <v>158</v>
      </c>
      <c r="BF8" t="s">
        <v>159</v>
      </c>
      <c r="BG8" t="s">
        <v>134</v>
      </c>
      <c r="BH8" t="s">
        <v>134</v>
      </c>
      <c r="BI8" t="s">
        <v>134</v>
      </c>
      <c r="BJ8" t="s">
        <v>381</v>
      </c>
      <c r="BK8" t="s">
        <v>134</v>
      </c>
      <c r="BL8" t="s">
        <v>153</v>
      </c>
      <c r="BM8" t="s">
        <v>153</v>
      </c>
      <c r="BN8" t="s">
        <v>161</v>
      </c>
      <c r="BO8" t="s">
        <v>153</v>
      </c>
      <c r="BP8" t="s">
        <v>134</v>
      </c>
      <c r="BQ8" t="s">
        <v>134</v>
      </c>
      <c r="BR8" t="s">
        <v>162</v>
      </c>
      <c r="BS8" t="s">
        <v>134</v>
      </c>
      <c r="BT8" t="s">
        <v>477</v>
      </c>
      <c r="BU8" t="s">
        <v>216</v>
      </c>
      <c r="BV8" t="s">
        <v>165</v>
      </c>
      <c r="CC8" t="s">
        <v>134</v>
      </c>
      <c r="CD8" t="s">
        <v>578</v>
      </c>
      <c r="CF8" t="s">
        <v>153</v>
      </c>
      <c r="CH8" t="s">
        <v>134</v>
      </c>
      <c r="CJ8" t="s">
        <v>241</v>
      </c>
      <c r="CK8" t="s">
        <v>134</v>
      </c>
      <c r="CM8" t="s">
        <v>892</v>
      </c>
    </row>
    <row r="9" spans="1:101" hidden="1" x14ac:dyDescent="0.25">
      <c r="A9" t="s">
        <v>1873</v>
      </c>
      <c r="B9" t="s">
        <v>818</v>
      </c>
      <c r="C9" t="s">
        <v>1375</v>
      </c>
      <c r="D9" t="s">
        <v>1869</v>
      </c>
      <c r="E9" t="s">
        <v>973</v>
      </c>
      <c r="F9" t="s">
        <v>896</v>
      </c>
      <c r="G9" s="3">
        <f>VALUE(SUBSTITUTE(SUBSTITUTE(F9,"R$ ","")," Â Â (ver todos)",""))</f>
        <v>527</v>
      </c>
      <c r="H9" t="s">
        <v>1874</v>
      </c>
      <c r="I9" s="3">
        <f>VALUE(MID(H9,3,FIND(" - R$ ",H9) - 3))</f>
        <v>527</v>
      </c>
      <c r="J9" s="3">
        <f>VALUE(MID(H9,FIND(" - R$ ",H9) + 6,LEN(H9)))</f>
        <v>829</v>
      </c>
      <c r="K9" t="s">
        <v>330</v>
      </c>
      <c r="L9" t="s">
        <v>514</v>
      </c>
      <c r="M9" t="s">
        <v>336</v>
      </c>
      <c r="N9" t="s">
        <v>248</v>
      </c>
      <c r="O9" t="s">
        <v>1805</v>
      </c>
      <c r="P9" t="s">
        <v>1858</v>
      </c>
      <c r="Q9" t="s">
        <v>134</v>
      </c>
      <c r="R9" t="s">
        <v>135</v>
      </c>
      <c r="S9" t="s">
        <v>1871</v>
      </c>
      <c r="T9" t="s">
        <v>1712</v>
      </c>
      <c r="U9" t="s">
        <v>134</v>
      </c>
      <c r="V9" t="s">
        <v>474</v>
      </c>
      <c r="W9" t="s">
        <v>139</v>
      </c>
      <c r="X9" t="s">
        <v>140</v>
      </c>
      <c r="Y9" t="s">
        <v>258</v>
      </c>
      <c r="Z9">
        <v>5</v>
      </c>
      <c r="AA9" t="s">
        <v>142</v>
      </c>
      <c r="AB9" t="s">
        <v>143</v>
      </c>
      <c r="AC9" t="s">
        <v>144</v>
      </c>
      <c r="AD9" t="s">
        <v>145</v>
      </c>
      <c r="AE9" t="s">
        <v>134</v>
      </c>
      <c r="AF9" t="s">
        <v>146</v>
      </c>
      <c r="AG9" t="s">
        <v>147</v>
      </c>
      <c r="AI9" t="s">
        <v>148</v>
      </c>
      <c r="AJ9" t="s">
        <v>134</v>
      </c>
      <c r="AL9" t="s">
        <v>186</v>
      </c>
      <c r="AO9" t="s">
        <v>150</v>
      </c>
      <c r="AP9" t="s">
        <v>151</v>
      </c>
      <c r="AQ9" t="s">
        <v>152</v>
      </c>
      <c r="AR9" t="s">
        <v>153</v>
      </c>
      <c r="AS9" t="s">
        <v>360</v>
      </c>
      <c r="AT9" t="s">
        <v>346</v>
      </c>
      <c r="AU9" t="s">
        <v>156</v>
      </c>
      <c r="AV9" t="s">
        <v>153</v>
      </c>
      <c r="AW9" t="s">
        <v>496</v>
      </c>
      <c r="AX9" t="s">
        <v>134</v>
      </c>
      <c r="AY9" t="s">
        <v>134</v>
      </c>
      <c r="AZ9" t="s">
        <v>134</v>
      </c>
      <c r="BA9" t="s">
        <v>134</v>
      </c>
      <c r="BB9" t="s">
        <v>134</v>
      </c>
      <c r="BC9" t="s">
        <v>134</v>
      </c>
      <c r="BD9" t="s">
        <v>134</v>
      </c>
      <c r="BE9" t="s">
        <v>158</v>
      </c>
      <c r="BF9" t="s">
        <v>159</v>
      </c>
      <c r="BG9" t="s">
        <v>134</v>
      </c>
      <c r="BH9" t="s">
        <v>134</v>
      </c>
      <c r="BI9" t="s">
        <v>134</v>
      </c>
      <c r="BJ9" t="s">
        <v>194</v>
      </c>
      <c r="BK9" t="s">
        <v>134</v>
      </c>
      <c r="BL9" t="s">
        <v>153</v>
      </c>
      <c r="BM9" t="s">
        <v>153</v>
      </c>
      <c r="BN9" t="s">
        <v>161</v>
      </c>
      <c r="BO9" t="s">
        <v>153</v>
      </c>
      <c r="BP9" t="s">
        <v>134</v>
      </c>
      <c r="BQ9" t="s">
        <v>134</v>
      </c>
      <c r="BR9" t="s">
        <v>162</v>
      </c>
      <c r="BS9" t="s">
        <v>134</v>
      </c>
      <c r="BT9" t="s">
        <v>348</v>
      </c>
      <c r="BU9" t="s">
        <v>216</v>
      </c>
      <c r="CD9" t="s">
        <v>1872</v>
      </c>
      <c r="CF9" t="s">
        <v>134</v>
      </c>
      <c r="CG9" t="s">
        <v>134</v>
      </c>
      <c r="CH9" t="s">
        <v>134</v>
      </c>
    </row>
    <row r="10" spans="1:101" hidden="1" x14ac:dyDescent="0.25">
      <c r="A10" t="s">
        <v>1256</v>
      </c>
      <c r="B10" t="s">
        <v>818</v>
      </c>
      <c r="C10" t="s">
        <v>441</v>
      </c>
      <c r="D10" t="s">
        <v>1257</v>
      </c>
      <c r="F10" t="s">
        <v>1258</v>
      </c>
      <c r="G10" s="3">
        <f>VALUE(SUBSTITUTE(SUBSTITUTE(F10,"R$ ","")," Â Â (ver todos)",""))</f>
        <v>549</v>
      </c>
      <c r="H10" t="s">
        <v>1259</v>
      </c>
      <c r="I10" s="3">
        <f>VALUE(MID(H10,3,FIND(" - R$ ",H10) - 3))</f>
        <v>549</v>
      </c>
      <c r="J10" s="3">
        <f>VALUE(MID(H10,FIND(" - R$ ",H10) + 6,LEN(H10)))</f>
        <v>1102</v>
      </c>
      <c r="K10" s="1">
        <v>43015</v>
      </c>
      <c r="L10" t="s">
        <v>590</v>
      </c>
      <c r="M10" t="s">
        <v>336</v>
      </c>
      <c r="N10" t="s">
        <v>249</v>
      </c>
      <c r="O10" t="s">
        <v>1020</v>
      </c>
      <c r="P10" t="s">
        <v>133</v>
      </c>
      <c r="Q10" t="s">
        <v>153</v>
      </c>
      <c r="R10" t="s">
        <v>135</v>
      </c>
      <c r="S10" t="s">
        <v>577</v>
      </c>
      <c r="T10" t="s">
        <v>1260</v>
      </c>
      <c r="U10" t="s">
        <v>134</v>
      </c>
      <c r="V10" t="s">
        <v>1096</v>
      </c>
      <c r="W10" t="s">
        <v>139</v>
      </c>
      <c r="X10" t="s">
        <v>140</v>
      </c>
      <c r="Y10" t="s">
        <v>562</v>
      </c>
      <c r="Z10" t="s">
        <v>293</v>
      </c>
      <c r="AA10" t="s">
        <v>1261</v>
      </c>
      <c r="AB10" t="s">
        <v>475</v>
      </c>
      <c r="AC10" t="s">
        <v>144</v>
      </c>
      <c r="AD10" t="s">
        <v>145</v>
      </c>
      <c r="AE10" t="s">
        <v>134</v>
      </c>
      <c r="AF10" t="s">
        <v>146</v>
      </c>
      <c r="AG10" t="s">
        <v>185</v>
      </c>
      <c r="AI10" t="s">
        <v>148</v>
      </c>
      <c r="AJ10" t="s">
        <v>134</v>
      </c>
      <c r="AK10" t="s">
        <v>134</v>
      </c>
      <c r="AL10" t="s">
        <v>186</v>
      </c>
      <c r="AM10" t="s">
        <v>134</v>
      </c>
      <c r="AN10" t="s">
        <v>134</v>
      </c>
      <c r="AO10" t="s">
        <v>235</v>
      </c>
      <c r="AP10" t="s">
        <v>151</v>
      </c>
      <c r="AQ10" t="s">
        <v>152</v>
      </c>
      <c r="AS10" t="s">
        <v>154</v>
      </c>
      <c r="AT10" t="s">
        <v>313</v>
      </c>
      <c r="AU10" t="s">
        <v>156</v>
      </c>
      <c r="AV10" t="s">
        <v>153</v>
      </c>
      <c r="AW10" t="s">
        <v>237</v>
      </c>
      <c r="AX10" t="s">
        <v>134</v>
      </c>
      <c r="AY10" t="s">
        <v>134</v>
      </c>
      <c r="AZ10" t="s">
        <v>134</v>
      </c>
      <c r="BA10" t="s">
        <v>134</v>
      </c>
      <c r="BB10" t="s">
        <v>134</v>
      </c>
      <c r="BC10" t="s">
        <v>134</v>
      </c>
      <c r="BD10" t="s">
        <v>134</v>
      </c>
      <c r="BE10" t="s">
        <v>158</v>
      </c>
      <c r="BF10" t="s">
        <v>159</v>
      </c>
      <c r="BG10" t="s">
        <v>134</v>
      </c>
      <c r="BH10" t="s">
        <v>134</v>
      </c>
      <c r="BI10" t="s">
        <v>134</v>
      </c>
      <c r="BJ10" t="s">
        <v>554</v>
      </c>
      <c r="BK10" t="s">
        <v>134</v>
      </c>
      <c r="BL10" t="s">
        <v>153</v>
      </c>
      <c r="BM10" t="s">
        <v>153</v>
      </c>
      <c r="BN10" t="s">
        <v>161</v>
      </c>
      <c r="BO10" t="s">
        <v>153</v>
      </c>
      <c r="BP10" t="s">
        <v>134</v>
      </c>
      <c r="BQ10" t="s">
        <v>134</v>
      </c>
      <c r="BR10" t="s">
        <v>162</v>
      </c>
      <c r="BS10" t="s">
        <v>134</v>
      </c>
      <c r="BT10" t="s">
        <v>163</v>
      </c>
      <c r="BU10" t="s">
        <v>216</v>
      </c>
      <c r="BV10" t="s">
        <v>264</v>
      </c>
      <c r="BW10" t="s">
        <v>134</v>
      </c>
      <c r="BY10" t="s">
        <v>134</v>
      </c>
      <c r="CA10" t="s">
        <v>349</v>
      </c>
      <c r="CD10" t="s">
        <v>578</v>
      </c>
      <c r="CF10" t="s">
        <v>153</v>
      </c>
      <c r="CG10" t="s">
        <v>134</v>
      </c>
      <c r="CH10" t="s">
        <v>134</v>
      </c>
      <c r="CM10" t="s">
        <v>439</v>
      </c>
    </row>
    <row r="11" spans="1:101" hidden="1" x14ac:dyDescent="0.25">
      <c r="A11" t="s">
        <v>4719</v>
      </c>
      <c r="B11" t="s">
        <v>3253</v>
      </c>
      <c r="C11" t="s">
        <v>4624</v>
      </c>
      <c r="D11" t="s">
        <v>4720</v>
      </c>
      <c r="E11" t="s">
        <v>401</v>
      </c>
      <c r="F11" t="s">
        <v>4721</v>
      </c>
      <c r="G11" s="3">
        <f>VALUE(SUBSTITUTE(SUBSTITUTE(F11,"R$ ","")," Â Â (ver todos)",""))</f>
        <v>559</v>
      </c>
      <c r="H11" t="s">
        <v>4722</v>
      </c>
      <c r="I11" s="3">
        <f>VALUE(MID(H11,3,FIND(" - R$ ",H11) - 3))</f>
        <v>559</v>
      </c>
      <c r="J11" s="3">
        <f>VALUE(MID(H11,FIND(" - R$ ",H11) + 6,LEN(H11)))</f>
        <v>559</v>
      </c>
      <c r="K11" t="s">
        <v>637</v>
      </c>
      <c r="L11" t="s">
        <v>1437</v>
      </c>
      <c r="M11" t="s">
        <v>336</v>
      </c>
      <c r="N11" s="1">
        <v>43014</v>
      </c>
      <c r="O11" t="s">
        <v>570</v>
      </c>
      <c r="P11" t="s">
        <v>133</v>
      </c>
      <c r="Q11" t="s">
        <v>153</v>
      </c>
      <c r="R11" t="s">
        <v>723</v>
      </c>
      <c r="S11" t="s">
        <v>4723</v>
      </c>
      <c r="T11" t="s">
        <v>4675</v>
      </c>
      <c r="U11" t="s">
        <v>153</v>
      </c>
      <c r="V11" t="s">
        <v>4627</v>
      </c>
      <c r="W11" t="s">
        <v>139</v>
      </c>
      <c r="X11" t="s">
        <v>140</v>
      </c>
      <c r="Y11" t="s">
        <v>2072</v>
      </c>
      <c r="Z11">
        <v>5</v>
      </c>
      <c r="AA11" t="s">
        <v>343</v>
      </c>
      <c r="AB11" t="s">
        <v>143</v>
      </c>
      <c r="AC11" t="s">
        <v>449</v>
      </c>
      <c r="AD11" t="s">
        <v>145</v>
      </c>
      <c r="AE11" t="s">
        <v>134</v>
      </c>
      <c r="AF11" t="s">
        <v>146</v>
      </c>
      <c r="AG11" t="s">
        <v>344</v>
      </c>
      <c r="AI11" t="s">
        <v>148</v>
      </c>
      <c r="AJ11" t="s">
        <v>134</v>
      </c>
      <c r="AK11" t="s">
        <v>134</v>
      </c>
      <c r="AL11" t="s">
        <v>149</v>
      </c>
      <c r="AM11" t="s">
        <v>134</v>
      </c>
      <c r="AN11" t="s">
        <v>134</v>
      </c>
      <c r="AO11" t="s">
        <v>1003</v>
      </c>
      <c r="AP11" t="s">
        <v>151</v>
      </c>
      <c r="AQ11" t="s">
        <v>152</v>
      </c>
      <c r="AR11" t="s">
        <v>134</v>
      </c>
      <c r="AS11" t="s">
        <v>360</v>
      </c>
      <c r="AT11" t="s">
        <v>3166</v>
      </c>
      <c r="AU11" t="s">
        <v>156</v>
      </c>
      <c r="AV11" t="s">
        <v>134</v>
      </c>
      <c r="AW11" t="s">
        <v>192</v>
      </c>
      <c r="AX11" t="s">
        <v>134</v>
      </c>
      <c r="AY11" t="s">
        <v>134</v>
      </c>
      <c r="AZ11" t="s">
        <v>134</v>
      </c>
      <c r="BA11" t="s">
        <v>134</v>
      </c>
      <c r="BB11" t="s">
        <v>134</v>
      </c>
      <c r="BC11" t="s">
        <v>134</v>
      </c>
      <c r="BD11" t="s">
        <v>134</v>
      </c>
      <c r="BE11" t="s">
        <v>193</v>
      </c>
      <c r="BF11" t="s">
        <v>193</v>
      </c>
      <c r="BG11" t="s">
        <v>134</v>
      </c>
      <c r="BH11" t="s">
        <v>134</v>
      </c>
      <c r="BI11" t="s">
        <v>134</v>
      </c>
      <c r="BJ11" t="s">
        <v>381</v>
      </c>
      <c r="BK11" t="s">
        <v>134</v>
      </c>
      <c r="BL11" t="s">
        <v>153</v>
      </c>
      <c r="BM11" t="s">
        <v>1600</v>
      </c>
      <c r="BN11" t="s">
        <v>161</v>
      </c>
      <c r="BO11" t="s">
        <v>153</v>
      </c>
      <c r="BP11" t="s">
        <v>134</v>
      </c>
      <c r="BQ11" t="s">
        <v>134</v>
      </c>
      <c r="BR11" t="s">
        <v>162</v>
      </c>
      <c r="BS11" t="s">
        <v>134</v>
      </c>
      <c r="BT11" t="s">
        <v>4724</v>
      </c>
      <c r="BU11" t="s">
        <v>216</v>
      </c>
      <c r="BW11" t="s">
        <v>134</v>
      </c>
      <c r="BY11" t="s">
        <v>134</v>
      </c>
      <c r="CA11" t="s">
        <v>349</v>
      </c>
      <c r="CC11" t="s">
        <v>134</v>
      </c>
      <c r="CD11" t="s">
        <v>4725</v>
      </c>
      <c r="CE11" t="s">
        <v>4726</v>
      </c>
      <c r="CF11" t="s">
        <v>134</v>
      </c>
      <c r="CG11" t="s">
        <v>134</v>
      </c>
      <c r="CP11" t="s">
        <v>556</v>
      </c>
      <c r="CQ11" t="s">
        <v>1272</v>
      </c>
    </row>
    <row r="12" spans="1:101" hidden="1" x14ac:dyDescent="0.25">
      <c r="A12" t="s">
        <v>2147</v>
      </c>
      <c r="B12" t="s">
        <v>1135</v>
      </c>
      <c r="C12" t="s">
        <v>1877</v>
      </c>
      <c r="D12" t="s">
        <v>2148</v>
      </c>
      <c r="E12" t="s">
        <v>1942</v>
      </c>
      <c r="F12" t="s">
        <v>2149</v>
      </c>
      <c r="G12" s="3">
        <f>VALUE(SUBSTITUTE(SUBSTITUTE(F12,"R$ ","")," Â Â (ver todos)",""))</f>
        <v>567</v>
      </c>
      <c r="H12" t="s">
        <v>2150</v>
      </c>
      <c r="I12" s="3">
        <f>VALUE(MID(H12,3,FIND(" - R$ ",H12) - 3))</f>
        <v>567</v>
      </c>
      <c r="J12" s="3">
        <f>VALUE(MID(H12,FIND(" - R$ ",H12) + 6,LEN(H12)))</f>
        <v>1088</v>
      </c>
      <c r="K12" s="1">
        <v>43014</v>
      </c>
      <c r="L12" s="1">
        <v>43014</v>
      </c>
      <c r="M12" t="s">
        <v>1437</v>
      </c>
      <c r="N12" t="s">
        <v>248</v>
      </c>
      <c r="O12" t="s">
        <v>889</v>
      </c>
      <c r="P12" t="s">
        <v>133</v>
      </c>
      <c r="Q12" t="s">
        <v>338</v>
      </c>
      <c r="R12" t="s">
        <v>135</v>
      </c>
      <c r="S12" t="s">
        <v>948</v>
      </c>
      <c r="T12" t="s">
        <v>340</v>
      </c>
      <c r="U12" t="s">
        <v>134</v>
      </c>
      <c r="V12" t="s">
        <v>1839</v>
      </c>
      <c r="W12" t="s">
        <v>139</v>
      </c>
      <c r="X12" t="s">
        <v>140</v>
      </c>
      <c r="Y12" t="s">
        <v>562</v>
      </c>
      <c r="Z12" t="s">
        <v>667</v>
      </c>
      <c r="AA12" t="s">
        <v>343</v>
      </c>
      <c r="AB12" t="s">
        <v>1439</v>
      </c>
      <c r="AC12" t="s">
        <v>144</v>
      </c>
      <c r="AD12" t="s">
        <v>145</v>
      </c>
      <c r="AE12" t="s">
        <v>134</v>
      </c>
      <c r="AF12" t="s">
        <v>146</v>
      </c>
      <c r="AG12" t="s">
        <v>147</v>
      </c>
      <c r="AI12" t="s">
        <v>148</v>
      </c>
      <c r="AJ12" t="s">
        <v>134</v>
      </c>
      <c r="AK12" t="s">
        <v>134</v>
      </c>
      <c r="AL12" t="s">
        <v>149</v>
      </c>
      <c r="AM12" t="s">
        <v>134</v>
      </c>
      <c r="AN12" t="s">
        <v>134</v>
      </c>
      <c r="AO12" t="s">
        <v>150</v>
      </c>
      <c r="AP12" t="s">
        <v>151</v>
      </c>
      <c r="AQ12" t="s">
        <v>152</v>
      </c>
      <c r="AR12" t="s">
        <v>153</v>
      </c>
      <c r="AS12" t="s">
        <v>154</v>
      </c>
      <c r="AT12" t="s">
        <v>313</v>
      </c>
      <c r="AU12" t="s">
        <v>156</v>
      </c>
      <c r="AW12" t="s">
        <v>192</v>
      </c>
      <c r="AX12" t="s">
        <v>134</v>
      </c>
      <c r="AY12" t="s">
        <v>134</v>
      </c>
      <c r="AZ12" t="s">
        <v>134</v>
      </c>
      <c r="BA12" t="s">
        <v>134</v>
      </c>
      <c r="BB12" t="s">
        <v>134</v>
      </c>
      <c r="BC12" t="s">
        <v>134</v>
      </c>
      <c r="BD12" t="s">
        <v>134</v>
      </c>
      <c r="BE12" t="s">
        <v>158</v>
      </c>
      <c r="BF12" t="s">
        <v>159</v>
      </c>
      <c r="BG12" t="s">
        <v>134</v>
      </c>
      <c r="BH12" t="s">
        <v>134</v>
      </c>
      <c r="BI12" t="s">
        <v>134</v>
      </c>
      <c r="BJ12" t="s">
        <v>984</v>
      </c>
      <c r="BK12" t="s">
        <v>134</v>
      </c>
      <c r="BL12" t="s">
        <v>153</v>
      </c>
      <c r="BM12" t="s">
        <v>153</v>
      </c>
      <c r="BN12" t="s">
        <v>161</v>
      </c>
      <c r="BO12" t="s">
        <v>153</v>
      </c>
      <c r="BP12" t="s">
        <v>134</v>
      </c>
      <c r="BQ12" t="s">
        <v>134</v>
      </c>
      <c r="BR12" t="s">
        <v>162</v>
      </c>
      <c r="BS12" t="s">
        <v>134</v>
      </c>
      <c r="BT12" t="s">
        <v>239</v>
      </c>
      <c r="BU12" t="s">
        <v>216</v>
      </c>
      <c r="BV12" t="s">
        <v>165</v>
      </c>
      <c r="BW12" t="s">
        <v>134</v>
      </c>
      <c r="BY12" t="s">
        <v>134</v>
      </c>
      <c r="BZ12" t="s">
        <v>153</v>
      </c>
      <c r="CA12" t="s">
        <v>166</v>
      </c>
      <c r="CD12" t="s">
        <v>240</v>
      </c>
      <c r="CE12" t="s">
        <v>2151</v>
      </c>
      <c r="CG12" t="s">
        <v>134</v>
      </c>
      <c r="CJ12" t="s">
        <v>241</v>
      </c>
      <c r="CP12" t="s">
        <v>2096</v>
      </c>
      <c r="CQ12" t="s">
        <v>1032</v>
      </c>
    </row>
    <row r="13" spans="1:101" hidden="1" x14ac:dyDescent="0.25">
      <c r="A13" t="s">
        <v>2075</v>
      </c>
      <c r="B13" t="s">
        <v>1629</v>
      </c>
      <c r="C13" t="s">
        <v>1800</v>
      </c>
      <c r="D13" t="s">
        <v>1864</v>
      </c>
      <c r="E13" t="s">
        <v>1385</v>
      </c>
      <c r="F13" t="s">
        <v>2076</v>
      </c>
      <c r="G13" s="3">
        <f>VALUE(SUBSTITUTE(SUBSTITUTE(F13,"R$ ","")," Â Â (ver todos)",""))</f>
        <v>579</v>
      </c>
      <c r="H13" t="s">
        <v>2077</v>
      </c>
      <c r="I13" s="3">
        <f>VALUE(MID(H13,3,FIND(" - R$ ",H13) - 3))</f>
        <v>579</v>
      </c>
      <c r="J13" s="3">
        <f>VALUE(MID(H13,FIND(" - R$ ",H13) + 6,LEN(H13)))</f>
        <v>849</v>
      </c>
      <c r="K13" t="s">
        <v>848</v>
      </c>
      <c r="L13" t="s">
        <v>848</v>
      </c>
      <c r="M13" t="s">
        <v>336</v>
      </c>
      <c r="N13" t="s">
        <v>307</v>
      </c>
      <c r="O13" t="s">
        <v>889</v>
      </c>
      <c r="P13" t="s">
        <v>1858</v>
      </c>
      <c r="Q13" t="s">
        <v>134</v>
      </c>
      <c r="R13" t="s">
        <v>723</v>
      </c>
      <c r="S13" t="s">
        <v>948</v>
      </c>
      <c r="T13" t="s">
        <v>340</v>
      </c>
      <c r="U13" t="s">
        <v>134</v>
      </c>
      <c r="V13" t="s">
        <v>1839</v>
      </c>
      <c r="W13" t="s">
        <v>139</v>
      </c>
      <c r="X13" t="s">
        <v>140</v>
      </c>
      <c r="Y13" t="s">
        <v>562</v>
      </c>
      <c r="Z13">
        <v>5</v>
      </c>
      <c r="AA13" t="s">
        <v>343</v>
      </c>
      <c r="AB13" t="s">
        <v>143</v>
      </c>
      <c r="AC13" t="s">
        <v>144</v>
      </c>
      <c r="AD13" t="s">
        <v>145</v>
      </c>
      <c r="AE13" t="s">
        <v>134</v>
      </c>
      <c r="AF13" t="s">
        <v>146</v>
      </c>
      <c r="AG13" t="s">
        <v>344</v>
      </c>
      <c r="AJ13" t="s">
        <v>134</v>
      </c>
      <c r="AL13" t="s">
        <v>149</v>
      </c>
      <c r="AO13" t="s">
        <v>150</v>
      </c>
      <c r="AP13" t="s">
        <v>151</v>
      </c>
      <c r="AQ13" t="s">
        <v>152</v>
      </c>
      <c r="AR13" t="s">
        <v>153</v>
      </c>
      <c r="AS13" t="s">
        <v>154</v>
      </c>
      <c r="AT13" t="s">
        <v>2078</v>
      </c>
      <c r="AU13" t="s">
        <v>156</v>
      </c>
      <c r="AV13" t="s">
        <v>153</v>
      </c>
      <c r="AW13" t="s">
        <v>192</v>
      </c>
      <c r="AX13" t="s">
        <v>134</v>
      </c>
      <c r="AY13" t="s">
        <v>134</v>
      </c>
      <c r="AZ13" t="s">
        <v>134</v>
      </c>
      <c r="BA13" t="s">
        <v>134</v>
      </c>
      <c r="BB13" t="s">
        <v>134</v>
      </c>
      <c r="BC13" t="s">
        <v>134</v>
      </c>
      <c r="BD13" t="s">
        <v>134</v>
      </c>
      <c r="BE13" t="s">
        <v>158</v>
      </c>
      <c r="BF13" t="s">
        <v>159</v>
      </c>
      <c r="BG13" t="s">
        <v>134</v>
      </c>
      <c r="BH13" t="s">
        <v>134</v>
      </c>
      <c r="BI13" t="s">
        <v>134</v>
      </c>
      <c r="BJ13" t="s">
        <v>194</v>
      </c>
      <c r="BK13" t="s">
        <v>1830</v>
      </c>
      <c r="BL13" t="s">
        <v>153</v>
      </c>
      <c r="BM13" t="s">
        <v>153</v>
      </c>
      <c r="BN13" t="s">
        <v>161</v>
      </c>
      <c r="BO13" t="s">
        <v>153</v>
      </c>
      <c r="BP13" t="s">
        <v>134</v>
      </c>
      <c r="BQ13" t="s">
        <v>134</v>
      </c>
      <c r="BR13" t="s">
        <v>162</v>
      </c>
      <c r="BS13" t="s">
        <v>134</v>
      </c>
      <c r="BT13" t="s">
        <v>348</v>
      </c>
      <c r="BU13" t="s">
        <v>216</v>
      </c>
      <c r="CC13" t="s">
        <v>134</v>
      </c>
      <c r="CD13" t="s">
        <v>1016</v>
      </c>
      <c r="CF13" t="s">
        <v>153</v>
      </c>
      <c r="CG13" t="s">
        <v>134</v>
      </c>
    </row>
    <row r="14" spans="1:101" hidden="1" x14ac:dyDescent="0.25">
      <c r="A14" t="s">
        <v>1655</v>
      </c>
      <c r="B14" t="s">
        <v>1374</v>
      </c>
      <c r="C14" t="s">
        <v>1375</v>
      </c>
      <c r="D14" t="s">
        <v>1656</v>
      </c>
      <c r="E14" t="s">
        <v>511</v>
      </c>
      <c r="F14" t="s">
        <v>1657</v>
      </c>
      <c r="G14" s="3">
        <f>VALUE(SUBSTITUTE(SUBSTITUTE(F14,"R$ ","")," Â Â (ver todos)",""))</f>
        <v>591</v>
      </c>
      <c r="H14" t="s">
        <v>1658</v>
      </c>
      <c r="I14" s="3">
        <f>VALUE(MID(H14,3,FIND(" - R$ ",H14) - 3))</f>
        <v>591</v>
      </c>
      <c r="J14" s="3">
        <f>VALUE(MID(H14,FIND(" - R$ ",H14) + 6,LEN(H14)))</f>
        <v>1138</v>
      </c>
      <c r="K14" t="s">
        <v>514</v>
      </c>
      <c r="L14" s="1">
        <v>43014</v>
      </c>
      <c r="M14" t="s">
        <v>336</v>
      </c>
      <c r="N14" t="s">
        <v>248</v>
      </c>
      <c r="O14" t="s">
        <v>1040</v>
      </c>
      <c r="P14" t="s">
        <v>133</v>
      </c>
      <c r="Q14" t="s">
        <v>134</v>
      </c>
      <c r="R14" t="s">
        <v>964</v>
      </c>
      <c r="S14" t="s">
        <v>998</v>
      </c>
      <c r="T14" t="s">
        <v>340</v>
      </c>
      <c r="U14" t="s">
        <v>134</v>
      </c>
      <c r="V14" t="s">
        <v>851</v>
      </c>
      <c r="W14" t="s">
        <v>139</v>
      </c>
      <c r="X14" t="s">
        <v>140</v>
      </c>
      <c r="Y14" t="s">
        <v>750</v>
      </c>
      <c r="Z14" t="s">
        <v>293</v>
      </c>
      <c r="AA14" t="s">
        <v>260</v>
      </c>
      <c r="AB14" t="s">
        <v>475</v>
      </c>
      <c r="AC14" t="s">
        <v>144</v>
      </c>
      <c r="AD14" t="s">
        <v>145</v>
      </c>
      <c r="AE14" t="s">
        <v>134</v>
      </c>
      <c r="AF14" t="s">
        <v>146</v>
      </c>
      <c r="AG14" t="s">
        <v>147</v>
      </c>
      <c r="AI14" t="s">
        <v>148</v>
      </c>
      <c r="AJ14" t="s">
        <v>134</v>
      </c>
      <c r="AK14" t="s">
        <v>134</v>
      </c>
      <c r="AL14" t="s">
        <v>149</v>
      </c>
      <c r="AM14" t="s">
        <v>134</v>
      </c>
      <c r="AN14" t="s">
        <v>134</v>
      </c>
      <c r="AO14" t="s">
        <v>150</v>
      </c>
      <c r="AP14" t="s">
        <v>151</v>
      </c>
      <c r="AQ14" t="s">
        <v>152</v>
      </c>
      <c r="AR14" t="s">
        <v>153</v>
      </c>
      <c r="AS14" t="s">
        <v>154</v>
      </c>
      <c r="AT14" t="s">
        <v>1659</v>
      </c>
      <c r="AU14" t="s">
        <v>156</v>
      </c>
      <c r="AV14" t="s">
        <v>153</v>
      </c>
      <c r="AW14" t="s">
        <v>157</v>
      </c>
      <c r="AX14" t="s">
        <v>134</v>
      </c>
      <c r="AY14" t="s">
        <v>134</v>
      </c>
      <c r="AZ14" t="s">
        <v>134</v>
      </c>
      <c r="BA14" t="s">
        <v>134</v>
      </c>
      <c r="BB14" t="s">
        <v>134</v>
      </c>
      <c r="BC14" t="s">
        <v>134</v>
      </c>
      <c r="BD14" t="s">
        <v>134</v>
      </c>
      <c r="BE14" t="s">
        <v>158</v>
      </c>
      <c r="BF14" t="s">
        <v>159</v>
      </c>
      <c r="BG14" t="s">
        <v>134</v>
      </c>
      <c r="BH14" t="s">
        <v>134</v>
      </c>
      <c r="BI14" t="s">
        <v>134</v>
      </c>
      <c r="BJ14" t="s">
        <v>160</v>
      </c>
      <c r="BK14" t="s">
        <v>134</v>
      </c>
      <c r="BL14" t="s">
        <v>153</v>
      </c>
      <c r="BM14" t="s">
        <v>153</v>
      </c>
      <c r="BN14" t="s">
        <v>161</v>
      </c>
      <c r="BO14" t="s">
        <v>153</v>
      </c>
      <c r="BP14" t="s">
        <v>134</v>
      </c>
      <c r="BQ14" t="s">
        <v>134</v>
      </c>
      <c r="BR14" t="s">
        <v>162</v>
      </c>
      <c r="BS14" t="s">
        <v>134</v>
      </c>
      <c r="BT14" t="s">
        <v>263</v>
      </c>
      <c r="BU14" t="s">
        <v>216</v>
      </c>
      <c r="BV14" t="s">
        <v>165</v>
      </c>
      <c r="BW14" t="s">
        <v>134</v>
      </c>
      <c r="BY14" t="s">
        <v>134</v>
      </c>
      <c r="BZ14" t="s">
        <v>153</v>
      </c>
      <c r="CD14" t="s">
        <v>1660</v>
      </c>
      <c r="CF14" t="s">
        <v>153</v>
      </c>
      <c r="CG14" t="s">
        <v>134</v>
      </c>
      <c r="CH14" t="s">
        <v>134</v>
      </c>
      <c r="CP14" t="s">
        <v>854</v>
      </c>
      <c r="CQ14" t="s">
        <v>1661</v>
      </c>
    </row>
    <row r="15" spans="1:101" hidden="1" x14ac:dyDescent="0.25">
      <c r="A15" t="s">
        <v>1044</v>
      </c>
      <c r="B15" t="s">
        <v>244</v>
      </c>
      <c r="C15" t="s">
        <v>441</v>
      </c>
      <c r="D15" t="s">
        <v>1036</v>
      </c>
      <c r="E15" t="s">
        <v>1037</v>
      </c>
      <c r="F15" t="s">
        <v>1045</v>
      </c>
      <c r="G15" s="3">
        <f>IFERROR(VALUE(SUBSTITUTE(SUBSTITUTE(F15,"R$ ","")," Â Â (ver todos)","")),0)</f>
        <v>594</v>
      </c>
      <c r="H15" t="s">
        <v>1046</v>
      </c>
      <c r="I15" s="3">
        <f>VALUE(MID(H15,3,FIND(" - R$ ",H15) - 3))</f>
        <v>594</v>
      </c>
      <c r="J15" s="3">
        <f>VALUE(MID(H15,FIND(" - R$ ",H15) + 6,LEN(H15)))</f>
        <v>1169</v>
      </c>
      <c r="K15" t="s">
        <v>446</v>
      </c>
      <c r="L15" t="s">
        <v>704</v>
      </c>
      <c r="M15" t="s">
        <v>336</v>
      </c>
      <c r="N15" t="s">
        <v>250</v>
      </c>
      <c r="O15" t="s">
        <v>1047</v>
      </c>
      <c r="P15" t="s">
        <v>133</v>
      </c>
      <c r="Q15" t="s">
        <v>134</v>
      </c>
      <c r="S15" t="s">
        <v>890</v>
      </c>
      <c r="T15" t="s">
        <v>340</v>
      </c>
      <c r="U15" t="s">
        <v>134</v>
      </c>
      <c r="V15" t="s">
        <v>949</v>
      </c>
      <c r="W15" t="s">
        <v>256</v>
      </c>
      <c r="X15" t="s">
        <v>257</v>
      </c>
      <c r="Y15" t="s">
        <v>258</v>
      </c>
      <c r="Z15">
        <v>5</v>
      </c>
      <c r="AA15" t="s">
        <v>142</v>
      </c>
      <c r="AB15" t="s">
        <v>1041</v>
      </c>
      <c r="AC15" t="s">
        <v>144</v>
      </c>
      <c r="AD15" t="s">
        <v>145</v>
      </c>
      <c r="AE15" t="s">
        <v>134</v>
      </c>
      <c r="AF15" t="s">
        <v>146</v>
      </c>
      <c r="AG15" t="s">
        <v>147</v>
      </c>
      <c r="AI15" t="s">
        <v>148</v>
      </c>
      <c r="AJ15" t="s">
        <v>134</v>
      </c>
      <c r="AK15" t="s">
        <v>134</v>
      </c>
      <c r="AL15" t="s">
        <v>149</v>
      </c>
      <c r="AM15" t="s">
        <v>134</v>
      </c>
      <c r="AN15" t="s">
        <v>134</v>
      </c>
      <c r="AO15" t="s">
        <v>187</v>
      </c>
      <c r="AP15" t="s">
        <v>151</v>
      </c>
      <c r="AQ15" t="s">
        <v>152</v>
      </c>
      <c r="AS15" t="s">
        <v>154</v>
      </c>
      <c r="AT15" t="s">
        <v>1042</v>
      </c>
      <c r="AU15" t="s">
        <v>156</v>
      </c>
      <c r="AV15" t="s">
        <v>153</v>
      </c>
      <c r="AW15" t="s">
        <v>237</v>
      </c>
      <c r="AX15" t="s">
        <v>134</v>
      </c>
      <c r="AY15" t="s">
        <v>134</v>
      </c>
      <c r="AZ15" t="s">
        <v>134</v>
      </c>
      <c r="BA15" t="s">
        <v>134</v>
      </c>
      <c r="BB15" t="s">
        <v>134</v>
      </c>
      <c r="BC15" t="s">
        <v>134</v>
      </c>
      <c r="BD15" t="s">
        <v>134</v>
      </c>
      <c r="BE15" t="s">
        <v>193</v>
      </c>
      <c r="BF15" t="s">
        <v>193</v>
      </c>
      <c r="BG15" t="s">
        <v>134</v>
      </c>
      <c r="BH15" t="s">
        <v>134</v>
      </c>
      <c r="BI15" t="s">
        <v>134</v>
      </c>
      <c r="BJ15" t="s">
        <v>160</v>
      </c>
      <c r="BK15" t="s">
        <v>134</v>
      </c>
      <c r="BL15" t="s">
        <v>153</v>
      </c>
      <c r="BM15" t="s">
        <v>153</v>
      </c>
      <c r="BN15" t="s">
        <v>161</v>
      </c>
      <c r="BO15" t="s">
        <v>153</v>
      </c>
      <c r="BP15" t="s">
        <v>134</v>
      </c>
      <c r="BQ15" t="s">
        <v>134</v>
      </c>
      <c r="BR15" t="s">
        <v>162</v>
      </c>
      <c r="BS15" t="s">
        <v>134</v>
      </c>
      <c r="BT15" t="s">
        <v>772</v>
      </c>
      <c r="BU15" t="s">
        <v>164</v>
      </c>
      <c r="BV15" t="s">
        <v>264</v>
      </c>
      <c r="BW15" t="s">
        <v>134</v>
      </c>
      <c r="BY15" t="s">
        <v>134</v>
      </c>
      <c r="BZ15" t="s">
        <v>134</v>
      </c>
      <c r="CD15" t="s">
        <v>823</v>
      </c>
      <c r="CH15" t="s">
        <v>134</v>
      </c>
      <c r="CM15" t="s">
        <v>1043</v>
      </c>
    </row>
    <row r="16" spans="1:101" hidden="1" x14ac:dyDescent="0.25">
      <c r="A16" t="s">
        <v>2355</v>
      </c>
      <c r="B16" t="s">
        <v>1629</v>
      </c>
      <c r="C16" t="s">
        <v>1877</v>
      </c>
      <c r="D16" t="s">
        <v>2356</v>
      </c>
      <c r="E16" t="s">
        <v>680</v>
      </c>
      <c r="F16" t="s">
        <v>2357</v>
      </c>
      <c r="G16" s="3">
        <f>VALUE(SUBSTITUTE(SUBSTITUTE(F16,"R$ ","")," Â Â (ver todos)",""))</f>
        <v>597</v>
      </c>
      <c r="H16" t="s">
        <v>2358</v>
      </c>
      <c r="I16" s="3">
        <f>VALUE(MID(H16,3,FIND(" - R$ ",H16) - 3))</f>
        <v>597</v>
      </c>
      <c r="J16" s="3">
        <f>VALUE(MID(H16,FIND(" - R$ ",H16) + 6,LEN(H16)))</f>
        <v>1444</v>
      </c>
      <c r="K16" t="s">
        <v>1618</v>
      </c>
      <c r="L16" t="s">
        <v>330</v>
      </c>
      <c r="M16" t="s">
        <v>288</v>
      </c>
      <c r="N16" t="s">
        <v>515</v>
      </c>
      <c r="O16" t="s">
        <v>307</v>
      </c>
      <c r="P16" t="s">
        <v>133</v>
      </c>
      <c r="Q16" t="s">
        <v>134</v>
      </c>
      <c r="R16" t="s">
        <v>723</v>
      </c>
      <c r="S16" t="s">
        <v>2212</v>
      </c>
      <c r="T16" t="s">
        <v>1637</v>
      </c>
      <c r="U16" t="s">
        <v>134</v>
      </c>
      <c r="V16" t="s">
        <v>1638</v>
      </c>
      <c r="W16" t="s">
        <v>139</v>
      </c>
      <c r="X16" t="s">
        <v>140</v>
      </c>
      <c r="Y16" t="s">
        <v>562</v>
      </c>
      <c r="Z16">
        <v>5</v>
      </c>
      <c r="AA16" t="s">
        <v>142</v>
      </c>
      <c r="AB16" t="s">
        <v>466</v>
      </c>
      <c r="AC16" t="s">
        <v>144</v>
      </c>
      <c r="AD16" t="s">
        <v>145</v>
      </c>
      <c r="AE16" t="s">
        <v>134</v>
      </c>
      <c r="AF16" t="s">
        <v>146</v>
      </c>
      <c r="AG16" t="s">
        <v>147</v>
      </c>
      <c r="AI16" t="s">
        <v>148</v>
      </c>
      <c r="AJ16" t="s">
        <v>134</v>
      </c>
      <c r="AK16" t="s">
        <v>134</v>
      </c>
      <c r="AL16" t="s">
        <v>186</v>
      </c>
      <c r="AM16" t="s">
        <v>134</v>
      </c>
      <c r="AN16" t="s">
        <v>134</v>
      </c>
      <c r="AO16" t="s">
        <v>150</v>
      </c>
      <c r="AP16" t="s">
        <v>151</v>
      </c>
      <c r="AQ16" t="s">
        <v>152</v>
      </c>
      <c r="AS16" t="s">
        <v>154</v>
      </c>
      <c r="AT16" t="s">
        <v>155</v>
      </c>
      <c r="AU16" t="s">
        <v>156</v>
      </c>
      <c r="AV16" t="s">
        <v>153</v>
      </c>
      <c r="AW16" t="s">
        <v>192</v>
      </c>
      <c r="AX16" t="s">
        <v>134</v>
      </c>
      <c r="AY16" t="s">
        <v>134</v>
      </c>
      <c r="AZ16" t="s">
        <v>134</v>
      </c>
      <c r="BA16" t="s">
        <v>134</v>
      </c>
      <c r="BB16" t="s">
        <v>134</v>
      </c>
      <c r="BC16" t="s">
        <v>134</v>
      </c>
      <c r="BD16" t="s">
        <v>134</v>
      </c>
      <c r="BE16" t="s">
        <v>158</v>
      </c>
      <c r="BF16" t="s">
        <v>159</v>
      </c>
      <c r="BG16" t="s">
        <v>134</v>
      </c>
      <c r="BH16" t="s">
        <v>134</v>
      </c>
      <c r="BI16" t="s">
        <v>134</v>
      </c>
      <c r="BJ16" t="s">
        <v>362</v>
      </c>
      <c r="BK16" t="s">
        <v>134</v>
      </c>
      <c r="BL16" t="s">
        <v>153</v>
      </c>
      <c r="BM16" t="s">
        <v>153</v>
      </c>
      <c r="BN16" t="s">
        <v>161</v>
      </c>
      <c r="BO16" t="s">
        <v>153</v>
      </c>
      <c r="BP16" t="s">
        <v>134</v>
      </c>
      <c r="BQ16" t="s">
        <v>134</v>
      </c>
      <c r="BR16" t="s">
        <v>162</v>
      </c>
      <c r="BS16" t="s">
        <v>134</v>
      </c>
      <c r="BT16" t="s">
        <v>348</v>
      </c>
      <c r="BU16" t="s">
        <v>216</v>
      </c>
      <c r="BW16" t="s">
        <v>134</v>
      </c>
      <c r="BY16" t="s">
        <v>134</v>
      </c>
      <c r="BZ16" t="s">
        <v>134</v>
      </c>
      <c r="CC16" t="s">
        <v>134</v>
      </c>
      <c r="CD16" t="s">
        <v>1945</v>
      </c>
      <c r="CF16" t="s">
        <v>134</v>
      </c>
      <c r="CP16" t="s">
        <v>369</v>
      </c>
      <c r="CQ16" t="s">
        <v>2359</v>
      </c>
    </row>
    <row r="17" spans="1:101" hidden="1" x14ac:dyDescent="0.25">
      <c r="A17" t="s">
        <v>1035</v>
      </c>
      <c r="B17" t="s">
        <v>244</v>
      </c>
      <c r="C17" t="s">
        <v>441</v>
      </c>
      <c r="D17" t="s">
        <v>1036</v>
      </c>
      <c r="E17" t="s">
        <v>1037</v>
      </c>
      <c r="F17" t="s">
        <v>1038</v>
      </c>
      <c r="G17" s="3">
        <f>IFERROR(VALUE(SUBSTITUTE(SUBSTITUTE(F17,"R$ ","")," Â Â (ver todos)","")),0)</f>
        <v>599</v>
      </c>
      <c r="H17" t="s">
        <v>1039</v>
      </c>
      <c r="I17" s="3">
        <f>VALUE(MID(H17,3,FIND(" - R$ ",H17) - 3))</f>
        <v>599</v>
      </c>
      <c r="J17" s="3">
        <f>VALUE(MID(H17,FIND(" - R$ ",H17) + 6,LEN(H17)))</f>
        <v>806</v>
      </c>
      <c r="K17" t="s">
        <v>248</v>
      </c>
      <c r="L17" t="s">
        <v>672</v>
      </c>
      <c r="M17" t="s">
        <v>336</v>
      </c>
      <c r="N17" t="s">
        <v>250</v>
      </c>
      <c r="O17" t="s">
        <v>1040</v>
      </c>
      <c r="P17" t="s">
        <v>133</v>
      </c>
      <c r="Q17" t="s">
        <v>134</v>
      </c>
      <c r="S17" t="s">
        <v>890</v>
      </c>
      <c r="T17" t="s">
        <v>340</v>
      </c>
      <c r="U17" t="s">
        <v>134</v>
      </c>
      <c r="V17" t="s">
        <v>949</v>
      </c>
      <c r="W17" t="s">
        <v>139</v>
      </c>
      <c r="X17" t="s">
        <v>257</v>
      </c>
      <c r="Y17" t="s">
        <v>258</v>
      </c>
      <c r="Z17">
        <v>5</v>
      </c>
      <c r="AA17" t="s">
        <v>142</v>
      </c>
      <c r="AB17" t="s">
        <v>1041</v>
      </c>
      <c r="AC17" t="s">
        <v>144</v>
      </c>
      <c r="AD17" t="s">
        <v>145</v>
      </c>
      <c r="AE17" t="s">
        <v>134</v>
      </c>
      <c r="AF17" t="s">
        <v>146</v>
      </c>
      <c r="AG17" t="s">
        <v>147</v>
      </c>
      <c r="AI17" t="s">
        <v>148</v>
      </c>
      <c r="AJ17" t="s">
        <v>134</v>
      </c>
      <c r="AK17" t="s">
        <v>134</v>
      </c>
      <c r="AL17" t="s">
        <v>149</v>
      </c>
      <c r="AM17" t="s">
        <v>134</v>
      </c>
      <c r="AN17" t="s">
        <v>134</v>
      </c>
      <c r="AO17" t="s">
        <v>235</v>
      </c>
      <c r="AP17" t="s">
        <v>151</v>
      </c>
      <c r="AQ17" t="s">
        <v>152</v>
      </c>
      <c r="AS17" t="s">
        <v>154</v>
      </c>
      <c r="AT17" t="s">
        <v>1042</v>
      </c>
      <c r="AU17" t="s">
        <v>156</v>
      </c>
      <c r="AV17" t="s">
        <v>153</v>
      </c>
      <c r="AW17" t="s">
        <v>237</v>
      </c>
      <c r="AX17" t="s">
        <v>134</v>
      </c>
      <c r="AY17" t="s">
        <v>134</v>
      </c>
      <c r="AZ17" t="s">
        <v>134</v>
      </c>
      <c r="BA17" t="s">
        <v>134</v>
      </c>
      <c r="BB17" t="s">
        <v>134</v>
      </c>
      <c r="BC17" t="s">
        <v>134</v>
      </c>
      <c r="BD17" t="s">
        <v>134</v>
      </c>
      <c r="BE17" t="s">
        <v>193</v>
      </c>
      <c r="BF17" t="s">
        <v>193</v>
      </c>
      <c r="BG17" t="s">
        <v>134</v>
      </c>
      <c r="BH17" t="s">
        <v>134</v>
      </c>
      <c r="BI17" t="s">
        <v>134</v>
      </c>
      <c r="BJ17" t="s">
        <v>160</v>
      </c>
      <c r="BK17" t="s">
        <v>134</v>
      </c>
      <c r="BL17" t="s">
        <v>153</v>
      </c>
      <c r="BM17" t="s">
        <v>153</v>
      </c>
      <c r="BN17" t="s">
        <v>161</v>
      </c>
      <c r="BO17" t="s">
        <v>153</v>
      </c>
      <c r="BP17" t="s">
        <v>134</v>
      </c>
      <c r="BQ17" t="s">
        <v>134</v>
      </c>
      <c r="BR17" t="s">
        <v>162</v>
      </c>
      <c r="BS17" t="s">
        <v>134</v>
      </c>
      <c r="BT17" t="s">
        <v>772</v>
      </c>
      <c r="BU17" t="s">
        <v>164</v>
      </c>
      <c r="BV17" t="s">
        <v>264</v>
      </c>
      <c r="BW17" t="s">
        <v>134</v>
      </c>
      <c r="BY17" t="s">
        <v>134</v>
      </c>
      <c r="BZ17" t="s">
        <v>134</v>
      </c>
      <c r="CD17" t="s">
        <v>823</v>
      </c>
      <c r="CH17" t="s">
        <v>134</v>
      </c>
      <c r="CM17" t="s">
        <v>1043</v>
      </c>
    </row>
    <row r="18" spans="1:101" hidden="1" x14ac:dyDescent="0.25">
      <c r="A18" t="s">
        <v>5314</v>
      </c>
      <c r="B18" t="s">
        <v>4389</v>
      </c>
      <c r="C18" t="s">
        <v>5115</v>
      </c>
      <c r="D18" t="s">
        <v>5315</v>
      </c>
      <c r="E18" t="s">
        <v>1993</v>
      </c>
      <c r="F18" t="s">
        <v>1038</v>
      </c>
      <c r="G18" s="3">
        <f>VALUE(SUBSTITUTE(SUBSTITUTE(F18,"R$ ","")," Â Â (ver todos)",""))</f>
        <v>599</v>
      </c>
      <c r="H18" t="s">
        <v>3349</v>
      </c>
      <c r="I18" s="3">
        <f>VALUE(MID(H18,3,FIND(" - R$ ",H18) - 3))</f>
        <v>599</v>
      </c>
      <c r="J18" s="3">
        <f>VALUE(MID(H18,FIND(" - R$ ",H18) + 6,LEN(H18)))</f>
        <v>649</v>
      </c>
      <c r="K18" t="s">
        <v>811</v>
      </c>
      <c r="L18" t="s">
        <v>811</v>
      </c>
      <c r="M18" t="s">
        <v>446</v>
      </c>
      <c r="N18" s="1">
        <v>43014</v>
      </c>
      <c r="O18" t="s">
        <v>820</v>
      </c>
      <c r="P18" t="s">
        <v>133</v>
      </c>
      <c r="Q18" t="s">
        <v>153</v>
      </c>
      <c r="R18" t="s">
        <v>723</v>
      </c>
      <c r="S18" t="s">
        <v>3255</v>
      </c>
      <c r="T18" t="s">
        <v>3256</v>
      </c>
      <c r="U18" t="s">
        <v>153</v>
      </c>
      <c r="V18" t="s">
        <v>3257</v>
      </c>
      <c r="W18" t="s">
        <v>139</v>
      </c>
      <c r="X18" t="s">
        <v>140</v>
      </c>
      <c r="Y18" t="s">
        <v>2777</v>
      </c>
      <c r="Z18" t="s">
        <v>4620</v>
      </c>
      <c r="AA18" t="s">
        <v>343</v>
      </c>
      <c r="AB18" t="s">
        <v>5316</v>
      </c>
      <c r="AC18" t="s">
        <v>1027</v>
      </c>
      <c r="AD18" t="s">
        <v>145</v>
      </c>
      <c r="AE18" t="s">
        <v>134</v>
      </c>
      <c r="AF18" t="s">
        <v>146</v>
      </c>
      <c r="AG18" t="s">
        <v>344</v>
      </c>
      <c r="AI18" t="s">
        <v>148</v>
      </c>
      <c r="AJ18" t="s">
        <v>134</v>
      </c>
      <c r="AK18" t="s">
        <v>134</v>
      </c>
      <c r="AL18" t="s">
        <v>149</v>
      </c>
      <c r="AM18" t="s">
        <v>134</v>
      </c>
      <c r="AN18" t="s">
        <v>134</v>
      </c>
      <c r="AO18" t="s">
        <v>1003</v>
      </c>
      <c r="AP18" t="s">
        <v>151</v>
      </c>
      <c r="AQ18" t="s">
        <v>152</v>
      </c>
      <c r="AS18" t="s">
        <v>360</v>
      </c>
      <c r="AT18" t="s">
        <v>261</v>
      </c>
      <c r="AU18" t="s">
        <v>156</v>
      </c>
      <c r="AV18" t="s">
        <v>134</v>
      </c>
      <c r="AW18" t="s">
        <v>237</v>
      </c>
      <c r="AX18" t="s">
        <v>134</v>
      </c>
      <c r="AY18" t="s">
        <v>134</v>
      </c>
      <c r="AZ18" t="s">
        <v>134</v>
      </c>
      <c r="BA18" t="s">
        <v>134</v>
      </c>
      <c r="BB18" t="s">
        <v>134</v>
      </c>
      <c r="BC18" t="s">
        <v>134</v>
      </c>
      <c r="BD18" t="s">
        <v>134</v>
      </c>
      <c r="BE18" t="s">
        <v>324</v>
      </c>
      <c r="BF18" t="s">
        <v>159</v>
      </c>
      <c r="BG18" t="s">
        <v>134</v>
      </c>
      <c r="BH18" t="s">
        <v>134</v>
      </c>
      <c r="BI18" t="s">
        <v>134</v>
      </c>
      <c r="BJ18" t="s">
        <v>381</v>
      </c>
      <c r="BK18" t="s">
        <v>153</v>
      </c>
      <c r="BL18" t="s">
        <v>153</v>
      </c>
      <c r="BM18" t="s">
        <v>1600</v>
      </c>
      <c r="BN18" t="s">
        <v>161</v>
      </c>
      <c r="BO18" t="s">
        <v>153</v>
      </c>
      <c r="BP18" t="s">
        <v>134</v>
      </c>
      <c r="BQ18" t="s">
        <v>134</v>
      </c>
      <c r="BR18" t="s">
        <v>162</v>
      </c>
      <c r="BS18" t="s">
        <v>134</v>
      </c>
      <c r="BT18" t="s">
        <v>348</v>
      </c>
      <c r="BU18" t="s">
        <v>216</v>
      </c>
      <c r="BW18" t="s">
        <v>134</v>
      </c>
      <c r="BY18" t="s">
        <v>134</v>
      </c>
      <c r="BZ18" t="s">
        <v>134</v>
      </c>
      <c r="CA18" t="s">
        <v>349</v>
      </c>
      <c r="CC18" t="s">
        <v>134</v>
      </c>
      <c r="CD18" t="s">
        <v>4030</v>
      </c>
      <c r="CE18" t="s">
        <v>5317</v>
      </c>
      <c r="CF18" t="s">
        <v>134</v>
      </c>
      <c r="CG18" t="s">
        <v>134</v>
      </c>
      <c r="CP18" t="s">
        <v>1031</v>
      </c>
      <c r="CQ18" t="s">
        <v>1351</v>
      </c>
      <c r="CU18" t="s">
        <v>5318</v>
      </c>
    </row>
    <row r="19" spans="1:101" hidden="1" x14ac:dyDescent="0.25">
      <c r="A19" t="s">
        <v>1433</v>
      </c>
      <c r="B19" t="s">
        <v>244</v>
      </c>
      <c r="C19" t="s">
        <v>846</v>
      </c>
      <c r="D19" t="s">
        <v>1434</v>
      </c>
      <c r="E19" t="s">
        <v>286</v>
      </c>
      <c r="F19" t="s">
        <v>1435</v>
      </c>
      <c r="G19" s="3">
        <f>IFERROR(VALUE(SUBSTITUTE(SUBSTITUTE(F19,"R$ ","")," Â Â (ver todos)","")),0)</f>
        <v>611</v>
      </c>
      <c r="H19" t="s">
        <v>1436</v>
      </c>
      <c r="I19" s="3">
        <f>VALUE(MID(H19,3,FIND(" - R$ ",H19) - 3))</f>
        <v>611</v>
      </c>
      <c r="J19" s="3">
        <f>VALUE(MID(H19,FIND(" - R$ ",H19) + 6,LEN(H19)))</f>
        <v>1289</v>
      </c>
      <c r="K19" t="s">
        <v>307</v>
      </c>
      <c r="L19" t="s">
        <v>335</v>
      </c>
      <c r="M19" t="s">
        <v>1437</v>
      </c>
      <c r="N19" t="s">
        <v>250</v>
      </c>
      <c r="O19" s="1">
        <v>43012</v>
      </c>
      <c r="P19" t="s">
        <v>133</v>
      </c>
      <c r="Q19" t="s">
        <v>1200</v>
      </c>
      <c r="R19" t="s">
        <v>135</v>
      </c>
      <c r="S19" t="s">
        <v>628</v>
      </c>
      <c r="T19" t="s">
        <v>473</v>
      </c>
      <c r="U19" t="s">
        <v>134</v>
      </c>
      <c r="V19" t="s">
        <v>474</v>
      </c>
      <c r="W19" t="s">
        <v>139</v>
      </c>
      <c r="X19" t="s">
        <v>257</v>
      </c>
      <c r="Y19" t="s">
        <v>1438</v>
      </c>
      <c r="Z19" t="s">
        <v>667</v>
      </c>
      <c r="AA19" t="s">
        <v>142</v>
      </c>
      <c r="AB19" t="s">
        <v>1439</v>
      </c>
      <c r="AC19" t="s">
        <v>144</v>
      </c>
      <c r="AD19" t="s">
        <v>145</v>
      </c>
      <c r="AE19" t="s">
        <v>134</v>
      </c>
      <c r="AF19" t="s">
        <v>146</v>
      </c>
      <c r="AG19" t="s">
        <v>147</v>
      </c>
      <c r="AI19" t="s">
        <v>148</v>
      </c>
      <c r="AJ19" t="s">
        <v>134</v>
      </c>
      <c r="AL19" t="s">
        <v>149</v>
      </c>
      <c r="AM19" t="s">
        <v>134</v>
      </c>
      <c r="AN19" t="s">
        <v>134</v>
      </c>
      <c r="AO19" t="s">
        <v>150</v>
      </c>
      <c r="AP19" t="s">
        <v>151</v>
      </c>
      <c r="AQ19" t="s">
        <v>152</v>
      </c>
      <c r="AR19" t="s">
        <v>153</v>
      </c>
      <c r="AS19" t="s">
        <v>154</v>
      </c>
      <c r="AT19" t="s">
        <v>313</v>
      </c>
      <c r="AU19" t="s">
        <v>156</v>
      </c>
      <c r="AV19" t="s">
        <v>134</v>
      </c>
      <c r="AW19" t="s">
        <v>192</v>
      </c>
      <c r="AX19" t="s">
        <v>134</v>
      </c>
      <c r="AY19" t="s">
        <v>134</v>
      </c>
      <c r="AZ19" t="s">
        <v>134</v>
      </c>
      <c r="BA19" t="s">
        <v>134</v>
      </c>
      <c r="BB19" t="s">
        <v>134</v>
      </c>
      <c r="BC19" t="s">
        <v>134</v>
      </c>
      <c r="BD19" t="s">
        <v>134</v>
      </c>
      <c r="BE19" t="s">
        <v>361</v>
      </c>
      <c r="BF19" t="s">
        <v>159</v>
      </c>
      <c r="BG19" t="s">
        <v>134</v>
      </c>
      <c r="BH19" t="s">
        <v>134</v>
      </c>
      <c r="BI19" t="s">
        <v>134</v>
      </c>
      <c r="BJ19" t="s">
        <v>984</v>
      </c>
      <c r="BK19" t="s">
        <v>134</v>
      </c>
      <c r="BL19" t="s">
        <v>153</v>
      </c>
      <c r="BM19" t="s">
        <v>153</v>
      </c>
      <c r="BN19" t="s">
        <v>161</v>
      </c>
      <c r="BO19" t="s">
        <v>153</v>
      </c>
      <c r="BP19" t="s">
        <v>134</v>
      </c>
      <c r="BQ19" t="s">
        <v>134</v>
      </c>
      <c r="BR19" t="s">
        <v>162</v>
      </c>
      <c r="BS19" t="s">
        <v>134</v>
      </c>
      <c r="BT19" t="s">
        <v>772</v>
      </c>
      <c r="BU19" t="s">
        <v>216</v>
      </c>
      <c r="BV19" t="s">
        <v>165</v>
      </c>
      <c r="BW19" t="s">
        <v>134</v>
      </c>
      <c r="BX19" t="s">
        <v>134</v>
      </c>
      <c r="BY19" t="s">
        <v>153</v>
      </c>
      <c r="BZ19" t="s">
        <v>153</v>
      </c>
      <c r="CA19" t="s">
        <v>166</v>
      </c>
      <c r="CD19" t="s">
        <v>578</v>
      </c>
      <c r="CF19" t="s">
        <v>153</v>
      </c>
      <c r="CG19" t="s">
        <v>134</v>
      </c>
      <c r="CL19" t="s">
        <v>134</v>
      </c>
      <c r="CM19" t="s">
        <v>1440</v>
      </c>
      <c r="CP19" t="s">
        <v>622</v>
      </c>
      <c r="CQ19" t="s">
        <v>623</v>
      </c>
    </row>
    <row r="20" spans="1:101" hidden="1" x14ac:dyDescent="0.25">
      <c r="A20" t="s">
        <v>1291</v>
      </c>
      <c r="B20" t="s">
        <v>1292</v>
      </c>
      <c r="C20" t="s">
        <v>846</v>
      </c>
      <c r="D20" t="s">
        <v>1293</v>
      </c>
      <c r="E20" t="s">
        <v>1294</v>
      </c>
      <c r="F20" t="s">
        <v>1295</v>
      </c>
      <c r="G20" s="3">
        <f>VALUE(SUBSTITUTE(SUBSTITUTE(F20,"R$ ","")," Â Â (ver todos)",""))</f>
        <v>615</v>
      </c>
      <c r="H20" t="s">
        <v>1296</v>
      </c>
      <c r="I20" s="3">
        <f>VALUE(MID(H20,3,FIND(" - R$ ",H20) - 3))</f>
        <v>615</v>
      </c>
      <c r="J20" s="3">
        <f>VALUE(MID(H20,FIND(" - R$ ",H20) + 6,LEN(H20)))</f>
        <v>942</v>
      </c>
      <c r="K20" t="s">
        <v>248</v>
      </c>
      <c r="L20" t="s">
        <v>659</v>
      </c>
      <c r="M20" t="s">
        <v>336</v>
      </c>
      <c r="N20" t="s">
        <v>250</v>
      </c>
      <c r="O20" s="1">
        <v>43013</v>
      </c>
      <c r="P20" t="s">
        <v>133</v>
      </c>
      <c r="Q20" t="s">
        <v>134</v>
      </c>
      <c r="R20" t="s">
        <v>135</v>
      </c>
      <c r="S20" t="s">
        <v>1297</v>
      </c>
      <c r="T20" t="s">
        <v>137</v>
      </c>
      <c r="U20" t="s">
        <v>153</v>
      </c>
      <c r="V20" t="s">
        <v>1298</v>
      </c>
      <c r="W20" t="s">
        <v>139</v>
      </c>
      <c r="X20" t="s">
        <v>140</v>
      </c>
      <c r="Y20" t="s">
        <v>367</v>
      </c>
      <c r="Z20">
        <v>5</v>
      </c>
      <c r="AA20" t="s">
        <v>142</v>
      </c>
      <c r="AB20" t="s">
        <v>143</v>
      </c>
      <c r="AC20" t="s">
        <v>144</v>
      </c>
      <c r="AD20" t="s">
        <v>145</v>
      </c>
      <c r="AE20" t="s">
        <v>134</v>
      </c>
      <c r="AF20" t="s">
        <v>146</v>
      </c>
      <c r="AG20" t="s">
        <v>147</v>
      </c>
      <c r="AI20" t="s">
        <v>148</v>
      </c>
      <c r="AJ20" t="s">
        <v>134</v>
      </c>
      <c r="AK20" t="s">
        <v>134</v>
      </c>
      <c r="AL20" t="s">
        <v>186</v>
      </c>
      <c r="AM20" t="s">
        <v>134</v>
      </c>
      <c r="AN20" t="s">
        <v>134</v>
      </c>
      <c r="AO20" t="s">
        <v>150</v>
      </c>
      <c r="AP20" t="s">
        <v>151</v>
      </c>
      <c r="AQ20" t="s">
        <v>152</v>
      </c>
      <c r="AR20" t="s">
        <v>153</v>
      </c>
      <c r="AS20" t="s">
        <v>154</v>
      </c>
      <c r="AT20" t="s">
        <v>831</v>
      </c>
      <c r="AU20" t="s">
        <v>156</v>
      </c>
      <c r="AV20" t="s">
        <v>153</v>
      </c>
      <c r="AW20" t="s">
        <v>157</v>
      </c>
      <c r="AX20" t="s">
        <v>134</v>
      </c>
      <c r="AY20" t="s">
        <v>134</v>
      </c>
      <c r="AZ20" t="s">
        <v>134</v>
      </c>
      <c r="BA20" t="s">
        <v>134</v>
      </c>
      <c r="BB20" t="s">
        <v>134</v>
      </c>
      <c r="BC20" t="s">
        <v>134</v>
      </c>
      <c r="BD20" t="s">
        <v>134</v>
      </c>
      <c r="BE20" t="s">
        <v>158</v>
      </c>
      <c r="BF20" t="s">
        <v>159</v>
      </c>
      <c r="BG20" t="s">
        <v>134</v>
      </c>
      <c r="BH20" t="s">
        <v>134</v>
      </c>
      <c r="BI20" t="s">
        <v>134</v>
      </c>
      <c r="BJ20" t="s">
        <v>160</v>
      </c>
      <c r="BK20" t="s">
        <v>134</v>
      </c>
      <c r="BL20" t="s">
        <v>724</v>
      </c>
      <c r="BN20" t="s">
        <v>161</v>
      </c>
      <c r="BO20" t="s">
        <v>153</v>
      </c>
      <c r="BP20" t="s">
        <v>134</v>
      </c>
      <c r="BQ20" t="s">
        <v>134</v>
      </c>
      <c r="BR20" t="s">
        <v>162</v>
      </c>
      <c r="BS20" t="s">
        <v>134</v>
      </c>
      <c r="BT20" t="s">
        <v>263</v>
      </c>
      <c r="BU20" t="s">
        <v>216</v>
      </c>
      <c r="BV20" t="s">
        <v>264</v>
      </c>
      <c r="BW20" t="s">
        <v>134</v>
      </c>
      <c r="CD20" t="s">
        <v>1227</v>
      </c>
      <c r="CG20" t="s">
        <v>134</v>
      </c>
      <c r="CJ20" t="s">
        <v>660</v>
      </c>
      <c r="CP20" t="s">
        <v>1299</v>
      </c>
      <c r="CQ20" t="s">
        <v>1300</v>
      </c>
    </row>
    <row r="21" spans="1:101" hidden="1" x14ac:dyDescent="0.25">
      <c r="A21" t="s">
        <v>1724</v>
      </c>
      <c r="B21" t="s">
        <v>1135</v>
      </c>
      <c r="C21" t="s">
        <v>1375</v>
      </c>
      <c r="D21" t="s">
        <v>1635</v>
      </c>
      <c r="E21" t="s">
        <v>465</v>
      </c>
      <c r="F21" t="s">
        <v>1725</v>
      </c>
      <c r="G21" s="3">
        <f>IFERROR(VALUE(SUBSTITUTE(SUBSTITUTE(F21,"R$ ","")," Â Â (ver todos)","")),0)</f>
        <v>641</v>
      </c>
      <c r="H21" t="s">
        <v>1726</v>
      </c>
      <c r="I21" s="3">
        <f>VALUE(MID(H21,3,FIND(" - R$ ",H21) - 3))</f>
        <v>641</v>
      </c>
      <c r="J21" s="3">
        <f>VALUE(MID(H21,FIND(" - R$ ",H21) + 6,LEN(H21)))</f>
        <v>1153</v>
      </c>
      <c r="K21" t="s">
        <v>330</v>
      </c>
      <c r="L21" t="s">
        <v>659</v>
      </c>
      <c r="M21" t="s">
        <v>336</v>
      </c>
      <c r="N21" t="s">
        <v>248</v>
      </c>
      <c r="O21" t="s">
        <v>336</v>
      </c>
      <c r="P21" t="s">
        <v>133</v>
      </c>
      <c r="Q21" t="s">
        <v>134</v>
      </c>
      <c r="R21" t="s">
        <v>135</v>
      </c>
      <c r="S21" t="s">
        <v>1727</v>
      </c>
      <c r="T21" t="s">
        <v>137</v>
      </c>
      <c r="U21" t="s">
        <v>134</v>
      </c>
      <c r="V21" t="s">
        <v>1728</v>
      </c>
      <c r="W21" t="s">
        <v>139</v>
      </c>
      <c r="X21" t="s">
        <v>257</v>
      </c>
      <c r="Y21" t="s">
        <v>141</v>
      </c>
      <c r="Z21">
        <v>5</v>
      </c>
      <c r="AA21" t="s">
        <v>260</v>
      </c>
      <c r="AB21" t="s">
        <v>143</v>
      </c>
      <c r="AC21" t="s">
        <v>144</v>
      </c>
      <c r="AD21" t="s">
        <v>145</v>
      </c>
      <c r="AE21" t="s">
        <v>134</v>
      </c>
      <c r="AF21" t="s">
        <v>146</v>
      </c>
      <c r="AG21" t="s">
        <v>147</v>
      </c>
      <c r="AI21" t="s">
        <v>148</v>
      </c>
      <c r="AJ21" t="s">
        <v>134</v>
      </c>
      <c r="AK21" t="s">
        <v>134</v>
      </c>
      <c r="AL21" t="s">
        <v>149</v>
      </c>
      <c r="AM21" t="s">
        <v>134</v>
      </c>
      <c r="AN21" t="s">
        <v>134</v>
      </c>
      <c r="AO21" t="s">
        <v>150</v>
      </c>
      <c r="AP21" t="s">
        <v>151</v>
      </c>
      <c r="AQ21" t="s">
        <v>152</v>
      </c>
      <c r="AS21" t="s">
        <v>154</v>
      </c>
      <c r="AT21" t="s">
        <v>346</v>
      </c>
      <c r="AU21" t="s">
        <v>156</v>
      </c>
      <c r="AV21" t="s">
        <v>153</v>
      </c>
      <c r="AW21" t="s">
        <v>157</v>
      </c>
      <c r="AX21" t="s">
        <v>134</v>
      </c>
      <c r="AY21" t="s">
        <v>134</v>
      </c>
      <c r="AZ21" t="s">
        <v>134</v>
      </c>
      <c r="BA21" t="s">
        <v>134</v>
      </c>
      <c r="BB21" t="s">
        <v>134</v>
      </c>
      <c r="BC21" t="s">
        <v>134</v>
      </c>
      <c r="BD21" t="s">
        <v>134</v>
      </c>
      <c r="BE21" t="s">
        <v>158</v>
      </c>
      <c r="BF21" t="s">
        <v>159</v>
      </c>
      <c r="BG21" t="s">
        <v>134</v>
      </c>
      <c r="BH21" t="s">
        <v>134</v>
      </c>
      <c r="BI21" t="s">
        <v>134</v>
      </c>
      <c r="BJ21" t="s">
        <v>214</v>
      </c>
      <c r="BL21" t="s">
        <v>153</v>
      </c>
      <c r="BM21" t="s">
        <v>153</v>
      </c>
      <c r="BN21" t="s">
        <v>161</v>
      </c>
      <c r="BO21" t="s">
        <v>153</v>
      </c>
      <c r="BP21" t="s">
        <v>134</v>
      </c>
      <c r="BQ21" t="s">
        <v>134</v>
      </c>
      <c r="BR21" t="s">
        <v>162</v>
      </c>
      <c r="BS21" t="s">
        <v>134</v>
      </c>
      <c r="BT21" t="s">
        <v>163</v>
      </c>
      <c r="BU21" t="s">
        <v>216</v>
      </c>
      <c r="BV21" t="s">
        <v>654</v>
      </c>
      <c r="BW21" t="s">
        <v>134</v>
      </c>
      <c r="BY21" t="s">
        <v>134</v>
      </c>
      <c r="CD21" t="s">
        <v>1231</v>
      </c>
      <c r="CE21" t="s">
        <v>1729</v>
      </c>
      <c r="CF21" t="s">
        <v>153</v>
      </c>
      <c r="CG21" t="s">
        <v>153</v>
      </c>
      <c r="CH21" t="s">
        <v>134</v>
      </c>
      <c r="CP21" t="s">
        <v>1299</v>
      </c>
      <c r="CQ21" t="s">
        <v>1730</v>
      </c>
      <c r="CU21" t="s">
        <v>1731</v>
      </c>
    </row>
    <row r="22" spans="1:101" hidden="1" x14ac:dyDescent="0.25">
      <c r="A22" t="s">
        <v>1742</v>
      </c>
      <c r="B22" t="s">
        <v>818</v>
      </c>
      <c r="C22" t="s">
        <v>1375</v>
      </c>
      <c r="D22" t="s">
        <v>1741</v>
      </c>
      <c r="E22" t="s">
        <v>409</v>
      </c>
      <c r="F22" t="s">
        <v>1743</v>
      </c>
      <c r="G22" s="3">
        <f>IFERROR(VALUE(SUBSTITUTE(SUBSTITUTE(F22,"R$ ","")," Â Â (ver todos)","")),0)</f>
        <v>644</v>
      </c>
      <c r="H22" t="s">
        <v>1744</v>
      </c>
      <c r="I22" s="3">
        <f>VALUE(MID(H22,3,FIND(" - R$ ",H22) - 3))</f>
        <v>644</v>
      </c>
      <c r="J22" s="3">
        <f>VALUE(MID(H22,FIND(" - R$ ",H22) + 6,LEN(H22)))</f>
        <v>1099</v>
      </c>
      <c r="K22" t="s">
        <v>1745</v>
      </c>
      <c r="L22" t="s">
        <v>703</v>
      </c>
      <c r="M22" t="s">
        <v>288</v>
      </c>
      <c r="N22" t="s">
        <v>248</v>
      </c>
      <c r="O22" t="s">
        <v>355</v>
      </c>
      <c r="P22" t="s">
        <v>133</v>
      </c>
      <c r="Q22" t="s">
        <v>134</v>
      </c>
      <c r="R22" t="s">
        <v>723</v>
      </c>
      <c r="S22" t="s">
        <v>698</v>
      </c>
      <c r="T22" t="s">
        <v>736</v>
      </c>
      <c r="U22" t="s">
        <v>134</v>
      </c>
      <c r="V22" t="s">
        <v>310</v>
      </c>
      <c r="W22" t="s">
        <v>139</v>
      </c>
      <c r="X22" t="s">
        <v>257</v>
      </c>
      <c r="Y22" t="s">
        <v>367</v>
      </c>
      <c r="Z22">
        <v>5</v>
      </c>
      <c r="AA22" t="s">
        <v>142</v>
      </c>
      <c r="AB22" t="s">
        <v>466</v>
      </c>
      <c r="AC22" t="s">
        <v>144</v>
      </c>
      <c r="AD22" t="s">
        <v>145</v>
      </c>
      <c r="AE22" t="s">
        <v>134</v>
      </c>
      <c r="AF22" t="s">
        <v>146</v>
      </c>
      <c r="AG22" t="s">
        <v>147</v>
      </c>
      <c r="AI22" t="s">
        <v>148</v>
      </c>
      <c r="AJ22" t="s">
        <v>134</v>
      </c>
      <c r="AK22" t="s">
        <v>134</v>
      </c>
      <c r="AL22" t="s">
        <v>149</v>
      </c>
      <c r="AM22" t="s">
        <v>134</v>
      </c>
      <c r="AN22" t="s">
        <v>134</v>
      </c>
      <c r="AO22" t="s">
        <v>235</v>
      </c>
      <c r="AP22" t="s">
        <v>151</v>
      </c>
      <c r="AQ22" t="s">
        <v>152</v>
      </c>
      <c r="AS22" t="s">
        <v>154</v>
      </c>
      <c r="AT22" t="s">
        <v>155</v>
      </c>
      <c r="AU22" t="s">
        <v>156</v>
      </c>
      <c r="AV22" t="s">
        <v>153</v>
      </c>
      <c r="AW22" t="s">
        <v>192</v>
      </c>
      <c r="AX22" t="s">
        <v>134</v>
      </c>
      <c r="AY22" t="s">
        <v>134</v>
      </c>
      <c r="AZ22" t="s">
        <v>134</v>
      </c>
      <c r="BA22" t="s">
        <v>134</v>
      </c>
      <c r="BB22" t="s">
        <v>134</v>
      </c>
      <c r="BC22" t="s">
        <v>134</v>
      </c>
      <c r="BD22" t="s">
        <v>134</v>
      </c>
      <c r="BE22" t="s">
        <v>158</v>
      </c>
      <c r="BF22" t="s">
        <v>159</v>
      </c>
      <c r="BG22" t="s">
        <v>134</v>
      </c>
      <c r="BH22" t="s">
        <v>134</v>
      </c>
      <c r="BI22" t="s">
        <v>134</v>
      </c>
      <c r="BJ22" t="s">
        <v>539</v>
      </c>
      <c r="BK22" t="s">
        <v>134</v>
      </c>
      <c r="BL22" t="s">
        <v>153</v>
      </c>
      <c r="BM22" t="s">
        <v>153</v>
      </c>
      <c r="BN22" t="s">
        <v>161</v>
      </c>
      <c r="BO22" t="s">
        <v>153</v>
      </c>
      <c r="BP22" t="s">
        <v>134</v>
      </c>
      <c r="BQ22" t="s">
        <v>134</v>
      </c>
      <c r="BR22" t="s">
        <v>162</v>
      </c>
      <c r="BS22" t="s">
        <v>134</v>
      </c>
      <c r="BT22" t="s">
        <v>348</v>
      </c>
      <c r="BU22" t="s">
        <v>216</v>
      </c>
      <c r="BW22" t="s">
        <v>134</v>
      </c>
      <c r="BY22" t="s">
        <v>134</v>
      </c>
      <c r="CA22" t="s">
        <v>349</v>
      </c>
      <c r="CC22" t="s">
        <v>134</v>
      </c>
      <c r="CD22" t="s">
        <v>167</v>
      </c>
      <c r="CF22" t="s">
        <v>134</v>
      </c>
      <c r="CG22" t="s">
        <v>134</v>
      </c>
      <c r="CH22" t="s">
        <v>134</v>
      </c>
      <c r="CK22" t="s">
        <v>134</v>
      </c>
    </row>
    <row r="23" spans="1:101" hidden="1" x14ac:dyDescent="0.25">
      <c r="A23" t="s">
        <v>1092</v>
      </c>
      <c r="B23" t="s">
        <v>244</v>
      </c>
      <c r="C23" t="s">
        <v>441</v>
      </c>
      <c r="D23" t="s">
        <v>1093</v>
      </c>
      <c r="E23" t="s">
        <v>799</v>
      </c>
      <c r="F23" t="s">
        <v>1094</v>
      </c>
      <c r="G23" s="3">
        <f>IFERROR(VALUE(SUBSTITUTE(SUBSTITUTE(F23,"R$ ","")," Â Â (ver todos)","")),0)</f>
        <v>649</v>
      </c>
      <c r="H23" t="s">
        <v>1095</v>
      </c>
      <c r="I23" s="3">
        <f>VALUE(MID(H23,3,FIND(" - R$ ",H23) - 3))</f>
        <v>649</v>
      </c>
      <c r="J23" s="3">
        <f>VALUE(MID(H23,FIND(" - R$ ",H23) + 6,LEN(H23)))</f>
        <v>1299</v>
      </c>
      <c r="K23" t="s">
        <v>446</v>
      </c>
      <c r="L23" t="s">
        <v>514</v>
      </c>
      <c r="M23" t="s">
        <v>306</v>
      </c>
      <c r="N23" t="s">
        <v>250</v>
      </c>
      <c r="O23" t="s">
        <v>251</v>
      </c>
      <c r="P23" t="s">
        <v>133</v>
      </c>
      <c r="Q23" t="s">
        <v>134</v>
      </c>
      <c r="S23" t="s">
        <v>253</v>
      </c>
      <c r="T23" t="s">
        <v>254</v>
      </c>
      <c r="U23" t="s">
        <v>134</v>
      </c>
      <c r="V23" t="s">
        <v>1096</v>
      </c>
      <c r="W23" t="s">
        <v>256</v>
      </c>
      <c r="X23" t="s">
        <v>257</v>
      </c>
      <c r="Y23" t="s">
        <v>258</v>
      </c>
      <c r="Z23" t="s">
        <v>259</v>
      </c>
      <c r="AA23" t="s">
        <v>142</v>
      </c>
      <c r="AB23" t="s">
        <v>437</v>
      </c>
      <c r="AC23" t="s">
        <v>144</v>
      </c>
      <c r="AD23" t="s">
        <v>145</v>
      </c>
      <c r="AE23" t="s">
        <v>134</v>
      </c>
      <c r="AF23" t="s">
        <v>146</v>
      </c>
      <c r="AG23" t="s">
        <v>147</v>
      </c>
      <c r="AI23" t="s">
        <v>148</v>
      </c>
      <c r="AJ23" t="s">
        <v>134</v>
      </c>
      <c r="AK23" t="s">
        <v>134</v>
      </c>
      <c r="AL23" t="s">
        <v>186</v>
      </c>
      <c r="AM23" t="s">
        <v>134</v>
      </c>
      <c r="AN23" t="s">
        <v>134</v>
      </c>
      <c r="AO23" t="s">
        <v>187</v>
      </c>
      <c r="AP23" t="s">
        <v>151</v>
      </c>
      <c r="AQ23" t="s">
        <v>152</v>
      </c>
      <c r="AS23" t="s">
        <v>154</v>
      </c>
      <c r="AT23" t="s">
        <v>155</v>
      </c>
      <c r="AU23" t="s">
        <v>156</v>
      </c>
      <c r="AV23" t="s">
        <v>153</v>
      </c>
      <c r="AW23" t="s">
        <v>237</v>
      </c>
      <c r="AX23" t="s">
        <v>134</v>
      </c>
      <c r="AY23" t="s">
        <v>134</v>
      </c>
      <c r="AZ23" t="s">
        <v>134</v>
      </c>
      <c r="BA23" t="s">
        <v>134</v>
      </c>
      <c r="BB23" t="s">
        <v>134</v>
      </c>
      <c r="BC23" t="s">
        <v>134</v>
      </c>
      <c r="BD23" t="s">
        <v>134</v>
      </c>
      <c r="BE23" t="s">
        <v>193</v>
      </c>
      <c r="BF23" t="s">
        <v>193</v>
      </c>
      <c r="BG23" t="s">
        <v>134</v>
      </c>
      <c r="BH23" t="s">
        <v>134</v>
      </c>
      <c r="BI23" t="s">
        <v>134</v>
      </c>
      <c r="BJ23" t="s">
        <v>160</v>
      </c>
      <c r="BK23" t="s">
        <v>134</v>
      </c>
      <c r="BL23" t="s">
        <v>153</v>
      </c>
      <c r="BM23" t="s">
        <v>153</v>
      </c>
      <c r="BN23" t="s">
        <v>161</v>
      </c>
      <c r="BO23" t="s">
        <v>153</v>
      </c>
      <c r="BP23" t="s">
        <v>134</v>
      </c>
      <c r="BQ23" t="s">
        <v>134</v>
      </c>
      <c r="BR23" t="s">
        <v>162</v>
      </c>
      <c r="BS23" t="s">
        <v>134</v>
      </c>
      <c r="BT23" t="s">
        <v>772</v>
      </c>
      <c r="BU23" t="s">
        <v>164</v>
      </c>
      <c r="BW23" t="s">
        <v>134</v>
      </c>
      <c r="BY23" t="s">
        <v>134</v>
      </c>
      <c r="BZ23" t="s">
        <v>134</v>
      </c>
      <c r="CD23" t="s">
        <v>167</v>
      </c>
      <c r="CH23" t="s">
        <v>134</v>
      </c>
      <c r="CM23" t="s">
        <v>439</v>
      </c>
    </row>
    <row r="24" spans="1:101" hidden="1" x14ac:dyDescent="0.25">
      <c r="A24" t="s">
        <v>2344</v>
      </c>
      <c r="B24" t="s">
        <v>1135</v>
      </c>
      <c r="C24" t="s">
        <v>1800</v>
      </c>
      <c r="D24" t="s">
        <v>2345</v>
      </c>
      <c r="E24" t="s">
        <v>1230</v>
      </c>
      <c r="F24" t="s">
        <v>1094</v>
      </c>
      <c r="G24" s="3">
        <f>VALUE(SUBSTITUTE(SUBSTITUTE(F24,"R$ ","")," Â Â (ver todos)",""))</f>
        <v>649</v>
      </c>
      <c r="H24" t="s">
        <v>2346</v>
      </c>
      <c r="I24" s="3">
        <f>VALUE(MID(H24,3,FIND(" - R$ ",H24) - 3))</f>
        <v>649</v>
      </c>
      <c r="J24" s="3">
        <f>VALUE(MID(H24,FIND(" - R$ ",H24) + 6,LEN(H24)))</f>
        <v>1428</v>
      </c>
      <c r="K24" t="s">
        <v>952</v>
      </c>
      <c r="L24" t="s">
        <v>287</v>
      </c>
      <c r="M24" t="s">
        <v>288</v>
      </c>
      <c r="N24" t="s">
        <v>515</v>
      </c>
      <c r="O24" t="s">
        <v>446</v>
      </c>
      <c r="P24" t="s">
        <v>133</v>
      </c>
      <c r="Q24" t="s">
        <v>153</v>
      </c>
      <c r="R24" t="s">
        <v>135</v>
      </c>
      <c r="S24" t="s">
        <v>1636</v>
      </c>
      <c r="T24" t="s">
        <v>1637</v>
      </c>
      <c r="U24" t="s">
        <v>134</v>
      </c>
      <c r="V24" t="s">
        <v>1638</v>
      </c>
      <c r="W24" t="s">
        <v>256</v>
      </c>
      <c r="X24" t="s">
        <v>140</v>
      </c>
      <c r="Y24" t="s">
        <v>2347</v>
      </c>
      <c r="Z24" t="s">
        <v>293</v>
      </c>
      <c r="AA24" t="s">
        <v>260</v>
      </c>
      <c r="AB24" t="s">
        <v>294</v>
      </c>
      <c r="AC24" t="s">
        <v>144</v>
      </c>
      <c r="AD24" t="s">
        <v>145</v>
      </c>
      <c r="AE24" t="s">
        <v>134</v>
      </c>
      <c r="AF24" t="s">
        <v>146</v>
      </c>
      <c r="AG24" t="s">
        <v>147</v>
      </c>
      <c r="AI24" t="s">
        <v>148</v>
      </c>
      <c r="AJ24" t="s">
        <v>134</v>
      </c>
      <c r="AK24" t="s">
        <v>134</v>
      </c>
      <c r="AL24" t="s">
        <v>186</v>
      </c>
      <c r="AM24" t="s">
        <v>134</v>
      </c>
      <c r="AN24" t="s">
        <v>134</v>
      </c>
      <c r="AO24" t="s">
        <v>235</v>
      </c>
      <c r="AP24" t="s">
        <v>151</v>
      </c>
      <c r="AQ24" t="s">
        <v>152</v>
      </c>
      <c r="AS24" t="s">
        <v>368</v>
      </c>
      <c r="AT24" t="s">
        <v>313</v>
      </c>
      <c r="AU24" t="s">
        <v>156</v>
      </c>
      <c r="AV24" t="s">
        <v>134</v>
      </c>
      <c r="AW24" t="s">
        <v>237</v>
      </c>
      <c r="AX24" t="s">
        <v>134</v>
      </c>
      <c r="AY24" t="s">
        <v>134</v>
      </c>
      <c r="AZ24" t="s">
        <v>134</v>
      </c>
      <c r="BA24" t="s">
        <v>134</v>
      </c>
      <c r="BB24" t="s">
        <v>134</v>
      </c>
      <c r="BC24" t="s">
        <v>134</v>
      </c>
      <c r="BD24" t="s">
        <v>134</v>
      </c>
      <c r="BE24" t="s">
        <v>158</v>
      </c>
      <c r="BF24" t="s">
        <v>159</v>
      </c>
      <c r="BG24" t="s">
        <v>134</v>
      </c>
      <c r="BH24" t="s">
        <v>134</v>
      </c>
      <c r="BI24" t="s">
        <v>134</v>
      </c>
      <c r="BJ24" t="s">
        <v>554</v>
      </c>
      <c r="BK24" t="s">
        <v>347</v>
      </c>
      <c r="BL24" t="s">
        <v>153</v>
      </c>
      <c r="BM24" t="s">
        <v>153</v>
      </c>
      <c r="BN24" t="s">
        <v>161</v>
      </c>
      <c r="BO24" t="s">
        <v>153</v>
      </c>
      <c r="BP24" t="s">
        <v>134</v>
      </c>
      <c r="BQ24" t="s">
        <v>134</v>
      </c>
      <c r="BR24" t="s">
        <v>162</v>
      </c>
      <c r="BS24" t="s">
        <v>134</v>
      </c>
      <c r="BT24" t="s">
        <v>163</v>
      </c>
      <c r="BU24" t="s">
        <v>216</v>
      </c>
      <c r="BV24" t="s">
        <v>264</v>
      </c>
      <c r="BW24" t="s">
        <v>134</v>
      </c>
      <c r="BY24" t="s">
        <v>134</v>
      </c>
      <c r="BZ24" t="s">
        <v>134</v>
      </c>
      <c r="CA24" t="s">
        <v>166</v>
      </c>
      <c r="CC24" t="s">
        <v>134</v>
      </c>
      <c r="CD24" t="s">
        <v>1907</v>
      </c>
      <c r="CF24" t="s">
        <v>134</v>
      </c>
      <c r="CG24" t="s">
        <v>134</v>
      </c>
      <c r="CM24" t="s">
        <v>439</v>
      </c>
      <c r="CP24" t="s">
        <v>369</v>
      </c>
      <c r="CQ24" t="s">
        <v>2348</v>
      </c>
      <c r="CR24" t="s">
        <v>327</v>
      </c>
    </row>
    <row r="25" spans="1:101" hidden="1" x14ac:dyDescent="0.25">
      <c r="A25" t="s">
        <v>2213</v>
      </c>
      <c r="B25" t="s">
        <v>1135</v>
      </c>
      <c r="C25" t="s">
        <v>1800</v>
      </c>
      <c r="D25" t="s">
        <v>1649</v>
      </c>
      <c r="E25" t="s">
        <v>837</v>
      </c>
      <c r="F25" t="s">
        <v>2214</v>
      </c>
      <c r="G25" s="3">
        <f>VALUE(SUBSTITUTE(SUBSTITUTE(F25,"R$ ","")," Â Â (ver todos)",""))</f>
        <v>650</v>
      </c>
      <c r="H25" t="s">
        <v>2215</v>
      </c>
      <c r="I25" s="3">
        <f>VALUE(MID(H25,3,FIND(" - R$ ",H25) - 3))</f>
        <v>650</v>
      </c>
      <c r="J25" s="3">
        <f>VALUE(MID(H25,FIND(" - R$ ",H25) + 6,LEN(H25)))</f>
        <v>1397</v>
      </c>
      <c r="K25" t="s">
        <v>288</v>
      </c>
      <c r="L25" s="1">
        <v>43015</v>
      </c>
      <c r="M25" t="s">
        <v>306</v>
      </c>
      <c r="N25" t="s">
        <v>515</v>
      </c>
      <c r="O25" t="s">
        <v>446</v>
      </c>
      <c r="P25" t="s">
        <v>133</v>
      </c>
      <c r="Q25" t="s">
        <v>560</v>
      </c>
      <c r="R25" t="s">
        <v>723</v>
      </c>
      <c r="S25" t="s">
        <v>2216</v>
      </c>
      <c r="T25" t="s">
        <v>448</v>
      </c>
      <c r="U25" t="s">
        <v>134</v>
      </c>
      <c r="W25" t="s">
        <v>139</v>
      </c>
      <c r="X25" t="s">
        <v>140</v>
      </c>
      <c r="Y25" t="s">
        <v>258</v>
      </c>
      <c r="Z25" t="s">
        <v>259</v>
      </c>
      <c r="AA25" t="s">
        <v>260</v>
      </c>
      <c r="AB25" t="s">
        <v>437</v>
      </c>
      <c r="AC25" t="s">
        <v>449</v>
      </c>
      <c r="AD25" t="s">
        <v>145</v>
      </c>
      <c r="AE25" t="s">
        <v>134</v>
      </c>
      <c r="AF25" t="s">
        <v>146</v>
      </c>
      <c r="AG25" t="s">
        <v>147</v>
      </c>
      <c r="AI25" t="s">
        <v>148</v>
      </c>
      <c r="AJ25" t="s">
        <v>134</v>
      </c>
      <c r="AK25" t="s">
        <v>134</v>
      </c>
      <c r="AL25" t="s">
        <v>149</v>
      </c>
      <c r="AM25" t="s">
        <v>134</v>
      </c>
      <c r="AN25" t="s">
        <v>134</v>
      </c>
      <c r="AO25" t="s">
        <v>150</v>
      </c>
      <c r="AP25" t="s">
        <v>151</v>
      </c>
      <c r="AQ25" t="s">
        <v>152</v>
      </c>
      <c r="AS25" t="s">
        <v>154</v>
      </c>
      <c r="AT25" t="s">
        <v>346</v>
      </c>
      <c r="AU25" t="s">
        <v>156</v>
      </c>
      <c r="AV25" t="s">
        <v>134</v>
      </c>
      <c r="AW25" t="s">
        <v>192</v>
      </c>
      <c r="AX25" t="s">
        <v>134</v>
      </c>
      <c r="AY25" t="s">
        <v>134</v>
      </c>
      <c r="AZ25" t="s">
        <v>134</v>
      </c>
      <c r="BA25" t="s">
        <v>134</v>
      </c>
      <c r="BB25" t="s">
        <v>134</v>
      </c>
      <c r="BC25" t="s">
        <v>134</v>
      </c>
      <c r="BD25" t="s">
        <v>134</v>
      </c>
      <c r="BE25" t="s">
        <v>158</v>
      </c>
      <c r="BF25" t="s">
        <v>159</v>
      </c>
      <c r="BG25" t="s">
        <v>134</v>
      </c>
      <c r="BH25" t="s">
        <v>134</v>
      </c>
      <c r="BI25" t="s">
        <v>134</v>
      </c>
      <c r="BJ25" t="s">
        <v>214</v>
      </c>
      <c r="BK25" t="s">
        <v>347</v>
      </c>
      <c r="BL25" t="s">
        <v>153</v>
      </c>
      <c r="BM25" t="s">
        <v>153</v>
      </c>
      <c r="BN25" t="s">
        <v>161</v>
      </c>
      <c r="BO25" t="s">
        <v>153</v>
      </c>
      <c r="BP25" t="s">
        <v>134</v>
      </c>
      <c r="BQ25" t="s">
        <v>134</v>
      </c>
      <c r="BR25" t="s">
        <v>162</v>
      </c>
      <c r="BS25" t="s">
        <v>134</v>
      </c>
      <c r="BT25" t="s">
        <v>163</v>
      </c>
      <c r="BU25" t="s">
        <v>216</v>
      </c>
      <c r="BV25" t="s">
        <v>654</v>
      </c>
      <c r="BW25" t="s">
        <v>134</v>
      </c>
      <c r="BY25" t="s">
        <v>134</v>
      </c>
      <c r="CC25" t="s">
        <v>134</v>
      </c>
      <c r="CD25" t="s">
        <v>218</v>
      </c>
      <c r="CE25" t="s">
        <v>2217</v>
      </c>
      <c r="CF25" t="s">
        <v>153</v>
      </c>
      <c r="CG25" t="s">
        <v>153</v>
      </c>
      <c r="CM25" t="s">
        <v>439</v>
      </c>
      <c r="CP25" t="s">
        <v>1396</v>
      </c>
      <c r="CQ25" t="s">
        <v>2218</v>
      </c>
      <c r="CU25" t="s">
        <v>2219</v>
      </c>
    </row>
    <row r="26" spans="1:101" hidden="1" x14ac:dyDescent="0.25">
      <c r="A26" t="s">
        <v>1152</v>
      </c>
      <c r="B26" t="s">
        <v>1153</v>
      </c>
      <c r="C26" t="s">
        <v>846</v>
      </c>
      <c r="D26" t="s">
        <v>1154</v>
      </c>
      <c r="E26" t="s">
        <v>680</v>
      </c>
      <c r="F26" t="s">
        <v>1155</v>
      </c>
      <c r="G26" s="3">
        <f>IFERROR(VALUE(SUBSTITUTE(SUBSTITUTE(F26,"R$ ","")," Â Â (ver todos)","")),0)</f>
        <v>659</v>
      </c>
      <c r="H26" t="s">
        <v>1156</v>
      </c>
      <c r="I26" s="3">
        <f>VALUE(MID(H26,3,FIND(" - R$ ",H26) - 3))</f>
        <v>659</v>
      </c>
      <c r="J26" s="3">
        <f>VALUE(MID(H26,FIND(" - R$ ",H26) + 6,LEN(H26)))</f>
        <v>989</v>
      </c>
      <c r="K26" t="s">
        <v>397</v>
      </c>
      <c r="L26" t="s">
        <v>305</v>
      </c>
      <c r="M26" t="s">
        <v>336</v>
      </c>
      <c r="N26" t="s">
        <v>250</v>
      </c>
      <c r="O26" t="s">
        <v>659</v>
      </c>
      <c r="P26" t="s">
        <v>133</v>
      </c>
      <c r="Q26" t="s">
        <v>134</v>
      </c>
      <c r="R26" t="s">
        <v>964</v>
      </c>
      <c r="S26" t="s">
        <v>673</v>
      </c>
      <c r="T26" t="s">
        <v>674</v>
      </c>
      <c r="U26" t="s">
        <v>134</v>
      </c>
      <c r="V26" t="s">
        <v>310</v>
      </c>
      <c r="W26" t="s">
        <v>256</v>
      </c>
      <c r="X26" t="s">
        <v>257</v>
      </c>
      <c r="Y26" t="s">
        <v>367</v>
      </c>
      <c r="Z26">
        <v>5</v>
      </c>
      <c r="AA26" t="s">
        <v>142</v>
      </c>
      <c r="AB26" t="s">
        <v>143</v>
      </c>
      <c r="AC26" t="s">
        <v>144</v>
      </c>
      <c r="AD26" t="s">
        <v>145</v>
      </c>
      <c r="AE26" t="s">
        <v>134</v>
      </c>
      <c r="AF26" t="s">
        <v>146</v>
      </c>
      <c r="AG26" t="s">
        <v>147</v>
      </c>
      <c r="AI26" t="s">
        <v>148</v>
      </c>
      <c r="AJ26" t="s">
        <v>134</v>
      </c>
      <c r="AK26" t="s">
        <v>134</v>
      </c>
      <c r="AL26" t="s">
        <v>149</v>
      </c>
      <c r="AM26" t="s">
        <v>134</v>
      </c>
      <c r="AN26" t="s">
        <v>134</v>
      </c>
      <c r="AO26" t="s">
        <v>150</v>
      </c>
      <c r="AP26" t="s">
        <v>151</v>
      </c>
      <c r="AQ26" t="s">
        <v>152</v>
      </c>
      <c r="AS26" t="s">
        <v>154</v>
      </c>
      <c r="AT26" t="s">
        <v>313</v>
      </c>
      <c r="AU26" t="s">
        <v>156</v>
      </c>
      <c r="AV26" t="s">
        <v>153</v>
      </c>
      <c r="AW26" t="s">
        <v>157</v>
      </c>
      <c r="AX26" t="s">
        <v>134</v>
      </c>
      <c r="AY26" t="s">
        <v>134</v>
      </c>
      <c r="AZ26" t="s">
        <v>134</v>
      </c>
      <c r="BA26" t="s">
        <v>134</v>
      </c>
      <c r="BB26" t="s">
        <v>134</v>
      </c>
      <c r="BC26" t="s">
        <v>134</v>
      </c>
      <c r="BD26" t="s">
        <v>134</v>
      </c>
      <c r="BE26" t="s">
        <v>361</v>
      </c>
      <c r="BF26" t="s">
        <v>159</v>
      </c>
      <c r="BG26" t="s">
        <v>134</v>
      </c>
      <c r="BH26" t="s">
        <v>134</v>
      </c>
      <c r="BI26" t="s">
        <v>134</v>
      </c>
      <c r="BJ26" t="s">
        <v>160</v>
      </c>
      <c r="BK26" t="s">
        <v>134</v>
      </c>
      <c r="BL26" t="s">
        <v>153</v>
      </c>
      <c r="BM26" t="s">
        <v>153</v>
      </c>
      <c r="BN26" t="s">
        <v>161</v>
      </c>
      <c r="BO26" t="s">
        <v>153</v>
      </c>
      <c r="BP26" t="s">
        <v>134</v>
      </c>
      <c r="BQ26" t="s">
        <v>134</v>
      </c>
      <c r="BR26" t="s">
        <v>162</v>
      </c>
      <c r="BS26" t="s">
        <v>134</v>
      </c>
      <c r="BT26" t="s">
        <v>163</v>
      </c>
      <c r="BU26" t="s">
        <v>164</v>
      </c>
      <c r="BV26" t="s">
        <v>264</v>
      </c>
      <c r="BW26" t="s">
        <v>134</v>
      </c>
      <c r="BX26" t="s">
        <v>134</v>
      </c>
      <c r="BY26" t="s">
        <v>134</v>
      </c>
      <c r="BZ26" t="s">
        <v>134</v>
      </c>
      <c r="CA26" t="s">
        <v>166</v>
      </c>
      <c r="CC26" t="s">
        <v>134</v>
      </c>
      <c r="CD26" t="s">
        <v>350</v>
      </c>
      <c r="CF26" t="s">
        <v>134</v>
      </c>
      <c r="CG26" t="s">
        <v>134</v>
      </c>
      <c r="CH26" t="s">
        <v>134</v>
      </c>
      <c r="CP26" t="s">
        <v>556</v>
      </c>
      <c r="CQ26" t="s">
        <v>1157</v>
      </c>
    </row>
    <row r="27" spans="1:101" hidden="1" x14ac:dyDescent="0.25">
      <c r="A27" t="s">
        <v>719</v>
      </c>
      <c r="B27" t="s">
        <v>244</v>
      </c>
      <c r="C27" t="s">
        <v>245</v>
      </c>
      <c r="D27" t="s">
        <v>720</v>
      </c>
      <c r="E27" t="s">
        <v>401</v>
      </c>
      <c r="F27" t="s">
        <v>721</v>
      </c>
      <c r="G27" s="3">
        <f>VALUE(SUBSTITUTE(SUBSTITUTE(F27,"R$ ","")," Â Â (ver todos)",""))</f>
        <v>676</v>
      </c>
      <c r="H27" t="s">
        <v>722</v>
      </c>
      <c r="I27" s="3">
        <f>VALUE(MID(H27,3,FIND(" - R$ ",H27) - 3))</f>
        <v>676</v>
      </c>
      <c r="J27" s="3">
        <f>VALUE(MID(H27,FIND(" - R$ ",H27) + 6,LEN(H27)))</f>
        <v>1319</v>
      </c>
      <c r="K27" t="s">
        <v>288</v>
      </c>
      <c r="L27" t="s">
        <v>305</v>
      </c>
      <c r="M27" t="s">
        <v>306</v>
      </c>
      <c r="N27" t="s">
        <v>250</v>
      </c>
      <c r="O27" t="s">
        <v>446</v>
      </c>
      <c r="P27" t="s">
        <v>133</v>
      </c>
      <c r="Q27" t="s">
        <v>134</v>
      </c>
      <c r="R27" t="s">
        <v>723</v>
      </c>
      <c r="S27" t="s">
        <v>447</v>
      </c>
      <c r="T27" t="s">
        <v>448</v>
      </c>
      <c r="U27" t="s">
        <v>134</v>
      </c>
      <c r="V27" t="s">
        <v>378</v>
      </c>
      <c r="W27" t="s">
        <v>139</v>
      </c>
      <c r="X27" t="s">
        <v>140</v>
      </c>
      <c r="Y27" t="s">
        <v>141</v>
      </c>
      <c r="Z27" t="s">
        <v>259</v>
      </c>
      <c r="AA27" t="s">
        <v>260</v>
      </c>
      <c r="AB27" t="s">
        <v>437</v>
      </c>
      <c r="AC27" t="s">
        <v>449</v>
      </c>
      <c r="AD27" t="s">
        <v>145</v>
      </c>
      <c r="AE27" t="s">
        <v>134</v>
      </c>
      <c r="AF27" t="s">
        <v>146</v>
      </c>
      <c r="AG27" t="s">
        <v>147</v>
      </c>
      <c r="AI27" t="s">
        <v>148</v>
      </c>
      <c r="AJ27" t="s">
        <v>134</v>
      </c>
      <c r="AK27" t="s">
        <v>134</v>
      </c>
      <c r="AL27" t="s">
        <v>149</v>
      </c>
      <c r="AM27" t="s">
        <v>134</v>
      </c>
      <c r="AN27" t="s">
        <v>134</v>
      </c>
      <c r="AO27" t="s">
        <v>150</v>
      </c>
      <c r="AP27" t="s">
        <v>151</v>
      </c>
      <c r="AQ27" t="s">
        <v>152</v>
      </c>
      <c r="AS27" t="s">
        <v>154</v>
      </c>
      <c r="AT27" t="s">
        <v>155</v>
      </c>
      <c r="AU27" t="s">
        <v>156</v>
      </c>
      <c r="AV27" t="s">
        <v>153</v>
      </c>
      <c r="AW27" t="s">
        <v>157</v>
      </c>
      <c r="AX27" t="s">
        <v>134</v>
      </c>
      <c r="AY27" t="s">
        <v>134</v>
      </c>
      <c r="AZ27" t="s">
        <v>134</v>
      </c>
      <c r="BA27" t="s">
        <v>134</v>
      </c>
      <c r="BB27" t="s">
        <v>134</v>
      </c>
      <c r="BC27" t="s">
        <v>134</v>
      </c>
      <c r="BD27" t="s">
        <v>134</v>
      </c>
      <c r="BE27" t="s">
        <v>361</v>
      </c>
      <c r="BF27" t="s">
        <v>159</v>
      </c>
      <c r="BG27" t="s">
        <v>134</v>
      </c>
      <c r="BH27" t="s">
        <v>134</v>
      </c>
      <c r="BI27" t="s">
        <v>134</v>
      </c>
      <c r="BJ27" t="s">
        <v>214</v>
      </c>
      <c r="BK27" t="s">
        <v>347</v>
      </c>
      <c r="BL27" t="s">
        <v>724</v>
      </c>
      <c r="BM27" t="s">
        <v>153</v>
      </c>
      <c r="BN27" t="s">
        <v>161</v>
      </c>
      <c r="BO27" t="s">
        <v>153</v>
      </c>
      <c r="BP27" t="s">
        <v>134</v>
      </c>
      <c r="BQ27" t="s">
        <v>134</v>
      </c>
      <c r="BR27" t="s">
        <v>162</v>
      </c>
      <c r="BS27" t="s">
        <v>134</v>
      </c>
      <c r="BT27" t="s">
        <v>477</v>
      </c>
      <c r="BU27" t="s">
        <v>216</v>
      </c>
      <c r="BV27" t="s">
        <v>654</v>
      </c>
      <c r="BW27" t="s">
        <v>134</v>
      </c>
      <c r="BY27" t="s">
        <v>134</v>
      </c>
      <c r="CD27" t="s">
        <v>167</v>
      </c>
      <c r="CF27" t="s">
        <v>153</v>
      </c>
      <c r="CG27" t="s">
        <v>153</v>
      </c>
      <c r="CM27" t="s">
        <v>439</v>
      </c>
    </row>
    <row r="28" spans="1:101" hidden="1" x14ac:dyDescent="0.25">
      <c r="A28" t="s">
        <v>884</v>
      </c>
      <c r="B28" t="s">
        <v>424</v>
      </c>
      <c r="C28" t="s">
        <v>441</v>
      </c>
      <c r="D28" t="s">
        <v>885</v>
      </c>
      <c r="E28" t="s">
        <v>886</v>
      </c>
      <c r="F28" t="s">
        <v>887</v>
      </c>
      <c r="G28" s="3">
        <f>VALUE(SUBSTITUTE(SUBSTITUTE(F28,"R$ ","")," Â Â (ver todos)",""))</f>
        <v>683</v>
      </c>
      <c r="H28" t="s">
        <v>888</v>
      </c>
      <c r="I28" s="3">
        <f>VALUE(MID(H28,3,FIND(" - R$ ",H28) - 3))</f>
        <v>683</v>
      </c>
      <c r="J28" s="3">
        <f>VALUE(MID(H28,FIND(" - R$ ",H28) + 6,LEN(H28)))</f>
        <v>1259</v>
      </c>
      <c r="K28" t="s">
        <v>659</v>
      </c>
      <c r="L28" s="1">
        <v>43014</v>
      </c>
      <c r="M28" t="s">
        <v>306</v>
      </c>
      <c r="N28" t="s">
        <v>307</v>
      </c>
      <c r="O28" t="s">
        <v>889</v>
      </c>
      <c r="P28" t="s">
        <v>133</v>
      </c>
      <c r="Q28" t="s">
        <v>560</v>
      </c>
      <c r="R28" t="s">
        <v>135</v>
      </c>
      <c r="S28" t="s">
        <v>890</v>
      </c>
      <c r="T28" t="s">
        <v>340</v>
      </c>
      <c r="U28" t="s">
        <v>134</v>
      </c>
      <c r="V28" t="s">
        <v>891</v>
      </c>
      <c r="W28" t="s">
        <v>139</v>
      </c>
      <c r="X28" t="s">
        <v>140</v>
      </c>
      <c r="Y28" t="s">
        <v>258</v>
      </c>
      <c r="Z28" t="s">
        <v>259</v>
      </c>
      <c r="AA28" t="s">
        <v>142</v>
      </c>
      <c r="AB28" t="s">
        <v>437</v>
      </c>
      <c r="AC28" t="s">
        <v>144</v>
      </c>
      <c r="AD28" t="s">
        <v>145</v>
      </c>
      <c r="AE28" t="s">
        <v>134</v>
      </c>
      <c r="AF28" t="s">
        <v>146</v>
      </c>
      <c r="AG28" t="s">
        <v>147</v>
      </c>
      <c r="AI28" t="s">
        <v>148</v>
      </c>
      <c r="AJ28" t="s">
        <v>134</v>
      </c>
      <c r="AK28" t="s">
        <v>134</v>
      </c>
      <c r="AL28" t="s">
        <v>149</v>
      </c>
      <c r="AM28" t="s">
        <v>134</v>
      </c>
      <c r="AN28" t="s">
        <v>134</v>
      </c>
      <c r="AO28" t="s">
        <v>150</v>
      </c>
      <c r="AP28" t="s">
        <v>345</v>
      </c>
      <c r="AQ28" t="s">
        <v>152</v>
      </c>
      <c r="AR28" t="s">
        <v>153</v>
      </c>
      <c r="AS28" t="s">
        <v>154</v>
      </c>
      <c r="AT28" t="s">
        <v>313</v>
      </c>
      <c r="AU28" t="s">
        <v>156</v>
      </c>
      <c r="AV28" t="s">
        <v>153</v>
      </c>
      <c r="AW28" t="s">
        <v>192</v>
      </c>
      <c r="AX28" t="s">
        <v>134</v>
      </c>
      <c r="AY28" t="s">
        <v>134</v>
      </c>
      <c r="AZ28" t="s">
        <v>134</v>
      </c>
      <c r="BA28" t="s">
        <v>134</v>
      </c>
      <c r="BB28" t="s">
        <v>134</v>
      </c>
      <c r="BC28" t="s">
        <v>134</v>
      </c>
      <c r="BD28" t="s">
        <v>134</v>
      </c>
      <c r="BE28" t="s">
        <v>158</v>
      </c>
      <c r="BF28" t="s">
        <v>159</v>
      </c>
      <c r="BG28" t="s">
        <v>134</v>
      </c>
      <c r="BH28" t="s">
        <v>134</v>
      </c>
      <c r="BI28" t="s">
        <v>134</v>
      </c>
      <c r="BJ28" t="s">
        <v>381</v>
      </c>
      <c r="BK28" t="s">
        <v>134</v>
      </c>
      <c r="BL28" t="s">
        <v>153</v>
      </c>
      <c r="BM28" t="s">
        <v>153</v>
      </c>
      <c r="BN28" t="s">
        <v>161</v>
      </c>
      <c r="BO28" t="s">
        <v>153</v>
      </c>
      <c r="BP28" t="s">
        <v>134</v>
      </c>
      <c r="BQ28" t="s">
        <v>134</v>
      </c>
      <c r="BR28" t="s">
        <v>162</v>
      </c>
      <c r="BS28" t="s">
        <v>134</v>
      </c>
      <c r="BT28" t="s">
        <v>477</v>
      </c>
      <c r="BU28" t="s">
        <v>216</v>
      </c>
      <c r="BV28" t="s">
        <v>264</v>
      </c>
      <c r="CC28" t="s">
        <v>134</v>
      </c>
      <c r="CD28" t="s">
        <v>265</v>
      </c>
      <c r="CF28" t="s">
        <v>153</v>
      </c>
      <c r="CH28" t="s">
        <v>134</v>
      </c>
      <c r="CJ28" t="s">
        <v>241</v>
      </c>
      <c r="CK28" t="s">
        <v>134</v>
      </c>
      <c r="CM28" t="s">
        <v>892</v>
      </c>
    </row>
    <row r="29" spans="1:101" hidden="1" x14ac:dyDescent="0.25">
      <c r="A29" t="s">
        <v>1121</v>
      </c>
      <c r="B29" t="s">
        <v>244</v>
      </c>
      <c r="C29" t="s">
        <v>441</v>
      </c>
      <c r="D29" t="s">
        <v>1122</v>
      </c>
      <c r="E29" t="s">
        <v>702</v>
      </c>
      <c r="F29" t="s">
        <v>1123</v>
      </c>
      <c r="G29" s="3">
        <f>VALUE(SUBSTITUTE(SUBSTITUTE(F29,"R$ ","")," Â Â (ver todos)",""))</f>
        <v>699</v>
      </c>
      <c r="H29" t="s">
        <v>1124</v>
      </c>
      <c r="I29" s="3">
        <f>VALUE(MID(H29,3,FIND(" - R$ ",H29) - 3))</f>
        <v>699</v>
      </c>
      <c r="J29" s="3">
        <f>VALUE(MID(H29,FIND(" - R$ ",H29) + 6,LEN(H29)))</f>
        <v>1199</v>
      </c>
      <c r="K29" t="s">
        <v>848</v>
      </c>
      <c r="L29" t="s">
        <v>672</v>
      </c>
      <c r="M29" t="s">
        <v>306</v>
      </c>
      <c r="N29" t="s">
        <v>250</v>
      </c>
      <c r="O29" t="s">
        <v>849</v>
      </c>
      <c r="P29" t="s">
        <v>133</v>
      </c>
      <c r="Q29" t="s">
        <v>338</v>
      </c>
      <c r="R29" t="s">
        <v>135</v>
      </c>
      <c r="S29" t="s">
        <v>850</v>
      </c>
      <c r="T29" t="s">
        <v>137</v>
      </c>
      <c r="U29" t="s">
        <v>134</v>
      </c>
      <c r="V29" t="s">
        <v>949</v>
      </c>
      <c r="W29" t="s">
        <v>139</v>
      </c>
      <c r="X29" t="s">
        <v>140</v>
      </c>
      <c r="Y29" t="s">
        <v>141</v>
      </c>
      <c r="Z29" t="s">
        <v>259</v>
      </c>
      <c r="AA29" t="s">
        <v>142</v>
      </c>
      <c r="AB29" t="s">
        <v>437</v>
      </c>
      <c r="AC29" t="s">
        <v>144</v>
      </c>
      <c r="AD29" t="s">
        <v>145</v>
      </c>
      <c r="AE29" t="s">
        <v>134</v>
      </c>
      <c r="AF29" t="s">
        <v>146</v>
      </c>
      <c r="AG29" t="s">
        <v>147</v>
      </c>
      <c r="AI29" t="s">
        <v>148</v>
      </c>
      <c r="AJ29" t="s">
        <v>134</v>
      </c>
      <c r="AK29" t="s">
        <v>134</v>
      </c>
      <c r="AL29" t="s">
        <v>149</v>
      </c>
      <c r="AM29" t="s">
        <v>134</v>
      </c>
      <c r="AN29" t="s">
        <v>134</v>
      </c>
      <c r="AO29" t="s">
        <v>1125</v>
      </c>
      <c r="AP29" t="s">
        <v>151</v>
      </c>
      <c r="AQ29" t="s">
        <v>152</v>
      </c>
      <c r="AR29" t="s">
        <v>134</v>
      </c>
      <c r="AS29" t="s">
        <v>154</v>
      </c>
      <c r="AT29" t="s">
        <v>766</v>
      </c>
      <c r="AU29" t="s">
        <v>191</v>
      </c>
      <c r="AV29" t="s">
        <v>134</v>
      </c>
      <c r="AW29" t="s">
        <v>192</v>
      </c>
      <c r="AX29" t="s">
        <v>134</v>
      </c>
      <c r="AY29" t="s">
        <v>134</v>
      </c>
      <c r="AZ29" t="s">
        <v>134</v>
      </c>
      <c r="BA29" t="s">
        <v>134</v>
      </c>
      <c r="BB29" t="s">
        <v>134</v>
      </c>
      <c r="BC29" t="s">
        <v>134</v>
      </c>
      <c r="BD29" t="s">
        <v>134</v>
      </c>
      <c r="BE29" t="s">
        <v>158</v>
      </c>
      <c r="BF29" t="s">
        <v>159</v>
      </c>
      <c r="BI29" t="s">
        <v>134</v>
      </c>
      <c r="BJ29" t="s">
        <v>593</v>
      </c>
      <c r="BK29" t="s">
        <v>134</v>
      </c>
      <c r="BL29" t="s">
        <v>724</v>
      </c>
      <c r="BN29" t="s">
        <v>161</v>
      </c>
      <c r="BO29" t="s">
        <v>153</v>
      </c>
      <c r="BP29" t="s">
        <v>134</v>
      </c>
      <c r="BQ29" t="s">
        <v>134</v>
      </c>
      <c r="BR29" t="s">
        <v>162</v>
      </c>
      <c r="BS29" t="s">
        <v>134</v>
      </c>
      <c r="BT29" t="s">
        <v>163</v>
      </c>
      <c r="BU29" t="s">
        <v>216</v>
      </c>
      <c r="BW29" t="s">
        <v>134</v>
      </c>
      <c r="BY29" t="s">
        <v>134</v>
      </c>
      <c r="CD29" t="s">
        <v>1126</v>
      </c>
    </row>
    <row r="30" spans="1:101" hidden="1" x14ac:dyDescent="0.25">
      <c r="A30" t="s">
        <v>1512</v>
      </c>
      <c r="B30" t="s">
        <v>1153</v>
      </c>
      <c r="C30" t="s">
        <v>920</v>
      </c>
      <c r="D30" t="s">
        <v>1513</v>
      </c>
      <c r="E30" t="s">
        <v>1514</v>
      </c>
      <c r="F30" t="s">
        <v>1123</v>
      </c>
      <c r="G30" s="3">
        <f>VALUE(SUBSTITUTE(SUBSTITUTE(F30,"R$ ","")," Â Â (ver todos)",""))</f>
        <v>699</v>
      </c>
      <c r="H30" t="s">
        <v>1515</v>
      </c>
      <c r="I30" s="3">
        <f>VALUE(MID(H30,3,FIND(" - R$ ",H30) - 3))</f>
        <v>699</v>
      </c>
      <c r="J30" s="3">
        <f>VALUE(MID(H30,FIND(" - R$ ",H30) + 6,LEN(H30)))</f>
        <v>849</v>
      </c>
      <c r="K30" t="s">
        <v>397</v>
      </c>
      <c r="L30" s="1">
        <v>43015</v>
      </c>
      <c r="M30" t="s">
        <v>336</v>
      </c>
      <c r="N30" t="s">
        <v>250</v>
      </c>
      <c r="O30" t="s">
        <v>672</v>
      </c>
      <c r="P30" t="s">
        <v>133</v>
      </c>
      <c r="Q30" t="s">
        <v>134</v>
      </c>
      <c r="R30" t="s">
        <v>947</v>
      </c>
      <c r="S30" t="s">
        <v>136</v>
      </c>
      <c r="T30" t="s">
        <v>137</v>
      </c>
      <c r="U30" t="s">
        <v>134</v>
      </c>
      <c r="V30" t="s">
        <v>138</v>
      </c>
      <c r="W30" t="s">
        <v>139</v>
      </c>
      <c r="X30" t="s">
        <v>140</v>
      </c>
      <c r="Y30" t="s">
        <v>141</v>
      </c>
      <c r="Z30">
        <v>5</v>
      </c>
      <c r="AA30" t="s">
        <v>142</v>
      </c>
      <c r="AB30" t="s">
        <v>143</v>
      </c>
      <c r="AC30" t="s">
        <v>144</v>
      </c>
      <c r="AD30" t="s">
        <v>145</v>
      </c>
      <c r="AE30" t="s">
        <v>134</v>
      </c>
      <c r="AF30" t="s">
        <v>146</v>
      </c>
      <c r="AG30" t="s">
        <v>147</v>
      </c>
      <c r="AI30" t="s">
        <v>148</v>
      </c>
      <c r="AJ30" t="s">
        <v>134</v>
      </c>
      <c r="AK30" t="s">
        <v>134</v>
      </c>
      <c r="AL30" t="s">
        <v>149</v>
      </c>
      <c r="AM30" t="s">
        <v>134</v>
      </c>
      <c r="AN30" t="s">
        <v>134</v>
      </c>
      <c r="AO30" t="s">
        <v>150</v>
      </c>
      <c r="AP30" t="s">
        <v>151</v>
      </c>
      <c r="AQ30" t="s">
        <v>152</v>
      </c>
      <c r="AR30" t="s">
        <v>153</v>
      </c>
      <c r="AS30" t="s">
        <v>154</v>
      </c>
      <c r="AT30" t="s">
        <v>155</v>
      </c>
      <c r="AU30" t="s">
        <v>156</v>
      </c>
      <c r="AV30" t="s">
        <v>153</v>
      </c>
      <c r="AW30" t="s">
        <v>157</v>
      </c>
      <c r="AX30" t="s">
        <v>134</v>
      </c>
      <c r="AY30" t="s">
        <v>134</v>
      </c>
      <c r="AZ30" t="s">
        <v>134</v>
      </c>
      <c r="BA30" t="s">
        <v>134</v>
      </c>
      <c r="BB30" t="s">
        <v>134</v>
      </c>
      <c r="BC30" t="s">
        <v>134</v>
      </c>
      <c r="BD30" t="s">
        <v>134</v>
      </c>
      <c r="BE30" t="s">
        <v>158</v>
      </c>
      <c r="BF30" t="s">
        <v>159</v>
      </c>
      <c r="BG30" t="s">
        <v>134</v>
      </c>
      <c r="BH30" t="s">
        <v>134</v>
      </c>
      <c r="BI30" t="s">
        <v>134</v>
      </c>
      <c r="BJ30" t="s">
        <v>160</v>
      </c>
      <c r="BL30" t="s">
        <v>153</v>
      </c>
      <c r="BM30" t="s">
        <v>153</v>
      </c>
      <c r="BN30" t="s">
        <v>161</v>
      </c>
      <c r="BO30" t="s">
        <v>153</v>
      </c>
      <c r="BP30" t="s">
        <v>134</v>
      </c>
      <c r="BQ30" t="s">
        <v>134</v>
      </c>
      <c r="BR30" t="s">
        <v>162</v>
      </c>
      <c r="BS30" t="s">
        <v>134</v>
      </c>
      <c r="BT30" t="s">
        <v>163</v>
      </c>
      <c r="BU30" t="s">
        <v>164</v>
      </c>
      <c r="BV30" t="s">
        <v>165</v>
      </c>
      <c r="BW30" t="s">
        <v>134</v>
      </c>
      <c r="BX30" t="s">
        <v>134</v>
      </c>
      <c r="BY30" t="s">
        <v>134</v>
      </c>
      <c r="BZ30" t="s">
        <v>153</v>
      </c>
      <c r="CA30" t="s">
        <v>166</v>
      </c>
      <c r="CB30" t="s">
        <v>134</v>
      </c>
      <c r="CC30" t="s">
        <v>134</v>
      </c>
      <c r="CD30" t="s">
        <v>1516</v>
      </c>
      <c r="CF30" t="s">
        <v>134</v>
      </c>
      <c r="CG30" t="s">
        <v>134</v>
      </c>
    </row>
    <row r="31" spans="1:101" hidden="1" x14ac:dyDescent="0.25">
      <c r="A31" t="s">
        <v>4563</v>
      </c>
      <c r="B31" t="s">
        <v>3921</v>
      </c>
      <c r="C31" t="s">
        <v>4538</v>
      </c>
      <c r="D31" t="s">
        <v>4564</v>
      </c>
      <c r="E31" t="s">
        <v>761</v>
      </c>
      <c r="F31" t="s">
        <v>1123</v>
      </c>
      <c r="G31" s="3">
        <f>VALUE(SUBSTITUTE(SUBSTITUTE(F31,"R$ ","")," Â Â (ver todos)",""))</f>
        <v>699</v>
      </c>
      <c r="H31" t="s">
        <v>4565</v>
      </c>
      <c r="I31" s="3">
        <f>VALUE(MID(H31,3,FIND(" - R$ ",H31) - 3))</f>
        <v>699</v>
      </c>
      <c r="J31" s="3">
        <f>VALUE(MID(H31,FIND(" - R$ ",H31) + 6,LEN(H31)))</f>
        <v>998</v>
      </c>
      <c r="L31" t="s">
        <v>248</v>
      </c>
      <c r="M31" t="s">
        <v>288</v>
      </c>
      <c r="N31" t="s">
        <v>446</v>
      </c>
      <c r="O31" t="s">
        <v>355</v>
      </c>
      <c r="P31" t="s">
        <v>133</v>
      </c>
      <c r="Q31" t="s">
        <v>153</v>
      </c>
      <c r="R31" t="s">
        <v>723</v>
      </c>
      <c r="S31" t="s">
        <v>4035</v>
      </c>
      <c r="T31" t="s">
        <v>2617</v>
      </c>
      <c r="U31" t="s">
        <v>153</v>
      </c>
      <c r="V31" t="s">
        <v>2618</v>
      </c>
      <c r="W31" t="s">
        <v>256</v>
      </c>
      <c r="X31" t="s">
        <v>140</v>
      </c>
      <c r="Y31" t="s">
        <v>2072</v>
      </c>
      <c r="Z31">
        <v>5</v>
      </c>
      <c r="AA31" t="s">
        <v>260</v>
      </c>
      <c r="AB31" t="s">
        <v>466</v>
      </c>
      <c r="AC31" t="s">
        <v>449</v>
      </c>
      <c r="AD31" t="s">
        <v>145</v>
      </c>
      <c r="AE31" t="s">
        <v>134</v>
      </c>
      <c r="AF31" t="s">
        <v>146</v>
      </c>
      <c r="AG31" t="s">
        <v>147</v>
      </c>
      <c r="AI31" t="s">
        <v>148</v>
      </c>
      <c r="AJ31" t="s">
        <v>134</v>
      </c>
      <c r="AK31" t="s">
        <v>134</v>
      </c>
      <c r="AL31" t="s">
        <v>149</v>
      </c>
      <c r="AM31" t="s">
        <v>134</v>
      </c>
      <c r="AN31" t="s">
        <v>134</v>
      </c>
      <c r="AO31" t="s">
        <v>1003</v>
      </c>
      <c r="AP31" t="s">
        <v>188</v>
      </c>
      <c r="AQ31" t="s">
        <v>494</v>
      </c>
      <c r="AR31" t="s">
        <v>134</v>
      </c>
      <c r="AS31" t="s">
        <v>189</v>
      </c>
      <c r="AT31" t="s">
        <v>3032</v>
      </c>
      <c r="AU31" t="s">
        <v>156</v>
      </c>
      <c r="AV31" t="s">
        <v>134</v>
      </c>
      <c r="AW31" t="s">
        <v>192</v>
      </c>
      <c r="AX31" t="s">
        <v>134</v>
      </c>
      <c r="AY31" t="s">
        <v>134</v>
      </c>
      <c r="AZ31" t="s">
        <v>134</v>
      </c>
      <c r="BA31" t="s">
        <v>134</v>
      </c>
      <c r="BB31" t="s">
        <v>134</v>
      </c>
      <c r="BC31" t="s">
        <v>134</v>
      </c>
      <c r="BD31" t="s">
        <v>134</v>
      </c>
      <c r="BE31" t="s">
        <v>158</v>
      </c>
      <c r="BF31" t="s">
        <v>159</v>
      </c>
      <c r="BG31" t="s">
        <v>134</v>
      </c>
      <c r="BH31" t="s">
        <v>134</v>
      </c>
      <c r="BI31" t="s">
        <v>134</v>
      </c>
      <c r="BJ31" t="s">
        <v>214</v>
      </c>
      <c r="BK31" t="s">
        <v>153</v>
      </c>
      <c r="BL31" t="s">
        <v>153</v>
      </c>
      <c r="BM31" t="s">
        <v>4566</v>
      </c>
      <c r="BN31" t="s">
        <v>3055</v>
      </c>
      <c r="BO31" t="s">
        <v>153</v>
      </c>
      <c r="BP31" t="s">
        <v>134</v>
      </c>
      <c r="BQ31" t="s">
        <v>134</v>
      </c>
      <c r="BR31" t="s">
        <v>162</v>
      </c>
      <c r="BS31" t="s">
        <v>134</v>
      </c>
      <c r="BT31" t="s">
        <v>4567</v>
      </c>
      <c r="BU31" t="s">
        <v>216</v>
      </c>
      <c r="BW31" t="s">
        <v>134</v>
      </c>
      <c r="BX31" t="s">
        <v>134</v>
      </c>
      <c r="BY31" t="s">
        <v>134</v>
      </c>
      <c r="BZ31" t="s">
        <v>134</v>
      </c>
      <c r="CA31" t="s">
        <v>166</v>
      </c>
      <c r="CC31" t="s">
        <v>134</v>
      </c>
      <c r="CD31" t="s">
        <v>297</v>
      </c>
      <c r="CE31" t="s">
        <v>3815</v>
      </c>
      <c r="CF31" t="s">
        <v>134</v>
      </c>
      <c r="CG31" t="s">
        <v>134</v>
      </c>
      <c r="CJ31" t="s">
        <v>241</v>
      </c>
      <c r="CK31" t="s">
        <v>134</v>
      </c>
      <c r="CL31" t="s">
        <v>134</v>
      </c>
      <c r="CS31" t="s">
        <v>134</v>
      </c>
      <c r="CT31" t="s">
        <v>134</v>
      </c>
      <c r="CU31" t="s">
        <v>3499</v>
      </c>
      <c r="CV31" t="s">
        <v>134</v>
      </c>
      <c r="CW31" t="s">
        <v>134</v>
      </c>
    </row>
    <row r="32" spans="1:101" hidden="1" x14ac:dyDescent="0.25">
      <c r="A32" t="s">
        <v>1318</v>
      </c>
      <c r="B32" t="s">
        <v>244</v>
      </c>
      <c r="C32" t="s">
        <v>846</v>
      </c>
      <c r="D32" t="s">
        <v>1319</v>
      </c>
      <c r="E32" t="s">
        <v>374</v>
      </c>
      <c r="F32" t="s">
        <v>1320</v>
      </c>
      <c r="G32" s="3">
        <f>IFERROR(VALUE(SUBSTITUTE(SUBSTITUTE(F32,"R$ ","")," Â Â (ver todos)","")),0)</f>
        <v>703</v>
      </c>
      <c r="H32" t="s">
        <v>1321</v>
      </c>
      <c r="I32" s="3">
        <f>VALUE(MID(H32,3,FIND(" - R$ ",H32) - 3))</f>
        <v>703</v>
      </c>
      <c r="J32" s="3">
        <f>VALUE(MID(H32,FIND(" - R$ ",H32) + 6,LEN(H32)))</f>
        <v>1641</v>
      </c>
      <c r="K32" t="s">
        <v>659</v>
      </c>
      <c r="L32" t="s">
        <v>514</v>
      </c>
      <c r="M32" t="s">
        <v>306</v>
      </c>
      <c r="N32" t="s">
        <v>250</v>
      </c>
      <c r="O32" s="1">
        <v>43012</v>
      </c>
      <c r="P32" t="s">
        <v>133</v>
      </c>
      <c r="Q32" t="s">
        <v>134</v>
      </c>
      <c r="R32" t="s">
        <v>135</v>
      </c>
      <c r="S32" t="s">
        <v>628</v>
      </c>
      <c r="T32" t="s">
        <v>473</v>
      </c>
      <c r="U32" t="s">
        <v>134</v>
      </c>
      <c r="V32" t="s">
        <v>474</v>
      </c>
      <c r="W32" t="s">
        <v>139</v>
      </c>
      <c r="X32" t="s">
        <v>257</v>
      </c>
      <c r="Y32" t="s">
        <v>141</v>
      </c>
      <c r="Z32" t="s">
        <v>259</v>
      </c>
      <c r="AA32" t="s">
        <v>142</v>
      </c>
      <c r="AB32" t="s">
        <v>437</v>
      </c>
      <c r="AC32" t="s">
        <v>144</v>
      </c>
      <c r="AD32" t="s">
        <v>145</v>
      </c>
      <c r="AE32" t="s">
        <v>134</v>
      </c>
      <c r="AF32" t="s">
        <v>146</v>
      </c>
      <c r="AG32" t="s">
        <v>147</v>
      </c>
      <c r="AI32" t="s">
        <v>148</v>
      </c>
      <c r="AJ32" t="s">
        <v>134</v>
      </c>
      <c r="AL32" t="s">
        <v>149</v>
      </c>
      <c r="AM32" t="s">
        <v>134</v>
      </c>
      <c r="AN32" t="s">
        <v>134</v>
      </c>
      <c r="AO32" t="s">
        <v>150</v>
      </c>
      <c r="AP32" t="s">
        <v>151</v>
      </c>
      <c r="AQ32" t="s">
        <v>152</v>
      </c>
      <c r="AR32" t="s">
        <v>153</v>
      </c>
      <c r="AS32" t="s">
        <v>154</v>
      </c>
      <c r="AT32" t="s">
        <v>313</v>
      </c>
      <c r="AU32" t="s">
        <v>156</v>
      </c>
      <c r="AV32" t="s">
        <v>134</v>
      </c>
      <c r="AW32" t="s">
        <v>237</v>
      </c>
      <c r="AX32" t="s">
        <v>134</v>
      </c>
      <c r="AY32" t="s">
        <v>134</v>
      </c>
      <c r="AZ32" t="s">
        <v>134</v>
      </c>
      <c r="BA32" t="s">
        <v>134</v>
      </c>
      <c r="BB32" t="s">
        <v>134</v>
      </c>
      <c r="BC32" t="s">
        <v>134</v>
      </c>
      <c r="BD32" t="s">
        <v>134</v>
      </c>
      <c r="BE32" t="s">
        <v>158</v>
      </c>
      <c r="BF32" t="s">
        <v>159</v>
      </c>
      <c r="BG32" t="s">
        <v>134</v>
      </c>
      <c r="BH32" t="s">
        <v>134</v>
      </c>
      <c r="BI32" t="s">
        <v>134</v>
      </c>
      <c r="BJ32" t="s">
        <v>984</v>
      </c>
      <c r="BK32" t="s">
        <v>134</v>
      </c>
      <c r="BL32" t="s">
        <v>724</v>
      </c>
      <c r="BM32" t="s">
        <v>153</v>
      </c>
      <c r="BN32" t="s">
        <v>161</v>
      </c>
      <c r="BO32" t="s">
        <v>153</v>
      </c>
      <c r="BP32" t="s">
        <v>134</v>
      </c>
      <c r="BQ32" t="s">
        <v>134</v>
      </c>
      <c r="BR32" t="s">
        <v>162</v>
      </c>
      <c r="BS32" t="s">
        <v>134</v>
      </c>
      <c r="BT32" t="s">
        <v>772</v>
      </c>
      <c r="BU32" t="s">
        <v>216</v>
      </c>
      <c r="BV32" t="s">
        <v>165</v>
      </c>
      <c r="BW32" t="s">
        <v>134</v>
      </c>
      <c r="BX32" t="s">
        <v>134</v>
      </c>
      <c r="BY32" t="s">
        <v>153</v>
      </c>
      <c r="BZ32" t="s">
        <v>153</v>
      </c>
      <c r="CA32" t="s">
        <v>166</v>
      </c>
      <c r="CD32" t="s">
        <v>1322</v>
      </c>
      <c r="CG32" t="s">
        <v>134</v>
      </c>
      <c r="CL32" t="s">
        <v>134</v>
      </c>
      <c r="CR32" s="1">
        <v>42795</v>
      </c>
    </row>
    <row r="33" spans="1:99" hidden="1" x14ac:dyDescent="0.25">
      <c r="A33" t="s">
        <v>1688</v>
      </c>
      <c r="B33" t="s">
        <v>1374</v>
      </c>
      <c r="C33" t="s">
        <v>1375</v>
      </c>
      <c r="D33" t="s">
        <v>1684</v>
      </c>
      <c r="E33" t="s">
        <v>456</v>
      </c>
      <c r="F33" t="s">
        <v>1320</v>
      </c>
      <c r="G33" s="3">
        <f>IFERROR(VALUE(SUBSTITUTE(SUBSTITUTE(F33,"R$ ","")," Â Â (ver todos)","")),0)</f>
        <v>703</v>
      </c>
      <c r="H33" t="s">
        <v>1689</v>
      </c>
      <c r="I33" s="3">
        <f>VALUE(MID(H33,3,FIND(" - R$ ",H33) - 3))</f>
        <v>703</v>
      </c>
      <c r="J33" s="3">
        <f>VALUE(MID(H33,FIND(" - R$ ",H33) + 6,LEN(H33)))</f>
        <v>1139</v>
      </c>
      <c r="K33" t="s">
        <v>271</v>
      </c>
      <c r="L33" t="s">
        <v>583</v>
      </c>
      <c r="M33" t="s">
        <v>249</v>
      </c>
      <c r="N33" t="s">
        <v>583</v>
      </c>
      <c r="O33" t="s">
        <v>659</v>
      </c>
      <c r="P33" t="s">
        <v>133</v>
      </c>
      <c r="Q33" t="s">
        <v>134</v>
      </c>
      <c r="R33" t="s">
        <v>964</v>
      </c>
      <c r="S33" t="s">
        <v>698</v>
      </c>
      <c r="T33" t="s">
        <v>736</v>
      </c>
      <c r="U33" t="s">
        <v>134</v>
      </c>
      <c r="V33" t="s">
        <v>310</v>
      </c>
      <c r="W33" t="s">
        <v>256</v>
      </c>
      <c r="X33" t="s">
        <v>257</v>
      </c>
      <c r="Y33" t="s">
        <v>258</v>
      </c>
      <c r="Z33" t="s">
        <v>259</v>
      </c>
      <c r="AA33" t="s">
        <v>183</v>
      </c>
      <c r="AB33" t="s">
        <v>208</v>
      </c>
      <c r="AC33" t="s">
        <v>144</v>
      </c>
      <c r="AD33" t="s">
        <v>145</v>
      </c>
      <c r="AE33" t="s">
        <v>134</v>
      </c>
      <c r="AF33" t="s">
        <v>146</v>
      </c>
      <c r="AG33" t="s">
        <v>185</v>
      </c>
      <c r="AI33" t="s">
        <v>148</v>
      </c>
      <c r="AJ33" t="s">
        <v>134</v>
      </c>
      <c r="AK33" t="s">
        <v>134</v>
      </c>
      <c r="AL33" t="s">
        <v>186</v>
      </c>
      <c r="AM33" t="s">
        <v>134</v>
      </c>
      <c r="AN33" t="s">
        <v>134</v>
      </c>
      <c r="AO33" t="s">
        <v>235</v>
      </c>
      <c r="AP33" t="s">
        <v>151</v>
      </c>
      <c r="AQ33" t="s">
        <v>152</v>
      </c>
      <c r="AR33" t="s">
        <v>153</v>
      </c>
      <c r="AS33" t="s">
        <v>154</v>
      </c>
      <c r="AT33" t="s">
        <v>831</v>
      </c>
      <c r="AU33" t="s">
        <v>156</v>
      </c>
      <c r="AV33" t="s">
        <v>153</v>
      </c>
      <c r="AW33" t="s">
        <v>157</v>
      </c>
      <c r="AX33" t="s">
        <v>134</v>
      </c>
      <c r="AY33" t="s">
        <v>134</v>
      </c>
      <c r="AZ33" t="s">
        <v>134</v>
      </c>
      <c r="BA33" t="s">
        <v>134</v>
      </c>
      <c r="BB33" t="s">
        <v>134</v>
      </c>
      <c r="BC33" t="s">
        <v>134</v>
      </c>
      <c r="BD33" t="s">
        <v>134</v>
      </c>
      <c r="BE33" t="s">
        <v>158</v>
      </c>
      <c r="BF33" t="s">
        <v>159</v>
      </c>
      <c r="BG33" t="s">
        <v>134</v>
      </c>
      <c r="BH33" t="s">
        <v>134</v>
      </c>
      <c r="BI33" t="s">
        <v>134</v>
      </c>
      <c r="BJ33" t="s">
        <v>160</v>
      </c>
      <c r="BK33" t="s">
        <v>134</v>
      </c>
      <c r="BL33" t="s">
        <v>153</v>
      </c>
      <c r="BM33" t="s">
        <v>153</v>
      </c>
      <c r="BN33" t="s">
        <v>161</v>
      </c>
      <c r="BO33" t="s">
        <v>153</v>
      </c>
      <c r="BP33" t="s">
        <v>134</v>
      </c>
      <c r="BQ33" t="s">
        <v>134</v>
      </c>
      <c r="BR33" t="s">
        <v>162</v>
      </c>
      <c r="BS33" t="s">
        <v>134</v>
      </c>
      <c r="BT33" t="s">
        <v>263</v>
      </c>
      <c r="BU33" t="s">
        <v>216</v>
      </c>
      <c r="BV33" t="s">
        <v>264</v>
      </c>
      <c r="BW33" t="s">
        <v>134</v>
      </c>
      <c r="BY33" t="s">
        <v>134</v>
      </c>
      <c r="BZ33" t="s">
        <v>153</v>
      </c>
      <c r="CA33" t="s">
        <v>349</v>
      </c>
      <c r="CD33" t="s">
        <v>350</v>
      </c>
      <c r="CF33" t="s">
        <v>134</v>
      </c>
      <c r="CG33" t="s">
        <v>134</v>
      </c>
      <c r="CH33" t="s">
        <v>134</v>
      </c>
      <c r="CJ33" t="s">
        <v>298</v>
      </c>
      <c r="CL33" t="s">
        <v>134</v>
      </c>
      <c r="CM33" t="s">
        <v>32</v>
      </c>
      <c r="CP33" t="s">
        <v>564</v>
      </c>
      <c r="CQ33" t="s">
        <v>1687</v>
      </c>
    </row>
    <row r="34" spans="1:99" hidden="1" x14ac:dyDescent="0.25">
      <c r="A34" t="s">
        <v>2284</v>
      </c>
      <c r="B34" t="s">
        <v>818</v>
      </c>
      <c r="C34" t="s">
        <v>1375</v>
      </c>
      <c r="D34" t="s">
        <v>2285</v>
      </c>
      <c r="E34" t="s">
        <v>2286</v>
      </c>
      <c r="F34" t="s">
        <v>1320</v>
      </c>
      <c r="G34" s="3">
        <f>VALUE(SUBSTITUTE(SUBSTITUTE(F34,"R$ ","")," Â Â (ver todos)",""))</f>
        <v>703</v>
      </c>
      <c r="H34" t="s">
        <v>2287</v>
      </c>
      <c r="I34" s="3">
        <f>VALUE(MID(H34,3,FIND(" - R$ ",H34) - 3))</f>
        <v>703</v>
      </c>
      <c r="J34" s="3">
        <f>VALUE(MID(H34,FIND(" - R$ ",H34) + 6,LEN(H34)))</f>
        <v>1699</v>
      </c>
      <c r="K34" t="s">
        <v>305</v>
      </c>
      <c r="L34" t="s">
        <v>659</v>
      </c>
      <c r="M34" t="s">
        <v>336</v>
      </c>
      <c r="N34" t="s">
        <v>515</v>
      </c>
      <c r="O34" t="s">
        <v>335</v>
      </c>
      <c r="P34" t="s">
        <v>133</v>
      </c>
      <c r="Q34" t="s">
        <v>1200</v>
      </c>
      <c r="R34" t="s">
        <v>135</v>
      </c>
      <c r="S34" t="s">
        <v>1673</v>
      </c>
      <c r="T34" t="s">
        <v>1674</v>
      </c>
      <c r="U34" t="s">
        <v>134</v>
      </c>
      <c r="V34" t="s">
        <v>629</v>
      </c>
      <c r="W34" t="s">
        <v>139</v>
      </c>
      <c r="X34" t="s">
        <v>140</v>
      </c>
      <c r="Y34" t="s">
        <v>1562</v>
      </c>
      <c r="Z34">
        <v>5</v>
      </c>
      <c r="AA34" t="s">
        <v>142</v>
      </c>
      <c r="AB34" t="s">
        <v>143</v>
      </c>
      <c r="AC34" t="s">
        <v>144</v>
      </c>
      <c r="AD34" t="s">
        <v>145</v>
      </c>
      <c r="AE34" t="s">
        <v>134</v>
      </c>
      <c r="AF34" t="s">
        <v>146</v>
      </c>
      <c r="AG34" t="s">
        <v>147</v>
      </c>
      <c r="AI34" t="s">
        <v>148</v>
      </c>
      <c r="AJ34" t="s">
        <v>134</v>
      </c>
      <c r="AK34" t="s">
        <v>134</v>
      </c>
      <c r="AL34" t="s">
        <v>149</v>
      </c>
      <c r="AM34" t="s">
        <v>134</v>
      </c>
      <c r="AN34" t="s">
        <v>134</v>
      </c>
      <c r="AO34" t="s">
        <v>235</v>
      </c>
      <c r="AP34" t="s">
        <v>151</v>
      </c>
      <c r="AQ34" t="s">
        <v>152</v>
      </c>
      <c r="AS34" t="s">
        <v>154</v>
      </c>
      <c r="AT34" t="s">
        <v>134</v>
      </c>
      <c r="AU34" t="s">
        <v>156</v>
      </c>
      <c r="AV34" t="s">
        <v>134</v>
      </c>
      <c r="AW34" t="s">
        <v>192</v>
      </c>
      <c r="AX34" t="s">
        <v>134</v>
      </c>
      <c r="AY34" t="s">
        <v>134</v>
      </c>
      <c r="AZ34" t="s">
        <v>134</v>
      </c>
      <c r="BA34" t="s">
        <v>134</v>
      </c>
      <c r="BB34" t="s">
        <v>134</v>
      </c>
      <c r="BC34" t="s">
        <v>134</v>
      </c>
      <c r="BD34" t="s">
        <v>134</v>
      </c>
      <c r="BE34" t="s">
        <v>158</v>
      </c>
      <c r="BF34" t="s">
        <v>159</v>
      </c>
      <c r="BG34" t="s">
        <v>134</v>
      </c>
      <c r="BH34" t="s">
        <v>134</v>
      </c>
      <c r="BI34" t="s">
        <v>134</v>
      </c>
      <c r="BJ34" t="s">
        <v>593</v>
      </c>
      <c r="BL34" t="s">
        <v>153</v>
      </c>
      <c r="BN34" t="s">
        <v>161</v>
      </c>
      <c r="BO34" t="s">
        <v>153</v>
      </c>
      <c r="BP34" t="s">
        <v>134</v>
      </c>
      <c r="BQ34" t="s">
        <v>134</v>
      </c>
      <c r="BR34" t="s">
        <v>162</v>
      </c>
      <c r="BS34" t="s">
        <v>134</v>
      </c>
      <c r="BT34" t="s">
        <v>477</v>
      </c>
      <c r="BU34" t="s">
        <v>216</v>
      </c>
      <c r="BW34" t="s">
        <v>134</v>
      </c>
      <c r="BY34" t="s">
        <v>134</v>
      </c>
      <c r="BZ34" t="s">
        <v>134</v>
      </c>
      <c r="CA34" t="s">
        <v>166</v>
      </c>
      <c r="CD34" t="s">
        <v>1188</v>
      </c>
      <c r="CG34" t="s">
        <v>134</v>
      </c>
      <c r="CJ34" t="s">
        <v>498</v>
      </c>
      <c r="CL34" t="s">
        <v>134</v>
      </c>
      <c r="CM34" t="s">
        <v>32</v>
      </c>
      <c r="CR34" s="1">
        <v>42795</v>
      </c>
    </row>
    <row r="35" spans="1:99" hidden="1" x14ac:dyDescent="0.25">
      <c r="A35" t="s">
        <v>1080</v>
      </c>
      <c r="B35" t="s">
        <v>244</v>
      </c>
      <c r="C35" t="s">
        <v>441</v>
      </c>
      <c r="D35" t="s">
        <v>1081</v>
      </c>
      <c r="E35" t="s">
        <v>1082</v>
      </c>
      <c r="F35" t="s">
        <v>1083</v>
      </c>
      <c r="G35" s="3">
        <f>IFERROR(VALUE(SUBSTITUTE(SUBSTITUTE(F35,"R$ ","")," Â Â (ver todos)","")),0)</f>
        <v>707</v>
      </c>
      <c r="H35" t="s">
        <v>1084</v>
      </c>
      <c r="I35" s="3">
        <f>VALUE(MID(H35,3,FIND(" - R$ ",H35) - 3))</f>
        <v>707</v>
      </c>
      <c r="J35" s="3">
        <f>VALUE(MID(H35,FIND(" - R$ ",H35) + 6,LEN(H35)))</f>
        <v>1079</v>
      </c>
      <c r="K35" t="s">
        <v>514</v>
      </c>
      <c r="L35" t="s">
        <v>355</v>
      </c>
      <c r="M35" t="s">
        <v>336</v>
      </c>
      <c r="N35" t="s">
        <v>250</v>
      </c>
      <c r="O35" t="s">
        <v>251</v>
      </c>
      <c r="P35" t="s">
        <v>133</v>
      </c>
      <c r="Q35" t="s">
        <v>134</v>
      </c>
      <c r="S35" t="s">
        <v>577</v>
      </c>
      <c r="T35" t="s">
        <v>254</v>
      </c>
      <c r="U35" t="s">
        <v>134</v>
      </c>
      <c r="V35" t="s">
        <v>255</v>
      </c>
      <c r="W35" t="s">
        <v>256</v>
      </c>
      <c r="X35" t="s">
        <v>257</v>
      </c>
      <c r="Y35" t="s">
        <v>258</v>
      </c>
      <c r="Z35">
        <v>5</v>
      </c>
      <c r="AA35" t="s">
        <v>142</v>
      </c>
      <c r="AB35" t="s">
        <v>1041</v>
      </c>
      <c r="AC35" t="s">
        <v>209</v>
      </c>
      <c r="AD35" t="s">
        <v>145</v>
      </c>
      <c r="AE35" t="s">
        <v>134</v>
      </c>
      <c r="AF35" t="s">
        <v>146</v>
      </c>
      <c r="AG35" t="s">
        <v>147</v>
      </c>
      <c r="AI35" t="s">
        <v>148</v>
      </c>
      <c r="AJ35" t="s">
        <v>134</v>
      </c>
      <c r="AK35" t="s">
        <v>134</v>
      </c>
      <c r="AL35" t="s">
        <v>149</v>
      </c>
      <c r="AM35" t="s">
        <v>134</v>
      </c>
      <c r="AN35" t="s">
        <v>134</v>
      </c>
      <c r="AO35" t="s">
        <v>187</v>
      </c>
      <c r="AP35" t="s">
        <v>151</v>
      </c>
      <c r="AQ35" t="s">
        <v>152</v>
      </c>
      <c r="AS35" t="s">
        <v>154</v>
      </c>
      <c r="AT35" t="s">
        <v>155</v>
      </c>
      <c r="AU35" t="s">
        <v>156</v>
      </c>
      <c r="AV35" t="s">
        <v>153</v>
      </c>
      <c r="AW35" t="s">
        <v>237</v>
      </c>
      <c r="AX35" t="s">
        <v>134</v>
      </c>
      <c r="AY35" t="s">
        <v>134</v>
      </c>
      <c r="AZ35" t="s">
        <v>134</v>
      </c>
      <c r="BA35" t="s">
        <v>134</v>
      </c>
      <c r="BB35" t="s">
        <v>134</v>
      </c>
      <c r="BC35" t="s">
        <v>134</v>
      </c>
      <c r="BD35" t="s">
        <v>134</v>
      </c>
      <c r="BE35" t="s">
        <v>193</v>
      </c>
      <c r="BF35" t="s">
        <v>193</v>
      </c>
      <c r="BG35" t="s">
        <v>134</v>
      </c>
      <c r="BH35" t="s">
        <v>134</v>
      </c>
      <c r="BI35" t="s">
        <v>134</v>
      </c>
      <c r="BJ35" t="s">
        <v>160</v>
      </c>
      <c r="BK35" t="s">
        <v>134</v>
      </c>
      <c r="BL35" t="s">
        <v>153</v>
      </c>
      <c r="BM35" t="s">
        <v>153</v>
      </c>
      <c r="BN35" t="s">
        <v>161</v>
      </c>
      <c r="BO35" t="s">
        <v>153</v>
      </c>
      <c r="BP35" t="s">
        <v>134</v>
      </c>
      <c r="BQ35" t="s">
        <v>134</v>
      </c>
      <c r="BR35" t="s">
        <v>162</v>
      </c>
      <c r="BS35" t="s">
        <v>134</v>
      </c>
      <c r="BT35" t="s">
        <v>772</v>
      </c>
      <c r="BU35" t="s">
        <v>164</v>
      </c>
      <c r="BV35" t="s">
        <v>264</v>
      </c>
      <c r="BW35" t="s">
        <v>134</v>
      </c>
      <c r="BY35" t="s">
        <v>134</v>
      </c>
      <c r="BZ35" t="s">
        <v>134</v>
      </c>
      <c r="CD35" t="s">
        <v>823</v>
      </c>
      <c r="CH35" t="s">
        <v>134</v>
      </c>
      <c r="CM35" t="s">
        <v>1043</v>
      </c>
    </row>
    <row r="36" spans="1:99" hidden="1" x14ac:dyDescent="0.25">
      <c r="A36" t="s">
        <v>1206</v>
      </c>
      <c r="B36" t="s">
        <v>244</v>
      </c>
      <c r="C36" t="s">
        <v>441</v>
      </c>
      <c r="D36" t="s">
        <v>1207</v>
      </c>
      <c r="E36" t="s">
        <v>1208</v>
      </c>
      <c r="F36" t="s">
        <v>1209</v>
      </c>
      <c r="G36" s="3">
        <f>IFERROR(VALUE(SUBSTITUTE(SUBSTITUTE(F36,"R$ ","")," Â Â (ver todos)","")),0)</f>
        <v>729</v>
      </c>
      <c r="H36" t="s">
        <v>1210</v>
      </c>
      <c r="I36" s="3">
        <f>VALUE(MID(H36,3,FIND(" - R$ ",H36) - 3))</f>
        <v>729</v>
      </c>
      <c r="J36" s="3">
        <f>VALUE(MID(H36,FIND(" - R$ ",H36) + 6,LEN(H36)))</f>
        <v>1189</v>
      </c>
      <c r="K36" t="s">
        <v>270</v>
      </c>
      <c r="L36" s="1">
        <v>43016</v>
      </c>
      <c r="M36" t="s">
        <v>288</v>
      </c>
      <c r="N36" t="s">
        <v>250</v>
      </c>
      <c r="O36" t="s">
        <v>355</v>
      </c>
      <c r="P36" t="s">
        <v>133</v>
      </c>
      <c r="Q36" t="s">
        <v>134</v>
      </c>
      <c r="R36" t="s">
        <v>135</v>
      </c>
      <c r="S36" t="s">
        <v>698</v>
      </c>
      <c r="T36" t="s">
        <v>736</v>
      </c>
      <c r="U36" t="s">
        <v>134</v>
      </c>
      <c r="V36" t="s">
        <v>310</v>
      </c>
      <c r="W36" t="s">
        <v>139</v>
      </c>
      <c r="X36" t="s">
        <v>257</v>
      </c>
      <c r="Y36" t="s">
        <v>367</v>
      </c>
      <c r="Z36">
        <v>5</v>
      </c>
      <c r="AA36" t="s">
        <v>142</v>
      </c>
      <c r="AB36" t="s">
        <v>466</v>
      </c>
      <c r="AC36" t="s">
        <v>144</v>
      </c>
      <c r="AD36" t="s">
        <v>145</v>
      </c>
      <c r="AE36" t="s">
        <v>134</v>
      </c>
      <c r="AF36" t="s">
        <v>146</v>
      </c>
      <c r="AG36" t="s">
        <v>147</v>
      </c>
      <c r="AI36" t="s">
        <v>148</v>
      </c>
      <c r="AJ36" t="s">
        <v>134</v>
      </c>
      <c r="AK36" t="s">
        <v>134</v>
      </c>
      <c r="AL36" t="s">
        <v>186</v>
      </c>
      <c r="AM36" t="s">
        <v>134</v>
      </c>
      <c r="AN36" t="s">
        <v>134</v>
      </c>
      <c r="AO36" t="s">
        <v>150</v>
      </c>
      <c r="AP36" t="s">
        <v>151</v>
      </c>
      <c r="AQ36" t="s">
        <v>152</v>
      </c>
      <c r="AS36" t="s">
        <v>360</v>
      </c>
      <c r="AT36" t="s">
        <v>313</v>
      </c>
      <c r="AU36" t="s">
        <v>156</v>
      </c>
      <c r="AV36" t="s">
        <v>153</v>
      </c>
      <c r="AW36" t="s">
        <v>157</v>
      </c>
      <c r="AX36" t="s">
        <v>134</v>
      </c>
      <c r="AY36" t="s">
        <v>134</v>
      </c>
      <c r="AZ36" t="s">
        <v>134</v>
      </c>
      <c r="BA36" t="s">
        <v>134</v>
      </c>
      <c r="BB36" t="s">
        <v>134</v>
      </c>
      <c r="BC36" t="s">
        <v>134</v>
      </c>
      <c r="BD36" t="s">
        <v>134</v>
      </c>
      <c r="BE36" t="s">
        <v>158</v>
      </c>
      <c r="BF36" t="s">
        <v>159</v>
      </c>
      <c r="BG36" t="s">
        <v>134</v>
      </c>
      <c r="BH36" t="s">
        <v>134</v>
      </c>
      <c r="BI36" t="s">
        <v>134</v>
      </c>
      <c r="BJ36" t="s">
        <v>160</v>
      </c>
      <c r="BK36" t="s">
        <v>134</v>
      </c>
      <c r="BL36" t="s">
        <v>153</v>
      </c>
      <c r="BM36" t="s">
        <v>153</v>
      </c>
      <c r="BN36" t="s">
        <v>161</v>
      </c>
      <c r="BO36" t="s">
        <v>153</v>
      </c>
      <c r="BP36" t="s">
        <v>134</v>
      </c>
      <c r="BQ36" t="s">
        <v>134</v>
      </c>
      <c r="BR36" t="s">
        <v>162</v>
      </c>
      <c r="BS36" t="s">
        <v>134</v>
      </c>
      <c r="BT36" t="s">
        <v>163</v>
      </c>
      <c r="BU36" t="s">
        <v>216</v>
      </c>
      <c r="BV36" t="s">
        <v>264</v>
      </c>
      <c r="BW36" t="s">
        <v>134</v>
      </c>
      <c r="BY36" t="s">
        <v>134</v>
      </c>
      <c r="BZ36" t="s">
        <v>134</v>
      </c>
      <c r="CA36" t="s">
        <v>166</v>
      </c>
      <c r="CC36" t="s">
        <v>134</v>
      </c>
      <c r="CD36" t="s">
        <v>578</v>
      </c>
      <c r="CF36" t="s">
        <v>134</v>
      </c>
      <c r="CG36" t="s">
        <v>153</v>
      </c>
      <c r="CH36" t="s">
        <v>134</v>
      </c>
      <c r="CK36" t="s">
        <v>134</v>
      </c>
      <c r="CL36" t="s">
        <v>134</v>
      </c>
      <c r="CM36" t="s">
        <v>32</v>
      </c>
    </row>
    <row r="37" spans="1:99" hidden="1" x14ac:dyDescent="0.25">
      <c r="A37" t="s">
        <v>1285</v>
      </c>
      <c r="B37" t="s">
        <v>1286</v>
      </c>
      <c r="C37" t="s">
        <v>441</v>
      </c>
      <c r="D37" t="s">
        <v>1287</v>
      </c>
      <c r="E37" t="s">
        <v>465</v>
      </c>
      <c r="F37" t="s">
        <v>1288</v>
      </c>
      <c r="G37" s="3">
        <f>IFERROR(VALUE(SUBSTITUTE(SUBSTITUTE(F37,"R$ ","")," Â Â (ver todos)","")),0)</f>
        <v>735</v>
      </c>
      <c r="H37" t="s">
        <v>1289</v>
      </c>
      <c r="I37" s="3">
        <f>VALUE(MID(H37,3,FIND(" - R$ ",H37) - 3))</f>
        <v>735</v>
      </c>
      <c r="J37" s="3">
        <f>VALUE(MID(H37,FIND(" - R$ ",H37) + 6,LEN(H37)))</f>
        <v>735</v>
      </c>
      <c r="K37" t="s">
        <v>704</v>
      </c>
      <c r="L37" t="s">
        <v>590</v>
      </c>
      <c r="M37" t="s">
        <v>336</v>
      </c>
      <c r="N37" t="s">
        <v>250</v>
      </c>
      <c r="O37" t="s">
        <v>251</v>
      </c>
      <c r="P37" t="s">
        <v>133</v>
      </c>
      <c r="Q37" t="s">
        <v>134</v>
      </c>
      <c r="R37" t="s">
        <v>135</v>
      </c>
      <c r="S37" t="s">
        <v>577</v>
      </c>
      <c r="T37" t="s">
        <v>254</v>
      </c>
      <c r="U37" t="s">
        <v>134</v>
      </c>
      <c r="V37" t="s">
        <v>1290</v>
      </c>
      <c r="W37" t="s">
        <v>256</v>
      </c>
      <c r="X37" t="s">
        <v>257</v>
      </c>
      <c r="Y37" t="s">
        <v>653</v>
      </c>
      <c r="Z37" t="s">
        <v>293</v>
      </c>
      <c r="AA37" t="s">
        <v>142</v>
      </c>
      <c r="AB37" t="s">
        <v>475</v>
      </c>
      <c r="AC37" t="s">
        <v>144</v>
      </c>
      <c r="AD37" t="s">
        <v>145</v>
      </c>
      <c r="AE37" t="s">
        <v>134</v>
      </c>
      <c r="AF37" t="s">
        <v>146</v>
      </c>
      <c r="AG37" t="s">
        <v>147</v>
      </c>
      <c r="AI37" t="s">
        <v>148</v>
      </c>
      <c r="AJ37" t="s">
        <v>134</v>
      </c>
      <c r="AK37" t="s">
        <v>134</v>
      </c>
      <c r="AL37" t="s">
        <v>186</v>
      </c>
      <c r="AM37" t="s">
        <v>134</v>
      </c>
      <c r="AN37" t="s">
        <v>134</v>
      </c>
      <c r="AO37" t="s">
        <v>150</v>
      </c>
      <c r="AP37" t="s">
        <v>151</v>
      </c>
      <c r="AQ37" t="s">
        <v>152</v>
      </c>
      <c r="AS37" t="s">
        <v>360</v>
      </c>
      <c r="AT37" t="s">
        <v>686</v>
      </c>
      <c r="AU37" t="s">
        <v>156</v>
      </c>
      <c r="AW37" t="s">
        <v>192</v>
      </c>
      <c r="AX37" t="s">
        <v>134</v>
      </c>
      <c r="AY37" t="s">
        <v>134</v>
      </c>
      <c r="AZ37" t="s">
        <v>134</v>
      </c>
      <c r="BA37" t="s">
        <v>134</v>
      </c>
      <c r="BB37" t="s">
        <v>134</v>
      </c>
      <c r="BC37" t="s">
        <v>134</v>
      </c>
      <c r="BD37" t="s">
        <v>134</v>
      </c>
      <c r="BE37" t="s">
        <v>158</v>
      </c>
      <c r="BF37" t="s">
        <v>159</v>
      </c>
      <c r="BG37" t="s">
        <v>134</v>
      </c>
      <c r="BH37" t="s">
        <v>134</v>
      </c>
      <c r="BI37" t="s">
        <v>134</v>
      </c>
      <c r="BJ37" t="s">
        <v>476</v>
      </c>
      <c r="BK37" t="s">
        <v>153</v>
      </c>
      <c r="BL37" t="s">
        <v>153</v>
      </c>
      <c r="BN37" t="s">
        <v>161</v>
      </c>
      <c r="BO37" t="s">
        <v>153</v>
      </c>
      <c r="BP37" t="s">
        <v>134</v>
      </c>
      <c r="BQ37" t="s">
        <v>134</v>
      </c>
      <c r="BR37" t="s">
        <v>162</v>
      </c>
      <c r="BS37" t="s">
        <v>134</v>
      </c>
      <c r="BT37" t="s">
        <v>163</v>
      </c>
      <c r="BU37" t="s">
        <v>216</v>
      </c>
      <c r="BV37" t="s">
        <v>165</v>
      </c>
      <c r="BW37" t="s">
        <v>134</v>
      </c>
      <c r="BY37" t="s">
        <v>134</v>
      </c>
      <c r="BZ37" t="s">
        <v>134</v>
      </c>
      <c r="CB37" t="s">
        <v>134</v>
      </c>
      <c r="CD37" t="s">
        <v>167</v>
      </c>
      <c r="CF37" t="s">
        <v>134</v>
      </c>
      <c r="CG37" t="s">
        <v>134</v>
      </c>
      <c r="CH37" t="s">
        <v>134</v>
      </c>
      <c r="CQ37" t="s">
        <v>480</v>
      </c>
    </row>
    <row r="38" spans="1:99" hidden="1" x14ac:dyDescent="0.25">
      <c r="A38" t="s">
        <v>1311</v>
      </c>
      <c r="B38" t="s">
        <v>244</v>
      </c>
      <c r="C38" t="s">
        <v>846</v>
      </c>
      <c r="D38" t="s">
        <v>1312</v>
      </c>
      <c r="E38" t="s">
        <v>799</v>
      </c>
      <c r="F38" t="s">
        <v>1313</v>
      </c>
      <c r="G38" s="3">
        <f>IFERROR(VALUE(SUBSTITUTE(SUBSTITUTE(F38,"R$ ","")," Â Â (ver todos)","")),0)</f>
        <v>747</v>
      </c>
      <c r="H38" t="s">
        <v>1314</v>
      </c>
      <c r="I38" s="3">
        <f>VALUE(MID(H38,3,FIND(" - R$ ",H38) - 3))</f>
        <v>747</v>
      </c>
      <c r="J38" s="3">
        <f>VALUE(MID(H38,FIND(" - R$ ",H38) + 6,LEN(H38)))</f>
        <v>1499</v>
      </c>
      <c r="K38" t="s">
        <v>590</v>
      </c>
      <c r="L38" t="s">
        <v>590</v>
      </c>
      <c r="M38" t="s">
        <v>1315</v>
      </c>
      <c r="N38" t="s">
        <v>250</v>
      </c>
      <c r="O38" s="1">
        <v>43012</v>
      </c>
      <c r="P38" t="s">
        <v>133</v>
      </c>
      <c r="Q38" t="s">
        <v>134</v>
      </c>
      <c r="R38" t="s">
        <v>135</v>
      </c>
      <c r="S38" t="s">
        <v>472</v>
      </c>
      <c r="T38" t="s">
        <v>473</v>
      </c>
      <c r="U38" t="s">
        <v>134</v>
      </c>
      <c r="V38" t="s">
        <v>474</v>
      </c>
      <c r="W38" t="s">
        <v>139</v>
      </c>
      <c r="X38" t="s">
        <v>257</v>
      </c>
      <c r="Y38" t="s">
        <v>311</v>
      </c>
      <c r="Z38" t="s">
        <v>230</v>
      </c>
      <c r="AA38" t="s">
        <v>260</v>
      </c>
      <c r="AB38" t="s">
        <v>1316</v>
      </c>
      <c r="AC38" t="s">
        <v>144</v>
      </c>
      <c r="AD38" t="s">
        <v>145</v>
      </c>
      <c r="AE38" t="s">
        <v>134</v>
      </c>
      <c r="AF38" t="s">
        <v>146</v>
      </c>
      <c r="AG38" t="s">
        <v>147</v>
      </c>
      <c r="AI38" t="s">
        <v>148</v>
      </c>
      <c r="AJ38" t="s">
        <v>134</v>
      </c>
      <c r="AK38" t="s">
        <v>134</v>
      </c>
      <c r="AL38" t="s">
        <v>149</v>
      </c>
      <c r="AM38" t="s">
        <v>134</v>
      </c>
      <c r="AN38" t="s">
        <v>134</v>
      </c>
      <c r="AO38" t="s">
        <v>235</v>
      </c>
      <c r="AP38" t="s">
        <v>151</v>
      </c>
      <c r="AQ38" t="s">
        <v>152</v>
      </c>
      <c r="AS38" t="s">
        <v>154</v>
      </c>
      <c r="AT38" t="s">
        <v>313</v>
      </c>
      <c r="AU38" t="s">
        <v>156</v>
      </c>
      <c r="AW38" t="s">
        <v>192</v>
      </c>
      <c r="AX38" t="s">
        <v>134</v>
      </c>
      <c r="AY38" t="s">
        <v>134</v>
      </c>
      <c r="AZ38" t="s">
        <v>134</v>
      </c>
      <c r="BA38" t="s">
        <v>134</v>
      </c>
      <c r="BB38" t="s">
        <v>134</v>
      </c>
      <c r="BC38" t="s">
        <v>134</v>
      </c>
      <c r="BD38" t="s">
        <v>134</v>
      </c>
      <c r="BE38" t="s">
        <v>158</v>
      </c>
      <c r="BF38" t="s">
        <v>159</v>
      </c>
      <c r="BG38" t="s">
        <v>134</v>
      </c>
      <c r="BH38" t="s">
        <v>134</v>
      </c>
      <c r="BI38" t="s">
        <v>134</v>
      </c>
      <c r="BJ38" t="s">
        <v>618</v>
      </c>
      <c r="BK38" t="s">
        <v>134</v>
      </c>
      <c r="BL38" t="s">
        <v>153</v>
      </c>
      <c r="BN38" t="s">
        <v>161</v>
      </c>
      <c r="BO38" t="s">
        <v>153</v>
      </c>
      <c r="BP38" t="s">
        <v>134</v>
      </c>
      <c r="BQ38" t="s">
        <v>134</v>
      </c>
      <c r="BR38" t="s">
        <v>162</v>
      </c>
      <c r="BS38" t="s">
        <v>134</v>
      </c>
      <c r="BT38" t="s">
        <v>1317</v>
      </c>
      <c r="BU38" t="s">
        <v>216</v>
      </c>
      <c r="BW38" t="s">
        <v>134</v>
      </c>
      <c r="BY38" t="s">
        <v>134</v>
      </c>
      <c r="CA38" t="s">
        <v>166</v>
      </c>
      <c r="CC38" t="s">
        <v>134</v>
      </c>
      <c r="CD38" t="s">
        <v>314</v>
      </c>
      <c r="CH38" t="s">
        <v>134</v>
      </c>
    </row>
    <row r="39" spans="1:99" hidden="1" x14ac:dyDescent="0.25">
      <c r="A39" t="s">
        <v>1221</v>
      </c>
      <c r="B39" t="s">
        <v>244</v>
      </c>
      <c r="C39" t="s">
        <v>441</v>
      </c>
      <c r="D39" t="s">
        <v>1222</v>
      </c>
      <c r="F39" t="s">
        <v>1223</v>
      </c>
      <c r="G39" s="3">
        <f>VALUE(SUBSTITUTE(SUBSTITUTE(F39,"R$ ","")," Â Â (ver todos)",""))</f>
        <v>749</v>
      </c>
      <c r="H39" t="s">
        <v>1224</v>
      </c>
      <c r="I39" s="3">
        <f>VALUE(MID(H39,3,FIND(" - R$ ",H39) - 3))</f>
        <v>749</v>
      </c>
      <c r="J39" s="3">
        <f>VALUE(MID(H39,FIND(" - R$ ",H39) + 6,LEN(H39)))</f>
        <v>789</v>
      </c>
      <c r="K39" t="s">
        <v>1012</v>
      </c>
      <c r="L39" t="s">
        <v>1225</v>
      </c>
      <c r="M39" t="s">
        <v>336</v>
      </c>
      <c r="N39" t="s">
        <v>335</v>
      </c>
      <c r="O39" t="s">
        <v>889</v>
      </c>
      <c r="P39" t="s">
        <v>133</v>
      </c>
      <c r="Q39" t="s">
        <v>134</v>
      </c>
      <c r="R39" t="s">
        <v>135</v>
      </c>
      <c r="S39" t="s">
        <v>1226</v>
      </c>
      <c r="T39" t="s">
        <v>340</v>
      </c>
      <c r="U39" t="s">
        <v>134</v>
      </c>
      <c r="V39" t="s">
        <v>851</v>
      </c>
      <c r="W39" t="s">
        <v>139</v>
      </c>
      <c r="X39" t="s">
        <v>140</v>
      </c>
      <c r="Y39" t="s">
        <v>538</v>
      </c>
      <c r="Z39">
        <v>5</v>
      </c>
      <c r="AA39" t="s">
        <v>343</v>
      </c>
      <c r="AB39" t="s">
        <v>143</v>
      </c>
      <c r="AC39" t="s">
        <v>144</v>
      </c>
      <c r="AD39" t="s">
        <v>145</v>
      </c>
      <c r="AE39" t="s">
        <v>134</v>
      </c>
      <c r="AF39" t="s">
        <v>146</v>
      </c>
      <c r="AG39" t="s">
        <v>344</v>
      </c>
      <c r="AI39" t="s">
        <v>148</v>
      </c>
      <c r="AJ39" t="s">
        <v>134</v>
      </c>
      <c r="AL39" t="s">
        <v>149</v>
      </c>
      <c r="AN39" t="s">
        <v>134</v>
      </c>
      <c r="AO39" t="s">
        <v>235</v>
      </c>
      <c r="AP39" t="s">
        <v>134</v>
      </c>
      <c r="AS39" t="s">
        <v>134</v>
      </c>
      <c r="AT39" t="s">
        <v>134</v>
      </c>
      <c r="AU39" t="s">
        <v>156</v>
      </c>
      <c r="AV39" t="s">
        <v>134</v>
      </c>
      <c r="AW39" t="s">
        <v>237</v>
      </c>
      <c r="AX39" t="s">
        <v>134</v>
      </c>
      <c r="AY39" t="s">
        <v>134</v>
      </c>
      <c r="AZ39" t="s">
        <v>134</v>
      </c>
      <c r="BA39" t="s">
        <v>134</v>
      </c>
      <c r="BB39" t="s">
        <v>134</v>
      </c>
      <c r="BC39" t="s">
        <v>134</v>
      </c>
      <c r="BD39" t="s">
        <v>134</v>
      </c>
      <c r="BE39" t="s">
        <v>158</v>
      </c>
      <c r="BF39" t="s">
        <v>159</v>
      </c>
      <c r="BG39" t="s">
        <v>134</v>
      </c>
      <c r="BH39" t="s">
        <v>134</v>
      </c>
      <c r="BI39" t="s">
        <v>134</v>
      </c>
      <c r="BJ39" t="s">
        <v>160</v>
      </c>
      <c r="BK39" t="s">
        <v>134</v>
      </c>
      <c r="BL39" t="s">
        <v>153</v>
      </c>
      <c r="BM39" t="s">
        <v>153</v>
      </c>
      <c r="BN39" t="s">
        <v>161</v>
      </c>
      <c r="BO39" t="s">
        <v>153</v>
      </c>
      <c r="BP39" t="s">
        <v>134</v>
      </c>
      <c r="BQ39" t="s">
        <v>134</v>
      </c>
      <c r="BR39" t="s">
        <v>162</v>
      </c>
      <c r="BS39" t="s">
        <v>134</v>
      </c>
      <c r="BT39" t="s">
        <v>348</v>
      </c>
      <c r="BU39" t="s">
        <v>216</v>
      </c>
      <c r="BV39" t="s">
        <v>264</v>
      </c>
      <c r="BW39" t="s">
        <v>153</v>
      </c>
      <c r="CC39" t="s">
        <v>134</v>
      </c>
      <c r="CD39" t="s">
        <v>1227</v>
      </c>
      <c r="CF39" t="s">
        <v>134</v>
      </c>
      <c r="CG39" t="s">
        <v>134</v>
      </c>
      <c r="CH39" t="s">
        <v>134</v>
      </c>
      <c r="CJ39" t="s">
        <v>298</v>
      </c>
    </row>
    <row r="40" spans="1:99" hidden="1" x14ac:dyDescent="0.25">
      <c r="A40" t="s">
        <v>2111</v>
      </c>
      <c r="B40" t="s">
        <v>1135</v>
      </c>
      <c r="C40" t="s">
        <v>1375</v>
      </c>
      <c r="D40" t="s">
        <v>1836</v>
      </c>
      <c r="E40" t="s">
        <v>131</v>
      </c>
      <c r="F40" t="s">
        <v>2112</v>
      </c>
      <c r="G40" s="3">
        <f>VALUE(SUBSTITUTE(SUBSTITUTE(F40,"R$ ","")," Â Â (ver todos)",""))</f>
        <v>759</v>
      </c>
      <c r="H40" t="s">
        <v>2113</v>
      </c>
      <c r="I40" s="3">
        <f>VALUE(MID(H40,3,FIND(" - R$ ",H40) - 3))</f>
        <v>759</v>
      </c>
      <c r="J40" s="3">
        <f>VALUE(MID(H40,FIND(" - R$ ",H40) + 6,LEN(H40)))</f>
        <v>1231</v>
      </c>
      <c r="K40" t="s">
        <v>305</v>
      </c>
      <c r="L40" t="s">
        <v>659</v>
      </c>
      <c r="M40" t="s">
        <v>336</v>
      </c>
      <c r="N40" t="s">
        <v>307</v>
      </c>
      <c r="O40" t="s">
        <v>1225</v>
      </c>
      <c r="P40" t="s">
        <v>133</v>
      </c>
      <c r="Q40" t="s">
        <v>560</v>
      </c>
      <c r="R40" t="s">
        <v>723</v>
      </c>
      <c r="S40" t="s">
        <v>1574</v>
      </c>
      <c r="T40" t="s">
        <v>1939</v>
      </c>
      <c r="U40" t="s">
        <v>134</v>
      </c>
      <c r="V40" t="s">
        <v>1575</v>
      </c>
      <c r="W40" t="s">
        <v>139</v>
      </c>
      <c r="X40" t="s">
        <v>140</v>
      </c>
      <c r="Y40" t="s">
        <v>258</v>
      </c>
      <c r="Z40">
        <v>5</v>
      </c>
      <c r="AA40" t="s">
        <v>343</v>
      </c>
      <c r="AB40" t="s">
        <v>143</v>
      </c>
      <c r="AC40" t="s">
        <v>144</v>
      </c>
      <c r="AD40" t="s">
        <v>145</v>
      </c>
      <c r="AE40" t="s">
        <v>134</v>
      </c>
      <c r="AF40" t="s">
        <v>146</v>
      </c>
      <c r="AG40" t="s">
        <v>344</v>
      </c>
      <c r="AI40" t="s">
        <v>148</v>
      </c>
      <c r="AJ40" t="s">
        <v>134</v>
      </c>
      <c r="AK40" t="s">
        <v>134</v>
      </c>
      <c r="AL40" t="s">
        <v>149</v>
      </c>
      <c r="AM40" t="s">
        <v>134</v>
      </c>
      <c r="AN40" t="s">
        <v>134</v>
      </c>
      <c r="AO40" t="s">
        <v>150</v>
      </c>
      <c r="AP40" t="s">
        <v>151</v>
      </c>
      <c r="AQ40" t="s">
        <v>152</v>
      </c>
      <c r="AS40" t="s">
        <v>154</v>
      </c>
      <c r="AT40" t="s">
        <v>155</v>
      </c>
      <c r="AU40" t="s">
        <v>156</v>
      </c>
      <c r="AV40" t="s">
        <v>153</v>
      </c>
      <c r="AW40" t="s">
        <v>157</v>
      </c>
      <c r="AX40" t="s">
        <v>134</v>
      </c>
      <c r="AY40" t="s">
        <v>134</v>
      </c>
      <c r="AZ40" t="s">
        <v>134</v>
      </c>
      <c r="BA40" t="s">
        <v>134</v>
      </c>
      <c r="BB40" t="s">
        <v>134</v>
      </c>
      <c r="BC40" t="s">
        <v>134</v>
      </c>
      <c r="BD40" t="s">
        <v>134</v>
      </c>
      <c r="BE40" t="s">
        <v>158</v>
      </c>
      <c r="BF40" t="s">
        <v>159</v>
      </c>
      <c r="BG40" t="s">
        <v>134</v>
      </c>
      <c r="BH40" t="s">
        <v>134</v>
      </c>
      <c r="BI40" t="s">
        <v>134</v>
      </c>
      <c r="BJ40" t="s">
        <v>160</v>
      </c>
      <c r="BK40" t="s">
        <v>134</v>
      </c>
      <c r="BL40" t="s">
        <v>153</v>
      </c>
      <c r="BM40" t="s">
        <v>153</v>
      </c>
      <c r="BN40" t="s">
        <v>161</v>
      </c>
      <c r="BO40" t="s">
        <v>153</v>
      </c>
      <c r="BP40" t="s">
        <v>134</v>
      </c>
      <c r="BQ40" t="s">
        <v>134</v>
      </c>
      <c r="BR40" t="s">
        <v>162</v>
      </c>
      <c r="BS40" t="s">
        <v>134</v>
      </c>
      <c r="BT40" t="s">
        <v>325</v>
      </c>
      <c r="BU40" t="s">
        <v>216</v>
      </c>
      <c r="BV40" t="s">
        <v>165</v>
      </c>
      <c r="BW40" t="s">
        <v>134</v>
      </c>
      <c r="BY40" t="s">
        <v>134</v>
      </c>
      <c r="BZ40" t="s">
        <v>153</v>
      </c>
      <c r="CC40" t="s">
        <v>134</v>
      </c>
      <c r="CD40" t="s">
        <v>578</v>
      </c>
      <c r="CF40" t="s">
        <v>153</v>
      </c>
      <c r="CK40" t="s">
        <v>134</v>
      </c>
    </row>
    <row r="41" spans="1:99" hidden="1" x14ac:dyDescent="0.25">
      <c r="A41" t="s">
        <v>2220</v>
      </c>
      <c r="B41" t="s">
        <v>818</v>
      </c>
      <c r="C41" t="s">
        <v>1800</v>
      </c>
      <c r="D41" t="s">
        <v>2221</v>
      </c>
      <c r="E41" t="s">
        <v>1241</v>
      </c>
      <c r="F41" t="s">
        <v>2112</v>
      </c>
      <c r="G41" s="3">
        <f>VALUE(SUBSTITUTE(SUBSTITUTE(F41,"R$ ","")," Â Â (ver todos)",""))</f>
        <v>759</v>
      </c>
      <c r="H41" t="s">
        <v>2222</v>
      </c>
      <c r="I41" s="3">
        <f>VALUE(MID(H41,3,FIND(" - R$ ",H41) - 3))</f>
        <v>759</v>
      </c>
      <c r="J41" s="3">
        <f>VALUE(MID(H41,FIND(" - R$ ",H41) + 6,LEN(H41)))</f>
        <v>1699</v>
      </c>
      <c r="K41" s="1">
        <v>43015</v>
      </c>
      <c r="L41" t="s">
        <v>307</v>
      </c>
      <c r="M41" t="s">
        <v>336</v>
      </c>
      <c r="N41" t="s">
        <v>515</v>
      </c>
      <c r="O41" t="s">
        <v>1225</v>
      </c>
      <c r="P41" t="s">
        <v>133</v>
      </c>
      <c r="Q41" t="s">
        <v>338</v>
      </c>
      <c r="R41" t="s">
        <v>723</v>
      </c>
      <c r="S41" t="s">
        <v>1574</v>
      </c>
      <c r="T41" t="s">
        <v>1939</v>
      </c>
      <c r="U41" t="s">
        <v>134</v>
      </c>
      <c r="V41" t="s">
        <v>1575</v>
      </c>
      <c r="W41" t="s">
        <v>139</v>
      </c>
      <c r="X41" t="s">
        <v>140</v>
      </c>
      <c r="Y41" t="s">
        <v>258</v>
      </c>
      <c r="Z41" t="s">
        <v>293</v>
      </c>
      <c r="AA41" t="s">
        <v>260</v>
      </c>
      <c r="AB41" t="s">
        <v>475</v>
      </c>
      <c r="AC41" t="s">
        <v>449</v>
      </c>
      <c r="AD41" t="s">
        <v>145</v>
      </c>
      <c r="AE41" t="s">
        <v>134</v>
      </c>
      <c r="AF41" t="s">
        <v>146</v>
      </c>
      <c r="AG41" t="s">
        <v>147</v>
      </c>
      <c r="AI41" t="s">
        <v>148</v>
      </c>
      <c r="AJ41" t="s">
        <v>134</v>
      </c>
      <c r="AK41" t="s">
        <v>134</v>
      </c>
      <c r="AL41" t="s">
        <v>149</v>
      </c>
      <c r="AM41" t="s">
        <v>134</v>
      </c>
      <c r="AN41" t="s">
        <v>134</v>
      </c>
      <c r="AO41" t="s">
        <v>150</v>
      </c>
      <c r="AP41" t="s">
        <v>151</v>
      </c>
      <c r="AQ41" t="s">
        <v>152</v>
      </c>
      <c r="AS41" t="s">
        <v>154</v>
      </c>
      <c r="AT41" t="s">
        <v>346</v>
      </c>
      <c r="AU41" t="s">
        <v>156</v>
      </c>
      <c r="AV41" t="s">
        <v>134</v>
      </c>
      <c r="AW41" t="s">
        <v>192</v>
      </c>
      <c r="AX41" t="s">
        <v>134</v>
      </c>
      <c r="AY41" t="s">
        <v>134</v>
      </c>
      <c r="AZ41" t="s">
        <v>134</v>
      </c>
      <c r="BA41" t="s">
        <v>134</v>
      </c>
      <c r="BB41" t="s">
        <v>134</v>
      </c>
      <c r="BC41" t="s">
        <v>134</v>
      </c>
      <c r="BD41" t="s">
        <v>134</v>
      </c>
      <c r="BE41" t="s">
        <v>158</v>
      </c>
      <c r="BF41" t="s">
        <v>159</v>
      </c>
      <c r="BG41" t="s">
        <v>134</v>
      </c>
      <c r="BH41" t="s">
        <v>134</v>
      </c>
      <c r="BI41" t="s">
        <v>134</v>
      </c>
      <c r="BJ41" t="s">
        <v>214</v>
      </c>
      <c r="BK41" t="s">
        <v>347</v>
      </c>
      <c r="BL41" t="s">
        <v>153</v>
      </c>
      <c r="BM41" t="s">
        <v>153</v>
      </c>
      <c r="BN41" t="s">
        <v>161</v>
      </c>
      <c r="BO41" t="s">
        <v>153</v>
      </c>
      <c r="BP41" t="s">
        <v>134</v>
      </c>
      <c r="BQ41" t="s">
        <v>134</v>
      </c>
      <c r="BR41" t="s">
        <v>162</v>
      </c>
      <c r="BS41" t="s">
        <v>134</v>
      </c>
      <c r="BT41" t="s">
        <v>163</v>
      </c>
      <c r="BU41" t="s">
        <v>216</v>
      </c>
      <c r="BV41" t="s">
        <v>654</v>
      </c>
      <c r="BW41" t="s">
        <v>134</v>
      </c>
      <c r="BY41" t="s">
        <v>134</v>
      </c>
      <c r="CC41" t="s">
        <v>134</v>
      </c>
      <c r="CD41" t="s">
        <v>406</v>
      </c>
      <c r="CF41" t="s">
        <v>153</v>
      </c>
      <c r="CG41" t="s">
        <v>153</v>
      </c>
      <c r="CM41" t="s">
        <v>439</v>
      </c>
      <c r="CQ41" t="s">
        <v>2223</v>
      </c>
      <c r="CU41" t="s">
        <v>2224</v>
      </c>
    </row>
    <row r="42" spans="1:99" hidden="1" x14ac:dyDescent="0.25">
      <c r="A42" t="s">
        <v>731</v>
      </c>
      <c r="B42" t="s">
        <v>223</v>
      </c>
      <c r="C42" t="s">
        <v>245</v>
      </c>
      <c r="D42" t="s">
        <v>732</v>
      </c>
      <c r="E42" t="s">
        <v>733</v>
      </c>
      <c r="F42" t="s">
        <v>734</v>
      </c>
      <c r="G42" s="3">
        <f>IFERROR(VALUE(SUBSTITUTE(SUBSTITUTE(F42,"R$ ","")," Â Â (ver todos)","")),0)</f>
        <v>764</v>
      </c>
      <c r="H42" t="s">
        <v>735</v>
      </c>
      <c r="I42" s="3">
        <f>VALUE(MID(H42,3,FIND(" - R$ ",H42) - 3))</f>
        <v>764</v>
      </c>
      <c r="J42" s="3">
        <f>VALUE(MID(H42,FIND(" - R$ ",H42) + 6,LEN(H42)))</f>
        <v>5999</v>
      </c>
      <c r="K42" t="s">
        <v>273</v>
      </c>
      <c r="L42" t="s">
        <v>249</v>
      </c>
      <c r="M42" t="s">
        <v>288</v>
      </c>
      <c r="N42" s="1">
        <v>43016</v>
      </c>
      <c r="O42" t="s">
        <v>355</v>
      </c>
      <c r="P42" t="s">
        <v>133</v>
      </c>
      <c r="Q42" t="s">
        <v>560</v>
      </c>
      <c r="R42" t="s">
        <v>135</v>
      </c>
      <c r="S42" t="s">
        <v>698</v>
      </c>
      <c r="T42" t="s">
        <v>736</v>
      </c>
      <c r="U42" t="s">
        <v>134</v>
      </c>
      <c r="V42" t="s">
        <v>310</v>
      </c>
      <c r="W42" t="s">
        <v>139</v>
      </c>
      <c r="X42" t="s">
        <v>257</v>
      </c>
      <c r="Y42" t="s">
        <v>258</v>
      </c>
      <c r="Z42" t="s">
        <v>293</v>
      </c>
      <c r="AA42" t="s">
        <v>183</v>
      </c>
      <c r="AB42" t="s">
        <v>294</v>
      </c>
      <c r="AC42" t="s">
        <v>144</v>
      </c>
      <c r="AD42" t="s">
        <v>145</v>
      </c>
      <c r="AE42" t="s">
        <v>134</v>
      </c>
      <c r="AF42" t="s">
        <v>146</v>
      </c>
      <c r="AG42" t="s">
        <v>185</v>
      </c>
      <c r="AI42" t="s">
        <v>148</v>
      </c>
      <c r="AJ42" t="s">
        <v>134</v>
      </c>
      <c r="AK42" t="s">
        <v>134</v>
      </c>
      <c r="AL42" t="s">
        <v>149</v>
      </c>
      <c r="AM42" t="s">
        <v>134</v>
      </c>
      <c r="AN42" t="s">
        <v>134</v>
      </c>
      <c r="AO42" t="s">
        <v>150</v>
      </c>
      <c r="AP42" t="s">
        <v>151</v>
      </c>
      <c r="AQ42" t="s">
        <v>152</v>
      </c>
      <c r="AS42" t="s">
        <v>360</v>
      </c>
      <c r="AT42" t="s">
        <v>313</v>
      </c>
      <c r="AU42" t="s">
        <v>156</v>
      </c>
      <c r="AV42" t="s">
        <v>153</v>
      </c>
      <c r="AW42" t="s">
        <v>157</v>
      </c>
      <c r="AX42" t="s">
        <v>134</v>
      </c>
      <c r="AY42" t="s">
        <v>134</v>
      </c>
      <c r="AZ42" t="s">
        <v>134</v>
      </c>
      <c r="BA42" t="s">
        <v>134</v>
      </c>
      <c r="BB42" t="s">
        <v>134</v>
      </c>
      <c r="BC42" t="s">
        <v>134</v>
      </c>
      <c r="BD42" t="s">
        <v>134</v>
      </c>
      <c r="BE42" t="s">
        <v>158</v>
      </c>
      <c r="BF42" t="s">
        <v>159</v>
      </c>
      <c r="BG42" t="s">
        <v>134</v>
      </c>
      <c r="BH42" t="s">
        <v>134</v>
      </c>
      <c r="BI42" t="s">
        <v>134</v>
      </c>
      <c r="BJ42" t="s">
        <v>160</v>
      </c>
      <c r="BL42" t="s">
        <v>153</v>
      </c>
      <c r="BM42" t="s">
        <v>153</v>
      </c>
      <c r="BN42" t="s">
        <v>161</v>
      </c>
      <c r="BO42" t="s">
        <v>153</v>
      </c>
      <c r="BP42" t="s">
        <v>134</v>
      </c>
      <c r="BQ42" t="s">
        <v>134</v>
      </c>
      <c r="BR42" t="s">
        <v>162</v>
      </c>
      <c r="BS42" t="s">
        <v>134</v>
      </c>
      <c r="BT42" t="s">
        <v>163</v>
      </c>
      <c r="BU42" t="s">
        <v>216</v>
      </c>
      <c r="BV42" t="s">
        <v>264</v>
      </c>
      <c r="BW42" t="s">
        <v>134</v>
      </c>
      <c r="BY42" t="s">
        <v>134</v>
      </c>
      <c r="BZ42" t="s">
        <v>134</v>
      </c>
      <c r="CA42" t="s">
        <v>166</v>
      </c>
      <c r="CC42" t="s">
        <v>134</v>
      </c>
      <c r="CD42" t="s">
        <v>167</v>
      </c>
      <c r="CF42" t="s">
        <v>134</v>
      </c>
      <c r="CG42" t="s">
        <v>153</v>
      </c>
      <c r="CH42" t="s">
        <v>134</v>
      </c>
      <c r="CJ42" t="s">
        <v>241</v>
      </c>
      <c r="CK42" t="s">
        <v>134</v>
      </c>
      <c r="CL42" t="s">
        <v>134</v>
      </c>
      <c r="CM42" t="s">
        <v>32</v>
      </c>
    </row>
    <row r="43" spans="1:99" hidden="1" x14ac:dyDescent="0.25">
      <c r="A43" t="s">
        <v>2194</v>
      </c>
      <c r="B43" t="s">
        <v>1135</v>
      </c>
      <c r="C43" t="s">
        <v>1375</v>
      </c>
      <c r="D43" t="s">
        <v>1836</v>
      </c>
      <c r="E43" t="s">
        <v>131</v>
      </c>
      <c r="F43" t="s">
        <v>2195</v>
      </c>
      <c r="G43" s="3">
        <f>VALUE(SUBSTITUTE(SUBSTITUTE(F43,"R$ ","")," Â Â (ver todos)",""))</f>
        <v>779</v>
      </c>
      <c r="H43" t="s">
        <v>2196</v>
      </c>
      <c r="I43" s="3">
        <f>VALUE(MID(H43,3,FIND(" - R$ ",H43) - 3))</f>
        <v>779</v>
      </c>
      <c r="J43" s="3">
        <f>VALUE(MID(H43,FIND(" - R$ ",H43) + 6,LEN(H43)))</f>
        <v>999</v>
      </c>
      <c r="K43" t="s">
        <v>659</v>
      </c>
      <c r="L43" t="s">
        <v>355</v>
      </c>
      <c r="M43" t="s">
        <v>336</v>
      </c>
      <c r="N43" t="s">
        <v>355</v>
      </c>
      <c r="O43" t="s">
        <v>1225</v>
      </c>
      <c r="P43" t="s">
        <v>133</v>
      </c>
      <c r="Q43" t="s">
        <v>134</v>
      </c>
      <c r="R43" t="s">
        <v>723</v>
      </c>
      <c r="S43" t="s">
        <v>1574</v>
      </c>
      <c r="T43" t="s">
        <v>1939</v>
      </c>
      <c r="U43" t="s">
        <v>134</v>
      </c>
      <c r="V43" t="s">
        <v>1575</v>
      </c>
      <c r="W43" t="s">
        <v>139</v>
      </c>
      <c r="X43" t="s">
        <v>140</v>
      </c>
      <c r="Y43" t="s">
        <v>258</v>
      </c>
      <c r="Z43">
        <v>5</v>
      </c>
      <c r="AA43" t="s">
        <v>343</v>
      </c>
      <c r="AB43" t="s">
        <v>143</v>
      </c>
      <c r="AC43" t="s">
        <v>144</v>
      </c>
      <c r="AD43" t="s">
        <v>145</v>
      </c>
      <c r="AE43" t="s">
        <v>134</v>
      </c>
      <c r="AF43" t="s">
        <v>146</v>
      </c>
      <c r="AG43" t="s">
        <v>344</v>
      </c>
      <c r="AI43" t="s">
        <v>148</v>
      </c>
      <c r="AJ43" t="s">
        <v>134</v>
      </c>
      <c r="AK43" t="s">
        <v>134</v>
      </c>
      <c r="AL43" t="s">
        <v>149</v>
      </c>
      <c r="AM43" t="s">
        <v>134</v>
      </c>
      <c r="AN43" t="s">
        <v>134</v>
      </c>
      <c r="AO43" t="s">
        <v>150</v>
      </c>
      <c r="AP43" t="s">
        <v>151</v>
      </c>
      <c r="AQ43" t="s">
        <v>152</v>
      </c>
      <c r="AS43" t="s">
        <v>154</v>
      </c>
      <c r="AT43" t="s">
        <v>155</v>
      </c>
      <c r="AU43" t="s">
        <v>156</v>
      </c>
      <c r="AV43" t="s">
        <v>153</v>
      </c>
      <c r="AW43" t="s">
        <v>157</v>
      </c>
      <c r="AX43" t="s">
        <v>134</v>
      </c>
      <c r="AY43" t="s">
        <v>134</v>
      </c>
      <c r="AZ43" t="s">
        <v>134</v>
      </c>
      <c r="BA43" t="s">
        <v>134</v>
      </c>
      <c r="BB43" t="s">
        <v>134</v>
      </c>
      <c r="BC43" t="s">
        <v>134</v>
      </c>
      <c r="BD43" t="s">
        <v>134</v>
      </c>
      <c r="BE43" t="s">
        <v>158</v>
      </c>
      <c r="BF43" t="s">
        <v>159</v>
      </c>
      <c r="BG43" t="s">
        <v>134</v>
      </c>
      <c r="BH43" t="s">
        <v>134</v>
      </c>
      <c r="BI43" t="s">
        <v>134</v>
      </c>
      <c r="BJ43" t="s">
        <v>160</v>
      </c>
      <c r="BK43" t="s">
        <v>134</v>
      </c>
      <c r="BL43" t="s">
        <v>724</v>
      </c>
      <c r="BM43" t="s">
        <v>153</v>
      </c>
      <c r="BN43" t="s">
        <v>161</v>
      </c>
      <c r="BO43" t="s">
        <v>153</v>
      </c>
      <c r="BP43" t="s">
        <v>134</v>
      </c>
      <c r="BQ43" t="s">
        <v>134</v>
      </c>
      <c r="BR43" t="s">
        <v>162</v>
      </c>
      <c r="BS43" t="s">
        <v>134</v>
      </c>
      <c r="BT43" t="s">
        <v>163</v>
      </c>
      <c r="BU43" t="s">
        <v>216</v>
      </c>
      <c r="BV43" t="s">
        <v>165</v>
      </c>
      <c r="BW43" t="s">
        <v>134</v>
      </c>
      <c r="BY43" t="s">
        <v>134</v>
      </c>
      <c r="BZ43" t="s">
        <v>153</v>
      </c>
      <c r="CC43" t="s">
        <v>134</v>
      </c>
      <c r="CD43" t="s">
        <v>578</v>
      </c>
      <c r="CF43" t="s">
        <v>153</v>
      </c>
      <c r="CK43" t="s">
        <v>134</v>
      </c>
    </row>
    <row r="44" spans="1:99" hidden="1" x14ac:dyDescent="0.25">
      <c r="A44" t="s">
        <v>1753</v>
      </c>
      <c r="B44" t="s">
        <v>818</v>
      </c>
      <c r="C44" t="s">
        <v>1375</v>
      </c>
      <c r="D44" t="s">
        <v>1754</v>
      </c>
      <c r="E44" t="s">
        <v>712</v>
      </c>
      <c r="F44" t="s">
        <v>1755</v>
      </c>
      <c r="G44" s="3">
        <f>IFERROR(VALUE(SUBSTITUTE(SUBSTITUTE(F44,"R$ ","")," Â Â (ver todos)","")),0)</f>
        <v>789</v>
      </c>
      <c r="H44" t="s">
        <v>1756</v>
      </c>
      <c r="I44" s="3">
        <f>VALUE(MID(H44,3,FIND(" - R$ ",H44) - 3))</f>
        <v>789</v>
      </c>
      <c r="J44" s="3">
        <f>VALUE(MID(H44,FIND(" - R$ ",H44) + 6,LEN(H44)))</f>
        <v>1609</v>
      </c>
      <c r="K44" t="s">
        <v>952</v>
      </c>
      <c r="L44" t="s">
        <v>583</v>
      </c>
      <c r="M44" t="s">
        <v>288</v>
      </c>
      <c r="N44" t="s">
        <v>703</v>
      </c>
      <c r="O44" t="s">
        <v>659</v>
      </c>
      <c r="P44" t="s">
        <v>133</v>
      </c>
      <c r="Q44" t="s">
        <v>134</v>
      </c>
      <c r="R44" t="s">
        <v>964</v>
      </c>
      <c r="S44" t="s">
        <v>1677</v>
      </c>
      <c r="T44" t="s">
        <v>1757</v>
      </c>
      <c r="U44" t="s">
        <v>134</v>
      </c>
      <c r="V44" t="s">
        <v>1758</v>
      </c>
      <c r="W44" t="s">
        <v>256</v>
      </c>
      <c r="X44" t="s">
        <v>257</v>
      </c>
      <c r="Y44" t="s">
        <v>258</v>
      </c>
      <c r="Z44" t="s">
        <v>293</v>
      </c>
      <c r="AA44" t="s">
        <v>183</v>
      </c>
      <c r="AB44" t="s">
        <v>294</v>
      </c>
      <c r="AC44" t="s">
        <v>144</v>
      </c>
      <c r="AD44" t="s">
        <v>145</v>
      </c>
      <c r="AE44" t="s">
        <v>134</v>
      </c>
      <c r="AF44" t="s">
        <v>146</v>
      </c>
      <c r="AG44" t="s">
        <v>185</v>
      </c>
      <c r="AI44" t="s">
        <v>148</v>
      </c>
      <c r="AJ44" t="s">
        <v>134</v>
      </c>
      <c r="AK44" t="s">
        <v>134</v>
      </c>
      <c r="AL44" t="s">
        <v>149</v>
      </c>
      <c r="AM44" t="s">
        <v>134</v>
      </c>
      <c r="AN44" t="s">
        <v>134</v>
      </c>
      <c r="AO44" t="s">
        <v>235</v>
      </c>
      <c r="AP44" t="s">
        <v>151</v>
      </c>
      <c r="AQ44" t="s">
        <v>152</v>
      </c>
      <c r="AS44" t="s">
        <v>154</v>
      </c>
      <c r="AT44" t="s">
        <v>155</v>
      </c>
      <c r="AU44" t="s">
        <v>156</v>
      </c>
      <c r="AV44" t="s">
        <v>153</v>
      </c>
      <c r="AW44" t="s">
        <v>237</v>
      </c>
      <c r="AX44" t="s">
        <v>134</v>
      </c>
      <c r="AY44" t="s">
        <v>134</v>
      </c>
      <c r="AZ44" t="s">
        <v>134</v>
      </c>
      <c r="BA44" t="s">
        <v>134</v>
      </c>
      <c r="BB44" t="s">
        <v>134</v>
      </c>
      <c r="BC44" t="s">
        <v>134</v>
      </c>
      <c r="BD44" t="s">
        <v>134</v>
      </c>
      <c r="BE44" t="s">
        <v>193</v>
      </c>
      <c r="BF44" t="s">
        <v>193</v>
      </c>
      <c r="BG44" t="s">
        <v>134</v>
      </c>
      <c r="BH44" t="s">
        <v>134</v>
      </c>
      <c r="BI44" t="s">
        <v>134</v>
      </c>
      <c r="BJ44" t="s">
        <v>160</v>
      </c>
      <c r="BK44" t="s">
        <v>134</v>
      </c>
      <c r="BL44" t="s">
        <v>153</v>
      </c>
      <c r="BM44" t="s">
        <v>153</v>
      </c>
      <c r="BN44" t="s">
        <v>161</v>
      </c>
      <c r="BO44" t="s">
        <v>153</v>
      </c>
      <c r="BP44" t="s">
        <v>134</v>
      </c>
      <c r="BQ44" t="s">
        <v>134</v>
      </c>
      <c r="BR44" t="s">
        <v>162</v>
      </c>
      <c r="BS44" t="s">
        <v>134</v>
      </c>
      <c r="BT44" t="s">
        <v>772</v>
      </c>
      <c r="BU44" t="s">
        <v>164</v>
      </c>
      <c r="BV44" t="s">
        <v>264</v>
      </c>
      <c r="BW44" t="s">
        <v>134</v>
      </c>
      <c r="BY44" t="s">
        <v>134</v>
      </c>
      <c r="BZ44" t="s">
        <v>134</v>
      </c>
      <c r="CD44" t="s">
        <v>167</v>
      </c>
      <c r="CF44" t="s">
        <v>134</v>
      </c>
      <c r="CG44" t="s">
        <v>134</v>
      </c>
      <c r="CH44" t="s">
        <v>134</v>
      </c>
      <c r="CJ44" t="s">
        <v>241</v>
      </c>
    </row>
    <row r="45" spans="1:99" hidden="1" x14ac:dyDescent="0.25">
      <c r="A45" t="s">
        <v>1736</v>
      </c>
      <c r="B45" t="s">
        <v>818</v>
      </c>
      <c r="C45" t="s">
        <v>1375</v>
      </c>
      <c r="D45" t="s">
        <v>1737</v>
      </c>
      <c r="E45" t="s">
        <v>837</v>
      </c>
      <c r="F45" t="s">
        <v>1738</v>
      </c>
      <c r="G45" s="3">
        <f>IFERROR(VALUE(SUBSTITUTE(SUBSTITUTE(F45,"R$ ","")," Â Â (ver todos)","")),0)</f>
        <v>799</v>
      </c>
      <c r="H45" t="s">
        <v>1739</v>
      </c>
      <c r="I45" s="3">
        <f>VALUE(MID(H45,3,FIND(" - R$ ",H45) - 3))</f>
        <v>799</v>
      </c>
      <c r="J45" s="3">
        <f>VALUE(MID(H45,FIND(" - R$ ",H45) + 6,LEN(H45)))</f>
        <v>1400</v>
      </c>
      <c r="K45" t="s">
        <v>175</v>
      </c>
      <c r="L45" t="s">
        <v>583</v>
      </c>
      <c r="M45" t="s">
        <v>249</v>
      </c>
      <c r="N45" t="s">
        <v>583</v>
      </c>
      <c r="O45" t="s">
        <v>659</v>
      </c>
      <c r="P45" t="s">
        <v>133</v>
      </c>
      <c r="Q45" t="s">
        <v>338</v>
      </c>
      <c r="R45" t="s">
        <v>723</v>
      </c>
      <c r="S45" t="s">
        <v>698</v>
      </c>
      <c r="T45" t="s">
        <v>736</v>
      </c>
      <c r="U45" t="s">
        <v>134</v>
      </c>
      <c r="V45" t="s">
        <v>310</v>
      </c>
      <c r="W45" t="s">
        <v>256</v>
      </c>
      <c r="X45" t="s">
        <v>257</v>
      </c>
      <c r="Y45" t="s">
        <v>367</v>
      </c>
      <c r="Z45" t="s">
        <v>259</v>
      </c>
      <c r="AA45" t="s">
        <v>183</v>
      </c>
      <c r="AB45" t="s">
        <v>208</v>
      </c>
      <c r="AC45" t="s">
        <v>144</v>
      </c>
      <c r="AD45" t="s">
        <v>145</v>
      </c>
      <c r="AE45" t="s">
        <v>134</v>
      </c>
      <c r="AF45" t="s">
        <v>146</v>
      </c>
      <c r="AG45" t="s">
        <v>185</v>
      </c>
      <c r="AI45" t="s">
        <v>148</v>
      </c>
      <c r="AJ45" t="s">
        <v>134</v>
      </c>
      <c r="AK45" t="s">
        <v>134</v>
      </c>
      <c r="AL45" t="s">
        <v>186</v>
      </c>
      <c r="AM45" t="s">
        <v>134</v>
      </c>
      <c r="AN45" t="s">
        <v>134</v>
      </c>
      <c r="AO45" t="s">
        <v>235</v>
      </c>
      <c r="AP45" t="s">
        <v>151</v>
      </c>
      <c r="AQ45" t="s">
        <v>152</v>
      </c>
      <c r="AS45" t="s">
        <v>154</v>
      </c>
      <c r="AT45" t="s">
        <v>155</v>
      </c>
      <c r="AU45" t="s">
        <v>156</v>
      </c>
      <c r="AV45" t="s">
        <v>153</v>
      </c>
      <c r="AW45" t="s">
        <v>237</v>
      </c>
      <c r="AX45" t="s">
        <v>134</v>
      </c>
      <c r="AY45" t="s">
        <v>134</v>
      </c>
      <c r="AZ45" t="s">
        <v>134</v>
      </c>
      <c r="BA45" t="s">
        <v>134</v>
      </c>
      <c r="BB45" t="s">
        <v>134</v>
      </c>
      <c r="BC45" t="s">
        <v>134</v>
      </c>
      <c r="BD45" t="s">
        <v>134</v>
      </c>
      <c r="BE45" t="s">
        <v>158</v>
      </c>
      <c r="BF45" t="s">
        <v>159</v>
      </c>
      <c r="BG45" t="s">
        <v>134</v>
      </c>
      <c r="BH45" t="s">
        <v>134</v>
      </c>
      <c r="BI45" t="s">
        <v>134</v>
      </c>
      <c r="BJ45" t="s">
        <v>539</v>
      </c>
      <c r="BL45" t="s">
        <v>153</v>
      </c>
      <c r="BM45" t="s">
        <v>153</v>
      </c>
      <c r="BN45" t="s">
        <v>161</v>
      </c>
      <c r="BO45" t="s">
        <v>153</v>
      </c>
      <c r="BP45" t="s">
        <v>134</v>
      </c>
      <c r="BQ45" t="s">
        <v>134</v>
      </c>
      <c r="BR45" t="s">
        <v>162</v>
      </c>
      <c r="BS45" t="s">
        <v>134</v>
      </c>
      <c r="BT45" t="s">
        <v>348</v>
      </c>
      <c r="BU45" t="s">
        <v>164</v>
      </c>
      <c r="BW45" t="s">
        <v>134</v>
      </c>
      <c r="BY45" t="s">
        <v>134</v>
      </c>
      <c r="CA45" t="s">
        <v>349</v>
      </c>
      <c r="CC45" t="s">
        <v>134</v>
      </c>
      <c r="CD45" t="s">
        <v>240</v>
      </c>
      <c r="CF45" t="s">
        <v>134</v>
      </c>
      <c r="CG45" t="s">
        <v>134</v>
      </c>
      <c r="CH45" t="s">
        <v>134</v>
      </c>
    </row>
    <row r="46" spans="1:99" hidden="1" x14ac:dyDescent="0.25">
      <c r="A46" t="s">
        <v>2378</v>
      </c>
      <c r="B46" t="s">
        <v>818</v>
      </c>
      <c r="C46" t="s">
        <v>1877</v>
      </c>
      <c r="D46" t="s">
        <v>2379</v>
      </c>
      <c r="E46" t="s">
        <v>304</v>
      </c>
      <c r="F46" t="s">
        <v>1738</v>
      </c>
      <c r="G46" s="3">
        <f>VALUE(SUBSTITUTE(SUBSTITUTE(F46,"R$ ","")," Â Â (ver todos)",""))</f>
        <v>799</v>
      </c>
      <c r="H46" t="s">
        <v>2380</v>
      </c>
      <c r="I46" s="3">
        <f>VALUE(MID(H46,3,FIND(" - R$ ",H46) - 3))</f>
        <v>799</v>
      </c>
      <c r="J46" s="3">
        <f>VALUE(MID(H46,FIND(" - R$ ",H46) + 6,LEN(H46)))</f>
        <v>1511</v>
      </c>
      <c r="K46" t="s">
        <v>307</v>
      </c>
      <c r="L46" t="s">
        <v>659</v>
      </c>
      <c r="M46" t="s">
        <v>336</v>
      </c>
      <c r="N46" t="s">
        <v>515</v>
      </c>
      <c r="O46" t="s">
        <v>1225</v>
      </c>
      <c r="P46" t="s">
        <v>133</v>
      </c>
      <c r="Q46" t="s">
        <v>134</v>
      </c>
      <c r="R46" t="s">
        <v>135</v>
      </c>
      <c r="S46" t="s">
        <v>1574</v>
      </c>
      <c r="T46" t="s">
        <v>1939</v>
      </c>
      <c r="U46" t="s">
        <v>134</v>
      </c>
      <c r="V46" t="s">
        <v>1575</v>
      </c>
      <c r="W46" t="s">
        <v>139</v>
      </c>
      <c r="X46" t="s">
        <v>140</v>
      </c>
      <c r="Y46" t="s">
        <v>258</v>
      </c>
      <c r="Z46" t="s">
        <v>2381</v>
      </c>
      <c r="AA46" t="s">
        <v>142</v>
      </c>
      <c r="AB46" t="s">
        <v>2382</v>
      </c>
      <c r="AC46" t="s">
        <v>144</v>
      </c>
      <c r="AD46" t="s">
        <v>145</v>
      </c>
      <c r="AE46" t="s">
        <v>134</v>
      </c>
      <c r="AF46" t="s">
        <v>146</v>
      </c>
      <c r="AG46" t="s">
        <v>147</v>
      </c>
      <c r="AI46" t="s">
        <v>148</v>
      </c>
      <c r="AJ46" t="s">
        <v>134</v>
      </c>
      <c r="AK46" t="s">
        <v>153</v>
      </c>
      <c r="AL46" t="s">
        <v>149</v>
      </c>
      <c r="AM46" t="s">
        <v>153</v>
      </c>
      <c r="AN46" t="s">
        <v>134</v>
      </c>
      <c r="AO46" t="s">
        <v>235</v>
      </c>
      <c r="AP46" t="s">
        <v>151</v>
      </c>
      <c r="AQ46" t="s">
        <v>152</v>
      </c>
      <c r="AR46" t="s">
        <v>153</v>
      </c>
      <c r="AS46" t="s">
        <v>154</v>
      </c>
      <c r="AT46" t="s">
        <v>686</v>
      </c>
      <c r="AU46" t="s">
        <v>156</v>
      </c>
      <c r="AV46" t="s">
        <v>153</v>
      </c>
      <c r="AW46" t="s">
        <v>237</v>
      </c>
      <c r="AX46" t="s">
        <v>134</v>
      </c>
      <c r="AY46" t="s">
        <v>134</v>
      </c>
      <c r="AZ46" t="s">
        <v>134</v>
      </c>
      <c r="BA46" t="s">
        <v>134</v>
      </c>
      <c r="BB46" t="s">
        <v>134</v>
      </c>
      <c r="BC46" t="s">
        <v>134</v>
      </c>
      <c r="BD46" t="s">
        <v>134</v>
      </c>
      <c r="BE46" t="s">
        <v>158</v>
      </c>
      <c r="BF46" t="s">
        <v>159</v>
      </c>
      <c r="BG46" t="s">
        <v>134</v>
      </c>
      <c r="BH46" t="s">
        <v>134</v>
      </c>
      <c r="BI46" t="s">
        <v>134</v>
      </c>
      <c r="BJ46" t="s">
        <v>984</v>
      </c>
      <c r="BL46" t="s">
        <v>153</v>
      </c>
      <c r="BM46" t="s">
        <v>153</v>
      </c>
      <c r="BN46" t="s">
        <v>161</v>
      </c>
      <c r="BO46" t="s">
        <v>153</v>
      </c>
      <c r="BP46" t="s">
        <v>134</v>
      </c>
      <c r="BQ46" t="s">
        <v>134</v>
      </c>
      <c r="BR46" t="s">
        <v>162</v>
      </c>
      <c r="BS46" t="s">
        <v>134</v>
      </c>
      <c r="BT46" t="s">
        <v>348</v>
      </c>
      <c r="BU46" t="s">
        <v>216</v>
      </c>
      <c r="BX46" t="s">
        <v>134</v>
      </c>
      <c r="BZ46" t="s">
        <v>153</v>
      </c>
      <c r="CD46" t="s">
        <v>2383</v>
      </c>
      <c r="CU46" t="s">
        <v>2384</v>
      </c>
    </row>
    <row r="47" spans="1:99" hidden="1" x14ac:dyDescent="0.25">
      <c r="A47" t="s">
        <v>2599</v>
      </c>
      <c r="B47" t="s">
        <v>2094</v>
      </c>
      <c r="C47" t="s">
        <v>1991</v>
      </c>
      <c r="D47" t="s">
        <v>2600</v>
      </c>
      <c r="E47" t="s">
        <v>575</v>
      </c>
      <c r="F47" t="s">
        <v>1738</v>
      </c>
      <c r="G47" s="3">
        <f>VALUE(SUBSTITUTE(SUBSTITUTE(F47,"R$ ","")," Â Â (ver todos)",""))</f>
        <v>799</v>
      </c>
      <c r="H47" t="s">
        <v>2601</v>
      </c>
      <c r="I47" s="3">
        <f>VALUE(MID(H47,3,FIND(" - R$ ",H47) - 3))</f>
        <v>799</v>
      </c>
      <c r="J47" s="3">
        <f>VALUE(MID(H47,FIND(" - R$ ",H47) + 6,LEN(H47)))</f>
        <v>1198</v>
      </c>
      <c r="K47" s="1">
        <v>43015</v>
      </c>
      <c r="L47" t="s">
        <v>446</v>
      </c>
      <c r="M47" t="s">
        <v>336</v>
      </c>
      <c r="N47" t="s">
        <v>515</v>
      </c>
      <c r="O47" t="s">
        <v>355</v>
      </c>
      <c r="P47" t="s">
        <v>133</v>
      </c>
      <c r="Q47" t="s">
        <v>134</v>
      </c>
      <c r="R47" t="s">
        <v>723</v>
      </c>
      <c r="S47" t="s">
        <v>2071</v>
      </c>
      <c r="T47" t="s">
        <v>473</v>
      </c>
      <c r="U47" t="s">
        <v>134</v>
      </c>
      <c r="V47" t="s">
        <v>1638</v>
      </c>
      <c r="W47" t="s">
        <v>139</v>
      </c>
      <c r="X47" t="s">
        <v>140</v>
      </c>
      <c r="Y47" t="s">
        <v>258</v>
      </c>
      <c r="Z47">
        <v>5</v>
      </c>
      <c r="AA47" t="s">
        <v>260</v>
      </c>
      <c r="AB47" t="s">
        <v>143</v>
      </c>
      <c r="AC47" t="s">
        <v>144</v>
      </c>
      <c r="AD47" t="s">
        <v>145</v>
      </c>
      <c r="AE47" t="s">
        <v>134</v>
      </c>
      <c r="AF47" t="s">
        <v>146</v>
      </c>
      <c r="AG47" t="s">
        <v>147</v>
      </c>
      <c r="AI47" t="s">
        <v>148</v>
      </c>
      <c r="AJ47" t="s">
        <v>134</v>
      </c>
      <c r="AK47" t="s">
        <v>134</v>
      </c>
      <c r="AL47" t="s">
        <v>186</v>
      </c>
      <c r="AM47" t="s">
        <v>134</v>
      </c>
      <c r="AN47" t="s">
        <v>134</v>
      </c>
      <c r="AO47" t="s">
        <v>150</v>
      </c>
      <c r="AP47" t="s">
        <v>151</v>
      </c>
      <c r="AQ47" t="s">
        <v>152</v>
      </c>
      <c r="AR47" t="s">
        <v>134</v>
      </c>
      <c r="AS47" t="s">
        <v>154</v>
      </c>
      <c r="AT47" t="s">
        <v>686</v>
      </c>
      <c r="AU47" t="s">
        <v>156</v>
      </c>
      <c r="AV47" t="s">
        <v>153</v>
      </c>
      <c r="AW47" t="s">
        <v>237</v>
      </c>
      <c r="AX47" t="s">
        <v>134</v>
      </c>
      <c r="AY47" t="s">
        <v>134</v>
      </c>
      <c r="AZ47" t="s">
        <v>134</v>
      </c>
      <c r="BA47" t="s">
        <v>134</v>
      </c>
      <c r="BB47" t="s">
        <v>134</v>
      </c>
      <c r="BC47" t="s">
        <v>134</v>
      </c>
      <c r="BD47" t="s">
        <v>134</v>
      </c>
      <c r="BE47" t="s">
        <v>158</v>
      </c>
      <c r="BF47" t="s">
        <v>159</v>
      </c>
      <c r="BG47" t="s">
        <v>134</v>
      </c>
      <c r="BH47" t="s">
        <v>134</v>
      </c>
      <c r="BI47" t="s">
        <v>134</v>
      </c>
      <c r="BJ47" t="s">
        <v>160</v>
      </c>
      <c r="BK47" t="s">
        <v>134</v>
      </c>
      <c r="BL47" t="s">
        <v>153</v>
      </c>
      <c r="BM47" t="s">
        <v>153</v>
      </c>
      <c r="BN47" t="s">
        <v>161</v>
      </c>
      <c r="BO47" t="s">
        <v>153</v>
      </c>
      <c r="BP47" t="s">
        <v>134</v>
      </c>
      <c r="BQ47" t="s">
        <v>134</v>
      </c>
      <c r="BR47" t="s">
        <v>162</v>
      </c>
      <c r="BS47" t="s">
        <v>134</v>
      </c>
      <c r="BT47" t="s">
        <v>477</v>
      </c>
      <c r="BU47" t="s">
        <v>216</v>
      </c>
      <c r="BV47" t="s">
        <v>264</v>
      </c>
      <c r="BW47" t="s">
        <v>134</v>
      </c>
      <c r="BY47" t="s">
        <v>134</v>
      </c>
      <c r="BZ47" t="s">
        <v>153</v>
      </c>
      <c r="CC47" t="s">
        <v>134</v>
      </c>
      <c r="CD47" t="s">
        <v>2602</v>
      </c>
      <c r="CF47" t="s">
        <v>153</v>
      </c>
      <c r="CI47" t="s">
        <v>134</v>
      </c>
      <c r="CJ47" t="s">
        <v>241</v>
      </c>
      <c r="CK47" t="s">
        <v>134</v>
      </c>
      <c r="CL47" t="s">
        <v>134</v>
      </c>
    </row>
    <row r="48" spans="1:99" hidden="1" x14ac:dyDescent="0.25">
      <c r="A48" t="s">
        <v>2729</v>
      </c>
      <c r="B48" t="s">
        <v>1629</v>
      </c>
      <c r="C48" t="s">
        <v>2647</v>
      </c>
      <c r="D48" t="s">
        <v>2730</v>
      </c>
      <c r="E48" t="s">
        <v>2731</v>
      </c>
      <c r="F48" t="s">
        <v>1738</v>
      </c>
      <c r="G48" s="3">
        <f>VALUE(SUBSTITUTE(SUBSTITUTE(F48,"R$ ","")," Â Â (ver todos)",""))</f>
        <v>799</v>
      </c>
      <c r="H48" t="s">
        <v>2732</v>
      </c>
      <c r="I48" s="3">
        <f>VALUE(MID(H48,3,FIND(" - R$ ",H48) - 3))</f>
        <v>799</v>
      </c>
      <c r="J48" s="3">
        <f>VALUE(MID(H48,FIND(" - R$ ",H48) + 6,LEN(H48)))</f>
        <v>1099</v>
      </c>
      <c r="K48" s="1">
        <v>43014</v>
      </c>
      <c r="L48" t="s">
        <v>672</v>
      </c>
      <c r="M48" t="s">
        <v>336</v>
      </c>
      <c r="N48" t="s">
        <v>307</v>
      </c>
      <c r="O48" t="s">
        <v>820</v>
      </c>
      <c r="P48" t="s">
        <v>133</v>
      </c>
      <c r="Q48" t="s">
        <v>134</v>
      </c>
      <c r="R48" t="s">
        <v>723</v>
      </c>
      <c r="S48" t="s">
        <v>2567</v>
      </c>
      <c r="T48" t="s">
        <v>254</v>
      </c>
      <c r="U48" t="s">
        <v>134</v>
      </c>
      <c r="V48" t="s">
        <v>2733</v>
      </c>
      <c r="W48" t="s">
        <v>139</v>
      </c>
      <c r="X48" t="s">
        <v>140</v>
      </c>
      <c r="Y48" t="s">
        <v>562</v>
      </c>
      <c r="Z48">
        <v>5</v>
      </c>
      <c r="AA48" t="s">
        <v>142</v>
      </c>
      <c r="AB48" t="s">
        <v>1041</v>
      </c>
      <c r="AC48" t="s">
        <v>209</v>
      </c>
      <c r="AD48" t="s">
        <v>145</v>
      </c>
      <c r="AE48" t="s">
        <v>134</v>
      </c>
      <c r="AF48" t="s">
        <v>146</v>
      </c>
      <c r="AG48" t="s">
        <v>147</v>
      </c>
      <c r="AI48" t="s">
        <v>148</v>
      </c>
      <c r="AJ48" t="s">
        <v>134</v>
      </c>
      <c r="AK48" t="s">
        <v>134</v>
      </c>
      <c r="AL48" t="s">
        <v>149</v>
      </c>
      <c r="AM48" t="s">
        <v>134</v>
      </c>
      <c r="AN48" t="s">
        <v>134</v>
      </c>
      <c r="AO48" t="s">
        <v>150</v>
      </c>
      <c r="AP48" t="s">
        <v>151</v>
      </c>
      <c r="AQ48" t="s">
        <v>152</v>
      </c>
      <c r="AS48" t="s">
        <v>154</v>
      </c>
      <c r="AT48" t="s">
        <v>686</v>
      </c>
      <c r="AU48" t="s">
        <v>156</v>
      </c>
      <c r="AV48" t="s">
        <v>153</v>
      </c>
      <c r="AW48" t="s">
        <v>237</v>
      </c>
      <c r="AX48" t="s">
        <v>134</v>
      </c>
      <c r="AY48" t="s">
        <v>134</v>
      </c>
      <c r="AZ48" t="s">
        <v>134</v>
      </c>
      <c r="BA48" t="s">
        <v>134</v>
      </c>
      <c r="BB48" t="s">
        <v>134</v>
      </c>
      <c r="BC48" t="s">
        <v>134</v>
      </c>
      <c r="BD48" t="s">
        <v>153</v>
      </c>
      <c r="BE48" t="s">
        <v>193</v>
      </c>
      <c r="BF48" t="s">
        <v>193</v>
      </c>
      <c r="BG48" t="s">
        <v>134</v>
      </c>
      <c r="BH48" t="s">
        <v>134</v>
      </c>
      <c r="BI48" t="s">
        <v>134</v>
      </c>
      <c r="BJ48" t="s">
        <v>160</v>
      </c>
      <c r="BK48" t="s">
        <v>134</v>
      </c>
      <c r="BL48" t="s">
        <v>153</v>
      </c>
      <c r="BM48" t="s">
        <v>153</v>
      </c>
      <c r="BN48" t="s">
        <v>161</v>
      </c>
      <c r="BO48" t="s">
        <v>153</v>
      </c>
      <c r="BP48" t="s">
        <v>134</v>
      </c>
      <c r="BQ48" t="s">
        <v>134</v>
      </c>
      <c r="BR48" t="s">
        <v>162</v>
      </c>
      <c r="BS48" t="s">
        <v>134</v>
      </c>
      <c r="BT48" t="s">
        <v>772</v>
      </c>
      <c r="BU48" t="s">
        <v>164</v>
      </c>
      <c r="BV48" t="s">
        <v>264</v>
      </c>
      <c r="BW48" t="s">
        <v>134</v>
      </c>
      <c r="BY48" t="s">
        <v>134</v>
      </c>
      <c r="BZ48" t="s">
        <v>134</v>
      </c>
      <c r="CA48" t="s">
        <v>349</v>
      </c>
      <c r="CD48" t="s">
        <v>1188</v>
      </c>
      <c r="CJ48" t="s">
        <v>241</v>
      </c>
      <c r="CM48" t="s">
        <v>1043</v>
      </c>
    </row>
    <row r="49" spans="1:99" hidden="1" x14ac:dyDescent="0.25">
      <c r="A49" t="s">
        <v>3491</v>
      </c>
      <c r="B49" t="s">
        <v>2915</v>
      </c>
      <c r="C49" t="s">
        <v>2916</v>
      </c>
      <c r="D49" t="s">
        <v>2917</v>
      </c>
      <c r="E49" t="s">
        <v>401</v>
      </c>
      <c r="F49" t="s">
        <v>1738</v>
      </c>
      <c r="G49" s="3">
        <f>VALUE(SUBSTITUTE(SUBSTITUTE(F49,"R$ ","")," Â Â (ver todos)",""))</f>
        <v>799</v>
      </c>
      <c r="H49" t="s">
        <v>3492</v>
      </c>
      <c r="I49" s="3">
        <f>VALUE(MID(H49,3,FIND(" - R$ ",H49) - 3))</f>
        <v>799</v>
      </c>
      <c r="J49" s="3">
        <f>VALUE(MID(H49,FIND(" - R$ ",H49) + 6,LEN(H49)))</f>
        <v>1584</v>
      </c>
      <c r="K49" t="s">
        <v>174</v>
      </c>
      <c r="L49" t="s">
        <v>330</v>
      </c>
      <c r="M49" t="s">
        <v>249</v>
      </c>
      <c r="N49" t="s">
        <v>307</v>
      </c>
      <c r="O49" t="s">
        <v>250</v>
      </c>
      <c r="P49" t="s">
        <v>133</v>
      </c>
      <c r="Q49" t="s">
        <v>134</v>
      </c>
      <c r="R49" t="s">
        <v>723</v>
      </c>
      <c r="S49" t="s">
        <v>2922</v>
      </c>
      <c r="T49" t="s">
        <v>2617</v>
      </c>
      <c r="U49" t="s">
        <v>134</v>
      </c>
      <c r="V49" t="s">
        <v>2923</v>
      </c>
      <c r="W49" t="s">
        <v>292</v>
      </c>
      <c r="X49" t="s">
        <v>140</v>
      </c>
      <c r="Y49" t="s">
        <v>2072</v>
      </c>
      <c r="Z49" t="s">
        <v>259</v>
      </c>
      <c r="AA49" t="s">
        <v>260</v>
      </c>
      <c r="AB49" t="s">
        <v>184</v>
      </c>
      <c r="AC49" t="s">
        <v>144</v>
      </c>
      <c r="AD49" t="s">
        <v>145</v>
      </c>
      <c r="AE49" t="s">
        <v>134</v>
      </c>
      <c r="AF49" t="s">
        <v>146</v>
      </c>
      <c r="AG49" t="s">
        <v>147</v>
      </c>
      <c r="AI49" t="s">
        <v>148</v>
      </c>
      <c r="AJ49" t="s">
        <v>134</v>
      </c>
      <c r="AK49" t="s">
        <v>134</v>
      </c>
      <c r="AL49" t="s">
        <v>149</v>
      </c>
      <c r="AM49" t="s">
        <v>134</v>
      </c>
      <c r="AN49" t="s">
        <v>134</v>
      </c>
      <c r="AO49" t="s">
        <v>150</v>
      </c>
      <c r="AP49" t="s">
        <v>151</v>
      </c>
      <c r="AQ49" t="s">
        <v>152</v>
      </c>
      <c r="AS49" t="s">
        <v>189</v>
      </c>
      <c r="AT49" t="s">
        <v>1149</v>
      </c>
      <c r="AU49" t="s">
        <v>156</v>
      </c>
      <c r="AV49" t="s">
        <v>134</v>
      </c>
      <c r="AW49" t="s">
        <v>192</v>
      </c>
      <c r="AX49" t="s">
        <v>134</v>
      </c>
      <c r="AY49" t="s">
        <v>134</v>
      </c>
      <c r="AZ49" t="s">
        <v>134</v>
      </c>
      <c r="BA49" t="s">
        <v>134</v>
      </c>
      <c r="BB49" t="s">
        <v>134</v>
      </c>
      <c r="BC49" t="s">
        <v>134</v>
      </c>
      <c r="BD49" t="s">
        <v>134</v>
      </c>
      <c r="BE49" t="s">
        <v>158</v>
      </c>
      <c r="BF49" t="s">
        <v>159</v>
      </c>
      <c r="BG49" t="s">
        <v>134</v>
      </c>
      <c r="BH49" t="s">
        <v>134</v>
      </c>
      <c r="BI49" t="s">
        <v>134</v>
      </c>
      <c r="BJ49" t="s">
        <v>160</v>
      </c>
      <c r="BK49" t="s">
        <v>347</v>
      </c>
      <c r="BL49" t="s">
        <v>153</v>
      </c>
      <c r="BM49" t="s">
        <v>153</v>
      </c>
      <c r="BN49" t="s">
        <v>161</v>
      </c>
      <c r="BO49" t="s">
        <v>153</v>
      </c>
      <c r="BP49" t="s">
        <v>134</v>
      </c>
      <c r="BQ49" t="s">
        <v>134</v>
      </c>
      <c r="BR49" t="s">
        <v>162</v>
      </c>
      <c r="BS49" t="s">
        <v>134</v>
      </c>
      <c r="BT49" t="s">
        <v>263</v>
      </c>
      <c r="BU49" t="s">
        <v>164</v>
      </c>
      <c r="BV49" t="s">
        <v>264</v>
      </c>
      <c r="BW49" t="s">
        <v>134</v>
      </c>
      <c r="BY49" t="s">
        <v>134</v>
      </c>
      <c r="CA49" t="s">
        <v>166</v>
      </c>
      <c r="CC49" t="s">
        <v>134</v>
      </c>
      <c r="CD49" t="s">
        <v>167</v>
      </c>
      <c r="CF49" t="s">
        <v>134</v>
      </c>
      <c r="CG49" t="s">
        <v>134</v>
      </c>
      <c r="CJ49" t="s">
        <v>241</v>
      </c>
      <c r="CU49" t="s">
        <v>2924</v>
      </c>
    </row>
    <row r="50" spans="1:99" hidden="1" x14ac:dyDescent="0.25">
      <c r="A50" t="s">
        <v>2943</v>
      </c>
      <c r="B50" t="s">
        <v>2915</v>
      </c>
      <c r="C50" t="s">
        <v>2750</v>
      </c>
      <c r="D50" t="s">
        <v>2944</v>
      </c>
      <c r="E50" t="s">
        <v>401</v>
      </c>
      <c r="F50" t="s">
        <v>2945</v>
      </c>
      <c r="G50" s="3">
        <f>VALUE(SUBSTITUTE(SUBSTITUTE(F50,"R$ ","")," Â Â (ver todos)",""))</f>
        <v>807</v>
      </c>
      <c r="H50" t="s">
        <v>2946</v>
      </c>
      <c r="I50" s="3">
        <f>VALUE(MID(H50,3,FIND(" - R$ ",H50) - 3))</f>
        <v>807</v>
      </c>
      <c r="J50" s="3">
        <f>VALUE(MID(H50,FIND(" - R$ ",H50) + 6,LEN(H50)))</f>
        <v>2299</v>
      </c>
      <c r="K50" t="s">
        <v>704</v>
      </c>
      <c r="L50" t="s">
        <v>514</v>
      </c>
      <c r="M50" t="s">
        <v>306</v>
      </c>
      <c r="N50" t="s">
        <v>307</v>
      </c>
      <c r="O50" t="s">
        <v>1225</v>
      </c>
      <c r="P50" t="s">
        <v>133</v>
      </c>
      <c r="Q50" t="s">
        <v>134</v>
      </c>
      <c r="R50" t="s">
        <v>723</v>
      </c>
      <c r="S50" t="s">
        <v>1574</v>
      </c>
      <c r="T50" t="s">
        <v>1939</v>
      </c>
      <c r="U50" t="s">
        <v>134</v>
      </c>
      <c r="V50" t="s">
        <v>1575</v>
      </c>
      <c r="W50" t="s">
        <v>139</v>
      </c>
      <c r="X50" t="s">
        <v>140</v>
      </c>
      <c r="Y50" t="s">
        <v>2072</v>
      </c>
      <c r="Z50" t="s">
        <v>259</v>
      </c>
      <c r="AA50" t="s">
        <v>260</v>
      </c>
      <c r="AB50" t="s">
        <v>437</v>
      </c>
      <c r="AC50" t="s">
        <v>144</v>
      </c>
      <c r="AD50" t="s">
        <v>145</v>
      </c>
      <c r="AE50" t="s">
        <v>134</v>
      </c>
      <c r="AF50" t="s">
        <v>146</v>
      </c>
      <c r="AG50" t="s">
        <v>147</v>
      </c>
      <c r="AI50" t="s">
        <v>148</v>
      </c>
      <c r="AJ50" t="s">
        <v>134</v>
      </c>
      <c r="AK50" t="s">
        <v>134</v>
      </c>
      <c r="AL50" t="s">
        <v>186</v>
      </c>
      <c r="AM50" t="s">
        <v>134</v>
      </c>
      <c r="AN50" t="s">
        <v>134</v>
      </c>
      <c r="AO50" t="s">
        <v>150</v>
      </c>
      <c r="AP50" t="s">
        <v>151</v>
      </c>
      <c r="AQ50" t="s">
        <v>152</v>
      </c>
      <c r="AS50" t="s">
        <v>154</v>
      </c>
      <c r="AT50" t="s">
        <v>1149</v>
      </c>
      <c r="AU50" t="s">
        <v>156</v>
      </c>
      <c r="AV50" t="s">
        <v>153</v>
      </c>
      <c r="AW50" t="s">
        <v>192</v>
      </c>
      <c r="AX50" t="s">
        <v>134</v>
      </c>
      <c r="AY50" t="s">
        <v>134</v>
      </c>
      <c r="AZ50" t="s">
        <v>134</v>
      </c>
      <c r="BA50" t="s">
        <v>134</v>
      </c>
      <c r="BB50" t="s">
        <v>134</v>
      </c>
      <c r="BC50" t="s">
        <v>134</v>
      </c>
      <c r="BD50" t="s">
        <v>134</v>
      </c>
      <c r="BE50" t="s">
        <v>158</v>
      </c>
      <c r="BF50" t="s">
        <v>159</v>
      </c>
      <c r="BG50" t="s">
        <v>134</v>
      </c>
      <c r="BH50" t="s">
        <v>134</v>
      </c>
      <c r="BI50" t="s">
        <v>134</v>
      </c>
      <c r="BJ50" t="s">
        <v>160</v>
      </c>
      <c r="BK50" t="s">
        <v>134</v>
      </c>
      <c r="BL50" t="s">
        <v>153</v>
      </c>
      <c r="BM50" t="s">
        <v>153</v>
      </c>
      <c r="BN50" t="s">
        <v>161</v>
      </c>
      <c r="BO50" t="s">
        <v>153</v>
      </c>
      <c r="BP50" t="s">
        <v>134</v>
      </c>
      <c r="BQ50" t="s">
        <v>134</v>
      </c>
      <c r="BR50" t="s">
        <v>162</v>
      </c>
      <c r="BS50" t="s">
        <v>134</v>
      </c>
      <c r="BT50" t="s">
        <v>263</v>
      </c>
      <c r="BU50" t="s">
        <v>164</v>
      </c>
      <c r="BV50" t="s">
        <v>264</v>
      </c>
      <c r="BW50" t="s">
        <v>134</v>
      </c>
      <c r="BY50" t="s">
        <v>134</v>
      </c>
      <c r="CD50" t="s">
        <v>167</v>
      </c>
      <c r="CF50" t="s">
        <v>134</v>
      </c>
      <c r="CG50" t="s">
        <v>134</v>
      </c>
      <c r="CJ50" t="s">
        <v>660</v>
      </c>
      <c r="CM50" t="s">
        <v>1179</v>
      </c>
    </row>
    <row r="51" spans="1:99" hidden="1" x14ac:dyDescent="0.25">
      <c r="A51" t="s">
        <v>2986</v>
      </c>
      <c r="B51" t="s">
        <v>2094</v>
      </c>
      <c r="C51" t="s">
        <v>2750</v>
      </c>
      <c r="D51" t="s">
        <v>2600</v>
      </c>
      <c r="E51" t="s">
        <v>575</v>
      </c>
      <c r="F51" t="s">
        <v>2987</v>
      </c>
      <c r="G51" s="3">
        <f>VALUE(SUBSTITUTE(SUBSTITUTE(F51,"R$ ","")," Â Â (ver todos)",""))</f>
        <v>829</v>
      </c>
      <c r="H51" t="s">
        <v>2988</v>
      </c>
      <c r="I51" s="3">
        <f>VALUE(MID(H51,3,FIND(" - R$ ",H51) - 3))</f>
        <v>829</v>
      </c>
      <c r="J51" s="3">
        <f>VALUE(MID(H51,FIND(" - R$ ",H51) + 6,LEN(H51)))</f>
        <v>829</v>
      </c>
      <c r="K51" t="s">
        <v>659</v>
      </c>
      <c r="L51" t="s">
        <v>659</v>
      </c>
      <c r="M51" t="s">
        <v>336</v>
      </c>
      <c r="N51" t="s">
        <v>307</v>
      </c>
      <c r="O51" t="s">
        <v>672</v>
      </c>
      <c r="P51" t="s">
        <v>133</v>
      </c>
      <c r="Q51" t="s">
        <v>134</v>
      </c>
      <c r="R51" t="s">
        <v>723</v>
      </c>
      <c r="S51" t="s">
        <v>1574</v>
      </c>
      <c r="T51" t="s">
        <v>137</v>
      </c>
      <c r="U51" t="s">
        <v>134</v>
      </c>
      <c r="V51" t="s">
        <v>1575</v>
      </c>
      <c r="W51" t="s">
        <v>139</v>
      </c>
      <c r="X51" t="s">
        <v>140</v>
      </c>
      <c r="Y51" t="s">
        <v>562</v>
      </c>
      <c r="Z51">
        <v>5</v>
      </c>
      <c r="AA51" t="s">
        <v>260</v>
      </c>
      <c r="AB51" t="s">
        <v>143</v>
      </c>
      <c r="AC51" t="s">
        <v>144</v>
      </c>
      <c r="AD51" t="s">
        <v>145</v>
      </c>
      <c r="AE51" t="s">
        <v>134</v>
      </c>
      <c r="AF51" t="s">
        <v>146</v>
      </c>
      <c r="AG51" t="s">
        <v>147</v>
      </c>
      <c r="AI51" t="s">
        <v>148</v>
      </c>
      <c r="AJ51" t="s">
        <v>134</v>
      </c>
      <c r="AK51" t="s">
        <v>134</v>
      </c>
      <c r="AL51" t="s">
        <v>186</v>
      </c>
      <c r="AM51" t="s">
        <v>134</v>
      </c>
      <c r="AN51" t="s">
        <v>134</v>
      </c>
      <c r="AO51" t="s">
        <v>150</v>
      </c>
      <c r="AP51" t="s">
        <v>151</v>
      </c>
      <c r="AQ51" t="s">
        <v>152</v>
      </c>
      <c r="AR51" t="s">
        <v>134</v>
      </c>
      <c r="AS51" t="s">
        <v>154</v>
      </c>
      <c r="AT51" t="s">
        <v>686</v>
      </c>
      <c r="AU51" t="s">
        <v>156</v>
      </c>
      <c r="AV51" t="s">
        <v>153</v>
      </c>
      <c r="AW51" t="s">
        <v>192</v>
      </c>
      <c r="AX51" t="s">
        <v>134</v>
      </c>
      <c r="AY51" t="s">
        <v>134</v>
      </c>
      <c r="AZ51" t="s">
        <v>134</v>
      </c>
      <c r="BA51" t="s">
        <v>134</v>
      </c>
      <c r="BB51" t="s">
        <v>134</v>
      </c>
      <c r="BC51" t="s">
        <v>134</v>
      </c>
      <c r="BD51" t="s">
        <v>134</v>
      </c>
      <c r="BE51" t="s">
        <v>158</v>
      </c>
      <c r="BF51" t="s">
        <v>159</v>
      </c>
      <c r="BG51" t="s">
        <v>134</v>
      </c>
      <c r="BH51" t="s">
        <v>134</v>
      </c>
      <c r="BI51" t="s">
        <v>134</v>
      </c>
      <c r="BJ51" t="s">
        <v>160</v>
      </c>
      <c r="BK51" t="s">
        <v>134</v>
      </c>
      <c r="BL51" t="s">
        <v>153</v>
      </c>
      <c r="BM51" t="s">
        <v>153</v>
      </c>
      <c r="BN51" t="s">
        <v>161</v>
      </c>
      <c r="BO51" t="s">
        <v>153</v>
      </c>
      <c r="BP51" t="s">
        <v>134</v>
      </c>
      <c r="BQ51" t="s">
        <v>134</v>
      </c>
      <c r="BR51" t="s">
        <v>162</v>
      </c>
      <c r="BS51" t="s">
        <v>134</v>
      </c>
      <c r="BT51" t="s">
        <v>163</v>
      </c>
      <c r="BU51" t="s">
        <v>216</v>
      </c>
      <c r="BV51" t="s">
        <v>264</v>
      </c>
      <c r="BW51" t="s">
        <v>134</v>
      </c>
      <c r="BY51" t="s">
        <v>134</v>
      </c>
      <c r="BZ51" t="s">
        <v>153</v>
      </c>
      <c r="CC51" t="s">
        <v>134</v>
      </c>
      <c r="CD51" t="s">
        <v>2602</v>
      </c>
      <c r="CF51" t="s">
        <v>153</v>
      </c>
      <c r="CG51" t="s">
        <v>134</v>
      </c>
      <c r="CI51" t="s">
        <v>134</v>
      </c>
      <c r="CJ51" t="s">
        <v>241</v>
      </c>
      <c r="CK51" t="s">
        <v>134</v>
      </c>
      <c r="CL51" t="s">
        <v>134</v>
      </c>
      <c r="CP51" t="s">
        <v>854</v>
      </c>
      <c r="CQ51" t="s">
        <v>1777</v>
      </c>
    </row>
    <row r="52" spans="1:99" hidden="1" x14ac:dyDescent="0.25">
      <c r="A52" t="s">
        <v>2106</v>
      </c>
      <c r="B52" t="s">
        <v>1135</v>
      </c>
      <c r="C52" t="s">
        <v>1375</v>
      </c>
      <c r="D52" t="s">
        <v>2107</v>
      </c>
      <c r="E52" t="s">
        <v>2108</v>
      </c>
      <c r="F52" t="s">
        <v>2109</v>
      </c>
      <c r="G52" s="3">
        <f>IFERROR(VALUE(SUBSTITUTE(SUBSTITUTE(F52,"R$ ","")," Â Â (ver todos)","")),0)</f>
        <v>831</v>
      </c>
      <c r="H52" t="s">
        <v>2110</v>
      </c>
      <c r="I52" s="3">
        <f>VALUE(MID(H52,3,FIND(" - R$ ",H52) - 3))</f>
        <v>831</v>
      </c>
      <c r="J52" s="3">
        <f>VALUE(MID(H52,FIND(" - R$ ",H52) + 6,LEN(H52)))</f>
        <v>2294</v>
      </c>
      <c r="K52" t="s">
        <v>288</v>
      </c>
      <c r="L52" t="s">
        <v>583</v>
      </c>
      <c r="M52" t="s">
        <v>249</v>
      </c>
      <c r="N52" t="s">
        <v>583</v>
      </c>
      <c r="O52" t="s">
        <v>307</v>
      </c>
      <c r="P52" t="s">
        <v>133</v>
      </c>
      <c r="Q52" t="s">
        <v>134</v>
      </c>
      <c r="R52" t="s">
        <v>723</v>
      </c>
      <c r="S52" t="s">
        <v>1636</v>
      </c>
      <c r="T52" t="s">
        <v>1637</v>
      </c>
      <c r="U52" t="s">
        <v>134</v>
      </c>
      <c r="V52" t="s">
        <v>1638</v>
      </c>
      <c r="W52" t="s">
        <v>139</v>
      </c>
      <c r="X52" t="s">
        <v>257</v>
      </c>
      <c r="Y52" t="s">
        <v>258</v>
      </c>
      <c r="Z52" t="s">
        <v>259</v>
      </c>
      <c r="AA52" t="s">
        <v>183</v>
      </c>
      <c r="AB52" t="s">
        <v>208</v>
      </c>
      <c r="AC52" t="s">
        <v>144</v>
      </c>
      <c r="AD52" t="s">
        <v>145</v>
      </c>
      <c r="AE52" t="s">
        <v>134</v>
      </c>
      <c r="AF52" t="s">
        <v>146</v>
      </c>
      <c r="AG52" t="s">
        <v>185</v>
      </c>
      <c r="AI52" t="s">
        <v>148</v>
      </c>
      <c r="AJ52" t="s">
        <v>134</v>
      </c>
      <c r="AK52" t="s">
        <v>134</v>
      </c>
      <c r="AL52" t="s">
        <v>186</v>
      </c>
      <c r="AM52" t="s">
        <v>134</v>
      </c>
      <c r="AN52" t="s">
        <v>134</v>
      </c>
      <c r="AO52" t="s">
        <v>150</v>
      </c>
      <c r="AP52" t="s">
        <v>151</v>
      </c>
      <c r="AQ52" t="s">
        <v>152</v>
      </c>
      <c r="AS52" t="s">
        <v>360</v>
      </c>
      <c r="AT52" t="s">
        <v>313</v>
      </c>
      <c r="AU52" t="s">
        <v>156</v>
      </c>
      <c r="AV52" t="s">
        <v>153</v>
      </c>
      <c r="AW52" t="s">
        <v>157</v>
      </c>
      <c r="AX52" t="s">
        <v>134</v>
      </c>
      <c r="AY52" t="s">
        <v>134</v>
      </c>
      <c r="AZ52" t="s">
        <v>134</v>
      </c>
      <c r="BA52" t="s">
        <v>134</v>
      </c>
      <c r="BB52" t="s">
        <v>134</v>
      </c>
      <c r="BC52" t="s">
        <v>134</v>
      </c>
      <c r="BD52" t="s">
        <v>134</v>
      </c>
      <c r="BE52" t="s">
        <v>158</v>
      </c>
      <c r="BF52" t="s">
        <v>159</v>
      </c>
      <c r="BG52" t="s">
        <v>134</v>
      </c>
      <c r="BH52" t="s">
        <v>134</v>
      </c>
      <c r="BI52" t="s">
        <v>134</v>
      </c>
      <c r="BJ52" t="s">
        <v>160</v>
      </c>
      <c r="BK52" t="s">
        <v>134</v>
      </c>
      <c r="BL52" t="s">
        <v>153</v>
      </c>
      <c r="BM52" t="s">
        <v>153</v>
      </c>
      <c r="BN52" t="s">
        <v>161</v>
      </c>
      <c r="BO52" t="s">
        <v>153</v>
      </c>
      <c r="BP52" t="s">
        <v>134</v>
      </c>
      <c r="BQ52" t="s">
        <v>134</v>
      </c>
      <c r="BR52" t="s">
        <v>162</v>
      </c>
      <c r="BS52" t="s">
        <v>134</v>
      </c>
      <c r="BT52" t="s">
        <v>163</v>
      </c>
      <c r="BU52" t="s">
        <v>216</v>
      </c>
      <c r="BV52" t="s">
        <v>264</v>
      </c>
      <c r="BW52" t="s">
        <v>134</v>
      </c>
      <c r="BY52" t="s">
        <v>134</v>
      </c>
      <c r="BZ52" t="s">
        <v>134</v>
      </c>
      <c r="CC52" t="s">
        <v>134</v>
      </c>
      <c r="CD52" t="s">
        <v>167</v>
      </c>
      <c r="CF52" t="s">
        <v>134</v>
      </c>
      <c r="CG52" t="s">
        <v>153</v>
      </c>
      <c r="CH52" t="s">
        <v>134</v>
      </c>
      <c r="CJ52" t="s">
        <v>241</v>
      </c>
      <c r="CK52" t="s">
        <v>134</v>
      </c>
      <c r="CL52" t="s">
        <v>134</v>
      </c>
    </row>
    <row r="53" spans="1:99" hidden="1" x14ac:dyDescent="0.25">
      <c r="A53" t="s">
        <v>3500</v>
      </c>
      <c r="B53" t="s">
        <v>2915</v>
      </c>
      <c r="C53" t="s">
        <v>2597</v>
      </c>
      <c r="D53" t="s">
        <v>3501</v>
      </c>
      <c r="E53" t="s">
        <v>531</v>
      </c>
      <c r="F53" t="s">
        <v>3502</v>
      </c>
      <c r="G53" s="3">
        <f>IFERROR(VALUE(SUBSTITUTE(SUBSTITUTE(F53,"R$ ","")," Â Â (ver todos)","")),0)</f>
        <v>835</v>
      </c>
      <c r="H53" t="s">
        <v>3503</v>
      </c>
      <c r="I53" s="3">
        <f>VALUE(MID(H53,3,FIND(" - R$ ",H53) - 3))</f>
        <v>835</v>
      </c>
      <c r="J53" s="3">
        <f>VALUE(MID(H53,FIND(" - R$ ",H53) + 6,LEN(H53)))</f>
        <v>2821</v>
      </c>
      <c r="K53" t="s">
        <v>175</v>
      </c>
      <c r="L53" t="s">
        <v>703</v>
      </c>
      <c r="M53" t="s">
        <v>249</v>
      </c>
      <c r="N53" t="s">
        <v>305</v>
      </c>
      <c r="O53" t="s">
        <v>330</v>
      </c>
      <c r="P53" t="s">
        <v>133</v>
      </c>
      <c r="Q53" t="s">
        <v>134</v>
      </c>
      <c r="R53" t="s">
        <v>723</v>
      </c>
      <c r="S53" t="s">
        <v>2918</v>
      </c>
      <c r="T53" t="s">
        <v>2919</v>
      </c>
      <c r="U53" t="s">
        <v>134</v>
      </c>
      <c r="V53" t="s">
        <v>2923</v>
      </c>
      <c r="W53" t="s">
        <v>292</v>
      </c>
      <c r="X53" t="s">
        <v>180</v>
      </c>
      <c r="Y53" t="s">
        <v>2072</v>
      </c>
      <c r="Z53" t="s">
        <v>259</v>
      </c>
      <c r="AA53" t="s">
        <v>260</v>
      </c>
      <c r="AB53" t="s">
        <v>184</v>
      </c>
      <c r="AC53" t="s">
        <v>144</v>
      </c>
      <c r="AD53" t="s">
        <v>145</v>
      </c>
      <c r="AE53" t="s">
        <v>134</v>
      </c>
      <c r="AF53" t="s">
        <v>146</v>
      </c>
      <c r="AG53" t="s">
        <v>147</v>
      </c>
      <c r="AI53" t="s">
        <v>277</v>
      </c>
      <c r="AJ53" t="s">
        <v>134</v>
      </c>
      <c r="AK53" t="s">
        <v>134</v>
      </c>
      <c r="AL53" t="s">
        <v>186</v>
      </c>
      <c r="AM53" t="s">
        <v>134</v>
      </c>
      <c r="AN53" t="s">
        <v>134</v>
      </c>
      <c r="AO53" t="s">
        <v>150</v>
      </c>
      <c r="AP53" t="s">
        <v>151</v>
      </c>
      <c r="AQ53" t="s">
        <v>152</v>
      </c>
      <c r="AS53" t="s">
        <v>189</v>
      </c>
      <c r="AT53" t="s">
        <v>1149</v>
      </c>
      <c r="AU53" t="s">
        <v>156</v>
      </c>
      <c r="AV53" t="s">
        <v>153</v>
      </c>
      <c r="AW53" t="s">
        <v>192</v>
      </c>
      <c r="AX53" t="s">
        <v>134</v>
      </c>
      <c r="AY53" t="s">
        <v>134</v>
      </c>
      <c r="AZ53" t="s">
        <v>134</v>
      </c>
      <c r="BA53" t="s">
        <v>134</v>
      </c>
      <c r="BB53" t="s">
        <v>134</v>
      </c>
      <c r="BC53" t="s">
        <v>134</v>
      </c>
      <c r="BD53" t="s">
        <v>134</v>
      </c>
      <c r="BE53" t="s">
        <v>158</v>
      </c>
      <c r="BF53" t="s">
        <v>159</v>
      </c>
      <c r="BG53" t="s">
        <v>134</v>
      </c>
      <c r="BH53" t="s">
        <v>134</v>
      </c>
      <c r="BI53" t="s">
        <v>134</v>
      </c>
      <c r="BJ53" t="s">
        <v>160</v>
      </c>
      <c r="BL53" t="s">
        <v>153</v>
      </c>
      <c r="BM53" t="s">
        <v>153</v>
      </c>
      <c r="BN53" t="s">
        <v>161</v>
      </c>
      <c r="BO53" t="s">
        <v>153</v>
      </c>
      <c r="BP53" t="s">
        <v>134</v>
      </c>
      <c r="BQ53" t="s">
        <v>134</v>
      </c>
      <c r="BR53" t="s">
        <v>162</v>
      </c>
      <c r="BS53" t="s">
        <v>134</v>
      </c>
      <c r="BT53" t="s">
        <v>263</v>
      </c>
      <c r="BU53" t="s">
        <v>164</v>
      </c>
      <c r="BV53" t="s">
        <v>3504</v>
      </c>
      <c r="BW53" t="s">
        <v>134</v>
      </c>
      <c r="BY53" t="s">
        <v>134</v>
      </c>
      <c r="BZ53" t="s">
        <v>134</v>
      </c>
      <c r="CA53" t="s">
        <v>166</v>
      </c>
      <c r="CD53" t="s">
        <v>167</v>
      </c>
      <c r="CF53" t="s">
        <v>134</v>
      </c>
      <c r="CG53" t="s">
        <v>134</v>
      </c>
      <c r="CJ53" t="s">
        <v>660</v>
      </c>
      <c r="CM53" t="s">
        <v>730</v>
      </c>
      <c r="CN53" t="s">
        <v>1372</v>
      </c>
    </row>
    <row r="54" spans="1:99" hidden="1" x14ac:dyDescent="0.25">
      <c r="A54" t="s">
        <v>2734</v>
      </c>
      <c r="B54" t="s">
        <v>1629</v>
      </c>
      <c r="C54" t="s">
        <v>2647</v>
      </c>
      <c r="D54" t="s">
        <v>2730</v>
      </c>
      <c r="E54" t="s">
        <v>2731</v>
      </c>
      <c r="F54" t="s">
        <v>2735</v>
      </c>
      <c r="G54" s="3">
        <f>IFERROR(VALUE(SUBSTITUTE(SUBSTITUTE(F54,"R$ ","")," Â Â (ver todos)","")),0)</f>
        <v>839</v>
      </c>
      <c r="H54" t="s">
        <v>2736</v>
      </c>
      <c r="I54" s="3">
        <f>VALUE(MID(H54,3,FIND(" - R$ ",H54) - 3))</f>
        <v>839</v>
      </c>
      <c r="J54" s="3">
        <f>VALUE(MID(H54,FIND(" - R$ ",H54) + 6,LEN(H54)))</f>
        <v>899</v>
      </c>
      <c r="K54" t="s">
        <v>446</v>
      </c>
      <c r="L54" t="s">
        <v>704</v>
      </c>
      <c r="M54" t="s">
        <v>336</v>
      </c>
      <c r="N54" t="s">
        <v>307</v>
      </c>
      <c r="O54" t="s">
        <v>820</v>
      </c>
      <c r="P54" t="s">
        <v>133</v>
      </c>
      <c r="Q54" t="s">
        <v>134</v>
      </c>
      <c r="R54" t="s">
        <v>723</v>
      </c>
      <c r="S54" t="s">
        <v>577</v>
      </c>
      <c r="T54" t="s">
        <v>254</v>
      </c>
      <c r="U54" t="s">
        <v>134</v>
      </c>
      <c r="V54" t="s">
        <v>255</v>
      </c>
      <c r="W54" t="s">
        <v>139</v>
      </c>
      <c r="X54" t="s">
        <v>257</v>
      </c>
      <c r="Y54" t="s">
        <v>562</v>
      </c>
      <c r="Z54">
        <v>5</v>
      </c>
      <c r="AA54" t="s">
        <v>142</v>
      </c>
      <c r="AB54" t="s">
        <v>1041</v>
      </c>
      <c r="AC54" t="s">
        <v>209</v>
      </c>
      <c r="AD54" t="s">
        <v>145</v>
      </c>
      <c r="AE54" t="s">
        <v>134</v>
      </c>
      <c r="AF54" t="s">
        <v>146</v>
      </c>
      <c r="AG54" t="s">
        <v>147</v>
      </c>
      <c r="AI54" t="s">
        <v>148</v>
      </c>
      <c r="AJ54" t="s">
        <v>134</v>
      </c>
      <c r="AK54" t="s">
        <v>134</v>
      </c>
      <c r="AL54" t="s">
        <v>149</v>
      </c>
      <c r="AM54" t="s">
        <v>134</v>
      </c>
      <c r="AN54" t="s">
        <v>134</v>
      </c>
      <c r="AO54" t="s">
        <v>150</v>
      </c>
      <c r="AP54" t="s">
        <v>151</v>
      </c>
      <c r="AQ54" t="s">
        <v>152</v>
      </c>
      <c r="AS54" t="s">
        <v>154</v>
      </c>
      <c r="AT54" t="s">
        <v>686</v>
      </c>
      <c r="AU54" t="s">
        <v>156</v>
      </c>
      <c r="AV54" t="s">
        <v>153</v>
      </c>
      <c r="AW54" t="s">
        <v>237</v>
      </c>
      <c r="AX54" t="s">
        <v>134</v>
      </c>
      <c r="AY54" t="s">
        <v>134</v>
      </c>
      <c r="AZ54" t="s">
        <v>134</v>
      </c>
      <c r="BA54" t="s">
        <v>134</v>
      </c>
      <c r="BB54" t="s">
        <v>134</v>
      </c>
      <c r="BC54" t="s">
        <v>134</v>
      </c>
      <c r="BD54" t="s">
        <v>134</v>
      </c>
      <c r="BE54" t="s">
        <v>193</v>
      </c>
      <c r="BF54" t="s">
        <v>193</v>
      </c>
      <c r="BG54" t="s">
        <v>134</v>
      </c>
      <c r="BH54" t="s">
        <v>134</v>
      </c>
      <c r="BI54" t="s">
        <v>134</v>
      </c>
      <c r="BJ54" t="s">
        <v>160</v>
      </c>
      <c r="BK54" t="s">
        <v>134</v>
      </c>
      <c r="BL54" t="s">
        <v>153</v>
      </c>
      <c r="BM54" t="s">
        <v>153</v>
      </c>
      <c r="BN54" t="s">
        <v>161</v>
      </c>
      <c r="BO54" t="s">
        <v>153</v>
      </c>
      <c r="BP54" t="s">
        <v>134</v>
      </c>
      <c r="BQ54" t="s">
        <v>134</v>
      </c>
      <c r="BR54" t="s">
        <v>162</v>
      </c>
      <c r="BS54" t="s">
        <v>134</v>
      </c>
      <c r="BT54" t="s">
        <v>772</v>
      </c>
      <c r="BU54" t="s">
        <v>164</v>
      </c>
      <c r="BV54" t="s">
        <v>264</v>
      </c>
      <c r="BW54" t="s">
        <v>134</v>
      </c>
      <c r="BY54" t="s">
        <v>134</v>
      </c>
      <c r="BZ54" t="s">
        <v>134</v>
      </c>
      <c r="CA54" t="s">
        <v>349</v>
      </c>
      <c r="CD54" t="s">
        <v>1188</v>
      </c>
      <c r="CJ54" t="s">
        <v>241</v>
      </c>
      <c r="CM54" t="s">
        <v>1043</v>
      </c>
    </row>
    <row r="55" spans="1:99" hidden="1" x14ac:dyDescent="0.25">
      <c r="A55" t="s">
        <v>566</v>
      </c>
      <c r="B55" t="s">
        <v>244</v>
      </c>
      <c r="C55" t="s">
        <v>245</v>
      </c>
      <c r="D55" t="s">
        <v>567</v>
      </c>
      <c r="E55" t="s">
        <v>374</v>
      </c>
      <c r="F55" t="s">
        <v>568</v>
      </c>
      <c r="G55" s="3">
        <f>IFERROR(VALUE(SUBSTITUTE(SUBSTITUTE(F55,"R$ ","")," Â Â (ver todos)","")),0)</f>
        <v>849</v>
      </c>
      <c r="H55" t="s">
        <v>569</v>
      </c>
      <c r="I55" s="3">
        <f>VALUE(MID(H55,3,FIND(" - R$ ",H55) - 3))</f>
        <v>849</v>
      </c>
      <c r="J55" s="3">
        <f>VALUE(MID(H55,FIND(" - R$ ",H55) + 6,LEN(H55)))</f>
        <v>1099</v>
      </c>
      <c r="L55" t="s">
        <v>250</v>
      </c>
      <c r="M55" t="s">
        <v>249</v>
      </c>
      <c r="N55" t="s">
        <v>249</v>
      </c>
      <c r="O55" t="s">
        <v>570</v>
      </c>
      <c r="P55" t="s">
        <v>133</v>
      </c>
      <c r="Q55" t="s">
        <v>560</v>
      </c>
      <c r="R55" t="s">
        <v>135</v>
      </c>
      <c r="S55" t="s">
        <v>571</v>
      </c>
      <c r="T55" t="s">
        <v>473</v>
      </c>
      <c r="U55" t="s">
        <v>134</v>
      </c>
      <c r="V55" t="s">
        <v>474</v>
      </c>
      <c r="W55" t="s">
        <v>292</v>
      </c>
      <c r="X55" t="s">
        <v>257</v>
      </c>
      <c r="Y55" t="s">
        <v>258</v>
      </c>
      <c r="Z55" t="s">
        <v>259</v>
      </c>
      <c r="AA55" t="s">
        <v>183</v>
      </c>
      <c r="AB55" t="s">
        <v>208</v>
      </c>
      <c r="AC55" t="s">
        <v>144</v>
      </c>
      <c r="AD55" t="s">
        <v>145</v>
      </c>
      <c r="AE55" t="s">
        <v>134</v>
      </c>
      <c r="AF55" t="s">
        <v>146</v>
      </c>
      <c r="AG55" t="s">
        <v>185</v>
      </c>
      <c r="AI55" t="s">
        <v>148</v>
      </c>
      <c r="AJ55" t="s">
        <v>134</v>
      </c>
      <c r="AK55" t="s">
        <v>134</v>
      </c>
      <c r="AL55" t="s">
        <v>186</v>
      </c>
      <c r="AM55" t="s">
        <v>134</v>
      </c>
      <c r="AN55" t="s">
        <v>134</v>
      </c>
      <c r="AO55" t="s">
        <v>235</v>
      </c>
      <c r="AP55" t="s">
        <v>151</v>
      </c>
      <c r="AQ55" t="s">
        <v>152</v>
      </c>
      <c r="AS55" t="s">
        <v>154</v>
      </c>
      <c r="AT55" t="s">
        <v>313</v>
      </c>
      <c r="AU55" t="s">
        <v>156</v>
      </c>
      <c r="AV55" t="s">
        <v>134</v>
      </c>
      <c r="AW55" t="s">
        <v>237</v>
      </c>
      <c r="AX55" t="s">
        <v>134</v>
      </c>
      <c r="AY55" t="s">
        <v>134</v>
      </c>
      <c r="AZ55" t="s">
        <v>134</v>
      </c>
      <c r="BA55" t="s">
        <v>134</v>
      </c>
      <c r="BB55" t="s">
        <v>134</v>
      </c>
      <c r="BC55" t="s">
        <v>134</v>
      </c>
      <c r="BD55" t="s">
        <v>134</v>
      </c>
      <c r="BE55" t="s">
        <v>361</v>
      </c>
      <c r="BF55" t="s">
        <v>159</v>
      </c>
      <c r="BG55" t="s">
        <v>134</v>
      </c>
      <c r="BH55" t="s">
        <v>134</v>
      </c>
      <c r="BI55" t="s">
        <v>134</v>
      </c>
      <c r="BJ55" t="s">
        <v>554</v>
      </c>
      <c r="BL55" t="s">
        <v>153</v>
      </c>
      <c r="BM55" t="s">
        <v>153</v>
      </c>
      <c r="BN55" t="s">
        <v>161</v>
      </c>
      <c r="BO55" t="s">
        <v>153</v>
      </c>
      <c r="BP55" t="s">
        <v>134</v>
      </c>
      <c r="BQ55" t="s">
        <v>134</v>
      </c>
      <c r="BR55" t="s">
        <v>162</v>
      </c>
      <c r="BS55" t="s">
        <v>134</v>
      </c>
      <c r="BT55" t="s">
        <v>163</v>
      </c>
      <c r="BU55" t="s">
        <v>216</v>
      </c>
      <c r="BV55" t="s">
        <v>264</v>
      </c>
      <c r="BW55" t="s">
        <v>134</v>
      </c>
      <c r="BY55" t="s">
        <v>134</v>
      </c>
      <c r="BZ55" t="s">
        <v>134</v>
      </c>
      <c r="CA55" t="s">
        <v>349</v>
      </c>
      <c r="CC55" t="s">
        <v>134</v>
      </c>
      <c r="CD55" t="s">
        <v>240</v>
      </c>
      <c r="CF55" t="s">
        <v>134</v>
      </c>
      <c r="CG55" t="s">
        <v>134</v>
      </c>
      <c r="CH55" t="s">
        <v>134</v>
      </c>
      <c r="CK55" t="s">
        <v>134</v>
      </c>
      <c r="CP55" t="s">
        <v>564</v>
      </c>
      <c r="CQ55" t="s">
        <v>572</v>
      </c>
      <c r="CR55" s="1">
        <v>42795</v>
      </c>
    </row>
    <row r="56" spans="1:99" hidden="1" x14ac:dyDescent="0.25">
      <c r="A56" t="s">
        <v>1683</v>
      </c>
      <c r="B56" t="s">
        <v>1374</v>
      </c>
      <c r="C56" t="s">
        <v>1375</v>
      </c>
      <c r="D56" t="s">
        <v>1684</v>
      </c>
      <c r="E56" t="s">
        <v>456</v>
      </c>
      <c r="F56" t="s">
        <v>1685</v>
      </c>
      <c r="G56" s="3">
        <f>IFERROR(VALUE(SUBSTITUTE(SUBSTITUTE(F56,"R$ ","")," Â Â (ver todos)","")),0)</f>
        <v>854</v>
      </c>
      <c r="H56" t="s">
        <v>1686</v>
      </c>
      <c r="I56" s="3">
        <f>VALUE(MID(H56,3,FIND(" - R$ ",H56) - 3))</f>
        <v>854</v>
      </c>
      <c r="J56" s="3">
        <f>VALUE(MID(H56,FIND(" - R$ ",H56) + 6,LEN(H56)))</f>
        <v>1129</v>
      </c>
      <c r="K56" t="s">
        <v>270</v>
      </c>
      <c r="L56" t="s">
        <v>583</v>
      </c>
      <c r="M56" t="s">
        <v>249</v>
      </c>
      <c r="N56" t="s">
        <v>583</v>
      </c>
      <c r="O56" t="s">
        <v>355</v>
      </c>
      <c r="P56" t="s">
        <v>133</v>
      </c>
      <c r="Q56" t="s">
        <v>134</v>
      </c>
      <c r="R56" t="s">
        <v>964</v>
      </c>
      <c r="S56" t="s">
        <v>698</v>
      </c>
      <c r="T56" t="s">
        <v>736</v>
      </c>
      <c r="U56" t="s">
        <v>134</v>
      </c>
      <c r="V56" t="s">
        <v>310</v>
      </c>
      <c r="W56" t="s">
        <v>139</v>
      </c>
      <c r="X56" t="s">
        <v>257</v>
      </c>
      <c r="Y56" t="s">
        <v>258</v>
      </c>
      <c r="Z56" t="s">
        <v>259</v>
      </c>
      <c r="AA56" t="s">
        <v>183</v>
      </c>
      <c r="AB56" t="s">
        <v>208</v>
      </c>
      <c r="AC56" t="s">
        <v>144</v>
      </c>
      <c r="AD56" t="s">
        <v>145</v>
      </c>
      <c r="AE56" t="s">
        <v>134</v>
      </c>
      <c r="AF56" t="s">
        <v>146</v>
      </c>
      <c r="AG56" t="s">
        <v>185</v>
      </c>
      <c r="AI56" t="s">
        <v>148</v>
      </c>
      <c r="AJ56" t="s">
        <v>134</v>
      </c>
      <c r="AK56" t="s">
        <v>134</v>
      </c>
      <c r="AL56" t="s">
        <v>186</v>
      </c>
      <c r="AM56" t="s">
        <v>134</v>
      </c>
      <c r="AN56" t="s">
        <v>134</v>
      </c>
      <c r="AO56" t="s">
        <v>235</v>
      </c>
      <c r="AP56" t="s">
        <v>151</v>
      </c>
      <c r="AQ56" t="s">
        <v>152</v>
      </c>
      <c r="AR56" t="s">
        <v>153</v>
      </c>
      <c r="AS56" t="s">
        <v>154</v>
      </c>
      <c r="AT56" t="s">
        <v>831</v>
      </c>
      <c r="AU56" t="s">
        <v>156</v>
      </c>
      <c r="AV56" t="s">
        <v>153</v>
      </c>
      <c r="AW56" t="s">
        <v>157</v>
      </c>
      <c r="AX56" t="s">
        <v>134</v>
      </c>
      <c r="AY56" t="s">
        <v>134</v>
      </c>
      <c r="AZ56" t="s">
        <v>134</v>
      </c>
      <c r="BA56" t="s">
        <v>134</v>
      </c>
      <c r="BB56" t="s">
        <v>134</v>
      </c>
      <c r="BC56" t="s">
        <v>134</v>
      </c>
      <c r="BD56" t="s">
        <v>134</v>
      </c>
      <c r="BE56" t="s">
        <v>158</v>
      </c>
      <c r="BF56" t="s">
        <v>159</v>
      </c>
      <c r="BG56" t="s">
        <v>134</v>
      </c>
      <c r="BH56" t="s">
        <v>134</v>
      </c>
      <c r="BI56" t="s">
        <v>134</v>
      </c>
      <c r="BJ56" t="s">
        <v>160</v>
      </c>
      <c r="BK56" t="s">
        <v>134</v>
      </c>
      <c r="BL56" t="s">
        <v>153</v>
      </c>
      <c r="BM56" t="s">
        <v>153</v>
      </c>
      <c r="BN56" t="s">
        <v>161</v>
      </c>
      <c r="BO56" t="s">
        <v>153</v>
      </c>
      <c r="BP56" t="s">
        <v>134</v>
      </c>
      <c r="BQ56" t="s">
        <v>134</v>
      </c>
      <c r="BR56" t="s">
        <v>162</v>
      </c>
      <c r="BS56" t="s">
        <v>134</v>
      </c>
      <c r="BT56" t="s">
        <v>263</v>
      </c>
      <c r="BU56" t="s">
        <v>216</v>
      </c>
      <c r="BV56" t="s">
        <v>264</v>
      </c>
      <c r="BW56" t="s">
        <v>134</v>
      </c>
      <c r="BY56" t="s">
        <v>134</v>
      </c>
      <c r="BZ56" t="s">
        <v>153</v>
      </c>
      <c r="CA56" t="s">
        <v>349</v>
      </c>
      <c r="CD56" t="s">
        <v>350</v>
      </c>
      <c r="CF56" t="s">
        <v>134</v>
      </c>
      <c r="CG56" t="s">
        <v>134</v>
      </c>
      <c r="CH56" t="s">
        <v>134</v>
      </c>
      <c r="CJ56" t="s">
        <v>298</v>
      </c>
      <c r="CL56" t="s">
        <v>134</v>
      </c>
      <c r="CM56" t="s">
        <v>32</v>
      </c>
      <c r="CP56" t="s">
        <v>564</v>
      </c>
      <c r="CQ56" t="s">
        <v>1687</v>
      </c>
    </row>
    <row r="57" spans="1:99" hidden="1" x14ac:dyDescent="0.25">
      <c r="A57" t="s">
        <v>2084</v>
      </c>
      <c r="B57" t="s">
        <v>1629</v>
      </c>
      <c r="C57" t="s">
        <v>1800</v>
      </c>
      <c r="D57" t="s">
        <v>2085</v>
      </c>
      <c r="E57" t="s">
        <v>1175</v>
      </c>
      <c r="F57" t="s">
        <v>2086</v>
      </c>
      <c r="G57" s="3">
        <f>VALUE(SUBSTITUTE(SUBSTITUTE(F57,"R$ ","")," Â Â (ver todos)",""))</f>
        <v>869</v>
      </c>
      <c r="H57" t="s">
        <v>2087</v>
      </c>
      <c r="I57" s="3">
        <f>VALUE(MID(H57,3,FIND(" - R$ ",H57) - 3))</f>
        <v>869</v>
      </c>
      <c r="J57" s="3">
        <f>VALUE(MID(H57,FIND(" - R$ ",H57) + 6,LEN(H57)))</f>
        <v>869</v>
      </c>
      <c r="K57" t="s">
        <v>446</v>
      </c>
      <c r="L57" s="1">
        <v>43015</v>
      </c>
      <c r="M57" t="s">
        <v>249</v>
      </c>
      <c r="N57" t="s">
        <v>248</v>
      </c>
      <c r="O57" t="s">
        <v>820</v>
      </c>
      <c r="P57" t="s">
        <v>1858</v>
      </c>
      <c r="Q57" t="s">
        <v>134</v>
      </c>
      <c r="R57" t="s">
        <v>723</v>
      </c>
      <c r="S57" t="s">
        <v>577</v>
      </c>
      <c r="T57" t="s">
        <v>254</v>
      </c>
      <c r="U57" t="s">
        <v>134</v>
      </c>
      <c r="V57" t="s">
        <v>2088</v>
      </c>
      <c r="W57" t="s">
        <v>139</v>
      </c>
      <c r="X57" t="s">
        <v>140</v>
      </c>
      <c r="Y57" t="s">
        <v>562</v>
      </c>
      <c r="Z57" t="s">
        <v>259</v>
      </c>
      <c r="AA57" t="s">
        <v>142</v>
      </c>
      <c r="AB57" t="s">
        <v>208</v>
      </c>
      <c r="AC57" t="s">
        <v>144</v>
      </c>
      <c r="AD57" t="s">
        <v>145</v>
      </c>
      <c r="AE57" t="s">
        <v>134</v>
      </c>
      <c r="AF57" t="s">
        <v>146</v>
      </c>
      <c r="AG57" t="s">
        <v>147</v>
      </c>
      <c r="AI57" t="s">
        <v>148</v>
      </c>
      <c r="AJ57" t="s">
        <v>134</v>
      </c>
      <c r="AL57" t="s">
        <v>149</v>
      </c>
      <c r="AO57" t="s">
        <v>150</v>
      </c>
      <c r="AP57" t="s">
        <v>151</v>
      </c>
      <c r="AQ57" t="s">
        <v>152</v>
      </c>
      <c r="AR57" t="s">
        <v>153</v>
      </c>
      <c r="AS57" t="s">
        <v>154</v>
      </c>
      <c r="AT57" t="s">
        <v>2078</v>
      </c>
      <c r="AU57" t="s">
        <v>156</v>
      </c>
      <c r="AV57" t="s">
        <v>153</v>
      </c>
      <c r="AW57" t="s">
        <v>192</v>
      </c>
      <c r="AX57" t="s">
        <v>134</v>
      </c>
      <c r="AY57" t="s">
        <v>134</v>
      </c>
      <c r="AZ57" t="s">
        <v>134</v>
      </c>
      <c r="BA57" t="s">
        <v>134</v>
      </c>
      <c r="BB57" t="s">
        <v>134</v>
      </c>
      <c r="BC57" t="s">
        <v>134</v>
      </c>
      <c r="BD57" t="s">
        <v>134</v>
      </c>
      <c r="BE57" t="s">
        <v>158</v>
      </c>
      <c r="BF57" t="s">
        <v>159</v>
      </c>
      <c r="BG57" t="s">
        <v>134</v>
      </c>
      <c r="BH57" t="s">
        <v>134</v>
      </c>
      <c r="BI57" t="s">
        <v>134</v>
      </c>
      <c r="BJ57" t="s">
        <v>194</v>
      </c>
      <c r="BK57" t="s">
        <v>1830</v>
      </c>
      <c r="BL57" t="s">
        <v>153</v>
      </c>
      <c r="BM57" t="s">
        <v>153</v>
      </c>
      <c r="BN57" t="s">
        <v>161</v>
      </c>
      <c r="BO57" t="s">
        <v>153</v>
      </c>
      <c r="BP57" t="s">
        <v>134</v>
      </c>
      <c r="BQ57" t="s">
        <v>134</v>
      </c>
      <c r="BR57" t="s">
        <v>162</v>
      </c>
      <c r="BS57" t="s">
        <v>134</v>
      </c>
      <c r="BT57" t="s">
        <v>348</v>
      </c>
      <c r="BU57" t="s">
        <v>216</v>
      </c>
      <c r="CC57" t="s">
        <v>134</v>
      </c>
      <c r="CD57" t="s">
        <v>2089</v>
      </c>
      <c r="CF57" t="s">
        <v>153</v>
      </c>
      <c r="CG57" t="s">
        <v>134</v>
      </c>
    </row>
    <row r="58" spans="1:99" hidden="1" x14ac:dyDescent="0.25">
      <c r="A58" t="s">
        <v>715</v>
      </c>
      <c r="B58" t="s">
        <v>424</v>
      </c>
      <c r="C58" t="s">
        <v>441</v>
      </c>
      <c r="D58" t="s">
        <v>716</v>
      </c>
      <c r="E58" t="s">
        <v>666</v>
      </c>
      <c r="F58" t="s">
        <v>717</v>
      </c>
      <c r="G58" s="3">
        <f>IFERROR(VALUE(SUBSTITUTE(SUBSTITUTE(F58,"R$ ","")," Â Â (ver todos)","")),0)</f>
        <v>878</v>
      </c>
      <c r="H58" t="s">
        <v>718</v>
      </c>
      <c r="I58" s="3">
        <f>VALUE(MID(H58,3,FIND(" - R$ ",H58) - 3))</f>
        <v>878</v>
      </c>
      <c r="J58" s="3">
        <f>VALUE(MID(H58,FIND(" - R$ ",H58) + 6,LEN(H58)))</f>
        <v>1499</v>
      </c>
      <c r="K58" t="s">
        <v>375</v>
      </c>
      <c r="L58" t="s">
        <v>248</v>
      </c>
      <c r="M58" t="s">
        <v>336</v>
      </c>
      <c r="N58" t="s">
        <v>250</v>
      </c>
      <c r="O58" t="s">
        <v>446</v>
      </c>
      <c r="P58" t="s">
        <v>133</v>
      </c>
      <c r="Q58" t="s">
        <v>560</v>
      </c>
      <c r="R58" t="s">
        <v>135</v>
      </c>
      <c r="S58" t="s">
        <v>447</v>
      </c>
      <c r="T58" t="s">
        <v>448</v>
      </c>
      <c r="U58" t="s">
        <v>134</v>
      </c>
      <c r="V58" t="s">
        <v>378</v>
      </c>
      <c r="W58" t="s">
        <v>139</v>
      </c>
      <c r="X58" t="s">
        <v>257</v>
      </c>
      <c r="Y58" t="s">
        <v>141</v>
      </c>
      <c r="Z58" t="s">
        <v>293</v>
      </c>
      <c r="AA58" t="s">
        <v>260</v>
      </c>
      <c r="AB58" t="s">
        <v>475</v>
      </c>
      <c r="AC58" t="s">
        <v>449</v>
      </c>
      <c r="AD58" t="s">
        <v>145</v>
      </c>
      <c r="AE58" t="s">
        <v>134</v>
      </c>
      <c r="AF58" t="s">
        <v>146</v>
      </c>
      <c r="AG58" t="s">
        <v>147</v>
      </c>
      <c r="AI58" t="s">
        <v>148</v>
      </c>
      <c r="AJ58" t="s">
        <v>134</v>
      </c>
      <c r="AK58" t="s">
        <v>134</v>
      </c>
      <c r="AL58" t="s">
        <v>149</v>
      </c>
      <c r="AM58" t="s">
        <v>134</v>
      </c>
      <c r="AN58" t="s">
        <v>134</v>
      </c>
      <c r="AO58" t="s">
        <v>187</v>
      </c>
      <c r="AP58" t="s">
        <v>151</v>
      </c>
      <c r="AQ58" t="s">
        <v>152</v>
      </c>
      <c r="AS58" t="s">
        <v>189</v>
      </c>
      <c r="AT58" t="s">
        <v>346</v>
      </c>
      <c r="AU58" t="s">
        <v>156</v>
      </c>
      <c r="AV58" t="s">
        <v>134</v>
      </c>
      <c r="AW58" t="s">
        <v>192</v>
      </c>
      <c r="AX58" t="s">
        <v>134</v>
      </c>
      <c r="AY58" t="s">
        <v>134</v>
      </c>
      <c r="AZ58" t="s">
        <v>134</v>
      </c>
      <c r="BA58" t="s">
        <v>134</v>
      </c>
      <c r="BB58" t="s">
        <v>134</v>
      </c>
      <c r="BC58" t="s">
        <v>134</v>
      </c>
      <c r="BD58" t="s">
        <v>134</v>
      </c>
      <c r="BE58" t="s">
        <v>361</v>
      </c>
      <c r="BF58" t="s">
        <v>159</v>
      </c>
      <c r="BG58" t="s">
        <v>134</v>
      </c>
      <c r="BH58" t="s">
        <v>134</v>
      </c>
      <c r="BI58" t="s">
        <v>134</v>
      </c>
      <c r="BJ58" t="s">
        <v>214</v>
      </c>
      <c r="BK58" t="s">
        <v>347</v>
      </c>
      <c r="BL58" t="s">
        <v>153</v>
      </c>
      <c r="BM58" t="s">
        <v>153</v>
      </c>
      <c r="BN58" t="s">
        <v>161</v>
      </c>
      <c r="BO58" t="s">
        <v>153</v>
      </c>
      <c r="BP58" t="s">
        <v>134</v>
      </c>
      <c r="BQ58" t="s">
        <v>134</v>
      </c>
      <c r="BR58" t="s">
        <v>162</v>
      </c>
      <c r="BS58" t="s">
        <v>134</v>
      </c>
      <c r="BT58" t="s">
        <v>163</v>
      </c>
      <c r="BU58" t="s">
        <v>216</v>
      </c>
      <c r="BV58" t="s">
        <v>217</v>
      </c>
      <c r="BW58" t="s">
        <v>134</v>
      </c>
      <c r="BY58" t="s">
        <v>134</v>
      </c>
      <c r="CC58" t="s">
        <v>134</v>
      </c>
      <c r="CD58" t="s">
        <v>167</v>
      </c>
      <c r="CF58" t="s">
        <v>134</v>
      </c>
      <c r="CH58" t="s">
        <v>134</v>
      </c>
      <c r="CM58" t="s">
        <v>439</v>
      </c>
    </row>
    <row r="59" spans="1:99" hidden="1" x14ac:dyDescent="0.25">
      <c r="A59" t="s">
        <v>804</v>
      </c>
      <c r="B59" t="s">
        <v>797</v>
      </c>
      <c r="C59" t="s">
        <v>441</v>
      </c>
      <c r="D59" t="s">
        <v>798</v>
      </c>
      <c r="E59" t="s">
        <v>799</v>
      </c>
      <c r="F59" t="s">
        <v>805</v>
      </c>
      <c r="G59" s="3">
        <f>IFERROR(VALUE(SUBSTITUTE(SUBSTITUTE(F59,"R$ ","")," Â Â (ver todos)","")),0)</f>
        <v>879</v>
      </c>
      <c r="H59" t="s">
        <v>806</v>
      </c>
      <c r="I59" s="3">
        <f>VALUE(MID(H59,3,FIND(" - R$ ",H59) - 3))</f>
        <v>879</v>
      </c>
      <c r="J59" s="3">
        <f>VALUE(MID(H59,FIND(" - R$ ",H59) + 6,LEN(H59)))</f>
        <v>1301</v>
      </c>
      <c r="K59" t="s">
        <v>249</v>
      </c>
      <c r="L59" t="s">
        <v>703</v>
      </c>
      <c r="M59" t="s">
        <v>174</v>
      </c>
      <c r="N59" t="s">
        <v>250</v>
      </c>
      <c r="O59" t="s">
        <v>659</v>
      </c>
      <c r="P59" t="s">
        <v>133</v>
      </c>
      <c r="Q59" t="s">
        <v>153</v>
      </c>
      <c r="R59" t="s">
        <v>135</v>
      </c>
      <c r="S59" t="s">
        <v>673</v>
      </c>
      <c r="T59" t="s">
        <v>674</v>
      </c>
      <c r="U59" t="s">
        <v>134</v>
      </c>
      <c r="V59" t="s">
        <v>310</v>
      </c>
      <c r="W59" t="s">
        <v>256</v>
      </c>
      <c r="X59" t="s">
        <v>257</v>
      </c>
      <c r="Y59" t="s">
        <v>141</v>
      </c>
      <c r="Z59" t="s">
        <v>259</v>
      </c>
      <c r="AA59" t="s">
        <v>142</v>
      </c>
      <c r="AB59" t="s">
        <v>800</v>
      </c>
      <c r="AC59" t="s">
        <v>144</v>
      </c>
      <c r="AD59" t="s">
        <v>145</v>
      </c>
      <c r="AE59" t="s">
        <v>134</v>
      </c>
      <c r="AF59" t="s">
        <v>146</v>
      </c>
      <c r="AG59" t="s">
        <v>147</v>
      </c>
      <c r="AI59" t="s">
        <v>148</v>
      </c>
      <c r="AJ59" t="s">
        <v>134</v>
      </c>
      <c r="AK59" t="s">
        <v>134</v>
      </c>
      <c r="AL59" t="s">
        <v>149</v>
      </c>
      <c r="AM59" t="s">
        <v>134</v>
      </c>
      <c r="AN59" t="s">
        <v>134</v>
      </c>
      <c r="AO59" t="s">
        <v>150</v>
      </c>
      <c r="AP59" t="s">
        <v>151</v>
      </c>
      <c r="AQ59" t="s">
        <v>152</v>
      </c>
      <c r="AR59" t="s">
        <v>134</v>
      </c>
      <c r="AS59" t="s">
        <v>154</v>
      </c>
      <c r="AT59" t="s">
        <v>313</v>
      </c>
      <c r="AU59" t="s">
        <v>191</v>
      </c>
      <c r="AV59" t="s">
        <v>134</v>
      </c>
      <c r="AW59" t="s">
        <v>237</v>
      </c>
      <c r="AX59" t="s">
        <v>134</v>
      </c>
      <c r="AY59" t="s">
        <v>134</v>
      </c>
      <c r="AZ59" t="s">
        <v>134</v>
      </c>
      <c r="BA59" t="s">
        <v>134</v>
      </c>
      <c r="BB59" t="s">
        <v>134</v>
      </c>
      <c r="BC59" t="s">
        <v>134</v>
      </c>
      <c r="BD59" t="s">
        <v>134</v>
      </c>
      <c r="BE59" t="s">
        <v>158</v>
      </c>
      <c r="BF59" t="s">
        <v>159</v>
      </c>
      <c r="BG59" t="s">
        <v>134</v>
      </c>
      <c r="BH59" t="s">
        <v>134</v>
      </c>
      <c r="BI59" t="s">
        <v>134</v>
      </c>
      <c r="BJ59" t="s">
        <v>618</v>
      </c>
      <c r="BK59" t="s">
        <v>134</v>
      </c>
      <c r="BL59" t="s">
        <v>153</v>
      </c>
      <c r="BN59" t="s">
        <v>161</v>
      </c>
      <c r="BO59" t="s">
        <v>153</v>
      </c>
      <c r="BP59" t="s">
        <v>134</v>
      </c>
      <c r="BQ59" t="s">
        <v>134</v>
      </c>
      <c r="BR59" t="s">
        <v>162</v>
      </c>
      <c r="BS59" t="s">
        <v>134</v>
      </c>
      <c r="BT59" t="s">
        <v>163</v>
      </c>
      <c r="BU59" t="s">
        <v>216</v>
      </c>
      <c r="BW59" t="s">
        <v>134</v>
      </c>
      <c r="BX59" t="s">
        <v>134</v>
      </c>
      <c r="BY59" t="s">
        <v>134</v>
      </c>
      <c r="BZ59" t="s">
        <v>134</v>
      </c>
      <c r="CC59" t="s">
        <v>134</v>
      </c>
      <c r="CD59" t="s">
        <v>167</v>
      </c>
      <c r="CF59" t="s">
        <v>153</v>
      </c>
      <c r="CG59" t="s">
        <v>153</v>
      </c>
      <c r="CL59" t="s">
        <v>134</v>
      </c>
      <c r="CO59" t="s">
        <v>134</v>
      </c>
    </row>
    <row r="60" spans="1:99" hidden="1" x14ac:dyDescent="0.25">
      <c r="A60" t="s">
        <v>1203</v>
      </c>
      <c r="B60" t="s">
        <v>244</v>
      </c>
      <c r="C60" t="s">
        <v>441</v>
      </c>
      <c r="D60" t="s">
        <v>1204</v>
      </c>
      <c r="E60" t="s">
        <v>575</v>
      </c>
      <c r="F60" t="s">
        <v>805</v>
      </c>
      <c r="G60" s="3">
        <f>IFERROR(VALUE(SUBSTITUTE(SUBSTITUTE(F60,"R$ ","")," Â Â (ver todos)","")),0)</f>
        <v>879</v>
      </c>
      <c r="H60" t="s">
        <v>1205</v>
      </c>
      <c r="I60" s="3">
        <f>VALUE(MID(H60,3,FIND(" - R$ ",H60) - 3))</f>
        <v>879</v>
      </c>
      <c r="J60" s="3">
        <f>VALUE(MID(H60,FIND(" - R$ ",H60) + 6,LEN(H60)))</f>
        <v>1682</v>
      </c>
      <c r="K60" t="s">
        <v>270</v>
      </c>
      <c r="L60" t="s">
        <v>272</v>
      </c>
      <c r="M60" t="s">
        <v>288</v>
      </c>
      <c r="N60" s="1">
        <v>43016</v>
      </c>
      <c r="O60" t="s">
        <v>703</v>
      </c>
      <c r="P60" t="s">
        <v>133</v>
      </c>
      <c r="Q60" t="s">
        <v>134</v>
      </c>
      <c r="R60" t="s">
        <v>135</v>
      </c>
      <c r="S60" t="s">
        <v>426</v>
      </c>
      <c r="T60" t="s">
        <v>427</v>
      </c>
      <c r="U60" t="s">
        <v>134</v>
      </c>
      <c r="V60" t="s">
        <v>412</v>
      </c>
      <c r="W60" t="s">
        <v>139</v>
      </c>
      <c r="X60" t="s">
        <v>257</v>
      </c>
      <c r="Y60" t="s">
        <v>258</v>
      </c>
      <c r="Z60" t="s">
        <v>293</v>
      </c>
      <c r="AA60" t="s">
        <v>231</v>
      </c>
      <c r="AB60" t="s">
        <v>294</v>
      </c>
      <c r="AC60" t="s">
        <v>144</v>
      </c>
      <c r="AD60" t="s">
        <v>145</v>
      </c>
      <c r="AE60" t="s">
        <v>134</v>
      </c>
      <c r="AF60" t="s">
        <v>146</v>
      </c>
      <c r="AG60" t="s">
        <v>234</v>
      </c>
      <c r="AI60" t="s">
        <v>148</v>
      </c>
      <c r="AJ60" t="s">
        <v>134</v>
      </c>
      <c r="AK60" t="s">
        <v>134</v>
      </c>
      <c r="AL60" t="s">
        <v>186</v>
      </c>
      <c r="AM60" t="s">
        <v>134</v>
      </c>
      <c r="AN60" t="s">
        <v>134</v>
      </c>
      <c r="AO60" t="s">
        <v>150</v>
      </c>
      <c r="AP60" t="s">
        <v>188</v>
      </c>
      <c r="AQ60" t="s">
        <v>152</v>
      </c>
      <c r="AS60" t="s">
        <v>360</v>
      </c>
      <c r="AT60" t="s">
        <v>313</v>
      </c>
      <c r="AU60" t="s">
        <v>156</v>
      </c>
      <c r="AV60" t="s">
        <v>134</v>
      </c>
      <c r="AW60" t="s">
        <v>192</v>
      </c>
      <c r="AX60" t="s">
        <v>134</v>
      </c>
      <c r="AY60" t="s">
        <v>134</v>
      </c>
      <c r="AZ60" t="s">
        <v>134</v>
      </c>
      <c r="BA60" t="s">
        <v>134</v>
      </c>
      <c r="BB60" t="s">
        <v>134</v>
      </c>
      <c r="BC60" t="s">
        <v>134</v>
      </c>
      <c r="BD60" t="s">
        <v>134</v>
      </c>
      <c r="BE60" t="s">
        <v>361</v>
      </c>
      <c r="BF60" t="s">
        <v>159</v>
      </c>
      <c r="BG60" t="s">
        <v>134</v>
      </c>
      <c r="BH60" t="s">
        <v>134</v>
      </c>
      <c r="BI60" t="s">
        <v>134</v>
      </c>
      <c r="BJ60" t="s">
        <v>160</v>
      </c>
      <c r="BK60" t="s">
        <v>134</v>
      </c>
      <c r="BL60" t="s">
        <v>729</v>
      </c>
      <c r="BM60" t="s">
        <v>153</v>
      </c>
      <c r="BN60" t="s">
        <v>161</v>
      </c>
      <c r="BO60" t="s">
        <v>153</v>
      </c>
      <c r="BP60" t="s">
        <v>134</v>
      </c>
      <c r="BQ60" t="s">
        <v>134</v>
      </c>
      <c r="BR60" t="s">
        <v>162</v>
      </c>
      <c r="BS60" t="s">
        <v>134</v>
      </c>
      <c r="BT60" t="s">
        <v>163</v>
      </c>
      <c r="BU60" t="s">
        <v>216</v>
      </c>
      <c r="BV60" t="s">
        <v>217</v>
      </c>
      <c r="BW60" t="s">
        <v>134</v>
      </c>
      <c r="BY60" t="s">
        <v>134</v>
      </c>
      <c r="BZ60" t="s">
        <v>134</v>
      </c>
      <c r="CA60" t="s">
        <v>166</v>
      </c>
      <c r="CC60" t="s">
        <v>134</v>
      </c>
      <c r="CD60" t="s">
        <v>167</v>
      </c>
      <c r="CF60" t="s">
        <v>134</v>
      </c>
      <c r="CG60" t="s">
        <v>153</v>
      </c>
      <c r="CH60" t="s">
        <v>134</v>
      </c>
      <c r="CJ60" t="s">
        <v>241</v>
      </c>
      <c r="CK60" t="s">
        <v>134</v>
      </c>
      <c r="CL60" t="s">
        <v>134</v>
      </c>
    </row>
    <row r="61" spans="1:99" hidden="1" x14ac:dyDescent="0.25">
      <c r="A61" t="s">
        <v>1732</v>
      </c>
      <c r="B61" t="s">
        <v>1135</v>
      </c>
      <c r="C61" t="s">
        <v>1375</v>
      </c>
      <c r="D61" t="s">
        <v>1652</v>
      </c>
      <c r="E61" t="s">
        <v>1653</v>
      </c>
      <c r="F61" t="s">
        <v>805</v>
      </c>
      <c r="G61" s="3">
        <f>IFERROR(VALUE(SUBSTITUTE(SUBSTITUTE(F61,"R$ ","")," Â Â (ver todos)","")),0)</f>
        <v>879</v>
      </c>
      <c r="H61" t="s">
        <v>1733</v>
      </c>
      <c r="I61" s="3">
        <f>VALUE(MID(H61,3,FIND(" - R$ ",H61) - 3))</f>
        <v>879</v>
      </c>
      <c r="J61" s="3">
        <f>VALUE(MID(H61,FIND(" - R$ ",H61) + 6,LEN(H61)))</f>
        <v>1999</v>
      </c>
      <c r="K61" t="s">
        <v>175</v>
      </c>
      <c r="L61" t="s">
        <v>703</v>
      </c>
      <c r="M61" t="s">
        <v>249</v>
      </c>
      <c r="N61" t="s">
        <v>248</v>
      </c>
      <c r="O61" s="1">
        <v>43015</v>
      </c>
      <c r="P61" t="s">
        <v>133</v>
      </c>
      <c r="Q61" t="s">
        <v>134</v>
      </c>
      <c r="R61" t="s">
        <v>135</v>
      </c>
      <c r="S61" t="s">
        <v>447</v>
      </c>
      <c r="T61" t="s">
        <v>448</v>
      </c>
      <c r="U61" t="s">
        <v>134</v>
      </c>
      <c r="V61" t="s">
        <v>1556</v>
      </c>
      <c r="W61" t="s">
        <v>256</v>
      </c>
      <c r="X61" t="s">
        <v>257</v>
      </c>
      <c r="Y61" t="s">
        <v>141</v>
      </c>
      <c r="Z61" t="s">
        <v>259</v>
      </c>
      <c r="AA61" t="s">
        <v>142</v>
      </c>
      <c r="AB61" t="s">
        <v>208</v>
      </c>
      <c r="AC61" t="s">
        <v>880</v>
      </c>
      <c r="AD61" t="s">
        <v>145</v>
      </c>
      <c r="AE61" t="s">
        <v>134</v>
      </c>
      <c r="AF61" t="s">
        <v>146</v>
      </c>
      <c r="AG61" t="s">
        <v>147</v>
      </c>
      <c r="AI61" t="s">
        <v>148</v>
      </c>
      <c r="AJ61" t="s">
        <v>134</v>
      </c>
      <c r="AK61" t="s">
        <v>134</v>
      </c>
      <c r="AL61" t="s">
        <v>149</v>
      </c>
      <c r="AM61" t="s">
        <v>134</v>
      </c>
      <c r="AN61" t="s">
        <v>134</v>
      </c>
      <c r="AO61" t="s">
        <v>235</v>
      </c>
      <c r="AP61" t="s">
        <v>151</v>
      </c>
      <c r="AQ61" t="s">
        <v>152</v>
      </c>
      <c r="AS61" t="s">
        <v>154</v>
      </c>
      <c r="AT61" t="s">
        <v>346</v>
      </c>
      <c r="AU61" t="s">
        <v>156</v>
      </c>
      <c r="AV61" t="s">
        <v>153</v>
      </c>
      <c r="AW61" t="s">
        <v>157</v>
      </c>
      <c r="AX61" t="s">
        <v>134</v>
      </c>
      <c r="AY61" t="s">
        <v>134</v>
      </c>
      <c r="AZ61" t="s">
        <v>134</v>
      </c>
      <c r="BA61" t="s">
        <v>134</v>
      </c>
      <c r="BB61" t="s">
        <v>134</v>
      </c>
      <c r="BC61" t="s">
        <v>134</v>
      </c>
      <c r="BD61" t="s">
        <v>134</v>
      </c>
      <c r="BE61" t="s">
        <v>158</v>
      </c>
      <c r="BF61" t="s">
        <v>159</v>
      </c>
      <c r="BG61" t="s">
        <v>134</v>
      </c>
      <c r="BH61" t="s">
        <v>134</v>
      </c>
      <c r="BI61" t="s">
        <v>134</v>
      </c>
      <c r="BJ61" t="s">
        <v>214</v>
      </c>
      <c r="BK61" t="s">
        <v>134</v>
      </c>
      <c r="BL61" t="s">
        <v>153</v>
      </c>
      <c r="BM61" t="s">
        <v>153</v>
      </c>
      <c r="BN61" t="s">
        <v>161</v>
      </c>
      <c r="BO61" t="s">
        <v>153</v>
      </c>
      <c r="BP61" t="s">
        <v>134</v>
      </c>
      <c r="BQ61" t="s">
        <v>134</v>
      </c>
      <c r="BR61" t="s">
        <v>162</v>
      </c>
      <c r="BS61" t="s">
        <v>134</v>
      </c>
      <c r="BT61" t="s">
        <v>163</v>
      </c>
      <c r="BU61" t="s">
        <v>216</v>
      </c>
      <c r="BV61" t="s">
        <v>654</v>
      </c>
      <c r="BW61" t="s">
        <v>134</v>
      </c>
      <c r="BY61" t="s">
        <v>134</v>
      </c>
      <c r="CD61" t="s">
        <v>218</v>
      </c>
      <c r="CE61" t="s">
        <v>1734</v>
      </c>
      <c r="CF61" t="s">
        <v>153</v>
      </c>
      <c r="CG61" t="s">
        <v>153</v>
      </c>
      <c r="CH61" t="s">
        <v>134</v>
      </c>
      <c r="CJ61" t="s">
        <v>391</v>
      </c>
      <c r="CP61" t="s">
        <v>854</v>
      </c>
      <c r="CQ61" t="s">
        <v>882</v>
      </c>
      <c r="CU61" t="s">
        <v>1735</v>
      </c>
    </row>
    <row r="62" spans="1:99" hidden="1" x14ac:dyDescent="0.25">
      <c r="A62" t="s">
        <v>2114</v>
      </c>
      <c r="B62" t="s">
        <v>1135</v>
      </c>
      <c r="C62" t="s">
        <v>1375</v>
      </c>
      <c r="D62" t="s">
        <v>2107</v>
      </c>
      <c r="E62" t="s">
        <v>2108</v>
      </c>
      <c r="F62" t="s">
        <v>805</v>
      </c>
      <c r="G62" s="3">
        <f>VALUE(SUBSTITUTE(SUBSTITUTE(F62,"R$ ","")," Â Â (ver todos)",""))</f>
        <v>879</v>
      </c>
      <c r="H62" t="s">
        <v>2115</v>
      </c>
      <c r="I62" s="3">
        <f>VALUE(MID(H62,3,FIND(" - R$ ",H62) - 3))</f>
        <v>879</v>
      </c>
      <c r="J62" s="3">
        <f>VALUE(MID(H62,FIND(" - R$ ",H62) + 6,LEN(H62)))</f>
        <v>1399</v>
      </c>
      <c r="K62" t="s">
        <v>174</v>
      </c>
      <c r="L62" t="s">
        <v>703</v>
      </c>
      <c r="M62" t="s">
        <v>249</v>
      </c>
      <c r="N62" t="s">
        <v>248</v>
      </c>
      <c r="O62" t="s">
        <v>307</v>
      </c>
      <c r="P62" t="s">
        <v>133</v>
      </c>
      <c r="Q62" t="s">
        <v>134</v>
      </c>
      <c r="R62" t="s">
        <v>723</v>
      </c>
      <c r="S62" t="s">
        <v>1636</v>
      </c>
      <c r="T62" t="s">
        <v>1637</v>
      </c>
      <c r="U62" t="s">
        <v>134</v>
      </c>
      <c r="V62" t="s">
        <v>1638</v>
      </c>
      <c r="W62" t="s">
        <v>139</v>
      </c>
      <c r="X62" t="s">
        <v>140</v>
      </c>
      <c r="Y62" t="s">
        <v>258</v>
      </c>
      <c r="Z62" t="s">
        <v>259</v>
      </c>
      <c r="AA62" t="s">
        <v>142</v>
      </c>
      <c r="AB62" t="s">
        <v>208</v>
      </c>
      <c r="AC62" t="s">
        <v>144</v>
      </c>
      <c r="AD62" t="s">
        <v>145</v>
      </c>
      <c r="AE62" t="s">
        <v>134</v>
      </c>
      <c r="AF62" t="s">
        <v>146</v>
      </c>
      <c r="AG62" t="s">
        <v>147</v>
      </c>
      <c r="AI62" t="s">
        <v>148</v>
      </c>
      <c r="AJ62" t="s">
        <v>134</v>
      </c>
      <c r="AK62" t="s">
        <v>134</v>
      </c>
      <c r="AL62" t="s">
        <v>186</v>
      </c>
      <c r="AM62" t="s">
        <v>134</v>
      </c>
      <c r="AN62" t="s">
        <v>134</v>
      </c>
      <c r="AO62" t="s">
        <v>150</v>
      </c>
      <c r="AP62" t="s">
        <v>151</v>
      </c>
      <c r="AQ62" t="s">
        <v>152</v>
      </c>
      <c r="AS62" t="s">
        <v>360</v>
      </c>
      <c r="AT62" t="s">
        <v>313</v>
      </c>
      <c r="AU62" t="s">
        <v>156</v>
      </c>
      <c r="AV62" t="s">
        <v>153</v>
      </c>
      <c r="AW62" t="s">
        <v>157</v>
      </c>
      <c r="AX62" t="s">
        <v>134</v>
      </c>
      <c r="AY62" t="s">
        <v>134</v>
      </c>
      <c r="AZ62" t="s">
        <v>134</v>
      </c>
      <c r="BA62" t="s">
        <v>134</v>
      </c>
      <c r="BB62" t="s">
        <v>134</v>
      </c>
      <c r="BC62" t="s">
        <v>134</v>
      </c>
      <c r="BD62" t="s">
        <v>134</v>
      </c>
      <c r="BE62" t="s">
        <v>158</v>
      </c>
      <c r="BF62" t="s">
        <v>159</v>
      </c>
      <c r="BG62" t="s">
        <v>134</v>
      </c>
      <c r="BH62" t="s">
        <v>134</v>
      </c>
      <c r="BI62" t="s">
        <v>134</v>
      </c>
      <c r="BJ62" t="s">
        <v>160</v>
      </c>
      <c r="BK62" t="s">
        <v>134</v>
      </c>
      <c r="BL62" t="s">
        <v>2116</v>
      </c>
      <c r="BM62" t="s">
        <v>153</v>
      </c>
      <c r="BN62" t="s">
        <v>161</v>
      </c>
      <c r="BO62" t="s">
        <v>153</v>
      </c>
      <c r="BP62" t="s">
        <v>134</v>
      </c>
      <c r="BQ62" t="s">
        <v>134</v>
      </c>
      <c r="BR62" t="s">
        <v>162</v>
      </c>
      <c r="BS62" t="s">
        <v>134</v>
      </c>
      <c r="BT62" t="s">
        <v>163</v>
      </c>
      <c r="BU62" t="s">
        <v>216</v>
      </c>
      <c r="BV62" t="s">
        <v>264</v>
      </c>
      <c r="BW62" t="s">
        <v>134</v>
      </c>
      <c r="BY62" t="s">
        <v>134</v>
      </c>
      <c r="BZ62" t="s">
        <v>153</v>
      </c>
      <c r="CC62" t="s">
        <v>134</v>
      </c>
      <c r="CD62" t="s">
        <v>167</v>
      </c>
      <c r="CF62" t="s">
        <v>134</v>
      </c>
      <c r="CG62" t="s">
        <v>153</v>
      </c>
      <c r="CJ62" t="s">
        <v>241</v>
      </c>
      <c r="CK62" t="s">
        <v>134</v>
      </c>
      <c r="CL62" t="s">
        <v>134</v>
      </c>
    </row>
    <row r="63" spans="1:99" hidden="1" x14ac:dyDescent="0.25">
      <c r="A63" t="s">
        <v>2540</v>
      </c>
      <c r="B63" t="s">
        <v>2094</v>
      </c>
      <c r="C63" t="s">
        <v>1991</v>
      </c>
      <c r="D63" t="s">
        <v>2541</v>
      </c>
      <c r="E63" t="s">
        <v>575</v>
      </c>
      <c r="F63" t="s">
        <v>2542</v>
      </c>
      <c r="G63" s="3">
        <f>VALUE(SUBSTITUTE(SUBSTITUTE(F63,"R$ ","")," Â Â (ver todos)",""))</f>
        <v>899</v>
      </c>
      <c r="H63" t="s">
        <v>2543</v>
      </c>
      <c r="I63" s="3">
        <f>VALUE(MID(H63,3,FIND(" - R$ ",H63) - 3))</f>
        <v>899</v>
      </c>
      <c r="J63" s="3">
        <f>VALUE(MID(H63,FIND(" - R$ ",H63) + 6,LEN(H63)))</f>
        <v>2478</v>
      </c>
      <c r="K63" t="s">
        <v>330</v>
      </c>
      <c r="L63" t="s">
        <v>330</v>
      </c>
      <c r="M63" t="s">
        <v>288</v>
      </c>
      <c r="N63" t="s">
        <v>515</v>
      </c>
      <c r="O63" t="s">
        <v>446</v>
      </c>
      <c r="P63" t="s">
        <v>133</v>
      </c>
      <c r="Q63" t="s">
        <v>338</v>
      </c>
      <c r="R63" t="s">
        <v>135</v>
      </c>
      <c r="S63" t="s">
        <v>1650</v>
      </c>
      <c r="T63" t="s">
        <v>448</v>
      </c>
      <c r="U63" t="s">
        <v>134</v>
      </c>
      <c r="V63" t="s">
        <v>851</v>
      </c>
      <c r="W63" t="s">
        <v>139</v>
      </c>
      <c r="X63" t="s">
        <v>140</v>
      </c>
      <c r="Y63" t="s">
        <v>258</v>
      </c>
      <c r="Z63" t="s">
        <v>293</v>
      </c>
      <c r="AA63" t="s">
        <v>260</v>
      </c>
      <c r="AB63" t="s">
        <v>294</v>
      </c>
      <c r="AC63" t="s">
        <v>449</v>
      </c>
      <c r="AD63" t="s">
        <v>145</v>
      </c>
      <c r="AE63" t="s">
        <v>134</v>
      </c>
      <c r="AF63" t="s">
        <v>146</v>
      </c>
      <c r="AG63" t="s">
        <v>147</v>
      </c>
      <c r="AI63" t="s">
        <v>405</v>
      </c>
      <c r="AJ63" t="s">
        <v>134</v>
      </c>
      <c r="AK63" t="s">
        <v>134</v>
      </c>
      <c r="AL63" t="s">
        <v>149</v>
      </c>
      <c r="AM63" t="s">
        <v>134</v>
      </c>
      <c r="AN63" t="s">
        <v>134</v>
      </c>
      <c r="AO63" t="s">
        <v>150</v>
      </c>
      <c r="AP63" t="s">
        <v>151</v>
      </c>
      <c r="AQ63" t="s">
        <v>152</v>
      </c>
      <c r="AS63" t="s">
        <v>360</v>
      </c>
      <c r="AT63" t="s">
        <v>421</v>
      </c>
      <c r="AU63" t="s">
        <v>156</v>
      </c>
      <c r="AV63" t="s">
        <v>134</v>
      </c>
      <c r="AW63" t="s">
        <v>192</v>
      </c>
      <c r="AX63" t="s">
        <v>134</v>
      </c>
      <c r="AY63" t="s">
        <v>134</v>
      </c>
      <c r="AZ63" t="s">
        <v>134</v>
      </c>
      <c r="BA63" t="s">
        <v>134</v>
      </c>
      <c r="BB63" t="s">
        <v>134</v>
      </c>
      <c r="BC63" t="s">
        <v>134</v>
      </c>
      <c r="BD63" t="s">
        <v>134</v>
      </c>
      <c r="BE63" t="s">
        <v>361</v>
      </c>
      <c r="BF63" t="s">
        <v>159</v>
      </c>
      <c r="BG63" t="s">
        <v>134</v>
      </c>
      <c r="BH63" t="s">
        <v>134</v>
      </c>
      <c r="BI63" t="s">
        <v>134</v>
      </c>
      <c r="BJ63" t="s">
        <v>381</v>
      </c>
      <c r="BK63" t="s">
        <v>134</v>
      </c>
      <c r="BL63" t="s">
        <v>153</v>
      </c>
      <c r="BM63" t="s">
        <v>153</v>
      </c>
      <c r="BN63" t="s">
        <v>161</v>
      </c>
      <c r="BO63" t="s">
        <v>153</v>
      </c>
      <c r="BP63" t="s">
        <v>134</v>
      </c>
      <c r="BQ63" t="s">
        <v>134</v>
      </c>
      <c r="BR63" t="s">
        <v>162</v>
      </c>
      <c r="BS63" t="s">
        <v>134</v>
      </c>
      <c r="BT63" t="s">
        <v>263</v>
      </c>
      <c r="BU63" t="s">
        <v>216</v>
      </c>
      <c r="BV63" t="s">
        <v>654</v>
      </c>
      <c r="BW63" t="s">
        <v>134</v>
      </c>
      <c r="BY63" t="s">
        <v>134</v>
      </c>
      <c r="BZ63" t="s">
        <v>134</v>
      </c>
      <c r="CA63" t="s">
        <v>166</v>
      </c>
      <c r="CC63" t="s">
        <v>134</v>
      </c>
      <c r="CD63" t="s">
        <v>922</v>
      </c>
      <c r="CG63" t="s">
        <v>134</v>
      </c>
      <c r="CH63" t="s">
        <v>134</v>
      </c>
    </row>
    <row r="64" spans="1:99" hidden="1" x14ac:dyDescent="0.25">
      <c r="A64" t="s">
        <v>826</v>
      </c>
      <c r="B64" t="s">
        <v>244</v>
      </c>
      <c r="C64" t="s">
        <v>245</v>
      </c>
      <c r="D64" t="s">
        <v>827</v>
      </c>
      <c r="E64" t="s">
        <v>443</v>
      </c>
      <c r="F64" t="s">
        <v>828</v>
      </c>
      <c r="G64" s="3">
        <f>IFERROR(VALUE(SUBSTITUTE(SUBSTITUTE(F64,"R$ ","")," Â Â (ver todos)","")),0)</f>
        <v>939</v>
      </c>
      <c r="H64" t="s">
        <v>829</v>
      </c>
      <c r="I64" s="3">
        <f>VALUE(MID(H64,3,FIND(" - R$ ",H64) - 3))</f>
        <v>939</v>
      </c>
      <c r="J64" s="3">
        <f>VALUE(MID(H64,FIND(" - R$ ",H64) + 6,LEN(H64)))</f>
        <v>1424</v>
      </c>
      <c r="K64" t="s">
        <v>272</v>
      </c>
      <c r="L64" s="1">
        <v>43016</v>
      </c>
      <c r="M64" t="s">
        <v>249</v>
      </c>
      <c r="N64" t="s">
        <v>250</v>
      </c>
      <c r="O64" t="s">
        <v>659</v>
      </c>
      <c r="P64" t="s">
        <v>133</v>
      </c>
      <c r="Q64" t="s">
        <v>830</v>
      </c>
      <c r="R64" t="s">
        <v>135</v>
      </c>
      <c r="S64" t="s">
        <v>698</v>
      </c>
      <c r="T64" t="s">
        <v>699</v>
      </c>
      <c r="U64" t="s">
        <v>134</v>
      </c>
      <c r="V64" t="s">
        <v>310</v>
      </c>
      <c r="W64" t="s">
        <v>256</v>
      </c>
      <c r="X64" t="s">
        <v>257</v>
      </c>
      <c r="Y64" t="s">
        <v>141</v>
      </c>
      <c r="Z64" t="s">
        <v>259</v>
      </c>
      <c r="AA64" t="s">
        <v>142</v>
      </c>
      <c r="AB64" t="s">
        <v>437</v>
      </c>
      <c r="AC64" t="s">
        <v>144</v>
      </c>
      <c r="AD64" t="s">
        <v>145</v>
      </c>
      <c r="AE64" t="s">
        <v>134</v>
      </c>
      <c r="AF64" t="s">
        <v>146</v>
      </c>
      <c r="AG64" t="s">
        <v>147</v>
      </c>
      <c r="AI64" t="s">
        <v>148</v>
      </c>
      <c r="AJ64" t="s">
        <v>134</v>
      </c>
      <c r="AK64" t="s">
        <v>134</v>
      </c>
      <c r="AL64" t="s">
        <v>149</v>
      </c>
      <c r="AM64" t="s">
        <v>134</v>
      </c>
      <c r="AN64" t="s">
        <v>134</v>
      </c>
      <c r="AO64" t="s">
        <v>235</v>
      </c>
      <c r="AP64" t="s">
        <v>151</v>
      </c>
      <c r="AQ64" t="s">
        <v>152</v>
      </c>
      <c r="AS64" t="s">
        <v>154</v>
      </c>
      <c r="AT64" t="s">
        <v>831</v>
      </c>
      <c r="AU64" t="s">
        <v>156</v>
      </c>
      <c r="AV64" t="s">
        <v>153</v>
      </c>
      <c r="AW64" t="s">
        <v>157</v>
      </c>
      <c r="AX64" t="s">
        <v>134</v>
      </c>
      <c r="AY64" t="s">
        <v>134</v>
      </c>
      <c r="AZ64" t="s">
        <v>134</v>
      </c>
      <c r="BA64" t="s">
        <v>134</v>
      </c>
      <c r="BB64" t="s">
        <v>134</v>
      </c>
      <c r="BC64" t="s">
        <v>134</v>
      </c>
      <c r="BD64" t="s">
        <v>134</v>
      </c>
      <c r="BE64" t="s">
        <v>158</v>
      </c>
      <c r="BF64" t="s">
        <v>159</v>
      </c>
      <c r="BG64" t="s">
        <v>134</v>
      </c>
      <c r="BH64" t="s">
        <v>134</v>
      </c>
      <c r="BI64" t="s">
        <v>134</v>
      </c>
      <c r="BJ64" t="s">
        <v>160</v>
      </c>
      <c r="BK64" t="s">
        <v>134</v>
      </c>
      <c r="BL64" t="s">
        <v>153</v>
      </c>
      <c r="BM64" t="s">
        <v>153</v>
      </c>
      <c r="BN64" t="s">
        <v>438</v>
      </c>
      <c r="BO64" t="s">
        <v>153</v>
      </c>
      <c r="BP64" t="s">
        <v>134</v>
      </c>
      <c r="BQ64" t="s">
        <v>134</v>
      </c>
      <c r="BR64" t="s">
        <v>162</v>
      </c>
      <c r="BS64" t="s">
        <v>134</v>
      </c>
      <c r="BT64" t="s">
        <v>263</v>
      </c>
      <c r="BU64" t="s">
        <v>164</v>
      </c>
      <c r="BV64" t="s">
        <v>264</v>
      </c>
      <c r="CD64" t="s">
        <v>265</v>
      </c>
      <c r="CF64" t="s">
        <v>134</v>
      </c>
      <c r="CG64" t="s">
        <v>134</v>
      </c>
      <c r="CH64" t="s">
        <v>134</v>
      </c>
      <c r="CJ64" t="s">
        <v>298</v>
      </c>
      <c r="CP64" t="s">
        <v>832</v>
      </c>
      <c r="CQ64" t="s">
        <v>833</v>
      </c>
    </row>
    <row r="65" spans="1:101" hidden="1" x14ac:dyDescent="0.25">
      <c r="A65" t="s">
        <v>1868</v>
      </c>
      <c r="B65" t="s">
        <v>818</v>
      </c>
      <c r="C65" t="s">
        <v>1375</v>
      </c>
      <c r="D65" t="s">
        <v>1869</v>
      </c>
      <c r="E65" t="s">
        <v>973</v>
      </c>
      <c r="F65" t="s">
        <v>828</v>
      </c>
      <c r="G65" s="3">
        <f>IFERROR(VALUE(SUBSTITUTE(SUBSTITUTE(F65,"R$ ","")," Â Â (ver todos)","")),0)</f>
        <v>939</v>
      </c>
      <c r="H65" t="s">
        <v>1870</v>
      </c>
      <c r="I65" s="3">
        <f>VALUE(MID(H65,3,FIND(" - R$ ",H65) - 3))</f>
        <v>939</v>
      </c>
      <c r="J65" s="3">
        <f>VALUE(MID(H65,FIND(" - R$ ",H65) + 6,LEN(H65)))</f>
        <v>939</v>
      </c>
      <c r="K65" t="s">
        <v>335</v>
      </c>
      <c r="L65" t="s">
        <v>514</v>
      </c>
      <c r="M65" t="s">
        <v>336</v>
      </c>
      <c r="N65" t="s">
        <v>248</v>
      </c>
      <c r="O65" t="s">
        <v>997</v>
      </c>
      <c r="P65" t="s">
        <v>1858</v>
      </c>
      <c r="Q65" t="s">
        <v>134</v>
      </c>
      <c r="R65" t="s">
        <v>135</v>
      </c>
      <c r="S65" t="s">
        <v>1871</v>
      </c>
      <c r="T65" t="s">
        <v>1712</v>
      </c>
      <c r="U65" t="s">
        <v>134</v>
      </c>
      <c r="V65" t="s">
        <v>474</v>
      </c>
      <c r="W65" t="s">
        <v>256</v>
      </c>
      <c r="X65" t="s">
        <v>257</v>
      </c>
      <c r="Y65" t="s">
        <v>258</v>
      </c>
      <c r="Z65">
        <v>5</v>
      </c>
      <c r="AA65" t="s">
        <v>142</v>
      </c>
      <c r="AB65" t="s">
        <v>143</v>
      </c>
      <c r="AC65" t="s">
        <v>144</v>
      </c>
      <c r="AD65" t="s">
        <v>145</v>
      </c>
      <c r="AE65" t="s">
        <v>134</v>
      </c>
      <c r="AF65" t="s">
        <v>146</v>
      </c>
      <c r="AG65" t="s">
        <v>147</v>
      </c>
      <c r="AI65" t="s">
        <v>148</v>
      </c>
      <c r="AJ65" t="s">
        <v>134</v>
      </c>
      <c r="AL65" t="s">
        <v>186</v>
      </c>
      <c r="AO65" t="s">
        <v>150</v>
      </c>
      <c r="AP65" t="s">
        <v>151</v>
      </c>
      <c r="AQ65" t="s">
        <v>152</v>
      </c>
      <c r="AR65" t="s">
        <v>153</v>
      </c>
      <c r="AS65" t="s">
        <v>360</v>
      </c>
      <c r="AT65" t="s">
        <v>346</v>
      </c>
      <c r="AU65" t="s">
        <v>156</v>
      </c>
      <c r="AV65" t="s">
        <v>153</v>
      </c>
      <c r="AW65" t="s">
        <v>496</v>
      </c>
      <c r="AX65" t="s">
        <v>134</v>
      </c>
      <c r="AY65" t="s">
        <v>134</v>
      </c>
      <c r="AZ65" t="s">
        <v>134</v>
      </c>
      <c r="BA65" t="s">
        <v>134</v>
      </c>
      <c r="BB65" t="s">
        <v>134</v>
      </c>
      <c r="BC65" t="s">
        <v>134</v>
      </c>
      <c r="BD65" t="s">
        <v>134</v>
      </c>
      <c r="BE65" t="s">
        <v>158</v>
      </c>
      <c r="BF65" t="s">
        <v>159</v>
      </c>
      <c r="BG65" t="s">
        <v>134</v>
      </c>
      <c r="BH65" t="s">
        <v>134</v>
      </c>
      <c r="BI65" t="s">
        <v>134</v>
      </c>
      <c r="BJ65" t="s">
        <v>194</v>
      </c>
      <c r="BK65" t="s">
        <v>134</v>
      </c>
      <c r="BL65" t="s">
        <v>153</v>
      </c>
      <c r="BM65" t="s">
        <v>153</v>
      </c>
      <c r="BN65" t="s">
        <v>161</v>
      </c>
      <c r="BO65" t="s">
        <v>153</v>
      </c>
      <c r="BP65" t="s">
        <v>134</v>
      </c>
      <c r="BQ65" t="s">
        <v>134</v>
      </c>
      <c r="BR65" t="s">
        <v>162</v>
      </c>
      <c r="BS65" t="s">
        <v>134</v>
      </c>
      <c r="BT65" t="s">
        <v>348</v>
      </c>
      <c r="BU65" t="s">
        <v>216</v>
      </c>
      <c r="CD65" t="s">
        <v>1872</v>
      </c>
      <c r="CF65" t="s">
        <v>134</v>
      </c>
      <c r="CG65" t="s">
        <v>134</v>
      </c>
      <c r="CH65" t="s">
        <v>134</v>
      </c>
    </row>
    <row r="66" spans="1:101" hidden="1" x14ac:dyDescent="0.25">
      <c r="A66" t="s">
        <v>4838</v>
      </c>
      <c r="B66" t="s">
        <v>2779</v>
      </c>
      <c r="C66" t="s">
        <v>4624</v>
      </c>
      <c r="D66" t="s">
        <v>4839</v>
      </c>
      <c r="E66" t="s">
        <v>465</v>
      </c>
      <c r="F66" t="s">
        <v>4840</v>
      </c>
      <c r="G66" s="3">
        <f>VALUE(SUBSTITUTE(SUBSTITUTE(F66,"R$ ","")," Â Â (ver todos)",""))</f>
        <v>947</v>
      </c>
      <c r="H66" t="s">
        <v>4841</v>
      </c>
      <c r="I66" s="3">
        <f>VALUE(MID(H66,3,FIND(" - R$ ",H66) - 3))</f>
        <v>947</v>
      </c>
      <c r="J66" s="3">
        <f>VALUE(MID(H66,FIND(" - R$ ",H66) + 6,LEN(H66)))</f>
        <v>1099</v>
      </c>
      <c r="K66" t="s">
        <v>330</v>
      </c>
      <c r="L66" t="s">
        <v>375</v>
      </c>
      <c r="M66" t="s">
        <v>288</v>
      </c>
      <c r="N66" t="s">
        <v>446</v>
      </c>
      <c r="O66" t="s">
        <v>514</v>
      </c>
      <c r="P66" t="s">
        <v>133</v>
      </c>
      <c r="Q66" t="s">
        <v>153</v>
      </c>
      <c r="R66" t="s">
        <v>723</v>
      </c>
      <c r="S66" t="s">
        <v>4035</v>
      </c>
      <c r="T66" t="s">
        <v>2617</v>
      </c>
      <c r="V66" t="s">
        <v>2618</v>
      </c>
      <c r="W66" t="s">
        <v>139</v>
      </c>
      <c r="X66" t="s">
        <v>140</v>
      </c>
      <c r="Y66" t="s">
        <v>153</v>
      </c>
      <c r="Z66" t="s">
        <v>293</v>
      </c>
      <c r="AA66" t="s">
        <v>142</v>
      </c>
      <c r="AB66" t="s">
        <v>741</v>
      </c>
      <c r="AC66" t="s">
        <v>144</v>
      </c>
      <c r="AD66" t="s">
        <v>145</v>
      </c>
      <c r="AE66" t="s">
        <v>134</v>
      </c>
      <c r="AF66" t="s">
        <v>146</v>
      </c>
      <c r="AG66" t="s">
        <v>147</v>
      </c>
      <c r="AI66" t="s">
        <v>277</v>
      </c>
      <c r="AJ66" t="s">
        <v>134</v>
      </c>
      <c r="AK66" t="s">
        <v>134</v>
      </c>
      <c r="AL66" t="s">
        <v>149</v>
      </c>
      <c r="AM66" t="s">
        <v>134</v>
      </c>
      <c r="AN66" t="s">
        <v>134</v>
      </c>
      <c r="AO66" t="s">
        <v>3013</v>
      </c>
      <c r="AP66" t="s">
        <v>151</v>
      </c>
      <c r="AQ66" t="s">
        <v>494</v>
      </c>
      <c r="AR66" t="s">
        <v>134</v>
      </c>
      <c r="AS66" t="s">
        <v>189</v>
      </c>
      <c r="AT66" t="s">
        <v>686</v>
      </c>
      <c r="AU66" t="s">
        <v>156</v>
      </c>
      <c r="AV66" t="s">
        <v>134</v>
      </c>
      <c r="AW66" t="s">
        <v>192</v>
      </c>
      <c r="AX66" t="s">
        <v>134</v>
      </c>
      <c r="AY66" t="s">
        <v>134</v>
      </c>
      <c r="AZ66" t="s">
        <v>134</v>
      </c>
      <c r="BA66" t="s">
        <v>134</v>
      </c>
      <c r="BB66" t="s">
        <v>134</v>
      </c>
      <c r="BC66" t="s">
        <v>134</v>
      </c>
      <c r="BD66" t="s">
        <v>134</v>
      </c>
      <c r="BE66" t="s">
        <v>158</v>
      </c>
      <c r="BF66" t="s">
        <v>159</v>
      </c>
      <c r="BG66" t="s">
        <v>134</v>
      </c>
      <c r="BH66" t="s">
        <v>134</v>
      </c>
      <c r="BI66" t="s">
        <v>134</v>
      </c>
      <c r="BJ66" t="s">
        <v>618</v>
      </c>
      <c r="BK66" t="s">
        <v>3054</v>
      </c>
      <c r="BL66" t="s">
        <v>153</v>
      </c>
      <c r="BM66" t="s">
        <v>595</v>
      </c>
      <c r="BN66" t="s">
        <v>3055</v>
      </c>
      <c r="BO66" t="s">
        <v>153</v>
      </c>
      <c r="BP66" t="s">
        <v>134</v>
      </c>
      <c r="BQ66" t="s">
        <v>134</v>
      </c>
      <c r="BR66" t="s">
        <v>162</v>
      </c>
      <c r="BS66" t="s">
        <v>134</v>
      </c>
      <c r="BT66" t="s">
        <v>604</v>
      </c>
      <c r="BU66" t="s">
        <v>216</v>
      </c>
      <c r="BW66" t="s">
        <v>134</v>
      </c>
      <c r="BX66" t="s">
        <v>134</v>
      </c>
      <c r="BY66" t="s">
        <v>134</v>
      </c>
      <c r="BZ66" t="s">
        <v>134</v>
      </c>
      <c r="CA66" t="s">
        <v>166</v>
      </c>
      <c r="CB66" t="s">
        <v>134</v>
      </c>
      <c r="CC66" t="s">
        <v>134</v>
      </c>
      <c r="CD66" t="s">
        <v>167</v>
      </c>
      <c r="CE66" t="s">
        <v>4842</v>
      </c>
      <c r="CF66" t="s">
        <v>134</v>
      </c>
      <c r="CG66" t="s">
        <v>134</v>
      </c>
      <c r="CJ66" t="s">
        <v>4369</v>
      </c>
      <c r="CL66" t="s">
        <v>134</v>
      </c>
      <c r="CO66" t="s">
        <v>134</v>
      </c>
      <c r="CP66" t="s">
        <v>4843</v>
      </c>
      <c r="CQ66" t="s">
        <v>4844</v>
      </c>
      <c r="CT66" t="s">
        <v>134</v>
      </c>
      <c r="CU66" t="s">
        <v>4845</v>
      </c>
    </row>
    <row r="67" spans="1:101" hidden="1" x14ac:dyDescent="0.25">
      <c r="A67" t="s">
        <v>5578</v>
      </c>
      <c r="B67" t="s">
        <v>5579</v>
      </c>
      <c r="C67" t="s">
        <v>5403</v>
      </c>
      <c r="D67" t="s">
        <v>5580</v>
      </c>
      <c r="E67" t="s">
        <v>409</v>
      </c>
      <c r="F67" t="s">
        <v>5581</v>
      </c>
      <c r="G67" s="3">
        <f>IFERROR(VALUE(SUBSTITUTE(SUBSTITUTE(F67,"R$ ","")," Â Â (ver todos)","")),0)</f>
        <v>948</v>
      </c>
      <c r="H67" t="s">
        <v>5582</v>
      </c>
      <c r="I67" s="3">
        <f>VALUE(MID(H67,3,FIND(" - R$ ",H67) - 3))</f>
        <v>948</v>
      </c>
      <c r="J67" s="3">
        <f>VALUE(MID(H67,FIND(" - R$ ",H67) + 6,LEN(H67)))</f>
        <v>1114</v>
      </c>
      <c r="K67" t="s">
        <v>637</v>
      </c>
      <c r="L67" t="s">
        <v>590</v>
      </c>
      <c r="M67" t="s">
        <v>515</v>
      </c>
      <c r="N67" t="s">
        <v>514</v>
      </c>
      <c r="O67" t="s">
        <v>306</v>
      </c>
      <c r="P67" t="s">
        <v>133</v>
      </c>
      <c r="Q67" t="s">
        <v>153</v>
      </c>
      <c r="R67" t="s">
        <v>723</v>
      </c>
      <c r="S67" t="s">
        <v>5583</v>
      </c>
      <c r="T67" t="s">
        <v>859</v>
      </c>
      <c r="U67" t="s">
        <v>153</v>
      </c>
      <c r="V67" t="s">
        <v>4627</v>
      </c>
      <c r="W67" t="s">
        <v>139</v>
      </c>
      <c r="X67" t="s">
        <v>257</v>
      </c>
      <c r="Y67" t="s">
        <v>153</v>
      </c>
      <c r="Z67" t="s">
        <v>517</v>
      </c>
      <c r="AA67" t="s">
        <v>260</v>
      </c>
      <c r="AB67" t="s">
        <v>5443</v>
      </c>
      <c r="AC67" t="s">
        <v>144</v>
      </c>
      <c r="AD67" t="s">
        <v>145</v>
      </c>
      <c r="AE67" t="s">
        <v>134</v>
      </c>
      <c r="AF67" t="s">
        <v>146</v>
      </c>
      <c r="AG67" t="s">
        <v>147</v>
      </c>
      <c r="AI67" t="s">
        <v>148</v>
      </c>
      <c r="AJ67" t="s">
        <v>134</v>
      </c>
      <c r="AK67" t="s">
        <v>134</v>
      </c>
      <c r="AL67" t="s">
        <v>149</v>
      </c>
      <c r="AM67" t="s">
        <v>134</v>
      </c>
      <c r="AN67" t="s">
        <v>134</v>
      </c>
      <c r="AO67" t="s">
        <v>2474</v>
      </c>
      <c r="AP67" t="s">
        <v>151</v>
      </c>
      <c r="AQ67" t="s">
        <v>152</v>
      </c>
      <c r="AR67" t="s">
        <v>153</v>
      </c>
      <c r="AS67" t="s">
        <v>360</v>
      </c>
      <c r="AT67" t="s">
        <v>261</v>
      </c>
      <c r="AU67" t="s">
        <v>156</v>
      </c>
      <c r="AV67" t="s">
        <v>134</v>
      </c>
      <c r="AW67" t="s">
        <v>237</v>
      </c>
      <c r="AX67" t="s">
        <v>134</v>
      </c>
      <c r="AY67" t="s">
        <v>134</v>
      </c>
      <c r="AZ67" t="s">
        <v>134</v>
      </c>
      <c r="BA67" t="s">
        <v>134</v>
      </c>
      <c r="BB67" t="s">
        <v>134</v>
      </c>
      <c r="BC67" t="s">
        <v>153</v>
      </c>
      <c r="BD67" t="s">
        <v>134</v>
      </c>
      <c r="BE67" t="s">
        <v>324</v>
      </c>
      <c r="BF67" t="s">
        <v>159</v>
      </c>
      <c r="BG67" t="s">
        <v>134</v>
      </c>
      <c r="BH67" t="s">
        <v>134</v>
      </c>
      <c r="BI67" t="s">
        <v>134</v>
      </c>
      <c r="BJ67" t="s">
        <v>381</v>
      </c>
      <c r="BK67" t="s">
        <v>153</v>
      </c>
      <c r="BL67" t="s">
        <v>153</v>
      </c>
      <c r="BM67" t="s">
        <v>4978</v>
      </c>
      <c r="BN67" t="s">
        <v>438</v>
      </c>
      <c r="BO67" t="s">
        <v>5151</v>
      </c>
      <c r="BP67" t="s">
        <v>134</v>
      </c>
      <c r="BQ67" t="s">
        <v>134</v>
      </c>
      <c r="BR67" t="s">
        <v>162</v>
      </c>
      <c r="BS67" t="s">
        <v>134</v>
      </c>
      <c r="BU67" t="s">
        <v>216</v>
      </c>
      <c r="BW67" t="s">
        <v>134</v>
      </c>
      <c r="BY67" t="s">
        <v>134</v>
      </c>
      <c r="BZ67" t="s">
        <v>134</v>
      </c>
      <c r="CC67" t="s">
        <v>134</v>
      </c>
      <c r="CD67" t="s">
        <v>1432</v>
      </c>
      <c r="CE67" t="s">
        <v>5584</v>
      </c>
      <c r="CF67" t="s">
        <v>134</v>
      </c>
      <c r="CG67" t="s">
        <v>134</v>
      </c>
      <c r="CJ67" t="s">
        <v>4369</v>
      </c>
      <c r="CU67" t="s">
        <v>5585</v>
      </c>
    </row>
    <row r="68" spans="1:101" hidden="1" x14ac:dyDescent="0.25">
      <c r="A68" t="s">
        <v>3493</v>
      </c>
      <c r="B68" t="s">
        <v>2915</v>
      </c>
      <c r="C68" t="s">
        <v>2916</v>
      </c>
      <c r="D68" t="s">
        <v>2917</v>
      </c>
      <c r="E68" t="s">
        <v>401</v>
      </c>
      <c r="F68" t="s">
        <v>3494</v>
      </c>
      <c r="G68" s="3">
        <f>IFERROR(VALUE(SUBSTITUTE(SUBSTITUTE(F68,"R$ ","")," Â Â (ver todos)","")),0)</f>
        <v>959</v>
      </c>
      <c r="H68" t="s">
        <v>3495</v>
      </c>
      <c r="I68" s="3">
        <f>VALUE(MID(H68,3,FIND(" - R$ ",H68) - 3))</f>
        <v>959</v>
      </c>
      <c r="J68" s="3">
        <f>VALUE(MID(H68,FIND(" - R$ ",H68) + 6,LEN(H68)))</f>
        <v>1990</v>
      </c>
      <c r="K68" t="s">
        <v>288</v>
      </c>
      <c r="L68" t="s">
        <v>330</v>
      </c>
      <c r="M68" t="s">
        <v>249</v>
      </c>
      <c r="N68" t="s">
        <v>307</v>
      </c>
      <c r="O68" t="s">
        <v>250</v>
      </c>
      <c r="P68" t="s">
        <v>133</v>
      </c>
      <c r="Q68" t="s">
        <v>134</v>
      </c>
      <c r="R68" t="s">
        <v>723</v>
      </c>
      <c r="S68" t="s">
        <v>2922</v>
      </c>
      <c r="T68" t="s">
        <v>2617</v>
      </c>
      <c r="U68" t="s">
        <v>134</v>
      </c>
      <c r="V68" t="s">
        <v>2923</v>
      </c>
      <c r="W68" t="s">
        <v>292</v>
      </c>
      <c r="X68" t="s">
        <v>257</v>
      </c>
      <c r="Y68" t="s">
        <v>2072</v>
      </c>
      <c r="Z68" t="s">
        <v>259</v>
      </c>
      <c r="AA68" t="s">
        <v>260</v>
      </c>
      <c r="AB68" t="s">
        <v>184</v>
      </c>
      <c r="AC68" t="s">
        <v>144</v>
      </c>
      <c r="AD68" t="s">
        <v>145</v>
      </c>
      <c r="AE68" t="s">
        <v>134</v>
      </c>
      <c r="AF68" t="s">
        <v>146</v>
      </c>
      <c r="AG68" t="s">
        <v>147</v>
      </c>
      <c r="AI68" t="s">
        <v>148</v>
      </c>
      <c r="AJ68" t="s">
        <v>134</v>
      </c>
      <c r="AK68" t="s">
        <v>134</v>
      </c>
      <c r="AL68" t="s">
        <v>149</v>
      </c>
      <c r="AM68" t="s">
        <v>134</v>
      </c>
      <c r="AN68" t="s">
        <v>134</v>
      </c>
      <c r="AO68" t="s">
        <v>150</v>
      </c>
      <c r="AP68" t="s">
        <v>151</v>
      </c>
      <c r="AQ68" t="s">
        <v>152</v>
      </c>
      <c r="AS68" t="s">
        <v>189</v>
      </c>
      <c r="AT68" t="s">
        <v>1149</v>
      </c>
      <c r="AU68" t="s">
        <v>156</v>
      </c>
      <c r="AV68" t="s">
        <v>134</v>
      </c>
      <c r="AW68" t="s">
        <v>192</v>
      </c>
      <c r="AX68" t="s">
        <v>134</v>
      </c>
      <c r="AY68" t="s">
        <v>134</v>
      </c>
      <c r="AZ68" t="s">
        <v>134</v>
      </c>
      <c r="BA68" t="s">
        <v>134</v>
      </c>
      <c r="BB68" t="s">
        <v>134</v>
      </c>
      <c r="BC68" t="s">
        <v>134</v>
      </c>
      <c r="BD68" t="s">
        <v>134</v>
      </c>
      <c r="BE68" t="s">
        <v>158</v>
      </c>
      <c r="BF68" t="s">
        <v>159</v>
      </c>
      <c r="BG68" t="s">
        <v>134</v>
      </c>
      <c r="BH68" t="s">
        <v>134</v>
      </c>
      <c r="BI68" t="s">
        <v>134</v>
      </c>
      <c r="BJ68" t="s">
        <v>160</v>
      </c>
      <c r="BK68" t="s">
        <v>134</v>
      </c>
      <c r="BL68" t="s">
        <v>153</v>
      </c>
      <c r="BM68" t="s">
        <v>153</v>
      </c>
      <c r="BN68" t="s">
        <v>161</v>
      </c>
      <c r="BO68" t="s">
        <v>153</v>
      </c>
      <c r="BP68" t="s">
        <v>134</v>
      </c>
      <c r="BQ68" t="s">
        <v>134</v>
      </c>
      <c r="BR68" t="s">
        <v>162</v>
      </c>
      <c r="BS68" t="s">
        <v>134</v>
      </c>
      <c r="BT68" t="s">
        <v>263</v>
      </c>
      <c r="BU68" t="s">
        <v>164</v>
      </c>
      <c r="BV68" t="s">
        <v>264</v>
      </c>
      <c r="BW68" t="s">
        <v>134</v>
      </c>
      <c r="BY68" t="s">
        <v>134</v>
      </c>
      <c r="CA68" t="s">
        <v>166</v>
      </c>
      <c r="CC68" t="s">
        <v>134</v>
      </c>
      <c r="CD68" t="s">
        <v>167</v>
      </c>
      <c r="CF68" t="s">
        <v>134</v>
      </c>
      <c r="CG68" t="s">
        <v>134</v>
      </c>
      <c r="CJ68" t="s">
        <v>241</v>
      </c>
      <c r="CU68" t="s">
        <v>2924</v>
      </c>
    </row>
    <row r="69" spans="1:101" hidden="1" x14ac:dyDescent="0.25">
      <c r="A69" t="s">
        <v>1603</v>
      </c>
      <c r="B69" t="s">
        <v>1374</v>
      </c>
      <c r="C69" t="s">
        <v>1375</v>
      </c>
      <c r="D69" t="s">
        <v>1604</v>
      </c>
      <c r="E69" t="s">
        <v>435</v>
      </c>
      <c r="F69" t="s">
        <v>1605</v>
      </c>
      <c r="G69" s="3">
        <f>VALUE(SUBSTITUTE(SUBSTITUTE(F69,"R$ ","")," Â Â (ver todos)",""))</f>
        <v>967</v>
      </c>
      <c r="H69" t="s">
        <v>1606</v>
      </c>
      <c r="I69" s="3">
        <f>VALUE(MID(H69,3,FIND(" - R$ ",H69) - 3))</f>
        <v>967</v>
      </c>
      <c r="J69" s="3">
        <f>VALUE(MID(H69,FIND(" - R$ ",H69) + 6,LEN(H69)))</f>
        <v>1699</v>
      </c>
      <c r="K69" t="s">
        <v>402</v>
      </c>
      <c r="L69" t="s">
        <v>272</v>
      </c>
      <c r="M69" t="s">
        <v>288</v>
      </c>
      <c r="N69" t="s">
        <v>397</v>
      </c>
      <c r="O69" t="s">
        <v>703</v>
      </c>
      <c r="P69" t="s">
        <v>133</v>
      </c>
      <c r="Q69" t="s">
        <v>134</v>
      </c>
      <c r="R69" t="s">
        <v>964</v>
      </c>
      <c r="S69" t="s">
        <v>426</v>
      </c>
      <c r="T69" t="s">
        <v>427</v>
      </c>
      <c r="U69" t="s">
        <v>134</v>
      </c>
      <c r="V69" t="s">
        <v>412</v>
      </c>
      <c r="W69" t="s">
        <v>139</v>
      </c>
      <c r="X69" t="s">
        <v>140</v>
      </c>
      <c r="Y69" t="s">
        <v>1607</v>
      </c>
      <c r="Z69" t="s">
        <v>293</v>
      </c>
      <c r="AA69" t="s">
        <v>183</v>
      </c>
      <c r="AB69" t="s">
        <v>294</v>
      </c>
      <c r="AC69" t="s">
        <v>144</v>
      </c>
      <c r="AD69" t="s">
        <v>145</v>
      </c>
      <c r="AE69" t="s">
        <v>134</v>
      </c>
      <c r="AF69" t="s">
        <v>146</v>
      </c>
      <c r="AG69" t="s">
        <v>185</v>
      </c>
      <c r="AI69" t="s">
        <v>277</v>
      </c>
      <c r="AJ69" t="s">
        <v>134</v>
      </c>
      <c r="AK69" t="s">
        <v>134</v>
      </c>
      <c r="AL69" t="s">
        <v>186</v>
      </c>
      <c r="AM69" t="s">
        <v>134</v>
      </c>
      <c r="AN69" t="s">
        <v>134</v>
      </c>
      <c r="AO69" t="s">
        <v>235</v>
      </c>
      <c r="AP69" t="s">
        <v>188</v>
      </c>
      <c r="AQ69" t="s">
        <v>152</v>
      </c>
      <c r="AS69" t="s">
        <v>189</v>
      </c>
      <c r="AT69" t="s">
        <v>236</v>
      </c>
      <c r="AU69" t="s">
        <v>191</v>
      </c>
      <c r="AV69" t="s">
        <v>153</v>
      </c>
      <c r="AW69" t="s">
        <v>192</v>
      </c>
      <c r="AX69" t="s">
        <v>134</v>
      </c>
      <c r="AY69" t="s">
        <v>134</v>
      </c>
      <c r="AZ69" t="s">
        <v>134</v>
      </c>
      <c r="BA69" t="s">
        <v>134</v>
      </c>
      <c r="BB69" t="s">
        <v>134</v>
      </c>
      <c r="BC69" t="s">
        <v>134</v>
      </c>
      <c r="BD69" t="s">
        <v>134</v>
      </c>
      <c r="BE69" t="s">
        <v>158</v>
      </c>
      <c r="BF69" t="s">
        <v>159</v>
      </c>
      <c r="BG69" t="s">
        <v>134</v>
      </c>
      <c r="BH69" t="s">
        <v>134</v>
      </c>
      <c r="BI69" t="s">
        <v>134</v>
      </c>
      <c r="BJ69" t="s">
        <v>160</v>
      </c>
      <c r="BK69" t="s">
        <v>134</v>
      </c>
      <c r="BL69" t="s">
        <v>153</v>
      </c>
      <c r="BM69" t="s">
        <v>153</v>
      </c>
      <c r="BN69" t="s">
        <v>161</v>
      </c>
      <c r="BO69" t="s">
        <v>153</v>
      </c>
      <c r="BP69" t="s">
        <v>134</v>
      </c>
      <c r="BQ69" t="s">
        <v>134</v>
      </c>
      <c r="BR69" t="s">
        <v>162</v>
      </c>
      <c r="BS69" t="s">
        <v>134</v>
      </c>
      <c r="BT69" t="s">
        <v>263</v>
      </c>
      <c r="BU69" t="s">
        <v>216</v>
      </c>
      <c r="BV69" t="s">
        <v>264</v>
      </c>
      <c r="BW69" t="s">
        <v>134</v>
      </c>
      <c r="BX69" t="s">
        <v>134</v>
      </c>
      <c r="BY69" t="s">
        <v>134</v>
      </c>
      <c r="BZ69" t="s">
        <v>134</v>
      </c>
      <c r="CA69" t="s">
        <v>166</v>
      </c>
      <c r="CD69" t="s">
        <v>1227</v>
      </c>
      <c r="CF69" t="s">
        <v>134</v>
      </c>
      <c r="CG69" t="s">
        <v>134</v>
      </c>
      <c r="CH69" t="s">
        <v>134</v>
      </c>
      <c r="CJ69" t="s">
        <v>241</v>
      </c>
      <c r="CK69" t="s">
        <v>134</v>
      </c>
      <c r="CU69" t="s">
        <v>1608</v>
      </c>
      <c r="CW69" t="s">
        <v>134</v>
      </c>
    </row>
    <row r="70" spans="1:101" hidden="1" x14ac:dyDescent="0.25">
      <c r="A70" t="s">
        <v>2570</v>
      </c>
      <c r="B70" t="s">
        <v>2211</v>
      </c>
      <c r="C70" t="s">
        <v>1991</v>
      </c>
      <c r="D70" t="s">
        <v>2417</v>
      </c>
      <c r="E70" t="s">
        <v>374</v>
      </c>
      <c r="F70" t="s">
        <v>2571</v>
      </c>
      <c r="G70" s="3">
        <f>IFERROR(VALUE(SUBSTITUTE(SUBSTITUTE(F70,"R$ ","")," Â Â (ver todos)","")),0)</f>
        <v>969</v>
      </c>
      <c r="H70" t="s">
        <v>2572</v>
      </c>
      <c r="I70" s="3">
        <f>VALUE(MID(H70,3,FIND(" - R$ ",H70) - 3))</f>
        <v>969</v>
      </c>
      <c r="J70" s="3">
        <f>VALUE(MID(H70,FIND(" - R$ ",H70) + 6,LEN(H70)))</f>
        <v>999</v>
      </c>
      <c r="L70" t="s">
        <v>287</v>
      </c>
      <c r="M70" t="s">
        <v>249</v>
      </c>
      <c r="N70" t="s">
        <v>515</v>
      </c>
      <c r="O70" t="s">
        <v>590</v>
      </c>
      <c r="P70" t="s">
        <v>133</v>
      </c>
      <c r="Q70" t="s">
        <v>134</v>
      </c>
      <c r="R70" t="s">
        <v>723</v>
      </c>
      <c r="S70" t="s">
        <v>2134</v>
      </c>
      <c r="T70" t="s">
        <v>427</v>
      </c>
      <c r="U70" t="s">
        <v>134</v>
      </c>
      <c r="V70" t="s">
        <v>2135</v>
      </c>
      <c r="W70" t="s">
        <v>256</v>
      </c>
      <c r="X70" t="s">
        <v>257</v>
      </c>
      <c r="Y70" t="s">
        <v>153</v>
      </c>
      <c r="Z70" t="s">
        <v>259</v>
      </c>
      <c r="AA70" t="s">
        <v>260</v>
      </c>
      <c r="AB70" t="s">
        <v>208</v>
      </c>
      <c r="AC70" t="s">
        <v>144</v>
      </c>
      <c r="AD70" t="s">
        <v>145</v>
      </c>
      <c r="AE70" t="s">
        <v>134</v>
      </c>
      <c r="AF70" t="s">
        <v>146</v>
      </c>
      <c r="AG70" t="s">
        <v>147</v>
      </c>
      <c r="AI70" t="s">
        <v>148</v>
      </c>
      <c r="AJ70" t="s">
        <v>134</v>
      </c>
      <c r="AK70" t="s">
        <v>134</v>
      </c>
      <c r="AL70" t="s">
        <v>186</v>
      </c>
      <c r="AM70" t="s">
        <v>134</v>
      </c>
      <c r="AN70" t="s">
        <v>134</v>
      </c>
      <c r="AO70" t="s">
        <v>150</v>
      </c>
      <c r="AP70" t="s">
        <v>151</v>
      </c>
      <c r="AQ70" t="s">
        <v>152</v>
      </c>
      <c r="AR70" t="s">
        <v>153</v>
      </c>
      <c r="AS70" t="s">
        <v>189</v>
      </c>
      <c r="AT70" t="s">
        <v>155</v>
      </c>
      <c r="AU70" t="s">
        <v>156</v>
      </c>
      <c r="AV70" t="s">
        <v>153</v>
      </c>
      <c r="AW70" t="s">
        <v>157</v>
      </c>
      <c r="AX70" t="s">
        <v>134</v>
      </c>
      <c r="AY70" t="s">
        <v>134</v>
      </c>
      <c r="AZ70" t="s">
        <v>134</v>
      </c>
      <c r="BA70" t="s">
        <v>134</v>
      </c>
      <c r="BB70" t="s">
        <v>134</v>
      </c>
      <c r="BC70" t="s">
        <v>134</v>
      </c>
      <c r="BD70" t="s">
        <v>134</v>
      </c>
      <c r="BE70" t="s">
        <v>158</v>
      </c>
      <c r="BF70" t="s">
        <v>159</v>
      </c>
      <c r="BG70" t="s">
        <v>134</v>
      </c>
      <c r="BH70" t="s">
        <v>134</v>
      </c>
      <c r="BI70" t="s">
        <v>134</v>
      </c>
      <c r="BJ70" t="s">
        <v>160</v>
      </c>
      <c r="BK70" t="s">
        <v>134</v>
      </c>
      <c r="BL70" t="s">
        <v>153</v>
      </c>
      <c r="BM70" t="s">
        <v>153</v>
      </c>
      <c r="BN70" t="s">
        <v>161</v>
      </c>
      <c r="BO70" t="s">
        <v>153</v>
      </c>
      <c r="BP70" t="s">
        <v>134</v>
      </c>
      <c r="BQ70" t="s">
        <v>134</v>
      </c>
      <c r="BR70" t="s">
        <v>162</v>
      </c>
      <c r="BS70" t="s">
        <v>134</v>
      </c>
      <c r="BT70" t="s">
        <v>325</v>
      </c>
      <c r="BU70" t="s">
        <v>164</v>
      </c>
      <c r="BV70" t="s">
        <v>165</v>
      </c>
      <c r="BW70" t="s">
        <v>134</v>
      </c>
      <c r="BX70" t="s">
        <v>134</v>
      </c>
      <c r="BY70" t="s">
        <v>134</v>
      </c>
      <c r="BZ70" t="s">
        <v>153</v>
      </c>
      <c r="CA70" t="s">
        <v>166</v>
      </c>
      <c r="CC70" t="s">
        <v>134</v>
      </c>
      <c r="CD70" t="s">
        <v>240</v>
      </c>
      <c r="CF70" t="s">
        <v>134</v>
      </c>
      <c r="CG70" t="s">
        <v>134</v>
      </c>
      <c r="CH70" t="s">
        <v>134</v>
      </c>
      <c r="CQ70" t="s">
        <v>676</v>
      </c>
    </row>
    <row r="71" spans="1:101" hidden="1" x14ac:dyDescent="0.25">
      <c r="A71" t="s">
        <v>1252</v>
      </c>
      <c r="B71" t="s">
        <v>223</v>
      </c>
      <c r="C71" t="s">
        <v>441</v>
      </c>
      <c r="D71" t="s">
        <v>1253</v>
      </c>
      <c r="F71" t="s">
        <v>1254</v>
      </c>
      <c r="G71" s="3">
        <f>VALUE(SUBSTITUTE(SUBSTITUTE(F71,"R$ ","")," Â Â (ver todos)",""))</f>
        <v>989</v>
      </c>
      <c r="H71" t="s">
        <v>1255</v>
      </c>
      <c r="I71" s="3">
        <f>VALUE(MID(H71,3,FIND(" - R$ ",H71) - 3))</f>
        <v>989</v>
      </c>
      <c r="J71" s="3">
        <f>VALUE(MID(H71,FIND(" - R$ ",H71) + 6,LEN(H71)))</f>
        <v>1029</v>
      </c>
      <c r="L71" t="s">
        <v>515</v>
      </c>
      <c r="M71" t="s">
        <v>336</v>
      </c>
      <c r="N71" t="s">
        <v>250</v>
      </c>
      <c r="O71" t="s">
        <v>355</v>
      </c>
      <c r="P71" t="s">
        <v>133</v>
      </c>
      <c r="Q71" t="s">
        <v>338</v>
      </c>
      <c r="R71" t="s">
        <v>135</v>
      </c>
      <c r="S71" t="s">
        <v>698</v>
      </c>
      <c r="T71" t="s">
        <v>736</v>
      </c>
      <c r="U71" t="s">
        <v>134</v>
      </c>
      <c r="V71" t="s">
        <v>310</v>
      </c>
      <c r="W71" t="s">
        <v>139</v>
      </c>
      <c r="X71" t="s">
        <v>140</v>
      </c>
      <c r="Y71" t="s">
        <v>538</v>
      </c>
      <c r="Z71" t="s">
        <v>293</v>
      </c>
      <c r="AA71" t="s">
        <v>142</v>
      </c>
      <c r="AB71" t="s">
        <v>475</v>
      </c>
      <c r="AC71" t="s">
        <v>144</v>
      </c>
      <c r="AD71" t="s">
        <v>145</v>
      </c>
      <c r="AE71" t="s">
        <v>134</v>
      </c>
      <c r="AF71" t="s">
        <v>146</v>
      </c>
      <c r="AG71" t="s">
        <v>147</v>
      </c>
      <c r="AI71" t="s">
        <v>148</v>
      </c>
      <c r="AJ71" t="s">
        <v>134</v>
      </c>
      <c r="AK71" t="s">
        <v>134</v>
      </c>
      <c r="AL71" t="s">
        <v>186</v>
      </c>
      <c r="AM71" t="s">
        <v>134</v>
      </c>
      <c r="AN71" t="s">
        <v>134</v>
      </c>
      <c r="AO71" t="s">
        <v>235</v>
      </c>
      <c r="AP71" t="s">
        <v>151</v>
      </c>
      <c r="AQ71" t="s">
        <v>152</v>
      </c>
      <c r="AS71" t="s">
        <v>154</v>
      </c>
      <c r="AT71" t="s">
        <v>346</v>
      </c>
      <c r="AU71" t="s">
        <v>156</v>
      </c>
      <c r="AV71" t="s">
        <v>134</v>
      </c>
      <c r="AW71" t="s">
        <v>237</v>
      </c>
      <c r="AX71" t="s">
        <v>134</v>
      </c>
      <c r="AY71" t="s">
        <v>134</v>
      </c>
      <c r="AZ71" t="s">
        <v>134</v>
      </c>
      <c r="BA71" t="s">
        <v>134</v>
      </c>
      <c r="BB71" t="s">
        <v>134</v>
      </c>
      <c r="BC71" t="s">
        <v>134</v>
      </c>
      <c r="BD71" t="s">
        <v>134</v>
      </c>
      <c r="BE71" t="s">
        <v>158</v>
      </c>
      <c r="BF71" t="s">
        <v>159</v>
      </c>
      <c r="BG71" t="s">
        <v>134</v>
      </c>
      <c r="BH71" t="s">
        <v>134</v>
      </c>
      <c r="BI71" t="s">
        <v>134</v>
      </c>
      <c r="BJ71" t="s">
        <v>160</v>
      </c>
      <c r="BK71" t="s">
        <v>134</v>
      </c>
      <c r="BL71" t="s">
        <v>153</v>
      </c>
      <c r="BM71" t="s">
        <v>153</v>
      </c>
      <c r="BN71" t="s">
        <v>161</v>
      </c>
      <c r="BO71" t="s">
        <v>153</v>
      </c>
      <c r="BP71" t="s">
        <v>134</v>
      </c>
      <c r="BQ71" t="s">
        <v>134</v>
      </c>
      <c r="BR71" t="s">
        <v>162</v>
      </c>
      <c r="BS71" t="s">
        <v>134</v>
      </c>
      <c r="BT71" t="s">
        <v>348</v>
      </c>
      <c r="BU71" t="s">
        <v>216</v>
      </c>
      <c r="BV71" t="s">
        <v>264</v>
      </c>
      <c r="CA71" t="s">
        <v>166</v>
      </c>
      <c r="CC71" t="s">
        <v>134</v>
      </c>
      <c r="CD71" t="s">
        <v>167</v>
      </c>
      <c r="CF71" t="s">
        <v>134</v>
      </c>
      <c r="CG71" t="s">
        <v>134</v>
      </c>
      <c r="CH71" t="s">
        <v>134</v>
      </c>
      <c r="CJ71" t="s">
        <v>298</v>
      </c>
      <c r="CR71" s="1">
        <v>42795</v>
      </c>
    </row>
    <row r="72" spans="1:101" hidden="1" x14ac:dyDescent="0.25">
      <c r="A72" t="s">
        <v>2391</v>
      </c>
      <c r="B72" t="s">
        <v>818</v>
      </c>
      <c r="C72" t="s">
        <v>1877</v>
      </c>
      <c r="D72" t="s">
        <v>2392</v>
      </c>
      <c r="E72" t="s">
        <v>2393</v>
      </c>
      <c r="F72" t="s">
        <v>2394</v>
      </c>
      <c r="G72" s="3">
        <f>VALUE(SUBSTITUTE(SUBSTITUTE(F72,"R$ ","")," Â Â (ver todos)",""))</f>
        <v>999</v>
      </c>
      <c r="H72" t="s">
        <v>2395</v>
      </c>
      <c r="I72" s="3">
        <f>VALUE(MID(H72,3,FIND(" - R$ ",H72) - 3))</f>
        <v>999</v>
      </c>
      <c r="J72" s="3">
        <f>VALUE(MID(H72,FIND(" - R$ ",H72) + 6,LEN(H72)))</f>
        <v>1299</v>
      </c>
      <c r="K72" t="s">
        <v>590</v>
      </c>
      <c r="L72" t="s">
        <v>446</v>
      </c>
      <c r="M72" t="s">
        <v>288</v>
      </c>
      <c r="N72" t="s">
        <v>515</v>
      </c>
      <c r="O72" t="s">
        <v>1022</v>
      </c>
      <c r="P72" t="s">
        <v>133</v>
      </c>
      <c r="Q72" t="s">
        <v>134</v>
      </c>
      <c r="R72" t="s">
        <v>135</v>
      </c>
      <c r="S72" t="s">
        <v>253</v>
      </c>
      <c r="T72" t="s">
        <v>2167</v>
      </c>
      <c r="U72" t="s">
        <v>134</v>
      </c>
      <c r="W72" t="s">
        <v>139</v>
      </c>
      <c r="X72" t="s">
        <v>140</v>
      </c>
      <c r="Y72" t="s">
        <v>181</v>
      </c>
      <c r="Z72" t="s">
        <v>293</v>
      </c>
      <c r="AA72" t="s">
        <v>142</v>
      </c>
      <c r="AB72" t="s">
        <v>294</v>
      </c>
      <c r="AC72" t="s">
        <v>144</v>
      </c>
      <c r="AD72" t="s">
        <v>145</v>
      </c>
      <c r="AE72" t="s">
        <v>134</v>
      </c>
      <c r="AF72" t="s">
        <v>146</v>
      </c>
      <c r="AG72" t="s">
        <v>147</v>
      </c>
      <c r="AI72" t="s">
        <v>148</v>
      </c>
      <c r="AJ72" t="s">
        <v>134</v>
      </c>
      <c r="AK72" t="s">
        <v>134</v>
      </c>
      <c r="AL72" t="s">
        <v>149</v>
      </c>
      <c r="AM72" t="s">
        <v>134</v>
      </c>
      <c r="AN72" t="s">
        <v>134</v>
      </c>
      <c r="AO72" t="s">
        <v>235</v>
      </c>
      <c r="AP72" t="s">
        <v>151</v>
      </c>
      <c r="AQ72" t="s">
        <v>152</v>
      </c>
      <c r="AR72" t="s">
        <v>153</v>
      </c>
      <c r="AS72" t="s">
        <v>154</v>
      </c>
      <c r="AT72" t="s">
        <v>155</v>
      </c>
      <c r="AU72" t="s">
        <v>156</v>
      </c>
      <c r="AW72" t="s">
        <v>192</v>
      </c>
      <c r="AX72" t="s">
        <v>134</v>
      </c>
      <c r="AY72" t="s">
        <v>134</v>
      </c>
      <c r="AZ72" t="s">
        <v>134</v>
      </c>
      <c r="BA72" t="s">
        <v>134</v>
      </c>
      <c r="BB72" t="s">
        <v>134</v>
      </c>
      <c r="BC72" t="s">
        <v>134</v>
      </c>
      <c r="BD72" t="s">
        <v>134</v>
      </c>
      <c r="BE72" t="s">
        <v>158</v>
      </c>
      <c r="BF72" t="s">
        <v>159</v>
      </c>
      <c r="BG72" t="s">
        <v>134</v>
      </c>
      <c r="BH72" t="s">
        <v>134</v>
      </c>
      <c r="BI72" t="s">
        <v>134</v>
      </c>
      <c r="BJ72" t="s">
        <v>984</v>
      </c>
      <c r="BK72" t="s">
        <v>134</v>
      </c>
      <c r="BL72" t="s">
        <v>153</v>
      </c>
      <c r="BM72" t="s">
        <v>153</v>
      </c>
      <c r="BN72" t="s">
        <v>161</v>
      </c>
      <c r="BO72" t="s">
        <v>153</v>
      </c>
      <c r="BP72" t="s">
        <v>134</v>
      </c>
      <c r="BQ72" t="s">
        <v>134</v>
      </c>
      <c r="BR72" t="s">
        <v>162</v>
      </c>
      <c r="BS72" t="s">
        <v>134</v>
      </c>
      <c r="BT72" t="s">
        <v>263</v>
      </c>
      <c r="BU72" t="s">
        <v>216</v>
      </c>
      <c r="BW72" t="s">
        <v>134</v>
      </c>
      <c r="BZ72" t="s">
        <v>153</v>
      </c>
      <c r="CA72" t="s">
        <v>166</v>
      </c>
      <c r="CD72" t="s">
        <v>2396</v>
      </c>
      <c r="CE72" t="s">
        <v>2397</v>
      </c>
      <c r="CF72" t="s">
        <v>134</v>
      </c>
      <c r="CG72" t="s">
        <v>134</v>
      </c>
      <c r="CP72" t="s">
        <v>2096</v>
      </c>
      <c r="CQ72" t="s">
        <v>1777</v>
      </c>
      <c r="CU72" t="s">
        <v>2398</v>
      </c>
    </row>
    <row r="73" spans="1:101" hidden="1" x14ac:dyDescent="0.25">
      <c r="A73" t="s">
        <v>3258</v>
      </c>
      <c r="B73" t="s">
        <v>2810</v>
      </c>
      <c r="C73" t="s">
        <v>2750</v>
      </c>
      <c r="D73" t="s">
        <v>3259</v>
      </c>
      <c r="E73" t="s">
        <v>973</v>
      </c>
      <c r="F73" t="s">
        <v>2394</v>
      </c>
      <c r="G73" s="3">
        <f>VALUE(SUBSTITUTE(SUBSTITUTE(F73,"R$ ","")," Â Â (ver todos)",""))</f>
        <v>999</v>
      </c>
      <c r="H73" t="s">
        <v>3260</v>
      </c>
      <c r="I73" s="3">
        <f>VALUE(MID(H73,3,FIND(" - R$ ",H73) - 3))</f>
        <v>999</v>
      </c>
      <c r="J73" s="3">
        <f>VALUE(MID(H73,FIND(" - R$ ",H73) + 6,LEN(H73)))</f>
        <v>3999</v>
      </c>
      <c r="K73" t="s">
        <v>848</v>
      </c>
      <c r="L73" t="s">
        <v>307</v>
      </c>
      <c r="M73" t="s">
        <v>336</v>
      </c>
      <c r="N73" t="s">
        <v>307</v>
      </c>
      <c r="O73" t="s">
        <v>355</v>
      </c>
      <c r="P73" t="s">
        <v>133</v>
      </c>
      <c r="Q73" t="s">
        <v>338</v>
      </c>
      <c r="R73" t="s">
        <v>135</v>
      </c>
      <c r="S73" t="s">
        <v>2593</v>
      </c>
      <c r="T73" t="s">
        <v>473</v>
      </c>
      <c r="U73" t="s">
        <v>134</v>
      </c>
      <c r="V73" t="s">
        <v>1638</v>
      </c>
      <c r="W73" t="s">
        <v>139</v>
      </c>
      <c r="X73" t="s">
        <v>140</v>
      </c>
      <c r="Y73" t="s">
        <v>1562</v>
      </c>
      <c r="Z73">
        <v>5</v>
      </c>
      <c r="AA73" t="s">
        <v>260</v>
      </c>
      <c r="AB73" t="s">
        <v>143</v>
      </c>
      <c r="AC73" t="s">
        <v>144</v>
      </c>
      <c r="AD73" t="s">
        <v>145</v>
      </c>
      <c r="AE73" t="s">
        <v>134</v>
      </c>
      <c r="AF73" t="s">
        <v>146</v>
      </c>
      <c r="AG73" t="s">
        <v>147</v>
      </c>
      <c r="AI73" t="s">
        <v>148</v>
      </c>
      <c r="AJ73" t="s">
        <v>134</v>
      </c>
      <c r="AK73" t="s">
        <v>134</v>
      </c>
      <c r="AL73" t="s">
        <v>149</v>
      </c>
      <c r="AM73" t="s">
        <v>134</v>
      </c>
      <c r="AN73" t="s">
        <v>134</v>
      </c>
      <c r="AO73" t="s">
        <v>150</v>
      </c>
      <c r="AP73" t="s">
        <v>151</v>
      </c>
      <c r="AQ73" t="s">
        <v>152</v>
      </c>
      <c r="AS73" t="s">
        <v>360</v>
      </c>
      <c r="AT73" t="s">
        <v>2048</v>
      </c>
      <c r="AU73" t="s">
        <v>156</v>
      </c>
      <c r="AV73" t="s">
        <v>134</v>
      </c>
      <c r="AW73" t="s">
        <v>192</v>
      </c>
      <c r="AX73" t="s">
        <v>134</v>
      </c>
      <c r="AY73" t="s">
        <v>134</v>
      </c>
      <c r="AZ73" t="s">
        <v>134</v>
      </c>
      <c r="BA73" t="s">
        <v>134</v>
      </c>
      <c r="BB73" t="s">
        <v>134</v>
      </c>
      <c r="BC73" t="s">
        <v>134</v>
      </c>
      <c r="BD73" t="s">
        <v>134</v>
      </c>
      <c r="BE73" t="s">
        <v>158</v>
      </c>
      <c r="BF73" t="s">
        <v>159</v>
      </c>
      <c r="BG73" t="s">
        <v>134</v>
      </c>
      <c r="BH73" t="s">
        <v>134</v>
      </c>
      <c r="BI73" t="s">
        <v>134</v>
      </c>
      <c r="BJ73" t="s">
        <v>593</v>
      </c>
      <c r="BK73" t="s">
        <v>347</v>
      </c>
      <c r="BL73" t="s">
        <v>153</v>
      </c>
      <c r="BM73" t="s">
        <v>153</v>
      </c>
      <c r="BN73" t="s">
        <v>161</v>
      </c>
      <c r="BO73" t="s">
        <v>153</v>
      </c>
      <c r="BP73" t="s">
        <v>134</v>
      </c>
      <c r="BQ73" t="s">
        <v>134</v>
      </c>
      <c r="BR73" t="s">
        <v>162</v>
      </c>
      <c r="BS73" t="s">
        <v>134</v>
      </c>
      <c r="BT73" t="s">
        <v>604</v>
      </c>
      <c r="BU73" t="s">
        <v>216</v>
      </c>
      <c r="BW73" t="s">
        <v>134</v>
      </c>
      <c r="BX73" t="s">
        <v>134</v>
      </c>
      <c r="BY73" t="s">
        <v>134</v>
      </c>
      <c r="BZ73" t="s">
        <v>134</v>
      </c>
      <c r="CC73" t="s">
        <v>134</v>
      </c>
      <c r="CD73" t="s">
        <v>1231</v>
      </c>
      <c r="CE73" t="s">
        <v>3261</v>
      </c>
      <c r="CG73" t="s">
        <v>134</v>
      </c>
      <c r="CI73" t="s">
        <v>134</v>
      </c>
      <c r="CJ73" t="s">
        <v>498</v>
      </c>
      <c r="CO73" t="s">
        <v>134</v>
      </c>
      <c r="CP73" t="s">
        <v>3262</v>
      </c>
      <c r="CQ73" t="s">
        <v>3263</v>
      </c>
      <c r="CU73" t="s">
        <v>3264</v>
      </c>
    </row>
    <row r="74" spans="1:101" hidden="1" x14ac:dyDescent="0.25">
      <c r="A74" t="s">
        <v>3487</v>
      </c>
      <c r="B74" t="s">
        <v>2915</v>
      </c>
      <c r="C74" t="s">
        <v>2916</v>
      </c>
      <c r="D74" t="s">
        <v>2917</v>
      </c>
      <c r="E74" t="s">
        <v>401</v>
      </c>
      <c r="F74" t="s">
        <v>3488</v>
      </c>
      <c r="G74" s="3">
        <f>VALUE(SUBSTITUTE(SUBSTITUTE(F74,"R$ ","")," Â Â (ver todos)",""))</f>
        <v>1001</v>
      </c>
      <c r="H74" t="s">
        <v>3489</v>
      </c>
      <c r="I74" s="3">
        <f>VALUE(MID(H74,3,FIND(" - R$ ",H74) - 3))</f>
        <v>1001</v>
      </c>
      <c r="J74" s="3">
        <f>VALUE(MID(H74,FIND(" - R$ ",H74) + 6,LEN(H74)))</f>
        <v>1599</v>
      </c>
      <c r="K74" t="s">
        <v>375</v>
      </c>
      <c r="L74" t="s">
        <v>287</v>
      </c>
      <c r="M74" t="s">
        <v>249</v>
      </c>
      <c r="N74" t="s">
        <v>307</v>
      </c>
      <c r="O74" t="s">
        <v>446</v>
      </c>
      <c r="P74" t="s">
        <v>133</v>
      </c>
      <c r="Q74" t="s">
        <v>134</v>
      </c>
      <c r="R74" t="s">
        <v>723</v>
      </c>
      <c r="S74" t="s">
        <v>3305</v>
      </c>
      <c r="T74" t="s">
        <v>3306</v>
      </c>
      <c r="U74" t="s">
        <v>134</v>
      </c>
      <c r="V74" t="s">
        <v>2923</v>
      </c>
      <c r="W74" t="s">
        <v>292</v>
      </c>
      <c r="X74" t="s">
        <v>140</v>
      </c>
      <c r="Y74" t="s">
        <v>2072</v>
      </c>
      <c r="Z74" t="s">
        <v>259</v>
      </c>
      <c r="AA74" t="s">
        <v>260</v>
      </c>
      <c r="AB74" t="s">
        <v>184</v>
      </c>
      <c r="AC74" t="s">
        <v>144</v>
      </c>
      <c r="AD74" t="s">
        <v>145</v>
      </c>
      <c r="AE74" t="s">
        <v>134</v>
      </c>
      <c r="AF74" t="s">
        <v>146</v>
      </c>
      <c r="AG74" t="s">
        <v>147</v>
      </c>
      <c r="AI74" t="s">
        <v>148</v>
      </c>
      <c r="AJ74" t="s">
        <v>134</v>
      </c>
      <c r="AK74" t="s">
        <v>134</v>
      </c>
      <c r="AL74" t="s">
        <v>149</v>
      </c>
      <c r="AM74" t="s">
        <v>134</v>
      </c>
      <c r="AN74" t="s">
        <v>134</v>
      </c>
      <c r="AO74" t="s">
        <v>150</v>
      </c>
      <c r="AP74" t="s">
        <v>151</v>
      </c>
      <c r="AQ74" t="s">
        <v>152</v>
      </c>
      <c r="AS74" t="s">
        <v>189</v>
      </c>
      <c r="AT74" t="s">
        <v>1149</v>
      </c>
      <c r="AU74" t="s">
        <v>156</v>
      </c>
      <c r="AV74" t="s">
        <v>134</v>
      </c>
      <c r="AW74" t="s">
        <v>192</v>
      </c>
      <c r="AX74" t="s">
        <v>134</v>
      </c>
      <c r="AY74" t="s">
        <v>134</v>
      </c>
      <c r="AZ74" t="s">
        <v>134</v>
      </c>
      <c r="BA74" t="s">
        <v>134</v>
      </c>
      <c r="BB74" t="s">
        <v>134</v>
      </c>
      <c r="BC74" t="s">
        <v>134</v>
      </c>
      <c r="BD74" t="s">
        <v>134</v>
      </c>
      <c r="BE74" t="s">
        <v>158</v>
      </c>
      <c r="BF74" t="s">
        <v>159</v>
      </c>
      <c r="BG74" t="s">
        <v>134</v>
      </c>
      <c r="BH74" t="s">
        <v>134</v>
      </c>
      <c r="BI74" t="s">
        <v>134</v>
      </c>
      <c r="BJ74" t="s">
        <v>160</v>
      </c>
      <c r="BK74" t="s">
        <v>134</v>
      </c>
      <c r="BL74" t="s">
        <v>153</v>
      </c>
      <c r="BM74" t="s">
        <v>153</v>
      </c>
      <c r="BN74" t="s">
        <v>161</v>
      </c>
      <c r="BO74" t="s">
        <v>153</v>
      </c>
      <c r="BP74" t="s">
        <v>134</v>
      </c>
      <c r="BQ74" t="s">
        <v>134</v>
      </c>
      <c r="BR74" t="s">
        <v>162</v>
      </c>
      <c r="BS74" t="s">
        <v>134</v>
      </c>
      <c r="BT74" t="s">
        <v>263</v>
      </c>
      <c r="BU74" t="s">
        <v>164</v>
      </c>
      <c r="BV74" t="s">
        <v>264</v>
      </c>
      <c r="BW74" t="s">
        <v>134</v>
      </c>
      <c r="BY74" t="s">
        <v>134</v>
      </c>
      <c r="CA74" t="s">
        <v>166</v>
      </c>
      <c r="CC74" t="s">
        <v>134</v>
      </c>
      <c r="CD74" t="s">
        <v>167</v>
      </c>
      <c r="CF74" t="s">
        <v>134</v>
      </c>
      <c r="CG74" t="s">
        <v>134</v>
      </c>
      <c r="CJ74" t="s">
        <v>241</v>
      </c>
      <c r="CU74" t="s">
        <v>2924</v>
      </c>
    </row>
    <row r="75" spans="1:101" hidden="1" x14ac:dyDescent="0.25">
      <c r="A75" t="s">
        <v>1484</v>
      </c>
      <c r="B75" t="s">
        <v>1286</v>
      </c>
      <c r="C75" t="s">
        <v>920</v>
      </c>
      <c r="D75" t="s">
        <v>1485</v>
      </c>
      <c r="E75" t="s">
        <v>456</v>
      </c>
      <c r="F75" t="s">
        <v>1486</v>
      </c>
      <c r="G75" s="3">
        <f>IFERROR(VALUE(SUBSTITUTE(SUBSTITUTE(F75,"R$ ","")," Â Â (ver todos)","")),0)</f>
        <v>1011</v>
      </c>
      <c r="H75" t="s">
        <v>1487</v>
      </c>
      <c r="I75" s="3">
        <f>VALUE(MID(H75,3,FIND(" - R$ ",H75) - 3))</f>
        <v>1011</v>
      </c>
      <c r="J75" s="3">
        <f>VALUE(MID(H75,FIND(" - R$ ",H75) + 6,LEN(H75)))</f>
        <v>1011</v>
      </c>
      <c r="K75" t="s">
        <v>307</v>
      </c>
      <c r="L75" t="s">
        <v>248</v>
      </c>
      <c r="M75" t="s">
        <v>249</v>
      </c>
      <c r="N75" t="s">
        <v>250</v>
      </c>
      <c r="O75" t="s">
        <v>997</v>
      </c>
      <c r="P75" t="s">
        <v>133</v>
      </c>
      <c r="Q75" t="s">
        <v>134</v>
      </c>
      <c r="R75" t="s">
        <v>135</v>
      </c>
      <c r="S75" t="s">
        <v>812</v>
      </c>
      <c r="T75" t="s">
        <v>1075</v>
      </c>
      <c r="U75" t="s">
        <v>134</v>
      </c>
      <c r="V75" t="s">
        <v>629</v>
      </c>
      <c r="W75" t="s">
        <v>256</v>
      </c>
      <c r="X75" t="s">
        <v>257</v>
      </c>
      <c r="Y75" t="s">
        <v>653</v>
      </c>
      <c r="Z75" t="s">
        <v>259</v>
      </c>
      <c r="AA75" t="s">
        <v>142</v>
      </c>
      <c r="AB75" t="s">
        <v>208</v>
      </c>
      <c r="AC75" t="s">
        <v>144</v>
      </c>
      <c r="AD75" t="s">
        <v>145</v>
      </c>
      <c r="AE75" t="s">
        <v>134</v>
      </c>
      <c r="AF75" t="s">
        <v>146</v>
      </c>
      <c r="AG75" t="s">
        <v>147</v>
      </c>
      <c r="AI75" t="s">
        <v>148</v>
      </c>
      <c r="AJ75" t="s">
        <v>134</v>
      </c>
      <c r="AK75" t="s">
        <v>134</v>
      </c>
      <c r="AL75" t="s">
        <v>186</v>
      </c>
      <c r="AM75" t="s">
        <v>134</v>
      </c>
      <c r="AN75" t="s">
        <v>134</v>
      </c>
      <c r="AO75" t="s">
        <v>150</v>
      </c>
      <c r="AP75" t="s">
        <v>151</v>
      </c>
      <c r="AQ75" t="s">
        <v>152</v>
      </c>
      <c r="AS75" t="s">
        <v>360</v>
      </c>
      <c r="AT75" t="s">
        <v>686</v>
      </c>
      <c r="AU75" t="s">
        <v>1488</v>
      </c>
      <c r="AV75" t="s">
        <v>153</v>
      </c>
      <c r="AW75" t="s">
        <v>192</v>
      </c>
      <c r="AX75" t="s">
        <v>134</v>
      </c>
      <c r="AY75" t="s">
        <v>134</v>
      </c>
      <c r="AZ75" t="s">
        <v>134</v>
      </c>
      <c r="BA75" t="s">
        <v>134</v>
      </c>
      <c r="BB75" t="s">
        <v>134</v>
      </c>
      <c r="BC75" t="s">
        <v>134</v>
      </c>
      <c r="BD75" t="s">
        <v>134</v>
      </c>
      <c r="BE75" t="s">
        <v>361</v>
      </c>
      <c r="BF75" t="s">
        <v>159</v>
      </c>
      <c r="BG75" t="s">
        <v>134</v>
      </c>
      <c r="BH75" t="s">
        <v>134</v>
      </c>
      <c r="BI75" t="s">
        <v>134</v>
      </c>
      <c r="BJ75" t="s">
        <v>476</v>
      </c>
      <c r="BK75" t="s">
        <v>153</v>
      </c>
      <c r="BL75" t="s">
        <v>153</v>
      </c>
      <c r="BN75" t="s">
        <v>161</v>
      </c>
      <c r="BO75" t="s">
        <v>153</v>
      </c>
      <c r="BP75" t="s">
        <v>134</v>
      </c>
      <c r="BQ75" t="s">
        <v>134</v>
      </c>
      <c r="BR75" t="s">
        <v>162</v>
      </c>
      <c r="BS75" t="s">
        <v>134</v>
      </c>
      <c r="BT75" t="s">
        <v>477</v>
      </c>
      <c r="BU75" t="s">
        <v>216</v>
      </c>
      <c r="BV75" t="s">
        <v>165</v>
      </c>
      <c r="BW75" t="s">
        <v>134</v>
      </c>
      <c r="BY75" t="s">
        <v>134</v>
      </c>
      <c r="BZ75" t="s">
        <v>134</v>
      </c>
      <c r="CB75" t="s">
        <v>134</v>
      </c>
      <c r="CD75" t="s">
        <v>240</v>
      </c>
      <c r="CF75" t="s">
        <v>134</v>
      </c>
      <c r="CG75" t="s">
        <v>134</v>
      </c>
      <c r="CH75" t="s">
        <v>134</v>
      </c>
    </row>
    <row r="76" spans="1:101" hidden="1" x14ac:dyDescent="0.25">
      <c r="A76" t="s">
        <v>1609</v>
      </c>
      <c r="B76" t="s">
        <v>1374</v>
      </c>
      <c r="C76" t="s">
        <v>1375</v>
      </c>
      <c r="D76" t="s">
        <v>1610</v>
      </c>
      <c r="E76" t="s">
        <v>575</v>
      </c>
      <c r="F76" t="s">
        <v>1611</v>
      </c>
      <c r="G76" s="3">
        <f>IFERROR(VALUE(SUBSTITUTE(SUBSTITUTE(F76,"R$ ","")," Â Â (ver todos)","")),0)</f>
        <v>1055</v>
      </c>
      <c r="H76" t="s">
        <v>1612</v>
      </c>
      <c r="I76" s="3">
        <f>VALUE(MID(H76,3,FIND(" - R$ ",H76) - 3))</f>
        <v>1055</v>
      </c>
      <c r="J76" s="3">
        <f>VALUE(MID(H76,FIND(" - R$ ",H76) + 6,LEN(H76)))</f>
        <v>2996</v>
      </c>
      <c r="K76" t="s">
        <v>175</v>
      </c>
      <c r="L76" t="s">
        <v>272</v>
      </c>
      <c r="M76" t="s">
        <v>249</v>
      </c>
      <c r="N76" t="s">
        <v>397</v>
      </c>
      <c r="O76" s="1">
        <v>43016</v>
      </c>
      <c r="P76" t="s">
        <v>133</v>
      </c>
      <c r="Q76" t="s">
        <v>134</v>
      </c>
      <c r="R76" t="s">
        <v>964</v>
      </c>
      <c r="S76" t="s">
        <v>426</v>
      </c>
      <c r="T76" t="s">
        <v>427</v>
      </c>
      <c r="U76" t="s">
        <v>134</v>
      </c>
      <c r="V76" t="s">
        <v>412</v>
      </c>
      <c r="W76" t="s">
        <v>292</v>
      </c>
      <c r="X76" t="s">
        <v>228</v>
      </c>
      <c r="Y76" t="s">
        <v>1607</v>
      </c>
      <c r="Z76" t="s">
        <v>259</v>
      </c>
      <c r="AA76" t="s">
        <v>183</v>
      </c>
      <c r="AB76" t="s">
        <v>208</v>
      </c>
      <c r="AC76" t="s">
        <v>144</v>
      </c>
      <c r="AD76" t="s">
        <v>145</v>
      </c>
      <c r="AE76" t="s">
        <v>134</v>
      </c>
      <c r="AF76" t="s">
        <v>146</v>
      </c>
      <c r="AG76" t="s">
        <v>185</v>
      </c>
      <c r="AI76" t="s">
        <v>277</v>
      </c>
      <c r="AJ76" t="s">
        <v>134</v>
      </c>
      <c r="AK76" t="s">
        <v>134</v>
      </c>
      <c r="AL76" t="s">
        <v>186</v>
      </c>
      <c r="AM76" t="s">
        <v>134</v>
      </c>
      <c r="AN76" t="s">
        <v>134</v>
      </c>
      <c r="AO76" t="s">
        <v>235</v>
      </c>
      <c r="AP76" t="s">
        <v>188</v>
      </c>
      <c r="AQ76" t="s">
        <v>152</v>
      </c>
      <c r="AS76" t="s">
        <v>189</v>
      </c>
      <c r="AT76" t="s">
        <v>190</v>
      </c>
      <c r="AU76" t="s">
        <v>191</v>
      </c>
      <c r="AV76" t="s">
        <v>153</v>
      </c>
      <c r="AW76" t="s">
        <v>192</v>
      </c>
      <c r="AX76" t="s">
        <v>134</v>
      </c>
      <c r="AY76" t="s">
        <v>134</v>
      </c>
      <c r="AZ76" t="s">
        <v>134</v>
      </c>
      <c r="BA76" t="s">
        <v>134</v>
      </c>
      <c r="BB76" t="s">
        <v>134</v>
      </c>
      <c r="BC76" t="s">
        <v>134</v>
      </c>
      <c r="BD76" t="s">
        <v>134</v>
      </c>
      <c r="BE76" t="s">
        <v>361</v>
      </c>
      <c r="BF76" t="s">
        <v>159</v>
      </c>
      <c r="BG76" t="s">
        <v>134</v>
      </c>
      <c r="BH76" t="s">
        <v>134</v>
      </c>
      <c r="BI76" t="s">
        <v>134</v>
      </c>
      <c r="BJ76" t="s">
        <v>160</v>
      </c>
      <c r="BK76" t="s">
        <v>134</v>
      </c>
      <c r="BL76" t="s">
        <v>153</v>
      </c>
      <c r="BM76" t="s">
        <v>153</v>
      </c>
      <c r="BN76" t="s">
        <v>161</v>
      </c>
      <c r="BO76" t="s">
        <v>153</v>
      </c>
      <c r="BP76" t="s">
        <v>134</v>
      </c>
      <c r="BQ76" t="s">
        <v>134</v>
      </c>
      <c r="BR76" t="s">
        <v>162</v>
      </c>
      <c r="BS76" t="s">
        <v>134</v>
      </c>
      <c r="BT76" t="s">
        <v>263</v>
      </c>
      <c r="BU76" t="s">
        <v>216</v>
      </c>
      <c r="BV76" t="s">
        <v>264</v>
      </c>
      <c r="BW76" t="s">
        <v>134</v>
      </c>
      <c r="BY76" t="s">
        <v>134</v>
      </c>
      <c r="BZ76" t="s">
        <v>134</v>
      </c>
      <c r="CA76" t="s">
        <v>166</v>
      </c>
      <c r="CD76" t="s">
        <v>167</v>
      </c>
      <c r="CF76" t="s">
        <v>134</v>
      </c>
      <c r="CG76" t="s">
        <v>134</v>
      </c>
      <c r="CH76" t="s">
        <v>134</v>
      </c>
      <c r="CJ76" t="s">
        <v>241</v>
      </c>
      <c r="CK76" t="s">
        <v>134</v>
      </c>
      <c r="CU76" t="s">
        <v>1613</v>
      </c>
    </row>
    <row r="77" spans="1:101" hidden="1" x14ac:dyDescent="0.25">
      <c r="A77" t="s">
        <v>725</v>
      </c>
      <c r="B77" t="s">
        <v>223</v>
      </c>
      <c r="C77" t="s">
        <v>245</v>
      </c>
      <c r="D77" t="s">
        <v>726</v>
      </c>
      <c r="E77" t="s">
        <v>401</v>
      </c>
      <c r="F77" t="s">
        <v>727</v>
      </c>
      <c r="G77" s="3">
        <f>IFERROR(VALUE(SUBSTITUTE(SUBSTITUTE(F77,"R$ ","")," Â Â (ver todos)","")),0)</f>
        <v>1059</v>
      </c>
      <c r="H77" t="s">
        <v>728</v>
      </c>
      <c r="I77" s="3">
        <f>VALUE(MID(H77,3,FIND(" - R$ ",H77) - 3))</f>
        <v>1059</v>
      </c>
      <c r="J77" s="3">
        <f>VALUE(MID(H77,FIND(" - R$ ",H77) + 6,LEN(H77)))</f>
        <v>1929</v>
      </c>
      <c r="K77" t="s">
        <v>174</v>
      </c>
      <c r="L77" t="s">
        <v>272</v>
      </c>
      <c r="M77" t="s">
        <v>249</v>
      </c>
      <c r="N77" s="1">
        <v>43016</v>
      </c>
      <c r="O77" t="s">
        <v>583</v>
      </c>
      <c r="P77" t="s">
        <v>133</v>
      </c>
      <c r="Q77" t="s">
        <v>560</v>
      </c>
      <c r="R77" t="s">
        <v>135</v>
      </c>
      <c r="S77" t="s">
        <v>426</v>
      </c>
      <c r="T77" t="s">
        <v>427</v>
      </c>
      <c r="U77" t="s">
        <v>134</v>
      </c>
      <c r="V77" t="s">
        <v>412</v>
      </c>
      <c r="W77" t="s">
        <v>256</v>
      </c>
      <c r="X77" t="s">
        <v>257</v>
      </c>
      <c r="Y77" t="s">
        <v>258</v>
      </c>
      <c r="Z77" t="s">
        <v>259</v>
      </c>
      <c r="AA77" t="s">
        <v>142</v>
      </c>
      <c r="AB77" t="s">
        <v>208</v>
      </c>
      <c r="AC77" t="s">
        <v>144</v>
      </c>
      <c r="AD77" t="s">
        <v>145</v>
      </c>
      <c r="AE77" t="s">
        <v>134</v>
      </c>
      <c r="AF77" t="s">
        <v>146</v>
      </c>
      <c r="AG77" t="s">
        <v>147</v>
      </c>
      <c r="AI77" t="s">
        <v>148</v>
      </c>
      <c r="AJ77" t="s">
        <v>134</v>
      </c>
      <c r="AK77" t="s">
        <v>134</v>
      </c>
      <c r="AL77" t="s">
        <v>186</v>
      </c>
      <c r="AM77" t="s">
        <v>134</v>
      </c>
      <c r="AN77" t="s">
        <v>134</v>
      </c>
      <c r="AO77" t="s">
        <v>235</v>
      </c>
      <c r="AP77" t="s">
        <v>188</v>
      </c>
      <c r="AQ77" t="s">
        <v>152</v>
      </c>
      <c r="AS77" t="s">
        <v>360</v>
      </c>
      <c r="AT77" t="s">
        <v>313</v>
      </c>
      <c r="AU77" t="s">
        <v>156</v>
      </c>
      <c r="AV77" t="s">
        <v>134</v>
      </c>
      <c r="AW77" t="s">
        <v>157</v>
      </c>
      <c r="AX77" t="s">
        <v>134</v>
      </c>
      <c r="AY77" t="s">
        <v>134</v>
      </c>
      <c r="AZ77" t="s">
        <v>134</v>
      </c>
      <c r="BA77" t="s">
        <v>134</v>
      </c>
      <c r="BB77" t="s">
        <v>134</v>
      </c>
      <c r="BC77" t="s">
        <v>134</v>
      </c>
      <c r="BD77" t="s">
        <v>134</v>
      </c>
      <c r="BE77" t="s">
        <v>361</v>
      </c>
      <c r="BF77" t="s">
        <v>159</v>
      </c>
      <c r="BG77" t="s">
        <v>134</v>
      </c>
      <c r="BH77" t="s">
        <v>134</v>
      </c>
      <c r="BI77" t="s">
        <v>134</v>
      </c>
      <c r="BJ77" t="s">
        <v>160</v>
      </c>
      <c r="BK77" t="s">
        <v>134</v>
      </c>
      <c r="BL77" t="s">
        <v>729</v>
      </c>
      <c r="BM77" t="s">
        <v>153</v>
      </c>
      <c r="BN77" t="s">
        <v>161</v>
      </c>
      <c r="BO77" t="s">
        <v>153</v>
      </c>
      <c r="BP77" t="s">
        <v>134</v>
      </c>
      <c r="BQ77" t="s">
        <v>134</v>
      </c>
      <c r="BR77" t="s">
        <v>162</v>
      </c>
      <c r="BS77" t="s">
        <v>134</v>
      </c>
      <c r="BT77" t="s">
        <v>163</v>
      </c>
      <c r="BU77" t="s">
        <v>216</v>
      </c>
      <c r="BV77" t="s">
        <v>264</v>
      </c>
      <c r="BW77" t="s">
        <v>134</v>
      </c>
      <c r="BY77" t="s">
        <v>134</v>
      </c>
      <c r="BZ77" t="s">
        <v>134</v>
      </c>
      <c r="CA77" t="s">
        <v>166</v>
      </c>
      <c r="CC77" t="s">
        <v>134</v>
      </c>
      <c r="CD77" t="s">
        <v>167</v>
      </c>
      <c r="CF77" t="s">
        <v>134</v>
      </c>
      <c r="CG77" t="s">
        <v>153</v>
      </c>
      <c r="CH77" t="s">
        <v>134</v>
      </c>
      <c r="CJ77" t="s">
        <v>241</v>
      </c>
      <c r="CK77" t="s">
        <v>134</v>
      </c>
      <c r="CL77" t="s">
        <v>134</v>
      </c>
      <c r="CM77" t="s">
        <v>730</v>
      </c>
    </row>
    <row r="78" spans="1:101" hidden="1" x14ac:dyDescent="0.25">
      <c r="A78" t="s">
        <v>1301</v>
      </c>
      <c r="B78" t="s">
        <v>1302</v>
      </c>
      <c r="C78" t="s">
        <v>846</v>
      </c>
      <c r="D78" t="s">
        <v>1303</v>
      </c>
      <c r="E78" t="s">
        <v>456</v>
      </c>
      <c r="F78" t="s">
        <v>1304</v>
      </c>
      <c r="G78" s="3">
        <f>IFERROR(VALUE(SUBSTITUTE(SUBSTITUTE(F78,"R$ ","")," Â Â (ver todos)","")),0)</f>
        <v>1099</v>
      </c>
      <c r="H78" t="s">
        <v>1305</v>
      </c>
      <c r="I78" s="3">
        <f>VALUE(MID(H78,3,FIND(" - R$ ",H78) - 3))</f>
        <v>1099</v>
      </c>
      <c r="J78" s="3">
        <f>VALUE(MID(H78,FIND(" - R$ ",H78) + 6,LEN(H78)))</f>
        <v>1199</v>
      </c>
      <c r="K78" t="s">
        <v>330</v>
      </c>
      <c r="L78" t="s">
        <v>174</v>
      </c>
      <c r="M78" t="s">
        <v>249</v>
      </c>
      <c r="N78" t="s">
        <v>250</v>
      </c>
      <c r="O78" s="1">
        <v>43016</v>
      </c>
      <c r="P78" t="s">
        <v>133</v>
      </c>
      <c r="Q78" t="s">
        <v>134</v>
      </c>
      <c r="R78" t="s">
        <v>947</v>
      </c>
      <c r="S78" t="s">
        <v>426</v>
      </c>
      <c r="T78" t="s">
        <v>427</v>
      </c>
      <c r="U78" t="s">
        <v>134</v>
      </c>
      <c r="V78" t="s">
        <v>412</v>
      </c>
      <c r="W78" t="s">
        <v>292</v>
      </c>
      <c r="X78" t="s">
        <v>228</v>
      </c>
      <c r="Y78" t="s">
        <v>141</v>
      </c>
      <c r="Z78" t="s">
        <v>259</v>
      </c>
      <c r="AA78" t="s">
        <v>142</v>
      </c>
      <c r="AB78" t="s">
        <v>208</v>
      </c>
      <c r="AC78" t="s">
        <v>144</v>
      </c>
      <c r="AD78" t="s">
        <v>145</v>
      </c>
      <c r="AE78" t="s">
        <v>134</v>
      </c>
      <c r="AF78" t="s">
        <v>146</v>
      </c>
      <c r="AG78" t="s">
        <v>147</v>
      </c>
      <c r="AI78" t="s">
        <v>148</v>
      </c>
      <c r="AJ78" t="s">
        <v>134</v>
      </c>
      <c r="AK78" t="s">
        <v>134</v>
      </c>
      <c r="AL78" t="s">
        <v>186</v>
      </c>
      <c r="AM78" t="s">
        <v>134</v>
      </c>
      <c r="AN78" t="s">
        <v>134</v>
      </c>
      <c r="AO78" t="s">
        <v>150</v>
      </c>
      <c r="AP78" t="s">
        <v>151</v>
      </c>
      <c r="AQ78" t="s">
        <v>152</v>
      </c>
      <c r="AR78" t="s">
        <v>153</v>
      </c>
      <c r="AS78" t="s">
        <v>360</v>
      </c>
      <c r="AT78" t="s">
        <v>155</v>
      </c>
      <c r="AU78" t="s">
        <v>156</v>
      </c>
      <c r="AV78" t="s">
        <v>153</v>
      </c>
      <c r="AW78" t="s">
        <v>157</v>
      </c>
      <c r="AX78" t="s">
        <v>134</v>
      </c>
      <c r="AY78" t="s">
        <v>134</v>
      </c>
      <c r="AZ78" t="s">
        <v>134</v>
      </c>
      <c r="BA78" t="s">
        <v>134</v>
      </c>
      <c r="BB78" t="s">
        <v>134</v>
      </c>
      <c r="BC78" t="s">
        <v>134</v>
      </c>
      <c r="BD78" t="s">
        <v>134</v>
      </c>
      <c r="BE78" t="s">
        <v>361</v>
      </c>
      <c r="BF78" t="s">
        <v>159</v>
      </c>
      <c r="BG78" t="s">
        <v>134</v>
      </c>
      <c r="BH78" t="s">
        <v>134</v>
      </c>
      <c r="BI78" t="s">
        <v>134</v>
      </c>
      <c r="BJ78" t="s">
        <v>160</v>
      </c>
      <c r="BL78" t="s">
        <v>153</v>
      </c>
      <c r="BM78" t="s">
        <v>153</v>
      </c>
      <c r="BN78" t="s">
        <v>161</v>
      </c>
      <c r="BO78" t="s">
        <v>153</v>
      </c>
      <c r="BP78" t="s">
        <v>134</v>
      </c>
      <c r="BQ78" t="s">
        <v>134</v>
      </c>
      <c r="BR78" t="s">
        <v>162</v>
      </c>
      <c r="BS78" t="s">
        <v>134</v>
      </c>
      <c r="BT78" t="s">
        <v>163</v>
      </c>
      <c r="BU78" t="s">
        <v>164</v>
      </c>
      <c r="BV78" t="s">
        <v>264</v>
      </c>
      <c r="BW78" t="s">
        <v>134</v>
      </c>
      <c r="BX78" t="s">
        <v>134</v>
      </c>
      <c r="BY78" t="s">
        <v>134</v>
      </c>
      <c r="BZ78" t="s">
        <v>153</v>
      </c>
      <c r="CA78" t="s">
        <v>349</v>
      </c>
      <c r="CC78" t="s">
        <v>134</v>
      </c>
      <c r="CD78" t="s">
        <v>350</v>
      </c>
      <c r="CF78" t="s">
        <v>134</v>
      </c>
      <c r="CG78" t="s">
        <v>134</v>
      </c>
      <c r="CH78" t="s">
        <v>134</v>
      </c>
    </row>
    <row r="79" spans="1:101" hidden="1" x14ac:dyDescent="0.25">
      <c r="A79" t="s">
        <v>1398</v>
      </c>
      <c r="B79" t="s">
        <v>1135</v>
      </c>
      <c r="C79" t="s">
        <v>846</v>
      </c>
      <c r="D79" t="s">
        <v>1399</v>
      </c>
      <c r="E79" t="s">
        <v>1241</v>
      </c>
      <c r="F79" t="s">
        <v>1400</v>
      </c>
      <c r="G79" s="3">
        <f>IFERROR(VALUE(SUBSTITUTE(SUBSTITUTE(F79,"R$ ","")," Â Â (ver todos)","")),0)</f>
        <v>1142</v>
      </c>
      <c r="H79" t="s">
        <v>1401</v>
      </c>
      <c r="I79" s="3">
        <f>VALUE(MID(H79,3,FIND(" - R$ ",H79) - 3))</f>
        <v>1142</v>
      </c>
      <c r="J79" s="3">
        <f>VALUE(MID(H79,FIND(" - R$ ",H79) + 6,LEN(H79)))</f>
        <v>2900</v>
      </c>
      <c r="K79" t="s">
        <v>250</v>
      </c>
      <c r="L79" t="s">
        <v>174</v>
      </c>
      <c r="M79" t="s">
        <v>288</v>
      </c>
      <c r="N79" s="1">
        <v>43016</v>
      </c>
      <c r="O79" t="s">
        <v>250</v>
      </c>
      <c r="P79" t="s">
        <v>133</v>
      </c>
      <c r="Q79" t="s">
        <v>338</v>
      </c>
      <c r="R79" t="s">
        <v>135</v>
      </c>
      <c r="S79" t="s">
        <v>1392</v>
      </c>
      <c r="T79" t="s">
        <v>1393</v>
      </c>
      <c r="U79" t="s">
        <v>134</v>
      </c>
      <c r="V79" t="s">
        <v>378</v>
      </c>
      <c r="W79" t="s">
        <v>256</v>
      </c>
      <c r="X79" t="s">
        <v>257</v>
      </c>
      <c r="Y79" t="s">
        <v>141</v>
      </c>
      <c r="Z79" t="s">
        <v>293</v>
      </c>
      <c r="AA79" t="s">
        <v>183</v>
      </c>
      <c r="AB79" t="s">
        <v>294</v>
      </c>
      <c r="AC79" t="s">
        <v>449</v>
      </c>
      <c r="AD79" t="s">
        <v>145</v>
      </c>
      <c r="AE79" t="s">
        <v>134</v>
      </c>
      <c r="AF79" t="s">
        <v>146</v>
      </c>
      <c r="AG79" t="s">
        <v>185</v>
      </c>
      <c r="AI79" t="s">
        <v>405</v>
      </c>
      <c r="AJ79" t="s">
        <v>134</v>
      </c>
      <c r="AK79" t="s">
        <v>134</v>
      </c>
      <c r="AL79" t="s">
        <v>149</v>
      </c>
      <c r="AM79" t="s">
        <v>134</v>
      </c>
      <c r="AN79" t="s">
        <v>134</v>
      </c>
      <c r="AO79" t="s">
        <v>210</v>
      </c>
      <c r="AP79" t="s">
        <v>151</v>
      </c>
      <c r="AQ79" t="s">
        <v>152</v>
      </c>
      <c r="AS79" t="s">
        <v>360</v>
      </c>
      <c r="AT79" t="s">
        <v>190</v>
      </c>
      <c r="AU79" t="s">
        <v>191</v>
      </c>
      <c r="AV79" t="s">
        <v>134</v>
      </c>
      <c r="AW79" t="s">
        <v>192</v>
      </c>
      <c r="AX79" t="s">
        <v>134</v>
      </c>
      <c r="AY79" t="s">
        <v>134</v>
      </c>
      <c r="AZ79" t="s">
        <v>134</v>
      </c>
      <c r="BA79" t="s">
        <v>134</v>
      </c>
      <c r="BB79" t="s">
        <v>134</v>
      </c>
      <c r="BC79" t="s">
        <v>134</v>
      </c>
      <c r="BD79" t="s">
        <v>134</v>
      </c>
      <c r="BE79" t="s">
        <v>361</v>
      </c>
      <c r="BF79" t="s">
        <v>159</v>
      </c>
      <c r="BG79" t="s">
        <v>134</v>
      </c>
      <c r="BH79" t="s">
        <v>134</v>
      </c>
      <c r="BI79" t="s">
        <v>134</v>
      </c>
      <c r="BJ79" t="s">
        <v>381</v>
      </c>
      <c r="BK79" t="s">
        <v>134</v>
      </c>
      <c r="BL79" t="s">
        <v>153</v>
      </c>
      <c r="BM79" t="s">
        <v>153</v>
      </c>
      <c r="BN79" t="s">
        <v>161</v>
      </c>
      <c r="BO79" t="s">
        <v>153</v>
      </c>
      <c r="BP79" t="s">
        <v>134</v>
      </c>
      <c r="BQ79" t="s">
        <v>134</v>
      </c>
      <c r="BR79" t="s">
        <v>162</v>
      </c>
      <c r="BS79" t="s">
        <v>134</v>
      </c>
      <c r="BT79" t="s">
        <v>263</v>
      </c>
      <c r="BU79" t="s">
        <v>216</v>
      </c>
      <c r="BV79" t="s">
        <v>654</v>
      </c>
      <c r="BW79" t="s">
        <v>134</v>
      </c>
      <c r="BY79" t="s">
        <v>134</v>
      </c>
      <c r="BZ79" t="s">
        <v>134</v>
      </c>
      <c r="CA79" t="s">
        <v>166</v>
      </c>
      <c r="CC79" t="s">
        <v>134</v>
      </c>
      <c r="CD79" t="s">
        <v>167</v>
      </c>
      <c r="CE79" t="s">
        <v>1402</v>
      </c>
      <c r="CF79" t="s">
        <v>134</v>
      </c>
      <c r="CG79" t="s">
        <v>134</v>
      </c>
      <c r="CH79" t="s">
        <v>134</v>
      </c>
      <c r="CI79" t="s">
        <v>134</v>
      </c>
      <c r="CJ79" t="s">
        <v>660</v>
      </c>
      <c r="CP79" t="s">
        <v>1299</v>
      </c>
      <c r="CS79" t="s">
        <v>134</v>
      </c>
      <c r="CU79" t="s">
        <v>1403</v>
      </c>
    </row>
    <row r="80" spans="1:101" hidden="1" x14ac:dyDescent="0.25">
      <c r="A80" t="s">
        <v>801</v>
      </c>
      <c r="B80" t="s">
        <v>797</v>
      </c>
      <c r="C80" t="s">
        <v>441</v>
      </c>
      <c r="D80" t="s">
        <v>798</v>
      </c>
      <c r="E80" t="s">
        <v>799</v>
      </c>
      <c r="F80" t="s">
        <v>802</v>
      </c>
      <c r="G80" s="3">
        <f>IFERROR(VALUE(SUBSTITUTE(SUBSTITUTE(F80,"R$ ","")," Â Â (ver todos)","")),0)</f>
        <v>1143</v>
      </c>
      <c r="H80" t="s">
        <v>803</v>
      </c>
      <c r="I80" s="3">
        <f>VALUE(MID(H80,3,FIND(" - R$ ",H80) - 3))</f>
        <v>1143</v>
      </c>
      <c r="J80" s="3">
        <f>VALUE(MID(H80,FIND(" - R$ ",H80) + 6,LEN(H80)))</f>
        <v>2199</v>
      </c>
      <c r="K80" t="s">
        <v>515</v>
      </c>
      <c r="L80" t="s">
        <v>583</v>
      </c>
      <c r="M80" t="s">
        <v>174</v>
      </c>
      <c r="N80" t="s">
        <v>250</v>
      </c>
      <c r="O80" t="s">
        <v>307</v>
      </c>
      <c r="P80" t="s">
        <v>133</v>
      </c>
      <c r="Q80" t="s">
        <v>153</v>
      </c>
      <c r="R80" t="s">
        <v>135</v>
      </c>
      <c r="S80" t="s">
        <v>673</v>
      </c>
      <c r="T80" t="s">
        <v>674</v>
      </c>
      <c r="U80" t="s">
        <v>134</v>
      </c>
      <c r="V80" t="s">
        <v>310</v>
      </c>
      <c r="W80" t="s">
        <v>292</v>
      </c>
      <c r="X80" t="s">
        <v>228</v>
      </c>
      <c r="Y80" t="s">
        <v>141</v>
      </c>
      <c r="Z80" t="s">
        <v>259</v>
      </c>
      <c r="AA80" t="s">
        <v>142</v>
      </c>
      <c r="AB80" t="s">
        <v>800</v>
      </c>
      <c r="AC80" t="s">
        <v>144</v>
      </c>
      <c r="AD80" t="s">
        <v>145</v>
      </c>
      <c r="AE80" t="s">
        <v>134</v>
      </c>
      <c r="AF80" t="s">
        <v>146</v>
      </c>
      <c r="AG80" t="s">
        <v>147</v>
      </c>
      <c r="AI80" t="s">
        <v>148</v>
      </c>
      <c r="AJ80" t="s">
        <v>134</v>
      </c>
      <c r="AK80" t="s">
        <v>134</v>
      </c>
      <c r="AL80" t="s">
        <v>149</v>
      </c>
      <c r="AM80" t="s">
        <v>134</v>
      </c>
      <c r="AN80" t="s">
        <v>134</v>
      </c>
      <c r="AO80" t="s">
        <v>150</v>
      </c>
      <c r="AP80" t="s">
        <v>151</v>
      </c>
      <c r="AQ80" t="s">
        <v>152</v>
      </c>
      <c r="AR80" t="s">
        <v>134</v>
      </c>
      <c r="AS80" t="s">
        <v>154</v>
      </c>
      <c r="AT80" t="s">
        <v>313</v>
      </c>
      <c r="AU80" t="s">
        <v>191</v>
      </c>
      <c r="AV80" t="s">
        <v>134</v>
      </c>
      <c r="AW80" t="s">
        <v>237</v>
      </c>
      <c r="AX80" t="s">
        <v>134</v>
      </c>
      <c r="AY80" t="s">
        <v>134</v>
      </c>
      <c r="AZ80" t="s">
        <v>134</v>
      </c>
      <c r="BA80" t="s">
        <v>134</v>
      </c>
      <c r="BB80" t="s">
        <v>134</v>
      </c>
      <c r="BC80" t="s">
        <v>134</v>
      </c>
      <c r="BD80" t="s">
        <v>134</v>
      </c>
      <c r="BE80" t="s">
        <v>158</v>
      </c>
      <c r="BF80" t="s">
        <v>159</v>
      </c>
      <c r="BG80" t="s">
        <v>134</v>
      </c>
      <c r="BH80" t="s">
        <v>134</v>
      </c>
      <c r="BI80" t="s">
        <v>134</v>
      </c>
      <c r="BJ80" t="s">
        <v>618</v>
      </c>
      <c r="BK80" t="s">
        <v>134</v>
      </c>
      <c r="BL80" t="s">
        <v>153</v>
      </c>
      <c r="BN80" t="s">
        <v>161</v>
      </c>
      <c r="BO80" t="s">
        <v>153</v>
      </c>
      <c r="BP80" t="s">
        <v>134</v>
      </c>
      <c r="BQ80" t="s">
        <v>134</v>
      </c>
      <c r="BR80" t="s">
        <v>162</v>
      </c>
      <c r="BS80" t="s">
        <v>134</v>
      </c>
      <c r="BT80" t="s">
        <v>163</v>
      </c>
      <c r="BU80" t="s">
        <v>216</v>
      </c>
      <c r="BW80" t="s">
        <v>134</v>
      </c>
      <c r="BX80" t="s">
        <v>134</v>
      </c>
      <c r="BY80" t="s">
        <v>134</v>
      </c>
      <c r="BZ80" t="s">
        <v>134</v>
      </c>
      <c r="CC80" t="s">
        <v>134</v>
      </c>
      <c r="CD80" t="s">
        <v>167</v>
      </c>
      <c r="CF80" t="s">
        <v>153</v>
      </c>
      <c r="CG80" t="s">
        <v>153</v>
      </c>
      <c r="CL80" t="s">
        <v>134</v>
      </c>
      <c r="CO80" t="s">
        <v>134</v>
      </c>
    </row>
    <row r="81" spans="1:101" hidden="1" x14ac:dyDescent="0.25">
      <c r="A81" t="s">
        <v>579</v>
      </c>
      <c r="B81" t="s">
        <v>424</v>
      </c>
      <c r="C81" t="s">
        <v>245</v>
      </c>
      <c r="D81" t="s">
        <v>580</v>
      </c>
      <c r="E81" t="s">
        <v>523</v>
      </c>
      <c r="F81" t="s">
        <v>581</v>
      </c>
      <c r="G81" s="3">
        <f>IFERROR(VALUE(SUBSTITUTE(SUBSTITUTE(F81,"R$ ","")," Â Â (ver todos)","")),0)</f>
        <v>1169</v>
      </c>
      <c r="H81" t="s">
        <v>582</v>
      </c>
      <c r="I81" s="3">
        <f>VALUE(MID(H81,3,FIND(" - R$ ",H81) - 3))</f>
        <v>1169</v>
      </c>
      <c r="J81" s="3">
        <f>VALUE(MID(H81,FIND(" - R$ ",H81) + 6,LEN(H81)))</f>
        <v>1950</v>
      </c>
      <c r="K81" t="s">
        <v>583</v>
      </c>
      <c r="L81" t="s">
        <v>175</v>
      </c>
      <c r="M81" t="s">
        <v>288</v>
      </c>
      <c r="N81" s="1">
        <v>43016</v>
      </c>
      <c r="O81" t="s">
        <v>583</v>
      </c>
      <c r="P81" t="s">
        <v>133</v>
      </c>
      <c r="Q81" t="s">
        <v>560</v>
      </c>
      <c r="R81" t="s">
        <v>135</v>
      </c>
      <c r="S81" t="s">
        <v>289</v>
      </c>
      <c r="T81" t="s">
        <v>290</v>
      </c>
      <c r="U81" t="s">
        <v>134</v>
      </c>
      <c r="V81" t="s">
        <v>291</v>
      </c>
      <c r="W81" t="s">
        <v>256</v>
      </c>
      <c r="X81" t="s">
        <v>257</v>
      </c>
      <c r="Y81" t="s">
        <v>141</v>
      </c>
      <c r="Z81" t="s">
        <v>293</v>
      </c>
      <c r="AA81" t="s">
        <v>231</v>
      </c>
      <c r="AB81" t="s">
        <v>294</v>
      </c>
      <c r="AC81" t="s">
        <v>144</v>
      </c>
      <c r="AD81" t="s">
        <v>145</v>
      </c>
      <c r="AE81" t="s">
        <v>134</v>
      </c>
      <c r="AF81" t="s">
        <v>146</v>
      </c>
      <c r="AG81" t="s">
        <v>234</v>
      </c>
      <c r="AI81" t="s">
        <v>148</v>
      </c>
      <c r="AJ81" t="s">
        <v>134</v>
      </c>
      <c r="AK81" t="s">
        <v>134</v>
      </c>
      <c r="AL81" t="s">
        <v>186</v>
      </c>
      <c r="AM81" t="s">
        <v>134</v>
      </c>
      <c r="AN81" t="s">
        <v>134</v>
      </c>
      <c r="AO81" t="s">
        <v>210</v>
      </c>
      <c r="AP81" t="s">
        <v>188</v>
      </c>
      <c r="AQ81" t="s">
        <v>152</v>
      </c>
      <c r="AS81" t="s">
        <v>189</v>
      </c>
      <c r="AT81" t="s">
        <v>278</v>
      </c>
      <c r="AU81" t="s">
        <v>191</v>
      </c>
      <c r="AW81" t="s">
        <v>192</v>
      </c>
      <c r="AX81" t="s">
        <v>134</v>
      </c>
      <c r="AY81" t="s">
        <v>134</v>
      </c>
      <c r="AZ81" t="s">
        <v>134</v>
      </c>
      <c r="BA81" t="s">
        <v>134</v>
      </c>
      <c r="BB81" t="s">
        <v>134</v>
      </c>
      <c r="BC81" t="s">
        <v>134</v>
      </c>
      <c r="BD81" t="s">
        <v>134</v>
      </c>
      <c r="BE81" t="s">
        <v>193</v>
      </c>
      <c r="BF81" t="s">
        <v>193</v>
      </c>
      <c r="BG81" t="s">
        <v>134</v>
      </c>
      <c r="BH81" t="s">
        <v>134</v>
      </c>
      <c r="BI81" t="s">
        <v>134</v>
      </c>
      <c r="BJ81" t="s">
        <v>362</v>
      </c>
      <c r="BK81" t="s">
        <v>134</v>
      </c>
      <c r="BL81" t="s">
        <v>153</v>
      </c>
      <c r="BM81" t="s">
        <v>153</v>
      </c>
      <c r="BN81" t="s">
        <v>161</v>
      </c>
      <c r="BO81" t="s">
        <v>153</v>
      </c>
      <c r="BP81" t="s">
        <v>134</v>
      </c>
      <c r="BQ81" t="s">
        <v>134</v>
      </c>
      <c r="BR81" t="s">
        <v>162</v>
      </c>
      <c r="BS81" t="s">
        <v>134</v>
      </c>
      <c r="BT81" t="s">
        <v>477</v>
      </c>
      <c r="BU81" t="s">
        <v>216</v>
      </c>
      <c r="BV81" t="s">
        <v>264</v>
      </c>
      <c r="BW81" t="s">
        <v>134</v>
      </c>
      <c r="BY81" t="s">
        <v>134</v>
      </c>
      <c r="BZ81" t="s">
        <v>134</v>
      </c>
      <c r="CC81" t="s">
        <v>134</v>
      </c>
      <c r="CD81" t="s">
        <v>167</v>
      </c>
      <c r="CF81" t="s">
        <v>134</v>
      </c>
      <c r="CG81" t="s">
        <v>134</v>
      </c>
      <c r="CH81" t="s">
        <v>134</v>
      </c>
      <c r="CI81" t="s">
        <v>134</v>
      </c>
      <c r="CJ81" t="s">
        <v>298</v>
      </c>
      <c r="CK81" t="s">
        <v>134</v>
      </c>
      <c r="CM81" t="s">
        <v>584</v>
      </c>
      <c r="CO81" t="s">
        <v>134</v>
      </c>
    </row>
    <row r="82" spans="1:101" hidden="1" x14ac:dyDescent="0.25">
      <c r="A82" t="s">
        <v>1185</v>
      </c>
      <c r="B82" t="s">
        <v>244</v>
      </c>
      <c r="C82" t="s">
        <v>441</v>
      </c>
      <c r="D82" t="s">
        <v>1186</v>
      </c>
      <c r="E82" t="s">
        <v>465</v>
      </c>
      <c r="F82" t="s">
        <v>581</v>
      </c>
      <c r="G82" s="3">
        <f>IFERROR(VALUE(SUBSTITUTE(SUBSTITUTE(F82,"R$ ","")," Â Â (ver todos)","")),0)</f>
        <v>1169</v>
      </c>
      <c r="H82" t="s">
        <v>1187</v>
      </c>
      <c r="I82" s="3">
        <f>VALUE(MID(H82,3,FIND(" - R$ ",H82) - 3))</f>
        <v>1169</v>
      </c>
      <c r="J82" s="3">
        <f>VALUE(MID(H82,FIND(" - R$ ",H82) + 6,LEN(H82)))</f>
        <v>1634</v>
      </c>
      <c r="K82" t="s">
        <v>355</v>
      </c>
      <c r="L82" t="s">
        <v>375</v>
      </c>
      <c r="M82" t="s">
        <v>336</v>
      </c>
      <c r="N82" s="1">
        <v>43017</v>
      </c>
      <c r="O82" t="s">
        <v>335</v>
      </c>
      <c r="P82" t="s">
        <v>133</v>
      </c>
      <c r="Q82" t="s">
        <v>338</v>
      </c>
      <c r="R82" t="s">
        <v>135</v>
      </c>
      <c r="S82" t="s">
        <v>544</v>
      </c>
      <c r="T82" t="s">
        <v>552</v>
      </c>
      <c r="U82" t="s">
        <v>134</v>
      </c>
      <c r="V82" t="s">
        <v>553</v>
      </c>
      <c r="W82" t="s">
        <v>256</v>
      </c>
      <c r="X82" t="s">
        <v>257</v>
      </c>
      <c r="Y82" t="s">
        <v>141</v>
      </c>
      <c r="Z82">
        <v>5</v>
      </c>
      <c r="AA82" t="s">
        <v>591</v>
      </c>
      <c r="AB82" t="s">
        <v>143</v>
      </c>
      <c r="AC82" t="s">
        <v>144</v>
      </c>
      <c r="AD82" t="s">
        <v>145</v>
      </c>
      <c r="AE82" t="s">
        <v>134</v>
      </c>
      <c r="AF82" t="s">
        <v>146</v>
      </c>
      <c r="AG82" t="s">
        <v>592</v>
      </c>
      <c r="AI82" t="s">
        <v>148</v>
      </c>
      <c r="AJ82" t="s">
        <v>134</v>
      </c>
      <c r="AK82" t="s">
        <v>134</v>
      </c>
      <c r="AL82" t="s">
        <v>149</v>
      </c>
      <c r="AM82" t="s">
        <v>134</v>
      </c>
      <c r="AN82" t="s">
        <v>134</v>
      </c>
      <c r="AO82" t="s">
        <v>235</v>
      </c>
      <c r="AP82" t="s">
        <v>151</v>
      </c>
      <c r="AQ82" t="s">
        <v>152</v>
      </c>
      <c r="AR82" t="s">
        <v>134</v>
      </c>
      <c r="AS82" t="s">
        <v>360</v>
      </c>
      <c r="AT82" t="s">
        <v>766</v>
      </c>
      <c r="AU82" t="s">
        <v>191</v>
      </c>
      <c r="AV82" t="s">
        <v>134</v>
      </c>
      <c r="AW82" t="s">
        <v>192</v>
      </c>
      <c r="AX82" t="s">
        <v>134</v>
      </c>
      <c r="AY82" t="s">
        <v>134</v>
      </c>
      <c r="AZ82" t="s">
        <v>134</v>
      </c>
      <c r="BA82" t="s">
        <v>134</v>
      </c>
      <c r="BB82" t="s">
        <v>134</v>
      </c>
      <c r="BC82" t="s">
        <v>134</v>
      </c>
      <c r="BD82" t="s">
        <v>134</v>
      </c>
      <c r="BE82" t="s">
        <v>158</v>
      </c>
      <c r="BF82" t="s">
        <v>159</v>
      </c>
      <c r="BG82" t="s">
        <v>134</v>
      </c>
      <c r="BH82" t="s">
        <v>134</v>
      </c>
      <c r="BI82" t="s">
        <v>134</v>
      </c>
      <c r="BJ82" t="s">
        <v>593</v>
      </c>
      <c r="BK82" t="s">
        <v>134</v>
      </c>
      <c r="BL82" t="s">
        <v>153</v>
      </c>
      <c r="BN82" t="s">
        <v>161</v>
      </c>
      <c r="BO82" t="s">
        <v>153</v>
      </c>
      <c r="BP82" t="s">
        <v>134</v>
      </c>
      <c r="BQ82" t="s">
        <v>134</v>
      </c>
      <c r="BR82" t="s">
        <v>162</v>
      </c>
      <c r="BS82" t="s">
        <v>134</v>
      </c>
      <c r="BT82" t="s">
        <v>163</v>
      </c>
      <c r="BU82" t="s">
        <v>216</v>
      </c>
      <c r="BV82" t="s">
        <v>264</v>
      </c>
      <c r="BW82" t="s">
        <v>134</v>
      </c>
      <c r="BY82" t="s">
        <v>134</v>
      </c>
      <c r="BZ82" t="s">
        <v>134</v>
      </c>
      <c r="CA82" t="s">
        <v>166</v>
      </c>
      <c r="CC82" t="s">
        <v>134</v>
      </c>
      <c r="CD82" t="s">
        <v>1188</v>
      </c>
      <c r="CG82" t="s">
        <v>134</v>
      </c>
      <c r="CJ82" t="s">
        <v>298</v>
      </c>
      <c r="CL82" t="s">
        <v>134</v>
      </c>
      <c r="CM82" t="s">
        <v>1179</v>
      </c>
      <c r="CP82" t="s">
        <v>1031</v>
      </c>
      <c r="CQ82" t="s">
        <v>1189</v>
      </c>
      <c r="CR82" t="s">
        <v>431</v>
      </c>
    </row>
    <row r="83" spans="1:101" hidden="1" x14ac:dyDescent="0.25">
      <c r="A83" t="s">
        <v>3119</v>
      </c>
      <c r="B83" t="s">
        <v>2915</v>
      </c>
      <c r="C83" t="s">
        <v>2597</v>
      </c>
      <c r="D83" t="s">
        <v>3120</v>
      </c>
      <c r="E83" t="s">
        <v>401</v>
      </c>
      <c r="F83" t="s">
        <v>3121</v>
      </c>
      <c r="G83" s="3">
        <f>IFERROR(VALUE(SUBSTITUTE(SUBSTITUTE(F83,"R$ ","")," Â Â (ver todos)","")),0)</f>
        <v>1195</v>
      </c>
      <c r="H83" t="s">
        <v>3122</v>
      </c>
      <c r="I83" s="3">
        <f>VALUE(MID(H83,3,FIND(" - R$ ",H83) - 3))</f>
        <v>1195</v>
      </c>
      <c r="J83" s="3">
        <f>VALUE(MID(H83,FIND(" - R$ ",H83) + 6,LEN(H83)))</f>
        <v>1989</v>
      </c>
      <c r="K83" t="s">
        <v>307</v>
      </c>
      <c r="L83" t="s">
        <v>250</v>
      </c>
      <c r="M83" t="s">
        <v>249</v>
      </c>
      <c r="N83" t="s">
        <v>307</v>
      </c>
      <c r="O83" t="s">
        <v>446</v>
      </c>
      <c r="P83" t="s">
        <v>133</v>
      </c>
      <c r="Q83" t="s">
        <v>134</v>
      </c>
      <c r="R83" t="s">
        <v>723</v>
      </c>
      <c r="S83" t="s">
        <v>2071</v>
      </c>
      <c r="T83" t="s">
        <v>2850</v>
      </c>
      <c r="U83" t="s">
        <v>134</v>
      </c>
      <c r="V83" t="s">
        <v>1638</v>
      </c>
      <c r="W83" t="s">
        <v>256</v>
      </c>
      <c r="X83" t="s">
        <v>257</v>
      </c>
      <c r="Y83" t="s">
        <v>258</v>
      </c>
      <c r="Z83" t="s">
        <v>259</v>
      </c>
      <c r="AA83" t="s">
        <v>260</v>
      </c>
      <c r="AB83" t="s">
        <v>208</v>
      </c>
      <c r="AC83" t="s">
        <v>144</v>
      </c>
      <c r="AD83" t="s">
        <v>145</v>
      </c>
      <c r="AE83" t="s">
        <v>134</v>
      </c>
      <c r="AF83" t="s">
        <v>146</v>
      </c>
      <c r="AG83" t="s">
        <v>147</v>
      </c>
      <c r="AI83" t="s">
        <v>148</v>
      </c>
      <c r="AJ83" t="s">
        <v>134</v>
      </c>
      <c r="AK83" t="s">
        <v>134</v>
      </c>
      <c r="AL83" t="s">
        <v>186</v>
      </c>
      <c r="AM83" t="s">
        <v>134</v>
      </c>
      <c r="AN83" t="s">
        <v>134</v>
      </c>
      <c r="AO83" t="s">
        <v>187</v>
      </c>
      <c r="AP83" t="s">
        <v>151</v>
      </c>
      <c r="AQ83" t="s">
        <v>152</v>
      </c>
      <c r="AS83" t="s">
        <v>368</v>
      </c>
      <c r="AT83" t="s">
        <v>1149</v>
      </c>
      <c r="AU83" t="s">
        <v>156</v>
      </c>
      <c r="AW83" t="s">
        <v>192</v>
      </c>
      <c r="AX83" t="s">
        <v>134</v>
      </c>
      <c r="AY83" t="s">
        <v>134</v>
      </c>
      <c r="AZ83" t="s">
        <v>134</v>
      </c>
      <c r="BA83" t="s">
        <v>134</v>
      </c>
      <c r="BB83" t="s">
        <v>134</v>
      </c>
      <c r="BC83" t="s">
        <v>134</v>
      </c>
      <c r="BD83" t="s">
        <v>134</v>
      </c>
      <c r="BE83" t="s">
        <v>158</v>
      </c>
      <c r="BF83" t="s">
        <v>324</v>
      </c>
      <c r="BG83" t="s">
        <v>134</v>
      </c>
      <c r="BH83" t="s">
        <v>134</v>
      </c>
      <c r="BI83" t="s">
        <v>134</v>
      </c>
      <c r="BJ83" t="s">
        <v>160</v>
      </c>
      <c r="BK83" t="s">
        <v>134</v>
      </c>
      <c r="BL83" t="s">
        <v>153</v>
      </c>
      <c r="BN83" t="s">
        <v>161</v>
      </c>
      <c r="BO83" t="s">
        <v>153</v>
      </c>
      <c r="BP83" t="s">
        <v>134</v>
      </c>
      <c r="BQ83" t="s">
        <v>134</v>
      </c>
      <c r="BR83" t="s">
        <v>162</v>
      </c>
      <c r="BS83" t="s">
        <v>134</v>
      </c>
      <c r="BT83" t="s">
        <v>263</v>
      </c>
      <c r="BU83" t="s">
        <v>164</v>
      </c>
      <c r="BV83" t="s">
        <v>264</v>
      </c>
      <c r="BW83" t="s">
        <v>134</v>
      </c>
      <c r="CA83" t="s">
        <v>166</v>
      </c>
      <c r="CD83" t="s">
        <v>167</v>
      </c>
      <c r="CF83" t="s">
        <v>134</v>
      </c>
      <c r="CG83" t="s">
        <v>134</v>
      </c>
      <c r="CJ83" t="s">
        <v>660</v>
      </c>
      <c r="CM83" t="s">
        <v>3123</v>
      </c>
      <c r="CU83" t="s">
        <v>3124</v>
      </c>
    </row>
    <row r="84" spans="1:101" hidden="1" x14ac:dyDescent="0.25">
      <c r="A84" t="s">
        <v>3152</v>
      </c>
      <c r="B84" t="s">
        <v>2810</v>
      </c>
      <c r="C84" t="s">
        <v>2597</v>
      </c>
      <c r="D84" t="s">
        <v>3153</v>
      </c>
      <c r="E84" t="s">
        <v>1339</v>
      </c>
      <c r="F84" t="s">
        <v>3154</v>
      </c>
      <c r="G84" s="3">
        <f>VALUE(SUBSTITUTE(SUBSTITUTE(F84,"R$ ","")," Â Â (ver todos)",""))</f>
        <v>1199</v>
      </c>
      <c r="H84" t="s">
        <v>3155</v>
      </c>
      <c r="I84" s="3">
        <f>VALUE(MID(H84,3,FIND(" - R$ ",H84) - 3))</f>
        <v>1199</v>
      </c>
      <c r="J84" s="3">
        <f>VALUE(MID(H84,FIND(" - R$ ",H84) + 6,LEN(H84)))</f>
        <v>1600</v>
      </c>
      <c r="K84" t="s">
        <v>335</v>
      </c>
      <c r="L84" t="s">
        <v>305</v>
      </c>
      <c r="M84" t="s">
        <v>249</v>
      </c>
      <c r="N84" t="s">
        <v>307</v>
      </c>
      <c r="O84" t="s">
        <v>336</v>
      </c>
      <c r="P84" t="s">
        <v>133</v>
      </c>
      <c r="Q84" t="s">
        <v>338</v>
      </c>
      <c r="R84" t="s">
        <v>135</v>
      </c>
      <c r="S84" t="s">
        <v>3156</v>
      </c>
      <c r="T84" t="s">
        <v>2846</v>
      </c>
      <c r="U84" t="s">
        <v>134</v>
      </c>
      <c r="V84" t="s">
        <v>2847</v>
      </c>
      <c r="W84" t="s">
        <v>139</v>
      </c>
      <c r="X84" t="s">
        <v>140</v>
      </c>
      <c r="Y84" t="s">
        <v>258</v>
      </c>
      <c r="Z84" t="s">
        <v>259</v>
      </c>
      <c r="AA84" t="s">
        <v>260</v>
      </c>
      <c r="AB84" t="s">
        <v>208</v>
      </c>
      <c r="AC84" t="s">
        <v>1027</v>
      </c>
      <c r="AD84" t="s">
        <v>145</v>
      </c>
      <c r="AE84" t="s">
        <v>134</v>
      </c>
      <c r="AF84" t="s">
        <v>146</v>
      </c>
      <c r="AG84" t="s">
        <v>147</v>
      </c>
      <c r="AI84" t="s">
        <v>148</v>
      </c>
      <c r="AJ84" t="s">
        <v>134</v>
      </c>
      <c r="AK84" t="s">
        <v>134</v>
      </c>
      <c r="AL84" t="s">
        <v>149</v>
      </c>
      <c r="AM84" t="s">
        <v>134</v>
      </c>
      <c r="AN84" t="s">
        <v>134</v>
      </c>
      <c r="AO84" t="s">
        <v>150</v>
      </c>
      <c r="AP84" t="s">
        <v>151</v>
      </c>
      <c r="AQ84" t="s">
        <v>152</v>
      </c>
      <c r="AS84" t="s">
        <v>360</v>
      </c>
      <c r="AT84" t="s">
        <v>2048</v>
      </c>
      <c r="AU84" t="s">
        <v>156</v>
      </c>
      <c r="AV84" t="s">
        <v>134</v>
      </c>
      <c r="AW84" t="s">
        <v>192</v>
      </c>
      <c r="AX84" t="s">
        <v>134</v>
      </c>
      <c r="AY84" t="s">
        <v>134</v>
      </c>
      <c r="AZ84" t="s">
        <v>134</v>
      </c>
      <c r="BA84" t="s">
        <v>134</v>
      </c>
      <c r="BB84" t="s">
        <v>134</v>
      </c>
      <c r="BC84" t="s">
        <v>134</v>
      </c>
      <c r="BD84" t="s">
        <v>134</v>
      </c>
      <c r="BE84" t="s">
        <v>158</v>
      </c>
      <c r="BF84" t="s">
        <v>159</v>
      </c>
      <c r="BG84" t="s">
        <v>134</v>
      </c>
      <c r="BH84" t="s">
        <v>134</v>
      </c>
      <c r="BI84" t="s">
        <v>134</v>
      </c>
      <c r="BJ84" t="s">
        <v>160</v>
      </c>
      <c r="BK84" t="s">
        <v>134</v>
      </c>
      <c r="BL84" t="s">
        <v>2116</v>
      </c>
      <c r="BM84" t="s">
        <v>153</v>
      </c>
      <c r="BN84" t="s">
        <v>161</v>
      </c>
      <c r="BO84" t="s">
        <v>153</v>
      </c>
      <c r="BP84" t="s">
        <v>134</v>
      </c>
      <c r="BQ84" t="s">
        <v>134</v>
      </c>
      <c r="BR84" t="s">
        <v>162</v>
      </c>
      <c r="BS84" t="s">
        <v>134</v>
      </c>
      <c r="BT84" t="s">
        <v>604</v>
      </c>
      <c r="BU84" t="s">
        <v>216</v>
      </c>
      <c r="BW84" t="s">
        <v>134</v>
      </c>
      <c r="BX84" t="s">
        <v>134</v>
      </c>
      <c r="BY84" t="s">
        <v>134</v>
      </c>
      <c r="BZ84" t="s">
        <v>134</v>
      </c>
      <c r="CA84" t="s">
        <v>349</v>
      </c>
      <c r="CC84" t="s">
        <v>134</v>
      </c>
      <c r="CD84" t="s">
        <v>297</v>
      </c>
      <c r="CF84" t="s">
        <v>153</v>
      </c>
      <c r="CG84" t="s">
        <v>134</v>
      </c>
      <c r="CJ84" t="s">
        <v>498</v>
      </c>
      <c r="CM84" t="s">
        <v>816</v>
      </c>
      <c r="CO84" t="s">
        <v>134</v>
      </c>
      <c r="CP84" t="s">
        <v>3157</v>
      </c>
      <c r="CQ84" t="s">
        <v>3158</v>
      </c>
    </row>
    <row r="85" spans="1:101" hidden="1" x14ac:dyDescent="0.25">
      <c r="A85" t="s">
        <v>4084</v>
      </c>
      <c r="B85" t="s">
        <v>4078</v>
      </c>
      <c r="C85" t="s">
        <v>3966</v>
      </c>
      <c r="D85" t="s">
        <v>4079</v>
      </c>
      <c r="E85" t="s">
        <v>3621</v>
      </c>
      <c r="F85" t="s">
        <v>3154</v>
      </c>
      <c r="G85" s="3">
        <f>VALUE(SUBSTITUTE(SUBSTITUTE(F85,"R$ ","")," Â Â (ver todos)",""))</f>
        <v>1199</v>
      </c>
      <c r="H85" t="s">
        <v>4085</v>
      </c>
      <c r="I85" s="3">
        <f>VALUE(MID(H85,3,FIND(" - R$ ",H85) - 3))</f>
        <v>1199</v>
      </c>
      <c r="J85" s="3">
        <f>VALUE(MID(H85,FIND(" - R$ ",H85) + 6,LEN(H85)))</f>
        <v>1715</v>
      </c>
      <c r="K85" t="s">
        <v>514</v>
      </c>
      <c r="L85" t="s">
        <v>330</v>
      </c>
      <c r="M85" s="1">
        <v>43017</v>
      </c>
      <c r="N85" t="s">
        <v>375</v>
      </c>
      <c r="O85" t="s">
        <v>659</v>
      </c>
      <c r="P85" t="s">
        <v>133</v>
      </c>
      <c r="Q85" t="s">
        <v>1200</v>
      </c>
      <c r="R85" t="s">
        <v>723</v>
      </c>
      <c r="S85" t="s">
        <v>4080</v>
      </c>
      <c r="T85" t="s">
        <v>2919</v>
      </c>
      <c r="U85" t="s">
        <v>153</v>
      </c>
      <c r="V85" t="s">
        <v>2618</v>
      </c>
      <c r="W85" t="s">
        <v>139</v>
      </c>
      <c r="X85" t="s">
        <v>140</v>
      </c>
      <c r="Y85" t="s">
        <v>258</v>
      </c>
      <c r="Z85" t="s">
        <v>259</v>
      </c>
      <c r="AA85" t="s">
        <v>142</v>
      </c>
      <c r="AB85" t="s">
        <v>841</v>
      </c>
      <c r="AC85" t="s">
        <v>144</v>
      </c>
      <c r="AD85" t="s">
        <v>145</v>
      </c>
      <c r="AE85" t="s">
        <v>134</v>
      </c>
      <c r="AF85" t="s">
        <v>146</v>
      </c>
      <c r="AG85" t="s">
        <v>147</v>
      </c>
      <c r="AI85" t="s">
        <v>277</v>
      </c>
      <c r="AJ85" t="s">
        <v>134</v>
      </c>
      <c r="AK85" t="s">
        <v>134</v>
      </c>
      <c r="AL85" t="s">
        <v>186</v>
      </c>
      <c r="AM85" t="s">
        <v>134</v>
      </c>
      <c r="AN85" t="s">
        <v>134</v>
      </c>
      <c r="AO85" t="s">
        <v>3013</v>
      </c>
      <c r="AP85" t="s">
        <v>188</v>
      </c>
      <c r="AQ85" t="s">
        <v>152</v>
      </c>
      <c r="AR85" t="s">
        <v>134</v>
      </c>
      <c r="AS85" t="s">
        <v>189</v>
      </c>
      <c r="AT85" t="s">
        <v>686</v>
      </c>
      <c r="AU85" t="s">
        <v>156</v>
      </c>
      <c r="AV85" t="s">
        <v>134</v>
      </c>
      <c r="AW85" t="s">
        <v>192</v>
      </c>
      <c r="AX85" t="s">
        <v>134</v>
      </c>
      <c r="AY85" t="s">
        <v>134</v>
      </c>
      <c r="AZ85" t="s">
        <v>134</v>
      </c>
      <c r="BA85" t="s">
        <v>134</v>
      </c>
      <c r="BB85" t="s">
        <v>134</v>
      </c>
      <c r="BC85" t="s">
        <v>134</v>
      </c>
      <c r="BD85" t="s">
        <v>134</v>
      </c>
      <c r="BE85" t="s">
        <v>158</v>
      </c>
      <c r="BF85" t="s">
        <v>159</v>
      </c>
      <c r="BG85" t="s">
        <v>134</v>
      </c>
      <c r="BH85" t="s">
        <v>134</v>
      </c>
      <c r="BI85" t="s">
        <v>134</v>
      </c>
      <c r="BJ85" t="s">
        <v>618</v>
      </c>
      <c r="BK85" t="s">
        <v>3054</v>
      </c>
      <c r="BL85" t="s">
        <v>153</v>
      </c>
      <c r="BM85" t="s">
        <v>2728</v>
      </c>
      <c r="BN85" t="s">
        <v>3042</v>
      </c>
      <c r="BO85" t="s">
        <v>153</v>
      </c>
      <c r="BP85" t="s">
        <v>134</v>
      </c>
      <c r="BQ85" t="s">
        <v>134</v>
      </c>
      <c r="BR85" t="s">
        <v>162</v>
      </c>
      <c r="BS85" t="s">
        <v>134</v>
      </c>
      <c r="BT85" t="s">
        <v>604</v>
      </c>
      <c r="BU85" t="s">
        <v>216</v>
      </c>
      <c r="BW85" t="s">
        <v>134</v>
      </c>
      <c r="BX85" t="s">
        <v>134</v>
      </c>
      <c r="BY85" t="s">
        <v>134</v>
      </c>
      <c r="BZ85" t="s">
        <v>134</v>
      </c>
      <c r="CA85" t="s">
        <v>166</v>
      </c>
      <c r="CB85" t="s">
        <v>134</v>
      </c>
      <c r="CC85" t="s">
        <v>134</v>
      </c>
      <c r="CD85" t="s">
        <v>167</v>
      </c>
      <c r="CE85" t="s">
        <v>4081</v>
      </c>
      <c r="CF85" t="s">
        <v>134</v>
      </c>
      <c r="CG85" t="s">
        <v>134</v>
      </c>
      <c r="CJ85" t="s">
        <v>241</v>
      </c>
      <c r="CK85" t="s">
        <v>220</v>
      </c>
      <c r="CL85" t="s">
        <v>134</v>
      </c>
      <c r="CM85" t="s">
        <v>2444</v>
      </c>
      <c r="CP85" t="s">
        <v>1342</v>
      </c>
      <c r="CQ85" t="s">
        <v>4082</v>
      </c>
      <c r="CU85" t="s">
        <v>4083</v>
      </c>
    </row>
    <row r="86" spans="1:101" hidden="1" x14ac:dyDescent="0.25">
      <c r="A86" t="s">
        <v>695</v>
      </c>
      <c r="B86" t="s">
        <v>244</v>
      </c>
      <c r="C86" t="s">
        <v>245</v>
      </c>
      <c r="D86" t="s">
        <v>434</v>
      </c>
      <c r="E86" t="s">
        <v>435</v>
      </c>
      <c r="F86" t="s">
        <v>696</v>
      </c>
      <c r="G86" s="3">
        <f>IFERROR(VALUE(SUBSTITUTE(SUBSTITUTE(F86,"R$ ","")," Â Â (ver todos)","")),0)</f>
        <v>1231</v>
      </c>
      <c r="H86" t="s">
        <v>697</v>
      </c>
      <c r="I86" s="3">
        <f>VALUE(MID(H86,3,FIND(" - R$ ",H86) - 3))</f>
        <v>1231</v>
      </c>
      <c r="J86" s="3">
        <f>VALUE(MID(H86,FIND(" - R$ ",H86) + 6,LEN(H86)))</f>
        <v>1519</v>
      </c>
      <c r="K86" t="s">
        <v>514</v>
      </c>
      <c r="L86" t="s">
        <v>248</v>
      </c>
      <c r="M86" t="s">
        <v>306</v>
      </c>
      <c r="N86" t="s">
        <v>249</v>
      </c>
      <c r="O86" t="s">
        <v>307</v>
      </c>
      <c r="P86" t="s">
        <v>133</v>
      </c>
      <c r="Q86" t="s">
        <v>134</v>
      </c>
      <c r="R86" t="s">
        <v>135</v>
      </c>
      <c r="S86" t="s">
        <v>698</v>
      </c>
      <c r="T86" t="s">
        <v>699</v>
      </c>
      <c r="U86" t="s">
        <v>134</v>
      </c>
      <c r="V86" t="s">
        <v>310</v>
      </c>
      <c r="W86" t="s">
        <v>292</v>
      </c>
      <c r="X86" t="s">
        <v>228</v>
      </c>
      <c r="Y86" t="s">
        <v>258</v>
      </c>
      <c r="Z86" t="s">
        <v>259</v>
      </c>
      <c r="AA86" t="s">
        <v>183</v>
      </c>
      <c r="AB86" t="s">
        <v>437</v>
      </c>
      <c r="AC86" t="s">
        <v>144</v>
      </c>
      <c r="AD86" t="s">
        <v>145</v>
      </c>
      <c r="AE86" t="s">
        <v>134</v>
      </c>
      <c r="AF86" t="s">
        <v>146</v>
      </c>
      <c r="AG86" t="s">
        <v>185</v>
      </c>
      <c r="AI86" t="s">
        <v>148</v>
      </c>
      <c r="AJ86" t="s">
        <v>134</v>
      </c>
      <c r="AK86" t="s">
        <v>134</v>
      </c>
      <c r="AL86" t="s">
        <v>186</v>
      </c>
      <c r="AM86" t="s">
        <v>134</v>
      </c>
      <c r="AN86" t="s">
        <v>134</v>
      </c>
      <c r="AO86" t="s">
        <v>323</v>
      </c>
      <c r="AP86" t="s">
        <v>151</v>
      </c>
      <c r="AQ86" t="s">
        <v>152</v>
      </c>
      <c r="AS86" t="s">
        <v>154</v>
      </c>
      <c r="AT86" t="s">
        <v>421</v>
      </c>
      <c r="AU86" t="s">
        <v>156</v>
      </c>
      <c r="AV86" t="s">
        <v>153</v>
      </c>
      <c r="AW86" t="s">
        <v>192</v>
      </c>
      <c r="AX86" t="s">
        <v>134</v>
      </c>
      <c r="AY86" t="s">
        <v>134</v>
      </c>
      <c r="AZ86" t="s">
        <v>134</v>
      </c>
      <c r="BA86" t="s">
        <v>134</v>
      </c>
      <c r="BB86" t="s">
        <v>134</v>
      </c>
      <c r="BC86" t="s">
        <v>134</v>
      </c>
      <c r="BD86" t="s">
        <v>134</v>
      </c>
      <c r="BE86" t="s">
        <v>158</v>
      </c>
      <c r="BF86" t="s">
        <v>159</v>
      </c>
      <c r="BG86" t="s">
        <v>134</v>
      </c>
      <c r="BH86" t="s">
        <v>134</v>
      </c>
      <c r="BI86" t="s">
        <v>134</v>
      </c>
      <c r="BJ86" t="s">
        <v>160</v>
      </c>
      <c r="BK86" t="s">
        <v>134</v>
      </c>
      <c r="BL86" t="s">
        <v>153</v>
      </c>
      <c r="BM86" t="s">
        <v>153</v>
      </c>
      <c r="BN86" t="s">
        <v>438</v>
      </c>
      <c r="BO86" t="s">
        <v>153</v>
      </c>
      <c r="BP86" t="s">
        <v>134</v>
      </c>
      <c r="BQ86" t="s">
        <v>134</v>
      </c>
      <c r="BR86" t="s">
        <v>162</v>
      </c>
      <c r="BS86" t="s">
        <v>134</v>
      </c>
      <c r="BT86" t="s">
        <v>263</v>
      </c>
      <c r="BU86" t="s">
        <v>216</v>
      </c>
      <c r="CD86" t="s">
        <v>167</v>
      </c>
      <c r="CF86" t="s">
        <v>134</v>
      </c>
      <c r="CG86" t="s">
        <v>134</v>
      </c>
      <c r="CH86" t="s">
        <v>134</v>
      </c>
    </row>
    <row r="87" spans="1:101" hidden="1" x14ac:dyDescent="0.25">
      <c r="A87" t="s">
        <v>2551</v>
      </c>
      <c r="B87" t="s">
        <v>2094</v>
      </c>
      <c r="C87" t="s">
        <v>1991</v>
      </c>
      <c r="D87" t="s">
        <v>2552</v>
      </c>
      <c r="E87" t="s">
        <v>172</v>
      </c>
      <c r="F87" t="s">
        <v>2553</v>
      </c>
      <c r="G87" s="3">
        <f>VALUE(SUBSTITUTE(SUBSTITUTE(F87,"R$ ","")," Â Â (ver todos)",""))</f>
        <v>1234</v>
      </c>
      <c r="H87" t="s">
        <v>2554</v>
      </c>
      <c r="I87" s="3">
        <f>VALUE(MID(H87,3,FIND(" - R$ ",H87) - 3))</f>
        <v>1234</v>
      </c>
      <c r="J87" s="3">
        <f>VALUE(MID(H87,FIND(" - R$ ",H87) + 6,LEN(H87)))</f>
        <v>3019</v>
      </c>
      <c r="K87" t="s">
        <v>446</v>
      </c>
      <c r="L87" t="s">
        <v>330</v>
      </c>
      <c r="M87" t="s">
        <v>249</v>
      </c>
      <c r="N87" t="s">
        <v>515</v>
      </c>
      <c r="O87" s="1">
        <v>43015</v>
      </c>
      <c r="P87" t="s">
        <v>133</v>
      </c>
      <c r="Q87" t="s">
        <v>338</v>
      </c>
      <c r="R87" t="s">
        <v>135</v>
      </c>
      <c r="S87" t="s">
        <v>1650</v>
      </c>
      <c r="T87" t="s">
        <v>448</v>
      </c>
      <c r="U87" t="s">
        <v>134</v>
      </c>
      <c r="V87" t="s">
        <v>851</v>
      </c>
      <c r="W87" t="s">
        <v>256</v>
      </c>
      <c r="X87" t="s">
        <v>140</v>
      </c>
      <c r="Y87" t="s">
        <v>258</v>
      </c>
      <c r="Z87" t="s">
        <v>259</v>
      </c>
      <c r="AA87" t="s">
        <v>260</v>
      </c>
      <c r="AB87" t="s">
        <v>208</v>
      </c>
      <c r="AC87" t="s">
        <v>449</v>
      </c>
      <c r="AD87" t="s">
        <v>145</v>
      </c>
      <c r="AE87" t="s">
        <v>134</v>
      </c>
      <c r="AF87" t="s">
        <v>146</v>
      </c>
      <c r="AG87" t="s">
        <v>147</v>
      </c>
      <c r="AI87" t="s">
        <v>405</v>
      </c>
      <c r="AJ87" t="s">
        <v>134</v>
      </c>
      <c r="AK87" t="s">
        <v>134</v>
      </c>
      <c r="AL87" t="s">
        <v>149</v>
      </c>
      <c r="AM87" t="s">
        <v>134</v>
      </c>
      <c r="AN87" t="s">
        <v>134</v>
      </c>
      <c r="AO87" t="s">
        <v>150</v>
      </c>
      <c r="AP87" t="s">
        <v>151</v>
      </c>
      <c r="AQ87" t="s">
        <v>152</v>
      </c>
      <c r="AS87" t="s">
        <v>360</v>
      </c>
      <c r="AT87" t="s">
        <v>421</v>
      </c>
      <c r="AU87" t="s">
        <v>156</v>
      </c>
      <c r="AV87" t="s">
        <v>134</v>
      </c>
      <c r="AW87" t="s">
        <v>192</v>
      </c>
      <c r="AX87" t="s">
        <v>134</v>
      </c>
      <c r="AY87" t="s">
        <v>134</v>
      </c>
      <c r="AZ87" t="s">
        <v>134</v>
      </c>
      <c r="BA87" t="s">
        <v>134</v>
      </c>
      <c r="BB87" t="s">
        <v>134</v>
      </c>
      <c r="BC87" t="s">
        <v>134</v>
      </c>
      <c r="BD87" t="s">
        <v>134</v>
      </c>
      <c r="BE87" t="s">
        <v>361</v>
      </c>
      <c r="BF87" t="s">
        <v>159</v>
      </c>
      <c r="BG87" t="s">
        <v>134</v>
      </c>
      <c r="BH87" t="s">
        <v>134</v>
      </c>
      <c r="BI87" t="s">
        <v>134</v>
      </c>
      <c r="BJ87" t="s">
        <v>381</v>
      </c>
      <c r="BK87" t="s">
        <v>134</v>
      </c>
      <c r="BL87" t="s">
        <v>153</v>
      </c>
      <c r="BM87" t="s">
        <v>153</v>
      </c>
      <c r="BN87" t="s">
        <v>161</v>
      </c>
      <c r="BO87" t="s">
        <v>153</v>
      </c>
      <c r="BP87" t="s">
        <v>134</v>
      </c>
      <c r="BQ87" t="s">
        <v>134</v>
      </c>
      <c r="BR87" t="s">
        <v>162</v>
      </c>
      <c r="BS87" t="s">
        <v>134</v>
      </c>
      <c r="BT87" t="s">
        <v>263</v>
      </c>
      <c r="BU87" t="s">
        <v>216</v>
      </c>
      <c r="BV87" t="s">
        <v>654</v>
      </c>
      <c r="BW87" t="s">
        <v>134</v>
      </c>
      <c r="BY87" t="s">
        <v>134</v>
      </c>
      <c r="BZ87" t="s">
        <v>134</v>
      </c>
      <c r="CA87" t="s">
        <v>166</v>
      </c>
      <c r="CC87" t="s">
        <v>134</v>
      </c>
      <c r="CD87" t="s">
        <v>218</v>
      </c>
      <c r="CG87" t="s">
        <v>134</v>
      </c>
      <c r="CH87" t="s">
        <v>134</v>
      </c>
    </row>
    <row r="88" spans="1:101" hidden="1" x14ac:dyDescent="0.25">
      <c r="A88" t="s">
        <v>440</v>
      </c>
      <c r="B88" t="s">
        <v>424</v>
      </c>
      <c r="C88" t="s">
        <v>441</v>
      </c>
      <c r="D88" t="s">
        <v>442</v>
      </c>
      <c r="E88" t="s">
        <v>443</v>
      </c>
      <c r="F88" t="s">
        <v>444</v>
      </c>
      <c r="G88" s="3">
        <f>IFERROR(VALUE(SUBSTITUTE(SUBSTITUTE(F88,"R$ ","")," Â Â (ver todos)","")),0)</f>
        <v>1247</v>
      </c>
      <c r="H88" t="s">
        <v>445</v>
      </c>
      <c r="I88" s="3">
        <f>VALUE(MID(H88,3,FIND(" - R$ ",H88) - 3))</f>
        <v>1247</v>
      </c>
      <c r="J88" s="3">
        <f>VALUE(MID(H88,FIND(" - R$ ",H88) + 6,LEN(H88)))</f>
        <v>1699</v>
      </c>
      <c r="K88" t="s">
        <v>446</v>
      </c>
      <c r="L88" s="1">
        <v>43016</v>
      </c>
      <c r="M88" t="s">
        <v>249</v>
      </c>
      <c r="N88" t="s">
        <v>250</v>
      </c>
      <c r="O88" s="1">
        <v>43015</v>
      </c>
      <c r="P88" t="s">
        <v>133</v>
      </c>
      <c r="Q88" t="s">
        <v>134</v>
      </c>
      <c r="R88" t="s">
        <v>135</v>
      </c>
      <c r="S88" t="s">
        <v>447</v>
      </c>
      <c r="T88" t="s">
        <v>448</v>
      </c>
      <c r="U88" t="s">
        <v>134</v>
      </c>
      <c r="V88" t="s">
        <v>378</v>
      </c>
      <c r="W88" t="s">
        <v>256</v>
      </c>
      <c r="X88" t="s">
        <v>228</v>
      </c>
      <c r="Y88" t="s">
        <v>141</v>
      </c>
      <c r="Z88" t="s">
        <v>259</v>
      </c>
      <c r="AA88" t="s">
        <v>260</v>
      </c>
      <c r="AB88" t="s">
        <v>208</v>
      </c>
      <c r="AC88" t="s">
        <v>449</v>
      </c>
      <c r="AD88" t="s">
        <v>145</v>
      </c>
      <c r="AE88" t="s">
        <v>134</v>
      </c>
      <c r="AF88" t="s">
        <v>146</v>
      </c>
      <c r="AG88" t="s">
        <v>147</v>
      </c>
      <c r="AI88" t="s">
        <v>148</v>
      </c>
      <c r="AJ88" t="s">
        <v>134</v>
      </c>
      <c r="AK88" t="s">
        <v>134</v>
      </c>
      <c r="AL88" t="s">
        <v>149</v>
      </c>
      <c r="AM88" t="s">
        <v>134</v>
      </c>
      <c r="AN88" t="s">
        <v>134</v>
      </c>
      <c r="AO88" t="s">
        <v>187</v>
      </c>
      <c r="AP88" t="s">
        <v>151</v>
      </c>
      <c r="AQ88" t="s">
        <v>152</v>
      </c>
      <c r="AS88" t="s">
        <v>189</v>
      </c>
      <c r="AT88" t="s">
        <v>346</v>
      </c>
      <c r="AU88" t="s">
        <v>156</v>
      </c>
      <c r="AV88" t="s">
        <v>134</v>
      </c>
      <c r="AW88" t="s">
        <v>157</v>
      </c>
      <c r="AX88" t="s">
        <v>134</v>
      </c>
      <c r="AY88" t="s">
        <v>134</v>
      </c>
      <c r="AZ88" t="s">
        <v>134</v>
      </c>
      <c r="BA88" t="s">
        <v>134</v>
      </c>
      <c r="BB88" t="s">
        <v>134</v>
      </c>
      <c r="BC88" t="s">
        <v>134</v>
      </c>
      <c r="BD88" t="s">
        <v>134</v>
      </c>
      <c r="BE88" t="s">
        <v>361</v>
      </c>
      <c r="BF88" t="s">
        <v>159</v>
      </c>
      <c r="BG88" t="s">
        <v>134</v>
      </c>
      <c r="BH88" t="s">
        <v>134</v>
      </c>
      <c r="BI88" t="s">
        <v>134</v>
      </c>
      <c r="BJ88" t="s">
        <v>214</v>
      </c>
      <c r="BK88" t="s">
        <v>134</v>
      </c>
      <c r="BL88" t="s">
        <v>153</v>
      </c>
      <c r="BM88" t="s">
        <v>153</v>
      </c>
      <c r="BN88" t="s">
        <v>161</v>
      </c>
      <c r="BO88" t="s">
        <v>153</v>
      </c>
      <c r="BP88" t="s">
        <v>134</v>
      </c>
      <c r="BQ88" t="s">
        <v>134</v>
      </c>
      <c r="BR88" t="s">
        <v>162</v>
      </c>
      <c r="BS88" t="s">
        <v>134</v>
      </c>
      <c r="BT88" t="s">
        <v>163</v>
      </c>
      <c r="BU88" t="s">
        <v>216</v>
      </c>
      <c r="BV88" t="s">
        <v>217</v>
      </c>
      <c r="BW88" t="s">
        <v>134</v>
      </c>
      <c r="BY88" t="s">
        <v>134</v>
      </c>
      <c r="CA88" t="s">
        <v>166</v>
      </c>
      <c r="CC88" t="s">
        <v>134</v>
      </c>
      <c r="CD88" t="s">
        <v>450</v>
      </c>
      <c r="CF88" t="s">
        <v>134</v>
      </c>
      <c r="CG88" t="s">
        <v>134</v>
      </c>
      <c r="CH88" t="s">
        <v>134</v>
      </c>
      <c r="CM88" t="s">
        <v>439</v>
      </c>
      <c r="CP88" t="s">
        <v>451</v>
      </c>
      <c r="CQ88" t="s">
        <v>452</v>
      </c>
    </row>
    <row r="89" spans="1:101" hidden="1" x14ac:dyDescent="0.25">
      <c r="A89" t="s">
        <v>807</v>
      </c>
      <c r="B89" t="s">
        <v>244</v>
      </c>
      <c r="C89" t="s">
        <v>441</v>
      </c>
      <c r="D89" t="s">
        <v>808</v>
      </c>
      <c r="E89" t="s">
        <v>247</v>
      </c>
      <c r="F89" t="s">
        <v>809</v>
      </c>
      <c r="G89" s="3">
        <f>IFERROR(VALUE(SUBSTITUTE(SUBSTITUTE(F89,"R$ ","")," Â Â (ver todos)","")),0)</f>
        <v>1249</v>
      </c>
      <c r="H89" t="s">
        <v>810</v>
      </c>
      <c r="I89" s="3">
        <f>VALUE(MID(H89,3,FIND(" - R$ ",H89) - 3))</f>
        <v>1249</v>
      </c>
      <c r="J89" s="3">
        <f>VALUE(MID(H89,FIND(" - R$ ",H89) + 6,LEN(H89)))</f>
        <v>1499</v>
      </c>
      <c r="K89" t="s">
        <v>659</v>
      </c>
      <c r="L89" t="s">
        <v>330</v>
      </c>
      <c r="M89" t="s">
        <v>249</v>
      </c>
      <c r="N89" t="s">
        <v>250</v>
      </c>
      <c r="O89" t="s">
        <v>811</v>
      </c>
      <c r="P89" t="s">
        <v>133</v>
      </c>
      <c r="Q89" t="s">
        <v>134</v>
      </c>
      <c r="R89" t="s">
        <v>723</v>
      </c>
      <c r="S89" t="s">
        <v>812</v>
      </c>
      <c r="T89" t="s">
        <v>813</v>
      </c>
      <c r="U89" t="s">
        <v>134</v>
      </c>
      <c r="V89" t="s">
        <v>814</v>
      </c>
      <c r="W89" t="s">
        <v>292</v>
      </c>
      <c r="X89" t="s">
        <v>228</v>
      </c>
      <c r="Y89" t="s">
        <v>181</v>
      </c>
      <c r="Z89" t="s">
        <v>259</v>
      </c>
      <c r="AA89" t="s">
        <v>142</v>
      </c>
      <c r="AB89" t="s">
        <v>208</v>
      </c>
      <c r="AC89" t="s">
        <v>144</v>
      </c>
      <c r="AD89" t="s">
        <v>145</v>
      </c>
      <c r="AE89" t="s">
        <v>134</v>
      </c>
      <c r="AF89" t="s">
        <v>146</v>
      </c>
      <c r="AG89" t="s">
        <v>147</v>
      </c>
      <c r="AI89" t="s">
        <v>148</v>
      </c>
      <c r="AJ89" t="s">
        <v>134</v>
      </c>
      <c r="AK89" t="s">
        <v>134</v>
      </c>
      <c r="AL89" t="s">
        <v>149</v>
      </c>
      <c r="AM89" t="s">
        <v>134</v>
      </c>
      <c r="AN89" t="s">
        <v>134</v>
      </c>
      <c r="AO89" t="s">
        <v>210</v>
      </c>
      <c r="AP89" t="s">
        <v>151</v>
      </c>
      <c r="AQ89" t="s">
        <v>152</v>
      </c>
      <c r="AS89" t="s">
        <v>154</v>
      </c>
      <c r="AT89" t="s">
        <v>686</v>
      </c>
      <c r="AU89" t="s">
        <v>156</v>
      </c>
      <c r="AV89" t="s">
        <v>153</v>
      </c>
      <c r="AW89" t="s">
        <v>192</v>
      </c>
      <c r="AX89" t="s">
        <v>134</v>
      </c>
      <c r="AY89" t="s">
        <v>134</v>
      </c>
      <c r="AZ89" t="s">
        <v>134</v>
      </c>
      <c r="BA89" t="s">
        <v>134</v>
      </c>
      <c r="BB89" t="s">
        <v>134</v>
      </c>
      <c r="BC89" t="s">
        <v>134</v>
      </c>
      <c r="BD89" t="s">
        <v>134</v>
      </c>
      <c r="BE89" t="s">
        <v>193</v>
      </c>
      <c r="BF89" t="s">
        <v>193</v>
      </c>
      <c r="BG89" t="s">
        <v>134</v>
      </c>
      <c r="BH89" t="s">
        <v>134</v>
      </c>
      <c r="BI89" t="s">
        <v>134</v>
      </c>
      <c r="BJ89" t="s">
        <v>160</v>
      </c>
      <c r="BK89" t="s">
        <v>134</v>
      </c>
      <c r="BL89" t="s">
        <v>153</v>
      </c>
      <c r="BM89" t="s">
        <v>153</v>
      </c>
      <c r="BN89" t="s">
        <v>161</v>
      </c>
      <c r="BO89" t="s">
        <v>153</v>
      </c>
      <c r="BP89" t="s">
        <v>134</v>
      </c>
      <c r="BQ89" t="s">
        <v>134</v>
      </c>
      <c r="BR89" t="s">
        <v>162</v>
      </c>
      <c r="BS89" t="s">
        <v>134</v>
      </c>
      <c r="BT89" t="s">
        <v>348</v>
      </c>
      <c r="BU89" t="s">
        <v>164</v>
      </c>
      <c r="BV89" t="s">
        <v>264</v>
      </c>
      <c r="BW89" t="s">
        <v>134</v>
      </c>
      <c r="BY89" t="s">
        <v>134</v>
      </c>
      <c r="BZ89" t="s">
        <v>134</v>
      </c>
      <c r="CB89" t="s">
        <v>134</v>
      </c>
      <c r="CD89" t="s">
        <v>815</v>
      </c>
      <c r="CF89" t="s">
        <v>134</v>
      </c>
      <c r="CH89" t="s">
        <v>134</v>
      </c>
      <c r="CJ89" t="s">
        <v>241</v>
      </c>
      <c r="CM89" t="s">
        <v>816</v>
      </c>
    </row>
    <row r="90" spans="1:101" hidden="1" x14ac:dyDescent="0.25">
      <c r="A90" t="s">
        <v>3159</v>
      </c>
      <c r="B90" t="s">
        <v>3160</v>
      </c>
      <c r="C90" t="s">
        <v>2597</v>
      </c>
      <c r="D90" t="s">
        <v>3161</v>
      </c>
      <c r="E90" t="s">
        <v>575</v>
      </c>
      <c r="F90" t="s">
        <v>3162</v>
      </c>
      <c r="G90" s="3">
        <f>IFERROR(VALUE(SUBSTITUTE(SUBSTITUTE(F90,"R$ ","")," Â Â (ver todos)","")),0)</f>
        <v>1258</v>
      </c>
      <c r="H90" t="s">
        <v>3163</v>
      </c>
      <c r="I90" s="3">
        <f>VALUE(MID(H90,3,FIND(" - R$ ",H90) - 3))</f>
        <v>1258</v>
      </c>
      <c r="J90" s="3">
        <f>VALUE(MID(H90,FIND(" - R$ ",H90) + 6,LEN(H90)))</f>
        <v>2986</v>
      </c>
      <c r="K90" t="s">
        <v>305</v>
      </c>
      <c r="L90" t="s">
        <v>174</v>
      </c>
      <c r="M90" s="1">
        <v>43017</v>
      </c>
      <c r="N90" t="s">
        <v>249</v>
      </c>
      <c r="O90" t="s">
        <v>515</v>
      </c>
      <c r="P90" t="s">
        <v>133</v>
      </c>
      <c r="Q90" t="s">
        <v>338</v>
      </c>
      <c r="R90" t="s">
        <v>723</v>
      </c>
      <c r="S90" t="s">
        <v>3164</v>
      </c>
      <c r="T90" t="s">
        <v>3165</v>
      </c>
      <c r="U90" t="s">
        <v>134</v>
      </c>
      <c r="V90" t="s">
        <v>2269</v>
      </c>
      <c r="W90" t="s">
        <v>256</v>
      </c>
      <c r="X90" t="s">
        <v>257</v>
      </c>
      <c r="Y90" t="s">
        <v>258</v>
      </c>
      <c r="Z90" t="s">
        <v>259</v>
      </c>
      <c r="AA90" t="s">
        <v>616</v>
      </c>
      <c r="AB90" t="s">
        <v>841</v>
      </c>
      <c r="AC90" t="s">
        <v>144</v>
      </c>
      <c r="AD90" t="s">
        <v>145</v>
      </c>
      <c r="AE90" t="s">
        <v>134</v>
      </c>
      <c r="AF90" t="s">
        <v>146</v>
      </c>
      <c r="AG90" t="s">
        <v>185</v>
      </c>
      <c r="AI90" t="s">
        <v>277</v>
      </c>
      <c r="AJ90" t="s">
        <v>134</v>
      </c>
      <c r="AK90" t="s">
        <v>134</v>
      </c>
      <c r="AL90" t="s">
        <v>149</v>
      </c>
      <c r="AM90" t="s">
        <v>134</v>
      </c>
      <c r="AN90" t="s">
        <v>134</v>
      </c>
      <c r="AO90" t="s">
        <v>235</v>
      </c>
      <c r="AP90" t="s">
        <v>188</v>
      </c>
      <c r="AQ90" t="s">
        <v>152</v>
      </c>
      <c r="AR90" t="s">
        <v>134</v>
      </c>
      <c r="AS90" t="s">
        <v>189</v>
      </c>
      <c r="AT90" t="s">
        <v>3166</v>
      </c>
      <c r="AU90" t="s">
        <v>156</v>
      </c>
      <c r="AV90" t="s">
        <v>134</v>
      </c>
      <c r="AW90" t="s">
        <v>192</v>
      </c>
      <c r="AX90" t="s">
        <v>134</v>
      </c>
      <c r="AY90" t="s">
        <v>134</v>
      </c>
      <c r="AZ90" t="s">
        <v>134</v>
      </c>
      <c r="BA90" t="s">
        <v>134</v>
      </c>
      <c r="BB90" t="s">
        <v>134</v>
      </c>
      <c r="BC90" t="s">
        <v>134</v>
      </c>
      <c r="BD90" t="s">
        <v>134</v>
      </c>
      <c r="BE90" t="s">
        <v>361</v>
      </c>
      <c r="BF90" t="s">
        <v>159</v>
      </c>
      <c r="BG90" t="s">
        <v>134</v>
      </c>
      <c r="BH90" t="s">
        <v>134</v>
      </c>
      <c r="BI90" t="s">
        <v>134</v>
      </c>
      <c r="BJ90" t="s">
        <v>618</v>
      </c>
      <c r="BK90" t="s">
        <v>3054</v>
      </c>
      <c r="BL90" t="s">
        <v>153</v>
      </c>
      <c r="BM90" t="s">
        <v>2728</v>
      </c>
      <c r="BN90" t="s">
        <v>161</v>
      </c>
      <c r="BO90" t="s">
        <v>153</v>
      </c>
      <c r="BP90" t="s">
        <v>134</v>
      </c>
      <c r="BQ90" t="s">
        <v>134</v>
      </c>
      <c r="BR90" t="s">
        <v>162</v>
      </c>
      <c r="BS90" t="s">
        <v>134</v>
      </c>
      <c r="BT90" t="s">
        <v>604</v>
      </c>
      <c r="BU90" t="s">
        <v>216</v>
      </c>
      <c r="BV90" t="s">
        <v>195</v>
      </c>
      <c r="BW90" t="s">
        <v>134</v>
      </c>
      <c r="BX90" t="s">
        <v>134</v>
      </c>
      <c r="BY90" t="s">
        <v>134</v>
      </c>
      <c r="BZ90" t="s">
        <v>134</v>
      </c>
      <c r="CA90" t="s">
        <v>166</v>
      </c>
      <c r="CB90" t="s">
        <v>134</v>
      </c>
      <c r="CC90" t="s">
        <v>134</v>
      </c>
      <c r="CD90" t="s">
        <v>167</v>
      </c>
      <c r="CE90" t="s">
        <v>3167</v>
      </c>
      <c r="CF90" t="s">
        <v>134</v>
      </c>
      <c r="CG90" t="s">
        <v>134</v>
      </c>
      <c r="CJ90" t="s">
        <v>241</v>
      </c>
      <c r="CK90" t="s">
        <v>220</v>
      </c>
      <c r="CL90" t="s">
        <v>134</v>
      </c>
      <c r="CP90" t="s">
        <v>854</v>
      </c>
      <c r="CQ90" t="s">
        <v>1576</v>
      </c>
      <c r="CS90" t="s">
        <v>134</v>
      </c>
      <c r="CU90" t="s">
        <v>3168</v>
      </c>
    </row>
    <row r="91" spans="1:101" hidden="1" x14ac:dyDescent="0.25">
      <c r="A91" t="s">
        <v>2519</v>
      </c>
      <c r="B91" t="s">
        <v>1135</v>
      </c>
      <c r="C91" t="s">
        <v>1800</v>
      </c>
      <c r="D91" t="s">
        <v>2520</v>
      </c>
      <c r="E91" t="s">
        <v>2521</v>
      </c>
      <c r="F91" t="s">
        <v>2522</v>
      </c>
      <c r="G91" s="3">
        <f>IFERROR(VALUE(SUBSTITUTE(SUBSTITUTE(F91,"R$ ","")," Â Â (ver todos)","")),0)</f>
        <v>1259</v>
      </c>
      <c r="H91" t="s">
        <v>2523</v>
      </c>
      <c r="I91" s="3">
        <f>VALUE(MID(H91,3,FIND(" - R$ ",H91) - 3))</f>
        <v>1259</v>
      </c>
      <c r="J91" s="3">
        <f>VALUE(MID(H91,FIND(" - R$ ",H91) + 6,LEN(H91)))</f>
        <v>2519</v>
      </c>
      <c r="K91" t="s">
        <v>305</v>
      </c>
      <c r="L91" t="s">
        <v>249</v>
      </c>
      <c r="M91" t="s">
        <v>249</v>
      </c>
      <c r="N91" s="1">
        <v>43016</v>
      </c>
      <c r="O91" t="s">
        <v>375</v>
      </c>
      <c r="P91" t="s">
        <v>133</v>
      </c>
      <c r="Q91" t="s">
        <v>830</v>
      </c>
      <c r="R91" t="s">
        <v>135</v>
      </c>
      <c r="S91" t="s">
        <v>1145</v>
      </c>
      <c r="T91" t="s">
        <v>1597</v>
      </c>
      <c r="U91" t="s">
        <v>134</v>
      </c>
      <c r="V91" t="s">
        <v>1120</v>
      </c>
      <c r="W91" t="s">
        <v>292</v>
      </c>
      <c r="X91" t="s">
        <v>257</v>
      </c>
      <c r="Y91" t="s">
        <v>141</v>
      </c>
      <c r="Z91">
        <v>6</v>
      </c>
      <c r="AA91" t="s">
        <v>183</v>
      </c>
      <c r="AB91" t="s">
        <v>563</v>
      </c>
      <c r="AC91" t="s">
        <v>449</v>
      </c>
      <c r="AD91" t="s">
        <v>145</v>
      </c>
      <c r="AE91" t="s">
        <v>134</v>
      </c>
      <c r="AF91" t="s">
        <v>146</v>
      </c>
      <c r="AG91" t="s">
        <v>185</v>
      </c>
      <c r="AI91" t="s">
        <v>277</v>
      </c>
      <c r="AJ91" t="s">
        <v>134</v>
      </c>
      <c r="AK91" t="s">
        <v>134</v>
      </c>
      <c r="AL91" t="s">
        <v>149</v>
      </c>
      <c r="AM91" t="s">
        <v>134</v>
      </c>
      <c r="AN91" t="s">
        <v>134</v>
      </c>
      <c r="AO91" t="s">
        <v>235</v>
      </c>
      <c r="AP91" t="s">
        <v>151</v>
      </c>
      <c r="AQ91" t="s">
        <v>152</v>
      </c>
      <c r="AS91" t="s">
        <v>189</v>
      </c>
      <c r="AT91" t="s">
        <v>190</v>
      </c>
      <c r="AU91" t="s">
        <v>156</v>
      </c>
      <c r="AV91" t="s">
        <v>134</v>
      </c>
      <c r="AW91" t="s">
        <v>192</v>
      </c>
      <c r="AX91" t="s">
        <v>134</v>
      </c>
      <c r="AY91" t="s">
        <v>134</v>
      </c>
      <c r="AZ91" t="s">
        <v>134</v>
      </c>
      <c r="BA91" t="s">
        <v>134</v>
      </c>
      <c r="BB91" t="s">
        <v>134</v>
      </c>
      <c r="BC91" t="s">
        <v>134</v>
      </c>
      <c r="BD91" t="s">
        <v>134</v>
      </c>
      <c r="BE91" t="s">
        <v>2524</v>
      </c>
      <c r="BF91" t="s">
        <v>159</v>
      </c>
      <c r="BG91" t="s">
        <v>134</v>
      </c>
      <c r="BH91" t="s">
        <v>134</v>
      </c>
      <c r="BI91" t="s">
        <v>134</v>
      </c>
      <c r="BJ91" t="s">
        <v>381</v>
      </c>
      <c r="BK91" t="s">
        <v>347</v>
      </c>
      <c r="BL91" t="s">
        <v>153</v>
      </c>
      <c r="BM91" t="s">
        <v>153</v>
      </c>
      <c r="BN91" t="s">
        <v>161</v>
      </c>
      <c r="BO91" t="s">
        <v>153</v>
      </c>
      <c r="BP91" t="s">
        <v>134</v>
      </c>
      <c r="BQ91" t="s">
        <v>134</v>
      </c>
      <c r="BR91" t="s">
        <v>162</v>
      </c>
      <c r="BS91" t="s">
        <v>134</v>
      </c>
      <c r="BT91" t="s">
        <v>263</v>
      </c>
      <c r="BU91" t="s">
        <v>216</v>
      </c>
      <c r="BV91" t="s">
        <v>654</v>
      </c>
      <c r="BW91" t="s">
        <v>134</v>
      </c>
      <c r="BY91" t="s">
        <v>134</v>
      </c>
      <c r="BZ91" t="s">
        <v>134</v>
      </c>
      <c r="CA91" t="s">
        <v>166</v>
      </c>
      <c r="CC91" t="s">
        <v>134</v>
      </c>
      <c r="CD91" t="s">
        <v>265</v>
      </c>
      <c r="CE91" t="s">
        <v>2525</v>
      </c>
      <c r="CH91" t="s">
        <v>134</v>
      </c>
      <c r="CQ91" t="s">
        <v>2526</v>
      </c>
      <c r="CR91" t="s">
        <v>327</v>
      </c>
      <c r="CU91" t="s">
        <v>2527</v>
      </c>
      <c r="CW91" t="s">
        <v>134</v>
      </c>
    </row>
    <row r="92" spans="1:101" hidden="1" x14ac:dyDescent="0.25">
      <c r="A92" t="s">
        <v>2097</v>
      </c>
      <c r="B92" t="s">
        <v>1135</v>
      </c>
      <c r="C92" t="s">
        <v>1375</v>
      </c>
      <c r="D92" t="s">
        <v>2098</v>
      </c>
      <c r="E92" t="s">
        <v>504</v>
      </c>
      <c r="F92" t="s">
        <v>2099</v>
      </c>
      <c r="G92" s="3">
        <f>VALUE(SUBSTITUTE(SUBSTITUTE(F92,"R$ ","")," Â Â (ver todos)",""))</f>
        <v>1279</v>
      </c>
      <c r="H92" t="s">
        <v>2100</v>
      </c>
      <c r="I92" s="3">
        <f>VALUE(MID(H92,3,FIND(" - R$ ",H92) - 3))</f>
        <v>1279</v>
      </c>
      <c r="J92" s="3">
        <f>VALUE(MID(H92,FIND(" - R$ ",H92) + 6,LEN(H92)))</f>
        <v>1999</v>
      </c>
      <c r="K92" t="s">
        <v>307</v>
      </c>
      <c r="L92" t="s">
        <v>583</v>
      </c>
      <c r="M92" t="s">
        <v>249</v>
      </c>
      <c r="N92" t="s">
        <v>402</v>
      </c>
      <c r="O92" t="s">
        <v>590</v>
      </c>
      <c r="P92" t="s">
        <v>133</v>
      </c>
      <c r="Q92" t="s">
        <v>338</v>
      </c>
      <c r="R92" t="s">
        <v>135</v>
      </c>
      <c r="S92" t="s">
        <v>1673</v>
      </c>
      <c r="T92" t="s">
        <v>427</v>
      </c>
      <c r="U92" t="s">
        <v>134</v>
      </c>
      <c r="V92" t="s">
        <v>629</v>
      </c>
      <c r="W92" t="s">
        <v>256</v>
      </c>
      <c r="X92" t="s">
        <v>140</v>
      </c>
      <c r="Y92" t="s">
        <v>1562</v>
      </c>
      <c r="Z92">
        <v>6</v>
      </c>
      <c r="AA92" t="s">
        <v>1591</v>
      </c>
      <c r="AB92" t="s">
        <v>563</v>
      </c>
      <c r="AC92" t="s">
        <v>144</v>
      </c>
      <c r="AD92" t="s">
        <v>145</v>
      </c>
      <c r="AE92" t="s">
        <v>134</v>
      </c>
      <c r="AF92" t="s">
        <v>146</v>
      </c>
      <c r="AG92" t="s">
        <v>2101</v>
      </c>
      <c r="AI92" t="s">
        <v>148</v>
      </c>
      <c r="AJ92" t="s">
        <v>134</v>
      </c>
      <c r="AK92" t="s">
        <v>134</v>
      </c>
      <c r="AL92" t="s">
        <v>149</v>
      </c>
      <c r="AM92" t="s">
        <v>134</v>
      </c>
      <c r="AN92" t="s">
        <v>134</v>
      </c>
      <c r="AO92" t="s">
        <v>210</v>
      </c>
      <c r="AP92" t="s">
        <v>151</v>
      </c>
      <c r="AQ92" t="s">
        <v>152</v>
      </c>
      <c r="AS92" t="s">
        <v>360</v>
      </c>
      <c r="AT92" t="s">
        <v>2102</v>
      </c>
      <c r="AU92" t="s">
        <v>156</v>
      </c>
      <c r="AV92" t="s">
        <v>134</v>
      </c>
      <c r="AW92" t="s">
        <v>192</v>
      </c>
      <c r="AX92" t="s">
        <v>134</v>
      </c>
      <c r="AY92" t="s">
        <v>134</v>
      </c>
      <c r="AZ92" t="s">
        <v>134</v>
      </c>
      <c r="BA92" t="s">
        <v>134</v>
      </c>
      <c r="BB92" t="s">
        <v>134</v>
      </c>
      <c r="BC92" t="s">
        <v>134</v>
      </c>
      <c r="BD92" t="s">
        <v>134</v>
      </c>
      <c r="BE92" t="s">
        <v>158</v>
      </c>
      <c r="BF92" t="s">
        <v>159</v>
      </c>
      <c r="BG92" t="s">
        <v>134</v>
      </c>
      <c r="BH92" t="s">
        <v>134</v>
      </c>
      <c r="BI92" t="s">
        <v>134</v>
      </c>
      <c r="BJ92" t="s">
        <v>593</v>
      </c>
      <c r="BK92" t="s">
        <v>347</v>
      </c>
      <c r="BL92" t="s">
        <v>153</v>
      </c>
      <c r="BN92" t="s">
        <v>161</v>
      </c>
      <c r="BO92" t="s">
        <v>153</v>
      </c>
      <c r="BP92" t="s">
        <v>134</v>
      </c>
      <c r="BQ92" t="s">
        <v>134</v>
      </c>
      <c r="BR92" t="s">
        <v>162</v>
      </c>
      <c r="BS92" t="s">
        <v>134</v>
      </c>
      <c r="BT92" t="s">
        <v>2103</v>
      </c>
      <c r="BU92" t="s">
        <v>216</v>
      </c>
      <c r="BW92" t="s">
        <v>134</v>
      </c>
      <c r="BY92" t="s">
        <v>134</v>
      </c>
      <c r="BZ92" t="s">
        <v>134</v>
      </c>
      <c r="CA92" t="s">
        <v>166</v>
      </c>
      <c r="CC92" t="s">
        <v>134</v>
      </c>
      <c r="CD92" t="s">
        <v>467</v>
      </c>
      <c r="CG92" t="s">
        <v>134</v>
      </c>
      <c r="CJ92" t="s">
        <v>498</v>
      </c>
      <c r="CL92" t="s">
        <v>134</v>
      </c>
      <c r="CM92" t="s">
        <v>2104</v>
      </c>
      <c r="CR92" t="s">
        <v>2105</v>
      </c>
    </row>
    <row r="93" spans="1:101" hidden="1" x14ac:dyDescent="0.25">
      <c r="A93" t="s">
        <v>958</v>
      </c>
      <c r="B93" t="s">
        <v>959</v>
      </c>
      <c r="C93" t="s">
        <v>441</v>
      </c>
      <c r="D93" t="s">
        <v>960</v>
      </c>
      <c r="E93" t="s">
        <v>961</v>
      </c>
      <c r="F93" t="s">
        <v>962</v>
      </c>
      <c r="G93" s="3">
        <f>IFERROR(VALUE(SUBSTITUTE(SUBSTITUTE(F93,"R$ ","")," Â Â (ver todos)","")),0)</f>
        <v>1299</v>
      </c>
      <c r="H93" t="s">
        <v>963</v>
      </c>
      <c r="I93" s="3">
        <f>VALUE(MID(H93,3,FIND(" - R$ ",H93) - 3))</f>
        <v>1299</v>
      </c>
      <c r="J93" s="3">
        <f>VALUE(MID(H93,FIND(" - R$ ",H93) + 6,LEN(H93)))</f>
        <v>1369</v>
      </c>
      <c r="K93" t="s">
        <v>305</v>
      </c>
      <c r="L93" t="s">
        <v>174</v>
      </c>
      <c r="M93" t="s">
        <v>287</v>
      </c>
      <c r="N93" s="1">
        <v>43016</v>
      </c>
      <c r="O93" s="1">
        <v>43016</v>
      </c>
      <c r="P93" t="s">
        <v>133</v>
      </c>
      <c r="Q93" t="s">
        <v>134</v>
      </c>
      <c r="R93" t="s">
        <v>964</v>
      </c>
      <c r="S93" t="s">
        <v>426</v>
      </c>
      <c r="T93" t="s">
        <v>427</v>
      </c>
      <c r="U93" t="s">
        <v>134</v>
      </c>
      <c r="V93" t="s">
        <v>412</v>
      </c>
      <c r="W93" t="s">
        <v>292</v>
      </c>
      <c r="X93" t="s">
        <v>228</v>
      </c>
      <c r="Y93" t="s">
        <v>367</v>
      </c>
      <c r="Z93" t="s">
        <v>965</v>
      </c>
      <c r="AA93" t="s">
        <v>231</v>
      </c>
      <c r="AB93" t="s">
        <v>966</v>
      </c>
      <c r="AC93" t="s">
        <v>144</v>
      </c>
      <c r="AD93" t="s">
        <v>145</v>
      </c>
      <c r="AE93" t="s">
        <v>134</v>
      </c>
      <c r="AF93" t="s">
        <v>146</v>
      </c>
      <c r="AG93" t="s">
        <v>234</v>
      </c>
      <c r="AI93" t="s">
        <v>148</v>
      </c>
      <c r="AJ93" t="s">
        <v>134</v>
      </c>
      <c r="AK93" t="s">
        <v>134</v>
      </c>
      <c r="AL93" t="s">
        <v>186</v>
      </c>
      <c r="AM93" t="s">
        <v>134</v>
      </c>
      <c r="AN93" t="s">
        <v>134</v>
      </c>
      <c r="AO93" t="s">
        <v>150</v>
      </c>
      <c r="AP93" t="s">
        <v>188</v>
      </c>
      <c r="AQ93" t="s">
        <v>152</v>
      </c>
      <c r="AS93" t="s">
        <v>189</v>
      </c>
      <c r="AT93" t="s">
        <v>313</v>
      </c>
      <c r="AU93" t="s">
        <v>191</v>
      </c>
      <c r="AW93" t="s">
        <v>157</v>
      </c>
      <c r="AX93" t="s">
        <v>134</v>
      </c>
      <c r="AY93" t="s">
        <v>134</v>
      </c>
      <c r="AZ93" t="s">
        <v>134</v>
      </c>
      <c r="BA93" t="s">
        <v>134</v>
      </c>
      <c r="BB93" t="s">
        <v>134</v>
      </c>
      <c r="BC93" t="s">
        <v>134</v>
      </c>
      <c r="BD93" t="s">
        <v>134</v>
      </c>
      <c r="BE93" t="s">
        <v>193</v>
      </c>
      <c r="BF93" t="s">
        <v>193</v>
      </c>
      <c r="BG93" t="s">
        <v>134</v>
      </c>
      <c r="BH93" t="s">
        <v>134</v>
      </c>
      <c r="BI93" t="s">
        <v>134</v>
      </c>
      <c r="BJ93" t="s">
        <v>160</v>
      </c>
      <c r="BL93" t="s">
        <v>153</v>
      </c>
      <c r="BM93" t="s">
        <v>153</v>
      </c>
      <c r="BN93" t="s">
        <v>161</v>
      </c>
      <c r="BO93" t="s">
        <v>153</v>
      </c>
      <c r="BP93" t="s">
        <v>134</v>
      </c>
      <c r="BQ93" t="s">
        <v>134</v>
      </c>
      <c r="BR93" t="s">
        <v>162</v>
      </c>
      <c r="BS93" t="s">
        <v>134</v>
      </c>
      <c r="BT93" t="s">
        <v>604</v>
      </c>
      <c r="BU93" t="s">
        <v>216</v>
      </c>
      <c r="BV93" t="s">
        <v>165</v>
      </c>
      <c r="BW93" t="s">
        <v>134</v>
      </c>
      <c r="BX93" t="s">
        <v>134</v>
      </c>
      <c r="BY93" t="s">
        <v>134</v>
      </c>
      <c r="CA93" t="s">
        <v>349</v>
      </c>
      <c r="CB93" t="s">
        <v>134</v>
      </c>
      <c r="CC93" t="s">
        <v>134</v>
      </c>
      <c r="CD93" t="s">
        <v>967</v>
      </c>
      <c r="CF93" t="s">
        <v>134</v>
      </c>
      <c r="CG93" t="s">
        <v>134</v>
      </c>
      <c r="CH93" t="s">
        <v>134</v>
      </c>
      <c r="CJ93" t="s">
        <v>660</v>
      </c>
      <c r="CM93" t="s">
        <v>621</v>
      </c>
    </row>
    <row r="94" spans="1:101" hidden="1" x14ac:dyDescent="0.25">
      <c r="A94" t="s">
        <v>1359</v>
      </c>
      <c r="B94" t="s">
        <v>244</v>
      </c>
      <c r="C94" t="s">
        <v>846</v>
      </c>
      <c r="D94" t="s">
        <v>1360</v>
      </c>
      <c r="E94" t="s">
        <v>837</v>
      </c>
      <c r="F94" t="s">
        <v>962</v>
      </c>
      <c r="G94" s="3">
        <f>IFERROR(VALUE(SUBSTITUTE(SUBSTITUTE(F94,"R$ ","")," Â Â (ver todos)","")),0)</f>
        <v>1299</v>
      </c>
      <c r="H94" t="s">
        <v>1361</v>
      </c>
      <c r="I94" s="3">
        <f>VALUE(MID(H94,3,FIND(" - R$ ",H94) - 3))</f>
        <v>1299</v>
      </c>
      <c r="J94" s="3">
        <f>VALUE(MID(H94,FIND(" - R$ ",H94) + 6,LEN(H94)))</f>
        <v>1299</v>
      </c>
      <c r="L94" t="s">
        <v>249</v>
      </c>
      <c r="M94" t="s">
        <v>249</v>
      </c>
      <c r="N94" t="s">
        <v>249</v>
      </c>
      <c r="O94" t="s">
        <v>307</v>
      </c>
      <c r="P94" t="s">
        <v>133</v>
      </c>
      <c r="Q94" t="s">
        <v>134</v>
      </c>
      <c r="R94" t="s">
        <v>135</v>
      </c>
      <c r="S94" t="s">
        <v>1362</v>
      </c>
      <c r="T94" t="s">
        <v>736</v>
      </c>
      <c r="U94" t="s">
        <v>134</v>
      </c>
      <c r="V94" t="s">
        <v>310</v>
      </c>
      <c r="W94" t="s">
        <v>292</v>
      </c>
      <c r="X94" t="s">
        <v>228</v>
      </c>
      <c r="Y94" t="s">
        <v>311</v>
      </c>
      <c r="Z94" t="s">
        <v>259</v>
      </c>
      <c r="AA94" t="s">
        <v>183</v>
      </c>
      <c r="AB94" t="s">
        <v>184</v>
      </c>
      <c r="AC94" t="s">
        <v>144</v>
      </c>
      <c r="AD94" t="s">
        <v>145</v>
      </c>
      <c r="AE94" t="s">
        <v>134</v>
      </c>
      <c r="AF94" t="s">
        <v>146</v>
      </c>
      <c r="AG94" t="s">
        <v>185</v>
      </c>
      <c r="AI94" t="s">
        <v>148</v>
      </c>
      <c r="AJ94" t="s">
        <v>134</v>
      </c>
      <c r="AK94" t="s">
        <v>134</v>
      </c>
      <c r="AL94" t="s">
        <v>186</v>
      </c>
      <c r="AM94" t="s">
        <v>134</v>
      </c>
      <c r="AN94" t="s">
        <v>134</v>
      </c>
      <c r="AO94" t="s">
        <v>235</v>
      </c>
      <c r="AP94" t="s">
        <v>151</v>
      </c>
      <c r="AQ94" t="s">
        <v>152</v>
      </c>
      <c r="AR94" t="s">
        <v>134</v>
      </c>
      <c r="AS94" t="s">
        <v>154</v>
      </c>
      <c r="AT94" t="s">
        <v>346</v>
      </c>
      <c r="AU94" t="s">
        <v>156</v>
      </c>
      <c r="AV94" t="s">
        <v>153</v>
      </c>
      <c r="AW94" t="s">
        <v>192</v>
      </c>
      <c r="AX94" t="s">
        <v>134</v>
      </c>
      <c r="AY94" t="s">
        <v>134</v>
      </c>
      <c r="AZ94" t="s">
        <v>134</v>
      </c>
      <c r="BA94" t="s">
        <v>134</v>
      </c>
      <c r="BB94" t="s">
        <v>134</v>
      </c>
      <c r="BC94" t="s">
        <v>134</v>
      </c>
      <c r="BD94" t="s">
        <v>134</v>
      </c>
      <c r="BE94" t="s">
        <v>158</v>
      </c>
      <c r="BF94" t="s">
        <v>159</v>
      </c>
      <c r="BG94" t="s">
        <v>134</v>
      </c>
      <c r="BH94" t="s">
        <v>134</v>
      </c>
      <c r="BI94" t="s">
        <v>134</v>
      </c>
      <c r="BJ94" t="s">
        <v>160</v>
      </c>
      <c r="BL94" t="s">
        <v>153</v>
      </c>
      <c r="BM94" t="s">
        <v>153</v>
      </c>
      <c r="BN94" t="s">
        <v>161</v>
      </c>
      <c r="BO94" t="s">
        <v>153</v>
      </c>
      <c r="BP94" t="s">
        <v>134</v>
      </c>
      <c r="BQ94" t="s">
        <v>134</v>
      </c>
      <c r="BR94" t="s">
        <v>162</v>
      </c>
      <c r="BS94" t="s">
        <v>134</v>
      </c>
      <c r="BT94" t="s">
        <v>348</v>
      </c>
      <c r="BU94" t="s">
        <v>216</v>
      </c>
      <c r="BV94" t="s">
        <v>264</v>
      </c>
      <c r="BW94" t="s">
        <v>134</v>
      </c>
      <c r="CA94" t="s">
        <v>166</v>
      </c>
      <c r="CC94" t="s">
        <v>134</v>
      </c>
      <c r="CD94" t="s">
        <v>167</v>
      </c>
      <c r="CF94" t="s">
        <v>134</v>
      </c>
      <c r="CG94" t="s">
        <v>134</v>
      </c>
      <c r="CH94" t="s">
        <v>134</v>
      </c>
      <c r="CJ94" t="s">
        <v>241</v>
      </c>
      <c r="CP94" t="s">
        <v>556</v>
      </c>
      <c r="CQ94" t="s">
        <v>1363</v>
      </c>
    </row>
    <row r="95" spans="1:101" hidden="1" x14ac:dyDescent="0.25">
      <c r="A95" t="s">
        <v>5573</v>
      </c>
      <c r="B95" t="s">
        <v>2779</v>
      </c>
      <c r="C95" t="s">
        <v>5403</v>
      </c>
      <c r="D95" t="s">
        <v>5574</v>
      </c>
      <c r="E95" t="s">
        <v>702</v>
      </c>
      <c r="F95" t="s">
        <v>962</v>
      </c>
      <c r="G95" s="3">
        <f>IFERROR(VALUE(SUBSTITUTE(SUBSTITUTE(F95,"R$ ","")," Â Â (ver todos)","")),0)</f>
        <v>1299</v>
      </c>
      <c r="H95" t="s">
        <v>1361</v>
      </c>
      <c r="I95" s="3">
        <f>VALUE(MID(H95,3,FIND(" - R$ ",H95) - 3))</f>
        <v>1299</v>
      </c>
      <c r="J95" s="3">
        <f>VALUE(MID(H95,FIND(" - R$ ",H95) + 6,LEN(H95)))</f>
        <v>1299</v>
      </c>
      <c r="K95" t="s">
        <v>820</v>
      </c>
      <c r="L95" s="1">
        <v>43014</v>
      </c>
      <c r="M95" t="s">
        <v>306</v>
      </c>
      <c r="N95" s="1">
        <v>43014</v>
      </c>
      <c r="O95" t="s">
        <v>1020</v>
      </c>
      <c r="P95" t="s">
        <v>133</v>
      </c>
      <c r="Q95" t="s">
        <v>153</v>
      </c>
      <c r="R95" t="s">
        <v>723</v>
      </c>
      <c r="S95" t="s">
        <v>5575</v>
      </c>
      <c r="T95" t="s">
        <v>1668</v>
      </c>
      <c r="U95" t="s">
        <v>153</v>
      </c>
      <c r="V95" t="s">
        <v>1888</v>
      </c>
      <c r="W95" t="s">
        <v>139</v>
      </c>
      <c r="X95" t="s">
        <v>257</v>
      </c>
      <c r="Y95" t="s">
        <v>2777</v>
      </c>
      <c r="Z95" t="s">
        <v>259</v>
      </c>
      <c r="AA95" t="s">
        <v>343</v>
      </c>
      <c r="AB95" t="s">
        <v>437</v>
      </c>
      <c r="AC95" t="s">
        <v>449</v>
      </c>
      <c r="AD95" t="s">
        <v>145</v>
      </c>
      <c r="AE95" t="s">
        <v>134</v>
      </c>
      <c r="AF95" t="s">
        <v>146</v>
      </c>
      <c r="AG95" t="s">
        <v>344</v>
      </c>
      <c r="AI95" t="s">
        <v>148</v>
      </c>
      <c r="AJ95" t="s">
        <v>134</v>
      </c>
      <c r="AK95" t="s">
        <v>134</v>
      </c>
      <c r="AL95" t="s">
        <v>149</v>
      </c>
      <c r="AM95" t="s">
        <v>134</v>
      </c>
      <c r="AN95" t="s">
        <v>134</v>
      </c>
      <c r="AO95" t="s">
        <v>3052</v>
      </c>
      <c r="AP95" t="s">
        <v>151</v>
      </c>
      <c r="AQ95" t="s">
        <v>152</v>
      </c>
      <c r="AS95" t="s">
        <v>360</v>
      </c>
      <c r="AT95" t="s">
        <v>3032</v>
      </c>
      <c r="AU95" t="s">
        <v>156</v>
      </c>
      <c r="AV95" t="s">
        <v>134</v>
      </c>
      <c r="AW95" t="s">
        <v>192</v>
      </c>
      <c r="AX95" t="s">
        <v>134</v>
      </c>
      <c r="AY95" t="s">
        <v>134</v>
      </c>
      <c r="AZ95" t="s">
        <v>134</v>
      </c>
      <c r="BA95" t="s">
        <v>134</v>
      </c>
      <c r="BB95" t="s">
        <v>134</v>
      </c>
      <c r="BC95" t="s">
        <v>134</v>
      </c>
      <c r="BD95" t="s">
        <v>134</v>
      </c>
      <c r="BE95" t="s">
        <v>324</v>
      </c>
      <c r="BF95" t="s">
        <v>159</v>
      </c>
      <c r="BG95" t="s">
        <v>134</v>
      </c>
      <c r="BH95" t="s">
        <v>134</v>
      </c>
      <c r="BI95" t="s">
        <v>134</v>
      </c>
      <c r="BJ95" t="s">
        <v>381</v>
      </c>
      <c r="BK95" t="s">
        <v>3054</v>
      </c>
      <c r="BL95" t="s">
        <v>153</v>
      </c>
      <c r="BM95" t="s">
        <v>595</v>
      </c>
      <c r="BN95" t="s">
        <v>4762</v>
      </c>
      <c r="BO95" t="s">
        <v>153</v>
      </c>
      <c r="BP95" t="s">
        <v>134</v>
      </c>
      <c r="BQ95" t="s">
        <v>134</v>
      </c>
      <c r="BR95" t="s">
        <v>162</v>
      </c>
      <c r="BS95" t="s">
        <v>134</v>
      </c>
      <c r="BT95" t="s">
        <v>263</v>
      </c>
      <c r="BU95" t="s">
        <v>216</v>
      </c>
      <c r="BV95" t="s">
        <v>914</v>
      </c>
      <c r="BW95" t="s">
        <v>134</v>
      </c>
      <c r="BX95" t="s">
        <v>134</v>
      </c>
      <c r="BY95" t="s">
        <v>134</v>
      </c>
      <c r="BZ95" t="s">
        <v>134</v>
      </c>
      <c r="CC95" t="s">
        <v>134</v>
      </c>
      <c r="CD95" t="s">
        <v>406</v>
      </c>
      <c r="CE95" t="s">
        <v>5576</v>
      </c>
      <c r="CF95" t="s">
        <v>134</v>
      </c>
      <c r="CG95" t="s">
        <v>134</v>
      </c>
      <c r="CL95" t="s">
        <v>134</v>
      </c>
      <c r="CP95" t="s">
        <v>1299</v>
      </c>
      <c r="CQ95" t="s">
        <v>4023</v>
      </c>
      <c r="CS95" t="s">
        <v>134</v>
      </c>
      <c r="CU95" t="s">
        <v>5577</v>
      </c>
    </row>
    <row r="96" spans="1:101" hidden="1" x14ac:dyDescent="0.25">
      <c r="A96" t="s">
        <v>3450</v>
      </c>
      <c r="B96" t="s">
        <v>2675</v>
      </c>
      <c r="C96" t="s">
        <v>2916</v>
      </c>
      <c r="D96" t="s">
        <v>3451</v>
      </c>
      <c r="E96" t="s">
        <v>1385</v>
      </c>
      <c r="F96" t="s">
        <v>3452</v>
      </c>
      <c r="G96" s="3">
        <f>VALUE(SUBSTITUTE(SUBSTITUTE(F96,"R$ ","")," Â Â (ver todos)",""))</f>
        <v>1302</v>
      </c>
      <c r="H96" t="s">
        <v>3453</v>
      </c>
      <c r="I96" s="3">
        <f>VALUE(MID(H96,3,FIND(" - R$ ",H96) - 3))</f>
        <v>1302</v>
      </c>
      <c r="J96" s="3">
        <f>VALUE(MID(H96,FIND(" - R$ ",H96) + 6,LEN(H96)))</f>
        <v>2278</v>
      </c>
      <c r="K96" t="s">
        <v>590</v>
      </c>
      <c r="L96" t="s">
        <v>250</v>
      </c>
      <c r="M96" t="s">
        <v>249</v>
      </c>
      <c r="N96" t="s">
        <v>307</v>
      </c>
      <c r="O96" t="s">
        <v>355</v>
      </c>
      <c r="P96" t="s">
        <v>133</v>
      </c>
      <c r="Q96" t="s">
        <v>338</v>
      </c>
      <c r="S96" t="s">
        <v>2071</v>
      </c>
      <c r="T96" t="s">
        <v>473</v>
      </c>
      <c r="U96" t="s">
        <v>134</v>
      </c>
      <c r="V96" t="s">
        <v>1638</v>
      </c>
      <c r="W96" t="s">
        <v>139</v>
      </c>
      <c r="X96" t="s">
        <v>140</v>
      </c>
      <c r="Y96" t="s">
        <v>2777</v>
      </c>
      <c r="Z96" t="s">
        <v>259</v>
      </c>
      <c r="AA96" t="s">
        <v>260</v>
      </c>
      <c r="AB96" t="s">
        <v>208</v>
      </c>
      <c r="AC96" t="s">
        <v>449</v>
      </c>
      <c r="AD96" t="s">
        <v>145</v>
      </c>
      <c r="AE96" t="s">
        <v>134</v>
      </c>
      <c r="AF96" t="s">
        <v>146</v>
      </c>
      <c r="AG96" t="s">
        <v>147</v>
      </c>
      <c r="AI96" t="s">
        <v>148</v>
      </c>
      <c r="AJ96" t="s">
        <v>134</v>
      </c>
      <c r="AK96" t="s">
        <v>134</v>
      </c>
      <c r="AL96" t="s">
        <v>149</v>
      </c>
      <c r="AM96" t="s">
        <v>134</v>
      </c>
      <c r="AN96" t="s">
        <v>134</v>
      </c>
      <c r="AO96" t="s">
        <v>150</v>
      </c>
      <c r="AP96" t="s">
        <v>151</v>
      </c>
      <c r="AQ96" t="s">
        <v>152</v>
      </c>
      <c r="AS96" t="s">
        <v>360</v>
      </c>
      <c r="AT96" t="s">
        <v>3032</v>
      </c>
      <c r="AU96" t="s">
        <v>156</v>
      </c>
      <c r="AV96" t="s">
        <v>134</v>
      </c>
      <c r="AW96" t="s">
        <v>192</v>
      </c>
      <c r="AX96" t="s">
        <v>134</v>
      </c>
      <c r="AY96" t="s">
        <v>134</v>
      </c>
      <c r="AZ96" t="s">
        <v>134</v>
      </c>
      <c r="BA96" t="s">
        <v>134</v>
      </c>
      <c r="BB96" t="s">
        <v>134</v>
      </c>
      <c r="BC96" t="s">
        <v>134</v>
      </c>
      <c r="BD96" t="s">
        <v>134</v>
      </c>
      <c r="BE96" t="s">
        <v>158</v>
      </c>
      <c r="BF96" t="s">
        <v>159</v>
      </c>
      <c r="BG96" t="s">
        <v>134</v>
      </c>
      <c r="BH96" t="s">
        <v>134</v>
      </c>
      <c r="BI96" t="s">
        <v>134</v>
      </c>
      <c r="BJ96" t="s">
        <v>381</v>
      </c>
      <c r="BK96" t="s">
        <v>347</v>
      </c>
      <c r="BL96" t="s">
        <v>153</v>
      </c>
      <c r="BM96" t="s">
        <v>153</v>
      </c>
      <c r="BN96" t="s">
        <v>161</v>
      </c>
      <c r="BO96" t="s">
        <v>153</v>
      </c>
      <c r="BP96" t="s">
        <v>134</v>
      </c>
      <c r="BQ96" t="s">
        <v>134</v>
      </c>
      <c r="BR96" t="s">
        <v>162</v>
      </c>
      <c r="BS96" t="s">
        <v>134</v>
      </c>
      <c r="BT96" t="s">
        <v>263</v>
      </c>
      <c r="BU96" t="s">
        <v>216</v>
      </c>
      <c r="BW96" t="s">
        <v>134</v>
      </c>
      <c r="BY96" t="s">
        <v>134</v>
      </c>
      <c r="BZ96" t="s">
        <v>134</v>
      </c>
      <c r="CA96" t="s">
        <v>166</v>
      </c>
      <c r="CC96" t="s">
        <v>134</v>
      </c>
      <c r="CD96" t="s">
        <v>297</v>
      </c>
      <c r="CE96" t="s">
        <v>3454</v>
      </c>
      <c r="CF96" t="s">
        <v>153</v>
      </c>
      <c r="CG96" t="s">
        <v>134</v>
      </c>
      <c r="CJ96" t="s">
        <v>660</v>
      </c>
      <c r="CP96" t="s">
        <v>564</v>
      </c>
      <c r="CU96" t="s">
        <v>3455</v>
      </c>
    </row>
    <row r="97" spans="1:101" hidden="1" x14ac:dyDescent="0.25">
      <c r="A97" t="s">
        <v>2654</v>
      </c>
      <c r="B97" t="s">
        <v>2094</v>
      </c>
      <c r="C97" t="s">
        <v>2647</v>
      </c>
      <c r="D97" t="s">
        <v>2655</v>
      </c>
      <c r="E97" t="s">
        <v>2656</v>
      </c>
      <c r="F97" t="s">
        <v>2657</v>
      </c>
      <c r="G97" s="3">
        <f>IFERROR(VALUE(SUBSTITUTE(SUBSTITUTE(F97,"R$ ","")," Â Â (ver todos)","")),0)</f>
        <v>1311</v>
      </c>
      <c r="H97" t="s">
        <v>2658</v>
      </c>
      <c r="I97" s="3">
        <f>VALUE(MID(H97,3,FIND(" - R$ ",H97) - 3))</f>
        <v>1311</v>
      </c>
      <c r="J97" s="3">
        <f>VALUE(MID(H97,FIND(" - R$ ",H97) + 6,LEN(H97)))</f>
        <v>1639</v>
      </c>
      <c r="K97" t="s">
        <v>307</v>
      </c>
      <c r="L97" s="1">
        <v>43016</v>
      </c>
      <c r="M97" t="s">
        <v>271</v>
      </c>
      <c r="N97" t="s">
        <v>397</v>
      </c>
      <c r="O97" t="s">
        <v>307</v>
      </c>
      <c r="P97" t="s">
        <v>133</v>
      </c>
      <c r="Q97" t="s">
        <v>153</v>
      </c>
      <c r="R97" t="s">
        <v>135</v>
      </c>
      <c r="S97" t="s">
        <v>2639</v>
      </c>
      <c r="T97" t="s">
        <v>2659</v>
      </c>
      <c r="U97" t="s">
        <v>134</v>
      </c>
      <c r="V97" t="s">
        <v>2269</v>
      </c>
      <c r="W97" t="s">
        <v>256</v>
      </c>
      <c r="X97" t="s">
        <v>257</v>
      </c>
      <c r="Y97" t="s">
        <v>229</v>
      </c>
      <c r="Z97" t="s">
        <v>2628</v>
      </c>
      <c r="AA97" t="s">
        <v>2660</v>
      </c>
      <c r="AB97" t="s">
        <v>2661</v>
      </c>
      <c r="AC97" t="s">
        <v>209</v>
      </c>
      <c r="AD97" t="s">
        <v>145</v>
      </c>
      <c r="AE97" t="s">
        <v>134</v>
      </c>
      <c r="AF97" t="s">
        <v>146</v>
      </c>
      <c r="AG97" t="s">
        <v>2662</v>
      </c>
      <c r="AI97" t="s">
        <v>277</v>
      </c>
      <c r="AJ97" t="s">
        <v>134</v>
      </c>
      <c r="AK97" t="s">
        <v>134</v>
      </c>
      <c r="AL97" t="s">
        <v>186</v>
      </c>
      <c r="AM97" t="s">
        <v>134</v>
      </c>
      <c r="AN97" t="s">
        <v>134</v>
      </c>
      <c r="AO97" t="s">
        <v>1003</v>
      </c>
      <c r="AP97" t="s">
        <v>188</v>
      </c>
      <c r="AQ97" t="s">
        <v>152</v>
      </c>
      <c r="AR97" t="s">
        <v>134</v>
      </c>
      <c r="AS97" t="s">
        <v>360</v>
      </c>
      <c r="AT97" t="s">
        <v>421</v>
      </c>
      <c r="AU97" t="s">
        <v>156</v>
      </c>
      <c r="AV97" t="s">
        <v>134</v>
      </c>
      <c r="AW97" t="s">
        <v>192</v>
      </c>
      <c r="AX97" t="s">
        <v>134</v>
      </c>
      <c r="AY97" t="s">
        <v>134</v>
      </c>
      <c r="AZ97" t="s">
        <v>134</v>
      </c>
      <c r="BA97" t="s">
        <v>134</v>
      </c>
      <c r="BB97" t="s">
        <v>134</v>
      </c>
      <c r="BC97" t="s">
        <v>134</v>
      </c>
      <c r="BD97" t="s">
        <v>134</v>
      </c>
      <c r="BE97" t="s">
        <v>361</v>
      </c>
      <c r="BF97" t="s">
        <v>159</v>
      </c>
      <c r="BG97" t="s">
        <v>134</v>
      </c>
      <c r="BH97" t="s">
        <v>134</v>
      </c>
      <c r="BI97" t="s">
        <v>134</v>
      </c>
      <c r="BJ97" t="s">
        <v>381</v>
      </c>
      <c r="BK97" t="s">
        <v>153</v>
      </c>
      <c r="BL97" t="s">
        <v>153</v>
      </c>
      <c r="BN97" t="s">
        <v>161</v>
      </c>
      <c r="BO97" t="s">
        <v>153</v>
      </c>
      <c r="BP97" t="s">
        <v>134</v>
      </c>
      <c r="BQ97" t="s">
        <v>134</v>
      </c>
      <c r="BR97" t="s">
        <v>162</v>
      </c>
      <c r="BS97" t="s">
        <v>134</v>
      </c>
      <c r="BT97" t="s">
        <v>263</v>
      </c>
      <c r="BU97" t="s">
        <v>216</v>
      </c>
      <c r="BV97" t="s">
        <v>165</v>
      </c>
      <c r="BW97" t="s">
        <v>134</v>
      </c>
      <c r="BY97" t="s">
        <v>134</v>
      </c>
      <c r="BZ97" t="s">
        <v>134</v>
      </c>
      <c r="CC97" t="s">
        <v>134</v>
      </c>
      <c r="CD97" t="s">
        <v>2663</v>
      </c>
      <c r="CE97" t="s">
        <v>2664</v>
      </c>
      <c r="CF97" t="s">
        <v>134</v>
      </c>
      <c r="CG97" t="s">
        <v>134</v>
      </c>
      <c r="CJ97" t="s">
        <v>660</v>
      </c>
      <c r="CP97" t="s">
        <v>2665</v>
      </c>
      <c r="CQ97" t="s">
        <v>2666</v>
      </c>
      <c r="CW97" t="s">
        <v>134</v>
      </c>
    </row>
    <row r="98" spans="1:101" hidden="1" x14ac:dyDescent="0.25">
      <c r="A98" t="s">
        <v>3756</v>
      </c>
      <c r="B98" t="s">
        <v>2675</v>
      </c>
      <c r="C98" t="s">
        <v>3635</v>
      </c>
      <c r="D98" t="s">
        <v>3757</v>
      </c>
      <c r="E98" t="s">
        <v>435</v>
      </c>
      <c r="F98" t="s">
        <v>3758</v>
      </c>
      <c r="G98" s="3">
        <f>IFERROR(VALUE(SUBSTITUTE(SUBSTITUTE(F98,"R$ ","")," Â Â (ver todos)","")),0)</f>
        <v>1348</v>
      </c>
      <c r="H98" t="s">
        <v>3759</v>
      </c>
      <c r="I98" s="3">
        <f>VALUE(MID(H98,3,FIND(" - R$ ",H98) - 3))</f>
        <v>1348</v>
      </c>
      <c r="J98" s="3">
        <f>VALUE(MID(H98,FIND(" - R$ ",H98) + 6,LEN(H98)))</f>
        <v>1348</v>
      </c>
      <c r="K98" t="s">
        <v>335</v>
      </c>
      <c r="L98" t="s">
        <v>375</v>
      </c>
      <c r="M98" t="s">
        <v>288</v>
      </c>
      <c r="N98" s="1">
        <v>43015</v>
      </c>
      <c r="O98" t="s">
        <v>659</v>
      </c>
      <c r="P98" t="s">
        <v>133</v>
      </c>
      <c r="Q98" t="s">
        <v>153</v>
      </c>
      <c r="R98" t="s">
        <v>135</v>
      </c>
      <c r="S98" t="s">
        <v>3298</v>
      </c>
      <c r="T98" t="s">
        <v>2919</v>
      </c>
      <c r="U98" t="s">
        <v>153</v>
      </c>
      <c r="V98" t="s">
        <v>2618</v>
      </c>
      <c r="W98" t="s">
        <v>139</v>
      </c>
      <c r="X98" t="s">
        <v>257</v>
      </c>
      <c r="Y98" t="s">
        <v>153</v>
      </c>
      <c r="Z98" t="s">
        <v>293</v>
      </c>
      <c r="AA98" t="s">
        <v>260</v>
      </c>
      <c r="AB98" t="s">
        <v>294</v>
      </c>
      <c r="AC98" t="s">
        <v>209</v>
      </c>
      <c r="AD98" t="s">
        <v>145</v>
      </c>
      <c r="AE98" t="s">
        <v>134</v>
      </c>
      <c r="AF98" t="s">
        <v>146</v>
      </c>
      <c r="AG98" t="s">
        <v>147</v>
      </c>
      <c r="AI98" t="s">
        <v>148</v>
      </c>
      <c r="AJ98" t="s">
        <v>134</v>
      </c>
      <c r="AK98" t="s">
        <v>134</v>
      </c>
      <c r="AL98" t="s">
        <v>186</v>
      </c>
      <c r="AM98" t="s">
        <v>134</v>
      </c>
      <c r="AN98" t="s">
        <v>134</v>
      </c>
      <c r="AO98" t="s">
        <v>1003</v>
      </c>
      <c r="AP98" t="s">
        <v>188</v>
      </c>
      <c r="AQ98" t="s">
        <v>152</v>
      </c>
      <c r="AR98" t="s">
        <v>134</v>
      </c>
      <c r="AS98" t="s">
        <v>189</v>
      </c>
      <c r="AT98" t="s">
        <v>3032</v>
      </c>
      <c r="AU98" t="s">
        <v>156</v>
      </c>
      <c r="AV98" t="s">
        <v>134</v>
      </c>
      <c r="AW98" t="s">
        <v>192</v>
      </c>
      <c r="AX98" t="s">
        <v>134</v>
      </c>
      <c r="AY98" t="s">
        <v>134</v>
      </c>
      <c r="AZ98" t="s">
        <v>134</v>
      </c>
      <c r="BA98" t="s">
        <v>134</v>
      </c>
      <c r="BB98" t="s">
        <v>134</v>
      </c>
      <c r="BC98" t="s">
        <v>134</v>
      </c>
      <c r="BD98" t="s">
        <v>134</v>
      </c>
      <c r="BE98" t="s">
        <v>158</v>
      </c>
      <c r="BF98" t="s">
        <v>159</v>
      </c>
      <c r="BG98" t="s">
        <v>134</v>
      </c>
      <c r="BH98" t="s">
        <v>134</v>
      </c>
      <c r="BI98" t="s">
        <v>134</v>
      </c>
      <c r="BJ98" t="s">
        <v>362</v>
      </c>
      <c r="BL98" t="s">
        <v>153</v>
      </c>
      <c r="BM98" t="s">
        <v>153</v>
      </c>
      <c r="BN98" t="s">
        <v>161</v>
      </c>
      <c r="BO98" t="s">
        <v>153</v>
      </c>
      <c r="BP98" t="s">
        <v>134</v>
      </c>
      <c r="BQ98" t="s">
        <v>134</v>
      </c>
      <c r="BR98" t="s">
        <v>162</v>
      </c>
      <c r="BS98" t="s">
        <v>134</v>
      </c>
      <c r="BT98" t="s">
        <v>2103</v>
      </c>
      <c r="BU98" t="s">
        <v>216</v>
      </c>
      <c r="BV98" t="s">
        <v>3760</v>
      </c>
      <c r="BW98" t="s">
        <v>134</v>
      </c>
      <c r="BY98" t="s">
        <v>134</v>
      </c>
      <c r="BZ98" t="s">
        <v>134</v>
      </c>
      <c r="CA98" t="s">
        <v>166</v>
      </c>
      <c r="CC98" t="s">
        <v>134</v>
      </c>
      <c r="CD98" t="s">
        <v>1188</v>
      </c>
      <c r="CF98" t="s">
        <v>134</v>
      </c>
      <c r="CG98" t="s">
        <v>134</v>
      </c>
      <c r="CJ98" t="s">
        <v>241</v>
      </c>
      <c r="CK98" t="s">
        <v>134</v>
      </c>
      <c r="CL98" t="s">
        <v>134</v>
      </c>
      <c r="CO98" t="s">
        <v>134</v>
      </c>
    </row>
    <row r="99" spans="1:101" hidden="1" x14ac:dyDescent="0.25">
      <c r="A99" t="s">
        <v>1388</v>
      </c>
      <c r="B99" t="s">
        <v>1135</v>
      </c>
      <c r="C99" t="s">
        <v>846</v>
      </c>
      <c r="D99" t="s">
        <v>1389</v>
      </c>
      <c r="E99" t="s">
        <v>395</v>
      </c>
      <c r="F99" t="s">
        <v>1390</v>
      </c>
      <c r="G99" s="3">
        <f>IFERROR(VALUE(SUBSTITUTE(SUBSTITUTE(F99,"R$ ","")," Â Â (ver todos)","")),0)</f>
        <v>1349</v>
      </c>
      <c r="H99" t="s">
        <v>1391</v>
      </c>
      <c r="I99" s="3">
        <f>VALUE(MID(H99,3,FIND(" - R$ ",H99) - 3))</f>
        <v>1349</v>
      </c>
      <c r="J99" s="3">
        <f>VALUE(MID(H99,FIND(" - R$ ",H99) + 6,LEN(H99)))</f>
        <v>2299</v>
      </c>
      <c r="K99" s="1">
        <v>43015</v>
      </c>
      <c r="L99" t="s">
        <v>174</v>
      </c>
      <c r="M99" s="1">
        <v>43016</v>
      </c>
      <c r="N99" s="1">
        <v>43016</v>
      </c>
      <c r="O99" t="s">
        <v>250</v>
      </c>
      <c r="P99" t="s">
        <v>133</v>
      </c>
      <c r="Q99" t="s">
        <v>338</v>
      </c>
      <c r="R99" t="s">
        <v>135</v>
      </c>
      <c r="S99" t="s">
        <v>1392</v>
      </c>
      <c r="T99" t="s">
        <v>1393</v>
      </c>
      <c r="U99" t="s">
        <v>134</v>
      </c>
      <c r="V99" t="s">
        <v>1394</v>
      </c>
      <c r="W99" t="s">
        <v>256</v>
      </c>
      <c r="X99" t="s">
        <v>257</v>
      </c>
      <c r="Y99" t="s">
        <v>141</v>
      </c>
      <c r="Z99" t="s">
        <v>230</v>
      </c>
      <c r="AA99" t="s">
        <v>183</v>
      </c>
      <c r="AB99" t="s">
        <v>879</v>
      </c>
      <c r="AC99" t="s">
        <v>449</v>
      </c>
      <c r="AD99" t="s">
        <v>145</v>
      </c>
      <c r="AE99" t="s">
        <v>134</v>
      </c>
      <c r="AF99" t="s">
        <v>146</v>
      </c>
      <c r="AG99" t="s">
        <v>185</v>
      </c>
      <c r="AI99" t="s">
        <v>148</v>
      </c>
      <c r="AJ99" t="s">
        <v>134</v>
      </c>
      <c r="AK99" t="s">
        <v>134</v>
      </c>
      <c r="AL99" t="s">
        <v>149</v>
      </c>
      <c r="AM99" t="s">
        <v>134</v>
      </c>
      <c r="AN99" t="s">
        <v>134</v>
      </c>
      <c r="AO99" t="s">
        <v>210</v>
      </c>
      <c r="AP99" t="s">
        <v>151</v>
      </c>
      <c r="AQ99" t="s">
        <v>152</v>
      </c>
      <c r="AS99" t="s">
        <v>189</v>
      </c>
      <c r="AT99" t="s">
        <v>190</v>
      </c>
      <c r="AU99" t="s">
        <v>191</v>
      </c>
      <c r="AV99" t="s">
        <v>134</v>
      </c>
      <c r="AW99" t="s">
        <v>192</v>
      </c>
      <c r="AX99" t="s">
        <v>134</v>
      </c>
      <c r="AY99" t="s">
        <v>134</v>
      </c>
      <c r="AZ99" t="s">
        <v>134</v>
      </c>
      <c r="BA99" t="s">
        <v>134</v>
      </c>
      <c r="BB99" t="s">
        <v>134</v>
      </c>
      <c r="BC99" t="s">
        <v>134</v>
      </c>
      <c r="BD99" t="s">
        <v>134</v>
      </c>
      <c r="BE99" t="s">
        <v>361</v>
      </c>
      <c r="BF99" t="s">
        <v>159</v>
      </c>
      <c r="BG99" t="s">
        <v>134</v>
      </c>
      <c r="BH99" t="s">
        <v>134</v>
      </c>
      <c r="BI99" t="s">
        <v>134</v>
      </c>
      <c r="BJ99" t="s">
        <v>381</v>
      </c>
      <c r="BK99" t="s">
        <v>134</v>
      </c>
      <c r="BL99" t="s">
        <v>153</v>
      </c>
      <c r="BM99" t="s">
        <v>153</v>
      </c>
      <c r="BN99" t="s">
        <v>161</v>
      </c>
      <c r="BO99" t="s">
        <v>153</v>
      </c>
      <c r="BP99" t="s">
        <v>134</v>
      </c>
      <c r="BQ99" t="s">
        <v>134</v>
      </c>
      <c r="BR99" t="s">
        <v>162</v>
      </c>
      <c r="BS99" t="s">
        <v>134</v>
      </c>
      <c r="BT99" t="s">
        <v>263</v>
      </c>
      <c r="BU99" t="s">
        <v>216</v>
      </c>
      <c r="BV99" t="s">
        <v>654</v>
      </c>
      <c r="BW99" t="s">
        <v>134</v>
      </c>
      <c r="BY99" t="s">
        <v>134</v>
      </c>
      <c r="BZ99" t="s">
        <v>134</v>
      </c>
      <c r="CA99" t="s">
        <v>166</v>
      </c>
      <c r="CC99" t="s">
        <v>134</v>
      </c>
      <c r="CD99" t="s">
        <v>450</v>
      </c>
      <c r="CE99" t="s">
        <v>1395</v>
      </c>
      <c r="CF99" t="s">
        <v>134</v>
      </c>
      <c r="CG99" t="s">
        <v>134</v>
      </c>
      <c r="CH99" t="s">
        <v>134</v>
      </c>
      <c r="CI99" t="s">
        <v>134</v>
      </c>
      <c r="CJ99" t="s">
        <v>660</v>
      </c>
      <c r="CP99" t="s">
        <v>1396</v>
      </c>
      <c r="CS99" t="s">
        <v>134</v>
      </c>
      <c r="CU99" t="s">
        <v>1397</v>
      </c>
    </row>
    <row r="100" spans="1:101" hidden="1" x14ac:dyDescent="0.25">
      <c r="A100" t="s">
        <v>2947</v>
      </c>
      <c r="B100" t="s">
        <v>2810</v>
      </c>
      <c r="C100" t="s">
        <v>2750</v>
      </c>
      <c r="D100" t="s">
        <v>2948</v>
      </c>
      <c r="E100" t="s">
        <v>2949</v>
      </c>
      <c r="F100" t="s">
        <v>2950</v>
      </c>
      <c r="G100" s="3">
        <f>VALUE(SUBSTITUTE(SUBSTITUTE(F100,"R$ ","")," Â Â (ver todos)",""))</f>
        <v>1390</v>
      </c>
      <c r="H100" t="s">
        <v>2951</v>
      </c>
      <c r="I100" s="3">
        <f>VALUE(MID(H100,3,FIND(" - R$ ",H100) - 3))</f>
        <v>1390</v>
      </c>
      <c r="J100" s="3">
        <f>VALUE(MID(H100,FIND(" - R$ ",H100) + 6,LEN(H100)))</f>
        <v>1799</v>
      </c>
      <c r="K100" t="s">
        <v>1225</v>
      </c>
      <c r="L100" s="1">
        <v>43015</v>
      </c>
      <c r="M100" t="s">
        <v>249</v>
      </c>
      <c r="N100" t="s">
        <v>307</v>
      </c>
      <c r="O100" t="s">
        <v>336</v>
      </c>
      <c r="P100" t="s">
        <v>133</v>
      </c>
      <c r="R100" t="s">
        <v>135</v>
      </c>
      <c r="S100" t="s">
        <v>2845</v>
      </c>
      <c r="T100" t="s">
        <v>2846</v>
      </c>
      <c r="U100" t="s">
        <v>134</v>
      </c>
      <c r="V100" t="s">
        <v>2952</v>
      </c>
      <c r="W100" t="s">
        <v>139</v>
      </c>
      <c r="X100" t="s">
        <v>140</v>
      </c>
      <c r="Y100" t="s">
        <v>1562</v>
      </c>
      <c r="Z100">
        <v>6</v>
      </c>
      <c r="AA100" t="s">
        <v>260</v>
      </c>
      <c r="AB100" t="s">
        <v>563</v>
      </c>
      <c r="AC100" t="s">
        <v>144</v>
      </c>
      <c r="AD100" t="s">
        <v>145</v>
      </c>
      <c r="AE100" t="s">
        <v>134</v>
      </c>
      <c r="AF100" t="s">
        <v>146</v>
      </c>
      <c r="AG100" t="s">
        <v>147</v>
      </c>
      <c r="AI100" t="s">
        <v>148</v>
      </c>
      <c r="AJ100" t="s">
        <v>134</v>
      </c>
      <c r="AK100" t="s">
        <v>134</v>
      </c>
      <c r="AL100" t="s">
        <v>149</v>
      </c>
      <c r="AM100" t="s">
        <v>134</v>
      </c>
      <c r="AN100" t="s">
        <v>134</v>
      </c>
      <c r="AO100" t="s">
        <v>187</v>
      </c>
      <c r="AP100" t="s">
        <v>151</v>
      </c>
      <c r="AQ100" t="s">
        <v>152</v>
      </c>
      <c r="AS100" t="s">
        <v>360</v>
      </c>
      <c r="AT100" t="s">
        <v>2048</v>
      </c>
      <c r="AU100" t="s">
        <v>156</v>
      </c>
      <c r="AV100" t="s">
        <v>134</v>
      </c>
      <c r="AW100" t="s">
        <v>192</v>
      </c>
      <c r="AX100" t="s">
        <v>134</v>
      </c>
      <c r="AY100" t="s">
        <v>134</v>
      </c>
      <c r="AZ100" t="s">
        <v>134</v>
      </c>
      <c r="BA100" t="s">
        <v>134</v>
      </c>
      <c r="BB100" t="s">
        <v>134</v>
      </c>
      <c r="BC100" t="s">
        <v>134</v>
      </c>
      <c r="BD100" t="s">
        <v>134</v>
      </c>
      <c r="BE100" t="s">
        <v>158</v>
      </c>
      <c r="BF100" t="s">
        <v>159</v>
      </c>
      <c r="BG100" t="s">
        <v>134</v>
      </c>
      <c r="BH100" t="s">
        <v>134</v>
      </c>
      <c r="BI100" t="s">
        <v>134</v>
      </c>
      <c r="BJ100" t="s">
        <v>593</v>
      </c>
      <c r="BK100" t="s">
        <v>347</v>
      </c>
      <c r="BL100" t="s">
        <v>153</v>
      </c>
      <c r="BM100" t="s">
        <v>153</v>
      </c>
      <c r="BN100" t="s">
        <v>161</v>
      </c>
      <c r="BO100" t="s">
        <v>153</v>
      </c>
      <c r="BP100" t="s">
        <v>134</v>
      </c>
      <c r="BQ100" t="s">
        <v>134</v>
      </c>
      <c r="BR100" t="s">
        <v>162</v>
      </c>
      <c r="BS100" t="s">
        <v>134</v>
      </c>
      <c r="BT100" t="s">
        <v>604</v>
      </c>
      <c r="BU100" t="s">
        <v>216</v>
      </c>
      <c r="BV100" t="s">
        <v>165</v>
      </c>
      <c r="BW100" t="s">
        <v>134</v>
      </c>
      <c r="BX100" t="s">
        <v>134</v>
      </c>
      <c r="BY100" t="s">
        <v>134</v>
      </c>
      <c r="BZ100" t="s">
        <v>134</v>
      </c>
      <c r="CA100" t="s">
        <v>166</v>
      </c>
      <c r="CC100" t="s">
        <v>134</v>
      </c>
      <c r="CD100" t="s">
        <v>2953</v>
      </c>
      <c r="CG100" t="s">
        <v>134</v>
      </c>
      <c r="CJ100" t="s">
        <v>498</v>
      </c>
      <c r="CO100" t="s">
        <v>134</v>
      </c>
      <c r="CP100" t="s">
        <v>2954</v>
      </c>
      <c r="CQ100" t="s">
        <v>2955</v>
      </c>
    </row>
    <row r="101" spans="1:101" hidden="1" x14ac:dyDescent="0.25">
      <c r="A101" t="s">
        <v>2956</v>
      </c>
      <c r="B101" t="s">
        <v>2810</v>
      </c>
      <c r="C101" t="s">
        <v>2750</v>
      </c>
      <c r="D101" t="s">
        <v>2957</v>
      </c>
      <c r="E101" t="s">
        <v>2958</v>
      </c>
      <c r="F101" t="s">
        <v>2959</v>
      </c>
      <c r="G101" s="3">
        <f>VALUE(SUBSTITUTE(SUBSTITUTE(F101,"R$ ","")," Â Â (ver todos)",""))</f>
        <v>1399</v>
      </c>
      <c r="H101" t="s">
        <v>2960</v>
      </c>
      <c r="I101" s="3">
        <f>VALUE(MID(H101,3,FIND(" - R$ ",H101) - 3))</f>
        <v>1399</v>
      </c>
      <c r="J101" s="3">
        <f>VALUE(MID(H101,FIND(" - R$ ",H101) + 6,LEN(H101)))</f>
        <v>2374</v>
      </c>
      <c r="K101" t="s">
        <v>590</v>
      </c>
      <c r="L101" t="s">
        <v>703</v>
      </c>
      <c r="M101" t="s">
        <v>288</v>
      </c>
      <c r="N101" t="s">
        <v>397</v>
      </c>
      <c r="O101" t="s">
        <v>590</v>
      </c>
      <c r="P101" t="s">
        <v>133</v>
      </c>
      <c r="Q101" t="s">
        <v>153</v>
      </c>
      <c r="R101" t="s">
        <v>135</v>
      </c>
      <c r="S101" t="s">
        <v>2134</v>
      </c>
      <c r="T101" t="s">
        <v>427</v>
      </c>
      <c r="U101" t="s">
        <v>134</v>
      </c>
      <c r="V101" t="s">
        <v>2135</v>
      </c>
      <c r="W101" t="s">
        <v>256</v>
      </c>
      <c r="X101" t="s">
        <v>140</v>
      </c>
      <c r="Y101" t="s">
        <v>1562</v>
      </c>
      <c r="Z101">
        <v>5</v>
      </c>
      <c r="AA101" t="s">
        <v>2961</v>
      </c>
      <c r="AB101" t="s">
        <v>466</v>
      </c>
      <c r="AC101" t="s">
        <v>144</v>
      </c>
      <c r="AD101" t="s">
        <v>145</v>
      </c>
      <c r="AE101" t="s">
        <v>134</v>
      </c>
      <c r="AF101" t="s">
        <v>146</v>
      </c>
      <c r="AG101" t="s">
        <v>2101</v>
      </c>
      <c r="AI101" t="s">
        <v>148</v>
      </c>
      <c r="AJ101" t="s">
        <v>134</v>
      </c>
      <c r="AK101" t="s">
        <v>134</v>
      </c>
      <c r="AL101" t="s">
        <v>149</v>
      </c>
      <c r="AM101" t="s">
        <v>134</v>
      </c>
      <c r="AN101" t="s">
        <v>134</v>
      </c>
      <c r="AO101" t="s">
        <v>187</v>
      </c>
      <c r="AP101" t="s">
        <v>188</v>
      </c>
      <c r="AQ101" t="s">
        <v>152</v>
      </c>
      <c r="AS101" t="s">
        <v>360</v>
      </c>
      <c r="AT101" t="s">
        <v>2048</v>
      </c>
      <c r="AU101" t="s">
        <v>156</v>
      </c>
      <c r="AV101" t="s">
        <v>134</v>
      </c>
      <c r="AW101" t="s">
        <v>192</v>
      </c>
      <c r="AX101" t="s">
        <v>134</v>
      </c>
      <c r="AY101" t="s">
        <v>134</v>
      </c>
      <c r="AZ101" t="s">
        <v>134</v>
      </c>
      <c r="BA101" t="s">
        <v>134</v>
      </c>
      <c r="BB101" t="s">
        <v>134</v>
      </c>
      <c r="BC101" t="s">
        <v>134</v>
      </c>
      <c r="BD101" t="s">
        <v>134</v>
      </c>
      <c r="BE101" t="s">
        <v>158</v>
      </c>
      <c r="BF101" t="s">
        <v>159</v>
      </c>
      <c r="BG101" t="s">
        <v>134</v>
      </c>
      <c r="BH101" t="s">
        <v>134</v>
      </c>
      <c r="BI101" t="s">
        <v>134</v>
      </c>
      <c r="BJ101" t="s">
        <v>593</v>
      </c>
      <c r="BK101" t="s">
        <v>347</v>
      </c>
      <c r="BL101" t="s">
        <v>724</v>
      </c>
      <c r="BM101" t="s">
        <v>153</v>
      </c>
      <c r="BN101" t="s">
        <v>161</v>
      </c>
      <c r="BO101" t="s">
        <v>153</v>
      </c>
      <c r="BP101" t="s">
        <v>134</v>
      </c>
      <c r="BQ101" t="s">
        <v>134</v>
      </c>
      <c r="BR101" t="s">
        <v>162</v>
      </c>
      <c r="BS101" t="s">
        <v>134</v>
      </c>
      <c r="BT101" t="s">
        <v>604</v>
      </c>
      <c r="BU101" t="s">
        <v>216</v>
      </c>
      <c r="BV101" t="s">
        <v>165</v>
      </c>
      <c r="BW101" t="s">
        <v>134</v>
      </c>
      <c r="BX101" t="s">
        <v>134</v>
      </c>
      <c r="BY101" t="s">
        <v>134</v>
      </c>
      <c r="BZ101" t="s">
        <v>134</v>
      </c>
      <c r="CA101" t="s">
        <v>166</v>
      </c>
      <c r="CC101" t="s">
        <v>134</v>
      </c>
      <c r="CD101" t="s">
        <v>297</v>
      </c>
      <c r="CG101" t="s">
        <v>134</v>
      </c>
      <c r="CI101" t="s">
        <v>134</v>
      </c>
      <c r="CJ101" t="s">
        <v>498</v>
      </c>
      <c r="CO101" t="s">
        <v>134</v>
      </c>
      <c r="CP101" t="s">
        <v>2962</v>
      </c>
      <c r="CQ101" t="s">
        <v>2198</v>
      </c>
    </row>
    <row r="102" spans="1:101" hidden="1" x14ac:dyDescent="0.25">
      <c r="A102" t="s">
        <v>2737</v>
      </c>
      <c r="B102" t="s">
        <v>818</v>
      </c>
      <c r="C102" t="s">
        <v>1991</v>
      </c>
      <c r="D102" t="s">
        <v>2738</v>
      </c>
      <c r="E102" t="s">
        <v>1993</v>
      </c>
      <c r="F102" t="s">
        <v>2739</v>
      </c>
      <c r="G102" s="3">
        <f>IFERROR(VALUE(SUBSTITUTE(SUBSTITUTE(F102,"R$ ","")," Â Â (ver todos)","")),0)</f>
        <v>1440</v>
      </c>
      <c r="H102" t="s">
        <v>2740</v>
      </c>
      <c r="I102" s="3">
        <f>VALUE(MID(H102,3,FIND(" - R$ ",H102) - 3))</f>
        <v>1440</v>
      </c>
      <c r="J102" s="3">
        <f>VALUE(MID(H102,FIND(" - R$ ",H102) + 6,LEN(H102)))</f>
        <v>1440</v>
      </c>
      <c r="K102" t="s">
        <v>335</v>
      </c>
      <c r="L102" t="s">
        <v>287</v>
      </c>
      <c r="M102" t="s">
        <v>288</v>
      </c>
      <c r="N102" t="s">
        <v>305</v>
      </c>
      <c r="O102" t="s">
        <v>659</v>
      </c>
      <c r="P102" t="s">
        <v>133</v>
      </c>
      <c r="Q102" t="s">
        <v>153</v>
      </c>
      <c r="R102" t="s">
        <v>135</v>
      </c>
      <c r="S102" t="s">
        <v>2639</v>
      </c>
      <c r="T102" t="s">
        <v>2712</v>
      </c>
      <c r="U102" t="s">
        <v>134</v>
      </c>
      <c r="V102" t="s">
        <v>2269</v>
      </c>
      <c r="W102" t="s">
        <v>139</v>
      </c>
      <c r="X102" t="s">
        <v>257</v>
      </c>
      <c r="Y102" t="s">
        <v>153</v>
      </c>
      <c r="Z102" t="s">
        <v>293</v>
      </c>
      <c r="AA102" t="s">
        <v>489</v>
      </c>
      <c r="AB102" t="s">
        <v>294</v>
      </c>
      <c r="AC102" t="s">
        <v>144</v>
      </c>
      <c r="AD102" t="s">
        <v>145</v>
      </c>
      <c r="AE102" t="s">
        <v>134</v>
      </c>
      <c r="AF102" t="s">
        <v>146</v>
      </c>
      <c r="AG102" t="s">
        <v>234</v>
      </c>
      <c r="AI102" t="s">
        <v>148</v>
      </c>
      <c r="AJ102" t="s">
        <v>134</v>
      </c>
      <c r="AK102" t="s">
        <v>134</v>
      </c>
      <c r="AL102" t="s">
        <v>186</v>
      </c>
      <c r="AM102" t="s">
        <v>134</v>
      </c>
      <c r="AN102" t="s">
        <v>134</v>
      </c>
      <c r="AO102" t="s">
        <v>150</v>
      </c>
      <c r="AP102" t="s">
        <v>188</v>
      </c>
      <c r="AQ102" t="s">
        <v>152</v>
      </c>
      <c r="AS102" t="s">
        <v>189</v>
      </c>
      <c r="AT102" t="s">
        <v>313</v>
      </c>
      <c r="AU102" t="s">
        <v>1283</v>
      </c>
      <c r="AV102" t="s">
        <v>134</v>
      </c>
      <c r="AW102" t="s">
        <v>192</v>
      </c>
      <c r="AX102" t="s">
        <v>134</v>
      </c>
      <c r="AY102" t="s">
        <v>134</v>
      </c>
      <c r="AZ102" t="s">
        <v>134</v>
      </c>
      <c r="BA102" t="s">
        <v>134</v>
      </c>
      <c r="BB102" t="s">
        <v>134</v>
      </c>
      <c r="BC102" t="s">
        <v>134</v>
      </c>
      <c r="BD102" t="s">
        <v>134</v>
      </c>
      <c r="BE102" t="s">
        <v>361</v>
      </c>
      <c r="BF102" t="s">
        <v>159</v>
      </c>
      <c r="BG102" t="s">
        <v>134</v>
      </c>
      <c r="BH102" t="s">
        <v>134</v>
      </c>
      <c r="BI102" t="s">
        <v>134</v>
      </c>
      <c r="BJ102" t="s">
        <v>618</v>
      </c>
      <c r="BK102" t="s">
        <v>153</v>
      </c>
      <c r="BL102" t="s">
        <v>153</v>
      </c>
      <c r="BM102" t="s">
        <v>153</v>
      </c>
      <c r="BN102" t="s">
        <v>161</v>
      </c>
      <c r="BO102" t="s">
        <v>153</v>
      </c>
      <c r="BP102" t="s">
        <v>134</v>
      </c>
      <c r="BQ102" t="s">
        <v>134</v>
      </c>
      <c r="BR102" t="s">
        <v>162</v>
      </c>
      <c r="BS102" t="s">
        <v>134</v>
      </c>
      <c r="BT102" t="s">
        <v>215</v>
      </c>
      <c r="BU102" t="s">
        <v>164</v>
      </c>
      <c r="BV102" t="s">
        <v>264</v>
      </c>
      <c r="BW102" t="s">
        <v>134</v>
      </c>
      <c r="BY102" t="s">
        <v>134</v>
      </c>
      <c r="BZ102" t="s">
        <v>134</v>
      </c>
      <c r="CA102" t="s">
        <v>349</v>
      </c>
      <c r="CC102" t="s">
        <v>134</v>
      </c>
      <c r="CD102" t="s">
        <v>467</v>
      </c>
      <c r="CF102" t="s">
        <v>134</v>
      </c>
      <c r="CG102" t="s">
        <v>134</v>
      </c>
      <c r="CH102" t="s">
        <v>134</v>
      </c>
      <c r="CJ102" t="s">
        <v>241</v>
      </c>
      <c r="CK102" t="s">
        <v>220</v>
      </c>
    </row>
    <row r="103" spans="1:101" hidden="1" x14ac:dyDescent="0.25">
      <c r="A103" t="s">
        <v>2979</v>
      </c>
      <c r="B103" t="s">
        <v>2094</v>
      </c>
      <c r="C103" t="s">
        <v>2980</v>
      </c>
      <c r="D103" t="s">
        <v>2981</v>
      </c>
      <c r="E103" t="s">
        <v>837</v>
      </c>
      <c r="F103" t="s">
        <v>2982</v>
      </c>
      <c r="G103" s="3">
        <f>IFERROR(VALUE(SUBSTITUTE(SUBSTITUTE(F103,"R$ ","")," Â Â (ver todos)","")),0)</f>
        <v>1449</v>
      </c>
      <c r="H103" t="s">
        <v>2983</v>
      </c>
      <c r="I103" s="3">
        <f>VALUE(MID(H103,3,FIND(" - R$ ",H103) - 3))</f>
        <v>1449</v>
      </c>
      <c r="J103" s="3">
        <f>VALUE(MID(H103,FIND(" - R$ ",H103) + 6,LEN(H103)))</f>
        <v>1599</v>
      </c>
      <c r="K103" s="1">
        <v>43015</v>
      </c>
      <c r="L103" t="s">
        <v>583</v>
      </c>
      <c r="M103" t="s">
        <v>249</v>
      </c>
      <c r="N103" t="s">
        <v>402</v>
      </c>
      <c r="O103" t="s">
        <v>307</v>
      </c>
      <c r="P103" t="s">
        <v>133</v>
      </c>
      <c r="Q103" t="s">
        <v>338</v>
      </c>
      <c r="R103" t="s">
        <v>135</v>
      </c>
      <c r="S103" t="s">
        <v>2071</v>
      </c>
      <c r="T103" t="s">
        <v>2850</v>
      </c>
      <c r="U103" t="s">
        <v>134</v>
      </c>
      <c r="V103" t="s">
        <v>1638</v>
      </c>
      <c r="W103" t="s">
        <v>139</v>
      </c>
      <c r="X103" t="s">
        <v>257</v>
      </c>
      <c r="Y103" t="s">
        <v>258</v>
      </c>
      <c r="Z103" t="s">
        <v>259</v>
      </c>
      <c r="AA103" t="s">
        <v>2030</v>
      </c>
      <c r="AB103" t="s">
        <v>208</v>
      </c>
      <c r="AC103" t="s">
        <v>1027</v>
      </c>
      <c r="AD103" t="s">
        <v>145</v>
      </c>
      <c r="AE103" t="s">
        <v>134</v>
      </c>
      <c r="AF103" t="s">
        <v>146</v>
      </c>
      <c r="AG103" t="s">
        <v>1592</v>
      </c>
      <c r="AI103" t="s">
        <v>277</v>
      </c>
      <c r="AJ103" t="s">
        <v>134</v>
      </c>
      <c r="AK103" t="s">
        <v>134</v>
      </c>
      <c r="AL103" t="s">
        <v>186</v>
      </c>
      <c r="AM103" t="s">
        <v>134</v>
      </c>
      <c r="AN103" t="s">
        <v>134</v>
      </c>
      <c r="AO103" t="s">
        <v>150</v>
      </c>
      <c r="AP103" t="s">
        <v>151</v>
      </c>
      <c r="AQ103" t="s">
        <v>152</v>
      </c>
      <c r="AR103" t="s">
        <v>134</v>
      </c>
      <c r="AS103" t="s">
        <v>360</v>
      </c>
      <c r="AT103" t="s">
        <v>686</v>
      </c>
      <c r="AU103" t="s">
        <v>156</v>
      </c>
      <c r="AV103" t="s">
        <v>134</v>
      </c>
      <c r="AW103" t="s">
        <v>192</v>
      </c>
      <c r="AX103" t="s">
        <v>134</v>
      </c>
      <c r="AY103" t="s">
        <v>134</v>
      </c>
      <c r="AZ103" t="s">
        <v>134</v>
      </c>
      <c r="BA103" t="s">
        <v>134</v>
      </c>
      <c r="BB103" t="s">
        <v>134</v>
      </c>
      <c r="BC103" t="s">
        <v>134</v>
      </c>
      <c r="BD103" t="s">
        <v>134</v>
      </c>
      <c r="BE103" t="s">
        <v>158</v>
      </c>
      <c r="BF103" t="s">
        <v>159</v>
      </c>
      <c r="BG103" t="s">
        <v>134</v>
      </c>
      <c r="BH103" t="s">
        <v>134</v>
      </c>
      <c r="BI103" t="s">
        <v>134</v>
      </c>
      <c r="BJ103" t="s">
        <v>362</v>
      </c>
      <c r="BK103" t="s">
        <v>134</v>
      </c>
      <c r="BL103" t="s">
        <v>153</v>
      </c>
      <c r="BM103" t="s">
        <v>153</v>
      </c>
      <c r="BN103" t="s">
        <v>161</v>
      </c>
      <c r="BO103" t="s">
        <v>153</v>
      </c>
      <c r="BP103" t="s">
        <v>134</v>
      </c>
      <c r="BQ103" t="s">
        <v>134</v>
      </c>
      <c r="BR103" t="s">
        <v>162</v>
      </c>
      <c r="BS103" t="s">
        <v>134</v>
      </c>
      <c r="BT103" t="s">
        <v>477</v>
      </c>
      <c r="BU103" t="s">
        <v>216</v>
      </c>
      <c r="BV103" t="s">
        <v>264</v>
      </c>
      <c r="BW103" t="s">
        <v>134</v>
      </c>
      <c r="BY103" t="s">
        <v>134</v>
      </c>
      <c r="BZ103" t="s">
        <v>134</v>
      </c>
      <c r="CA103" t="s">
        <v>166</v>
      </c>
      <c r="CC103" t="s">
        <v>134</v>
      </c>
      <c r="CD103" t="s">
        <v>1142</v>
      </c>
      <c r="CE103" t="s">
        <v>2984</v>
      </c>
      <c r="CF103" t="s">
        <v>153</v>
      </c>
      <c r="CG103" t="s">
        <v>134</v>
      </c>
      <c r="CJ103" t="s">
        <v>241</v>
      </c>
      <c r="CK103" t="s">
        <v>134</v>
      </c>
      <c r="CL103" t="s">
        <v>134</v>
      </c>
      <c r="CO103" t="s">
        <v>134</v>
      </c>
      <c r="CU103" t="s">
        <v>2985</v>
      </c>
    </row>
    <row r="104" spans="1:101" hidden="1" x14ac:dyDescent="0.25">
      <c r="A104" t="s">
        <v>2767</v>
      </c>
      <c r="B104" t="s">
        <v>2681</v>
      </c>
      <c r="C104" t="s">
        <v>1991</v>
      </c>
      <c r="D104" t="s">
        <v>2303</v>
      </c>
      <c r="E104" t="s">
        <v>1070</v>
      </c>
      <c r="F104" t="s">
        <v>2768</v>
      </c>
      <c r="G104" s="3">
        <f>IFERROR(VALUE(SUBSTITUTE(SUBSTITUTE(F104,"R$ ","")," Â Â (ver todos)","")),0)</f>
        <v>1471</v>
      </c>
      <c r="H104" t="s">
        <v>2769</v>
      </c>
      <c r="I104" s="3">
        <f>VALUE(MID(H104,3,FIND(" - R$ ",H104) - 3))</f>
        <v>1471</v>
      </c>
      <c r="J104" s="3">
        <f>VALUE(MID(H104,FIND(" - R$ ",H104) + 6,LEN(H104)))</f>
        <v>2399</v>
      </c>
      <c r="K104" t="s">
        <v>659</v>
      </c>
      <c r="L104" t="s">
        <v>249</v>
      </c>
      <c r="M104" s="1">
        <v>43016</v>
      </c>
      <c r="N104" t="s">
        <v>402</v>
      </c>
      <c r="O104" t="s">
        <v>375</v>
      </c>
      <c r="P104" t="s">
        <v>133</v>
      </c>
      <c r="Q104" t="s">
        <v>134</v>
      </c>
      <c r="R104" t="s">
        <v>135</v>
      </c>
      <c r="S104" t="s">
        <v>2304</v>
      </c>
      <c r="T104" t="s">
        <v>2305</v>
      </c>
      <c r="U104" t="s">
        <v>134</v>
      </c>
      <c r="V104" t="s">
        <v>2306</v>
      </c>
      <c r="W104" t="s">
        <v>292</v>
      </c>
      <c r="X104" t="s">
        <v>228</v>
      </c>
      <c r="Y104" t="s">
        <v>367</v>
      </c>
      <c r="Z104" t="s">
        <v>230</v>
      </c>
      <c r="AA104" t="s">
        <v>1591</v>
      </c>
      <c r="AB104" t="s">
        <v>879</v>
      </c>
      <c r="AC104" t="s">
        <v>209</v>
      </c>
      <c r="AD104" t="s">
        <v>145</v>
      </c>
      <c r="AE104" t="s">
        <v>134</v>
      </c>
      <c r="AF104" t="s">
        <v>146</v>
      </c>
      <c r="AG104" t="s">
        <v>1592</v>
      </c>
      <c r="AI104" t="s">
        <v>148</v>
      </c>
      <c r="AJ104" t="s">
        <v>134</v>
      </c>
      <c r="AK104" t="s">
        <v>134</v>
      </c>
      <c r="AL104" t="s">
        <v>186</v>
      </c>
      <c r="AM104" t="s">
        <v>134</v>
      </c>
      <c r="AN104" t="s">
        <v>134</v>
      </c>
      <c r="AO104" t="s">
        <v>150</v>
      </c>
      <c r="AP104" t="s">
        <v>188</v>
      </c>
      <c r="AQ104" t="s">
        <v>152</v>
      </c>
      <c r="AS104" t="s">
        <v>189</v>
      </c>
      <c r="AT104" t="s">
        <v>155</v>
      </c>
      <c r="AU104" t="s">
        <v>191</v>
      </c>
      <c r="AV104" t="s">
        <v>134</v>
      </c>
      <c r="AW104" t="s">
        <v>192</v>
      </c>
      <c r="AX104" t="s">
        <v>134</v>
      </c>
      <c r="AY104" t="s">
        <v>134</v>
      </c>
      <c r="AZ104" t="s">
        <v>134</v>
      </c>
      <c r="BA104" t="s">
        <v>134</v>
      </c>
      <c r="BB104" t="s">
        <v>134</v>
      </c>
      <c r="BC104" t="s">
        <v>134</v>
      </c>
      <c r="BD104" t="s">
        <v>134</v>
      </c>
      <c r="BE104" t="s">
        <v>361</v>
      </c>
      <c r="BF104" t="s">
        <v>159</v>
      </c>
      <c r="BG104" t="s">
        <v>134</v>
      </c>
      <c r="BH104" t="s">
        <v>134</v>
      </c>
      <c r="BI104" t="s">
        <v>134</v>
      </c>
      <c r="BJ104" t="s">
        <v>476</v>
      </c>
      <c r="BK104" t="s">
        <v>153</v>
      </c>
      <c r="BL104" t="s">
        <v>153</v>
      </c>
      <c r="BN104" t="s">
        <v>161</v>
      </c>
      <c r="BO104" t="s">
        <v>153</v>
      </c>
      <c r="BP104" t="s">
        <v>134</v>
      </c>
      <c r="BQ104" t="s">
        <v>134</v>
      </c>
      <c r="BR104" t="s">
        <v>162</v>
      </c>
      <c r="BS104" t="s">
        <v>134</v>
      </c>
      <c r="BT104" t="s">
        <v>325</v>
      </c>
      <c r="BU104" t="s">
        <v>164</v>
      </c>
      <c r="BV104" t="s">
        <v>165</v>
      </c>
      <c r="BW104" t="s">
        <v>134</v>
      </c>
      <c r="BY104" t="s">
        <v>134</v>
      </c>
      <c r="BZ104" t="s">
        <v>134</v>
      </c>
      <c r="CA104" t="s">
        <v>166</v>
      </c>
      <c r="CC104" t="s">
        <v>134</v>
      </c>
      <c r="CD104" t="s">
        <v>414</v>
      </c>
      <c r="CF104" t="s">
        <v>134</v>
      </c>
      <c r="CG104" t="s">
        <v>134</v>
      </c>
      <c r="CH104" t="s">
        <v>134</v>
      </c>
      <c r="CJ104" t="s">
        <v>241</v>
      </c>
      <c r="CR104" t="s">
        <v>2105</v>
      </c>
    </row>
    <row r="105" spans="1:101" hidden="1" x14ac:dyDescent="0.25">
      <c r="A105" t="s">
        <v>923</v>
      </c>
      <c r="B105" t="s">
        <v>223</v>
      </c>
      <c r="C105" t="s">
        <v>441</v>
      </c>
      <c r="D105" t="s">
        <v>924</v>
      </c>
      <c r="E105" t="s">
        <v>409</v>
      </c>
      <c r="F105" t="s">
        <v>925</v>
      </c>
      <c r="G105" s="3">
        <f>IFERROR(VALUE(SUBSTITUTE(SUBSTITUTE(F105,"R$ ","")," Â Â (ver todos)","")),0)</f>
        <v>1477</v>
      </c>
      <c r="H105" t="s">
        <v>926</v>
      </c>
      <c r="I105" s="3">
        <f>VALUE(MID(H105,3,FIND(" - R$ ",H105) - 3))</f>
        <v>1477</v>
      </c>
      <c r="J105" s="3">
        <f>VALUE(MID(H105,FIND(" - R$ ",H105) + 6,LEN(H105)))</f>
        <v>2699</v>
      </c>
      <c r="K105" t="s">
        <v>248</v>
      </c>
      <c r="L105" t="s">
        <v>175</v>
      </c>
      <c r="M105" t="s">
        <v>249</v>
      </c>
      <c r="N105" s="1">
        <v>43016</v>
      </c>
      <c r="O105" t="s">
        <v>272</v>
      </c>
      <c r="P105" t="s">
        <v>133</v>
      </c>
      <c r="Q105" t="s">
        <v>134</v>
      </c>
      <c r="R105" t="s">
        <v>135</v>
      </c>
      <c r="S105" t="s">
        <v>927</v>
      </c>
      <c r="T105" t="s">
        <v>928</v>
      </c>
      <c r="U105" t="s">
        <v>134</v>
      </c>
      <c r="V105" t="s">
        <v>412</v>
      </c>
      <c r="W105" t="s">
        <v>292</v>
      </c>
      <c r="X105" t="s">
        <v>228</v>
      </c>
      <c r="Y105" t="s">
        <v>229</v>
      </c>
      <c r="Z105" t="s">
        <v>259</v>
      </c>
      <c r="AA105" t="s">
        <v>231</v>
      </c>
      <c r="AB105" t="s">
        <v>208</v>
      </c>
      <c r="AC105" t="s">
        <v>449</v>
      </c>
      <c r="AD105" t="s">
        <v>145</v>
      </c>
      <c r="AE105" t="s">
        <v>134</v>
      </c>
      <c r="AF105" t="s">
        <v>146</v>
      </c>
      <c r="AG105" t="s">
        <v>234</v>
      </c>
      <c r="AI105" t="s">
        <v>148</v>
      </c>
      <c r="AJ105" t="s">
        <v>134</v>
      </c>
      <c r="AK105" t="s">
        <v>134</v>
      </c>
      <c r="AL105" t="s">
        <v>186</v>
      </c>
      <c r="AM105" t="s">
        <v>134</v>
      </c>
      <c r="AN105" t="s">
        <v>134</v>
      </c>
      <c r="AO105" t="s">
        <v>150</v>
      </c>
      <c r="AP105" t="s">
        <v>188</v>
      </c>
      <c r="AQ105" t="s">
        <v>152</v>
      </c>
      <c r="AR105" t="s">
        <v>153</v>
      </c>
      <c r="AS105" t="s">
        <v>360</v>
      </c>
      <c r="AT105" t="s">
        <v>190</v>
      </c>
      <c r="AU105" t="s">
        <v>279</v>
      </c>
      <c r="AV105" t="s">
        <v>134</v>
      </c>
      <c r="AW105" t="s">
        <v>192</v>
      </c>
      <c r="AX105" t="s">
        <v>134</v>
      </c>
      <c r="AY105" t="s">
        <v>134</v>
      </c>
      <c r="AZ105" t="s">
        <v>134</v>
      </c>
      <c r="BA105" t="s">
        <v>134</v>
      </c>
      <c r="BB105" t="s">
        <v>134</v>
      </c>
      <c r="BC105" t="s">
        <v>134</v>
      </c>
      <c r="BD105" t="s">
        <v>134</v>
      </c>
      <c r="BE105" t="s">
        <v>361</v>
      </c>
      <c r="BF105" t="s">
        <v>159</v>
      </c>
      <c r="BG105" t="s">
        <v>134</v>
      </c>
      <c r="BH105" t="s">
        <v>134</v>
      </c>
      <c r="BI105" t="s">
        <v>134</v>
      </c>
      <c r="BJ105" t="s">
        <v>160</v>
      </c>
      <c r="BK105" t="s">
        <v>134</v>
      </c>
      <c r="BL105" t="s">
        <v>153</v>
      </c>
      <c r="BM105" t="s">
        <v>153</v>
      </c>
      <c r="BN105" t="s">
        <v>161</v>
      </c>
      <c r="BO105" t="s">
        <v>153</v>
      </c>
      <c r="BP105" t="s">
        <v>134</v>
      </c>
      <c r="BQ105" t="s">
        <v>134</v>
      </c>
      <c r="BR105" t="s">
        <v>162</v>
      </c>
      <c r="BS105" t="s">
        <v>134</v>
      </c>
      <c r="BT105" t="s">
        <v>163</v>
      </c>
      <c r="BU105" t="s">
        <v>216</v>
      </c>
      <c r="BV105" t="s">
        <v>217</v>
      </c>
      <c r="BW105" t="s">
        <v>134</v>
      </c>
      <c r="BY105" t="s">
        <v>134</v>
      </c>
      <c r="BZ105" t="s">
        <v>134</v>
      </c>
      <c r="CC105" t="s">
        <v>134</v>
      </c>
      <c r="CD105" t="s">
        <v>167</v>
      </c>
      <c r="CF105" t="s">
        <v>134</v>
      </c>
      <c r="CG105" t="s">
        <v>134</v>
      </c>
      <c r="CH105" t="s">
        <v>134</v>
      </c>
      <c r="CJ105" t="s">
        <v>298</v>
      </c>
      <c r="CK105" t="s">
        <v>134</v>
      </c>
      <c r="CM105" t="s">
        <v>439</v>
      </c>
      <c r="CW105" t="s">
        <v>134</v>
      </c>
    </row>
    <row r="106" spans="1:101" hidden="1" x14ac:dyDescent="0.25">
      <c r="A106" t="s">
        <v>3833</v>
      </c>
      <c r="B106" t="s">
        <v>2675</v>
      </c>
      <c r="C106" t="s">
        <v>3635</v>
      </c>
      <c r="D106" t="s">
        <v>3834</v>
      </c>
      <c r="E106" t="s">
        <v>354</v>
      </c>
      <c r="F106" t="s">
        <v>3835</v>
      </c>
      <c r="G106" s="3">
        <f>VALUE(SUBSTITUTE(SUBSTITUTE(F106,"R$ ","")," Â Â (ver todos)",""))</f>
        <v>1489</v>
      </c>
      <c r="H106" t="s">
        <v>3836</v>
      </c>
      <c r="I106" s="3">
        <f>VALUE(MID(H106,3,FIND(" - R$ ",H106) - 3))</f>
        <v>1489</v>
      </c>
      <c r="J106" s="3">
        <f>VALUE(MID(H106,FIND(" - R$ ",H106) + 6,LEN(H106)))</f>
        <v>1489</v>
      </c>
      <c r="K106" t="s">
        <v>590</v>
      </c>
      <c r="L106" t="s">
        <v>583</v>
      </c>
      <c r="M106" t="s">
        <v>288</v>
      </c>
      <c r="N106" t="s">
        <v>175</v>
      </c>
      <c r="O106" t="s">
        <v>307</v>
      </c>
      <c r="P106" t="s">
        <v>133</v>
      </c>
      <c r="Q106" t="s">
        <v>1200</v>
      </c>
      <c r="R106" t="s">
        <v>135</v>
      </c>
      <c r="S106" t="s">
        <v>3298</v>
      </c>
      <c r="T106" t="s">
        <v>2919</v>
      </c>
      <c r="U106" t="s">
        <v>153</v>
      </c>
      <c r="V106" t="s">
        <v>2618</v>
      </c>
      <c r="W106" t="s">
        <v>256</v>
      </c>
      <c r="X106" t="s">
        <v>140</v>
      </c>
      <c r="Y106" t="s">
        <v>258</v>
      </c>
      <c r="Z106" t="s">
        <v>293</v>
      </c>
      <c r="AA106" t="s">
        <v>2961</v>
      </c>
      <c r="AB106" t="s">
        <v>294</v>
      </c>
      <c r="AC106" t="s">
        <v>144</v>
      </c>
      <c r="AD106" t="s">
        <v>145</v>
      </c>
      <c r="AE106" t="s">
        <v>134</v>
      </c>
      <c r="AF106" t="s">
        <v>146</v>
      </c>
      <c r="AG106" t="s">
        <v>3073</v>
      </c>
      <c r="AI106" t="s">
        <v>148</v>
      </c>
      <c r="AJ106" t="s">
        <v>134</v>
      </c>
      <c r="AK106" t="s">
        <v>134</v>
      </c>
      <c r="AL106" t="s">
        <v>149</v>
      </c>
      <c r="AM106" t="s">
        <v>134</v>
      </c>
      <c r="AN106" t="s">
        <v>134</v>
      </c>
      <c r="AO106" t="s">
        <v>3814</v>
      </c>
      <c r="AP106" t="s">
        <v>188</v>
      </c>
      <c r="AQ106" t="s">
        <v>152</v>
      </c>
      <c r="AR106" t="s">
        <v>134</v>
      </c>
      <c r="AS106" t="s">
        <v>189</v>
      </c>
      <c r="AT106" t="s">
        <v>261</v>
      </c>
      <c r="AU106" t="s">
        <v>156</v>
      </c>
      <c r="AV106" t="s">
        <v>134</v>
      </c>
      <c r="AW106" t="s">
        <v>192</v>
      </c>
      <c r="AX106" t="s">
        <v>134</v>
      </c>
      <c r="AY106" t="s">
        <v>134</v>
      </c>
      <c r="AZ106" t="s">
        <v>134</v>
      </c>
      <c r="BA106" t="s">
        <v>134</v>
      </c>
      <c r="BB106" t="s">
        <v>134</v>
      </c>
      <c r="BC106" t="s">
        <v>134</v>
      </c>
      <c r="BD106" t="s">
        <v>134</v>
      </c>
      <c r="BE106" t="s">
        <v>158</v>
      </c>
      <c r="BF106" t="s">
        <v>159</v>
      </c>
      <c r="BG106" t="s">
        <v>134</v>
      </c>
      <c r="BH106" t="s">
        <v>134</v>
      </c>
      <c r="BI106" t="s">
        <v>134</v>
      </c>
      <c r="BJ106" t="s">
        <v>593</v>
      </c>
      <c r="BK106" t="s">
        <v>347</v>
      </c>
      <c r="BL106" t="s">
        <v>724</v>
      </c>
      <c r="BM106" t="s">
        <v>3837</v>
      </c>
      <c r="BN106" t="s">
        <v>161</v>
      </c>
      <c r="BO106" t="s">
        <v>153</v>
      </c>
      <c r="BP106" t="s">
        <v>134</v>
      </c>
      <c r="BQ106" t="s">
        <v>134</v>
      </c>
      <c r="BR106" t="s">
        <v>162</v>
      </c>
      <c r="BS106" t="s">
        <v>134</v>
      </c>
      <c r="BT106" t="s">
        <v>1202</v>
      </c>
      <c r="BU106" t="s">
        <v>216</v>
      </c>
      <c r="BW106" t="s">
        <v>134</v>
      </c>
      <c r="BY106" t="s">
        <v>134</v>
      </c>
      <c r="BZ106" t="s">
        <v>134</v>
      </c>
      <c r="CA106" t="s">
        <v>166</v>
      </c>
      <c r="CC106" t="s">
        <v>134</v>
      </c>
      <c r="CD106" t="s">
        <v>406</v>
      </c>
      <c r="CF106" t="s">
        <v>134</v>
      </c>
      <c r="CG106" t="s">
        <v>134</v>
      </c>
      <c r="CI106" t="s">
        <v>134</v>
      </c>
      <c r="CJ106" t="s">
        <v>498</v>
      </c>
      <c r="CK106" t="s">
        <v>134</v>
      </c>
      <c r="CL106" t="s">
        <v>134</v>
      </c>
      <c r="CO106" t="s">
        <v>134</v>
      </c>
      <c r="CP106" t="s">
        <v>977</v>
      </c>
      <c r="CQ106" t="s">
        <v>3838</v>
      </c>
      <c r="CR106" t="s">
        <v>431</v>
      </c>
    </row>
    <row r="107" spans="1:101" hidden="1" x14ac:dyDescent="0.25">
      <c r="A107" t="s">
        <v>1180</v>
      </c>
      <c r="B107" t="s">
        <v>244</v>
      </c>
      <c r="C107" t="s">
        <v>441</v>
      </c>
      <c r="D107" t="s">
        <v>1181</v>
      </c>
      <c r="E107" t="s">
        <v>269</v>
      </c>
      <c r="F107" t="s">
        <v>1182</v>
      </c>
      <c r="G107" s="3">
        <f>IFERROR(VALUE(SUBSTITUTE(SUBSTITUTE(F107,"R$ ","")," Â Â (ver todos)","")),0)</f>
        <v>1498</v>
      </c>
      <c r="H107" t="s">
        <v>1183</v>
      </c>
      <c r="I107" s="3">
        <f>VALUE(MID(H107,3,FIND(" - R$ ",H107) - 3))</f>
        <v>1498</v>
      </c>
      <c r="J107" s="3">
        <f>VALUE(MID(H107,FIND(" - R$ ",H107) + 6,LEN(H107)))</f>
        <v>2341</v>
      </c>
      <c r="K107" t="s">
        <v>307</v>
      </c>
      <c r="L107" t="s">
        <v>174</v>
      </c>
      <c r="M107" t="s">
        <v>249</v>
      </c>
      <c r="N107" t="s">
        <v>273</v>
      </c>
      <c r="O107" t="s">
        <v>590</v>
      </c>
      <c r="P107" t="s">
        <v>133</v>
      </c>
      <c r="Q107" t="s">
        <v>338</v>
      </c>
      <c r="R107" t="s">
        <v>135</v>
      </c>
      <c r="S107" t="s">
        <v>544</v>
      </c>
      <c r="T107" t="s">
        <v>552</v>
      </c>
      <c r="U107" t="s">
        <v>134</v>
      </c>
      <c r="V107" t="s">
        <v>553</v>
      </c>
      <c r="W107" t="s">
        <v>292</v>
      </c>
      <c r="X107" t="s">
        <v>228</v>
      </c>
      <c r="Y107" t="s">
        <v>141</v>
      </c>
      <c r="Z107">
        <v>6</v>
      </c>
      <c r="AA107" t="s">
        <v>591</v>
      </c>
      <c r="AB107" t="s">
        <v>563</v>
      </c>
      <c r="AC107" t="s">
        <v>144</v>
      </c>
      <c r="AD107" t="s">
        <v>145</v>
      </c>
      <c r="AE107" t="s">
        <v>134</v>
      </c>
      <c r="AF107" t="s">
        <v>146</v>
      </c>
      <c r="AG107" t="s">
        <v>592</v>
      </c>
      <c r="AI107" t="s">
        <v>148</v>
      </c>
      <c r="AJ107" t="s">
        <v>134</v>
      </c>
      <c r="AK107" t="s">
        <v>134</v>
      </c>
      <c r="AL107" t="s">
        <v>149</v>
      </c>
      <c r="AM107" t="s">
        <v>134</v>
      </c>
      <c r="AN107" t="s">
        <v>134</v>
      </c>
      <c r="AO107" t="s">
        <v>210</v>
      </c>
      <c r="AP107" t="s">
        <v>188</v>
      </c>
      <c r="AQ107" t="s">
        <v>152</v>
      </c>
      <c r="AR107" t="s">
        <v>134</v>
      </c>
      <c r="AS107" t="s">
        <v>189</v>
      </c>
      <c r="AT107" t="s">
        <v>766</v>
      </c>
      <c r="AU107" t="s">
        <v>191</v>
      </c>
      <c r="AV107" t="s">
        <v>134</v>
      </c>
      <c r="AW107" t="s">
        <v>192</v>
      </c>
      <c r="AX107" t="s">
        <v>134</v>
      </c>
      <c r="AY107" t="s">
        <v>134</v>
      </c>
      <c r="AZ107" t="s">
        <v>134</v>
      </c>
      <c r="BA107" t="s">
        <v>134</v>
      </c>
      <c r="BB107" t="s">
        <v>134</v>
      </c>
      <c r="BC107" t="s">
        <v>134</v>
      </c>
      <c r="BD107" t="s">
        <v>134</v>
      </c>
      <c r="BE107" t="s">
        <v>158</v>
      </c>
      <c r="BF107" t="s">
        <v>159</v>
      </c>
      <c r="BG107" t="s">
        <v>134</v>
      </c>
      <c r="BH107" t="s">
        <v>134</v>
      </c>
      <c r="BI107" t="s">
        <v>134</v>
      </c>
      <c r="BJ107" t="s">
        <v>593</v>
      </c>
      <c r="BL107" t="s">
        <v>153</v>
      </c>
      <c r="BN107" t="s">
        <v>161</v>
      </c>
      <c r="BO107" t="s">
        <v>153</v>
      </c>
      <c r="BP107" t="s">
        <v>134</v>
      </c>
      <c r="BQ107" t="s">
        <v>134</v>
      </c>
      <c r="BR107" t="s">
        <v>162</v>
      </c>
      <c r="BS107" t="s">
        <v>134</v>
      </c>
      <c r="BT107" t="s">
        <v>604</v>
      </c>
      <c r="BU107" t="s">
        <v>216</v>
      </c>
      <c r="BV107" t="s">
        <v>264</v>
      </c>
      <c r="BW107" t="s">
        <v>134</v>
      </c>
      <c r="BY107" t="s">
        <v>134</v>
      </c>
      <c r="BZ107" t="s">
        <v>134</v>
      </c>
      <c r="CA107" t="s">
        <v>166</v>
      </c>
      <c r="CC107" t="s">
        <v>134</v>
      </c>
      <c r="CD107" t="s">
        <v>467</v>
      </c>
      <c r="CG107" t="s">
        <v>134</v>
      </c>
      <c r="CJ107" t="s">
        <v>298</v>
      </c>
      <c r="CL107" t="s">
        <v>134</v>
      </c>
      <c r="CM107" t="s">
        <v>1184</v>
      </c>
      <c r="CR107" t="s">
        <v>431</v>
      </c>
    </row>
    <row r="108" spans="1:101" hidden="1" x14ac:dyDescent="0.25">
      <c r="A108" t="s">
        <v>2225</v>
      </c>
      <c r="B108" t="s">
        <v>2226</v>
      </c>
      <c r="C108" t="s">
        <v>1877</v>
      </c>
      <c r="D108" t="s">
        <v>2227</v>
      </c>
      <c r="E108" t="s">
        <v>2228</v>
      </c>
      <c r="F108" t="s">
        <v>2229</v>
      </c>
      <c r="G108" s="3">
        <f>IFERROR(VALUE(SUBSTITUTE(SUBSTITUTE(F108,"R$ ","")," Â Â (ver todos)","")),0)</f>
        <v>1499</v>
      </c>
      <c r="H108" t="s">
        <v>2230</v>
      </c>
      <c r="I108" s="3">
        <f>VALUE(MID(H108,3,FIND(" - R$ ",H108) - 3))</f>
        <v>1499</v>
      </c>
      <c r="J108" s="3">
        <f>VALUE(MID(H108,FIND(" - R$ ",H108) + 6,LEN(H108)))</f>
        <v>2899</v>
      </c>
      <c r="K108" t="s">
        <v>1225</v>
      </c>
      <c r="L108" s="1">
        <v>43015</v>
      </c>
      <c r="M108" t="s">
        <v>307</v>
      </c>
      <c r="N108" t="s">
        <v>952</v>
      </c>
      <c r="O108" t="s">
        <v>583</v>
      </c>
      <c r="P108" t="s">
        <v>133</v>
      </c>
      <c r="Q108" t="s">
        <v>153</v>
      </c>
      <c r="R108" t="s">
        <v>135</v>
      </c>
      <c r="S108" t="s">
        <v>2231</v>
      </c>
      <c r="T108" t="s">
        <v>2232</v>
      </c>
      <c r="U108" t="s">
        <v>134</v>
      </c>
      <c r="V108" t="s">
        <v>2233</v>
      </c>
      <c r="W108" t="s">
        <v>139</v>
      </c>
      <c r="X108" t="s">
        <v>228</v>
      </c>
      <c r="Y108" t="s">
        <v>153</v>
      </c>
      <c r="Z108">
        <v>4</v>
      </c>
      <c r="AA108" t="s">
        <v>641</v>
      </c>
      <c r="AB108" t="s">
        <v>518</v>
      </c>
      <c r="AC108" t="s">
        <v>144</v>
      </c>
      <c r="AD108" t="s">
        <v>145</v>
      </c>
      <c r="AE108" t="s">
        <v>134</v>
      </c>
      <c r="AF108" t="s">
        <v>146</v>
      </c>
      <c r="AG108" t="s">
        <v>234</v>
      </c>
      <c r="AI108" t="s">
        <v>148</v>
      </c>
      <c r="AJ108" t="s">
        <v>134</v>
      </c>
      <c r="AK108" t="s">
        <v>134</v>
      </c>
      <c r="AL108" t="s">
        <v>186</v>
      </c>
      <c r="AM108" t="s">
        <v>134</v>
      </c>
      <c r="AN108" t="s">
        <v>134</v>
      </c>
      <c r="AO108" t="s">
        <v>2234</v>
      </c>
      <c r="AP108" t="s">
        <v>188</v>
      </c>
      <c r="AQ108" t="s">
        <v>152</v>
      </c>
      <c r="AR108" t="s">
        <v>153</v>
      </c>
      <c r="AS108" t="s">
        <v>189</v>
      </c>
      <c r="AT108" t="s">
        <v>236</v>
      </c>
      <c r="AU108" t="s">
        <v>507</v>
      </c>
      <c r="AV108" t="s">
        <v>134</v>
      </c>
      <c r="AW108" t="s">
        <v>192</v>
      </c>
      <c r="AX108" t="s">
        <v>134</v>
      </c>
      <c r="AY108" t="s">
        <v>134</v>
      </c>
      <c r="AZ108" t="s">
        <v>134</v>
      </c>
      <c r="BA108" t="s">
        <v>134</v>
      </c>
      <c r="BB108" t="s">
        <v>134</v>
      </c>
      <c r="BC108" t="s">
        <v>134</v>
      </c>
      <c r="BD108" t="s">
        <v>134</v>
      </c>
      <c r="BE108" t="s">
        <v>158</v>
      </c>
      <c r="BF108" t="s">
        <v>159</v>
      </c>
      <c r="BG108" t="s">
        <v>134</v>
      </c>
      <c r="BH108" t="s">
        <v>134</v>
      </c>
      <c r="BI108" t="s">
        <v>134</v>
      </c>
      <c r="BJ108" t="s">
        <v>497</v>
      </c>
      <c r="BK108" t="s">
        <v>153</v>
      </c>
      <c r="BL108" t="s">
        <v>153</v>
      </c>
      <c r="BM108" t="s">
        <v>134</v>
      </c>
      <c r="BN108" t="s">
        <v>161</v>
      </c>
      <c r="BO108" t="s">
        <v>153</v>
      </c>
      <c r="BP108" t="s">
        <v>134</v>
      </c>
      <c r="BQ108" t="s">
        <v>134</v>
      </c>
      <c r="BR108" t="s">
        <v>162</v>
      </c>
      <c r="BS108" t="s">
        <v>134</v>
      </c>
      <c r="BT108" t="s">
        <v>348</v>
      </c>
      <c r="BU108" t="s">
        <v>216</v>
      </c>
      <c r="BV108" t="s">
        <v>165</v>
      </c>
      <c r="BW108" t="s">
        <v>134</v>
      </c>
      <c r="BY108" t="s">
        <v>134</v>
      </c>
      <c r="BZ108" t="s">
        <v>134</v>
      </c>
      <c r="CA108" t="s">
        <v>349</v>
      </c>
      <c r="CC108" t="s">
        <v>134</v>
      </c>
      <c r="CD108" t="s">
        <v>2235</v>
      </c>
      <c r="CF108" t="s">
        <v>134</v>
      </c>
      <c r="CG108" t="s">
        <v>134</v>
      </c>
      <c r="CH108" t="s">
        <v>134</v>
      </c>
      <c r="CK108" t="s">
        <v>499</v>
      </c>
      <c r="CL108" t="s">
        <v>134</v>
      </c>
      <c r="CM108" t="s">
        <v>774</v>
      </c>
      <c r="CP108" t="s">
        <v>1271</v>
      </c>
      <c r="CQ108" t="s">
        <v>316</v>
      </c>
      <c r="CR108" s="1">
        <v>42795</v>
      </c>
    </row>
    <row r="109" spans="1:101" hidden="1" x14ac:dyDescent="0.25">
      <c r="A109" t="s">
        <v>1765</v>
      </c>
      <c r="B109" t="s">
        <v>1135</v>
      </c>
      <c r="C109" t="s">
        <v>1375</v>
      </c>
      <c r="D109" t="s">
        <v>1766</v>
      </c>
      <c r="E109" t="s">
        <v>417</v>
      </c>
      <c r="F109" t="s">
        <v>1767</v>
      </c>
      <c r="G109" s="3">
        <f>IFERROR(VALUE(SUBSTITUTE(SUBSTITUTE(F109,"R$ ","")," Â Â (ver todos)","")),0)</f>
        <v>1519</v>
      </c>
      <c r="H109" t="s">
        <v>1768</v>
      </c>
      <c r="I109" s="3">
        <f>VALUE(MID(H109,3,FIND(" - R$ ",H109) - 3))</f>
        <v>1519</v>
      </c>
      <c r="J109" s="3">
        <f>VALUE(MID(H109,FIND(" - R$ ",H109) + 6,LEN(H109)))</f>
        <v>2899</v>
      </c>
      <c r="K109" s="1">
        <v>43015</v>
      </c>
      <c r="L109" t="s">
        <v>288</v>
      </c>
      <c r="M109" t="s">
        <v>249</v>
      </c>
      <c r="N109" t="s">
        <v>288</v>
      </c>
      <c r="O109" t="s">
        <v>583</v>
      </c>
      <c r="P109" t="s">
        <v>133</v>
      </c>
      <c r="Q109" t="s">
        <v>560</v>
      </c>
      <c r="R109" t="s">
        <v>135</v>
      </c>
      <c r="S109" t="s">
        <v>426</v>
      </c>
      <c r="T109" t="s">
        <v>427</v>
      </c>
      <c r="U109" t="s">
        <v>134</v>
      </c>
      <c r="V109" t="s">
        <v>412</v>
      </c>
      <c r="W109" t="s">
        <v>256</v>
      </c>
      <c r="X109" t="s">
        <v>257</v>
      </c>
      <c r="Y109" t="s">
        <v>229</v>
      </c>
      <c r="Z109" t="s">
        <v>259</v>
      </c>
      <c r="AA109" t="s">
        <v>183</v>
      </c>
      <c r="AB109" t="s">
        <v>208</v>
      </c>
      <c r="AC109" t="s">
        <v>449</v>
      </c>
      <c r="AD109" t="s">
        <v>145</v>
      </c>
      <c r="AE109" t="s">
        <v>134</v>
      </c>
      <c r="AF109" t="s">
        <v>146</v>
      </c>
      <c r="AG109" t="s">
        <v>185</v>
      </c>
      <c r="AI109" t="s">
        <v>148</v>
      </c>
      <c r="AJ109" t="s">
        <v>134</v>
      </c>
      <c r="AK109" t="s">
        <v>134</v>
      </c>
      <c r="AL109" t="s">
        <v>186</v>
      </c>
      <c r="AM109" t="s">
        <v>134</v>
      </c>
      <c r="AN109" t="s">
        <v>134</v>
      </c>
      <c r="AO109" t="s">
        <v>150</v>
      </c>
      <c r="AP109" t="s">
        <v>188</v>
      </c>
      <c r="AQ109" t="s">
        <v>152</v>
      </c>
      <c r="AR109" t="s">
        <v>153</v>
      </c>
      <c r="AS109" t="s">
        <v>360</v>
      </c>
      <c r="AT109" t="s">
        <v>686</v>
      </c>
      <c r="AU109" t="s">
        <v>191</v>
      </c>
      <c r="AV109" t="s">
        <v>134</v>
      </c>
      <c r="AW109" t="s">
        <v>192</v>
      </c>
      <c r="AX109" t="s">
        <v>134</v>
      </c>
      <c r="AY109" t="s">
        <v>134</v>
      </c>
      <c r="AZ109" t="s">
        <v>134</v>
      </c>
      <c r="BA109" t="s">
        <v>134</v>
      </c>
      <c r="BB109" t="s">
        <v>134</v>
      </c>
      <c r="BC109" t="s">
        <v>134</v>
      </c>
      <c r="BD109" t="s">
        <v>134</v>
      </c>
      <c r="BE109" t="s">
        <v>193</v>
      </c>
      <c r="BF109" t="s">
        <v>193</v>
      </c>
      <c r="BG109" t="s">
        <v>134</v>
      </c>
      <c r="BH109" t="s">
        <v>134</v>
      </c>
      <c r="BI109" t="s">
        <v>134</v>
      </c>
      <c r="BJ109" t="s">
        <v>160</v>
      </c>
      <c r="BL109" t="s">
        <v>153</v>
      </c>
      <c r="BM109" t="s">
        <v>153</v>
      </c>
      <c r="BN109" t="s">
        <v>161</v>
      </c>
      <c r="BO109" t="s">
        <v>153</v>
      </c>
      <c r="BP109" t="s">
        <v>134</v>
      </c>
      <c r="BQ109" t="s">
        <v>134</v>
      </c>
      <c r="BR109" t="s">
        <v>162</v>
      </c>
      <c r="BS109" t="s">
        <v>134</v>
      </c>
      <c r="BT109" t="s">
        <v>163</v>
      </c>
      <c r="BU109" t="s">
        <v>216</v>
      </c>
      <c r="BV109" t="s">
        <v>264</v>
      </c>
      <c r="BW109" t="s">
        <v>134</v>
      </c>
      <c r="BY109" t="s">
        <v>134</v>
      </c>
      <c r="BZ109" t="s">
        <v>134</v>
      </c>
      <c r="CC109" t="s">
        <v>134</v>
      </c>
      <c r="CD109" t="s">
        <v>1769</v>
      </c>
      <c r="CF109" t="s">
        <v>134</v>
      </c>
      <c r="CG109" t="s">
        <v>134</v>
      </c>
      <c r="CH109" t="s">
        <v>134</v>
      </c>
      <c r="CJ109" t="s">
        <v>660</v>
      </c>
      <c r="CK109" t="s">
        <v>134</v>
      </c>
      <c r="CM109" t="s">
        <v>439</v>
      </c>
      <c r="CW109" t="s">
        <v>134</v>
      </c>
    </row>
    <row r="110" spans="1:101" hidden="1" x14ac:dyDescent="0.25">
      <c r="A110" t="s">
        <v>2831</v>
      </c>
      <c r="B110" t="s">
        <v>2094</v>
      </c>
      <c r="C110" t="s">
        <v>1991</v>
      </c>
      <c r="D110" t="s">
        <v>2832</v>
      </c>
      <c r="E110" t="s">
        <v>733</v>
      </c>
      <c r="F110" t="s">
        <v>1767</v>
      </c>
      <c r="G110" s="3">
        <f>IFERROR(VALUE(SUBSTITUTE(SUBSTITUTE(F110,"R$ ","")," Â Â (ver todos)","")),0)</f>
        <v>1519</v>
      </c>
      <c r="H110" t="s">
        <v>2833</v>
      </c>
      <c r="I110" s="3">
        <f>VALUE(MID(H110,3,FIND(" - R$ ",H110) - 3))</f>
        <v>1519</v>
      </c>
      <c r="J110" s="3">
        <f>VALUE(MID(H110,FIND(" - R$ ",H110) + 6,LEN(H110)))</f>
        <v>3519</v>
      </c>
      <c r="K110" t="s">
        <v>307</v>
      </c>
      <c r="L110" t="s">
        <v>288</v>
      </c>
      <c r="M110" t="s">
        <v>288</v>
      </c>
      <c r="N110" t="s">
        <v>397</v>
      </c>
      <c r="O110" t="s">
        <v>287</v>
      </c>
      <c r="P110" t="s">
        <v>133</v>
      </c>
      <c r="Q110" t="s">
        <v>338</v>
      </c>
      <c r="R110" t="s">
        <v>135</v>
      </c>
      <c r="S110" t="s">
        <v>1496</v>
      </c>
      <c r="T110" t="s">
        <v>2834</v>
      </c>
      <c r="U110" t="s">
        <v>134</v>
      </c>
      <c r="V110" t="s">
        <v>1498</v>
      </c>
      <c r="W110" t="s">
        <v>256</v>
      </c>
      <c r="X110" t="s">
        <v>257</v>
      </c>
      <c r="Y110" t="s">
        <v>1562</v>
      </c>
      <c r="Z110" t="s">
        <v>293</v>
      </c>
      <c r="AA110" t="s">
        <v>591</v>
      </c>
      <c r="AB110" t="s">
        <v>294</v>
      </c>
      <c r="AC110" t="s">
        <v>144</v>
      </c>
      <c r="AD110" t="s">
        <v>145</v>
      </c>
      <c r="AE110" t="s">
        <v>134</v>
      </c>
      <c r="AF110" t="s">
        <v>146</v>
      </c>
      <c r="AG110" t="s">
        <v>592</v>
      </c>
      <c r="AI110" t="s">
        <v>148</v>
      </c>
      <c r="AJ110" t="s">
        <v>134</v>
      </c>
      <c r="AK110" t="s">
        <v>134</v>
      </c>
      <c r="AL110" t="s">
        <v>149</v>
      </c>
      <c r="AM110" t="s">
        <v>134</v>
      </c>
      <c r="AN110" t="s">
        <v>134</v>
      </c>
      <c r="AO110" t="s">
        <v>150</v>
      </c>
      <c r="AP110" t="s">
        <v>188</v>
      </c>
      <c r="AQ110" t="s">
        <v>494</v>
      </c>
      <c r="AR110" t="s">
        <v>134</v>
      </c>
      <c r="AS110" t="s">
        <v>189</v>
      </c>
      <c r="AT110" t="s">
        <v>2048</v>
      </c>
      <c r="AU110" t="s">
        <v>156</v>
      </c>
      <c r="AV110" t="s">
        <v>134</v>
      </c>
      <c r="AW110" t="s">
        <v>192</v>
      </c>
      <c r="AX110" t="s">
        <v>134</v>
      </c>
      <c r="AY110" t="s">
        <v>134</v>
      </c>
      <c r="AZ110" t="s">
        <v>134</v>
      </c>
      <c r="BA110" t="s">
        <v>134</v>
      </c>
      <c r="BB110" t="s">
        <v>134</v>
      </c>
      <c r="BC110" t="s">
        <v>134</v>
      </c>
      <c r="BD110" t="s">
        <v>134</v>
      </c>
      <c r="BE110" t="s">
        <v>361</v>
      </c>
      <c r="BF110" t="s">
        <v>159</v>
      </c>
      <c r="BG110" t="s">
        <v>134</v>
      </c>
      <c r="BH110" t="s">
        <v>134</v>
      </c>
      <c r="BI110" t="s">
        <v>134</v>
      </c>
      <c r="BJ110" t="s">
        <v>593</v>
      </c>
      <c r="BK110" t="s">
        <v>347</v>
      </c>
      <c r="BL110" t="s">
        <v>153</v>
      </c>
      <c r="BM110" t="s">
        <v>2821</v>
      </c>
      <c r="BN110" t="s">
        <v>161</v>
      </c>
      <c r="BO110" t="s">
        <v>153</v>
      </c>
      <c r="BP110" t="s">
        <v>134</v>
      </c>
      <c r="BQ110" t="s">
        <v>134</v>
      </c>
      <c r="BR110" t="s">
        <v>162</v>
      </c>
      <c r="BS110" t="s">
        <v>134</v>
      </c>
      <c r="BT110" t="s">
        <v>1202</v>
      </c>
      <c r="BU110" t="s">
        <v>216</v>
      </c>
      <c r="BV110" t="s">
        <v>195</v>
      </c>
      <c r="BW110" t="s">
        <v>134</v>
      </c>
      <c r="BX110" t="s">
        <v>134</v>
      </c>
      <c r="BY110" t="s">
        <v>134</v>
      </c>
      <c r="BZ110" t="s">
        <v>134</v>
      </c>
      <c r="CA110" t="s">
        <v>166</v>
      </c>
      <c r="CC110" t="s">
        <v>134</v>
      </c>
      <c r="CD110" t="s">
        <v>922</v>
      </c>
      <c r="CE110" t="s">
        <v>2835</v>
      </c>
      <c r="CF110" t="s">
        <v>134</v>
      </c>
      <c r="CG110" t="s">
        <v>134</v>
      </c>
      <c r="CH110" t="s">
        <v>134</v>
      </c>
      <c r="CI110" t="s">
        <v>134</v>
      </c>
      <c r="CJ110" t="s">
        <v>498</v>
      </c>
      <c r="CK110" t="s">
        <v>134</v>
      </c>
      <c r="CL110" t="s">
        <v>134</v>
      </c>
      <c r="CM110" t="s">
        <v>32</v>
      </c>
      <c r="CO110" t="s">
        <v>134</v>
      </c>
      <c r="CP110" t="s">
        <v>564</v>
      </c>
      <c r="CQ110" t="s">
        <v>2836</v>
      </c>
      <c r="CR110" t="s">
        <v>431</v>
      </c>
      <c r="CU110" t="s">
        <v>2837</v>
      </c>
    </row>
    <row r="111" spans="1:101" hidden="1" x14ac:dyDescent="0.25">
      <c r="A111" t="s">
        <v>688</v>
      </c>
      <c r="B111" t="s">
        <v>244</v>
      </c>
      <c r="C111" t="s">
        <v>245</v>
      </c>
      <c r="D111" t="s">
        <v>689</v>
      </c>
      <c r="E111" t="s">
        <v>409</v>
      </c>
      <c r="F111" t="s">
        <v>690</v>
      </c>
      <c r="G111" s="3">
        <f>IFERROR(VALUE(SUBSTITUTE(SUBSTITUTE(F111,"R$ ","")," Â Â (ver todos)","")),0)</f>
        <v>1567</v>
      </c>
      <c r="H111" t="s">
        <v>691</v>
      </c>
      <c r="I111" s="3">
        <f>VALUE(MID(H111,3,FIND(" - R$ ",H111) - 3))</f>
        <v>1567</v>
      </c>
      <c r="J111" s="3">
        <f>VALUE(MID(H111,FIND(" - R$ ",H111) + 6,LEN(H111)))</f>
        <v>1949</v>
      </c>
      <c r="K111" t="s">
        <v>515</v>
      </c>
      <c r="L111" t="s">
        <v>272</v>
      </c>
      <c r="M111" t="s">
        <v>249</v>
      </c>
      <c r="N111" t="s">
        <v>249</v>
      </c>
      <c r="O111" s="1">
        <v>43016</v>
      </c>
      <c r="P111" t="s">
        <v>133</v>
      </c>
      <c r="Q111" t="s">
        <v>134</v>
      </c>
      <c r="R111" t="s">
        <v>135</v>
      </c>
      <c r="S111" t="s">
        <v>692</v>
      </c>
      <c r="T111" t="s">
        <v>427</v>
      </c>
      <c r="U111" t="s">
        <v>134</v>
      </c>
      <c r="V111" t="s">
        <v>412</v>
      </c>
      <c r="W111" t="s">
        <v>292</v>
      </c>
      <c r="X111" t="s">
        <v>228</v>
      </c>
      <c r="Y111" t="s">
        <v>258</v>
      </c>
      <c r="Z111" t="s">
        <v>259</v>
      </c>
      <c r="AA111" t="s">
        <v>183</v>
      </c>
      <c r="AB111" t="s">
        <v>208</v>
      </c>
      <c r="AC111" t="s">
        <v>209</v>
      </c>
      <c r="AD111" t="s">
        <v>145</v>
      </c>
      <c r="AE111" t="s">
        <v>134</v>
      </c>
      <c r="AF111" t="s">
        <v>146</v>
      </c>
      <c r="AG111" t="s">
        <v>185</v>
      </c>
      <c r="AI111" t="s">
        <v>148</v>
      </c>
      <c r="AJ111" t="s">
        <v>134</v>
      </c>
      <c r="AK111" t="s">
        <v>134</v>
      </c>
      <c r="AL111" t="s">
        <v>186</v>
      </c>
      <c r="AM111" t="s">
        <v>134</v>
      </c>
      <c r="AN111" t="s">
        <v>134</v>
      </c>
      <c r="AO111" t="s">
        <v>693</v>
      </c>
      <c r="AP111" t="s">
        <v>151</v>
      </c>
      <c r="AQ111" t="s">
        <v>152</v>
      </c>
      <c r="AS111" t="s">
        <v>154</v>
      </c>
      <c r="AT111" t="s">
        <v>421</v>
      </c>
      <c r="AU111" t="s">
        <v>156</v>
      </c>
      <c r="AV111" t="s">
        <v>153</v>
      </c>
      <c r="AW111" t="s">
        <v>192</v>
      </c>
      <c r="AX111" t="s">
        <v>134</v>
      </c>
      <c r="AY111" t="s">
        <v>134</v>
      </c>
      <c r="AZ111" t="s">
        <v>134</v>
      </c>
      <c r="BA111" t="s">
        <v>134</v>
      </c>
      <c r="BB111" t="s">
        <v>134</v>
      </c>
      <c r="BC111" t="s">
        <v>134</v>
      </c>
      <c r="BD111" t="s">
        <v>134</v>
      </c>
      <c r="BE111" t="s">
        <v>158</v>
      </c>
      <c r="BF111" t="s">
        <v>159</v>
      </c>
      <c r="BG111" t="s">
        <v>134</v>
      </c>
      <c r="BH111" t="s">
        <v>134</v>
      </c>
      <c r="BI111" t="s">
        <v>134</v>
      </c>
      <c r="BJ111" t="s">
        <v>160</v>
      </c>
      <c r="BK111" t="s">
        <v>134</v>
      </c>
      <c r="BL111" t="s">
        <v>153</v>
      </c>
      <c r="BM111" t="s">
        <v>153</v>
      </c>
      <c r="BN111" t="s">
        <v>438</v>
      </c>
      <c r="BO111" t="s">
        <v>153</v>
      </c>
      <c r="BP111" t="s">
        <v>134</v>
      </c>
      <c r="BQ111" t="s">
        <v>134</v>
      </c>
      <c r="BR111" t="s">
        <v>162</v>
      </c>
      <c r="BS111" t="s">
        <v>134</v>
      </c>
      <c r="BT111" t="s">
        <v>263</v>
      </c>
      <c r="BU111" t="s">
        <v>216</v>
      </c>
      <c r="CD111" t="s">
        <v>167</v>
      </c>
      <c r="CF111" t="s">
        <v>134</v>
      </c>
      <c r="CG111" t="s">
        <v>134</v>
      </c>
      <c r="CH111" t="s">
        <v>134</v>
      </c>
      <c r="CU111" t="s">
        <v>694</v>
      </c>
    </row>
    <row r="112" spans="1:101" hidden="1" x14ac:dyDescent="0.25">
      <c r="A112" t="s">
        <v>3654</v>
      </c>
      <c r="B112" t="s">
        <v>2675</v>
      </c>
      <c r="C112" t="s">
        <v>3536</v>
      </c>
      <c r="D112" t="s">
        <v>3655</v>
      </c>
      <c r="E112" t="s">
        <v>2033</v>
      </c>
      <c r="F112" t="s">
        <v>3656</v>
      </c>
      <c r="G112" s="3">
        <f>IFERROR(VALUE(SUBSTITUTE(SUBSTITUTE(F112,"R$ ","")," Â Â (ver todos)","")),0)</f>
        <v>1599</v>
      </c>
      <c r="H112" t="s">
        <v>3657</v>
      </c>
      <c r="I112" s="3">
        <f>VALUE(MID(H112,3,FIND(" - R$ ",H112) - 3))</f>
        <v>1599</v>
      </c>
      <c r="J112" s="3">
        <f>VALUE(MID(H112,FIND(" - R$ ",H112) + 6,LEN(H112)))</f>
        <v>1999</v>
      </c>
      <c r="K112" t="s">
        <v>514</v>
      </c>
      <c r="L112" t="s">
        <v>249</v>
      </c>
      <c r="M112" t="s">
        <v>270</v>
      </c>
      <c r="N112" t="s">
        <v>175</v>
      </c>
      <c r="O112" t="s">
        <v>515</v>
      </c>
      <c r="P112" t="s">
        <v>133</v>
      </c>
      <c r="Q112" t="s">
        <v>153</v>
      </c>
      <c r="R112" t="s">
        <v>135</v>
      </c>
      <c r="S112" t="s">
        <v>3658</v>
      </c>
      <c r="T112" t="s">
        <v>3659</v>
      </c>
      <c r="U112" t="s">
        <v>153</v>
      </c>
      <c r="V112" t="s">
        <v>3660</v>
      </c>
      <c r="W112" t="s">
        <v>256</v>
      </c>
      <c r="X112" t="s">
        <v>228</v>
      </c>
      <c r="Y112" t="s">
        <v>153</v>
      </c>
      <c r="Z112" t="s">
        <v>293</v>
      </c>
      <c r="AA112" t="s">
        <v>2961</v>
      </c>
      <c r="AB112" t="s">
        <v>2191</v>
      </c>
      <c r="AC112" t="s">
        <v>209</v>
      </c>
      <c r="AD112" t="s">
        <v>145</v>
      </c>
      <c r="AE112" t="s">
        <v>134</v>
      </c>
      <c r="AF112" t="s">
        <v>146</v>
      </c>
      <c r="AG112" t="s">
        <v>1592</v>
      </c>
      <c r="AI112" t="s">
        <v>148</v>
      </c>
      <c r="AJ112" t="s">
        <v>134</v>
      </c>
      <c r="AK112" t="s">
        <v>134</v>
      </c>
      <c r="AL112" t="s">
        <v>186</v>
      </c>
      <c r="AM112" t="s">
        <v>134</v>
      </c>
      <c r="AN112" t="s">
        <v>134</v>
      </c>
      <c r="AO112" t="s">
        <v>1003</v>
      </c>
      <c r="AP112" t="s">
        <v>188</v>
      </c>
      <c r="AQ112" t="s">
        <v>1379</v>
      </c>
      <c r="AS112" t="s">
        <v>189</v>
      </c>
      <c r="AT112" t="s">
        <v>3032</v>
      </c>
      <c r="AU112" t="s">
        <v>156</v>
      </c>
      <c r="AV112" t="s">
        <v>134</v>
      </c>
      <c r="AW112" t="s">
        <v>192</v>
      </c>
      <c r="AX112" t="s">
        <v>134</v>
      </c>
      <c r="AY112" t="s">
        <v>134</v>
      </c>
      <c r="AZ112" t="s">
        <v>134</v>
      </c>
      <c r="BA112" t="s">
        <v>134</v>
      </c>
      <c r="BB112" t="s">
        <v>134</v>
      </c>
      <c r="BC112" t="s">
        <v>134</v>
      </c>
      <c r="BD112" t="s">
        <v>134</v>
      </c>
      <c r="BE112" t="s">
        <v>158</v>
      </c>
      <c r="BF112" t="s">
        <v>159</v>
      </c>
      <c r="BG112" t="s">
        <v>134</v>
      </c>
      <c r="BH112" t="s">
        <v>134</v>
      </c>
      <c r="BI112" t="s">
        <v>134</v>
      </c>
      <c r="BJ112" t="s">
        <v>362</v>
      </c>
      <c r="BK112" t="s">
        <v>153</v>
      </c>
      <c r="BL112" t="s">
        <v>153</v>
      </c>
      <c r="BM112" t="s">
        <v>153</v>
      </c>
      <c r="BN112" t="s">
        <v>161</v>
      </c>
      <c r="BO112" t="s">
        <v>153</v>
      </c>
      <c r="BP112" t="s">
        <v>134</v>
      </c>
      <c r="BQ112" t="s">
        <v>134</v>
      </c>
      <c r="BR112" t="s">
        <v>162</v>
      </c>
      <c r="BS112" t="s">
        <v>134</v>
      </c>
      <c r="BT112" t="s">
        <v>604</v>
      </c>
      <c r="BU112" t="s">
        <v>216</v>
      </c>
      <c r="BV112" t="s">
        <v>264</v>
      </c>
      <c r="BW112" t="s">
        <v>134</v>
      </c>
      <c r="BY112" t="s">
        <v>134</v>
      </c>
      <c r="BZ112" t="s">
        <v>134</v>
      </c>
      <c r="CA112" t="s">
        <v>166</v>
      </c>
      <c r="CC112" t="s">
        <v>134</v>
      </c>
      <c r="CD112" t="s">
        <v>3661</v>
      </c>
      <c r="CF112" t="s">
        <v>134</v>
      </c>
      <c r="CG112" t="s">
        <v>134</v>
      </c>
      <c r="CJ112" t="s">
        <v>241</v>
      </c>
      <c r="CK112" t="s">
        <v>134</v>
      </c>
      <c r="CL112" t="s">
        <v>134</v>
      </c>
      <c r="CP112" t="s">
        <v>1822</v>
      </c>
      <c r="CQ112" t="s">
        <v>3662</v>
      </c>
    </row>
    <row r="113" spans="1:101" hidden="1" x14ac:dyDescent="0.25">
      <c r="A113" t="s">
        <v>4265</v>
      </c>
      <c r="B113" t="s">
        <v>4266</v>
      </c>
      <c r="C113" t="s">
        <v>2780</v>
      </c>
      <c r="D113" t="s">
        <v>2964</v>
      </c>
      <c r="E113" t="s">
        <v>409</v>
      </c>
      <c r="F113" t="s">
        <v>3656</v>
      </c>
      <c r="G113" s="3">
        <f>VALUE(SUBSTITUTE(SUBSTITUTE(F113,"R$ ","")," Â Â (ver todos)",""))</f>
        <v>1599</v>
      </c>
      <c r="H113" t="s">
        <v>4267</v>
      </c>
      <c r="I113" s="3">
        <f>VALUE(MID(H113,3,FIND(" - R$ ",H113) - 3))</f>
        <v>1599</v>
      </c>
      <c r="J113" s="3">
        <f>VALUE(MID(H113,FIND(" - R$ ",H113) + 6,LEN(H113)))</f>
        <v>1599</v>
      </c>
      <c r="K113" t="s">
        <v>672</v>
      </c>
      <c r="L113" t="s">
        <v>287</v>
      </c>
      <c r="M113" t="s">
        <v>288</v>
      </c>
      <c r="N113" t="s">
        <v>375</v>
      </c>
      <c r="O113" t="s">
        <v>659</v>
      </c>
      <c r="P113" t="s">
        <v>133</v>
      </c>
      <c r="Q113" t="s">
        <v>153</v>
      </c>
      <c r="R113" t="s">
        <v>723</v>
      </c>
      <c r="S113" t="s">
        <v>4268</v>
      </c>
      <c r="T113" t="s">
        <v>2919</v>
      </c>
      <c r="U113" t="s">
        <v>153</v>
      </c>
      <c r="V113" t="s">
        <v>2618</v>
      </c>
      <c r="W113" t="s">
        <v>139</v>
      </c>
      <c r="X113" t="s">
        <v>140</v>
      </c>
      <c r="Y113" t="s">
        <v>258</v>
      </c>
      <c r="Z113" t="s">
        <v>1234</v>
      </c>
      <c r="AA113" t="s">
        <v>616</v>
      </c>
      <c r="AB113" t="s">
        <v>1235</v>
      </c>
      <c r="AC113" t="s">
        <v>449</v>
      </c>
      <c r="AD113" t="s">
        <v>145</v>
      </c>
      <c r="AE113" t="s">
        <v>134</v>
      </c>
      <c r="AF113" t="s">
        <v>146</v>
      </c>
      <c r="AG113" t="s">
        <v>185</v>
      </c>
      <c r="AI113" t="s">
        <v>148</v>
      </c>
      <c r="AJ113" t="s">
        <v>134</v>
      </c>
      <c r="AK113" t="s">
        <v>134</v>
      </c>
      <c r="AL113" t="s">
        <v>149</v>
      </c>
      <c r="AM113" t="s">
        <v>134</v>
      </c>
      <c r="AN113" t="s">
        <v>134</v>
      </c>
      <c r="AO113" t="s">
        <v>1003</v>
      </c>
      <c r="AP113" t="s">
        <v>188</v>
      </c>
      <c r="AQ113" t="s">
        <v>152</v>
      </c>
      <c r="AR113" t="s">
        <v>134</v>
      </c>
      <c r="AS113" t="s">
        <v>189</v>
      </c>
      <c r="AT113" t="s">
        <v>3032</v>
      </c>
      <c r="AU113" t="s">
        <v>4269</v>
      </c>
      <c r="AV113" t="s">
        <v>134</v>
      </c>
      <c r="AW113" t="s">
        <v>192</v>
      </c>
      <c r="AX113" t="s">
        <v>134</v>
      </c>
      <c r="AY113" t="s">
        <v>134</v>
      </c>
      <c r="AZ113" t="s">
        <v>134</v>
      </c>
      <c r="BA113" t="s">
        <v>134</v>
      </c>
      <c r="BB113" t="s">
        <v>134</v>
      </c>
      <c r="BC113" t="s">
        <v>134</v>
      </c>
      <c r="BD113" t="s">
        <v>134</v>
      </c>
      <c r="BE113" t="s">
        <v>158</v>
      </c>
      <c r="BF113" t="s">
        <v>159</v>
      </c>
      <c r="BG113" t="s">
        <v>134</v>
      </c>
      <c r="BH113" t="s">
        <v>134</v>
      </c>
      <c r="BI113" t="s">
        <v>134</v>
      </c>
      <c r="BJ113" t="s">
        <v>476</v>
      </c>
      <c r="BK113" t="s">
        <v>153</v>
      </c>
      <c r="BL113" t="s">
        <v>153</v>
      </c>
      <c r="BN113" t="s">
        <v>161</v>
      </c>
      <c r="BO113" t="s">
        <v>153</v>
      </c>
      <c r="BP113" t="s">
        <v>134</v>
      </c>
      <c r="BQ113" t="s">
        <v>134</v>
      </c>
      <c r="BR113" t="s">
        <v>162</v>
      </c>
      <c r="BS113" t="s">
        <v>134</v>
      </c>
      <c r="BT113" t="s">
        <v>645</v>
      </c>
      <c r="BU113" t="s">
        <v>216</v>
      </c>
      <c r="BV113" t="s">
        <v>165</v>
      </c>
      <c r="BW113" t="s">
        <v>134</v>
      </c>
      <c r="BX113" t="s">
        <v>134</v>
      </c>
      <c r="BY113" t="s">
        <v>134</v>
      </c>
      <c r="BZ113" t="s">
        <v>134</v>
      </c>
      <c r="CA113" t="s">
        <v>166</v>
      </c>
      <c r="CB113" t="s">
        <v>134</v>
      </c>
      <c r="CC113" t="s">
        <v>134</v>
      </c>
      <c r="CD113" t="s">
        <v>578</v>
      </c>
      <c r="CE113" t="s">
        <v>4270</v>
      </c>
      <c r="CF113" t="s">
        <v>134</v>
      </c>
      <c r="CG113" t="s">
        <v>134</v>
      </c>
      <c r="CH113" t="s">
        <v>134</v>
      </c>
      <c r="CI113" t="s">
        <v>134</v>
      </c>
      <c r="CJ113" t="s">
        <v>241</v>
      </c>
      <c r="CK113" t="s">
        <v>134</v>
      </c>
      <c r="CL113" t="s">
        <v>134</v>
      </c>
      <c r="CM113" t="s">
        <v>2902</v>
      </c>
      <c r="CO113" t="s">
        <v>134</v>
      </c>
      <c r="CP113" t="s">
        <v>1342</v>
      </c>
      <c r="CQ113" t="s">
        <v>4271</v>
      </c>
      <c r="CR113" t="s">
        <v>648</v>
      </c>
      <c r="CS113" t="s">
        <v>134</v>
      </c>
      <c r="CT113" t="s">
        <v>134</v>
      </c>
      <c r="CU113" t="s">
        <v>4272</v>
      </c>
      <c r="CV113" t="s">
        <v>134</v>
      </c>
      <c r="CW113" t="s">
        <v>134</v>
      </c>
    </row>
    <row r="114" spans="1:101" hidden="1" x14ac:dyDescent="0.25">
      <c r="A114" t="s">
        <v>1373</v>
      </c>
      <c r="B114" t="s">
        <v>1374</v>
      </c>
      <c r="C114" t="s">
        <v>1375</v>
      </c>
      <c r="D114" t="s">
        <v>1376</v>
      </c>
      <c r="E114" t="s">
        <v>401</v>
      </c>
      <c r="F114" t="s">
        <v>1377</v>
      </c>
      <c r="G114" s="3">
        <f>IFERROR(VALUE(SUBSTITUTE(SUBSTITUTE(F114,"R$ ","")," Â Â (ver todos)","")),0)</f>
        <v>1614</v>
      </c>
      <c r="H114" t="s">
        <v>1378</v>
      </c>
      <c r="I114" s="3">
        <f>VALUE(MID(H114,3,FIND(" - R$ ",H114) - 3))</f>
        <v>1614</v>
      </c>
      <c r="J114" s="3">
        <f>VALUE(MID(H114,FIND(" - R$ ",H114) + 6,LEN(H114)))</f>
        <v>1799</v>
      </c>
      <c r="K114" t="s">
        <v>307</v>
      </c>
      <c r="L114" t="s">
        <v>272</v>
      </c>
      <c r="M114" t="s">
        <v>249</v>
      </c>
      <c r="N114" t="s">
        <v>272</v>
      </c>
      <c r="O114" s="1">
        <v>43016</v>
      </c>
      <c r="P114" t="s">
        <v>133</v>
      </c>
      <c r="Q114" t="s">
        <v>134</v>
      </c>
      <c r="R114" t="s">
        <v>135</v>
      </c>
      <c r="S114" t="s">
        <v>426</v>
      </c>
      <c r="T114" t="s">
        <v>427</v>
      </c>
      <c r="U114" t="s">
        <v>134</v>
      </c>
      <c r="V114" t="s">
        <v>412</v>
      </c>
      <c r="W114" t="s">
        <v>292</v>
      </c>
      <c r="X114" t="s">
        <v>180</v>
      </c>
      <c r="Y114" t="s">
        <v>229</v>
      </c>
      <c r="Z114" t="s">
        <v>259</v>
      </c>
      <c r="AA114" t="s">
        <v>489</v>
      </c>
      <c r="AB114" t="s">
        <v>208</v>
      </c>
      <c r="AC114" t="s">
        <v>209</v>
      </c>
      <c r="AD114" t="s">
        <v>145</v>
      </c>
      <c r="AE114" t="s">
        <v>134</v>
      </c>
      <c r="AF114" t="s">
        <v>146</v>
      </c>
      <c r="AG114" t="s">
        <v>234</v>
      </c>
      <c r="AI114" t="s">
        <v>277</v>
      </c>
      <c r="AJ114" t="s">
        <v>134</v>
      </c>
      <c r="AK114" t="s">
        <v>134</v>
      </c>
      <c r="AL114" t="s">
        <v>186</v>
      </c>
      <c r="AM114" t="s">
        <v>134</v>
      </c>
      <c r="AN114" t="s">
        <v>134</v>
      </c>
      <c r="AO114" t="s">
        <v>187</v>
      </c>
      <c r="AP114" t="s">
        <v>188</v>
      </c>
      <c r="AQ114" t="s">
        <v>1379</v>
      </c>
      <c r="AS114" t="s">
        <v>154</v>
      </c>
      <c r="AT114" t="s">
        <v>190</v>
      </c>
      <c r="AU114" t="s">
        <v>191</v>
      </c>
      <c r="AV114" t="s">
        <v>153</v>
      </c>
      <c r="AW114" t="s">
        <v>157</v>
      </c>
      <c r="AX114" t="s">
        <v>134</v>
      </c>
      <c r="AY114" t="s">
        <v>134</v>
      </c>
      <c r="AZ114" t="s">
        <v>134</v>
      </c>
      <c r="BA114" t="s">
        <v>134</v>
      </c>
      <c r="BB114" t="s">
        <v>134</v>
      </c>
      <c r="BC114" t="s">
        <v>134</v>
      </c>
      <c r="BD114" t="s">
        <v>134</v>
      </c>
      <c r="BE114" t="s">
        <v>158</v>
      </c>
      <c r="BF114" t="s">
        <v>159</v>
      </c>
      <c r="BG114" t="s">
        <v>134</v>
      </c>
      <c r="BH114" t="s">
        <v>134</v>
      </c>
      <c r="BI114" t="s">
        <v>134</v>
      </c>
      <c r="BJ114" t="s">
        <v>160</v>
      </c>
      <c r="BK114" t="s">
        <v>134</v>
      </c>
      <c r="BL114" t="s">
        <v>153</v>
      </c>
      <c r="BM114" t="s">
        <v>153</v>
      </c>
      <c r="BN114" t="s">
        <v>161</v>
      </c>
      <c r="BO114" t="s">
        <v>153</v>
      </c>
      <c r="BP114" t="s">
        <v>134</v>
      </c>
      <c r="BQ114" t="s">
        <v>134</v>
      </c>
      <c r="BR114" t="s">
        <v>162</v>
      </c>
      <c r="BS114" t="s">
        <v>134</v>
      </c>
      <c r="BT114" t="s">
        <v>263</v>
      </c>
      <c r="BU114" t="s">
        <v>216</v>
      </c>
      <c r="BV114" t="s">
        <v>217</v>
      </c>
      <c r="BW114" t="s">
        <v>134</v>
      </c>
      <c r="BY114" t="s">
        <v>134</v>
      </c>
      <c r="BZ114" t="s">
        <v>134</v>
      </c>
      <c r="CA114" t="s">
        <v>166</v>
      </c>
      <c r="CD114" t="s">
        <v>265</v>
      </c>
      <c r="CF114" t="s">
        <v>134</v>
      </c>
      <c r="CG114" t="s">
        <v>134</v>
      </c>
      <c r="CH114" t="s">
        <v>134</v>
      </c>
      <c r="CJ114" t="s">
        <v>219</v>
      </c>
      <c r="CK114" t="s">
        <v>134</v>
      </c>
      <c r="CM114" t="s">
        <v>1380</v>
      </c>
      <c r="CR114" t="s">
        <v>1381</v>
      </c>
    </row>
    <row r="115" spans="1:101" hidden="1" x14ac:dyDescent="0.25">
      <c r="A115" t="s">
        <v>3634</v>
      </c>
      <c r="B115" t="s">
        <v>2675</v>
      </c>
      <c r="C115" t="s">
        <v>3635</v>
      </c>
      <c r="D115" t="s">
        <v>3636</v>
      </c>
      <c r="E115" t="s">
        <v>3637</v>
      </c>
      <c r="F115" t="s">
        <v>1377</v>
      </c>
      <c r="G115" s="3">
        <f>VALUE(SUBSTITUTE(SUBSTITUTE(F115,"R$ ","")," Â Â (ver todos)",""))</f>
        <v>1614</v>
      </c>
      <c r="H115" t="s">
        <v>3638</v>
      </c>
      <c r="I115" s="3">
        <f>VALUE(MID(H115,3,FIND(" - R$ ",H115) - 3))</f>
        <v>1614</v>
      </c>
      <c r="J115" s="3">
        <f>VALUE(MID(H115,FIND(" - R$ ",H115) + 6,LEN(H115)))</f>
        <v>1899</v>
      </c>
      <c r="K115" t="s">
        <v>637</v>
      </c>
      <c r="L115" t="s">
        <v>514</v>
      </c>
      <c r="M115" t="s">
        <v>336</v>
      </c>
      <c r="N115" t="s">
        <v>514</v>
      </c>
      <c r="O115" t="s">
        <v>1225</v>
      </c>
      <c r="P115" t="s">
        <v>133</v>
      </c>
      <c r="Q115" t="s">
        <v>338</v>
      </c>
      <c r="R115" t="s">
        <v>135</v>
      </c>
      <c r="S115" t="s">
        <v>3639</v>
      </c>
      <c r="T115" t="s">
        <v>1939</v>
      </c>
      <c r="U115" t="s">
        <v>134</v>
      </c>
      <c r="V115" t="s">
        <v>1575</v>
      </c>
      <c r="W115" t="s">
        <v>139</v>
      </c>
      <c r="X115" t="s">
        <v>140</v>
      </c>
      <c r="Y115" t="s">
        <v>2072</v>
      </c>
      <c r="Z115">
        <v>5</v>
      </c>
      <c r="AA115" t="s">
        <v>260</v>
      </c>
      <c r="AB115" t="s">
        <v>143</v>
      </c>
      <c r="AC115" t="s">
        <v>449</v>
      </c>
      <c r="AD115" t="s">
        <v>145</v>
      </c>
      <c r="AE115" t="s">
        <v>134</v>
      </c>
      <c r="AF115" t="s">
        <v>146</v>
      </c>
      <c r="AG115" t="s">
        <v>147</v>
      </c>
      <c r="AJ115" t="s">
        <v>134</v>
      </c>
      <c r="AK115" t="s">
        <v>134</v>
      </c>
      <c r="AL115" t="s">
        <v>149</v>
      </c>
      <c r="AN115" t="s">
        <v>134</v>
      </c>
      <c r="AO115" t="s">
        <v>150</v>
      </c>
      <c r="AP115" t="s">
        <v>151</v>
      </c>
      <c r="AQ115" t="s">
        <v>152</v>
      </c>
      <c r="AS115" t="s">
        <v>154</v>
      </c>
      <c r="AT115" t="s">
        <v>3032</v>
      </c>
      <c r="AU115" t="s">
        <v>156</v>
      </c>
      <c r="AV115" t="s">
        <v>134</v>
      </c>
      <c r="AW115" t="s">
        <v>192</v>
      </c>
      <c r="AX115" t="s">
        <v>134</v>
      </c>
      <c r="AY115" t="s">
        <v>134</v>
      </c>
      <c r="AZ115" t="s">
        <v>134</v>
      </c>
      <c r="BA115" t="s">
        <v>134</v>
      </c>
      <c r="BB115" t="s">
        <v>134</v>
      </c>
      <c r="BC115" t="s">
        <v>134</v>
      </c>
      <c r="BD115" t="s">
        <v>134</v>
      </c>
      <c r="BE115" t="s">
        <v>158</v>
      </c>
      <c r="BF115" t="s">
        <v>159</v>
      </c>
      <c r="BG115" t="s">
        <v>134</v>
      </c>
      <c r="BH115" t="s">
        <v>134</v>
      </c>
      <c r="BI115" t="s">
        <v>134</v>
      </c>
      <c r="BJ115" t="s">
        <v>381</v>
      </c>
      <c r="BK115" t="s">
        <v>134</v>
      </c>
      <c r="BL115" t="s">
        <v>153</v>
      </c>
      <c r="BM115" t="s">
        <v>1449</v>
      </c>
      <c r="BN115" t="s">
        <v>161</v>
      </c>
      <c r="BO115" t="s">
        <v>153</v>
      </c>
      <c r="BP115" t="s">
        <v>134</v>
      </c>
      <c r="BQ115" t="s">
        <v>134</v>
      </c>
      <c r="BR115" t="s">
        <v>162</v>
      </c>
      <c r="BS115" t="s">
        <v>134</v>
      </c>
      <c r="BT115" t="s">
        <v>263</v>
      </c>
      <c r="BU115" t="s">
        <v>216</v>
      </c>
      <c r="BW115" t="s">
        <v>134</v>
      </c>
      <c r="BY115" t="s">
        <v>134</v>
      </c>
      <c r="BZ115" t="s">
        <v>134</v>
      </c>
      <c r="CC115" t="s">
        <v>134</v>
      </c>
      <c r="CD115" t="s">
        <v>1188</v>
      </c>
      <c r="CE115" t="s">
        <v>3640</v>
      </c>
      <c r="CF115" t="s">
        <v>153</v>
      </c>
      <c r="CG115" t="s">
        <v>134</v>
      </c>
      <c r="CJ115" t="s">
        <v>660</v>
      </c>
      <c r="CP115" t="s">
        <v>369</v>
      </c>
      <c r="CU115" t="s">
        <v>3641</v>
      </c>
    </row>
    <row r="116" spans="1:101" hidden="1" x14ac:dyDescent="0.25">
      <c r="A116" t="s">
        <v>3233</v>
      </c>
      <c r="B116" t="s">
        <v>2904</v>
      </c>
      <c r="C116" t="s">
        <v>2597</v>
      </c>
      <c r="D116" t="s">
        <v>3234</v>
      </c>
      <c r="E116" t="s">
        <v>1428</v>
      </c>
      <c r="F116" t="s">
        <v>3235</v>
      </c>
      <c r="G116" s="3">
        <f>IFERROR(VALUE(SUBSTITUTE(SUBSTITUTE(F116,"R$ ","")," Â Â (ver todos)","")),0)</f>
        <v>1648</v>
      </c>
      <c r="H116" t="s">
        <v>3236</v>
      </c>
      <c r="I116" s="3">
        <f>VALUE(MID(H116,3,FIND(" - R$ ",H116) - 3))</f>
        <v>1648</v>
      </c>
      <c r="J116" s="3">
        <f>VALUE(MID(H116,FIND(" - R$ ",H116) + 6,LEN(H116)))</f>
        <v>3514</v>
      </c>
      <c r="K116" t="s">
        <v>704</v>
      </c>
      <c r="L116" t="s">
        <v>174</v>
      </c>
      <c r="M116" t="s">
        <v>396</v>
      </c>
      <c r="N116" t="s">
        <v>249</v>
      </c>
      <c r="O116" t="s">
        <v>248</v>
      </c>
      <c r="P116" t="s">
        <v>133</v>
      </c>
      <c r="Q116" t="s">
        <v>153</v>
      </c>
      <c r="R116" t="s">
        <v>135</v>
      </c>
      <c r="S116" t="s">
        <v>2304</v>
      </c>
      <c r="T116" t="s">
        <v>2899</v>
      </c>
      <c r="U116" t="s">
        <v>134</v>
      </c>
      <c r="V116" t="s">
        <v>2900</v>
      </c>
      <c r="W116" t="s">
        <v>256</v>
      </c>
      <c r="X116" t="s">
        <v>228</v>
      </c>
      <c r="Y116" t="s">
        <v>153</v>
      </c>
      <c r="Z116" t="s">
        <v>1234</v>
      </c>
      <c r="AA116" t="s">
        <v>2909</v>
      </c>
      <c r="AB116" t="s">
        <v>1462</v>
      </c>
      <c r="AC116" t="s">
        <v>449</v>
      </c>
      <c r="AD116" t="s">
        <v>145</v>
      </c>
      <c r="AE116" t="s">
        <v>134</v>
      </c>
      <c r="AF116" t="s">
        <v>146</v>
      </c>
      <c r="AG116" t="s">
        <v>185</v>
      </c>
      <c r="AI116" t="s">
        <v>277</v>
      </c>
      <c r="AJ116" t="s">
        <v>134</v>
      </c>
      <c r="AK116" t="s">
        <v>134</v>
      </c>
      <c r="AL116" t="s">
        <v>149</v>
      </c>
      <c r="AM116" t="s">
        <v>134</v>
      </c>
      <c r="AN116" t="s">
        <v>134</v>
      </c>
      <c r="AO116" t="s">
        <v>150</v>
      </c>
      <c r="AP116" t="s">
        <v>188</v>
      </c>
      <c r="AQ116" t="s">
        <v>152</v>
      </c>
      <c r="AR116" t="s">
        <v>134</v>
      </c>
      <c r="AS116" t="s">
        <v>189</v>
      </c>
      <c r="AT116" t="s">
        <v>3237</v>
      </c>
      <c r="AU116" t="s">
        <v>156</v>
      </c>
      <c r="AV116" t="s">
        <v>134</v>
      </c>
      <c r="AW116" t="s">
        <v>192</v>
      </c>
      <c r="AX116" t="s">
        <v>134</v>
      </c>
      <c r="AY116" t="s">
        <v>134</v>
      </c>
      <c r="AZ116" t="s">
        <v>134</v>
      </c>
      <c r="BA116" t="s">
        <v>134</v>
      </c>
      <c r="BB116" t="s">
        <v>134</v>
      </c>
      <c r="BC116" t="s">
        <v>134</v>
      </c>
      <c r="BD116" t="s">
        <v>134</v>
      </c>
      <c r="BE116" t="s">
        <v>361</v>
      </c>
      <c r="BF116" t="s">
        <v>159</v>
      </c>
      <c r="BG116" t="s">
        <v>134</v>
      </c>
      <c r="BH116" t="s">
        <v>134</v>
      </c>
      <c r="BI116" t="s">
        <v>134</v>
      </c>
      <c r="BJ116" t="s">
        <v>476</v>
      </c>
      <c r="BK116" t="s">
        <v>153</v>
      </c>
      <c r="BL116" t="s">
        <v>153</v>
      </c>
      <c r="BN116" t="s">
        <v>161</v>
      </c>
      <c r="BO116" t="s">
        <v>153</v>
      </c>
      <c r="BP116" t="s">
        <v>134</v>
      </c>
      <c r="BQ116" t="s">
        <v>134</v>
      </c>
      <c r="BR116" t="s">
        <v>162</v>
      </c>
      <c r="BS116" t="s">
        <v>134</v>
      </c>
      <c r="BT116" t="s">
        <v>645</v>
      </c>
      <c r="BU116" t="s">
        <v>216</v>
      </c>
      <c r="BV116" t="s">
        <v>654</v>
      </c>
      <c r="BW116" t="s">
        <v>134</v>
      </c>
      <c r="BX116" t="s">
        <v>134</v>
      </c>
      <c r="BY116" t="s">
        <v>134</v>
      </c>
      <c r="BZ116" t="s">
        <v>134</v>
      </c>
      <c r="CA116" t="s">
        <v>166</v>
      </c>
      <c r="CB116" t="s">
        <v>134</v>
      </c>
      <c r="CC116" t="s">
        <v>134</v>
      </c>
      <c r="CD116" t="s">
        <v>297</v>
      </c>
      <c r="CE116" t="s">
        <v>3238</v>
      </c>
      <c r="CF116" t="s">
        <v>134</v>
      </c>
      <c r="CG116" t="s">
        <v>134</v>
      </c>
      <c r="CH116" t="s">
        <v>134</v>
      </c>
      <c r="CJ116" t="s">
        <v>660</v>
      </c>
      <c r="CK116" t="s">
        <v>134</v>
      </c>
      <c r="CL116" t="s">
        <v>134</v>
      </c>
      <c r="CM116" t="s">
        <v>2902</v>
      </c>
      <c r="CO116" t="s">
        <v>134</v>
      </c>
      <c r="CP116" t="s">
        <v>556</v>
      </c>
      <c r="CR116" t="s">
        <v>648</v>
      </c>
      <c r="CS116" t="s">
        <v>134</v>
      </c>
      <c r="CT116" t="s">
        <v>134</v>
      </c>
      <c r="CU116" t="s">
        <v>3239</v>
      </c>
      <c r="CV116" t="s">
        <v>134</v>
      </c>
      <c r="CW116" t="s">
        <v>134</v>
      </c>
    </row>
    <row r="117" spans="1:101" hidden="1" x14ac:dyDescent="0.25">
      <c r="A117" t="s">
        <v>655</v>
      </c>
      <c r="B117" t="s">
        <v>244</v>
      </c>
      <c r="C117" t="s">
        <v>245</v>
      </c>
      <c r="D117" t="s">
        <v>656</v>
      </c>
      <c r="E117" t="s">
        <v>417</v>
      </c>
      <c r="F117" t="s">
        <v>657</v>
      </c>
      <c r="G117" s="3">
        <f>IFERROR(VALUE(SUBSTITUTE(SUBSTITUTE(F117,"R$ ","")," Â Â (ver todos)","")),0)</f>
        <v>1671</v>
      </c>
      <c r="H117" t="s">
        <v>658</v>
      </c>
      <c r="I117" s="3">
        <f>VALUE(MID(H117,3,FIND(" - R$ ",H117) - 3))</f>
        <v>1671</v>
      </c>
      <c r="J117" s="3">
        <f>VALUE(MID(H117,FIND(" - R$ ",H117) + 6,LEN(H117)))</f>
        <v>2599</v>
      </c>
      <c r="K117" t="s">
        <v>659</v>
      </c>
      <c r="L117" t="s">
        <v>175</v>
      </c>
      <c r="M117" t="s">
        <v>249</v>
      </c>
      <c r="N117" t="s">
        <v>272</v>
      </c>
      <c r="O117" s="1">
        <v>43016</v>
      </c>
      <c r="P117" t="s">
        <v>133</v>
      </c>
      <c r="Q117" t="s">
        <v>134</v>
      </c>
      <c r="R117" t="s">
        <v>135</v>
      </c>
      <c r="S117" t="s">
        <v>289</v>
      </c>
      <c r="T117" t="s">
        <v>290</v>
      </c>
      <c r="U117" t="s">
        <v>134</v>
      </c>
      <c r="V117" t="s">
        <v>291</v>
      </c>
      <c r="W117" t="s">
        <v>292</v>
      </c>
      <c r="X117" t="s">
        <v>228</v>
      </c>
      <c r="Y117" t="s">
        <v>258</v>
      </c>
      <c r="Z117" t="s">
        <v>259</v>
      </c>
      <c r="AA117" t="s">
        <v>231</v>
      </c>
      <c r="AB117" t="s">
        <v>208</v>
      </c>
      <c r="AC117" t="s">
        <v>144</v>
      </c>
      <c r="AD117" t="s">
        <v>145</v>
      </c>
      <c r="AE117" t="s">
        <v>134</v>
      </c>
      <c r="AF117" t="s">
        <v>146</v>
      </c>
      <c r="AG117" t="s">
        <v>234</v>
      </c>
      <c r="AI117" t="s">
        <v>277</v>
      </c>
      <c r="AJ117" t="s">
        <v>134</v>
      </c>
      <c r="AK117" t="s">
        <v>134</v>
      </c>
      <c r="AL117" t="s">
        <v>186</v>
      </c>
      <c r="AM117" t="s">
        <v>134</v>
      </c>
      <c r="AN117" t="s">
        <v>134</v>
      </c>
      <c r="AO117" t="s">
        <v>235</v>
      </c>
      <c r="AP117" t="s">
        <v>188</v>
      </c>
      <c r="AQ117" t="s">
        <v>152</v>
      </c>
      <c r="AS117" t="s">
        <v>189</v>
      </c>
      <c r="AT117" t="s">
        <v>190</v>
      </c>
      <c r="AU117" t="s">
        <v>191</v>
      </c>
      <c r="AV117" t="s">
        <v>153</v>
      </c>
      <c r="AW117" t="s">
        <v>192</v>
      </c>
      <c r="AX117" t="s">
        <v>134</v>
      </c>
      <c r="AY117" t="s">
        <v>134</v>
      </c>
      <c r="AZ117" t="s">
        <v>134</v>
      </c>
      <c r="BA117" t="s">
        <v>134</v>
      </c>
      <c r="BB117" t="s">
        <v>134</v>
      </c>
      <c r="BC117" t="s">
        <v>134</v>
      </c>
      <c r="BD117" t="s">
        <v>134</v>
      </c>
      <c r="BE117" t="s">
        <v>213</v>
      </c>
      <c r="BF117" t="s">
        <v>324</v>
      </c>
      <c r="BG117" t="s">
        <v>134</v>
      </c>
      <c r="BH117" t="s">
        <v>134</v>
      </c>
      <c r="BI117" t="s">
        <v>134</v>
      </c>
      <c r="BJ117" t="s">
        <v>160</v>
      </c>
      <c r="BK117" t="s">
        <v>134</v>
      </c>
      <c r="BL117" t="s">
        <v>153</v>
      </c>
      <c r="BM117" t="s">
        <v>153</v>
      </c>
      <c r="BN117" t="s">
        <v>438</v>
      </c>
      <c r="BO117" t="s">
        <v>153</v>
      </c>
      <c r="BP117" t="s">
        <v>134</v>
      </c>
      <c r="BQ117" t="s">
        <v>134</v>
      </c>
      <c r="BR117" t="s">
        <v>162</v>
      </c>
      <c r="BS117" t="s">
        <v>134</v>
      </c>
      <c r="BT117" t="s">
        <v>263</v>
      </c>
      <c r="BU117" t="s">
        <v>216</v>
      </c>
      <c r="BV117" t="s">
        <v>195</v>
      </c>
      <c r="CD117" t="s">
        <v>218</v>
      </c>
      <c r="CF117" t="s">
        <v>134</v>
      </c>
      <c r="CG117" t="s">
        <v>134</v>
      </c>
      <c r="CH117" t="s">
        <v>134</v>
      </c>
      <c r="CJ117" t="s">
        <v>660</v>
      </c>
    </row>
    <row r="118" spans="1:101" hidden="1" x14ac:dyDescent="0.25">
      <c r="A118" t="s">
        <v>3179</v>
      </c>
      <c r="B118" t="s">
        <v>2810</v>
      </c>
      <c r="C118" t="s">
        <v>2597</v>
      </c>
      <c r="D118" t="s">
        <v>3180</v>
      </c>
      <c r="E118" t="s">
        <v>435</v>
      </c>
      <c r="F118" t="s">
        <v>3181</v>
      </c>
      <c r="G118" s="3">
        <f>IFERROR(VALUE(SUBSTITUTE(SUBSTITUTE(F118,"R$ ","")," Â Â (ver todos)","")),0)</f>
        <v>1699</v>
      </c>
      <c r="H118" t="s">
        <v>3182</v>
      </c>
      <c r="I118" s="3">
        <f>VALUE(MID(H118,3,FIND(" - R$ ",H118) - 3))</f>
        <v>1699</v>
      </c>
      <c r="J118" s="3">
        <f>VALUE(MID(H118,FIND(" - R$ ",H118) + 6,LEN(H118)))</f>
        <v>1699</v>
      </c>
      <c r="K118" t="s">
        <v>590</v>
      </c>
      <c r="L118" t="s">
        <v>288</v>
      </c>
      <c r="M118" t="s">
        <v>288</v>
      </c>
      <c r="N118" t="s">
        <v>397</v>
      </c>
      <c r="O118" t="s">
        <v>287</v>
      </c>
      <c r="P118" t="s">
        <v>133</v>
      </c>
      <c r="Q118" t="s">
        <v>134</v>
      </c>
      <c r="R118" t="s">
        <v>135</v>
      </c>
      <c r="S118" t="s">
        <v>1496</v>
      </c>
      <c r="T118" t="s">
        <v>2818</v>
      </c>
      <c r="U118" t="s">
        <v>134</v>
      </c>
      <c r="V118" t="s">
        <v>1498</v>
      </c>
      <c r="W118" t="s">
        <v>256</v>
      </c>
      <c r="X118" t="s">
        <v>257</v>
      </c>
      <c r="Y118" t="s">
        <v>258</v>
      </c>
      <c r="Z118" t="s">
        <v>293</v>
      </c>
      <c r="AA118" t="s">
        <v>2961</v>
      </c>
      <c r="AB118" t="s">
        <v>294</v>
      </c>
      <c r="AC118" t="s">
        <v>144</v>
      </c>
      <c r="AD118" t="s">
        <v>145</v>
      </c>
      <c r="AE118" t="s">
        <v>134</v>
      </c>
      <c r="AF118" t="s">
        <v>146</v>
      </c>
      <c r="AG118" t="s">
        <v>3073</v>
      </c>
      <c r="AI118" t="s">
        <v>148</v>
      </c>
      <c r="AJ118" t="s">
        <v>134</v>
      </c>
      <c r="AK118" t="s">
        <v>134</v>
      </c>
      <c r="AL118" t="s">
        <v>149</v>
      </c>
      <c r="AM118" t="s">
        <v>134</v>
      </c>
      <c r="AN118" t="s">
        <v>134</v>
      </c>
      <c r="AO118" t="s">
        <v>3183</v>
      </c>
      <c r="AP118" t="s">
        <v>188</v>
      </c>
      <c r="AQ118" t="s">
        <v>494</v>
      </c>
      <c r="AR118" t="s">
        <v>134</v>
      </c>
      <c r="AS118" t="s">
        <v>189</v>
      </c>
      <c r="AT118" t="s">
        <v>261</v>
      </c>
      <c r="AU118" t="s">
        <v>156</v>
      </c>
      <c r="AV118" t="s">
        <v>134</v>
      </c>
      <c r="AW118" t="s">
        <v>192</v>
      </c>
      <c r="AX118" t="s">
        <v>134</v>
      </c>
      <c r="AY118" t="s">
        <v>134</v>
      </c>
      <c r="AZ118" t="s">
        <v>134</v>
      </c>
      <c r="BA118" t="s">
        <v>134</v>
      </c>
      <c r="BB118" t="s">
        <v>134</v>
      </c>
      <c r="BC118" t="s">
        <v>134</v>
      </c>
      <c r="BD118" t="s">
        <v>134</v>
      </c>
      <c r="BE118" t="s">
        <v>361</v>
      </c>
      <c r="BF118" t="s">
        <v>159</v>
      </c>
      <c r="BG118" t="s">
        <v>134</v>
      </c>
      <c r="BH118" t="s">
        <v>134</v>
      </c>
      <c r="BI118" t="s">
        <v>134</v>
      </c>
      <c r="BJ118" t="s">
        <v>593</v>
      </c>
      <c r="BK118" t="s">
        <v>347</v>
      </c>
      <c r="BL118" t="s">
        <v>153</v>
      </c>
      <c r="BM118" t="s">
        <v>2821</v>
      </c>
      <c r="BN118" t="s">
        <v>161</v>
      </c>
      <c r="BO118" t="s">
        <v>153</v>
      </c>
      <c r="BP118" t="s">
        <v>134</v>
      </c>
      <c r="BQ118" t="s">
        <v>134</v>
      </c>
      <c r="BR118" t="s">
        <v>162</v>
      </c>
      <c r="BS118" t="s">
        <v>134</v>
      </c>
      <c r="BT118" t="s">
        <v>1202</v>
      </c>
      <c r="BU118" t="s">
        <v>216</v>
      </c>
      <c r="BW118" t="s">
        <v>134</v>
      </c>
      <c r="BX118" t="s">
        <v>134</v>
      </c>
      <c r="BY118" t="s">
        <v>134</v>
      </c>
      <c r="BZ118" t="s">
        <v>134</v>
      </c>
      <c r="CA118" t="s">
        <v>166</v>
      </c>
      <c r="CC118" t="s">
        <v>134</v>
      </c>
      <c r="CD118" t="s">
        <v>2953</v>
      </c>
      <c r="CF118" t="s">
        <v>134</v>
      </c>
      <c r="CG118" t="s">
        <v>134</v>
      </c>
      <c r="CI118" t="s">
        <v>134</v>
      </c>
      <c r="CJ118" t="s">
        <v>2630</v>
      </c>
      <c r="CK118" t="s">
        <v>134</v>
      </c>
      <c r="CL118" t="s">
        <v>134</v>
      </c>
      <c r="CO118" t="s">
        <v>134</v>
      </c>
      <c r="CP118" t="s">
        <v>564</v>
      </c>
      <c r="CQ118" t="s">
        <v>3184</v>
      </c>
      <c r="CR118" t="s">
        <v>431</v>
      </c>
    </row>
    <row r="119" spans="1:101" hidden="1" x14ac:dyDescent="0.25">
      <c r="A119" t="s">
        <v>3240</v>
      </c>
      <c r="B119" t="s">
        <v>2904</v>
      </c>
      <c r="C119" t="s">
        <v>2597</v>
      </c>
      <c r="D119" t="s">
        <v>3241</v>
      </c>
      <c r="E119" t="s">
        <v>1037</v>
      </c>
      <c r="F119" t="s">
        <v>3181</v>
      </c>
      <c r="G119" s="3">
        <f>IFERROR(VALUE(SUBSTITUTE(SUBSTITUTE(F119,"R$ ","")," Â Â (ver todos)","")),0)</f>
        <v>1699</v>
      </c>
      <c r="H119" t="s">
        <v>3242</v>
      </c>
      <c r="I119" s="3">
        <f>VALUE(MID(H119,3,FIND(" - R$ ",H119) - 3))</f>
        <v>1699</v>
      </c>
      <c r="J119" s="3">
        <f>VALUE(MID(H119,FIND(" - R$ ",H119) + 6,LEN(H119)))</f>
        <v>3144</v>
      </c>
      <c r="K119" t="s">
        <v>704</v>
      </c>
      <c r="L119" t="s">
        <v>174</v>
      </c>
      <c r="M119" t="s">
        <v>396</v>
      </c>
      <c r="N119" t="s">
        <v>249</v>
      </c>
      <c r="O119" t="s">
        <v>248</v>
      </c>
      <c r="P119" t="s">
        <v>133</v>
      </c>
      <c r="Q119" t="s">
        <v>153</v>
      </c>
      <c r="R119" t="s">
        <v>135</v>
      </c>
      <c r="S119" t="s">
        <v>2304</v>
      </c>
      <c r="T119" t="s">
        <v>2899</v>
      </c>
      <c r="U119" t="s">
        <v>134</v>
      </c>
      <c r="V119" t="s">
        <v>2900</v>
      </c>
      <c r="W119" t="s">
        <v>256</v>
      </c>
      <c r="X119" t="s">
        <v>257</v>
      </c>
      <c r="Y119" t="s">
        <v>153</v>
      </c>
      <c r="Z119" t="s">
        <v>1234</v>
      </c>
      <c r="AA119" t="s">
        <v>616</v>
      </c>
      <c r="AB119" t="s">
        <v>1462</v>
      </c>
      <c r="AC119" t="s">
        <v>449</v>
      </c>
      <c r="AD119" t="s">
        <v>145</v>
      </c>
      <c r="AE119" t="s">
        <v>134</v>
      </c>
      <c r="AF119" t="s">
        <v>146</v>
      </c>
      <c r="AG119" t="s">
        <v>185</v>
      </c>
      <c r="AI119" t="s">
        <v>277</v>
      </c>
      <c r="AJ119" t="s">
        <v>134</v>
      </c>
      <c r="AK119" t="s">
        <v>134</v>
      </c>
      <c r="AL119" t="s">
        <v>149</v>
      </c>
      <c r="AM119" t="s">
        <v>134</v>
      </c>
      <c r="AN119" t="s">
        <v>134</v>
      </c>
      <c r="AO119" t="s">
        <v>150</v>
      </c>
      <c r="AP119" t="s">
        <v>188</v>
      </c>
      <c r="AQ119" t="s">
        <v>152</v>
      </c>
      <c r="AR119" t="s">
        <v>134</v>
      </c>
      <c r="AS119" t="s">
        <v>189</v>
      </c>
      <c r="AT119" t="s">
        <v>2102</v>
      </c>
      <c r="AU119" t="s">
        <v>156</v>
      </c>
      <c r="AV119" t="s">
        <v>134</v>
      </c>
      <c r="AW119" t="s">
        <v>192</v>
      </c>
      <c r="AX119" t="s">
        <v>134</v>
      </c>
      <c r="AY119" t="s">
        <v>134</v>
      </c>
      <c r="AZ119" t="s">
        <v>134</v>
      </c>
      <c r="BA119" t="s">
        <v>134</v>
      </c>
      <c r="BB119" t="s">
        <v>134</v>
      </c>
      <c r="BC119" t="s">
        <v>134</v>
      </c>
      <c r="BD119" t="s">
        <v>134</v>
      </c>
      <c r="BE119" t="s">
        <v>361</v>
      </c>
      <c r="BF119" t="s">
        <v>159</v>
      </c>
      <c r="BG119" t="s">
        <v>134</v>
      </c>
      <c r="BH119" t="s">
        <v>134</v>
      </c>
      <c r="BI119" t="s">
        <v>134</v>
      </c>
      <c r="BJ119" t="s">
        <v>476</v>
      </c>
      <c r="BK119" t="s">
        <v>153</v>
      </c>
      <c r="BL119" t="s">
        <v>153</v>
      </c>
      <c r="BM119" t="s">
        <v>153</v>
      </c>
      <c r="BN119" t="s">
        <v>161</v>
      </c>
      <c r="BO119" t="s">
        <v>153</v>
      </c>
      <c r="BP119" t="s">
        <v>134</v>
      </c>
      <c r="BQ119" t="s">
        <v>134</v>
      </c>
      <c r="BR119" t="s">
        <v>162</v>
      </c>
      <c r="BS119" t="s">
        <v>134</v>
      </c>
      <c r="BT119" t="s">
        <v>645</v>
      </c>
      <c r="BU119" t="s">
        <v>216</v>
      </c>
      <c r="BV119" t="s">
        <v>654</v>
      </c>
      <c r="BW119" t="s">
        <v>134</v>
      </c>
      <c r="BX119" t="s">
        <v>134</v>
      </c>
      <c r="BY119" t="s">
        <v>134</v>
      </c>
      <c r="BZ119" t="s">
        <v>134</v>
      </c>
      <c r="CA119" t="s">
        <v>2901</v>
      </c>
      <c r="CB119" t="s">
        <v>134</v>
      </c>
      <c r="CC119" t="s">
        <v>134</v>
      </c>
      <c r="CD119" t="s">
        <v>3205</v>
      </c>
      <c r="CE119" t="s">
        <v>3243</v>
      </c>
      <c r="CF119" t="s">
        <v>134</v>
      </c>
      <c r="CG119" t="s">
        <v>134</v>
      </c>
      <c r="CH119" t="s">
        <v>134</v>
      </c>
      <c r="CJ119" t="s">
        <v>660</v>
      </c>
      <c r="CK119" t="s">
        <v>134</v>
      </c>
      <c r="CL119" t="s">
        <v>134</v>
      </c>
      <c r="CM119" t="s">
        <v>647</v>
      </c>
      <c r="CO119" t="s">
        <v>134</v>
      </c>
      <c r="CP119" t="s">
        <v>564</v>
      </c>
      <c r="CR119" t="s">
        <v>648</v>
      </c>
      <c r="CS119" t="s">
        <v>134</v>
      </c>
      <c r="CT119" t="s">
        <v>134</v>
      </c>
      <c r="CU119" t="s">
        <v>3244</v>
      </c>
      <c r="CV119" t="s">
        <v>134</v>
      </c>
      <c r="CW119" t="s">
        <v>134</v>
      </c>
    </row>
    <row r="120" spans="1:101" hidden="1" x14ac:dyDescent="0.25">
      <c r="A120" t="s">
        <v>3512</v>
      </c>
      <c r="B120" t="s">
        <v>818</v>
      </c>
      <c r="C120" t="s">
        <v>2916</v>
      </c>
      <c r="D120" t="s">
        <v>3506</v>
      </c>
      <c r="E120" t="s">
        <v>354</v>
      </c>
      <c r="F120" t="s">
        <v>3513</v>
      </c>
      <c r="G120" s="3">
        <f>VALUE(SUBSTITUTE(SUBSTITUTE(F120,"R$ ","")," Â Â (ver todos)",""))</f>
        <v>1707</v>
      </c>
      <c r="H120" t="s">
        <v>3514</v>
      </c>
      <c r="I120" s="3">
        <f>VALUE(MID(H120,3,FIND(" - R$ ",H120) - 3))</f>
        <v>1707</v>
      </c>
      <c r="J120" s="3">
        <f>VALUE(MID(H120,FIND(" - R$ ",H120) + 6,LEN(H120)))</f>
        <v>3699</v>
      </c>
      <c r="K120" t="s">
        <v>335</v>
      </c>
      <c r="L120" t="s">
        <v>583</v>
      </c>
      <c r="M120" t="s">
        <v>174</v>
      </c>
      <c r="N120" t="s">
        <v>287</v>
      </c>
      <c r="O120" t="s">
        <v>375</v>
      </c>
      <c r="P120" t="s">
        <v>133</v>
      </c>
      <c r="Q120" t="s">
        <v>153</v>
      </c>
      <c r="R120" t="s">
        <v>723</v>
      </c>
      <c r="S120" t="s">
        <v>3507</v>
      </c>
      <c r="T120" t="s">
        <v>2834</v>
      </c>
      <c r="U120" t="s">
        <v>134</v>
      </c>
      <c r="V120" t="s">
        <v>1498</v>
      </c>
      <c r="W120" t="s">
        <v>139</v>
      </c>
      <c r="X120" t="s">
        <v>140</v>
      </c>
      <c r="Y120" t="s">
        <v>229</v>
      </c>
      <c r="Z120" t="s">
        <v>259</v>
      </c>
      <c r="AA120" t="s">
        <v>142</v>
      </c>
      <c r="AB120" t="s">
        <v>184</v>
      </c>
      <c r="AC120" t="s">
        <v>460</v>
      </c>
      <c r="AD120" t="s">
        <v>145</v>
      </c>
      <c r="AE120" t="s">
        <v>134</v>
      </c>
      <c r="AF120" t="s">
        <v>146</v>
      </c>
      <c r="AG120" t="s">
        <v>147</v>
      </c>
      <c r="AI120" t="s">
        <v>277</v>
      </c>
      <c r="AJ120" t="s">
        <v>134</v>
      </c>
      <c r="AK120" t="s">
        <v>134</v>
      </c>
      <c r="AL120" t="s">
        <v>186</v>
      </c>
      <c r="AM120" t="s">
        <v>134</v>
      </c>
      <c r="AN120" t="s">
        <v>134</v>
      </c>
      <c r="AO120" t="s">
        <v>3013</v>
      </c>
      <c r="AP120" t="s">
        <v>188</v>
      </c>
      <c r="AQ120" t="s">
        <v>152</v>
      </c>
      <c r="AR120" t="s">
        <v>134</v>
      </c>
      <c r="AS120" t="s">
        <v>189</v>
      </c>
      <c r="AT120" t="s">
        <v>2048</v>
      </c>
      <c r="AU120" t="s">
        <v>156</v>
      </c>
      <c r="AV120" t="s">
        <v>134</v>
      </c>
      <c r="AW120" t="s">
        <v>192</v>
      </c>
      <c r="AX120" t="s">
        <v>134</v>
      </c>
      <c r="AY120" t="s">
        <v>134</v>
      </c>
      <c r="AZ120" t="s">
        <v>134</v>
      </c>
      <c r="BA120" t="s">
        <v>134</v>
      </c>
      <c r="BB120" t="s">
        <v>134</v>
      </c>
      <c r="BC120" t="s">
        <v>134</v>
      </c>
      <c r="BD120" t="s">
        <v>134</v>
      </c>
      <c r="BE120" t="s">
        <v>158</v>
      </c>
      <c r="BF120" t="s">
        <v>159</v>
      </c>
      <c r="BG120" t="s">
        <v>134</v>
      </c>
      <c r="BH120" t="s">
        <v>134</v>
      </c>
      <c r="BI120" t="s">
        <v>134</v>
      </c>
      <c r="BJ120" t="s">
        <v>3508</v>
      </c>
      <c r="BK120" t="s">
        <v>3054</v>
      </c>
      <c r="BL120" t="s">
        <v>153</v>
      </c>
      <c r="BM120" t="s">
        <v>3509</v>
      </c>
      <c r="BN120" t="s">
        <v>161</v>
      </c>
      <c r="BO120" t="s">
        <v>153</v>
      </c>
      <c r="BP120" t="s">
        <v>134</v>
      </c>
      <c r="BQ120" t="s">
        <v>134</v>
      </c>
      <c r="BR120" t="s">
        <v>162</v>
      </c>
      <c r="BS120" t="s">
        <v>134</v>
      </c>
      <c r="BT120" t="s">
        <v>215</v>
      </c>
      <c r="BU120" t="s">
        <v>164</v>
      </c>
      <c r="BW120" t="s">
        <v>134</v>
      </c>
      <c r="BX120" t="s">
        <v>134</v>
      </c>
      <c r="BY120" t="s">
        <v>134</v>
      </c>
      <c r="BZ120" t="s">
        <v>134</v>
      </c>
      <c r="CA120" t="s">
        <v>166</v>
      </c>
      <c r="CB120" t="s">
        <v>134</v>
      </c>
      <c r="CC120" t="s">
        <v>134</v>
      </c>
      <c r="CD120" t="s">
        <v>167</v>
      </c>
      <c r="CE120" t="s">
        <v>3510</v>
      </c>
      <c r="CF120" t="s">
        <v>134</v>
      </c>
      <c r="CG120" t="s">
        <v>134</v>
      </c>
      <c r="CJ120" t="s">
        <v>241</v>
      </c>
      <c r="CO120" t="s">
        <v>134</v>
      </c>
      <c r="CP120" t="s">
        <v>854</v>
      </c>
      <c r="CQ120" t="s">
        <v>861</v>
      </c>
      <c r="CT120" t="s">
        <v>134</v>
      </c>
      <c r="CU120" t="s">
        <v>3511</v>
      </c>
      <c r="CV120" t="s">
        <v>134</v>
      </c>
    </row>
    <row r="121" spans="1:101" hidden="1" x14ac:dyDescent="0.25">
      <c r="A121" t="s">
        <v>2019</v>
      </c>
      <c r="B121" t="s">
        <v>1135</v>
      </c>
      <c r="C121" t="s">
        <v>1375</v>
      </c>
      <c r="D121" t="s">
        <v>2020</v>
      </c>
      <c r="E121" t="s">
        <v>1993</v>
      </c>
      <c r="F121" t="s">
        <v>2021</v>
      </c>
      <c r="G121" s="3">
        <f>IFERROR(VALUE(SUBSTITUTE(SUBSTITUTE(F121,"R$ ","")," Â Â (ver todos)","")),0)</f>
        <v>1709</v>
      </c>
      <c r="H121" t="s">
        <v>2022</v>
      </c>
      <c r="I121" s="3">
        <f>VALUE(MID(H121,3,FIND(" - R$ ",H121) - 3))</f>
        <v>1709</v>
      </c>
      <c r="J121" s="3">
        <f>VALUE(MID(H121,FIND(" - R$ ",H121) + 6,LEN(H121)))</f>
        <v>3960</v>
      </c>
      <c r="K121" t="s">
        <v>335</v>
      </c>
      <c r="L121" t="s">
        <v>288</v>
      </c>
      <c r="M121" s="1">
        <v>43017</v>
      </c>
      <c r="N121" t="s">
        <v>174</v>
      </c>
      <c r="O121" t="s">
        <v>305</v>
      </c>
      <c r="P121" t="s">
        <v>133</v>
      </c>
      <c r="Q121" t="s">
        <v>338</v>
      </c>
      <c r="R121" t="s">
        <v>135</v>
      </c>
      <c r="S121" t="s">
        <v>762</v>
      </c>
      <c r="T121" t="s">
        <v>2023</v>
      </c>
      <c r="U121" t="s">
        <v>134</v>
      </c>
      <c r="V121" t="s">
        <v>764</v>
      </c>
      <c r="W121" t="s">
        <v>292</v>
      </c>
      <c r="X121" t="s">
        <v>228</v>
      </c>
      <c r="Y121" t="s">
        <v>229</v>
      </c>
      <c r="Z121" t="s">
        <v>259</v>
      </c>
      <c r="AA121" t="s">
        <v>142</v>
      </c>
      <c r="AB121" t="s">
        <v>755</v>
      </c>
      <c r="AC121" t="s">
        <v>449</v>
      </c>
      <c r="AD121" t="s">
        <v>145</v>
      </c>
      <c r="AE121" t="s">
        <v>134</v>
      </c>
      <c r="AF121" t="s">
        <v>146</v>
      </c>
      <c r="AG121" t="s">
        <v>147</v>
      </c>
      <c r="AI121" t="s">
        <v>277</v>
      </c>
      <c r="AJ121" t="s">
        <v>134</v>
      </c>
      <c r="AK121" t="s">
        <v>134</v>
      </c>
      <c r="AL121" t="s">
        <v>186</v>
      </c>
      <c r="AM121" t="s">
        <v>134</v>
      </c>
      <c r="AN121" t="s">
        <v>134</v>
      </c>
      <c r="AO121" t="s">
        <v>150</v>
      </c>
      <c r="AP121" t="s">
        <v>188</v>
      </c>
      <c r="AQ121" t="s">
        <v>152</v>
      </c>
      <c r="AS121" t="s">
        <v>189</v>
      </c>
      <c r="AT121" t="s">
        <v>155</v>
      </c>
      <c r="AU121" t="s">
        <v>191</v>
      </c>
      <c r="AV121" t="s">
        <v>134</v>
      </c>
      <c r="AW121" t="s">
        <v>192</v>
      </c>
      <c r="AX121" t="s">
        <v>134</v>
      </c>
      <c r="AY121" t="s">
        <v>134</v>
      </c>
      <c r="AZ121" t="s">
        <v>134</v>
      </c>
      <c r="BA121" t="s">
        <v>134</v>
      </c>
      <c r="BB121" t="s">
        <v>134</v>
      </c>
      <c r="BC121" t="s">
        <v>134</v>
      </c>
      <c r="BD121" t="s">
        <v>134</v>
      </c>
      <c r="BE121" t="s">
        <v>428</v>
      </c>
      <c r="BF121" t="s">
        <v>159</v>
      </c>
      <c r="BG121" t="s">
        <v>134</v>
      </c>
      <c r="BH121" t="s">
        <v>134</v>
      </c>
      <c r="BI121" t="s">
        <v>134</v>
      </c>
      <c r="BJ121" t="s">
        <v>160</v>
      </c>
      <c r="BK121" t="s">
        <v>153</v>
      </c>
      <c r="BL121" t="s">
        <v>153</v>
      </c>
      <c r="BM121" t="s">
        <v>153</v>
      </c>
      <c r="BN121" t="s">
        <v>161</v>
      </c>
      <c r="BO121" t="s">
        <v>153</v>
      </c>
      <c r="BP121" t="s">
        <v>134</v>
      </c>
      <c r="BQ121" t="s">
        <v>134</v>
      </c>
      <c r="BR121" t="s">
        <v>162</v>
      </c>
      <c r="BS121" t="s">
        <v>134</v>
      </c>
      <c r="BT121" t="s">
        <v>163</v>
      </c>
      <c r="BU121" t="s">
        <v>216</v>
      </c>
      <c r="BV121" t="s">
        <v>195</v>
      </c>
      <c r="BW121" t="s">
        <v>134</v>
      </c>
      <c r="BY121" t="s">
        <v>134</v>
      </c>
      <c r="BZ121" t="s">
        <v>134</v>
      </c>
      <c r="CA121" t="s">
        <v>166</v>
      </c>
      <c r="CC121" t="s">
        <v>134</v>
      </c>
      <c r="CD121" t="s">
        <v>297</v>
      </c>
      <c r="CE121" t="s">
        <v>2024</v>
      </c>
      <c r="CF121" t="s">
        <v>134</v>
      </c>
      <c r="CG121" t="s">
        <v>134</v>
      </c>
      <c r="CH121" t="s">
        <v>134</v>
      </c>
      <c r="CJ121" t="s">
        <v>660</v>
      </c>
      <c r="CK121" t="s">
        <v>134</v>
      </c>
      <c r="CL121" t="s">
        <v>134</v>
      </c>
      <c r="CM121" t="s">
        <v>439</v>
      </c>
      <c r="CW121" t="s">
        <v>134</v>
      </c>
    </row>
    <row r="122" spans="1:101" hidden="1" x14ac:dyDescent="0.25">
      <c r="A122" t="s">
        <v>2036</v>
      </c>
      <c r="B122" t="s">
        <v>2037</v>
      </c>
      <c r="C122" t="s">
        <v>1877</v>
      </c>
      <c r="D122" t="s">
        <v>2038</v>
      </c>
      <c r="E122" t="s">
        <v>610</v>
      </c>
      <c r="F122" t="s">
        <v>2039</v>
      </c>
      <c r="G122" s="3">
        <f>IFERROR(VALUE(SUBSTITUTE(SUBSTITUTE(F122,"R$ ","")," Â Â (ver todos)","")),0)</f>
        <v>1737</v>
      </c>
      <c r="H122" t="s">
        <v>2040</v>
      </c>
      <c r="I122" s="3">
        <f>VALUE(MID(H122,3,FIND(" - R$ ",H122) - 3))</f>
        <v>1737</v>
      </c>
      <c r="J122" s="3">
        <f>VALUE(MID(H122,FIND(" - R$ ",H122) + 6,LEN(H122)))</f>
        <v>3499</v>
      </c>
      <c r="K122" t="s">
        <v>335</v>
      </c>
      <c r="L122" t="s">
        <v>174</v>
      </c>
      <c r="M122" t="s">
        <v>271</v>
      </c>
      <c r="N122" t="s">
        <v>952</v>
      </c>
      <c r="O122" t="s">
        <v>515</v>
      </c>
      <c r="P122" t="s">
        <v>133</v>
      </c>
      <c r="Q122" t="s">
        <v>1200</v>
      </c>
      <c r="R122" t="s">
        <v>135</v>
      </c>
      <c r="S122" t="s">
        <v>1145</v>
      </c>
      <c r="T122" t="s">
        <v>2041</v>
      </c>
      <c r="U122" t="s">
        <v>134</v>
      </c>
      <c r="V122" t="s">
        <v>1120</v>
      </c>
      <c r="W122" t="s">
        <v>256</v>
      </c>
      <c r="X122" t="s">
        <v>257</v>
      </c>
      <c r="Y122" t="s">
        <v>1562</v>
      </c>
      <c r="Z122" t="s">
        <v>667</v>
      </c>
      <c r="AA122" t="s">
        <v>616</v>
      </c>
      <c r="AB122" t="s">
        <v>668</v>
      </c>
      <c r="AC122" t="s">
        <v>144</v>
      </c>
      <c r="AD122" t="s">
        <v>145</v>
      </c>
      <c r="AE122" t="s">
        <v>134</v>
      </c>
      <c r="AF122" t="s">
        <v>146</v>
      </c>
      <c r="AG122" t="s">
        <v>185</v>
      </c>
      <c r="AI122" t="s">
        <v>277</v>
      </c>
      <c r="AJ122" t="s">
        <v>134</v>
      </c>
      <c r="AK122" t="s">
        <v>134</v>
      </c>
      <c r="AL122" t="s">
        <v>149</v>
      </c>
      <c r="AM122" t="s">
        <v>134</v>
      </c>
      <c r="AN122" t="s">
        <v>134</v>
      </c>
      <c r="AO122" t="s">
        <v>235</v>
      </c>
      <c r="AP122" t="s">
        <v>188</v>
      </c>
      <c r="AQ122" t="s">
        <v>152</v>
      </c>
      <c r="AR122" t="s">
        <v>134</v>
      </c>
      <c r="AS122" t="s">
        <v>189</v>
      </c>
      <c r="AT122" t="s">
        <v>766</v>
      </c>
      <c r="AU122" t="s">
        <v>191</v>
      </c>
      <c r="AV122" t="s">
        <v>134</v>
      </c>
      <c r="AW122" t="s">
        <v>192</v>
      </c>
      <c r="AX122" t="s">
        <v>134</v>
      </c>
      <c r="AY122" t="s">
        <v>134</v>
      </c>
      <c r="AZ122" t="s">
        <v>134</v>
      </c>
      <c r="BA122" t="s">
        <v>134</v>
      </c>
      <c r="BB122" t="s">
        <v>134</v>
      </c>
      <c r="BC122" t="s">
        <v>134</v>
      </c>
      <c r="BD122" t="s">
        <v>134</v>
      </c>
      <c r="BE122" t="s">
        <v>158</v>
      </c>
      <c r="BF122" t="s">
        <v>159</v>
      </c>
      <c r="BG122" t="s">
        <v>134</v>
      </c>
      <c r="BH122" t="s">
        <v>134</v>
      </c>
      <c r="BI122" t="s">
        <v>134</v>
      </c>
      <c r="BJ122" t="s">
        <v>618</v>
      </c>
      <c r="BK122" t="s">
        <v>134</v>
      </c>
      <c r="BL122" t="s">
        <v>153</v>
      </c>
      <c r="BN122" t="s">
        <v>161</v>
      </c>
      <c r="BO122" t="s">
        <v>153</v>
      </c>
      <c r="BP122" t="s">
        <v>134</v>
      </c>
      <c r="BQ122" t="s">
        <v>134</v>
      </c>
      <c r="BR122" t="s">
        <v>162</v>
      </c>
      <c r="BS122" t="s">
        <v>134</v>
      </c>
      <c r="BT122" t="s">
        <v>604</v>
      </c>
      <c r="BU122" t="s">
        <v>216</v>
      </c>
      <c r="BV122" t="s">
        <v>195</v>
      </c>
      <c r="BW122" t="s">
        <v>134</v>
      </c>
      <c r="BX122" t="s">
        <v>134</v>
      </c>
      <c r="BY122" t="s">
        <v>134</v>
      </c>
      <c r="BZ122" t="s">
        <v>134</v>
      </c>
      <c r="CA122" t="s">
        <v>166</v>
      </c>
      <c r="CB122" t="s">
        <v>134</v>
      </c>
      <c r="CC122" t="s">
        <v>134</v>
      </c>
      <c r="CD122" t="s">
        <v>578</v>
      </c>
      <c r="CE122" t="s">
        <v>2042</v>
      </c>
      <c r="CF122" t="s">
        <v>134</v>
      </c>
      <c r="CG122" t="s">
        <v>134</v>
      </c>
      <c r="CH122" t="s">
        <v>134</v>
      </c>
      <c r="CJ122" t="s">
        <v>660</v>
      </c>
      <c r="CK122" t="s">
        <v>220</v>
      </c>
      <c r="CL122" t="s">
        <v>134</v>
      </c>
      <c r="CP122" t="s">
        <v>1271</v>
      </c>
      <c r="CQ122" t="s">
        <v>1066</v>
      </c>
      <c r="CS122" t="s">
        <v>134</v>
      </c>
      <c r="CU122" t="s">
        <v>2043</v>
      </c>
    </row>
    <row r="123" spans="1:101" hidden="1" x14ac:dyDescent="0.25">
      <c r="A123" t="s">
        <v>2288</v>
      </c>
      <c r="B123" t="s">
        <v>2277</v>
      </c>
      <c r="C123" t="s">
        <v>1877</v>
      </c>
      <c r="D123" t="s">
        <v>2289</v>
      </c>
      <c r="E123" t="s">
        <v>354</v>
      </c>
      <c r="F123" t="s">
        <v>2290</v>
      </c>
      <c r="G123" s="3">
        <f>IFERROR(VALUE(SUBSTITUTE(SUBSTITUTE(F123,"R$ ","")," Â Â (ver todos)","")),0)</f>
        <v>1759</v>
      </c>
      <c r="H123" t="s">
        <v>2291</v>
      </c>
      <c r="I123" s="3">
        <f>VALUE(MID(H123,3,FIND(" - R$ ",H123) - 3))</f>
        <v>1759</v>
      </c>
      <c r="J123" s="3">
        <f>VALUE(MID(H123,FIND(" - R$ ",H123) + 6,LEN(H123)))</f>
        <v>4599</v>
      </c>
      <c r="K123" t="s">
        <v>248</v>
      </c>
      <c r="L123" t="s">
        <v>175</v>
      </c>
      <c r="M123" t="s">
        <v>396</v>
      </c>
      <c r="N123" t="s">
        <v>583</v>
      </c>
      <c r="O123" t="s">
        <v>174</v>
      </c>
      <c r="P123" t="s">
        <v>133</v>
      </c>
      <c r="Q123" t="s">
        <v>153</v>
      </c>
      <c r="R123" t="s">
        <v>135</v>
      </c>
      <c r="S123" t="s">
        <v>838</v>
      </c>
      <c r="T123" t="s">
        <v>839</v>
      </c>
      <c r="U123" t="s">
        <v>134</v>
      </c>
      <c r="V123" t="s">
        <v>840</v>
      </c>
      <c r="W123" t="s">
        <v>292</v>
      </c>
      <c r="X123" t="s">
        <v>228</v>
      </c>
      <c r="Y123" t="s">
        <v>1562</v>
      </c>
      <c r="Z123" t="s">
        <v>1234</v>
      </c>
      <c r="AA123" t="s">
        <v>641</v>
      </c>
      <c r="AB123" t="s">
        <v>1462</v>
      </c>
      <c r="AC123" t="s">
        <v>449</v>
      </c>
      <c r="AD123" t="s">
        <v>145</v>
      </c>
      <c r="AE123" t="s">
        <v>134</v>
      </c>
      <c r="AF123" t="s">
        <v>146</v>
      </c>
      <c r="AG123" t="s">
        <v>234</v>
      </c>
      <c r="AI123" t="s">
        <v>277</v>
      </c>
      <c r="AJ123" t="s">
        <v>134</v>
      </c>
      <c r="AK123" t="s">
        <v>134</v>
      </c>
      <c r="AL123" t="s">
        <v>149</v>
      </c>
      <c r="AM123" t="s">
        <v>134</v>
      </c>
      <c r="AN123" t="s">
        <v>134</v>
      </c>
      <c r="AO123" t="s">
        <v>150</v>
      </c>
      <c r="AP123" t="s">
        <v>188</v>
      </c>
      <c r="AQ123" t="s">
        <v>152</v>
      </c>
      <c r="AR123" t="s">
        <v>134</v>
      </c>
      <c r="AS123" t="s">
        <v>189</v>
      </c>
      <c r="AT123" t="s">
        <v>842</v>
      </c>
      <c r="AU123" t="s">
        <v>156</v>
      </c>
      <c r="AV123" t="s">
        <v>134</v>
      </c>
      <c r="AW123" t="s">
        <v>157</v>
      </c>
      <c r="AX123" t="s">
        <v>134</v>
      </c>
      <c r="AY123" t="s">
        <v>134</v>
      </c>
      <c r="AZ123" t="s">
        <v>134</v>
      </c>
      <c r="BA123" t="s">
        <v>134</v>
      </c>
      <c r="BB123" t="s">
        <v>134</v>
      </c>
      <c r="BC123" t="s">
        <v>134</v>
      </c>
      <c r="BD123" t="s">
        <v>134</v>
      </c>
      <c r="BE123" t="s">
        <v>428</v>
      </c>
      <c r="BF123" t="s">
        <v>159</v>
      </c>
      <c r="BG123" t="s">
        <v>134</v>
      </c>
      <c r="BH123" t="s">
        <v>134</v>
      </c>
      <c r="BI123" t="s">
        <v>134</v>
      </c>
      <c r="BJ123" t="s">
        <v>476</v>
      </c>
      <c r="BK123" t="s">
        <v>153</v>
      </c>
      <c r="BL123" t="s">
        <v>153</v>
      </c>
      <c r="BN123" t="s">
        <v>161</v>
      </c>
      <c r="BO123" t="s">
        <v>153</v>
      </c>
      <c r="BP123" t="s">
        <v>134</v>
      </c>
      <c r="BQ123" t="s">
        <v>134</v>
      </c>
      <c r="BR123" t="s">
        <v>162</v>
      </c>
      <c r="BS123" t="s">
        <v>134</v>
      </c>
      <c r="BT123" t="s">
        <v>645</v>
      </c>
      <c r="BU123" t="s">
        <v>216</v>
      </c>
      <c r="BV123" t="s">
        <v>217</v>
      </c>
      <c r="BW123" t="s">
        <v>134</v>
      </c>
      <c r="BX123" t="s">
        <v>134</v>
      </c>
      <c r="BY123" t="s">
        <v>134</v>
      </c>
      <c r="BZ123" t="s">
        <v>134</v>
      </c>
      <c r="CA123" t="s">
        <v>166</v>
      </c>
      <c r="CC123" t="s">
        <v>134</v>
      </c>
      <c r="CD123" t="s">
        <v>167</v>
      </c>
      <c r="CE123" t="s">
        <v>2292</v>
      </c>
      <c r="CF123" t="s">
        <v>134</v>
      </c>
      <c r="CG123" t="s">
        <v>134</v>
      </c>
      <c r="CH123" t="s">
        <v>134</v>
      </c>
      <c r="CI123" t="s">
        <v>134</v>
      </c>
      <c r="CJ123" t="s">
        <v>660</v>
      </c>
      <c r="CK123" t="s">
        <v>134</v>
      </c>
      <c r="CL123" t="s">
        <v>134</v>
      </c>
      <c r="CM123" t="s">
        <v>647</v>
      </c>
      <c r="CO123" t="s">
        <v>134</v>
      </c>
      <c r="CR123" t="s">
        <v>648</v>
      </c>
      <c r="CS123" t="s">
        <v>134</v>
      </c>
      <c r="CT123" t="s">
        <v>134</v>
      </c>
      <c r="CU123" t="s">
        <v>2293</v>
      </c>
      <c r="CV123" t="s">
        <v>134</v>
      </c>
      <c r="CW123" t="s">
        <v>134</v>
      </c>
    </row>
    <row r="124" spans="1:101" hidden="1" x14ac:dyDescent="0.25">
      <c r="A124" t="s">
        <v>5224</v>
      </c>
      <c r="B124" t="s">
        <v>4445</v>
      </c>
      <c r="C124" t="s">
        <v>5115</v>
      </c>
      <c r="D124" t="s">
        <v>5225</v>
      </c>
      <c r="E124" t="s">
        <v>666</v>
      </c>
      <c r="F124" t="s">
        <v>5226</v>
      </c>
      <c r="G124" s="3">
        <f>IFERROR(VALUE(SUBSTITUTE(SUBSTITUTE(F124,"R$ ","")," Â Â (ver todos)","")),0)</f>
        <v>1779</v>
      </c>
      <c r="H124" t="s">
        <v>5227</v>
      </c>
      <c r="I124" s="3">
        <f>VALUE(MID(H124,3,FIND(" - R$ ",H124) - 3))</f>
        <v>1779</v>
      </c>
      <c r="J124" s="3">
        <f>VALUE(MID(H124,FIND(" - R$ ",H124) + 6,LEN(H124)))</f>
        <v>1969</v>
      </c>
      <c r="K124" t="s">
        <v>1437</v>
      </c>
      <c r="L124" t="s">
        <v>307</v>
      </c>
      <c r="M124" t="s">
        <v>249</v>
      </c>
      <c r="N124" t="s">
        <v>514</v>
      </c>
      <c r="O124" t="s">
        <v>1225</v>
      </c>
      <c r="P124" t="s">
        <v>133</v>
      </c>
      <c r="Q124" t="s">
        <v>153</v>
      </c>
      <c r="R124" t="s">
        <v>723</v>
      </c>
      <c r="S124" t="s">
        <v>4944</v>
      </c>
      <c r="T124" t="s">
        <v>4373</v>
      </c>
      <c r="V124" t="s">
        <v>4627</v>
      </c>
      <c r="W124" t="s">
        <v>139</v>
      </c>
      <c r="X124" t="s">
        <v>257</v>
      </c>
      <c r="Y124" t="s">
        <v>2777</v>
      </c>
      <c r="Z124" t="s">
        <v>259</v>
      </c>
      <c r="AA124" t="s">
        <v>413</v>
      </c>
      <c r="AB124" t="s">
        <v>208</v>
      </c>
      <c r="AC124" t="s">
        <v>144</v>
      </c>
      <c r="AD124" t="s">
        <v>145</v>
      </c>
      <c r="AE124" t="s">
        <v>134</v>
      </c>
      <c r="AF124" t="s">
        <v>146</v>
      </c>
      <c r="AG124" t="s">
        <v>147</v>
      </c>
      <c r="AI124" t="s">
        <v>148</v>
      </c>
      <c r="AJ124" t="s">
        <v>134</v>
      </c>
      <c r="AK124" t="s">
        <v>134</v>
      </c>
      <c r="AL124" t="s">
        <v>149</v>
      </c>
      <c r="AM124" t="s">
        <v>134</v>
      </c>
      <c r="AN124" t="s">
        <v>134</v>
      </c>
      <c r="AO124" t="s">
        <v>3013</v>
      </c>
      <c r="AP124" t="s">
        <v>151</v>
      </c>
      <c r="AQ124" t="s">
        <v>152</v>
      </c>
      <c r="AS124" t="s">
        <v>360</v>
      </c>
      <c r="AT124" t="s">
        <v>261</v>
      </c>
      <c r="AU124" t="s">
        <v>156</v>
      </c>
      <c r="AV124" t="s">
        <v>134</v>
      </c>
      <c r="AW124" t="s">
        <v>237</v>
      </c>
      <c r="AX124" t="s">
        <v>134</v>
      </c>
      <c r="AY124" t="s">
        <v>134</v>
      </c>
      <c r="AZ124" t="s">
        <v>134</v>
      </c>
      <c r="BA124" t="s">
        <v>134</v>
      </c>
      <c r="BB124" t="s">
        <v>134</v>
      </c>
      <c r="BD124" t="s">
        <v>134</v>
      </c>
      <c r="BE124" t="s">
        <v>324</v>
      </c>
      <c r="BF124" t="s">
        <v>193</v>
      </c>
      <c r="BG124" t="s">
        <v>134</v>
      </c>
      <c r="BH124" t="s">
        <v>134</v>
      </c>
      <c r="BI124" t="s">
        <v>134</v>
      </c>
      <c r="BJ124" t="s">
        <v>381</v>
      </c>
      <c r="BK124" t="s">
        <v>134</v>
      </c>
      <c r="BL124" t="s">
        <v>153</v>
      </c>
      <c r="BM124" t="s">
        <v>4978</v>
      </c>
      <c r="BN124" t="s">
        <v>5228</v>
      </c>
      <c r="BO124" t="s">
        <v>5151</v>
      </c>
      <c r="BP124" t="s">
        <v>134</v>
      </c>
      <c r="BQ124" t="s">
        <v>134</v>
      </c>
      <c r="BR124" t="s">
        <v>162</v>
      </c>
      <c r="BS124" t="s">
        <v>134</v>
      </c>
      <c r="BU124" t="s">
        <v>216</v>
      </c>
      <c r="BW124" t="s">
        <v>134</v>
      </c>
      <c r="BY124" t="s">
        <v>134</v>
      </c>
      <c r="BZ124" t="s">
        <v>134</v>
      </c>
      <c r="CA124" t="s">
        <v>166</v>
      </c>
      <c r="CD124" t="s">
        <v>1325</v>
      </c>
      <c r="CF124" t="s">
        <v>134</v>
      </c>
      <c r="CG124" t="s">
        <v>134</v>
      </c>
      <c r="CJ124" t="s">
        <v>4369</v>
      </c>
      <c r="CO124" t="s">
        <v>134</v>
      </c>
      <c r="CT124" t="s">
        <v>134</v>
      </c>
    </row>
    <row r="125" spans="1:101" hidden="1" x14ac:dyDescent="0.25">
      <c r="A125" t="s">
        <v>1195</v>
      </c>
      <c r="B125" t="s">
        <v>1196</v>
      </c>
      <c r="C125" t="s">
        <v>441</v>
      </c>
      <c r="D125" t="s">
        <v>1197</v>
      </c>
      <c r="E125" t="s">
        <v>523</v>
      </c>
      <c r="F125" t="s">
        <v>1198</v>
      </c>
      <c r="G125" s="3">
        <f>IFERROR(VALUE(SUBSTITUTE(SUBSTITUTE(F125,"R$ ","")," Â Â (ver todos)","")),0)</f>
        <v>1799</v>
      </c>
      <c r="H125" t="s">
        <v>1199</v>
      </c>
      <c r="I125" s="3">
        <f>VALUE(MID(H125,3,FIND(" - R$ ",H125) - 3))</f>
        <v>1799</v>
      </c>
      <c r="J125" s="3">
        <f>VALUE(MID(H125,FIND(" - R$ ",H125) + 6,LEN(H125)))</f>
        <v>3999</v>
      </c>
      <c r="K125" t="s">
        <v>375</v>
      </c>
      <c r="L125" t="s">
        <v>402</v>
      </c>
      <c r="M125" t="s">
        <v>271</v>
      </c>
      <c r="N125" t="s">
        <v>272</v>
      </c>
      <c r="O125" t="s">
        <v>272</v>
      </c>
      <c r="P125" t="s">
        <v>133</v>
      </c>
      <c r="Q125" t="s">
        <v>1200</v>
      </c>
      <c r="R125" t="s">
        <v>135</v>
      </c>
      <c r="S125" t="s">
        <v>1062</v>
      </c>
      <c r="T125" t="s">
        <v>1201</v>
      </c>
      <c r="U125" t="s">
        <v>134</v>
      </c>
      <c r="V125" t="s">
        <v>764</v>
      </c>
      <c r="W125" t="s">
        <v>292</v>
      </c>
      <c r="X125" t="s">
        <v>257</v>
      </c>
      <c r="Y125" t="s">
        <v>141</v>
      </c>
      <c r="Z125" t="s">
        <v>230</v>
      </c>
      <c r="AA125" t="s">
        <v>142</v>
      </c>
      <c r="AB125" t="s">
        <v>765</v>
      </c>
      <c r="AC125" t="s">
        <v>144</v>
      </c>
      <c r="AD125" t="s">
        <v>145</v>
      </c>
      <c r="AE125" t="s">
        <v>134</v>
      </c>
      <c r="AF125" t="s">
        <v>146</v>
      </c>
      <c r="AG125" t="s">
        <v>147</v>
      </c>
      <c r="AI125" t="s">
        <v>277</v>
      </c>
      <c r="AJ125" t="s">
        <v>134</v>
      </c>
      <c r="AK125" t="s">
        <v>134</v>
      </c>
      <c r="AL125" t="s">
        <v>186</v>
      </c>
      <c r="AM125" t="s">
        <v>134</v>
      </c>
      <c r="AN125" t="s">
        <v>134</v>
      </c>
      <c r="AO125" t="s">
        <v>150</v>
      </c>
      <c r="AP125" t="s">
        <v>188</v>
      </c>
      <c r="AQ125" t="s">
        <v>152</v>
      </c>
      <c r="AR125" t="s">
        <v>134</v>
      </c>
      <c r="AS125" t="s">
        <v>189</v>
      </c>
      <c r="AT125" t="s">
        <v>766</v>
      </c>
      <c r="AU125" t="s">
        <v>191</v>
      </c>
      <c r="AV125" t="s">
        <v>134</v>
      </c>
      <c r="AW125" t="s">
        <v>157</v>
      </c>
      <c r="AX125" t="s">
        <v>134</v>
      </c>
      <c r="AY125" t="s">
        <v>134</v>
      </c>
      <c r="AZ125" t="s">
        <v>134</v>
      </c>
      <c r="BA125" t="s">
        <v>134</v>
      </c>
      <c r="BB125" t="s">
        <v>134</v>
      </c>
      <c r="BC125" t="s">
        <v>134</v>
      </c>
      <c r="BD125" t="s">
        <v>134</v>
      </c>
      <c r="BE125" t="s">
        <v>428</v>
      </c>
      <c r="BF125" t="s">
        <v>159</v>
      </c>
      <c r="BG125" t="s">
        <v>134</v>
      </c>
      <c r="BH125" t="s">
        <v>134</v>
      </c>
      <c r="BI125" t="s">
        <v>134</v>
      </c>
      <c r="BJ125" t="s">
        <v>618</v>
      </c>
      <c r="BK125" t="s">
        <v>134</v>
      </c>
      <c r="BL125" t="s">
        <v>153</v>
      </c>
      <c r="BN125" t="s">
        <v>161</v>
      </c>
      <c r="BO125" t="s">
        <v>153</v>
      </c>
      <c r="BP125" t="s">
        <v>134</v>
      </c>
      <c r="BQ125" t="s">
        <v>134</v>
      </c>
      <c r="BR125" t="s">
        <v>162</v>
      </c>
      <c r="BS125" t="s">
        <v>134</v>
      </c>
      <c r="BT125" t="s">
        <v>1202</v>
      </c>
      <c r="BU125" t="s">
        <v>216</v>
      </c>
      <c r="BV125" t="s">
        <v>195</v>
      </c>
      <c r="BW125" t="s">
        <v>134</v>
      </c>
      <c r="BX125" t="s">
        <v>134</v>
      </c>
      <c r="BY125" t="s">
        <v>134</v>
      </c>
      <c r="BZ125" t="s">
        <v>134</v>
      </c>
      <c r="CA125" t="s">
        <v>166</v>
      </c>
      <c r="CC125" t="s">
        <v>134</v>
      </c>
      <c r="CD125" t="s">
        <v>218</v>
      </c>
      <c r="CF125" t="s">
        <v>134</v>
      </c>
      <c r="CG125" t="s">
        <v>134</v>
      </c>
      <c r="CH125" t="s">
        <v>134</v>
      </c>
      <c r="CI125" t="s">
        <v>134</v>
      </c>
      <c r="CJ125" t="s">
        <v>241</v>
      </c>
      <c r="CK125" t="s">
        <v>220</v>
      </c>
      <c r="CL125" t="s">
        <v>134</v>
      </c>
      <c r="CO125" t="s">
        <v>134</v>
      </c>
      <c r="CS125" t="s">
        <v>134</v>
      </c>
    </row>
    <row r="126" spans="1:101" hidden="1" x14ac:dyDescent="0.25">
      <c r="A126" t="s">
        <v>3811</v>
      </c>
      <c r="B126" t="s">
        <v>2675</v>
      </c>
      <c r="C126" t="s">
        <v>3635</v>
      </c>
      <c r="D126" t="s">
        <v>3812</v>
      </c>
      <c r="E126" t="s">
        <v>2064</v>
      </c>
      <c r="F126" t="s">
        <v>1198</v>
      </c>
      <c r="G126" s="3">
        <f>VALUE(SUBSTITUTE(SUBSTITUTE(F126,"R$ ","")," Â Â (ver todos)",""))</f>
        <v>1799</v>
      </c>
      <c r="H126" t="s">
        <v>3813</v>
      </c>
      <c r="I126" s="3">
        <f>VALUE(MID(H126,3,FIND(" - R$ ",H126) - 3))</f>
        <v>1799</v>
      </c>
      <c r="J126" s="3">
        <f>VALUE(MID(H126,FIND(" - R$ ",H126) + 6,LEN(H126)))</f>
        <v>1799</v>
      </c>
      <c r="K126" t="s">
        <v>811</v>
      </c>
      <c r="L126" t="s">
        <v>250</v>
      </c>
      <c r="M126" s="1">
        <v>43015</v>
      </c>
      <c r="N126" t="s">
        <v>175</v>
      </c>
      <c r="O126" t="s">
        <v>659</v>
      </c>
      <c r="P126" t="s">
        <v>133</v>
      </c>
      <c r="Q126" t="s">
        <v>153</v>
      </c>
      <c r="R126" t="s">
        <v>135</v>
      </c>
      <c r="S126" t="s">
        <v>3298</v>
      </c>
      <c r="T126" t="s">
        <v>2919</v>
      </c>
      <c r="U126" t="s">
        <v>153</v>
      </c>
      <c r="V126" t="s">
        <v>2618</v>
      </c>
      <c r="W126" t="s">
        <v>139</v>
      </c>
      <c r="X126" t="s">
        <v>140</v>
      </c>
      <c r="Y126" t="s">
        <v>258</v>
      </c>
      <c r="Z126" t="s">
        <v>600</v>
      </c>
      <c r="AA126" t="s">
        <v>2961</v>
      </c>
      <c r="AB126" t="s">
        <v>602</v>
      </c>
      <c r="AC126" t="s">
        <v>144</v>
      </c>
      <c r="AD126" t="s">
        <v>145</v>
      </c>
      <c r="AE126" t="s">
        <v>134</v>
      </c>
      <c r="AF126" t="s">
        <v>146</v>
      </c>
      <c r="AG126" t="s">
        <v>3073</v>
      </c>
      <c r="AI126" t="s">
        <v>148</v>
      </c>
      <c r="AJ126" t="s">
        <v>134</v>
      </c>
      <c r="AK126" t="s">
        <v>134</v>
      </c>
      <c r="AL126" t="s">
        <v>149</v>
      </c>
      <c r="AM126" t="s">
        <v>134</v>
      </c>
      <c r="AN126" t="s">
        <v>134</v>
      </c>
      <c r="AO126" t="s">
        <v>3814</v>
      </c>
      <c r="AP126" t="s">
        <v>188</v>
      </c>
      <c r="AQ126" t="s">
        <v>152</v>
      </c>
      <c r="AR126" t="s">
        <v>134</v>
      </c>
      <c r="AS126" t="s">
        <v>189</v>
      </c>
      <c r="AT126" t="s">
        <v>261</v>
      </c>
      <c r="AU126" t="s">
        <v>156</v>
      </c>
      <c r="AV126" t="s">
        <v>134</v>
      </c>
      <c r="AW126" t="s">
        <v>192</v>
      </c>
      <c r="AX126" t="s">
        <v>134</v>
      </c>
      <c r="AY126" t="s">
        <v>134</v>
      </c>
      <c r="AZ126" t="s">
        <v>134</v>
      </c>
      <c r="BA126" t="s">
        <v>134</v>
      </c>
      <c r="BB126" t="s">
        <v>134</v>
      </c>
      <c r="BC126" t="s">
        <v>134</v>
      </c>
      <c r="BD126" t="s">
        <v>134</v>
      </c>
      <c r="BE126" t="s">
        <v>158</v>
      </c>
      <c r="BF126" t="s">
        <v>159</v>
      </c>
      <c r="BG126" t="s">
        <v>134</v>
      </c>
      <c r="BH126" t="s">
        <v>134</v>
      </c>
      <c r="BI126" t="s">
        <v>134</v>
      </c>
      <c r="BJ126" t="s">
        <v>593</v>
      </c>
      <c r="BK126" t="s">
        <v>347</v>
      </c>
      <c r="BL126" t="s">
        <v>153</v>
      </c>
      <c r="BN126" t="s">
        <v>161</v>
      </c>
      <c r="BO126" t="s">
        <v>153</v>
      </c>
      <c r="BP126" t="s">
        <v>134</v>
      </c>
      <c r="BQ126" t="s">
        <v>134</v>
      </c>
      <c r="BR126" t="s">
        <v>162</v>
      </c>
      <c r="BS126" t="s">
        <v>134</v>
      </c>
      <c r="BT126" t="s">
        <v>1202</v>
      </c>
      <c r="BU126" t="s">
        <v>216</v>
      </c>
      <c r="BW126" t="s">
        <v>134</v>
      </c>
      <c r="BY126" t="s">
        <v>134</v>
      </c>
      <c r="BZ126" t="s">
        <v>134</v>
      </c>
      <c r="CA126" t="s">
        <v>166</v>
      </c>
      <c r="CC126" t="s">
        <v>134</v>
      </c>
      <c r="CD126" t="s">
        <v>297</v>
      </c>
      <c r="CE126" t="s">
        <v>3815</v>
      </c>
      <c r="CF126" t="s">
        <v>134</v>
      </c>
      <c r="CG126" t="s">
        <v>134</v>
      </c>
      <c r="CI126" t="s">
        <v>134</v>
      </c>
      <c r="CJ126" t="s">
        <v>498</v>
      </c>
      <c r="CK126" t="s">
        <v>134</v>
      </c>
      <c r="CL126" t="s">
        <v>134</v>
      </c>
      <c r="CO126" t="s">
        <v>134</v>
      </c>
      <c r="CP126" t="s">
        <v>1271</v>
      </c>
      <c r="CQ126" t="s">
        <v>3816</v>
      </c>
      <c r="CR126" t="s">
        <v>431</v>
      </c>
      <c r="CS126" t="s">
        <v>134</v>
      </c>
      <c r="CU126" t="s">
        <v>3817</v>
      </c>
    </row>
    <row r="127" spans="1:101" hidden="1" x14ac:dyDescent="0.25">
      <c r="A127" t="s">
        <v>585</v>
      </c>
      <c r="B127" t="s">
        <v>244</v>
      </c>
      <c r="C127" t="s">
        <v>245</v>
      </c>
      <c r="D127" t="s">
        <v>586</v>
      </c>
      <c r="E127" t="s">
        <v>587</v>
      </c>
      <c r="F127" t="s">
        <v>588</v>
      </c>
      <c r="G127" s="3">
        <f>IFERROR(VALUE(SUBSTITUTE(SUBSTITUTE(F127,"R$ ","")," Â Â (ver todos)","")),0)</f>
        <v>1847</v>
      </c>
      <c r="H127" t="s">
        <v>589</v>
      </c>
      <c r="I127" s="3">
        <f>VALUE(MID(H127,3,FIND(" - R$ ",H127) - 3))</f>
        <v>1847</v>
      </c>
      <c r="J127" s="3">
        <f>VALUE(MID(H127,FIND(" - R$ ",H127) + 6,LEN(H127)))</f>
        <v>2099</v>
      </c>
      <c r="L127" t="s">
        <v>174</v>
      </c>
      <c r="M127" t="s">
        <v>249</v>
      </c>
      <c r="N127" s="1">
        <v>43017</v>
      </c>
      <c r="O127" t="s">
        <v>590</v>
      </c>
      <c r="P127" t="s">
        <v>133</v>
      </c>
      <c r="Q127" t="s">
        <v>560</v>
      </c>
      <c r="R127" t="s">
        <v>135</v>
      </c>
      <c r="S127" t="s">
        <v>544</v>
      </c>
      <c r="T127" t="s">
        <v>552</v>
      </c>
      <c r="U127" t="s">
        <v>134</v>
      </c>
      <c r="V127" t="s">
        <v>553</v>
      </c>
      <c r="W127" t="s">
        <v>292</v>
      </c>
      <c r="X127" t="s">
        <v>257</v>
      </c>
      <c r="Y127" t="s">
        <v>141</v>
      </c>
      <c r="Z127" t="s">
        <v>259</v>
      </c>
      <c r="AA127" t="s">
        <v>591</v>
      </c>
      <c r="AB127" t="s">
        <v>208</v>
      </c>
      <c r="AC127" t="s">
        <v>144</v>
      </c>
      <c r="AD127" t="s">
        <v>145</v>
      </c>
      <c r="AE127" t="s">
        <v>134</v>
      </c>
      <c r="AF127" t="s">
        <v>146</v>
      </c>
      <c r="AG127" t="s">
        <v>592</v>
      </c>
      <c r="AI127" t="s">
        <v>148</v>
      </c>
      <c r="AJ127" t="s">
        <v>134</v>
      </c>
      <c r="AK127" t="s">
        <v>134</v>
      </c>
      <c r="AL127" t="s">
        <v>149</v>
      </c>
      <c r="AM127" t="s">
        <v>134</v>
      </c>
      <c r="AN127" t="s">
        <v>134</v>
      </c>
      <c r="AO127" t="s">
        <v>235</v>
      </c>
      <c r="AP127" t="s">
        <v>151</v>
      </c>
      <c r="AQ127" t="s">
        <v>152</v>
      </c>
      <c r="AR127" t="s">
        <v>134</v>
      </c>
      <c r="AS127" t="s">
        <v>360</v>
      </c>
      <c r="AT127" t="s">
        <v>236</v>
      </c>
      <c r="AU127" t="s">
        <v>191</v>
      </c>
      <c r="AV127" t="s">
        <v>134</v>
      </c>
      <c r="AW127" t="s">
        <v>192</v>
      </c>
      <c r="AX127" t="s">
        <v>134</v>
      </c>
      <c r="AY127" t="s">
        <v>134</v>
      </c>
      <c r="AZ127" t="s">
        <v>134</v>
      </c>
      <c r="BA127" t="s">
        <v>134</v>
      </c>
      <c r="BB127" t="s">
        <v>134</v>
      </c>
      <c r="BC127" t="s">
        <v>134</v>
      </c>
      <c r="BD127" t="s">
        <v>134</v>
      </c>
      <c r="BE127" t="s">
        <v>193</v>
      </c>
      <c r="BF127" t="s">
        <v>193</v>
      </c>
      <c r="BG127" t="s">
        <v>134</v>
      </c>
      <c r="BH127" t="s">
        <v>134</v>
      </c>
      <c r="BI127" t="s">
        <v>134</v>
      </c>
      <c r="BJ127" t="s">
        <v>593</v>
      </c>
      <c r="BK127" t="s">
        <v>134</v>
      </c>
      <c r="BL127" t="s">
        <v>594</v>
      </c>
      <c r="BM127" t="s">
        <v>595</v>
      </c>
      <c r="BN127" t="s">
        <v>161</v>
      </c>
      <c r="BO127" t="s">
        <v>153</v>
      </c>
      <c r="BP127" t="s">
        <v>134</v>
      </c>
      <c r="BQ127" t="s">
        <v>134</v>
      </c>
      <c r="BR127" t="s">
        <v>162</v>
      </c>
      <c r="BS127" t="s">
        <v>134</v>
      </c>
      <c r="BT127" t="s">
        <v>163</v>
      </c>
      <c r="BU127" t="s">
        <v>216</v>
      </c>
      <c r="BV127" t="s">
        <v>264</v>
      </c>
      <c r="BW127" t="s">
        <v>134</v>
      </c>
      <c r="BX127" t="s">
        <v>134</v>
      </c>
      <c r="BY127" t="s">
        <v>134</v>
      </c>
      <c r="BZ127" t="s">
        <v>134</v>
      </c>
      <c r="CA127" t="s">
        <v>166</v>
      </c>
      <c r="CC127" t="s">
        <v>134</v>
      </c>
      <c r="CD127" t="s">
        <v>596</v>
      </c>
      <c r="CF127" t="s">
        <v>134</v>
      </c>
      <c r="CG127" t="s">
        <v>134</v>
      </c>
      <c r="CH127" t="s">
        <v>134</v>
      </c>
      <c r="CJ127" t="s">
        <v>498</v>
      </c>
      <c r="CL127" t="s">
        <v>134</v>
      </c>
      <c r="CO127" t="s">
        <v>134</v>
      </c>
      <c r="CR127" t="s">
        <v>431</v>
      </c>
    </row>
    <row r="128" spans="1:101" hidden="1" x14ac:dyDescent="0.25">
      <c r="A128" t="s">
        <v>2314</v>
      </c>
      <c r="B128" t="s">
        <v>2315</v>
      </c>
      <c r="C128" t="s">
        <v>1877</v>
      </c>
      <c r="D128" t="s">
        <v>2038</v>
      </c>
      <c r="E128" t="s">
        <v>1241</v>
      </c>
      <c r="F128" t="s">
        <v>2316</v>
      </c>
      <c r="G128" s="3">
        <f>IFERROR(VALUE(SUBSTITUTE(SUBSTITUTE(F128,"R$ ","")," Â Â (ver todos)","")),0)</f>
        <v>1849</v>
      </c>
      <c r="H128" t="s">
        <v>2317</v>
      </c>
      <c r="I128" s="3">
        <f>VALUE(MID(H128,3,FIND(" - R$ ",H128) - 3))</f>
        <v>1849</v>
      </c>
      <c r="J128" s="3">
        <f>VALUE(MID(H128,FIND(" - R$ ",H128) + 6,LEN(H128)))</f>
        <v>2490</v>
      </c>
      <c r="K128" t="s">
        <v>590</v>
      </c>
      <c r="L128" t="s">
        <v>272</v>
      </c>
      <c r="M128" t="s">
        <v>271</v>
      </c>
      <c r="N128" s="1">
        <v>43016</v>
      </c>
      <c r="O128" t="s">
        <v>250</v>
      </c>
      <c r="P128" t="s">
        <v>133</v>
      </c>
      <c r="Q128" t="s">
        <v>1200</v>
      </c>
      <c r="R128" t="s">
        <v>135</v>
      </c>
      <c r="S128" t="s">
        <v>762</v>
      </c>
      <c r="T128" t="s">
        <v>763</v>
      </c>
      <c r="U128" t="s">
        <v>134</v>
      </c>
      <c r="V128" t="s">
        <v>764</v>
      </c>
      <c r="W128" t="s">
        <v>292</v>
      </c>
      <c r="X128" t="s">
        <v>257</v>
      </c>
      <c r="Y128" t="s">
        <v>1562</v>
      </c>
      <c r="Z128" t="s">
        <v>667</v>
      </c>
      <c r="AA128" t="s">
        <v>616</v>
      </c>
      <c r="AB128" t="s">
        <v>668</v>
      </c>
      <c r="AC128" t="s">
        <v>144</v>
      </c>
      <c r="AD128" t="s">
        <v>145</v>
      </c>
      <c r="AE128" t="s">
        <v>134</v>
      </c>
      <c r="AF128" t="s">
        <v>146</v>
      </c>
      <c r="AG128" t="s">
        <v>185</v>
      </c>
      <c r="AJ128" t="s">
        <v>134</v>
      </c>
      <c r="AK128" t="s">
        <v>134</v>
      </c>
      <c r="AL128" t="s">
        <v>149</v>
      </c>
      <c r="AM128" t="s">
        <v>134</v>
      </c>
      <c r="AN128" t="s">
        <v>134</v>
      </c>
      <c r="AO128" t="s">
        <v>235</v>
      </c>
      <c r="AP128" t="s">
        <v>188</v>
      </c>
      <c r="AQ128" t="s">
        <v>152</v>
      </c>
      <c r="AR128" t="s">
        <v>134</v>
      </c>
      <c r="AS128" t="s">
        <v>189</v>
      </c>
      <c r="AT128" t="s">
        <v>766</v>
      </c>
      <c r="AU128" t="s">
        <v>191</v>
      </c>
      <c r="AV128" t="s">
        <v>134</v>
      </c>
      <c r="AW128" t="s">
        <v>157</v>
      </c>
      <c r="AX128" t="s">
        <v>134</v>
      </c>
      <c r="AY128" t="s">
        <v>134</v>
      </c>
      <c r="AZ128" t="s">
        <v>134</v>
      </c>
      <c r="BA128" t="s">
        <v>134</v>
      </c>
      <c r="BB128" t="s">
        <v>134</v>
      </c>
      <c r="BC128" t="s">
        <v>134</v>
      </c>
      <c r="BD128" t="s">
        <v>134</v>
      </c>
      <c r="BE128" t="s">
        <v>428</v>
      </c>
      <c r="BF128" t="s">
        <v>159</v>
      </c>
      <c r="BG128" t="s">
        <v>134</v>
      </c>
      <c r="BH128" t="s">
        <v>134</v>
      </c>
      <c r="BI128" t="s">
        <v>134</v>
      </c>
      <c r="BJ128" t="s">
        <v>618</v>
      </c>
      <c r="BK128" t="s">
        <v>347</v>
      </c>
      <c r="BL128" t="s">
        <v>153</v>
      </c>
      <c r="BN128" t="s">
        <v>161</v>
      </c>
      <c r="BO128" t="s">
        <v>153</v>
      </c>
      <c r="BP128" t="s">
        <v>134</v>
      </c>
      <c r="BQ128" t="s">
        <v>134</v>
      </c>
      <c r="BR128" t="s">
        <v>162</v>
      </c>
      <c r="BS128" t="s">
        <v>134</v>
      </c>
      <c r="BT128" t="s">
        <v>604</v>
      </c>
      <c r="BU128" t="s">
        <v>216</v>
      </c>
      <c r="BV128" t="s">
        <v>195</v>
      </c>
      <c r="BW128" t="s">
        <v>134</v>
      </c>
      <c r="BX128" t="s">
        <v>134</v>
      </c>
      <c r="BY128" t="s">
        <v>134</v>
      </c>
      <c r="BZ128" t="s">
        <v>134</v>
      </c>
      <c r="CA128" t="s">
        <v>166</v>
      </c>
      <c r="CB128" t="s">
        <v>134</v>
      </c>
      <c r="CC128" t="s">
        <v>134</v>
      </c>
      <c r="CD128" t="s">
        <v>578</v>
      </c>
      <c r="CE128" t="s">
        <v>2318</v>
      </c>
      <c r="CF128" t="s">
        <v>134</v>
      </c>
      <c r="CG128" t="s">
        <v>134</v>
      </c>
      <c r="CH128" t="s">
        <v>134</v>
      </c>
      <c r="CJ128" t="s">
        <v>660</v>
      </c>
      <c r="CK128" t="s">
        <v>220</v>
      </c>
      <c r="CL128" t="s">
        <v>134</v>
      </c>
      <c r="CP128" t="s">
        <v>854</v>
      </c>
      <c r="CQ128" t="s">
        <v>1066</v>
      </c>
      <c r="CS128" t="s">
        <v>134</v>
      </c>
      <c r="CU128" t="s">
        <v>2319</v>
      </c>
    </row>
    <row r="129" spans="1:101" hidden="1" x14ac:dyDescent="0.25">
      <c r="A129" t="s">
        <v>2622</v>
      </c>
      <c r="B129" t="s">
        <v>2094</v>
      </c>
      <c r="C129" t="s">
        <v>1991</v>
      </c>
      <c r="D129" t="s">
        <v>2623</v>
      </c>
      <c r="E129" t="s">
        <v>837</v>
      </c>
      <c r="F129" t="s">
        <v>2624</v>
      </c>
      <c r="G129" s="3">
        <f>IFERROR(VALUE(SUBSTITUTE(SUBSTITUTE(F129,"R$ ","")," Â Â (ver todos)","")),0)</f>
        <v>1899</v>
      </c>
      <c r="H129" t="s">
        <v>2625</v>
      </c>
      <c r="I129" s="3">
        <f>VALUE(MID(H129,3,FIND(" - R$ ",H129) - 3))</f>
        <v>1899</v>
      </c>
      <c r="J129" s="3">
        <f>VALUE(MID(H129,FIND(" - R$ ",H129) + 6,LEN(H129)))</f>
        <v>1899</v>
      </c>
      <c r="K129" t="s">
        <v>590</v>
      </c>
      <c r="L129" t="s">
        <v>272</v>
      </c>
      <c r="M129" t="s">
        <v>271</v>
      </c>
      <c r="N129" t="s">
        <v>402</v>
      </c>
      <c r="O129" t="s">
        <v>250</v>
      </c>
      <c r="P129" t="s">
        <v>133</v>
      </c>
      <c r="Q129" t="s">
        <v>134</v>
      </c>
      <c r="R129" t="s">
        <v>135</v>
      </c>
      <c r="S129" t="s">
        <v>2626</v>
      </c>
      <c r="T129" t="s">
        <v>2627</v>
      </c>
      <c r="U129" t="s">
        <v>134</v>
      </c>
      <c r="V129" t="s">
        <v>1498</v>
      </c>
      <c r="W129" t="s">
        <v>256</v>
      </c>
      <c r="X129" t="s">
        <v>228</v>
      </c>
      <c r="Y129" t="s">
        <v>229</v>
      </c>
      <c r="Z129" t="s">
        <v>2628</v>
      </c>
      <c r="AA129" t="s">
        <v>2030</v>
      </c>
      <c r="AB129" t="s">
        <v>2259</v>
      </c>
      <c r="AC129" t="s">
        <v>209</v>
      </c>
      <c r="AD129" t="s">
        <v>145</v>
      </c>
      <c r="AE129" t="s">
        <v>134</v>
      </c>
      <c r="AF129" t="s">
        <v>146</v>
      </c>
      <c r="AG129" t="s">
        <v>1592</v>
      </c>
      <c r="AJ129" t="s">
        <v>134</v>
      </c>
      <c r="AK129" t="s">
        <v>134</v>
      </c>
      <c r="AL129" t="s">
        <v>186</v>
      </c>
      <c r="AM129" t="s">
        <v>134</v>
      </c>
      <c r="AN129" t="s">
        <v>134</v>
      </c>
      <c r="AO129" t="s">
        <v>150</v>
      </c>
      <c r="AP129" t="s">
        <v>188</v>
      </c>
      <c r="AQ129" t="s">
        <v>152</v>
      </c>
      <c r="AS129" t="s">
        <v>189</v>
      </c>
      <c r="AT129" t="s">
        <v>155</v>
      </c>
      <c r="AU129" t="s">
        <v>156</v>
      </c>
      <c r="AV129" t="s">
        <v>134</v>
      </c>
      <c r="AW129" t="s">
        <v>192</v>
      </c>
      <c r="AX129" t="s">
        <v>134</v>
      </c>
      <c r="AY129" t="s">
        <v>134</v>
      </c>
      <c r="AZ129" t="s">
        <v>134</v>
      </c>
      <c r="BA129" t="s">
        <v>134</v>
      </c>
      <c r="BB129" t="s">
        <v>134</v>
      </c>
      <c r="BC129" t="s">
        <v>134</v>
      </c>
      <c r="BD129" t="s">
        <v>134</v>
      </c>
      <c r="BE129" t="s">
        <v>361</v>
      </c>
      <c r="BF129" t="s">
        <v>159</v>
      </c>
      <c r="BG129" t="s">
        <v>134</v>
      </c>
      <c r="BH129" t="s">
        <v>134</v>
      </c>
      <c r="BI129" t="s">
        <v>134</v>
      </c>
      <c r="BJ129" t="s">
        <v>362</v>
      </c>
      <c r="BK129" t="s">
        <v>153</v>
      </c>
      <c r="BL129" t="s">
        <v>153</v>
      </c>
      <c r="BM129" t="s">
        <v>153</v>
      </c>
      <c r="BN129" t="s">
        <v>161</v>
      </c>
      <c r="BO129" t="s">
        <v>153</v>
      </c>
      <c r="BP129" t="s">
        <v>134</v>
      </c>
      <c r="BQ129" t="s">
        <v>134</v>
      </c>
      <c r="BR129" t="s">
        <v>162</v>
      </c>
      <c r="BS129" t="s">
        <v>134</v>
      </c>
      <c r="BT129" t="s">
        <v>477</v>
      </c>
      <c r="BU129" t="s">
        <v>216</v>
      </c>
      <c r="BV129" t="s">
        <v>264</v>
      </c>
      <c r="BW129" t="s">
        <v>134</v>
      </c>
      <c r="BY129" t="s">
        <v>134</v>
      </c>
      <c r="BZ129" t="s">
        <v>134</v>
      </c>
      <c r="CB129" t="s">
        <v>134</v>
      </c>
      <c r="CC129" t="s">
        <v>134</v>
      </c>
      <c r="CD129" t="s">
        <v>2629</v>
      </c>
      <c r="CF129" t="s">
        <v>134</v>
      </c>
      <c r="CG129" t="s">
        <v>134</v>
      </c>
      <c r="CJ129" t="s">
        <v>2630</v>
      </c>
      <c r="CK129" t="s">
        <v>134</v>
      </c>
      <c r="CM129" t="s">
        <v>439</v>
      </c>
      <c r="CO129" t="s">
        <v>134</v>
      </c>
      <c r="CP129" t="s">
        <v>282</v>
      </c>
      <c r="CQ129" t="s">
        <v>557</v>
      </c>
    </row>
    <row r="130" spans="1:101" hidden="1" x14ac:dyDescent="0.25">
      <c r="A130" t="s">
        <v>3858</v>
      </c>
      <c r="B130" t="s">
        <v>1135</v>
      </c>
      <c r="C130" t="s">
        <v>3635</v>
      </c>
      <c r="D130" t="s">
        <v>3859</v>
      </c>
      <c r="E130" t="s">
        <v>2033</v>
      </c>
      <c r="F130" t="s">
        <v>2624</v>
      </c>
      <c r="G130" s="3">
        <f>IFERROR(VALUE(SUBSTITUTE(SUBSTITUTE(F130,"R$ ","")," Â Â (ver todos)","")),0)</f>
        <v>1899</v>
      </c>
      <c r="H130" t="s">
        <v>2625</v>
      </c>
      <c r="I130" s="3">
        <f>VALUE(MID(H130,3,FIND(" - R$ ",H130) - 3))</f>
        <v>1899</v>
      </c>
      <c r="J130" s="3">
        <f>VALUE(MID(H130,FIND(" - R$ ",H130) + 6,LEN(H130)))</f>
        <v>1899</v>
      </c>
      <c r="K130" t="s">
        <v>848</v>
      </c>
      <c r="L130" t="s">
        <v>583</v>
      </c>
      <c r="M130" t="s">
        <v>173</v>
      </c>
      <c r="N130" t="s">
        <v>375</v>
      </c>
      <c r="O130" s="1">
        <v>43015</v>
      </c>
      <c r="P130" t="s">
        <v>133</v>
      </c>
      <c r="Q130" t="s">
        <v>153</v>
      </c>
      <c r="R130" t="s">
        <v>723</v>
      </c>
      <c r="S130" t="s">
        <v>3860</v>
      </c>
      <c r="T130" t="s">
        <v>3861</v>
      </c>
      <c r="U130" t="s">
        <v>134</v>
      </c>
      <c r="V130" t="s">
        <v>3862</v>
      </c>
      <c r="W130" t="s">
        <v>256</v>
      </c>
      <c r="X130" t="s">
        <v>257</v>
      </c>
      <c r="Y130" t="s">
        <v>3720</v>
      </c>
      <c r="Z130" t="s">
        <v>230</v>
      </c>
      <c r="AA130" t="s">
        <v>183</v>
      </c>
      <c r="AB130" t="s">
        <v>232</v>
      </c>
      <c r="AC130" t="s">
        <v>449</v>
      </c>
      <c r="AD130" t="s">
        <v>145</v>
      </c>
      <c r="AE130" t="s">
        <v>134</v>
      </c>
      <c r="AF130" t="s">
        <v>146</v>
      </c>
      <c r="AG130" t="s">
        <v>185</v>
      </c>
      <c r="AI130" t="s">
        <v>405</v>
      </c>
      <c r="AJ130" t="s">
        <v>134</v>
      </c>
      <c r="AK130" t="s">
        <v>134</v>
      </c>
      <c r="AL130" t="s">
        <v>149</v>
      </c>
      <c r="AM130" t="s">
        <v>134</v>
      </c>
      <c r="AN130" t="s">
        <v>134</v>
      </c>
      <c r="AO130" t="s">
        <v>3845</v>
      </c>
      <c r="AP130" t="s">
        <v>188</v>
      </c>
      <c r="AQ130" t="s">
        <v>152</v>
      </c>
      <c r="AR130" t="s">
        <v>134</v>
      </c>
      <c r="AS130" t="s">
        <v>189</v>
      </c>
      <c r="AT130" t="s">
        <v>421</v>
      </c>
      <c r="AU130" t="s">
        <v>156</v>
      </c>
      <c r="AV130" t="s">
        <v>134</v>
      </c>
      <c r="AW130" t="s">
        <v>192</v>
      </c>
      <c r="AX130" t="s">
        <v>134</v>
      </c>
      <c r="AY130" t="s">
        <v>134</v>
      </c>
      <c r="AZ130" t="s">
        <v>134</v>
      </c>
      <c r="BA130" t="s">
        <v>134</v>
      </c>
      <c r="BB130" t="s">
        <v>134</v>
      </c>
      <c r="BC130" t="s">
        <v>134</v>
      </c>
      <c r="BD130" t="s">
        <v>134</v>
      </c>
      <c r="BE130" t="s">
        <v>158</v>
      </c>
      <c r="BF130" t="s">
        <v>159</v>
      </c>
      <c r="BG130" t="s">
        <v>134</v>
      </c>
      <c r="BH130" t="s">
        <v>134</v>
      </c>
      <c r="BI130" t="s">
        <v>134</v>
      </c>
      <c r="BJ130" t="s">
        <v>381</v>
      </c>
      <c r="BK130" t="s">
        <v>153</v>
      </c>
      <c r="BL130" t="s">
        <v>153</v>
      </c>
      <c r="BM130" t="s">
        <v>2821</v>
      </c>
      <c r="BN130" t="s">
        <v>161</v>
      </c>
      <c r="BO130" t="s">
        <v>153</v>
      </c>
      <c r="BP130" t="s">
        <v>134</v>
      </c>
      <c r="BQ130" t="s">
        <v>134</v>
      </c>
      <c r="BR130" t="s">
        <v>162</v>
      </c>
      <c r="BS130" t="s">
        <v>134</v>
      </c>
      <c r="BT130" t="s">
        <v>215</v>
      </c>
      <c r="BU130" t="s">
        <v>216</v>
      </c>
      <c r="BV130" t="s">
        <v>165</v>
      </c>
      <c r="BW130" t="s">
        <v>134</v>
      </c>
      <c r="BX130" t="s">
        <v>134</v>
      </c>
      <c r="BY130" t="s">
        <v>134</v>
      </c>
      <c r="BZ130" t="s">
        <v>134</v>
      </c>
      <c r="CA130" t="s">
        <v>166</v>
      </c>
      <c r="CB130" t="s">
        <v>134</v>
      </c>
      <c r="CC130" t="s">
        <v>134</v>
      </c>
      <c r="CD130" t="s">
        <v>3676</v>
      </c>
      <c r="CE130" t="s">
        <v>3863</v>
      </c>
      <c r="CF130" t="s">
        <v>134</v>
      </c>
      <c r="CG130" t="s">
        <v>134</v>
      </c>
      <c r="CH130" t="s">
        <v>134</v>
      </c>
      <c r="CJ130" t="s">
        <v>660</v>
      </c>
      <c r="CK130" t="s">
        <v>220</v>
      </c>
      <c r="CL130" t="s">
        <v>134</v>
      </c>
      <c r="CM130" t="s">
        <v>3864</v>
      </c>
      <c r="CO130" t="s">
        <v>134</v>
      </c>
      <c r="CP130" t="s">
        <v>854</v>
      </c>
      <c r="CS130" t="s">
        <v>134</v>
      </c>
      <c r="CT130" t="s">
        <v>134</v>
      </c>
      <c r="CU130" t="s">
        <v>3865</v>
      </c>
      <c r="CV130" t="s">
        <v>134</v>
      </c>
      <c r="CW130" t="s">
        <v>134</v>
      </c>
    </row>
    <row r="131" spans="1:101" hidden="1" x14ac:dyDescent="0.25">
      <c r="A131" t="s">
        <v>2276</v>
      </c>
      <c r="B131" t="s">
        <v>2277</v>
      </c>
      <c r="C131" t="s">
        <v>1877</v>
      </c>
      <c r="D131" t="s">
        <v>2278</v>
      </c>
      <c r="E131" t="s">
        <v>2108</v>
      </c>
      <c r="F131" t="s">
        <v>2279</v>
      </c>
      <c r="G131" s="3">
        <f>IFERROR(VALUE(SUBSTITUTE(SUBSTITUTE(F131,"R$ ","")," Â Â (ver todos)","")),0)</f>
        <v>1935</v>
      </c>
      <c r="H131" t="s">
        <v>2280</v>
      </c>
      <c r="I131" s="3">
        <f>VALUE(MID(H131,3,FIND(" - R$ ",H131) - 3))</f>
        <v>1935</v>
      </c>
      <c r="J131" s="3">
        <f>VALUE(MID(H131,FIND(" - R$ ",H131) + 6,LEN(H131)))</f>
        <v>4735</v>
      </c>
      <c r="K131" t="s">
        <v>335</v>
      </c>
      <c r="L131" t="s">
        <v>175</v>
      </c>
      <c r="M131" s="1">
        <v>43017</v>
      </c>
      <c r="N131" s="1">
        <v>43016</v>
      </c>
      <c r="O131" t="s">
        <v>174</v>
      </c>
      <c r="P131" t="s">
        <v>133</v>
      </c>
      <c r="Q131" t="s">
        <v>153</v>
      </c>
      <c r="R131" t="s">
        <v>135</v>
      </c>
      <c r="S131" t="s">
        <v>838</v>
      </c>
      <c r="T131" t="s">
        <v>839</v>
      </c>
      <c r="U131" t="s">
        <v>134</v>
      </c>
      <c r="V131" t="s">
        <v>840</v>
      </c>
      <c r="W131" t="s">
        <v>292</v>
      </c>
      <c r="X131" t="s">
        <v>228</v>
      </c>
      <c r="Y131" t="s">
        <v>1562</v>
      </c>
      <c r="Z131" t="s">
        <v>259</v>
      </c>
      <c r="AA131" t="s">
        <v>641</v>
      </c>
      <c r="AB131" t="s">
        <v>841</v>
      </c>
      <c r="AC131" t="s">
        <v>449</v>
      </c>
      <c r="AD131" t="s">
        <v>145</v>
      </c>
      <c r="AE131" t="s">
        <v>134</v>
      </c>
      <c r="AF131" t="s">
        <v>146</v>
      </c>
      <c r="AG131" t="s">
        <v>234</v>
      </c>
      <c r="AI131" t="s">
        <v>277</v>
      </c>
      <c r="AJ131" t="s">
        <v>134</v>
      </c>
      <c r="AK131" t="s">
        <v>134</v>
      </c>
      <c r="AL131" t="s">
        <v>186</v>
      </c>
      <c r="AM131" t="s">
        <v>134</v>
      </c>
      <c r="AN131" t="s">
        <v>134</v>
      </c>
      <c r="AO131" t="s">
        <v>150</v>
      </c>
      <c r="AP131" t="s">
        <v>188</v>
      </c>
      <c r="AQ131" t="s">
        <v>152</v>
      </c>
      <c r="AR131" t="s">
        <v>134</v>
      </c>
      <c r="AS131" t="s">
        <v>189</v>
      </c>
      <c r="AT131" t="s">
        <v>842</v>
      </c>
      <c r="AU131" t="s">
        <v>156</v>
      </c>
      <c r="AV131" t="s">
        <v>134</v>
      </c>
      <c r="AW131" t="s">
        <v>157</v>
      </c>
      <c r="AX131" t="s">
        <v>134</v>
      </c>
      <c r="AY131" t="s">
        <v>134</v>
      </c>
      <c r="AZ131" t="s">
        <v>134</v>
      </c>
      <c r="BA131" t="s">
        <v>134</v>
      </c>
      <c r="BB131" t="s">
        <v>134</v>
      </c>
      <c r="BC131" t="s">
        <v>134</v>
      </c>
      <c r="BD131" t="s">
        <v>134</v>
      </c>
      <c r="BE131" t="s">
        <v>428</v>
      </c>
      <c r="BF131" t="s">
        <v>159</v>
      </c>
      <c r="BG131" t="s">
        <v>134</v>
      </c>
      <c r="BH131" t="s">
        <v>134</v>
      </c>
      <c r="BI131" t="s">
        <v>134</v>
      </c>
      <c r="BJ131" t="s">
        <v>476</v>
      </c>
      <c r="BK131" t="s">
        <v>153</v>
      </c>
      <c r="BL131" t="s">
        <v>153</v>
      </c>
      <c r="BN131" t="s">
        <v>161</v>
      </c>
      <c r="BO131" t="s">
        <v>153</v>
      </c>
      <c r="BP131" t="s">
        <v>134</v>
      </c>
      <c r="BQ131" t="s">
        <v>134</v>
      </c>
      <c r="BR131" t="s">
        <v>162</v>
      </c>
      <c r="BS131" t="s">
        <v>134</v>
      </c>
      <c r="BT131" t="s">
        <v>645</v>
      </c>
      <c r="BU131" t="s">
        <v>216</v>
      </c>
      <c r="BV131" t="s">
        <v>217</v>
      </c>
      <c r="BW131" t="s">
        <v>134</v>
      </c>
      <c r="BX131" t="s">
        <v>134</v>
      </c>
      <c r="BY131" t="s">
        <v>134</v>
      </c>
      <c r="BZ131" t="s">
        <v>134</v>
      </c>
      <c r="CA131" t="s">
        <v>166</v>
      </c>
      <c r="CC131" t="s">
        <v>134</v>
      </c>
      <c r="CD131" t="s">
        <v>450</v>
      </c>
      <c r="CE131" t="s">
        <v>1882</v>
      </c>
      <c r="CF131" t="s">
        <v>134</v>
      </c>
      <c r="CG131" t="s">
        <v>134</v>
      </c>
      <c r="CH131" t="s">
        <v>134</v>
      </c>
      <c r="CI131" t="s">
        <v>134</v>
      </c>
      <c r="CJ131" t="s">
        <v>660</v>
      </c>
      <c r="CK131" t="s">
        <v>134</v>
      </c>
      <c r="CL131" t="s">
        <v>134</v>
      </c>
      <c r="CM131" t="s">
        <v>647</v>
      </c>
      <c r="CO131" t="s">
        <v>134</v>
      </c>
      <c r="CR131" t="s">
        <v>648</v>
      </c>
      <c r="CS131" t="s">
        <v>134</v>
      </c>
      <c r="CT131" t="s">
        <v>134</v>
      </c>
      <c r="CU131" t="s">
        <v>1883</v>
      </c>
      <c r="CV131" t="s">
        <v>134</v>
      </c>
      <c r="CW131" t="s">
        <v>134</v>
      </c>
    </row>
    <row r="132" spans="1:101" hidden="1" x14ac:dyDescent="0.25">
      <c r="A132" t="s">
        <v>1746</v>
      </c>
      <c r="B132" t="s">
        <v>1135</v>
      </c>
      <c r="C132" t="s">
        <v>1375</v>
      </c>
      <c r="D132" t="s">
        <v>1174</v>
      </c>
      <c r="E132" t="s">
        <v>1175</v>
      </c>
      <c r="F132" t="s">
        <v>1747</v>
      </c>
      <c r="G132" s="3">
        <f>IFERROR(VALUE(SUBSTITUTE(SUBSTITUTE(F132,"R$ ","")," Â Â (ver todos)","")),0)</f>
        <v>1979</v>
      </c>
      <c r="H132" t="s">
        <v>1748</v>
      </c>
      <c r="I132" s="3">
        <f>VALUE(MID(H132,3,FIND(" - R$ ",H132) - 3))</f>
        <v>1979</v>
      </c>
      <c r="J132" s="3">
        <f>VALUE(MID(H132,FIND(" - R$ ",H132) + 6,LEN(H132)))</f>
        <v>3591</v>
      </c>
      <c r="K132" t="s">
        <v>514</v>
      </c>
      <c r="L132" t="s">
        <v>272</v>
      </c>
      <c r="M132" t="s">
        <v>288</v>
      </c>
      <c r="N132" t="s">
        <v>402</v>
      </c>
      <c r="O132" t="s">
        <v>375</v>
      </c>
      <c r="P132" t="s">
        <v>133</v>
      </c>
      <c r="Q132" t="s">
        <v>134</v>
      </c>
      <c r="R132" t="s">
        <v>135</v>
      </c>
      <c r="S132" t="s">
        <v>762</v>
      </c>
      <c r="T132" t="s">
        <v>763</v>
      </c>
      <c r="U132" t="s">
        <v>134</v>
      </c>
      <c r="V132" t="s">
        <v>764</v>
      </c>
      <c r="W132" t="s">
        <v>256</v>
      </c>
      <c r="X132" t="s">
        <v>228</v>
      </c>
      <c r="Y132" t="s">
        <v>141</v>
      </c>
      <c r="Z132" t="s">
        <v>293</v>
      </c>
      <c r="AA132" t="s">
        <v>591</v>
      </c>
      <c r="AB132" t="s">
        <v>294</v>
      </c>
      <c r="AC132" t="s">
        <v>144</v>
      </c>
      <c r="AD132" t="s">
        <v>145</v>
      </c>
      <c r="AE132" t="s">
        <v>134</v>
      </c>
      <c r="AF132" t="s">
        <v>146</v>
      </c>
      <c r="AG132" t="s">
        <v>592</v>
      </c>
      <c r="AI132" t="s">
        <v>148</v>
      </c>
      <c r="AJ132" t="s">
        <v>134</v>
      </c>
      <c r="AK132" t="s">
        <v>134</v>
      </c>
      <c r="AL132" t="s">
        <v>149</v>
      </c>
      <c r="AM132" t="s">
        <v>134</v>
      </c>
      <c r="AN132" t="s">
        <v>134</v>
      </c>
      <c r="AO132" t="s">
        <v>187</v>
      </c>
      <c r="AP132" t="s">
        <v>151</v>
      </c>
      <c r="AQ132" t="s">
        <v>494</v>
      </c>
      <c r="AR132" t="s">
        <v>134</v>
      </c>
      <c r="AS132" t="s">
        <v>189</v>
      </c>
      <c r="AT132" t="s">
        <v>766</v>
      </c>
      <c r="AU132" t="s">
        <v>191</v>
      </c>
      <c r="AV132" t="s">
        <v>134</v>
      </c>
      <c r="AW132" t="s">
        <v>192</v>
      </c>
      <c r="AX132" t="s">
        <v>134</v>
      </c>
      <c r="AY132" t="s">
        <v>134</v>
      </c>
      <c r="AZ132" t="s">
        <v>134</v>
      </c>
      <c r="BA132" t="s">
        <v>134</v>
      </c>
      <c r="BB132" t="s">
        <v>134</v>
      </c>
      <c r="BC132" t="s">
        <v>134</v>
      </c>
      <c r="BD132" t="s">
        <v>134</v>
      </c>
      <c r="BE132" t="s">
        <v>428</v>
      </c>
      <c r="BF132" t="s">
        <v>159</v>
      </c>
      <c r="BG132" t="s">
        <v>134</v>
      </c>
      <c r="BH132" t="s">
        <v>134</v>
      </c>
      <c r="BI132" t="s">
        <v>134</v>
      </c>
      <c r="BJ132" t="s">
        <v>593</v>
      </c>
      <c r="BL132" t="s">
        <v>153</v>
      </c>
      <c r="BN132" t="s">
        <v>161</v>
      </c>
      <c r="BO132" t="s">
        <v>153</v>
      </c>
      <c r="BP132" t="s">
        <v>134</v>
      </c>
      <c r="BQ132" t="s">
        <v>134</v>
      </c>
      <c r="BR132" t="s">
        <v>162</v>
      </c>
      <c r="BS132" t="s">
        <v>134</v>
      </c>
      <c r="BT132" t="s">
        <v>604</v>
      </c>
      <c r="BU132" t="s">
        <v>216</v>
      </c>
      <c r="BV132" t="s">
        <v>264</v>
      </c>
      <c r="BW132" t="s">
        <v>134</v>
      </c>
      <c r="BY132" t="s">
        <v>134</v>
      </c>
      <c r="BZ132" t="s">
        <v>134</v>
      </c>
      <c r="CA132" t="s">
        <v>166</v>
      </c>
      <c r="CC132" t="s">
        <v>134</v>
      </c>
      <c r="CD132" t="s">
        <v>922</v>
      </c>
      <c r="CG132" t="s">
        <v>134</v>
      </c>
      <c r="CH132" t="s">
        <v>134</v>
      </c>
      <c r="CI132" t="s">
        <v>134</v>
      </c>
      <c r="CJ132" t="s">
        <v>298</v>
      </c>
      <c r="CL132" t="s">
        <v>134</v>
      </c>
      <c r="CR132" t="s">
        <v>431</v>
      </c>
    </row>
    <row r="133" spans="1:101" hidden="1" x14ac:dyDescent="0.25">
      <c r="A133" t="s">
        <v>3945</v>
      </c>
      <c r="B133" t="s">
        <v>3253</v>
      </c>
      <c r="C133" t="s">
        <v>2927</v>
      </c>
      <c r="D133" t="s">
        <v>3946</v>
      </c>
      <c r="E133" t="s">
        <v>385</v>
      </c>
      <c r="F133" t="s">
        <v>3947</v>
      </c>
      <c r="G133" s="3">
        <f>VALUE(SUBSTITUTE(SUBSTITUTE(F133,"R$ ","")," Â Â (ver todos)",""))</f>
        <v>1999</v>
      </c>
      <c r="H133" t="s">
        <v>3948</v>
      </c>
      <c r="I133" s="3">
        <f>VALUE(MID(H133,3,FIND(" - R$ ",H133) - 3))</f>
        <v>1999</v>
      </c>
      <c r="J133" s="3">
        <f>VALUE(MID(H133,FIND(" - R$ ",H133) + 6,LEN(H133)))</f>
        <v>1999</v>
      </c>
      <c r="K133" t="s">
        <v>946</v>
      </c>
      <c r="L133" t="s">
        <v>997</v>
      </c>
      <c r="M133" t="s">
        <v>3918</v>
      </c>
      <c r="N133" s="1">
        <v>43014</v>
      </c>
      <c r="O133" t="s">
        <v>820</v>
      </c>
      <c r="P133" t="s">
        <v>133</v>
      </c>
      <c r="Q133" t="s">
        <v>153</v>
      </c>
      <c r="R133" t="s">
        <v>135</v>
      </c>
      <c r="S133" t="s">
        <v>3255</v>
      </c>
      <c r="T133" t="s">
        <v>3256</v>
      </c>
      <c r="U133" t="s">
        <v>153</v>
      </c>
      <c r="V133" t="s">
        <v>3257</v>
      </c>
      <c r="W133" t="s">
        <v>139</v>
      </c>
      <c r="X133" t="s">
        <v>140</v>
      </c>
      <c r="Y133" t="s">
        <v>258</v>
      </c>
      <c r="Z133" t="s">
        <v>2472</v>
      </c>
      <c r="AA133" t="s">
        <v>343</v>
      </c>
      <c r="AB133" t="s">
        <v>143</v>
      </c>
      <c r="AC133" t="s">
        <v>1027</v>
      </c>
      <c r="AD133" t="s">
        <v>145</v>
      </c>
      <c r="AE133" t="s">
        <v>134</v>
      </c>
      <c r="AF133" t="s">
        <v>146</v>
      </c>
      <c r="AG133" t="s">
        <v>344</v>
      </c>
      <c r="AI133" t="s">
        <v>148</v>
      </c>
      <c r="AJ133" t="s">
        <v>134</v>
      </c>
      <c r="AK133" t="s">
        <v>134</v>
      </c>
      <c r="AL133" t="s">
        <v>149</v>
      </c>
      <c r="AM133" t="s">
        <v>134</v>
      </c>
      <c r="AN133" t="s">
        <v>134</v>
      </c>
      <c r="AO133" t="s">
        <v>1003</v>
      </c>
      <c r="AP133" t="s">
        <v>151</v>
      </c>
      <c r="AQ133" t="s">
        <v>152</v>
      </c>
      <c r="AR133" t="s">
        <v>134</v>
      </c>
      <c r="AS133" t="s">
        <v>360</v>
      </c>
      <c r="AT133" t="s">
        <v>3032</v>
      </c>
      <c r="AU133" t="s">
        <v>156</v>
      </c>
      <c r="AV133" t="s">
        <v>134</v>
      </c>
      <c r="AW133" t="s">
        <v>192</v>
      </c>
      <c r="AX133" t="s">
        <v>134</v>
      </c>
      <c r="AY133" t="s">
        <v>134</v>
      </c>
      <c r="AZ133" t="s">
        <v>134</v>
      </c>
      <c r="BA133" t="s">
        <v>134</v>
      </c>
      <c r="BB133" t="s">
        <v>134</v>
      </c>
      <c r="BC133" t="s">
        <v>134</v>
      </c>
      <c r="BD133" t="s">
        <v>134</v>
      </c>
      <c r="BE133" t="s">
        <v>324</v>
      </c>
      <c r="BF133" t="s">
        <v>159</v>
      </c>
      <c r="BG133" t="s">
        <v>134</v>
      </c>
      <c r="BH133" t="s">
        <v>134</v>
      </c>
      <c r="BI133" t="s">
        <v>134</v>
      </c>
      <c r="BJ133" t="s">
        <v>381</v>
      </c>
      <c r="BK133" t="s">
        <v>134</v>
      </c>
      <c r="BL133" t="s">
        <v>153</v>
      </c>
      <c r="BN133" t="s">
        <v>161</v>
      </c>
      <c r="BO133" t="s">
        <v>153</v>
      </c>
      <c r="BP133" t="s">
        <v>134</v>
      </c>
      <c r="BQ133" t="s">
        <v>134</v>
      </c>
      <c r="BR133" t="s">
        <v>162</v>
      </c>
      <c r="BS133" t="s">
        <v>134</v>
      </c>
      <c r="BT133" t="s">
        <v>3949</v>
      </c>
      <c r="BU133" t="s">
        <v>216</v>
      </c>
      <c r="BW133" t="s">
        <v>134</v>
      </c>
      <c r="BY133" t="s">
        <v>134</v>
      </c>
      <c r="BZ133" t="s">
        <v>134</v>
      </c>
      <c r="CA133" t="s">
        <v>349</v>
      </c>
      <c r="CC133" t="s">
        <v>134</v>
      </c>
      <c r="CD133" t="s">
        <v>3950</v>
      </c>
      <c r="CE133" t="s">
        <v>3951</v>
      </c>
      <c r="CF133" t="s">
        <v>134</v>
      </c>
      <c r="CG133" t="s">
        <v>134</v>
      </c>
      <c r="CJ133" t="s">
        <v>241</v>
      </c>
      <c r="CP133" t="s">
        <v>3952</v>
      </c>
      <c r="CQ133" t="s">
        <v>3953</v>
      </c>
      <c r="CU133" t="s">
        <v>3954</v>
      </c>
    </row>
    <row r="134" spans="1:101" hidden="1" x14ac:dyDescent="0.25">
      <c r="A134" t="s">
        <v>751</v>
      </c>
      <c r="B134" t="s">
        <v>223</v>
      </c>
      <c r="C134" t="s">
        <v>245</v>
      </c>
      <c r="D134" t="s">
        <v>752</v>
      </c>
      <c r="E134" t="s">
        <v>465</v>
      </c>
      <c r="F134" t="s">
        <v>753</v>
      </c>
      <c r="G134" s="3">
        <f>IFERROR(VALUE(SUBSTITUTE(SUBSTITUTE(F134,"R$ ","")," Â Â (ver todos)","")),0)</f>
        <v>2069</v>
      </c>
      <c r="H134" t="s">
        <v>754</v>
      </c>
      <c r="I134" s="3">
        <f>VALUE(MID(H134,3,FIND(" - R$ ",H134) - 3))</f>
        <v>2069</v>
      </c>
      <c r="J134" s="3">
        <f>VALUE(MID(H134,FIND(" - R$ ",H134) + 6,LEN(H134)))</f>
        <v>2699</v>
      </c>
      <c r="K134" t="s">
        <v>375</v>
      </c>
      <c r="L134" s="1">
        <v>43017</v>
      </c>
      <c r="M134" s="1">
        <v>43017</v>
      </c>
      <c r="N134" s="1">
        <v>43016</v>
      </c>
      <c r="O134" t="s">
        <v>396</v>
      </c>
      <c r="P134" t="s">
        <v>133</v>
      </c>
      <c r="Q134" t="s">
        <v>560</v>
      </c>
      <c r="R134" t="s">
        <v>135</v>
      </c>
      <c r="S134" t="s">
        <v>202</v>
      </c>
      <c r="T134" t="s">
        <v>458</v>
      </c>
      <c r="U134" t="s">
        <v>134</v>
      </c>
      <c r="V134" t="s">
        <v>204</v>
      </c>
      <c r="W134" t="s">
        <v>179</v>
      </c>
      <c r="X134" t="s">
        <v>180</v>
      </c>
      <c r="Y134" t="s">
        <v>229</v>
      </c>
      <c r="Z134" t="s">
        <v>259</v>
      </c>
      <c r="AA134" t="s">
        <v>231</v>
      </c>
      <c r="AB134" t="s">
        <v>755</v>
      </c>
      <c r="AC134" t="s">
        <v>209</v>
      </c>
      <c r="AD134" t="s">
        <v>145</v>
      </c>
      <c r="AE134" t="s">
        <v>134</v>
      </c>
      <c r="AF134" t="s">
        <v>146</v>
      </c>
      <c r="AG134" t="s">
        <v>234</v>
      </c>
      <c r="AI134" t="s">
        <v>148</v>
      </c>
      <c r="AJ134" t="s">
        <v>134</v>
      </c>
      <c r="AK134" t="s">
        <v>134</v>
      </c>
      <c r="AL134" t="s">
        <v>186</v>
      </c>
      <c r="AM134" t="s">
        <v>134</v>
      </c>
      <c r="AN134" t="s">
        <v>134</v>
      </c>
      <c r="AO134" t="s">
        <v>150</v>
      </c>
      <c r="AP134" t="s">
        <v>188</v>
      </c>
      <c r="AQ134" t="s">
        <v>152</v>
      </c>
      <c r="AS134" t="s">
        <v>189</v>
      </c>
      <c r="AT134" t="s">
        <v>313</v>
      </c>
      <c r="AU134" t="s">
        <v>191</v>
      </c>
      <c r="AV134" t="s">
        <v>134</v>
      </c>
      <c r="AW134" t="s">
        <v>237</v>
      </c>
      <c r="AX134" t="s">
        <v>134</v>
      </c>
      <c r="AY134" t="s">
        <v>134</v>
      </c>
      <c r="AZ134" t="s">
        <v>134</v>
      </c>
      <c r="BA134" t="s">
        <v>134</v>
      </c>
      <c r="BB134" t="s">
        <v>134</v>
      </c>
      <c r="BC134" t="s">
        <v>134</v>
      </c>
      <c r="BD134" t="s">
        <v>134</v>
      </c>
      <c r="BE134" t="s">
        <v>193</v>
      </c>
      <c r="BF134" t="s">
        <v>193</v>
      </c>
      <c r="BG134" t="s">
        <v>134</v>
      </c>
      <c r="BH134" t="s">
        <v>134</v>
      </c>
      <c r="BI134" t="s">
        <v>134</v>
      </c>
      <c r="BJ134" t="s">
        <v>160</v>
      </c>
      <c r="BK134" t="s">
        <v>153</v>
      </c>
      <c r="BL134" t="s">
        <v>153</v>
      </c>
      <c r="BM134" t="s">
        <v>153</v>
      </c>
      <c r="BN134" t="s">
        <v>161</v>
      </c>
      <c r="BO134" t="s">
        <v>153</v>
      </c>
      <c r="BP134" t="s">
        <v>134</v>
      </c>
      <c r="BQ134" t="s">
        <v>134</v>
      </c>
      <c r="BR134" t="s">
        <v>162</v>
      </c>
      <c r="BS134" t="s">
        <v>134</v>
      </c>
      <c r="BT134" t="s">
        <v>163</v>
      </c>
      <c r="BU134" t="s">
        <v>216</v>
      </c>
      <c r="BV134" t="s">
        <v>264</v>
      </c>
      <c r="BW134" t="s">
        <v>134</v>
      </c>
      <c r="BY134" t="s">
        <v>134</v>
      </c>
      <c r="CA134" t="s">
        <v>166</v>
      </c>
      <c r="CC134" t="s">
        <v>134</v>
      </c>
      <c r="CD134" t="s">
        <v>756</v>
      </c>
      <c r="CF134" t="s">
        <v>134</v>
      </c>
      <c r="CG134" t="s">
        <v>134</v>
      </c>
      <c r="CH134" t="s">
        <v>134</v>
      </c>
      <c r="CJ134" t="s">
        <v>757</v>
      </c>
      <c r="CK134" t="s">
        <v>134</v>
      </c>
      <c r="CL134" t="s">
        <v>134</v>
      </c>
      <c r="CM134" t="s">
        <v>439</v>
      </c>
      <c r="CS134" t="s">
        <v>134</v>
      </c>
    </row>
    <row r="135" spans="1:101" hidden="1" x14ac:dyDescent="0.25">
      <c r="A135" t="s">
        <v>4973</v>
      </c>
      <c r="B135" t="s">
        <v>4883</v>
      </c>
      <c r="C135" t="s">
        <v>4624</v>
      </c>
      <c r="D135" t="s">
        <v>4974</v>
      </c>
      <c r="E135" t="s">
        <v>895</v>
      </c>
      <c r="F135" t="s">
        <v>4975</v>
      </c>
      <c r="G135" s="3">
        <f>VALUE(SUBSTITUTE(SUBSTITUTE(F135,"R$ ","")," Â Â (ver todos)",""))</f>
        <v>2072</v>
      </c>
      <c r="H135" t="s">
        <v>4976</v>
      </c>
      <c r="I135" s="3">
        <f>VALUE(MID(H135,3,FIND(" - R$ ",H135) - 3))</f>
        <v>2072</v>
      </c>
      <c r="J135" s="3">
        <f>VALUE(MID(H135,FIND(" - R$ ",H135) + 6,LEN(H135)))</f>
        <v>2299</v>
      </c>
      <c r="K135" t="s">
        <v>1315</v>
      </c>
      <c r="L135" t="s">
        <v>355</v>
      </c>
      <c r="M135" t="s">
        <v>288</v>
      </c>
      <c r="N135" t="s">
        <v>820</v>
      </c>
      <c r="O135" t="s">
        <v>672</v>
      </c>
      <c r="P135" t="s">
        <v>133</v>
      </c>
      <c r="Q135" t="s">
        <v>153</v>
      </c>
      <c r="R135" t="s">
        <v>723</v>
      </c>
      <c r="S135" t="s">
        <v>4944</v>
      </c>
      <c r="T135" t="s">
        <v>4945</v>
      </c>
      <c r="V135" t="s">
        <v>4627</v>
      </c>
      <c r="W135" t="s">
        <v>139</v>
      </c>
      <c r="X135" t="s">
        <v>4977</v>
      </c>
      <c r="Y135" t="s">
        <v>2072</v>
      </c>
      <c r="Z135">
        <v>5</v>
      </c>
      <c r="AA135" t="s">
        <v>343</v>
      </c>
      <c r="AB135" t="s">
        <v>466</v>
      </c>
      <c r="AC135" t="s">
        <v>630</v>
      </c>
      <c r="AD135" t="s">
        <v>145</v>
      </c>
      <c r="AE135" t="s">
        <v>134</v>
      </c>
      <c r="AF135" t="s">
        <v>146</v>
      </c>
      <c r="AG135" t="s">
        <v>344</v>
      </c>
      <c r="AI135" t="s">
        <v>148</v>
      </c>
      <c r="AJ135" t="s">
        <v>134</v>
      </c>
      <c r="AK135" t="s">
        <v>134</v>
      </c>
      <c r="AL135" t="s">
        <v>149</v>
      </c>
      <c r="AM135" t="s">
        <v>134</v>
      </c>
      <c r="AN135" t="s">
        <v>134</v>
      </c>
      <c r="AO135" t="s">
        <v>1003</v>
      </c>
      <c r="AP135" t="s">
        <v>4958</v>
      </c>
      <c r="AQ135" t="s">
        <v>152</v>
      </c>
      <c r="AS135" t="s">
        <v>189</v>
      </c>
      <c r="AT135" t="s">
        <v>3032</v>
      </c>
      <c r="AU135" t="s">
        <v>156</v>
      </c>
      <c r="AV135" t="s">
        <v>134</v>
      </c>
      <c r="AW135" t="s">
        <v>192</v>
      </c>
      <c r="AX135" t="s">
        <v>134</v>
      </c>
      <c r="AY135" t="s">
        <v>134</v>
      </c>
      <c r="AZ135" t="s">
        <v>134</v>
      </c>
      <c r="BA135" t="s">
        <v>134</v>
      </c>
      <c r="BB135" t="s">
        <v>134</v>
      </c>
      <c r="BC135" t="s">
        <v>134</v>
      </c>
      <c r="BD135" t="s">
        <v>134</v>
      </c>
      <c r="BE135" t="s">
        <v>324</v>
      </c>
      <c r="BF135" t="s">
        <v>159</v>
      </c>
      <c r="BG135" t="s">
        <v>134</v>
      </c>
      <c r="BH135" t="s">
        <v>134</v>
      </c>
      <c r="BI135" t="s">
        <v>134</v>
      </c>
      <c r="BJ135" t="s">
        <v>476</v>
      </c>
      <c r="BK135" t="s">
        <v>153</v>
      </c>
      <c r="BL135" t="s">
        <v>153</v>
      </c>
      <c r="BM135" t="s">
        <v>4978</v>
      </c>
      <c r="BN135" t="s">
        <v>161</v>
      </c>
      <c r="BO135" t="s">
        <v>153</v>
      </c>
      <c r="BP135" t="s">
        <v>134</v>
      </c>
      <c r="BQ135" t="s">
        <v>134</v>
      </c>
      <c r="BR135" t="s">
        <v>162</v>
      </c>
      <c r="BS135" t="s">
        <v>134</v>
      </c>
      <c r="BT135" t="s">
        <v>4979</v>
      </c>
      <c r="BU135" t="s">
        <v>216</v>
      </c>
      <c r="BW135" t="s">
        <v>134</v>
      </c>
      <c r="BX135" t="s">
        <v>134</v>
      </c>
      <c r="BY135" t="s">
        <v>134</v>
      </c>
      <c r="BZ135" t="s">
        <v>134</v>
      </c>
      <c r="CA135" t="s">
        <v>166</v>
      </c>
      <c r="CB135" t="s">
        <v>134</v>
      </c>
      <c r="CC135" t="s">
        <v>134</v>
      </c>
      <c r="CD135" t="s">
        <v>297</v>
      </c>
      <c r="CF135" t="s">
        <v>134</v>
      </c>
      <c r="CG135" t="s">
        <v>134</v>
      </c>
      <c r="CJ135" t="s">
        <v>4369</v>
      </c>
      <c r="CL135" t="s">
        <v>134</v>
      </c>
      <c r="CS135" t="s">
        <v>134</v>
      </c>
      <c r="CW135" t="s">
        <v>134</v>
      </c>
    </row>
    <row r="136" spans="1:101" hidden="1" x14ac:dyDescent="0.25">
      <c r="A136" t="s">
        <v>2790</v>
      </c>
      <c r="B136" t="s">
        <v>2785</v>
      </c>
      <c r="C136" t="s">
        <v>1991</v>
      </c>
      <c r="D136" t="s">
        <v>1699</v>
      </c>
      <c r="E136" t="s">
        <v>465</v>
      </c>
      <c r="F136" t="s">
        <v>2791</v>
      </c>
      <c r="G136" s="3">
        <f>IFERROR(VALUE(SUBSTITUTE(SUBSTITUTE(F136,"R$ ","")," Â Â (ver todos)","")),0)</f>
        <v>2155</v>
      </c>
      <c r="H136" t="s">
        <v>2792</v>
      </c>
      <c r="I136" s="3">
        <f>VALUE(MID(H136,3,FIND(" - R$ ",H136) - 3))</f>
        <v>2155</v>
      </c>
      <c r="J136" s="3">
        <f>VALUE(MID(H136,FIND(" - R$ ",H136) + 6,LEN(H136)))</f>
        <v>4999</v>
      </c>
      <c r="K136" t="s">
        <v>1225</v>
      </c>
      <c r="L136" t="s">
        <v>583</v>
      </c>
      <c r="M136" t="s">
        <v>515</v>
      </c>
      <c r="N136" t="s">
        <v>288</v>
      </c>
      <c r="O136" t="s">
        <v>583</v>
      </c>
      <c r="P136" t="s">
        <v>133</v>
      </c>
      <c r="Q136" t="s">
        <v>153</v>
      </c>
      <c r="R136" t="s">
        <v>135</v>
      </c>
      <c r="S136" t="s">
        <v>2788</v>
      </c>
      <c r="T136" t="s">
        <v>2232</v>
      </c>
      <c r="U136" t="s">
        <v>134</v>
      </c>
      <c r="V136" t="s">
        <v>2233</v>
      </c>
      <c r="W136" t="s">
        <v>139</v>
      </c>
      <c r="X136" t="s">
        <v>180</v>
      </c>
      <c r="Y136" t="s">
        <v>153</v>
      </c>
      <c r="Z136" t="s">
        <v>517</v>
      </c>
      <c r="AA136" t="s">
        <v>489</v>
      </c>
      <c r="AB136" t="s">
        <v>518</v>
      </c>
      <c r="AC136" t="s">
        <v>144</v>
      </c>
      <c r="AD136" t="s">
        <v>145</v>
      </c>
      <c r="AE136" t="s">
        <v>134</v>
      </c>
      <c r="AF136" t="s">
        <v>146</v>
      </c>
      <c r="AG136" t="s">
        <v>234</v>
      </c>
      <c r="AI136" t="s">
        <v>148</v>
      </c>
      <c r="AJ136" t="s">
        <v>134</v>
      </c>
      <c r="AK136" t="s">
        <v>134</v>
      </c>
      <c r="AL136" t="s">
        <v>186</v>
      </c>
      <c r="AM136" t="s">
        <v>134</v>
      </c>
      <c r="AN136" t="s">
        <v>134</v>
      </c>
      <c r="AO136" t="s">
        <v>150</v>
      </c>
      <c r="AP136" t="s">
        <v>188</v>
      </c>
      <c r="AQ136" t="s">
        <v>494</v>
      </c>
      <c r="AS136" t="s">
        <v>189</v>
      </c>
      <c r="AT136" t="s">
        <v>313</v>
      </c>
      <c r="AU136" t="s">
        <v>507</v>
      </c>
      <c r="AV136" t="s">
        <v>134</v>
      </c>
      <c r="AW136" t="s">
        <v>192</v>
      </c>
      <c r="AX136" t="s">
        <v>134</v>
      </c>
      <c r="AY136" t="s">
        <v>134</v>
      </c>
      <c r="AZ136" t="s">
        <v>134</v>
      </c>
      <c r="BA136" t="s">
        <v>134</v>
      </c>
      <c r="BB136" t="s">
        <v>134</v>
      </c>
      <c r="BC136" t="s">
        <v>134</v>
      </c>
      <c r="BD136" t="s">
        <v>134</v>
      </c>
      <c r="BE136" t="s">
        <v>361</v>
      </c>
      <c r="BF136" t="s">
        <v>159</v>
      </c>
      <c r="BG136" t="s">
        <v>134</v>
      </c>
      <c r="BH136" t="s">
        <v>134</v>
      </c>
      <c r="BI136" t="s">
        <v>134</v>
      </c>
      <c r="BJ136" t="s">
        <v>497</v>
      </c>
      <c r="BK136" t="s">
        <v>153</v>
      </c>
      <c r="BL136" t="s">
        <v>153</v>
      </c>
      <c r="BM136" t="s">
        <v>153</v>
      </c>
      <c r="BN136" t="s">
        <v>161</v>
      </c>
      <c r="BO136" t="s">
        <v>153</v>
      </c>
      <c r="BP136" t="s">
        <v>134</v>
      </c>
      <c r="BQ136" t="s">
        <v>134</v>
      </c>
      <c r="BR136" t="s">
        <v>162</v>
      </c>
      <c r="BS136" t="s">
        <v>134</v>
      </c>
      <c r="BT136" t="s">
        <v>348</v>
      </c>
      <c r="BU136" t="s">
        <v>216</v>
      </c>
      <c r="BV136" t="s">
        <v>165</v>
      </c>
      <c r="BW136" t="s">
        <v>134</v>
      </c>
      <c r="BX136" t="s">
        <v>134</v>
      </c>
      <c r="BY136" t="s">
        <v>134</v>
      </c>
      <c r="BZ136" t="s">
        <v>134</v>
      </c>
      <c r="CA136" t="s">
        <v>166</v>
      </c>
      <c r="CC136" t="s">
        <v>134</v>
      </c>
      <c r="CD136" t="s">
        <v>2793</v>
      </c>
      <c r="CE136" t="s">
        <v>2794</v>
      </c>
      <c r="CF136" t="s">
        <v>134</v>
      </c>
      <c r="CG136" t="s">
        <v>134</v>
      </c>
      <c r="CH136" t="s">
        <v>134</v>
      </c>
      <c r="CJ136" t="s">
        <v>498</v>
      </c>
      <c r="CK136" t="s">
        <v>499</v>
      </c>
      <c r="CL136" t="s">
        <v>134</v>
      </c>
      <c r="CM136" t="s">
        <v>500</v>
      </c>
      <c r="CP136" t="s">
        <v>1271</v>
      </c>
      <c r="CQ136" t="s">
        <v>1777</v>
      </c>
      <c r="CS136" t="s">
        <v>134</v>
      </c>
      <c r="CT136" t="s">
        <v>134</v>
      </c>
      <c r="CU136" t="s">
        <v>2795</v>
      </c>
    </row>
    <row r="137" spans="1:101" hidden="1" x14ac:dyDescent="0.25">
      <c r="A137" t="s">
        <v>2895</v>
      </c>
      <c r="B137" t="s">
        <v>2446</v>
      </c>
      <c r="C137" t="s">
        <v>2647</v>
      </c>
      <c r="D137" t="s">
        <v>2896</v>
      </c>
      <c r="E137" t="s">
        <v>304</v>
      </c>
      <c r="F137" t="s">
        <v>2897</v>
      </c>
      <c r="G137" s="3">
        <f>IFERROR(VALUE(SUBSTITUTE(SUBSTITUTE(F137,"R$ ","")," Â Â (ver todos)","")),0)</f>
        <v>2159</v>
      </c>
      <c r="H137" t="s">
        <v>2898</v>
      </c>
      <c r="I137" s="3">
        <f>VALUE(MID(H137,3,FIND(" - R$ ",H137) - 3))</f>
        <v>2159</v>
      </c>
      <c r="J137" s="3">
        <f>VALUE(MID(H137,FIND(" - R$ ",H137) + 6,LEN(H137)))</f>
        <v>4298</v>
      </c>
      <c r="K137" t="s">
        <v>1225</v>
      </c>
      <c r="L137" s="1">
        <v>43016</v>
      </c>
      <c r="M137" t="s">
        <v>173</v>
      </c>
      <c r="N137" t="s">
        <v>249</v>
      </c>
      <c r="O137" t="s">
        <v>375</v>
      </c>
      <c r="P137" t="s">
        <v>133</v>
      </c>
      <c r="Q137" t="s">
        <v>153</v>
      </c>
      <c r="R137" t="s">
        <v>135</v>
      </c>
      <c r="S137" t="s">
        <v>2304</v>
      </c>
      <c r="T137" t="s">
        <v>2899</v>
      </c>
      <c r="U137" t="s">
        <v>134</v>
      </c>
      <c r="V137" t="s">
        <v>2900</v>
      </c>
      <c r="W137" t="s">
        <v>292</v>
      </c>
      <c r="X137" t="s">
        <v>257</v>
      </c>
      <c r="Y137" t="s">
        <v>153</v>
      </c>
      <c r="Z137" t="s">
        <v>230</v>
      </c>
      <c r="AA137" t="s">
        <v>616</v>
      </c>
      <c r="AB137" t="s">
        <v>232</v>
      </c>
      <c r="AC137" t="s">
        <v>449</v>
      </c>
      <c r="AD137" t="s">
        <v>145</v>
      </c>
      <c r="AE137" t="s">
        <v>134</v>
      </c>
      <c r="AF137" t="s">
        <v>146</v>
      </c>
      <c r="AG137" t="s">
        <v>185</v>
      </c>
      <c r="AI137" t="s">
        <v>277</v>
      </c>
      <c r="AJ137" t="s">
        <v>134</v>
      </c>
      <c r="AK137" t="s">
        <v>134</v>
      </c>
      <c r="AL137" t="s">
        <v>149</v>
      </c>
      <c r="AM137" t="s">
        <v>134</v>
      </c>
      <c r="AN137" t="s">
        <v>134</v>
      </c>
      <c r="AO137" t="s">
        <v>150</v>
      </c>
      <c r="AP137" t="s">
        <v>188</v>
      </c>
      <c r="AQ137" t="s">
        <v>152</v>
      </c>
      <c r="AR137" t="s">
        <v>134</v>
      </c>
      <c r="AS137" t="s">
        <v>189</v>
      </c>
      <c r="AT137" t="s">
        <v>313</v>
      </c>
      <c r="AU137" t="s">
        <v>156</v>
      </c>
      <c r="AV137" t="s">
        <v>134</v>
      </c>
      <c r="AW137" t="s">
        <v>192</v>
      </c>
      <c r="AX137" t="s">
        <v>134</v>
      </c>
      <c r="AY137" t="s">
        <v>134</v>
      </c>
      <c r="AZ137" t="s">
        <v>134</v>
      </c>
      <c r="BA137" t="s">
        <v>134</v>
      </c>
      <c r="BB137" t="s">
        <v>134</v>
      </c>
      <c r="BC137" t="s">
        <v>134</v>
      </c>
      <c r="BD137" t="s">
        <v>134</v>
      </c>
      <c r="BE137" t="s">
        <v>361</v>
      </c>
      <c r="BF137" t="s">
        <v>159</v>
      </c>
      <c r="BG137" t="s">
        <v>134</v>
      </c>
      <c r="BH137" t="s">
        <v>134</v>
      </c>
      <c r="BI137" t="s">
        <v>134</v>
      </c>
      <c r="BJ137" t="s">
        <v>476</v>
      </c>
      <c r="BK137" t="s">
        <v>153</v>
      </c>
      <c r="BL137" t="s">
        <v>153</v>
      </c>
      <c r="BN137" t="s">
        <v>161</v>
      </c>
      <c r="BO137" t="s">
        <v>153</v>
      </c>
      <c r="BP137" t="s">
        <v>134</v>
      </c>
      <c r="BQ137" t="s">
        <v>134</v>
      </c>
      <c r="BR137" t="s">
        <v>162</v>
      </c>
      <c r="BS137" t="s">
        <v>134</v>
      </c>
      <c r="BT137" t="s">
        <v>645</v>
      </c>
      <c r="BU137" t="s">
        <v>216</v>
      </c>
      <c r="BV137" t="s">
        <v>654</v>
      </c>
      <c r="BW137" t="s">
        <v>134</v>
      </c>
      <c r="BX137" t="s">
        <v>134</v>
      </c>
      <c r="BY137" t="s">
        <v>134</v>
      </c>
      <c r="BZ137" t="s">
        <v>134</v>
      </c>
      <c r="CA137" t="s">
        <v>2901</v>
      </c>
      <c r="CC137" t="s">
        <v>134</v>
      </c>
      <c r="CD137" t="s">
        <v>167</v>
      </c>
      <c r="CF137" t="s">
        <v>134</v>
      </c>
      <c r="CG137" t="s">
        <v>134</v>
      </c>
      <c r="CH137" t="s">
        <v>134</v>
      </c>
      <c r="CJ137" t="s">
        <v>660</v>
      </c>
      <c r="CK137" t="s">
        <v>134</v>
      </c>
      <c r="CL137" t="s">
        <v>134</v>
      </c>
      <c r="CM137" t="s">
        <v>2902</v>
      </c>
      <c r="CO137" t="s">
        <v>134</v>
      </c>
      <c r="CR137" t="s">
        <v>648</v>
      </c>
      <c r="CS137" t="s">
        <v>134</v>
      </c>
      <c r="CT137" t="s">
        <v>134</v>
      </c>
      <c r="CV137" t="s">
        <v>134</v>
      </c>
      <c r="CW137" t="s">
        <v>134</v>
      </c>
    </row>
    <row r="138" spans="1:101" hidden="1" x14ac:dyDescent="0.25">
      <c r="A138" t="s">
        <v>1587</v>
      </c>
      <c r="B138" t="s">
        <v>818</v>
      </c>
      <c r="C138" t="s">
        <v>920</v>
      </c>
      <c r="D138" t="s">
        <v>1588</v>
      </c>
      <c r="E138" t="s">
        <v>417</v>
      </c>
      <c r="F138" t="s">
        <v>1589</v>
      </c>
      <c r="G138" s="3">
        <f>IFERROR(VALUE(SUBSTITUTE(SUBSTITUTE(F138,"R$ ","")," Â Â (ver todos)","")),0)</f>
        <v>2207</v>
      </c>
      <c r="H138" t="s">
        <v>1590</v>
      </c>
      <c r="I138" s="3">
        <f>VALUE(MID(H138,3,FIND(" - R$ ",H138) - 3))</f>
        <v>2207</v>
      </c>
      <c r="J138" s="3">
        <f>VALUE(MID(H138,FIND(" - R$ ",H138) + 6,LEN(H138)))</f>
        <v>2207</v>
      </c>
      <c r="K138" s="1">
        <v>43014</v>
      </c>
      <c r="L138" t="s">
        <v>175</v>
      </c>
      <c r="M138" s="1">
        <v>43017</v>
      </c>
      <c r="N138" t="s">
        <v>396</v>
      </c>
      <c r="O138" t="s">
        <v>250</v>
      </c>
      <c r="P138" t="s">
        <v>133</v>
      </c>
      <c r="Q138" t="s">
        <v>153</v>
      </c>
      <c r="R138" t="s">
        <v>135</v>
      </c>
      <c r="S138" t="s">
        <v>762</v>
      </c>
      <c r="T138" t="s">
        <v>763</v>
      </c>
      <c r="U138" t="s">
        <v>134</v>
      </c>
      <c r="V138" t="s">
        <v>764</v>
      </c>
      <c r="W138" t="s">
        <v>292</v>
      </c>
      <c r="X138" t="s">
        <v>257</v>
      </c>
      <c r="Y138" t="s">
        <v>141</v>
      </c>
      <c r="Z138" t="s">
        <v>259</v>
      </c>
      <c r="AA138" t="s">
        <v>1591</v>
      </c>
      <c r="AB138" t="s">
        <v>841</v>
      </c>
      <c r="AC138" t="s">
        <v>144</v>
      </c>
      <c r="AD138" t="s">
        <v>145</v>
      </c>
      <c r="AE138" t="s">
        <v>134</v>
      </c>
      <c r="AF138" t="s">
        <v>146</v>
      </c>
      <c r="AG138" t="s">
        <v>1592</v>
      </c>
      <c r="AI138" t="s">
        <v>148</v>
      </c>
      <c r="AJ138" t="s">
        <v>134</v>
      </c>
      <c r="AK138" t="s">
        <v>134</v>
      </c>
      <c r="AL138" t="s">
        <v>186</v>
      </c>
      <c r="AM138" t="s">
        <v>134</v>
      </c>
      <c r="AN138" t="s">
        <v>134</v>
      </c>
      <c r="AO138" t="s">
        <v>235</v>
      </c>
      <c r="AP138" t="s">
        <v>188</v>
      </c>
      <c r="AQ138" t="s">
        <v>152</v>
      </c>
      <c r="AR138" t="s">
        <v>134</v>
      </c>
      <c r="AS138" t="s">
        <v>189</v>
      </c>
      <c r="AT138" t="s">
        <v>190</v>
      </c>
      <c r="AU138" t="s">
        <v>1283</v>
      </c>
      <c r="AV138" t="s">
        <v>134</v>
      </c>
      <c r="AW138" t="s">
        <v>157</v>
      </c>
      <c r="AX138" t="s">
        <v>134</v>
      </c>
      <c r="AY138" t="s">
        <v>134</v>
      </c>
      <c r="AZ138" t="s">
        <v>134</v>
      </c>
      <c r="BA138" t="s">
        <v>134</v>
      </c>
      <c r="BB138" t="s">
        <v>134</v>
      </c>
      <c r="BC138" t="s">
        <v>134</v>
      </c>
      <c r="BD138" t="s">
        <v>134</v>
      </c>
      <c r="BE138" t="s">
        <v>361</v>
      </c>
      <c r="BF138" t="s">
        <v>159</v>
      </c>
      <c r="BG138" t="s">
        <v>134</v>
      </c>
      <c r="BH138" t="s">
        <v>134</v>
      </c>
      <c r="BI138" t="s">
        <v>134</v>
      </c>
      <c r="BJ138" t="s">
        <v>381</v>
      </c>
      <c r="BK138" t="s">
        <v>153</v>
      </c>
      <c r="BL138" t="s">
        <v>153</v>
      </c>
      <c r="BN138" t="s">
        <v>161</v>
      </c>
      <c r="BO138" t="s">
        <v>153</v>
      </c>
      <c r="BP138" t="s">
        <v>134</v>
      </c>
      <c r="BQ138" t="s">
        <v>134</v>
      </c>
      <c r="BR138" t="s">
        <v>162</v>
      </c>
      <c r="BS138" t="s">
        <v>134</v>
      </c>
      <c r="BT138" t="s">
        <v>263</v>
      </c>
      <c r="BU138" t="s">
        <v>216</v>
      </c>
      <c r="BV138" t="s">
        <v>264</v>
      </c>
      <c r="BW138" t="s">
        <v>134</v>
      </c>
      <c r="CA138" t="s">
        <v>166</v>
      </c>
      <c r="CC138" t="s">
        <v>134</v>
      </c>
      <c r="CD138" t="s">
        <v>167</v>
      </c>
      <c r="CF138" t="s">
        <v>134</v>
      </c>
      <c r="CG138" t="s">
        <v>134</v>
      </c>
      <c r="CH138" t="s">
        <v>134</v>
      </c>
      <c r="CJ138" t="s">
        <v>498</v>
      </c>
      <c r="CM138" t="s">
        <v>1593</v>
      </c>
      <c r="CP138" t="s">
        <v>540</v>
      </c>
      <c r="CQ138" t="s">
        <v>993</v>
      </c>
      <c r="CW138" t="s">
        <v>134</v>
      </c>
    </row>
    <row r="139" spans="1:101" hidden="1" x14ac:dyDescent="0.25">
      <c r="A139" t="s">
        <v>2025</v>
      </c>
      <c r="B139" t="s">
        <v>1135</v>
      </c>
      <c r="C139" t="s">
        <v>1375</v>
      </c>
      <c r="D139" t="s">
        <v>2026</v>
      </c>
      <c r="E139" t="s">
        <v>523</v>
      </c>
      <c r="F139" t="s">
        <v>2027</v>
      </c>
      <c r="G139" s="3">
        <f>IFERROR(VALUE(SUBSTITUTE(SUBSTITUTE(F139,"R$ ","")," Â Â (ver todos)","")),0)</f>
        <v>2231</v>
      </c>
      <c r="H139" t="s">
        <v>2028</v>
      </c>
      <c r="I139" s="3">
        <f>VALUE(MID(H139,3,FIND(" - R$ ",H139) - 3))</f>
        <v>2231</v>
      </c>
      <c r="J139" s="3">
        <f>VALUE(MID(H139,FIND(" - R$ ",H139) + 6,LEN(H139)))</f>
        <v>2231</v>
      </c>
      <c r="K139" t="s">
        <v>704</v>
      </c>
      <c r="L139" t="s">
        <v>952</v>
      </c>
      <c r="M139" s="1">
        <v>43017</v>
      </c>
      <c r="N139" t="s">
        <v>1618</v>
      </c>
      <c r="O139" t="s">
        <v>287</v>
      </c>
      <c r="P139" t="s">
        <v>133</v>
      </c>
      <c r="Q139" t="s">
        <v>153</v>
      </c>
      <c r="R139" t="s">
        <v>135</v>
      </c>
      <c r="S139" t="s">
        <v>762</v>
      </c>
      <c r="T139" t="s">
        <v>2029</v>
      </c>
      <c r="U139" t="s">
        <v>134</v>
      </c>
      <c r="V139" t="s">
        <v>764</v>
      </c>
      <c r="W139" t="s">
        <v>292</v>
      </c>
      <c r="X139" t="s">
        <v>228</v>
      </c>
      <c r="Y139" t="s">
        <v>1562</v>
      </c>
      <c r="Z139" t="s">
        <v>259</v>
      </c>
      <c r="AA139" t="s">
        <v>2030</v>
      </c>
      <c r="AB139" t="s">
        <v>755</v>
      </c>
      <c r="AC139" t="s">
        <v>209</v>
      </c>
      <c r="AD139" t="s">
        <v>145</v>
      </c>
      <c r="AE139" t="s">
        <v>134</v>
      </c>
      <c r="AF139" t="s">
        <v>146</v>
      </c>
      <c r="AG139" t="s">
        <v>1592</v>
      </c>
      <c r="AI139" t="s">
        <v>277</v>
      </c>
      <c r="AJ139" t="s">
        <v>134</v>
      </c>
      <c r="AK139" t="s">
        <v>134</v>
      </c>
      <c r="AL139" t="s">
        <v>186</v>
      </c>
      <c r="AM139" t="s">
        <v>134</v>
      </c>
      <c r="AN139" t="s">
        <v>134</v>
      </c>
      <c r="AO139" t="s">
        <v>150</v>
      </c>
      <c r="AP139" t="s">
        <v>188</v>
      </c>
      <c r="AQ139" t="s">
        <v>152</v>
      </c>
      <c r="AS139" t="s">
        <v>189</v>
      </c>
      <c r="AT139" t="s">
        <v>155</v>
      </c>
      <c r="AU139" t="s">
        <v>191</v>
      </c>
      <c r="AV139" t="s">
        <v>134</v>
      </c>
      <c r="AW139" t="s">
        <v>192</v>
      </c>
      <c r="AX139" t="s">
        <v>134</v>
      </c>
      <c r="AY139" t="s">
        <v>134</v>
      </c>
      <c r="AZ139" t="s">
        <v>134</v>
      </c>
      <c r="BA139" t="s">
        <v>134</v>
      </c>
      <c r="BB139" t="s">
        <v>134</v>
      </c>
      <c r="BC139" t="s">
        <v>134</v>
      </c>
      <c r="BD139" t="s">
        <v>134</v>
      </c>
      <c r="BE139" t="s">
        <v>428</v>
      </c>
      <c r="BF139" t="s">
        <v>159</v>
      </c>
      <c r="BG139" t="s">
        <v>134</v>
      </c>
      <c r="BH139" t="s">
        <v>134</v>
      </c>
      <c r="BI139" t="s">
        <v>134</v>
      </c>
      <c r="BJ139" t="s">
        <v>160</v>
      </c>
      <c r="BK139" t="s">
        <v>153</v>
      </c>
      <c r="BL139" t="s">
        <v>153</v>
      </c>
      <c r="BM139" t="s">
        <v>153</v>
      </c>
      <c r="BN139" t="s">
        <v>161</v>
      </c>
      <c r="BO139" t="s">
        <v>153</v>
      </c>
      <c r="BP139" t="s">
        <v>134</v>
      </c>
      <c r="BQ139" t="s">
        <v>134</v>
      </c>
      <c r="BR139" t="s">
        <v>162</v>
      </c>
      <c r="BS139" t="s">
        <v>134</v>
      </c>
      <c r="BT139" t="s">
        <v>477</v>
      </c>
      <c r="BU139" t="s">
        <v>216</v>
      </c>
      <c r="BV139" t="s">
        <v>195</v>
      </c>
      <c r="BW139" t="s">
        <v>134</v>
      </c>
      <c r="BY139" t="s">
        <v>134</v>
      </c>
      <c r="CA139" t="s">
        <v>166</v>
      </c>
      <c r="CC139" t="s">
        <v>134</v>
      </c>
      <c r="CD139" t="s">
        <v>526</v>
      </c>
      <c r="CF139" t="s">
        <v>134</v>
      </c>
      <c r="CG139" t="s">
        <v>134</v>
      </c>
      <c r="CH139" t="s">
        <v>134</v>
      </c>
      <c r="CJ139" t="s">
        <v>660</v>
      </c>
      <c r="CK139" t="s">
        <v>134</v>
      </c>
      <c r="CL139" t="s">
        <v>134</v>
      </c>
      <c r="CM139" t="s">
        <v>439</v>
      </c>
    </row>
    <row r="140" spans="1:101" hidden="1" x14ac:dyDescent="0.25">
      <c r="A140" t="s">
        <v>2822</v>
      </c>
      <c r="B140" t="s">
        <v>2094</v>
      </c>
      <c r="C140" t="s">
        <v>1991</v>
      </c>
      <c r="D140" t="s">
        <v>2823</v>
      </c>
      <c r="E140" t="s">
        <v>702</v>
      </c>
      <c r="F140" t="s">
        <v>2824</v>
      </c>
      <c r="G140" s="3">
        <f>IFERROR(VALUE(SUBSTITUTE(SUBSTITUTE(F140,"R$ ","")," Â Â (ver todos)","")),0)</f>
        <v>2279</v>
      </c>
      <c r="H140" t="s">
        <v>2825</v>
      </c>
      <c r="I140" s="3">
        <f>VALUE(MID(H140,3,FIND(" - R$ ",H140) - 3))</f>
        <v>2279</v>
      </c>
      <c r="J140" s="3">
        <f>VALUE(MID(H140,FIND(" - R$ ",H140) + 6,LEN(H140)))</f>
        <v>2699</v>
      </c>
      <c r="K140" t="s">
        <v>514</v>
      </c>
      <c r="L140" t="s">
        <v>952</v>
      </c>
      <c r="M140" s="1">
        <v>43018</v>
      </c>
      <c r="N140" t="s">
        <v>271</v>
      </c>
      <c r="O140" t="s">
        <v>287</v>
      </c>
      <c r="P140" t="s">
        <v>133</v>
      </c>
      <c r="Q140" t="s">
        <v>1200</v>
      </c>
      <c r="R140" t="s">
        <v>135</v>
      </c>
      <c r="S140" t="s">
        <v>1496</v>
      </c>
      <c r="T140" t="s">
        <v>2818</v>
      </c>
      <c r="U140" t="s">
        <v>134</v>
      </c>
      <c r="V140" t="s">
        <v>1498</v>
      </c>
      <c r="W140" t="s">
        <v>256</v>
      </c>
      <c r="X140" t="s">
        <v>257</v>
      </c>
      <c r="Y140" t="s">
        <v>1562</v>
      </c>
      <c r="Z140" t="s">
        <v>259</v>
      </c>
      <c r="AA140" t="s">
        <v>591</v>
      </c>
      <c r="AB140" t="s">
        <v>2826</v>
      </c>
      <c r="AC140" t="s">
        <v>144</v>
      </c>
      <c r="AD140" t="s">
        <v>145</v>
      </c>
      <c r="AE140" t="s">
        <v>134</v>
      </c>
      <c r="AF140" t="s">
        <v>146</v>
      </c>
      <c r="AG140" t="s">
        <v>592</v>
      </c>
      <c r="AI140" t="s">
        <v>277</v>
      </c>
      <c r="AJ140" t="s">
        <v>134</v>
      </c>
      <c r="AK140" t="s">
        <v>134</v>
      </c>
      <c r="AL140" t="s">
        <v>149</v>
      </c>
      <c r="AM140" t="s">
        <v>134</v>
      </c>
      <c r="AN140" t="s">
        <v>134</v>
      </c>
      <c r="AO140" t="s">
        <v>150</v>
      </c>
      <c r="AP140" t="s">
        <v>188</v>
      </c>
      <c r="AQ140" t="s">
        <v>494</v>
      </c>
      <c r="AR140" t="s">
        <v>134</v>
      </c>
      <c r="AS140" t="s">
        <v>189</v>
      </c>
      <c r="AT140" t="s">
        <v>261</v>
      </c>
      <c r="AU140" t="s">
        <v>156</v>
      </c>
      <c r="AV140" t="s">
        <v>134</v>
      </c>
      <c r="AW140" t="s">
        <v>192</v>
      </c>
      <c r="AX140" t="s">
        <v>134</v>
      </c>
      <c r="AY140" t="s">
        <v>134</v>
      </c>
      <c r="AZ140" t="s">
        <v>134</v>
      </c>
      <c r="BA140" t="s">
        <v>134</v>
      </c>
      <c r="BB140" t="s">
        <v>134</v>
      </c>
      <c r="BC140" t="s">
        <v>134</v>
      </c>
      <c r="BD140" t="s">
        <v>134</v>
      </c>
      <c r="BE140" t="s">
        <v>361</v>
      </c>
      <c r="BF140" t="s">
        <v>159</v>
      </c>
      <c r="BG140" t="s">
        <v>134</v>
      </c>
      <c r="BH140" t="s">
        <v>134</v>
      </c>
      <c r="BI140" t="s">
        <v>134</v>
      </c>
      <c r="BJ140" t="s">
        <v>593</v>
      </c>
      <c r="BK140" t="s">
        <v>347</v>
      </c>
      <c r="BL140" t="s">
        <v>153</v>
      </c>
      <c r="BM140" t="s">
        <v>2821</v>
      </c>
      <c r="BN140" t="s">
        <v>161</v>
      </c>
      <c r="BO140" t="s">
        <v>153</v>
      </c>
      <c r="BP140" t="s">
        <v>134</v>
      </c>
      <c r="BQ140" t="s">
        <v>134</v>
      </c>
      <c r="BR140" t="s">
        <v>162</v>
      </c>
      <c r="BS140" t="s">
        <v>134</v>
      </c>
      <c r="BT140" t="s">
        <v>1202</v>
      </c>
      <c r="BU140" t="s">
        <v>216</v>
      </c>
      <c r="BV140" t="s">
        <v>264</v>
      </c>
      <c r="BW140" t="s">
        <v>134</v>
      </c>
      <c r="BX140" t="s">
        <v>134</v>
      </c>
      <c r="BY140" t="s">
        <v>134</v>
      </c>
      <c r="BZ140" t="s">
        <v>134</v>
      </c>
      <c r="CA140" t="s">
        <v>166</v>
      </c>
      <c r="CC140" t="s">
        <v>134</v>
      </c>
      <c r="CD140" t="s">
        <v>596</v>
      </c>
      <c r="CE140" t="s">
        <v>2827</v>
      </c>
      <c r="CF140" t="s">
        <v>134</v>
      </c>
      <c r="CG140" t="s">
        <v>134</v>
      </c>
      <c r="CH140" t="s">
        <v>134</v>
      </c>
      <c r="CI140" t="s">
        <v>134</v>
      </c>
      <c r="CJ140" t="s">
        <v>498</v>
      </c>
      <c r="CK140" t="s">
        <v>134</v>
      </c>
      <c r="CL140" t="s">
        <v>134</v>
      </c>
      <c r="CM140" t="s">
        <v>32</v>
      </c>
      <c r="CO140" t="s">
        <v>134</v>
      </c>
      <c r="CP140" t="s">
        <v>977</v>
      </c>
      <c r="CQ140" t="s">
        <v>1985</v>
      </c>
      <c r="CR140" t="s">
        <v>431</v>
      </c>
      <c r="CU140" t="s">
        <v>2828</v>
      </c>
    </row>
    <row r="141" spans="1:101" hidden="1" x14ac:dyDescent="0.25">
      <c r="A141" t="s">
        <v>2784</v>
      </c>
      <c r="B141" t="s">
        <v>2785</v>
      </c>
      <c r="C141" t="s">
        <v>1991</v>
      </c>
      <c r="D141" t="s">
        <v>1692</v>
      </c>
      <c r="E141" t="s">
        <v>2656</v>
      </c>
      <c r="F141" t="s">
        <v>2786</v>
      </c>
      <c r="G141" s="3">
        <f>IFERROR(VALUE(SUBSTITUTE(SUBSTITUTE(F141,"R$ ","")," Â Â (ver todos)","")),0)</f>
        <v>2299</v>
      </c>
      <c r="H141" t="s">
        <v>2787</v>
      </c>
      <c r="I141" s="3">
        <f>VALUE(MID(H141,3,FIND(" - R$ ",H141) - 3))</f>
        <v>2299</v>
      </c>
      <c r="J141" s="3">
        <f>VALUE(MID(H141,FIND(" - R$ ",H141) + 6,LEN(H141)))</f>
        <v>4223</v>
      </c>
      <c r="K141" s="1">
        <v>43014</v>
      </c>
      <c r="L141" t="s">
        <v>288</v>
      </c>
      <c r="M141" t="s">
        <v>249</v>
      </c>
      <c r="N141" t="s">
        <v>397</v>
      </c>
      <c r="O141" s="1">
        <v>43016</v>
      </c>
      <c r="P141" t="s">
        <v>133</v>
      </c>
      <c r="Q141" t="s">
        <v>153</v>
      </c>
      <c r="R141" t="s">
        <v>135</v>
      </c>
      <c r="S141" t="s">
        <v>2788</v>
      </c>
      <c r="T141" t="s">
        <v>2789</v>
      </c>
      <c r="U141" t="s">
        <v>134</v>
      </c>
      <c r="W141" t="s">
        <v>139</v>
      </c>
      <c r="X141" t="s">
        <v>180</v>
      </c>
      <c r="Y141" t="s">
        <v>153</v>
      </c>
      <c r="Z141" t="s">
        <v>259</v>
      </c>
      <c r="AA141" t="s">
        <v>489</v>
      </c>
      <c r="AB141" t="s">
        <v>208</v>
      </c>
      <c r="AC141" t="s">
        <v>144</v>
      </c>
      <c r="AD141" t="s">
        <v>145</v>
      </c>
      <c r="AE141" t="s">
        <v>134</v>
      </c>
      <c r="AF141" t="s">
        <v>146</v>
      </c>
      <c r="AG141" t="s">
        <v>234</v>
      </c>
      <c r="AI141" t="s">
        <v>277</v>
      </c>
      <c r="AJ141" t="s">
        <v>134</v>
      </c>
      <c r="AK141" t="s">
        <v>134</v>
      </c>
      <c r="AL141" t="s">
        <v>186</v>
      </c>
      <c r="AM141" t="s">
        <v>134</v>
      </c>
      <c r="AN141" t="s">
        <v>134</v>
      </c>
      <c r="AO141" t="s">
        <v>150</v>
      </c>
      <c r="AP141" t="s">
        <v>188</v>
      </c>
      <c r="AQ141" t="s">
        <v>494</v>
      </c>
      <c r="AS141" t="s">
        <v>189</v>
      </c>
      <c r="AT141" t="s">
        <v>313</v>
      </c>
      <c r="AU141" t="s">
        <v>507</v>
      </c>
      <c r="AV141" t="s">
        <v>134</v>
      </c>
      <c r="AW141" t="s">
        <v>192</v>
      </c>
      <c r="AX141" t="s">
        <v>134</v>
      </c>
      <c r="AY141" t="s">
        <v>134</v>
      </c>
      <c r="AZ141" t="s">
        <v>134</v>
      </c>
      <c r="BA141" t="s">
        <v>134</v>
      </c>
      <c r="BB141" t="s">
        <v>134</v>
      </c>
      <c r="BC141" t="s">
        <v>134</v>
      </c>
      <c r="BD141" t="s">
        <v>134</v>
      </c>
      <c r="BE141" t="s">
        <v>361</v>
      </c>
      <c r="BF141" t="s">
        <v>159</v>
      </c>
      <c r="BG141" t="s">
        <v>134</v>
      </c>
      <c r="BH141" t="s">
        <v>134</v>
      </c>
      <c r="BI141" t="s">
        <v>134</v>
      </c>
      <c r="BJ141" t="s">
        <v>497</v>
      </c>
      <c r="BK141" t="s">
        <v>153</v>
      </c>
      <c r="BL141" t="s">
        <v>153</v>
      </c>
      <c r="BM141" t="s">
        <v>153</v>
      </c>
      <c r="BN141" t="s">
        <v>161</v>
      </c>
      <c r="BO141" t="s">
        <v>153</v>
      </c>
      <c r="BP141" t="s">
        <v>134</v>
      </c>
      <c r="BQ141" t="s">
        <v>134</v>
      </c>
      <c r="BR141" t="s">
        <v>162</v>
      </c>
      <c r="BS141" t="s">
        <v>134</v>
      </c>
      <c r="BT141" t="s">
        <v>348</v>
      </c>
      <c r="BU141" t="s">
        <v>216</v>
      </c>
      <c r="BV141" t="s">
        <v>165</v>
      </c>
      <c r="BW141" t="s">
        <v>134</v>
      </c>
      <c r="BX141" t="s">
        <v>134</v>
      </c>
      <c r="BY141" t="s">
        <v>134</v>
      </c>
      <c r="BZ141" t="s">
        <v>134</v>
      </c>
      <c r="CA141" t="s">
        <v>166</v>
      </c>
      <c r="CC141" t="s">
        <v>134</v>
      </c>
      <c r="CD141" t="s">
        <v>1945</v>
      </c>
      <c r="CF141" t="s">
        <v>134</v>
      </c>
      <c r="CG141" t="s">
        <v>134</v>
      </c>
      <c r="CH141" t="s">
        <v>134</v>
      </c>
      <c r="CJ141" t="s">
        <v>498</v>
      </c>
      <c r="CK141" t="s">
        <v>499</v>
      </c>
      <c r="CL141" t="s">
        <v>134</v>
      </c>
      <c r="CM141" t="s">
        <v>500</v>
      </c>
      <c r="CP141" t="s">
        <v>451</v>
      </c>
      <c r="CQ141" t="s">
        <v>1272</v>
      </c>
      <c r="CS141" t="s">
        <v>134</v>
      </c>
      <c r="CT141" t="s">
        <v>134</v>
      </c>
    </row>
    <row r="142" spans="1:101" hidden="1" x14ac:dyDescent="0.25">
      <c r="A142" t="s">
        <v>4316</v>
      </c>
      <c r="B142" t="s">
        <v>1629</v>
      </c>
      <c r="C142" t="s">
        <v>2780</v>
      </c>
      <c r="D142" t="s">
        <v>4317</v>
      </c>
      <c r="E142" t="s">
        <v>523</v>
      </c>
      <c r="F142" t="s">
        <v>2786</v>
      </c>
      <c r="G142" s="3">
        <f>VALUE(SUBSTITUTE(SUBSTITUTE(F142,"R$ ","")," Â Â (ver todos)",""))</f>
        <v>2299</v>
      </c>
      <c r="H142" t="s">
        <v>4318</v>
      </c>
      <c r="I142" s="3">
        <f>VALUE(MID(H142,3,FIND(" - R$ ",H142) - 3))</f>
        <v>2299</v>
      </c>
      <c r="J142" s="3">
        <f>VALUE(MID(H142,FIND(" - R$ ",H142) + 6,LEN(H142)))</f>
        <v>2299</v>
      </c>
      <c r="K142" t="s">
        <v>336</v>
      </c>
      <c r="L142" t="s">
        <v>583</v>
      </c>
      <c r="M142" t="s">
        <v>288</v>
      </c>
      <c r="N142" t="s">
        <v>175</v>
      </c>
      <c r="O142" t="s">
        <v>355</v>
      </c>
      <c r="P142" t="s">
        <v>133</v>
      </c>
      <c r="Q142" t="s">
        <v>153</v>
      </c>
      <c r="R142" t="s">
        <v>723</v>
      </c>
      <c r="S142" t="s">
        <v>2616</v>
      </c>
      <c r="T142" t="s">
        <v>2617</v>
      </c>
      <c r="U142" t="s">
        <v>153</v>
      </c>
      <c r="V142" t="s">
        <v>2618</v>
      </c>
      <c r="W142" t="s">
        <v>256</v>
      </c>
      <c r="X142" t="s">
        <v>140</v>
      </c>
      <c r="Y142" t="s">
        <v>258</v>
      </c>
      <c r="Z142" t="s">
        <v>293</v>
      </c>
      <c r="AA142" t="s">
        <v>4319</v>
      </c>
      <c r="AB142" t="s">
        <v>294</v>
      </c>
      <c r="AC142" t="s">
        <v>144</v>
      </c>
      <c r="AD142" t="s">
        <v>145</v>
      </c>
      <c r="AE142" t="s">
        <v>134</v>
      </c>
      <c r="AF142" t="s">
        <v>146</v>
      </c>
      <c r="AG142" t="s">
        <v>3073</v>
      </c>
      <c r="AI142" t="s">
        <v>148</v>
      </c>
      <c r="AJ142" t="s">
        <v>134</v>
      </c>
      <c r="AK142" t="s">
        <v>134</v>
      </c>
      <c r="AL142" t="s">
        <v>149</v>
      </c>
      <c r="AM142" t="s">
        <v>134</v>
      </c>
      <c r="AN142" t="s">
        <v>134</v>
      </c>
      <c r="AO142" t="s">
        <v>3814</v>
      </c>
      <c r="AP142" t="s">
        <v>188</v>
      </c>
      <c r="AQ142" t="s">
        <v>152</v>
      </c>
      <c r="AR142" t="s">
        <v>134</v>
      </c>
      <c r="AS142" t="s">
        <v>189</v>
      </c>
      <c r="AT142" t="s">
        <v>261</v>
      </c>
      <c r="AU142" t="s">
        <v>156</v>
      </c>
      <c r="AV142" t="s">
        <v>134</v>
      </c>
      <c r="AW142" t="s">
        <v>192</v>
      </c>
      <c r="AX142" t="s">
        <v>134</v>
      </c>
      <c r="AY142" t="s">
        <v>134</v>
      </c>
      <c r="AZ142" t="s">
        <v>134</v>
      </c>
      <c r="BA142" t="s">
        <v>134</v>
      </c>
      <c r="BB142" t="s">
        <v>134</v>
      </c>
      <c r="BC142" t="s">
        <v>134</v>
      </c>
      <c r="BD142" t="s">
        <v>134</v>
      </c>
      <c r="BE142" t="s">
        <v>158</v>
      </c>
      <c r="BF142" t="s">
        <v>159</v>
      </c>
      <c r="BG142" t="s">
        <v>134</v>
      </c>
      <c r="BH142" t="s">
        <v>134</v>
      </c>
      <c r="BI142" t="s">
        <v>134</v>
      </c>
      <c r="BJ142" t="s">
        <v>593</v>
      </c>
      <c r="BK142" t="s">
        <v>3054</v>
      </c>
      <c r="BL142" t="s">
        <v>2116</v>
      </c>
      <c r="BM142" t="s">
        <v>4320</v>
      </c>
      <c r="BN142" t="s">
        <v>161</v>
      </c>
      <c r="BO142" t="s">
        <v>153</v>
      </c>
      <c r="BP142" t="s">
        <v>134</v>
      </c>
      <c r="BQ142" t="s">
        <v>134</v>
      </c>
      <c r="BR142" t="s">
        <v>162</v>
      </c>
      <c r="BS142" t="s">
        <v>134</v>
      </c>
      <c r="BT142" t="s">
        <v>604</v>
      </c>
      <c r="BU142" t="s">
        <v>216</v>
      </c>
      <c r="BW142" t="s">
        <v>134</v>
      </c>
      <c r="BX142" t="s">
        <v>134</v>
      </c>
      <c r="BY142" t="s">
        <v>134</v>
      </c>
      <c r="BZ142" t="s">
        <v>134</v>
      </c>
      <c r="CA142" t="s">
        <v>166</v>
      </c>
      <c r="CC142" t="s">
        <v>134</v>
      </c>
      <c r="CD142" t="s">
        <v>364</v>
      </c>
      <c r="CE142" t="s">
        <v>4321</v>
      </c>
      <c r="CF142" t="s">
        <v>134</v>
      </c>
      <c r="CG142" t="s">
        <v>134</v>
      </c>
      <c r="CI142" t="s">
        <v>134</v>
      </c>
      <c r="CJ142" t="s">
        <v>498</v>
      </c>
      <c r="CK142" t="s">
        <v>134</v>
      </c>
      <c r="CL142" t="s">
        <v>134</v>
      </c>
      <c r="CO142" t="s">
        <v>134</v>
      </c>
      <c r="CP142" t="s">
        <v>977</v>
      </c>
      <c r="CQ142" t="s">
        <v>3838</v>
      </c>
      <c r="CR142" t="s">
        <v>431</v>
      </c>
      <c r="CS142" t="s">
        <v>134</v>
      </c>
      <c r="CU142" t="s">
        <v>4322</v>
      </c>
    </row>
    <row r="143" spans="1:101" hidden="1" x14ac:dyDescent="0.25">
      <c r="A143" t="s">
        <v>1173</v>
      </c>
      <c r="B143" t="s">
        <v>244</v>
      </c>
      <c r="C143" t="s">
        <v>441</v>
      </c>
      <c r="D143" t="s">
        <v>1174</v>
      </c>
      <c r="E143" t="s">
        <v>1175</v>
      </c>
      <c r="F143" t="s">
        <v>1176</v>
      </c>
      <c r="G143" s="3">
        <f>IFERROR(VALUE(SUBSTITUTE(SUBSTITUTE(F143,"R$ ","")," Â Â (ver todos)","")),0)</f>
        <v>2399</v>
      </c>
      <c r="H143" t="s">
        <v>1177</v>
      </c>
      <c r="I143" s="3">
        <f>VALUE(MID(H143,3,FIND(" - R$ ",H143) - 3))</f>
        <v>2399</v>
      </c>
      <c r="J143" s="3">
        <f>VALUE(MID(H143,FIND(" - R$ ",H143) + 6,LEN(H143)))</f>
        <v>2479</v>
      </c>
      <c r="L143" t="s">
        <v>952</v>
      </c>
      <c r="M143" t="s">
        <v>288</v>
      </c>
      <c r="N143" t="s">
        <v>396</v>
      </c>
      <c r="O143" t="s">
        <v>250</v>
      </c>
      <c r="P143" t="s">
        <v>133</v>
      </c>
      <c r="Q143" t="s">
        <v>338</v>
      </c>
      <c r="R143" t="s">
        <v>135</v>
      </c>
      <c r="S143" t="s">
        <v>762</v>
      </c>
      <c r="T143" t="s">
        <v>763</v>
      </c>
      <c r="U143" t="s">
        <v>134</v>
      </c>
      <c r="V143" t="s">
        <v>764</v>
      </c>
      <c r="W143" t="s">
        <v>292</v>
      </c>
      <c r="X143" t="s">
        <v>257</v>
      </c>
      <c r="Y143" t="s">
        <v>141</v>
      </c>
      <c r="Z143" t="s">
        <v>293</v>
      </c>
      <c r="AA143" t="s">
        <v>1178</v>
      </c>
      <c r="AB143" t="s">
        <v>294</v>
      </c>
      <c r="AC143" t="s">
        <v>144</v>
      </c>
      <c r="AD143" t="s">
        <v>145</v>
      </c>
      <c r="AE143" t="s">
        <v>134</v>
      </c>
      <c r="AF143" t="s">
        <v>146</v>
      </c>
      <c r="AG143" t="s">
        <v>603</v>
      </c>
      <c r="AI143" t="s">
        <v>277</v>
      </c>
      <c r="AJ143" t="s">
        <v>134</v>
      </c>
      <c r="AK143" t="s">
        <v>134</v>
      </c>
      <c r="AL143" t="s">
        <v>149</v>
      </c>
      <c r="AM143" t="s">
        <v>134</v>
      </c>
      <c r="AN143" t="s">
        <v>134</v>
      </c>
      <c r="AO143" t="s">
        <v>187</v>
      </c>
      <c r="AP143" t="s">
        <v>188</v>
      </c>
      <c r="AQ143" t="s">
        <v>152</v>
      </c>
      <c r="AR143" t="s">
        <v>134</v>
      </c>
      <c r="AS143" t="s">
        <v>189</v>
      </c>
      <c r="AT143" t="s">
        <v>766</v>
      </c>
      <c r="AU143" t="s">
        <v>156</v>
      </c>
      <c r="AV143" t="s">
        <v>134</v>
      </c>
      <c r="AW143" t="s">
        <v>192</v>
      </c>
      <c r="AX143" t="s">
        <v>134</v>
      </c>
      <c r="AY143" t="s">
        <v>134</v>
      </c>
      <c r="AZ143" t="s">
        <v>134</v>
      </c>
      <c r="BA143" t="s">
        <v>134</v>
      </c>
      <c r="BB143" t="s">
        <v>134</v>
      </c>
      <c r="BC143" t="s">
        <v>134</v>
      </c>
      <c r="BD143" t="s">
        <v>134</v>
      </c>
      <c r="BE143" t="s">
        <v>428</v>
      </c>
      <c r="BF143" t="s">
        <v>159</v>
      </c>
      <c r="BG143" t="s">
        <v>134</v>
      </c>
      <c r="BH143" t="s">
        <v>134</v>
      </c>
      <c r="BI143" t="s">
        <v>134</v>
      </c>
      <c r="BJ143" t="s">
        <v>593</v>
      </c>
      <c r="BL143" t="s">
        <v>153</v>
      </c>
      <c r="BN143" t="s">
        <v>161</v>
      </c>
      <c r="BO143" t="s">
        <v>153</v>
      </c>
      <c r="BP143" t="s">
        <v>134</v>
      </c>
      <c r="BQ143" t="s">
        <v>134</v>
      </c>
      <c r="BR143" t="s">
        <v>162</v>
      </c>
      <c r="BS143" t="s">
        <v>134</v>
      </c>
      <c r="BT143" t="s">
        <v>163</v>
      </c>
      <c r="BU143" t="s">
        <v>216</v>
      </c>
      <c r="BV143" t="s">
        <v>264</v>
      </c>
      <c r="BW143" t="s">
        <v>134</v>
      </c>
      <c r="BY143" t="s">
        <v>134</v>
      </c>
      <c r="BZ143" t="s">
        <v>134</v>
      </c>
      <c r="CA143" t="s">
        <v>166</v>
      </c>
      <c r="CC143" t="s">
        <v>134</v>
      </c>
      <c r="CD143" t="s">
        <v>922</v>
      </c>
      <c r="CF143" t="s">
        <v>134</v>
      </c>
      <c r="CG143" t="s">
        <v>134</v>
      </c>
      <c r="CH143" t="s">
        <v>134</v>
      </c>
      <c r="CI143" t="s">
        <v>134</v>
      </c>
      <c r="CL143" t="s">
        <v>134</v>
      </c>
      <c r="CM143" t="s">
        <v>1179</v>
      </c>
      <c r="CR143" t="s">
        <v>431</v>
      </c>
      <c r="CS143" t="s">
        <v>134</v>
      </c>
    </row>
    <row r="144" spans="1:101" hidden="1" x14ac:dyDescent="0.25">
      <c r="A144" t="s">
        <v>2889</v>
      </c>
      <c r="B144" t="s">
        <v>2416</v>
      </c>
      <c r="C144" t="s">
        <v>2647</v>
      </c>
      <c r="D144" t="s">
        <v>2890</v>
      </c>
      <c r="E144" t="s">
        <v>666</v>
      </c>
      <c r="F144" t="s">
        <v>2891</v>
      </c>
      <c r="G144" s="3">
        <f>VALUE(SUBSTITUTE(SUBSTITUTE(F144,"R$ ","")," Â Â (ver todos)",""))</f>
        <v>2478</v>
      </c>
      <c r="H144" t="s">
        <v>2892</v>
      </c>
      <c r="I144" s="3">
        <f>VALUE(MID(H144,3,FIND(" - R$ ",H144) - 3))</f>
        <v>2478</v>
      </c>
      <c r="J144" s="3">
        <f>VALUE(MID(H144,FIND(" - R$ ",H144) + 6,LEN(H144)))</f>
        <v>2599</v>
      </c>
      <c r="K144" t="s">
        <v>306</v>
      </c>
      <c r="L144" t="s">
        <v>250</v>
      </c>
      <c r="M144" t="s">
        <v>249</v>
      </c>
      <c r="N144" t="s">
        <v>307</v>
      </c>
      <c r="O144" t="s">
        <v>355</v>
      </c>
      <c r="P144" t="s">
        <v>133</v>
      </c>
      <c r="Q144" t="s">
        <v>134</v>
      </c>
      <c r="R144" t="s">
        <v>723</v>
      </c>
      <c r="S144" t="s">
        <v>2134</v>
      </c>
      <c r="T144" t="s">
        <v>928</v>
      </c>
      <c r="U144" t="s">
        <v>134</v>
      </c>
      <c r="V144" t="s">
        <v>2135</v>
      </c>
      <c r="W144" t="s">
        <v>139</v>
      </c>
      <c r="X144" t="s">
        <v>140</v>
      </c>
      <c r="Y144" t="s">
        <v>562</v>
      </c>
      <c r="Z144" t="s">
        <v>259</v>
      </c>
      <c r="AA144" t="s">
        <v>260</v>
      </c>
      <c r="AB144" t="s">
        <v>208</v>
      </c>
      <c r="AC144" t="s">
        <v>144</v>
      </c>
      <c r="AD144" t="s">
        <v>145</v>
      </c>
      <c r="AE144" t="s">
        <v>134</v>
      </c>
      <c r="AF144" t="s">
        <v>146</v>
      </c>
      <c r="AG144" t="s">
        <v>147</v>
      </c>
      <c r="AI144" t="s">
        <v>148</v>
      </c>
      <c r="AJ144" t="s">
        <v>134</v>
      </c>
      <c r="AK144" t="s">
        <v>134</v>
      </c>
      <c r="AL144" t="s">
        <v>149</v>
      </c>
      <c r="AM144" t="s">
        <v>134</v>
      </c>
      <c r="AN144" t="s">
        <v>134</v>
      </c>
      <c r="AO144" t="s">
        <v>150</v>
      </c>
      <c r="AP144" t="s">
        <v>151</v>
      </c>
      <c r="AQ144" t="s">
        <v>152</v>
      </c>
      <c r="AR144" t="s">
        <v>153</v>
      </c>
      <c r="AS144" t="s">
        <v>189</v>
      </c>
      <c r="AT144" t="s">
        <v>686</v>
      </c>
      <c r="AU144" t="s">
        <v>156</v>
      </c>
      <c r="AV144" t="s">
        <v>153</v>
      </c>
      <c r="AW144" t="s">
        <v>192</v>
      </c>
      <c r="AX144" t="s">
        <v>134</v>
      </c>
      <c r="AY144" t="s">
        <v>134</v>
      </c>
      <c r="AZ144" t="s">
        <v>134</v>
      </c>
      <c r="BA144" t="s">
        <v>134</v>
      </c>
      <c r="BB144" t="s">
        <v>134</v>
      </c>
      <c r="BC144" t="s">
        <v>134</v>
      </c>
      <c r="BD144" t="s">
        <v>134</v>
      </c>
      <c r="BE144" t="s">
        <v>158</v>
      </c>
      <c r="BF144" t="s">
        <v>159</v>
      </c>
      <c r="BG144" t="s">
        <v>134</v>
      </c>
      <c r="BH144" t="s">
        <v>134</v>
      </c>
      <c r="BI144" t="s">
        <v>134</v>
      </c>
      <c r="BJ144" t="s">
        <v>160</v>
      </c>
      <c r="BK144" t="s">
        <v>134</v>
      </c>
      <c r="BL144" t="s">
        <v>153</v>
      </c>
      <c r="BM144" t="s">
        <v>153</v>
      </c>
      <c r="BN144" t="s">
        <v>161</v>
      </c>
      <c r="BO144" t="s">
        <v>153</v>
      </c>
      <c r="BP144" t="s">
        <v>134</v>
      </c>
      <c r="BQ144" t="s">
        <v>134</v>
      </c>
      <c r="BR144" t="s">
        <v>162</v>
      </c>
      <c r="BS144" t="s">
        <v>134</v>
      </c>
      <c r="BT144" t="s">
        <v>163</v>
      </c>
      <c r="BU144" t="s">
        <v>164</v>
      </c>
      <c r="BV144" t="s">
        <v>165</v>
      </c>
      <c r="BW144" t="s">
        <v>134</v>
      </c>
      <c r="BX144" t="s">
        <v>134</v>
      </c>
      <c r="BY144" t="s">
        <v>134</v>
      </c>
      <c r="BZ144" t="s">
        <v>153</v>
      </c>
      <c r="CA144" t="s">
        <v>349</v>
      </c>
      <c r="CB144" t="s">
        <v>134</v>
      </c>
      <c r="CC144" t="s">
        <v>134</v>
      </c>
      <c r="CD144" t="s">
        <v>1922</v>
      </c>
      <c r="CF144" t="s">
        <v>134</v>
      </c>
      <c r="CG144" t="s">
        <v>134</v>
      </c>
      <c r="CP144" t="s">
        <v>2893</v>
      </c>
      <c r="CQ144" t="s">
        <v>2894</v>
      </c>
    </row>
    <row r="145" spans="1:101" hidden="1" x14ac:dyDescent="0.25">
      <c r="A145" t="s">
        <v>2992</v>
      </c>
      <c r="B145" t="s">
        <v>2094</v>
      </c>
      <c r="C145" t="s">
        <v>2980</v>
      </c>
      <c r="D145" t="s">
        <v>2993</v>
      </c>
      <c r="E145" t="s">
        <v>878</v>
      </c>
      <c r="F145" t="s">
        <v>2994</v>
      </c>
      <c r="G145" s="3">
        <f>IFERROR(VALUE(SUBSTITUTE(SUBSTITUTE(F145,"R$ ","")," Â Â (ver todos)","")),0)</f>
        <v>2499</v>
      </c>
      <c r="H145" t="s">
        <v>2995</v>
      </c>
      <c r="I145" s="3">
        <f>VALUE(MID(H145,3,FIND(" - R$ ",H145) - 3))</f>
        <v>2499</v>
      </c>
      <c r="J145" s="3">
        <f>VALUE(MID(H145,FIND(" - R$ ",H145) + 6,LEN(H145)))</f>
        <v>2499</v>
      </c>
      <c r="K145" t="s">
        <v>811</v>
      </c>
      <c r="L145" t="s">
        <v>174</v>
      </c>
      <c r="M145" t="s">
        <v>173</v>
      </c>
      <c r="N145" t="s">
        <v>270</v>
      </c>
      <c r="O145" t="s">
        <v>446</v>
      </c>
      <c r="P145" t="s">
        <v>133</v>
      </c>
      <c r="Q145" t="s">
        <v>338</v>
      </c>
      <c r="R145" t="s">
        <v>135</v>
      </c>
      <c r="S145" t="s">
        <v>2267</v>
      </c>
      <c r="T145" t="s">
        <v>2659</v>
      </c>
      <c r="U145" t="s">
        <v>134</v>
      </c>
      <c r="V145" t="s">
        <v>2269</v>
      </c>
      <c r="W145" t="s">
        <v>256</v>
      </c>
      <c r="X145" t="s">
        <v>257</v>
      </c>
      <c r="Y145" t="s">
        <v>258</v>
      </c>
      <c r="Z145" t="s">
        <v>230</v>
      </c>
      <c r="AA145" t="s">
        <v>2030</v>
      </c>
      <c r="AB145" t="s">
        <v>2996</v>
      </c>
      <c r="AC145" t="s">
        <v>630</v>
      </c>
      <c r="AD145" t="s">
        <v>145</v>
      </c>
      <c r="AE145" t="s">
        <v>134</v>
      </c>
      <c r="AF145" t="s">
        <v>146</v>
      </c>
      <c r="AG145" t="s">
        <v>1592</v>
      </c>
      <c r="AI145" t="s">
        <v>277</v>
      </c>
      <c r="AJ145" t="s">
        <v>134</v>
      </c>
      <c r="AK145" t="s">
        <v>134</v>
      </c>
      <c r="AL145" t="s">
        <v>186</v>
      </c>
      <c r="AM145" t="s">
        <v>134</v>
      </c>
      <c r="AN145" t="s">
        <v>134</v>
      </c>
      <c r="AO145" t="s">
        <v>150</v>
      </c>
      <c r="AP145" t="s">
        <v>188</v>
      </c>
      <c r="AQ145" t="s">
        <v>152</v>
      </c>
      <c r="AR145" t="s">
        <v>134</v>
      </c>
      <c r="AS145" t="s">
        <v>189</v>
      </c>
      <c r="AT145" t="s">
        <v>155</v>
      </c>
      <c r="AU145" t="s">
        <v>156</v>
      </c>
      <c r="AV145" t="s">
        <v>134</v>
      </c>
      <c r="AW145" t="s">
        <v>192</v>
      </c>
      <c r="AX145" t="s">
        <v>134</v>
      </c>
      <c r="AY145" t="s">
        <v>134</v>
      </c>
      <c r="AZ145" t="s">
        <v>134</v>
      </c>
      <c r="BA145" t="s">
        <v>134</v>
      </c>
      <c r="BB145" t="s">
        <v>134</v>
      </c>
      <c r="BC145" t="s">
        <v>134</v>
      </c>
      <c r="BD145" t="s">
        <v>134</v>
      </c>
      <c r="BE145" t="s">
        <v>361</v>
      </c>
      <c r="BF145" t="s">
        <v>159</v>
      </c>
      <c r="BG145" t="s">
        <v>134</v>
      </c>
      <c r="BH145" t="s">
        <v>134</v>
      </c>
      <c r="BI145" t="s">
        <v>134</v>
      </c>
      <c r="BJ145" t="s">
        <v>362</v>
      </c>
      <c r="BK145" t="s">
        <v>153</v>
      </c>
      <c r="BL145" t="s">
        <v>153</v>
      </c>
      <c r="BN145" t="s">
        <v>161</v>
      </c>
      <c r="BO145" t="s">
        <v>153</v>
      </c>
      <c r="BP145" t="s">
        <v>134</v>
      </c>
      <c r="BQ145" t="s">
        <v>134</v>
      </c>
      <c r="BR145" t="s">
        <v>162</v>
      </c>
      <c r="BS145" t="s">
        <v>134</v>
      </c>
      <c r="BT145" t="s">
        <v>477</v>
      </c>
      <c r="BU145" t="s">
        <v>216</v>
      </c>
      <c r="BV145" t="s">
        <v>264</v>
      </c>
      <c r="BW145" t="s">
        <v>134</v>
      </c>
      <c r="BY145" t="s">
        <v>134</v>
      </c>
      <c r="BZ145" t="s">
        <v>134</v>
      </c>
      <c r="CA145" t="s">
        <v>166</v>
      </c>
      <c r="CC145" t="s">
        <v>134</v>
      </c>
      <c r="CD145" t="s">
        <v>167</v>
      </c>
      <c r="CF145" t="s">
        <v>134</v>
      </c>
      <c r="CG145" t="s">
        <v>134</v>
      </c>
      <c r="CJ145" t="s">
        <v>241</v>
      </c>
      <c r="CK145" t="s">
        <v>134</v>
      </c>
      <c r="CL145" t="s">
        <v>134</v>
      </c>
      <c r="CM145" t="s">
        <v>439</v>
      </c>
      <c r="CO145" t="s">
        <v>134</v>
      </c>
    </row>
    <row r="146" spans="1:101" hidden="1" x14ac:dyDescent="0.25">
      <c r="A146" t="s">
        <v>1578</v>
      </c>
      <c r="B146" t="s">
        <v>424</v>
      </c>
      <c r="C146" t="s">
        <v>920</v>
      </c>
      <c r="D146" t="s">
        <v>1579</v>
      </c>
      <c r="E146" t="s">
        <v>465</v>
      </c>
      <c r="F146" t="s">
        <v>1580</v>
      </c>
      <c r="G146" s="3">
        <f>IFERROR(VALUE(SUBSTITUTE(SUBSTITUTE(F146,"R$ ","")," Â Â (ver todos)","")),0)</f>
        <v>2559</v>
      </c>
      <c r="H146" t="s">
        <v>1581</v>
      </c>
      <c r="I146" s="3">
        <f>VALUE(MID(H146,3,FIND(" - R$ ",H146) - 3))</f>
        <v>2559</v>
      </c>
      <c r="J146" s="3">
        <f>VALUE(MID(H146,FIND(" - R$ ",H146) + 6,LEN(H146)))</f>
        <v>2559</v>
      </c>
      <c r="K146" t="s">
        <v>811</v>
      </c>
      <c r="L146" t="s">
        <v>288</v>
      </c>
      <c r="M146" t="s">
        <v>288</v>
      </c>
      <c r="N146" t="s">
        <v>330</v>
      </c>
      <c r="O146" t="s">
        <v>174</v>
      </c>
      <c r="P146" t="s">
        <v>133</v>
      </c>
      <c r="Q146" t="s">
        <v>153</v>
      </c>
      <c r="R146" t="s">
        <v>135</v>
      </c>
      <c r="S146" t="s">
        <v>1062</v>
      </c>
      <c r="T146" t="s">
        <v>1348</v>
      </c>
      <c r="U146" t="s">
        <v>134</v>
      </c>
      <c r="V146" t="s">
        <v>764</v>
      </c>
      <c r="W146" t="s">
        <v>292</v>
      </c>
      <c r="X146" t="s">
        <v>180</v>
      </c>
      <c r="Y146" t="s">
        <v>153</v>
      </c>
      <c r="Z146">
        <v>5</v>
      </c>
      <c r="AA146" t="s">
        <v>459</v>
      </c>
      <c r="AB146" t="s">
        <v>466</v>
      </c>
      <c r="AC146" t="s">
        <v>209</v>
      </c>
      <c r="AD146" t="s">
        <v>145</v>
      </c>
      <c r="AE146" t="s">
        <v>134</v>
      </c>
      <c r="AF146" t="s">
        <v>146</v>
      </c>
      <c r="AG146" t="s">
        <v>1582</v>
      </c>
      <c r="AI146" t="s">
        <v>148</v>
      </c>
      <c r="AJ146" t="s">
        <v>134</v>
      </c>
      <c r="AK146" t="s">
        <v>134</v>
      </c>
      <c r="AL146" t="s">
        <v>186</v>
      </c>
      <c r="AM146" t="s">
        <v>134</v>
      </c>
      <c r="AN146" t="s">
        <v>134</v>
      </c>
      <c r="AO146" t="s">
        <v>235</v>
      </c>
      <c r="AP146" t="s">
        <v>188</v>
      </c>
      <c r="AQ146" t="s">
        <v>152</v>
      </c>
      <c r="AR146" t="s">
        <v>153</v>
      </c>
      <c r="AS146" t="s">
        <v>154</v>
      </c>
      <c r="AT146" t="s">
        <v>313</v>
      </c>
      <c r="AU146" t="s">
        <v>1283</v>
      </c>
      <c r="AV146" t="s">
        <v>134</v>
      </c>
      <c r="AW146" t="s">
        <v>237</v>
      </c>
      <c r="AX146" t="s">
        <v>134</v>
      </c>
      <c r="AY146" t="s">
        <v>134</v>
      </c>
      <c r="AZ146" t="s">
        <v>134</v>
      </c>
      <c r="BA146" t="s">
        <v>134</v>
      </c>
      <c r="BB146" t="s">
        <v>134</v>
      </c>
      <c r="BC146" t="s">
        <v>134</v>
      </c>
      <c r="BD146" t="s">
        <v>134</v>
      </c>
      <c r="BE146" t="s">
        <v>193</v>
      </c>
      <c r="BF146" t="s">
        <v>193</v>
      </c>
      <c r="BG146" t="s">
        <v>134</v>
      </c>
      <c r="BH146" t="s">
        <v>134</v>
      </c>
      <c r="BI146" t="s">
        <v>134</v>
      </c>
      <c r="BJ146" t="s">
        <v>381</v>
      </c>
      <c r="BL146" t="s">
        <v>153</v>
      </c>
      <c r="BN146" t="s">
        <v>161</v>
      </c>
      <c r="BP146" t="s">
        <v>134</v>
      </c>
      <c r="BQ146" t="s">
        <v>134</v>
      </c>
      <c r="BR146" t="s">
        <v>162</v>
      </c>
      <c r="BS146" t="s">
        <v>134</v>
      </c>
      <c r="BU146" t="s">
        <v>216</v>
      </c>
      <c r="BV146" t="s">
        <v>264</v>
      </c>
      <c r="BY146" t="s">
        <v>134</v>
      </c>
      <c r="CA146" t="s">
        <v>166</v>
      </c>
      <c r="CC146" t="s">
        <v>134</v>
      </c>
      <c r="CD146" t="s">
        <v>1583</v>
      </c>
      <c r="CF146" t="s">
        <v>134</v>
      </c>
      <c r="CG146" t="s">
        <v>134</v>
      </c>
      <c r="CH146" t="s">
        <v>134</v>
      </c>
      <c r="CJ146" t="s">
        <v>660</v>
      </c>
      <c r="CR146" t="s">
        <v>431</v>
      </c>
    </row>
    <row r="147" spans="1:101" hidden="1" x14ac:dyDescent="0.25">
      <c r="A147" t="s">
        <v>1165</v>
      </c>
      <c r="B147" t="s">
        <v>1166</v>
      </c>
      <c r="C147" t="s">
        <v>441</v>
      </c>
      <c r="D147" t="s">
        <v>1167</v>
      </c>
      <c r="E147" t="s">
        <v>634</v>
      </c>
      <c r="F147" t="s">
        <v>1168</v>
      </c>
      <c r="G147" s="3">
        <f>IFERROR(VALUE(SUBSTITUTE(SUBSTITUTE(F147,"R$ ","")," Â Â (ver todos)","")),0)</f>
        <v>2599</v>
      </c>
      <c r="H147" t="s">
        <v>1169</v>
      </c>
      <c r="I147" s="3">
        <f>VALUE(MID(H147,3,FIND(" - R$ ",H147) - 3))</f>
        <v>2599</v>
      </c>
      <c r="J147" s="3">
        <f>VALUE(MID(H147,FIND(" - R$ ",H147) + 6,LEN(H147)))</f>
        <v>3999</v>
      </c>
      <c r="K147" t="s">
        <v>249</v>
      </c>
      <c r="L147" t="s">
        <v>201</v>
      </c>
      <c r="M147" s="1">
        <v>43018</v>
      </c>
      <c r="N147" t="s">
        <v>396</v>
      </c>
      <c r="O147" t="s">
        <v>270</v>
      </c>
      <c r="P147" t="s">
        <v>133</v>
      </c>
      <c r="Q147" t="s">
        <v>338</v>
      </c>
      <c r="R147" t="s">
        <v>135</v>
      </c>
      <c r="S147" t="s">
        <v>202</v>
      </c>
      <c r="T147" t="s">
        <v>403</v>
      </c>
      <c r="U147" t="s">
        <v>134</v>
      </c>
      <c r="V147" t="s">
        <v>204</v>
      </c>
      <c r="W147" t="s">
        <v>292</v>
      </c>
      <c r="X147" t="s">
        <v>228</v>
      </c>
      <c r="Y147" t="s">
        <v>141</v>
      </c>
      <c r="Z147" t="s">
        <v>259</v>
      </c>
      <c r="AA147" t="s">
        <v>1170</v>
      </c>
      <c r="AB147" t="s">
        <v>1171</v>
      </c>
      <c r="AC147" t="s">
        <v>144</v>
      </c>
      <c r="AD147" t="s">
        <v>145</v>
      </c>
      <c r="AE147" t="s">
        <v>134</v>
      </c>
      <c r="AF147" t="s">
        <v>146</v>
      </c>
      <c r="AG147" t="s">
        <v>603</v>
      </c>
      <c r="AI147" t="s">
        <v>277</v>
      </c>
      <c r="AJ147" t="s">
        <v>134</v>
      </c>
      <c r="AK147" t="s">
        <v>134</v>
      </c>
      <c r="AL147" t="s">
        <v>149</v>
      </c>
      <c r="AM147" t="s">
        <v>134</v>
      </c>
      <c r="AN147" t="s">
        <v>134</v>
      </c>
      <c r="AO147" t="s">
        <v>187</v>
      </c>
      <c r="AP147" t="s">
        <v>188</v>
      </c>
      <c r="AQ147" t="s">
        <v>152</v>
      </c>
      <c r="AS147" t="s">
        <v>189</v>
      </c>
      <c r="AT147" t="s">
        <v>766</v>
      </c>
      <c r="AU147" t="s">
        <v>191</v>
      </c>
      <c r="AV147" t="s">
        <v>134</v>
      </c>
      <c r="AW147" t="s">
        <v>157</v>
      </c>
      <c r="AX147" t="s">
        <v>134</v>
      </c>
      <c r="AY147" t="s">
        <v>134</v>
      </c>
      <c r="AZ147" t="s">
        <v>134</v>
      </c>
      <c r="BA147" t="s">
        <v>134</v>
      </c>
      <c r="BB147" t="s">
        <v>134</v>
      </c>
      <c r="BC147" t="s">
        <v>134</v>
      </c>
      <c r="BD147" t="s">
        <v>134</v>
      </c>
      <c r="BE147" t="s">
        <v>193</v>
      </c>
      <c r="BF147" t="s">
        <v>193</v>
      </c>
      <c r="BG147" t="s">
        <v>134</v>
      </c>
      <c r="BH147" t="s">
        <v>134</v>
      </c>
      <c r="BI147" t="s">
        <v>134</v>
      </c>
      <c r="BJ147" t="s">
        <v>593</v>
      </c>
      <c r="BK147" t="s">
        <v>153</v>
      </c>
      <c r="BL147" t="s">
        <v>153</v>
      </c>
      <c r="BN147" t="s">
        <v>161</v>
      </c>
      <c r="BO147" t="s">
        <v>153</v>
      </c>
      <c r="BP147" t="s">
        <v>134</v>
      </c>
      <c r="BQ147" t="s">
        <v>134</v>
      </c>
      <c r="BR147" t="s">
        <v>162</v>
      </c>
      <c r="BS147" t="s">
        <v>134</v>
      </c>
      <c r="BT147" t="s">
        <v>604</v>
      </c>
      <c r="BU147" t="s">
        <v>216</v>
      </c>
      <c r="BV147" t="s">
        <v>264</v>
      </c>
      <c r="BW147" t="s">
        <v>134</v>
      </c>
      <c r="BY147" t="s">
        <v>134</v>
      </c>
      <c r="BZ147" t="s">
        <v>134</v>
      </c>
      <c r="CA147" t="s">
        <v>166</v>
      </c>
      <c r="CC147" t="s">
        <v>134</v>
      </c>
      <c r="CD147" t="s">
        <v>1172</v>
      </c>
      <c r="CF147" t="s">
        <v>134</v>
      </c>
      <c r="CG147" t="s">
        <v>134</v>
      </c>
      <c r="CH147" t="s">
        <v>134</v>
      </c>
      <c r="CI147" t="s">
        <v>134</v>
      </c>
      <c r="CJ147" t="s">
        <v>219</v>
      </c>
      <c r="CK147" t="s">
        <v>606</v>
      </c>
      <c r="CL147" t="s">
        <v>134</v>
      </c>
      <c r="CO147" t="s">
        <v>134</v>
      </c>
      <c r="CR147" t="s">
        <v>431</v>
      </c>
      <c r="CS147" t="s">
        <v>134</v>
      </c>
    </row>
    <row r="148" spans="1:101" hidden="1" x14ac:dyDescent="0.25">
      <c r="A148" t="s">
        <v>1097</v>
      </c>
      <c r="B148" t="s">
        <v>1098</v>
      </c>
      <c r="C148" t="s">
        <v>441</v>
      </c>
      <c r="D148" t="s">
        <v>1099</v>
      </c>
      <c r="E148" t="s">
        <v>575</v>
      </c>
      <c r="F148" t="s">
        <v>1100</v>
      </c>
      <c r="G148" s="3">
        <f>IFERROR(VALUE(SUBSTITUTE(SUBSTITUTE(F148,"R$ ","")," Â Â (ver todos)","")),0)</f>
        <v>2639</v>
      </c>
      <c r="H148" t="s">
        <v>1101</v>
      </c>
      <c r="I148" s="3">
        <f>VALUE(MID(H148,3,FIND(" - R$ ",H148) - 3))</f>
        <v>2639</v>
      </c>
      <c r="J148" s="3">
        <f>VALUE(MID(H148,FIND(" - R$ ",H148) + 6,LEN(H148)))</f>
        <v>3749</v>
      </c>
      <c r="K148" t="s">
        <v>446</v>
      </c>
      <c r="L148" s="1">
        <v>43017</v>
      </c>
      <c r="M148" t="s">
        <v>271</v>
      </c>
      <c r="N148" t="s">
        <v>288</v>
      </c>
      <c r="O148" t="s">
        <v>397</v>
      </c>
      <c r="P148" t="s">
        <v>133</v>
      </c>
      <c r="Q148" t="s">
        <v>134</v>
      </c>
      <c r="R148" t="s">
        <v>135</v>
      </c>
      <c r="S148" t="s">
        <v>638</v>
      </c>
      <c r="T148" t="s">
        <v>639</v>
      </c>
      <c r="U148" t="s">
        <v>134</v>
      </c>
      <c r="V148" t="s">
        <v>1102</v>
      </c>
      <c r="W148" t="s">
        <v>292</v>
      </c>
      <c r="X148" t="s">
        <v>228</v>
      </c>
      <c r="Y148" t="s">
        <v>141</v>
      </c>
      <c r="Z148" t="s">
        <v>488</v>
      </c>
      <c r="AA148" t="s">
        <v>641</v>
      </c>
      <c r="AB148" t="s">
        <v>1103</v>
      </c>
      <c r="AC148" t="s">
        <v>449</v>
      </c>
      <c r="AD148" t="s">
        <v>145</v>
      </c>
      <c r="AE148" t="s">
        <v>134</v>
      </c>
      <c r="AF148" t="s">
        <v>146</v>
      </c>
      <c r="AG148" t="s">
        <v>234</v>
      </c>
      <c r="AI148" t="s">
        <v>277</v>
      </c>
      <c r="AJ148" t="s">
        <v>134</v>
      </c>
      <c r="AK148" t="s">
        <v>134</v>
      </c>
      <c r="AL148" t="s">
        <v>149</v>
      </c>
      <c r="AM148" t="s">
        <v>134</v>
      </c>
      <c r="AN148" t="s">
        <v>134</v>
      </c>
      <c r="AO148" t="s">
        <v>235</v>
      </c>
      <c r="AP148" t="s">
        <v>188</v>
      </c>
      <c r="AQ148" t="s">
        <v>152</v>
      </c>
      <c r="AR148" t="s">
        <v>134</v>
      </c>
      <c r="AS148" t="s">
        <v>189</v>
      </c>
      <c r="AT148" t="s">
        <v>643</v>
      </c>
      <c r="AU148" t="s">
        <v>279</v>
      </c>
      <c r="AV148" t="s">
        <v>134</v>
      </c>
      <c r="AW148" t="s">
        <v>212</v>
      </c>
      <c r="AX148" t="s">
        <v>134</v>
      </c>
      <c r="AY148" t="s">
        <v>134</v>
      </c>
      <c r="AZ148" t="s">
        <v>134</v>
      </c>
      <c r="BA148" t="s">
        <v>134</v>
      </c>
      <c r="BB148" t="s">
        <v>134</v>
      </c>
      <c r="BC148" t="s">
        <v>134</v>
      </c>
      <c r="BD148" t="s">
        <v>134</v>
      </c>
      <c r="BE148" t="s">
        <v>389</v>
      </c>
      <c r="BF148" t="s">
        <v>158</v>
      </c>
      <c r="BG148" t="s">
        <v>134</v>
      </c>
      <c r="BH148" t="s">
        <v>134</v>
      </c>
      <c r="BI148" t="s">
        <v>134</v>
      </c>
      <c r="BJ148" t="s">
        <v>476</v>
      </c>
      <c r="BK148" t="s">
        <v>153</v>
      </c>
      <c r="BL148" t="s">
        <v>153</v>
      </c>
      <c r="BN148" t="s">
        <v>161</v>
      </c>
      <c r="BO148" t="s">
        <v>153</v>
      </c>
      <c r="BP148" t="s">
        <v>134</v>
      </c>
      <c r="BQ148" t="s">
        <v>134</v>
      </c>
      <c r="BR148" t="s">
        <v>162</v>
      </c>
      <c r="BS148" t="s">
        <v>134</v>
      </c>
      <c r="BT148" t="s">
        <v>645</v>
      </c>
      <c r="BU148" t="s">
        <v>216</v>
      </c>
      <c r="BV148" t="s">
        <v>217</v>
      </c>
      <c r="BW148" t="s">
        <v>134</v>
      </c>
      <c r="BX148" t="s">
        <v>134</v>
      </c>
      <c r="BY148" t="s">
        <v>134</v>
      </c>
      <c r="BZ148" t="s">
        <v>134</v>
      </c>
      <c r="CA148" t="s">
        <v>166</v>
      </c>
      <c r="CC148" t="s">
        <v>134</v>
      </c>
      <c r="CD148" t="s">
        <v>167</v>
      </c>
      <c r="CE148" t="s">
        <v>1104</v>
      </c>
      <c r="CF148" t="s">
        <v>134</v>
      </c>
      <c r="CG148" t="s">
        <v>134</v>
      </c>
      <c r="CH148" t="s">
        <v>134</v>
      </c>
      <c r="CI148" t="s">
        <v>134</v>
      </c>
      <c r="CJ148" t="s">
        <v>219</v>
      </c>
      <c r="CK148" t="s">
        <v>134</v>
      </c>
      <c r="CL148" t="s">
        <v>134</v>
      </c>
      <c r="CM148" t="s">
        <v>647</v>
      </c>
      <c r="CO148" t="s">
        <v>134</v>
      </c>
      <c r="CP148" t="s">
        <v>1105</v>
      </c>
      <c r="CR148" t="s">
        <v>1106</v>
      </c>
      <c r="CS148" t="s">
        <v>134</v>
      </c>
      <c r="CT148" t="s">
        <v>134</v>
      </c>
      <c r="CU148" t="s">
        <v>1107</v>
      </c>
      <c r="CV148" t="s">
        <v>134</v>
      </c>
      <c r="CW148" t="s">
        <v>134</v>
      </c>
    </row>
    <row r="149" spans="1:101" hidden="1" x14ac:dyDescent="0.25">
      <c r="A149" t="s">
        <v>1698</v>
      </c>
      <c r="B149" t="s">
        <v>1691</v>
      </c>
      <c r="C149" t="s">
        <v>1375</v>
      </c>
      <c r="D149" t="s">
        <v>1699</v>
      </c>
      <c r="E149" t="s">
        <v>1037</v>
      </c>
      <c r="F149" t="s">
        <v>1700</v>
      </c>
      <c r="G149" s="3">
        <f>IFERROR(VALUE(SUBSTITUTE(SUBSTITUTE(F149,"R$ ","")," Â Â (ver todos)","")),0)</f>
        <v>2699</v>
      </c>
      <c r="H149" t="s">
        <v>1701</v>
      </c>
      <c r="I149" s="3">
        <f>VALUE(MID(H149,3,FIND(" - R$ ",H149) - 3))</f>
        <v>2699</v>
      </c>
      <c r="J149" s="3">
        <f>VALUE(MID(H149,FIND(" - R$ ",H149) + 6,LEN(H149)))</f>
        <v>5042</v>
      </c>
      <c r="K149" t="s">
        <v>672</v>
      </c>
      <c r="L149" t="s">
        <v>397</v>
      </c>
      <c r="M149" t="s">
        <v>515</v>
      </c>
      <c r="N149" t="s">
        <v>271</v>
      </c>
      <c r="O149" t="s">
        <v>270</v>
      </c>
      <c r="P149" t="s">
        <v>133</v>
      </c>
      <c r="Q149" t="s">
        <v>153</v>
      </c>
      <c r="R149" t="s">
        <v>135</v>
      </c>
      <c r="S149" t="s">
        <v>1702</v>
      </c>
      <c r="T149" t="s">
        <v>1703</v>
      </c>
      <c r="U149" t="s">
        <v>134</v>
      </c>
      <c r="W149" t="s">
        <v>139</v>
      </c>
      <c r="X149" t="s">
        <v>386</v>
      </c>
      <c r="Y149" t="s">
        <v>153</v>
      </c>
      <c r="Z149" t="s">
        <v>517</v>
      </c>
      <c r="AA149" t="s">
        <v>489</v>
      </c>
      <c r="AB149" t="s">
        <v>518</v>
      </c>
      <c r="AC149" t="s">
        <v>144</v>
      </c>
      <c r="AD149" t="s">
        <v>145</v>
      </c>
      <c r="AE149" t="s">
        <v>134</v>
      </c>
      <c r="AF149" t="s">
        <v>146</v>
      </c>
      <c r="AG149" t="s">
        <v>234</v>
      </c>
      <c r="AI149" t="s">
        <v>277</v>
      </c>
      <c r="AJ149" t="s">
        <v>134</v>
      </c>
      <c r="AK149" t="s">
        <v>134</v>
      </c>
      <c r="AL149" t="s">
        <v>149</v>
      </c>
      <c r="AM149" t="s">
        <v>134</v>
      </c>
      <c r="AN149" t="s">
        <v>134</v>
      </c>
      <c r="AO149" t="s">
        <v>493</v>
      </c>
      <c r="AP149" t="s">
        <v>188</v>
      </c>
      <c r="AQ149" t="s">
        <v>152</v>
      </c>
      <c r="AS149" t="s">
        <v>189</v>
      </c>
      <c r="AT149" t="s">
        <v>313</v>
      </c>
      <c r="AU149" t="s">
        <v>507</v>
      </c>
      <c r="AV149" t="s">
        <v>134</v>
      </c>
      <c r="AW149" t="s">
        <v>192</v>
      </c>
      <c r="AX149" t="s">
        <v>134</v>
      </c>
      <c r="AY149" t="s">
        <v>134</v>
      </c>
      <c r="AZ149" t="s">
        <v>134</v>
      </c>
      <c r="BA149" t="s">
        <v>134</v>
      </c>
      <c r="BB149" t="s">
        <v>134</v>
      </c>
      <c r="BC149" t="s">
        <v>134</v>
      </c>
      <c r="BD149" t="s">
        <v>134</v>
      </c>
      <c r="BE149" t="s">
        <v>428</v>
      </c>
      <c r="BF149" t="s">
        <v>159</v>
      </c>
      <c r="BG149" t="s">
        <v>134</v>
      </c>
      <c r="BH149" t="s">
        <v>134</v>
      </c>
      <c r="BI149" t="s">
        <v>134</v>
      </c>
      <c r="BJ149" t="s">
        <v>497</v>
      </c>
      <c r="BK149" t="s">
        <v>153</v>
      </c>
      <c r="BL149" t="s">
        <v>153</v>
      </c>
      <c r="BM149" t="s">
        <v>153</v>
      </c>
      <c r="BN149" t="s">
        <v>161</v>
      </c>
      <c r="BO149" t="s">
        <v>153</v>
      </c>
      <c r="BP149" t="s">
        <v>134</v>
      </c>
      <c r="BQ149" t="s">
        <v>134</v>
      </c>
      <c r="BR149" t="s">
        <v>162</v>
      </c>
      <c r="BS149" t="s">
        <v>134</v>
      </c>
      <c r="BT149" t="s">
        <v>348</v>
      </c>
      <c r="BU149" t="s">
        <v>216</v>
      </c>
      <c r="BV149" t="s">
        <v>195</v>
      </c>
      <c r="BW149" t="s">
        <v>134</v>
      </c>
      <c r="BX149" t="s">
        <v>134</v>
      </c>
      <c r="BY149" t="s">
        <v>134</v>
      </c>
      <c r="BZ149" t="s">
        <v>134</v>
      </c>
      <c r="CA149" t="s">
        <v>166</v>
      </c>
      <c r="CC149" t="s">
        <v>134</v>
      </c>
      <c r="CD149" t="s">
        <v>1704</v>
      </c>
      <c r="CF149" t="s">
        <v>134</v>
      </c>
      <c r="CG149" t="s">
        <v>134</v>
      </c>
      <c r="CH149" t="s">
        <v>134</v>
      </c>
      <c r="CI149" t="s">
        <v>134</v>
      </c>
      <c r="CJ149" t="s">
        <v>498</v>
      </c>
      <c r="CK149" t="s">
        <v>499</v>
      </c>
      <c r="CL149" t="s">
        <v>134</v>
      </c>
      <c r="CM149" t="s">
        <v>1705</v>
      </c>
      <c r="CP149" t="s">
        <v>1271</v>
      </c>
      <c r="CQ149" t="s">
        <v>316</v>
      </c>
      <c r="CS149" t="s">
        <v>134</v>
      </c>
      <c r="CT149" t="s">
        <v>134</v>
      </c>
    </row>
    <row r="150" spans="1:101" hidden="1" x14ac:dyDescent="0.25">
      <c r="A150" t="s">
        <v>3715</v>
      </c>
      <c r="B150" t="s">
        <v>3716</v>
      </c>
      <c r="C150" t="s">
        <v>3635</v>
      </c>
      <c r="D150" t="s">
        <v>3717</v>
      </c>
      <c r="E150" t="s">
        <v>3718</v>
      </c>
      <c r="F150" t="s">
        <v>1700</v>
      </c>
      <c r="G150" s="3">
        <f>IFERROR(VALUE(SUBSTITUTE(SUBSTITUTE(F150,"R$ ","")," Â Â (ver todos)","")),0)</f>
        <v>2699</v>
      </c>
      <c r="H150" t="s">
        <v>3719</v>
      </c>
      <c r="I150" s="3">
        <f>VALUE(MID(H150,3,FIND(" - R$ ",H150) - 3))</f>
        <v>2699</v>
      </c>
      <c r="J150" s="3">
        <f>VALUE(MID(H150,FIND(" - R$ ",H150) + 6,LEN(H150)))</f>
        <v>2699</v>
      </c>
      <c r="K150" t="s">
        <v>1805</v>
      </c>
      <c r="L150" t="s">
        <v>659</v>
      </c>
      <c r="M150" t="s">
        <v>330</v>
      </c>
      <c r="N150" t="s">
        <v>446</v>
      </c>
      <c r="O150" t="s">
        <v>514</v>
      </c>
      <c r="P150" t="s">
        <v>133</v>
      </c>
      <c r="Q150" t="s">
        <v>153</v>
      </c>
      <c r="R150" t="s">
        <v>135</v>
      </c>
      <c r="S150" t="s">
        <v>3684</v>
      </c>
      <c r="T150" t="s">
        <v>1695</v>
      </c>
      <c r="U150" t="s">
        <v>153</v>
      </c>
      <c r="V150" t="s">
        <v>2618</v>
      </c>
      <c r="W150" t="s">
        <v>256</v>
      </c>
      <c r="X150" t="s">
        <v>257</v>
      </c>
      <c r="Y150" t="s">
        <v>3720</v>
      </c>
      <c r="Z150" t="s">
        <v>1025</v>
      </c>
      <c r="AA150" t="s">
        <v>260</v>
      </c>
      <c r="AB150" t="s">
        <v>3721</v>
      </c>
      <c r="AC150" t="s">
        <v>144</v>
      </c>
      <c r="AD150" t="s">
        <v>145</v>
      </c>
      <c r="AE150" t="s">
        <v>134</v>
      </c>
      <c r="AF150" t="s">
        <v>146</v>
      </c>
      <c r="AG150" t="s">
        <v>147</v>
      </c>
      <c r="AI150" t="s">
        <v>277</v>
      </c>
      <c r="AJ150" t="s">
        <v>134</v>
      </c>
      <c r="AL150" t="s">
        <v>149</v>
      </c>
      <c r="AM150" t="s">
        <v>134</v>
      </c>
      <c r="AN150" t="s">
        <v>134</v>
      </c>
      <c r="AO150" t="s">
        <v>1003</v>
      </c>
      <c r="AP150" t="s">
        <v>151</v>
      </c>
      <c r="AQ150" t="s">
        <v>494</v>
      </c>
      <c r="AS150" t="s">
        <v>154</v>
      </c>
      <c r="AT150" t="s">
        <v>686</v>
      </c>
      <c r="AU150" t="s">
        <v>156</v>
      </c>
      <c r="AV150" t="s">
        <v>134</v>
      </c>
      <c r="AW150" t="s">
        <v>3722</v>
      </c>
      <c r="AX150" t="s">
        <v>134</v>
      </c>
      <c r="AY150" t="s">
        <v>134</v>
      </c>
      <c r="AZ150" t="s">
        <v>134</v>
      </c>
      <c r="BA150" t="s">
        <v>134</v>
      </c>
      <c r="BB150" t="s">
        <v>134</v>
      </c>
      <c r="BC150" t="s">
        <v>134</v>
      </c>
      <c r="BD150" t="s">
        <v>134</v>
      </c>
      <c r="BE150" t="s">
        <v>193</v>
      </c>
      <c r="BF150" t="s">
        <v>193</v>
      </c>
      <c r="BG150" t="s">
        <v>134</v>
      </c>
      <c r="BH150" t="s">
        <v>134</v>
      </c>
      <c r="BI150" t="s">
        <v>134</v>
      </c>
      <c r="BJ150" t="s">
        <v>381</v>
      </c>
      <c r="BK150" t="s">
        <v>134</v>
      </c>
      <c r="BL150" t="s">
        <v>153</v>
      </c>
      <c r="BM150" t="s">
        <v>595</v>
      </c>
      <c r="BN150" t="s">
        <v>161</v>
      </c>
      <c r="BO150" t="s">
        <v>153</v>
      </c>
      <c r="BP150" t="s">
        <v>134</v>
      </c>
      <c r="BQ150" t="s">
        <v>134</v>
      </c>
      <c r="BR150" t="s">
        <v>162</v>
      </c>
      <c r="BS150" t="s">
        <v>134</v>
      </c>
      <c r="BT150" t="s">
        <v>215</v>
      </c>
      <c r="BU150" t="s">
        <v>216</v>
      </c>
      <c r="BW150" t="s">
        <v>134</v>
      </c>
      <c r="BY150" t="s">
        <v>134</v>
      </c>
      <c r="BZ150" t="s">
        <v>134</v>
      </c>
      <c r="CA150" t="s">
        <v>2531</v>
      </c>
      <c r="CC150" t="s">
        <v>134</v>
      </c>
      <c r="CD150" t="s">
        <v>1586</v>
      </c>
      <c r="CF150" t="s">
        <v>134</v>
      </c>
      <c r="CG150" t="s">
        <v>134</v>
      </c>
      <c r="CL150" t="s">
        <v>134</v>
      </c>
      <c r="CP150" t="s">
        <v>1396</v>
      </c>
      <c r="CQ150" t="s">
        <v>3723</v>
      </c>
    </row>
    <row r="151" spans="1:101" hidden="1" x14ac:dyDescent="0.25">
      <c r="A151" t="s">
        <v>2903</v>
      </c>
      <c r="B151" t="s">
        <v>2904</v>
      </c>
      <c r="C151" t="s">
        <v>2647</v>
      </c>
      <c r="D151" t="s">
        <v>2905</v>
      </c>
      <c r="E151" t="s">
        <v>2906</v>
      </c>
      <c r="F151" t="s">
        <v>2907</v>
      </c>
      <c r="G151" s="3">
        <f>IFERROR(VALUE(SUBSTITUTE(SUBSTITUTE(F151,"R$ ","")," Â Â (ver todos)","")),0)</f>
        <v>2799</v>
      </c>
      <c r="H151" t="s">
        <v>2908</v>
      </c>
      <c r="I151" s="3">
        <f>VALUE(MID(H151,3,FIND(" - R$ ",H151) - 3))</f>
        <v>2799</v>
      </c>
      <c r="J151" s="3">
        <f>VALUE(MID(H151,FIND(" - R$ ",H151) + 6,LEN(H151)))</f>
        <v>4999</v>
      </c>
      <c r="K151" t="s">
        <v>684</v>
      </c>
      <c r="L151" t="s">
        <v>249</v>
      </c>
      <c r="M151" t="s">
        <v>173</v>
      </c>
      <c r="N151" t="s">
        <v>249</v>
      </c>
      <c r="O151" t="s">
        <v>375</v>
      </c>
      <c r="P151" t="s">
        <v>133</v>
      </c>
      <c r="Q151" t="s">
        <v>153</v>
      </c>
      <c r="R151" t="s">
        <v>135</v>
      </c>
      <c r="S151" t="s">
        <v>2304</v>
      </c>
      <c r="T151" t="s">
        <v>2899</v>
      </c>
      <c r="U151" t="s">
        <v>134</v>
      </c>
      <c r="V151" t="s">
        <v>2900</v>
      </c>
      <c r="W151" t="s">
        <v>292</v>
      </c>
      <c r="X151" t="s">
        <v>257</v>
      </c>
      <c r="Y151" t="s">
        <v>153</v>
      </c>
      <c r="Z151" t="s">
        <v>230</v>
      </c>
      <c r="AA151" t="s">
        <v>2909</v>
      </c>
      <c r="AB151" t="s">
        <v>232</v>
      </c>
      <c r="AC151" t="s">
        <v>449</v>
      </c>
      <c r="AD151" t="s">
        <v>145</v>
      </c>
      <c r="AE151" t="s">
        <v>134</v>
      </c>
      <c r="AF151" t="s">
        <v>146</v>
      </c>
      <c r="AG151" t="s">
        <v>185</v>
      </c>
      <c r="AI151" t="s">
        <v>277</v>
      </c>
      <c r="AJ151" t="s">
        <v>134</v>
      </c>
      <c r="AK151" t="s">
        <v>134</v>
      </c>
      <c r="AL151" t="s">
        <v>149</v>
      </c>
      <c r="AM151" t="s">
        <v>134</v>
      </c>
      <c r="AN151" t="s">
        <v>134</v>
      </c>
      <c r="AO151" t="s">
        <v>150</v>
      </c>
      <c r="AP151" t="s">
        <v>188</v>
      </c>
      <c r="AQ151" t="s">
        <v>152</v>
      </c>
      <c r="AR151" t="s">
        <v>134</v>
      </c>
      <c r="AS151" t="s">
        <v>189</v>
      </c>
      <c r="AT151" t="s">
        <v>313</v>
      </c>
      <c r="AU151" t="s">
        <v>156</v>
      </c>
      <c r="AV151" t="s">
        <v>134</v>
      </c>
      <c r="AW151" t="s">
        <v>192</v>
      </c>
      <c r="AX151" t="s">
        <v>134</v>
      </c>
      <c r="AY151" t="s">
        <v>134</v>
      </c>
      <c r="AZ151" t="s">
        <v>134</v>
      </c>
      <c r="BA151" t="s">
        <v>134</v>
      </c>
      <c r="BB151" t="s">
        <v>134</v>
      </c>
      <c r="BC151" t="s">
        <v>134</v>
      </c>
      <c r="BD151" t="s">
        <v>134</v>
      </c>
      <c r="BE151" t="s">
        <v>361</v>
      </c>
      <c r="BF151" t="s">
        <v>159</v>
      </c>
      <c r="BG151" t="s">
        <v>134</v>
      </c>
      <c r="BH151" t="s">
        <v>134</v>
      </c>
      <c r="BI151" t="s">
        <v>134</v>
      </c>
      <c r="BJ151" t="s">
        <v>476</v>
      </c>
      <c r="BK151" t="s">
        <v>153</v>
      </c>
      <c r="BL151" t="s">
        <v>153</v>
      </c>
      <c r="BN151" t="s">
        <v>161</v>
      </c>
      <c r="BO151" t="s">
        <v>153</v>
      </c>
      <c r="BP151" t="s">
        <v>134</v>
      </c>
      <c r="BQ151" t="s">
        <v>134</v>
      </c>
      <c r="BR151" t="s">
        <v>162</v>
      </c>
      <c r="BS151" t="s">
        <v>134</v>
      </c>
      <c r="BT151" t="s">
        <v>645</v>
      </c>
      <c r="BU151" t="s">
        <v>216</v>
      </c>
      <c r="BV151" t="s">
        <v>654</v>
      </c>
      <c r="BW151" t="s">
        <v>134</v>
      </c>
      <c r="BX151" t="s">
        <v>134</v>
      </c>
      <c r="BY151" t="s">
        <v>134</v>
      </c>
      <c r="BZ151" t="s">
        <v>134</v>
      </c>
      <c r="CA151" t="s">
        <v>166</v>
      </c>
      <c r="CC151" t="s">
        <v>134</v>
      </c>
      <c r="CD151" t="s">
        <v>167</v>
      </c>
      <c r="CF151" t="s">
        <v>134</v>
      </c>
      <c r="CG151" t="s">
        <v>134</v>
      </c>
      <c r="CH151" t="s">
        <v>134</v>
      </c>
      <c r="CJ151" t="s">
        <v>660</v>
      </c>
      <c r="CK151" t="s">
        <v>134</v>
      </c>
      <c r="CL151" t="s">
        <v>134</v>
      </c>
      <c r="CM151" t="s">
        <v>2902</v>
      </c>
      <c r="CO151" t="s">
        <v>134</v>
      </c>
      <c r="CP151" t="s">
        <v>2910</v>
      </c>
      <c r="CQ151" t="s">
        <v>993</v>
      </c>
      <c r="CR151" t="s">
        <v>648</v>
      </c>
      <c r="CS151" t="s">
        <v>134</v>
      </c>
      <c r="CT151" t="s">
        <v>134</v>
      </c>
      <c r="CV151" t="s">
        <v>134</v>
      </c>
      <c r="CW151" t="s">
        <v>134</v>
      </c>
    </row>
    <row r="152" spans="1:101" hidden="1" x14ac:dyDescent="0.25">
      <c r="A152" t="s">
        <v>1108</v>
      </c>
      <c r="B152" t="s">
        <v>1098</v>
      </c>
      <c r="C152" t="s">
        <v>441</v>
      </c>
      <c r="D152" t="s">
        <v>1109</v>
      </c>
      <c r="E152" t="s">
        <v>652</v>
      </c>
      <c r="F152" t="s">
        <v>1110</v>
      </c>
      <c r="G152" s="3">
        <f>IFERROR(VALUE(SUBSTITUTE(SUBSTITUTE(F152,"R$ ","")," Â Â (ver todos)","")),0)</f>
        <v>2903</v>
      </c>
      <c r="H152" t="s">
        <v>1111</v>
      </c>
      <c r="I152" s="3">
        <f>VALUE(MID(H152,3,FIND(" - R$ ",H152) - 3))</f>
        <v>2903</v>
      </c>
      <c r="J152" s="3">
        <f>VALUE(MID(H152,FIND(" - R$ ",H152) + 6,LEN(H152)))</f>
        <v>5999</v>
      </c>
      <c r="K152" t="s">
        <v>590</v>
      </c>
      <c r="L152" t="s">
        <v>173</v>
      </c>
      <c r="M152" t="s">
        <v>397</v>
      </c>
      <c r="N152" t="s">
        <v>288</v>
      </c>
      <c r="O152" t="s">
        <v>397</v>
      </c>
      <c r="P152" t="s">
        <v>133</v>
      </c>
      <c r="Q152" t="s">
        <v>134</v>
      </c>
      <c r="R152" t="s">
        <v>135</v>
      </c>
      <c r="S152" t="s">
        <v>638</v>
      </c>
      <c r="T152" t="s">
        <v>639</v>
      </c>
      <c r="U152" t="s">
        <v>134</v>
      </c>
      <c r="V152" t="s">
        <v>1102</v>
      </c>
      <c r="W152" t="s">
        <v>292</v>
      </c>
      <c r="X152" t="s">
        <v>228</v>
      </c>
      <c r="Y152" t="s">
        <v>141</v>
      </c>
      <c r="Z152" t="s">
        <v>1112</v>
      </c>
      <c r="AA152" t="s">
        <v>641</v>
      </c>
      <c r="AB152" t="s">
        <v>1113</v>
      </c>
      <c r="AC152" t="s">
        <v>449</v>
      </c>
      <c r="AD152" t="s">
        <v>145</v>
      </c>
      <c r="AE152" t="s">
        <v>134</v>
      </c>
      <c r="AF152" t="s">
        <v>146</v>
      </c>
      <c r="AG152" t="s">
        <v>234</v>
      </c>
      <c r="AI152" t="s">
        <v>277</v>
      </c>
      <c r="AJ152" t="s">
        <v>134</v>
      </c>
      <c r="AK152" t="s">
        <v>134</v>
      </c>
      <c r="AL152" t="s">
        <v>149</v>
      </c>
      <c r="AM152" t="s">
        <v>134</v>
      </c>
      <c r="AN152" t="s">
        <v>134</v>
      </c>
      <c r="AO152" t="s">
        <v>235</v>
      </c>
      <c r="AP152" t="s">
        <v>188</v>
      </c>
      <c r="AQ152" t="s">
        <v>152</v>
      </c>
      <c r="AR152" t="s">
        <v>134</v>
      </c>
      <c r="AS152" t="s">
        <v>189</v>
      </c>
      <c r="AT152" t="s">
        <v>643</v>
      </c>
      <c r="AU152" t="s">
        <v>279</v>
      </c>
      <c r="AV152" t="s">
        <v>134</v>
      </c>
      <c r="AW152" t="s">
        <v>212</v>
      </c>
      <c r="AX152" t="s">
        <v>134</v>
      </c>
      <c r="AY152" t="s">
        <v>134</v>
      </c>
      <c r="AZ152" t="s">
        <v>134</v>
      </c>
      <c r="BA152" t="s">
        <v>134</v>
      </c>
      <c r="BB152" t="s">
        <v>134</v>
      </c>
      <c r="BC152" t="s">
        <v>134</v>
      </c>
      <c r="BD152" t="s">
        <v>134</v>
      </c>
      <c r="BE152" t="s">
        <v>389</v>
      </c>
      <c r="BF152" t="s">
        <v>158</v>
      </c>
      <c r="BG152" t="s">
        <v>134</v>
      </c>
      <c r="BH152" t="s">
        <v>134</v>
      </c>
      <c r="BI152" t="s">
        <v>134</v>
      </c>
      <c r="BJ152" t="s">
        <v>476</v>
      </c>
      <c r="BK152" t="s">
        <v>153</v>
      </c>
      <c r="BL152" t="s">
        <v>153</v>
      </c>
      <c r="BN152" t="s">
        <v>161</v>
      </c>
      <c r="BO152" t="s">
        <v>153</v>
      </c>
      <c r="BP152" t="s">
        <v>134</v>
      </c>
      <c r="BQ152" t="s">
        <v>134</v>
      </c>
      <c r="BR152" t="s">
        <v>162</v>
      </c>
      <c r="BS152" t="s">
        <v>134</v>
      </c>
      <c r="BT152" t="s">
        <v>645</v>
      </c>
      <c r="BU152" t="s">
        <v>216</v>
      </c>
      <c r="BV152" t="s">
        <v>217</v>
      </c>
      <c r="BW152" t="s">
        <v>134</v>
      </c>
      <c r="BX152" t="s">
        <v>134</v>
      </c>
      <c r="BY152" t="s">
        <v>134</v>
      </c>
      <c r="BZ152" t="s">
        <v>134</v>
      </c>
      <c r="CA152" t="s">
        <v>166</v>
      </c>
      <c r="CC152" t="s">
        <v>134</v>
      </c>
      <c r="CD152" t="s">
        <v>526</v>
      </c>
      <c r="CE152" t="s">
        <v>1114</v>
      </c>
      <c r="CF152" t="s">
        <v>134</v>
      </c>
      <c r="CG152" t="s">
        <v>134</v>
      </c>
      <c r="CH152" t="s">
        <v>134</v>
      </c>
      <c r="CI152" t="s">
        <v>134</v>
      </c>
      <c r="CJ152" t="s">
        <v>219</v>
      </c>
      <c r="CK152" t="s">
        <v>134</v>
      </c>
      <c r="CL152" t="s">
        <v>134</v>
      </c>
      <c r="CM152" t="s">
        <v>647</v>
      </c>
      <c r="CO152" t="s">
        <v>134</v>
      </c>
      <c r="CR152" t="s">
        <v>1106</v>
      </c>
      <c r="CS152" t="s">
        <v>134</v>
      </c>
      <c r="CT152" t="s">
        <v>134</v>
      </c>
      <c r="CU152" t="s">
        <v>1115</v>
      </c>
      <c r="CV152" t="s">
        <v>134</v>
      </c>
      <c r="CW152" t="s">
        <v>134</v>
      </c>
    </row>
    <row r="153" spans="1:101" hidden="1" x14ac:dyDescent="0.25">
      <c r="A153" t="s">
        <v>3480</v>
      </c>
      <c r="B153" t="s">
        <v>2675</v>
      </c>
      <c r="C153" t="s">
        <v>2916</v>
      </c>
      <c r="D153" t="s">
        <v>3481</v>
      </c>
      <c r="F153" t="s">
        <v>3482</v>
      </c>
      <c r="G153" s="3">
        <f>VALUE(SUBSTITUTE(SUBSTITUTE(F153,"R$ ","")," Â Â (ver todos)",""))</f>
        <v>2999</v>
      </c>
      <c r="H153" t="s">
        <v>3483</v>
      </c>
      <c r="I153" s="3">
        <f>VALUE(MID(H153,3,FIND(" - R$ ",H153) - 3))</f>
        <v>2999</v>
      </c>
      <c r="J153" s="3">
        <f>VALUE(MID(H153,FIND(" - R$ ",H153) + 6,LEN(H153)))</f>
        <v>2999</v>
      </c>
      <c r="K153" t="s">
        <v>471</v>
      </c>
      <c r="L153" t="s">
        <v>335</v>
      </c>
      <c r="M153" t="s">
        <v>306</v>
      </c>
      <c r="N153" t="s">
        <v>307</v>
      </c>
      <c r="O153" t="s">
        <v>1225</v>
      </c>
      <c r="P153" t="s">
        <v>133</v>
      </c>
      <c r="Q153" t="s">
        <v>3484</v>
      </c>
      <c r="R153" t="s">
        <v>135</v>
      </c>
      <c r="S153" t="s">
        <v>1574</v>
      </c>
      <c r="T153" t="s">
        <v>1939</v>
      </c>
      <c r="U153" t="s">
        <v>134</v>
      </c>
      <c r="V153" t="s">
        <v>1575</v>
      </c>
      <c r="W153" t="s">
        <v>139</v>
      </c>
      <c r="X153" t="s">
        <v>140</v>
      </c>
      <c r="Y153" t="s">
        <v>2777</v>
      </c>
      <c r="Z153" t="s">
        <v>259</v>
      </c>
      <c r="AA153" t="s">
        <v>260</v>
      </c>
      <c r="AB153" t="s">
        <v>437</v>
      </c>
      <c r="AC153" t="s">
        <v>449</v>
      </c>
      <c r="AD153" t="s">
        <v>145</v>
      </c>
      <c r="AE153" t="s">
        <v>134</v>
      </c>
      <c r="AF153" t="s">
        <v>146</v>
      </c>
      <c r="AG153" t="s">
        <v>147</v>
      </c>
      <c r="AI153" t="s">
        <v>148</v>
      </c>
      <c r="AJ153" t="s">
        <v>134</v>
      </c>
      <c r="AK153" t="s">
        <v>134</v>
      </c>
      <c r="AL153" t="s">
        <v>149</v>
      </c>
      <c r="AN153" t="s">
        <v>134</v>
      </c>
      <c r="AO153" t="s">
        <v>150</v>
      </c>
      <c r="AP153" t="s">
        <v>151</v>
      </c>
      <c r="AQ153" t="s">
        <v>152</v>
      </c>
      <c r="AS153" t="s">
        <v>154</v>
      </c>
      <c r="AT153" t="s">
        <v>261</v>
      </c>
      <c r="AU153" t="s">
        <v>156</v>
      </c>
      <c r="AV153" t="s">
        <v>134</v>
      </c>
      <c r="AW153" t="s">
        <v>192</v>
      </c>
      <c r="AX153" t="s">
        <v>134</v>
      </c>
      <c r="AY153" t="s">
        <v>134</v>
      </c>
      <c r="AZ153" t="s">
        <v>134</v>
      </c>
      <c r="BA153" t="s">
        <v>134</v>
      </c>
      <c r="BB153" t="s">
        <v>134</v>
      </c>
      <c r="BC153" t="s">
        <v>134</v>
      </c>
      <c r="BD153" t="s">
        <v>134</v>
      </c>
      <c r="BE153" t="s">
        <v>158</v>
      </c>
      <c r="BF153" t="s">
        <v>159</v>
      </c>
      <c r="BG153" t="s">
        <v>134</v>
      </c>
      <c r="BH153" t="s">
        <v>134</v>
      </c>
      <c r="BI153" t="s">
        <v>134</v>
      </c>
      <c r="BJ153" t="s">
        <v>381</v>
      </c>
      <c r="BL153" t="s">
        <v>153</v>
      </c>
      <c r="BM153" t="s">
        <v>153</v>
      </c>
      <c r="BN153" t="s">
        <v>161</v>
      </c>
      <c r="BO153" t="s">
        <v>153</v>
      </c>
      <c r="BP153" t="s">
        <v>134</v>
      </c>
      <c r="BQ153" t="s">
        <v>134</v>
      </c>
      <c r="BR153" t="s">
        <v>162</v>
      </c>
      <c r="BS153" t="s">
        <v>134</v>
      </c>
      <c r="BT153" t="s">
        <v>263</v>
      </c>
      <c r="BU153" t="s">
        <v>216</v>
      </c>
      <c r="BW153" t="s">
        <v>134</v>
      </c>
      <c r="BY153" t="s">
        <v>134</v>
      </c>
      <c r="BZ153" t="s">
        <v>134</v>
      </c>
      <c r="CC153" t="s">
        <v>134</v>
      </c>
      <c r="CD153" t="s">
        <v>957</v>
      </c>
      <c r="CE153" t="s">
        <v>3485</v>
      </c>
      <c r="CJ153" t="s">
        <v>660</v>
      </c>
      <c r="CL153" t="s">
        <v>134</v>
      </c>
      <c r="CP153" t="s">
        <v>556</v>
      </c>
      <c r="CR153">
        <v>30</v>
      </c>
      <c r="CU153" t="s">
        <v>3486</v>
      </c>
    </row>
    <row r="154" spans="1:101" hidden="1" x14ac:dyDescent="0.25">
      <c r="A154" t="s">
        <v>509</v>
      </c>
      <c r="B154" t="s">
        <v>482</v>
      </c>
      <c r="C154" t="s">
        <v>245</v>
      </c>
      <c r="D154" t="s">
        <v>510</v>
      </c>
      <c r="E154" t="s">
        <v>511</v>
      </c>
      <c r="F154" t="s">
        <v>512</v>
      </c>
      <c r="G154" s="3">
        <f>IFERROR(VALUE(SUBSTITUTE(SUBSTITUTE(F154,"R$ ","")," Â Â (ver todos)","")),0)</f>
        <v>3167</v>
      </c>
      <c r="H154" t="s">
        <v>513</v>
      </c>
      <c r="I154" s="3">
        <f>VALUE(MID(H154,3,FIND(" - R$ ",H154) - 3))</f>
        <v>3167</v>
      </c>
      <c r="J154" s="3">
        <f>VALUE(MID(H154,FIND(" - R$ ",H154) + 6,LEN(H154)))</f>
        <v>5454</v>
      </c>
      <c r="K154" t="s">
        <v>514</v>
      </c>
      <c r="L154" s="1">
        <v>43017</v>
      </c>
      <c r="M154" t="s">
        <v>515</v>
      </c>
      <c r="N154" t="s">
        <v>396</v>
      </c>
      <c r="O154" t="s">
        <v>516</v>
      </c>
      <c r="P154" t="s">
        <v>133</v>
      </c>
      <c r="Q154" t="s">
        <v>153</v>
      </c>
      <c r="R154" t="s">
        <v>135</v>
      </c>
      <c r="S154" t="s">
        <v>485</v>
      </c>
      <c r="T154" t="s">
        <v>486</v>
      </c>
      <c r="U154" t="s">
        <v>134</v>
      </c>
      <c r="V154" t="s">
        <v>487</v>
      </c>
      <c r="W154" t="s">
        <v>139</v>
      </c>
      <c r="X154" t="s">
        <v>386</v>
      </c>
      <c r="Y154" t="s">
        <v>153</v>
      </c>
      <c r="Z154" t="s">
        <v>517</v>
      </c>
      <c r="AA154" t="s">
        <v>489</v>
      </c>
      <c r="AB154" t="s">
        <v>518</v>
      </c>
      <c r="AC154" t="s">
        <v>144</v>
      </c>
      <c r="AD154" t="s">
        <v>145</v>
      </c>
      <c r="AE154" t="s">
        <v>134</v>
      </c>
      <c r="AF154" t="s">
        <v>146</v>
      </c>
      <c r="AG154" t="s">
        <v>234</v>
      </c>
      <c r="AI154" t="s">
        <v>277</v>
      </c>
      <c r="AJ154" t="s">
        <v>134</v>
      </c>
      <c r="AK154" t="s">
        <v>134</v>
      </c>
      <c r="AL154" t="s">
        <v>492</v>
      </c>
      <c r="AM154" t="s">
        <v>134</v>
      </c>
      <c r="AN154" t="s">
        <v>134</v>
      </c>
      <c r="AO154" t="s">
        <v>493</v>
      </c>
      <c r="AP154" t="s">
        <v>188</v>
      </c>
      <c r="AQ154" t="s">
        <v>494</v>
      </c>
      <c r="AS154" t="s">
        <v>189</v>
      </c>
      <c r="AT154" t="s">
        <v>278</v>
      </c>
      <c r="AU154" t="s">
        <v>507</v>
      </c>
      <c r="AV154" t="s">
        <v>134</v>
      </c>
      <c r="AW154" t="s">
        <v>496</v>
      </c>
      <c r="AX154" t="s">
        <v>134</v>
      </c>
      <c r="AY154" t="s">
        <v>134</v>
      </c>
      <c r="AZ154" t="s">
        <v>134</v>
      </c>
      <c r="BA154" t="s">
        <v>134</v>
      </c>
      <c r="BB154" t="s">
        <v>134</v>
      </c>
      <c r="BC154" t="s">
        <v>134</v>
      </c>
      <c r="BD154" t="s">
        <v>134</v>
      </c>
      <c r="BE154" t="s">
        <v>193</v>
      </c>
      <c r="BF154" t="s">
        <v>193</v>
      </c>
      <c r="BG154" t="s">
        <v>134</v>
      </c>
      <c r="BH154" t="s">
        <v>134</v>
      </c>
      <c r="BI154" t="s">
        <v>134</v>
      </c>
      <c r="BJ154" t="s">
        <v>497</v>
      </c>
      <c r="BK154" t="s">
        <v>153</v>
      </c>
      <c r="BL154" t="s">
        <v>153</v>
      </c>
      <c r="BM154" t="s">
        <v>153</v>
      </c>
      <c r="BN154" t="s">
        <v>161</v>
      </c>
      <c r="BO154" t="s">
        <v>153</v>
      </c>
      <c r="BP154" t="s">
        <v>134</v>
      </c>
      <c r="BQ154" t="s">
        <v>134</v>
      </c>
      <c r="BR154" t="s">
        <v>162</v>
      </c>
      <c r="BS154" t="s">
        <v>134</v>
      </c>
      <c r="BT154" t="s">
        <v>348</v>
      </c>
      <c r="BU154" t="s">
        <v>216</v>
      </c>
      <c r="BV154" t="s">
        <v>195</v>
      </c>
      <c r="BW154" t="s">
        <v>134</v>
      </c>
      <c r="BX154" t="s">
        <v>134</v>
      </c>
      <c r="BY154" t="s">
        <v>134</v>
      </c>
      <c r="BZ154" t="s">
        <v>134</v>
      </c>
      <c r="CA154" t="s">
        <v>166</v>
      </c>
      <c r="CC154" t="s">
        <v>134</v>
      </c>
      <c r="CD154" t="s">
        <v>519</v>
      </c>
      <c r="CF154" t="s">
        <v>134</v>
      </c>
      <c r="CG154" t="s">
        <v>134</v>
      </c>
      <c r="CH154" t="s">
        <v>134</v>
      </c>
      <c r="CI154" t="s">
        <v>134</v>
      </c>
      <c r="CJ154" t="s">
        <v>498</v>
      </c>
      <c r="CK154" t="s">
        <v>499</v>
      </c>
      <c r="CL154" t="s">
        <v>134</v>
      </c>
      <c r="CM154" t="s">
        <v>500</v>
      </c>
      <c r="CR154" s="1">
        <v>42795</v>
      </c>
      <c r="CS154" t="s">
        <v>134</v>
      </c>
      <c r="CT154" t="s">
        <v>134</v>
      </c>
    </row>
    <row r="155" spans="1:101" hidden="1" x14ac:dyDescent="0.25">
      <c r="A155" t="s">
        <v>1690</v>
      </c>
      <c r="B155" t="s">
        <v>1691</v>
      </c>
      <c r="C155" t="s">
        <v>1375</v>
      </c>
      <c r="D155" t="s">
        <v>1692</v>
      </c>
      <c r="E155" t="s">
        <v>269</v>
      </c>
      <c r="F155" t="s">
        <v>512</v>
      </c>
      <c r="G155" s="3">
        <f>IFERROR(VALUE(SUBSTITUTE(SUBSTITUTE(F155,"R$ ","")," Â Â (ver todos)","")),0)</f>
        <v>3167</v>
      </c>
      <c r="H155" t="s">
        <v>1693</v>
      </c>
      <c r="I155" s="3">
        <f>VALUE(MID(H155,3,FIND(" - R$ ",H155) - 3))</f>
        <v>3167</v>
      </c>
      <c r="J155" s="3">
        <f>VALUE(MID(H155,FIND(" - R$ ",H155) + 6,LEN(H155)))</f>
        <v>4799</v>
      </c>
      <c r="K155" t="s">
        <v>307</v>
      </c>
      <c r="L155" s="1">
        <v>43017</v>
      </c>
      <c r="M155" t="s">
        <v>249</v>
      </c>
      <c r="N155" t="s">
        <v>271</v>
      </c>
      <c r="O155" t="s">
        <v>226</v>
      </c>
      <c r="P155" t="s">
        <v>133</v>
      </c>
      <c r="Q155" t="s">
        <v>153</v>
      </c>
      <c r="R155" t="s">
        <v>135</v>
      </c>
      <c r="S155" t="s">
        <v>1694</v>
      </c>
      <c r="T155" t="s">
        <v>1695</v>
      </c>
      <c r="U155" t="s">
        <v>134</v>
      </c>
      <c r="W155" t="s">
        <v>256</v>
      </c>
      <c r="X155" t="s">
        <v>386</v>
      </c>
      <c r="Y155" t="s">
        <v>153</v>
      </c>
      <c r="Z155" t="s">
        <v>259</v>
      </c>
      <c r="AA155" t="s">
        <v>489</v>
      </c>
      <c r="AB155" t="s">
        <v>208</v>
      </c>
      <c r="AC155" t="s">
        <v>144</v>
      </c>
      <c r="AD155" t="s">
        <v>145</v>
      </c>
      <c r="AE155" t="s">
        <v>134</v>
      </c>
      <c r="AF155" t="s">
        <v>146</v>
      </c>
      <c r="AG155" t="s">
        <v>234</v>
      </c>
      <c r="AI155" t="s">
        <v>277</v>
      </c>
      <c r="AJ155" t="s">
        <v>134</v>
      </c>
      <c r="AK155" t="s">
        <v>134</v>
      </c>
      <c r="AL155" t="s">
        <v>492</v>
      </c>
      <c r="AM155" t="s">
        <v>134</v>
      </c>
      <c r="AN155" t="s">
        <v>134</v>
      </c>
      <c r="AO155" t="s">
        <v>493</v>
      </c>
      <c r="AP155" t="s">
        <v>188</v>
      </c>
      <c r="AQ155" t="s">
        <v>494</v>
      </c>
      <c r="AS155" t="s">
        <v>189</v>
      </c>
      <c r="AT155" t="s">
        <v>313</v>
      </c>
      <c r="AU155" t="s">
        <v>507</v>
      </c>
      <c r="AV155" t="s">
        <v>134</v>
      </c>
      <c r="AW155" t="s">
        <v>192</v>
      </c>
      <c r="AX155" t="s">
        <v>134</v>
      </c>
      <c r="AY155" t="s">
        <v>134</v>
      </c>
      <c r="AZ155" t="s">
        <v>134</v>
      </c>
      <c r="BA155" t="s">
        <v>134</v>
      </c>
      <c r="BB155" t="s">
        <v>134</v>
      </c>
      <c r="BC155" t="s">
        <v>134</v>
      </c>
      <c r="BD155" t="s">
        <v>134</v>
      </c>
      <c r="BE155" t="s">
        <v>428</v>
      </c>
      <c r="BF155" t="s">
        <v>159</v>
      </c>
      <c r="BG155" t="s">
        <v>134</v>
      </c>
      <c r="BH155" t="s">
        <v>134</v>
      </c>
      <c r="BI155" t="s">
        <v>134</v>
      </c>
      <c r="BJ155" t="s">
        <v>497</v>
      </c>
      <c r="BK155" t="s">
        <v>153</v>
      </c>
      <c r="BL155" t="s">
        <v>153</v>
      </c>
      <c r="BM155" t="s">
        <v>153</v>
      </c>
      <c r="BN155" t="s">
        <v>161</v>
      </c>
      <c r="BO155" t="s">
        <v>153</v>
      </c>
      <c r="BP155" t="s">
        <v>134</v>
      </c>
      <c r="BQ155" t="s">
        <v>134</v>
      </c>
      <c r="BR155" t="s">
        <v>162</v>
      </c>
      <c r="BS155" t="s">
        <v>134</v>
      </c>
      <c r="BT155" t="s">
        <v>348</v>
      </c>
      <c r="BU155" t="s">
        <v>216</v>
      </c>
      <c r="BV155" t="s">
        <v>195</v>
      </c>
      <c r="BW155" t="s">
        <v>134</v>
      </c>
      <c r="BX155" t="s">
        <v>134</v>
      </c>
      <c r="BY155" t="s">
        <v>134</v>
      </c>
      <c r="BZ155" t="s">
        <v>134</v>
      </c>
      <c r="CA155" t="s">
        <v>166</v>
      </c>
      <c r="CC155" t="s">
        <v>134</v>
      </c>
      <c r="CD155" t="s">
        <v>922</v>
      </c>
      <c r="CE155" t="s">
        <v>1696</v>
      </c>
      <c r="CF155" t="s">
        <v>134</v>
      </c>
      <c r="CG155" t="s">
        <v>134</v>
      </c>
      <c r="CH155" t="s">
        <v>134</v>
      </c>
      <c r="CI155" t="s">
        <v>134</v>
      </c>
      <c r="CJ155" t="s">
        <v>498</v>
      </c>
      <c r="CK155" t="s">
        <v>499</v>
      </c>
      <c r="CL155" t="s">
        <v>134</v>
      </c>
      <c r="CM155" t="s">
        <v>500</v>
      </c>
      <c r="CN155" t="s">
        <v>501</v>
      </c>
      <c r="CP155" t="s">
        <v>1342</v>
      </c>
      <c r="CQ155" t="s">
        <v>1272</v>
      </c>
      <c r="CS155" t="s">
        <v>134</v>
      </c>
      <c r="CT155" t="s">
        <v>134</v>
      </c>
      <c r="CU155" t="s">
        <v>1697</v>
      </c>
    </row>
    <row r="156" spans="1:101" hidden="1" x14ac:dyDescent="0.25">
      <c r="A156" t="s">
        <v>608</v>
      </c>
      <c r="B156" t="s">
        <v>598</v>
      </c>
      <c r="C156" t="s">
        <v>245</v>
      </c>
      <c r="D156" t="s">
        <v>609</v>
      </c>
      <c r="E156" t="s">
        <v>610</v>
      </c>
      <c r="F156" t="s">
        <v>611</v>
      </c>
      <c r="G156" s="3">
        <f>IFERROR(VALUE(SUBSTITUTE(SUBSTITUTE(F156,"R$ ","")," Â Â (ver todos)","")),0)</f>
        <v>3228</v>
      </c>
      <c r="H156" t="s">
        <v>612</v>
      </c>
      <c r="I156" s="3">
        <f>VALUE(MID(H156,3,FIND(" - R$ ",H156) - 3))</f>
        <v>3228</v>
      </c>
      <c r="J156" s="3">
        <f>VALUE(MID(H156,FIND(" - R$ ",H156) + 6,LEN(H156)))</f>
        <v>3799</v>
      </c>
      <c r="K156" t="s">
        <v>307</v>
      </c>
      <c r="L156" t="s">
        <v>270</v>
      </c>
      <c r="M156" t="s">
        <v>288</v>
      </c>
      <c r="N156" t="s">
        <v>173</v>
      </c>
      <c r="O156" t="s">
        <v>270</v>
      </c>
      <c r="P156" t="s">
        <v>133</v>
      </c>
      <c r="Q156" t="s">
        <v>560</v>
      </c>
      <c r="R156" t="s">
        <v>135</v>
      </c>
      <c r="S156" t="s">
        <v>202</v>
      </c>
      <c r="T156" t="s">
        <v>403</v>
      </c>
      <c r="U156" t="s">
        <v>134</v>
      </c>
      <c r="V156" t="s">
        <v>204</v>
      </c>
      <c r="W156" t="s">
        <v>292</v>
      </c>
      <c r="X156" t="s">
        <v>228</v>
      </c>
      <c r="Y156" t="s">
        <v>141</v>
      </c>
      <c r="Z156" t="s">
        <v>293</v>
      </c>
      <c r="AA156" t="s">
        <v>601</v>
      </c>
      <c r="AB156" t="s">
        <v>294</v>
      </c>
      <c r="AC156" t="s">
        <v>144</v>
      </c>
      <c r="AD156" t="s">
        <v>145</v>
      </c>
      <c r="AE156" t="s">
        <v>134</v>
      </c>
      <c r="AF156" t="s">
        <v>146</v>
      </c>
      <c r="AG156" t="s">
        <v>603</v>
      </c>
      <c r="AI156" t="s">
        <v>148</v>
      </c>
      <c r="AJ156" t="s">
        <v>134</v>
      </c>
      <c r="AK156" t="s">
        <v>134</v>
      </c>
      <c r="AL156" t="s">
        <v>149</v>
      </c>
      <c r="AM156" t="s">
        <v>134</v>
      </c>
      <c r="AN156" t="s">
        <v>134</v>
      </c>
      <c r="AO156" t="s">
        <v>187</v>
      </c>
      <c r="AP156" t="s">
        <v>188</v>
      </c>
      <c r="AQ156" t="s">
        <v>494</v>
      </c>
      <c r="AR156" t="s">
        <v>134</v>
      </c>
      <c r="AS156" t="s">
        <v>189</v>
      </c>
      <c r="AT156" t="s">
        <v>211</v>
      </c>
      <c r="AU156" t="s">
        <v>279</v>
      </c>
      <c r="AV156" t="s">
        <v>134</v>
      </c>
      <c r="AW156" t="s">
        <v>192</v>
      </c>
      <c r="AX156" t="s">
        <v>134</v>
      </c>
      <c r="AY156" t="s">
        <v>134</v>
      </c>
      <c r="AZ156" t="s">
        <v>134</v>
      </c>
      <c r="BA156" t="s">
        <v>134</v>
      </c>
      <c r="BB156" t="s">
        <v>134</v>
      </c>
      <c r="BC156" t="s">
        <v>134</v>
      </c>
      <c r="BD156" t="s">
        <v>134</v>
      </c>
      <c r="BE156" t="s">
        <v>389</v>
      </c>
      <c r="BF156" t="s">
        <v>158</v>
      </c>
      <c r="BG156" t="s">
        <v>134</v>
      </c>
      <c r="BH156" t="s">
        <v>134</v>
      </c>
      <c r="BI156" t="s">
        <v>134</v>
      </c>
      <c r="BJ156" t="s">
        <v>593</v>
      </c>
      <c r="BL156" t="s">
        <v>153</v>
      </c>
      <c r="BN156" t="s">
        <v>161</v>
      </c>
      <c r="BO156" t="s">
        <v>153</v>
      </c>
      <c r="BP156" t="s">
        <v>134</v>
      </c>
      <c r="BQ156" t="s">
        <v>134</v>
      </c>
      <c r="BR156" t="s">
        <v>162</v>
      </c>
      <c r="BS156" t="s">
        <v>134</v>
      </c>
      <c r="BT156" t="s">
        <v>604</v>
      </c>
      <c r="BU156" t="s">
        <v>216</v>
      </c>
      <c r="BV156" t="s">
        <v>264</v>
      </c>
      <c r="BW156" t="s">
        <v>134</v>
      </c>
      <c r="BY156" t="s">
        <v>134</v>
      </c>
      <c r="BZ156" t="s">
        <v>134</v>
      </c>
      <c r="CA156" t="s">
        <v>166</v>
      </c>
      <c r="CC156" t="s">
        <v>134</v>
      </c>
      <c r="CD156" t="s">
        <v>467</v>
      </c>
      <c r="CF156" t="s">
        <v>134</v>
      </c>
      <c r="CG156" t="s">
        <v>134</v>
      </c>
      <c r="CH156" t="s">
        <v>134</v>
      </c>
      <c r="CI156" t="s">
        <v>134</v>
      </c>
      <c r="CJ156" t="s">
        <v>219</v>
      </c>
      <c r="CK156" t="s">
        <v>606</v>
      </c>
      <c r="CL156" t="s">
        <v>134</v>
      </c>
      <c r="CR156" t="s">
        <v>431</v>
      </c>
      <c r="CS156" t="s">
        <v>134</v>
      </c>
    </row>
    <row r="157" spans="1:101" hidden="1" x14ac:dyDescent="0.25">
      <c r="A157" t="s">
        <v>1614</v>
      </c>
      <c r="B157" t="s">
        <v>1374</v>
      </c>
      <c r="C157" t="s">
        <v>1375</v>
      </c>
      <c r="D157" t="s">
        <v>1615</v>
      </c>
      <c r="E157" t="s">
        <v>401</v>
      </c>
      <c r="F157" t="s">
        <v>1616</v>
      </c>
      <c r="G157" s="3">
        <f>IFERROR(VALUE(SUBSTITUTE(SUBSTITUTE(F157,"R$ ","")," Â Â (ver todos)","")),0)</f>
        <v>3419</v>
      </c>
      <c r="H157" t="s">
        <v>1617</v>
      </c>
      <c r="I157" s="3">
        <f>VALUE(MID(H157,3,FIND(" - R$ ",H157) - 3))</f>
        <v>3419</v>
      </c>
      <c r="J157" s="3">
        <f>VALUE(MID(H157,FIND(" - R$ ",H157) + 6,LEN(H157)))</f>
        <v>4060</v>
      </c>
      <c r="K157" t="s">
        <v>684</v>
      </c>
      <c r="L157" t="s">
        <v>175</v>
      </c>
      <c r="M157" s="1">
        <v>43016</v>
      </c>
      <c r="N157" t="s">
        <v>1618</v>
      </c>
      <c r="O157" t="s">
        <v>330</v>
      </c>
      <c r="P157" t="s">
        <v>133</v>
      </c>
      <c r="Q157" t="s">
        <v>134</v>
      </c>
      <c r="R157" t="s">
        <v>964</v>
      </c>
      <c r="S157" t="s">
        <v>762</v>
      </c>
      <c r="T157" t="s">
        <v>763</v>
      </c>
      <c r="U157" t="s">
        <v>134</v>
      </c>
      <c r="V157" t="s">
        <v>764</v>
      </c>
      <c r="W157" t="s">
        <v>179</v>
      </c>
      <c r="X157" t="s">
        <v>228</v>
      </c>
      <c r="Y157" t="s">
        <v>229</v>
      </c>
      <c r="Z157" t="s">
        <v>230</v>
      </c>
      <c r="AA157" t="s">
        <v>1370</v>
      </c>
      <c r="AB157" t="s">
        <v>879</v>
      </c>
      <c r="AC157" t="s">
        <v>449</v>
      </c>
      <c r="AD157" t="s">
        <v>145</v>
      </c>
      <c r="AE157" t="s">
        <v>134</v>
      </c>
      <c r="AF157" t="s">
        <v>146</v>
      </c>
      <c r="AG157" t="s">
        <v>592</v>
      </c>
      <c r="AI157" t="s">
        <v>277</v>
      </c>
      <c r="AJ157" t="s">
        <v>134</v>
      </c>
      <c r="AK157" t="s">
        <v>134</v>
      </c>
      <c r="AL157" t="s">
        <v>186</v>
      </c>
      <c r="AM157" t="s">
        <v>134</v>
      </c>
      <c r="AN157" t="s">
        <v>134</v>
      </c>
      <c r="AO157" t="s">
        <v>235</v>
      </c>
      <c r="AP157" t="s">
        <v>188</v>
      </c>
      <c r="AQ157" t="s">
        <v>152</v>
      </c>
      <c r="AS157" t="s">
        <v>368</v>
      </c>
      <c r="AT157" t="s">
        <v>190</v>
      </c>
      <c r="AU157" t="s">
        <v>1064</v>
      </c>
      <c r="AV157" t="s">
        <v>134</v>
      </c>
      <c r="AW157" t="s">
        <v>157</v>
      </c>
      <c r="AX157" t="s">
        <v>134</v>
      </c>
      <c r="AY157" t="s">
        <v>134</v>
      </c>
      <c r="AZ157" t="s">
        <v>134</v>
      </c>
      <c r="BA157" t="s">
        <v>134</v>
      </c>
      <c r="BB157" t="s">
        <v>134</v>
      </c>
      <c r="BC157" t="s">
        <v>134</v>
      </c>
      <c r="BD157" t="s">
        <v>134</v>
      </c>
      <c r="BE157" t="s">
        <v>213</v>
      </c>
      <c r="BF157" t="s">
        <v>158</v>
      </c>
      <c r="BG157" t="s">
        <v>134</v>
      </c>
      <c r="BH157" t="s">
        <v>134</v>
      </c>
      <c r="BI157" t="s">
        <v>134</v>
      </c>
      <c r="BJ157" t="s">
        <v>160</v>
      </c>
      <c r="BK157" t="s">
        <v>153</v>
      </c>
      <c r="BL157" t="s">
        <v>153</v>
      </c>
      <c r="BM157" t="s">
        <v>1600</v>
      </c>
      <c r="BN157" t="s">
        <v>161</v>
      </c>
      <c r="BO157" t="s">
        <v>153</v>
      </c>
      <c r="BP157" t="s">
        <v>134</v>
      </c>
      <c r="BQ157" t="s">
        <v>134</v>
      </c>
      <c r="BR157" t="s">
        <v>162</v>
      </c>
      <c r="BS157" t="s">
        <v>134</v>
      </c>
      <c r="BT157" t="s">
        <v>263</v>
      </c>
      <c r="BU157" t="s">
        <v>216</v>
      </c>
      <c r="BV157" t="s">
        <v>264</v>
      </c>
      <c r="BW157" t="s">
        <v>134</v>
      </c>
      <c r="BY157" t="s">
        <v>134</v>
      </c>
      <c r="BZ157" t="s">
        <v>134</v>
      </c>
      <c r="CA157" t="s">
        <v>166</v>
      </c>
      <c r="CD157" t="s">
        <v>167</v>
      </c>
      <c r="CF157" t="s">
        <v>134</v>
      </c>
      <c r="CG157" t="s">
        <v>134</v>
      </c>
      <c r="CH157" t="s">
        <v>134</v>
      </c>
      <c r="CJ157" t="s">
        <v>660</v>
      </c>
    </row>
    <row r="158" spans="1:101" hidden="1" x14ac:dyDescent="0.25">
      <c r="A158" t="s">
        <v>631</v>
      </c>
      <c r="B158" t="s">
        <v>632</v>
      </c>
      <c r="C158" t="s">
        <v>245</v>
      </c>
      <c r="D158" t="s">
        <v>633</v>
      </c>
      <c r="E158" t="s">
        <v>634</v>
      </c>
      <c r="F158" t="s">
        <v>635</v>
      </c>
      <c r="G158" s="3">
        <f>IFERROR(VALUE(SUBSTITUTE(SUBSTITUTE(F158,"R$ ","")," Â Â (ver todos)","")),0)</f>
        <v>3953</v>
      </c>
      <c r="H158" t="s">
        <v>636</v>
      </c>
      <c r="I158" s="3">
        <f>VALUE(MID(H158,3,FIND(" - R$ ",H158) - 3))</f>
        <v>3953</v>
      </c>
      <c r="J158" s="3">
        <f>VALUE(MID(H158,FIND(" - R$ ",H158) + 6,LEN(H158)))</f>
        <v>5455</v>
      </c>
      <c r="K158" t="s">
        <v>637</v>
      </c>
      <c r="L158" t="s">
        <v>173</v>
      </c>
      <c r="M158" t="s">
        <v>397</v>
      </c>
      <c r="N158" t="s">
        <v>272</v>
      </c>
      <c r="O158" t="s">
        <v>173</v>
      </c>
      <c r="P158" t="s">
        <v>133</v>
      </c>
      <c r="Q158" t="s">
        <v>560</v>
      </c>
      <c r="R158" t="s">
        <v>135</v>
      </c>
      <c r="S158" t="s">
        <v>638</v>
      </c>
      <c r="T158" t="s">
        <v>639</v>
      </c>
      <c r="U158" t="s">
        <v>134</v>
      </c>
      <c r="V158" t="s">
        <v>204</v>
      </c>
      <c r="W158" t="s">
        <v>179</v>
      </c>
      <c r="X158" t="s">
        <v>386</v>
      </c>
      <c r="Y158" t="s">
        <v>181</v>
      </c>
      <c r="Z158" t="s">
        <v>640</v>
      </c>
      <c r="AA158" t="s">
        <v>641</v>
      </c>
      <c r="AB158" t="s">
        <v>642</v>
      </c>
      <c r="AC158" t="s">
        <v>449</v>
      </c>
      <c r="AD158" t="s">
        <v>145</v>
      </c>
      <c r="AE158" t="s">
        <v>134</v>
      </c>
      <c r="AF158" t="s">
        <v>146</v>
      </c>
      <c r="AG158" t="s">
        <v>234</v>
      </c>
      <c r="AI158" t="s">
        <v>277</v>
      </c>
      <c r="AJ158" t="s">
        <v>134</v>
      </c>
      <c r="AK158" t="s">
        <v>134</v>
      </c>
      <c r="AL158" t="s">
        <v>186</v>
      </c>
      <c r="AM158" t="s">
        <v>134</v>
      </c>
      <c r="AN158" t="s">
        <v>134</v>
      </c>
      <c r="AO158" t="s">
        <v>235</v>
      </c>
      <c r="AP158" t="s">
        <v>188</v>
      </c>
      <c r="AQ158" t="s">
        <v>152</v>
      </c>
      <c r="AR158" t="s">
        <v>134</v>
      </c>
      <c r="AS158" t="s">
        <v>189</v>
      </c>
      <c r="AT158" t="s">
        <v>643</v>
      </c>
      <c r="AU158" t="s">
        <v>279</v>
      </c>
      <c r="AV158" t="s">
        <v>134</v>
      </c>
      <c r="AW158" t="s">
        <v>212</v>
      </c>
      <c r="AX158" t="s">
        <v>134</v>
      </c>
      <c r="AY158" t="s">
        <v>134</v>
      </c>
      <c r="AZ158" t="s">
        <v>134</v>
      </c>
      <c r="BA158" t="s">
        <v>134</v>
      </c>
      <c r="BB158" t="s">
        <v>134</v>
      </c>
      <c r="BC158" t="s">
        <v>134</v>
      </c>
      <c r="BD158" t="s">
        <v>134</v>
      </c>
      <c r="BE158" t="s">
        <v>389</v>
      </c>
      <c r="BF158" t="s">
        <v>158</v>
      </c>
      <c r="BG158" t="s">
        <v>134</v>
      </c>
      <c r="BH158" t="s">
        <v>134</v>
      </c>
      <c r="BI158" t="s">
        <v>134</v>
      </c>
      <c r="BJ158" t="s">
        <v>644</v>
      </c>
      <c r="BK158" t="s">
        <v>153</v>
      </c>
      <c r="BL158" t="s">
        <v>153</v>
      </c>
      <c r="BN158" t="s">
        <v>161</v>
      </c>
      <c r="BO158" t="s">
        <v>153</v>
      </c>
      <c r="BP158" t="s">
        <v>134</v>
      </c>
      <c r="BQ158" t="s">
        <v>134</v>
      </c>
      <c r="BR158" t="s">
        <v>162</v>
      </c>
      <c r="BS158" t="s">
        <v>134</v>
      </c>
      <c r="BT158" t="s">
        <v>645</v>
      </c>
      <c r="BU158" t="s">
        <v>216</v>
      </c>
      <c r="BV158" t="s">
        <v>217</v>
      </c>
      <c r="BW158" t="s">
        <v>134</v>
      </c>
      <c r="BX158" t="s">
        <v>134</v>
      </c>
      <c r="BY158" t="s">
        <v>134</v>
      </c>
      <c r="BZ158" t="s">
        <v>134</v>
      </c>
      <c r="CA158" t="s">
        <v>166</v>
      </c>
      <c r="CC158" t="s">
        <v>134</v>
      </c>
      <c r="CD158" t="s">
        <v>218</v>
      </c>
      <c r="CE158" t="s">
        <v>646</v>
      </c>
      <c r="CF158" t="s">
        <v>134</v>
      </c>
      <c r="CG158" t="s">
        <v>134</v>
      </c>
      <c r="CH158" t="s">
        <v>134</v>
      </c>
      <c r="CI158" t="s">
        <v>134</v>
      </c>
      <c r="CJ158" t="s">
        <v>219</v>
      </c>
      <c r="CK158" t="s">
        <v>134</v>
      </c>
      <c r="CL158" t="s">
        <v>134</v>
      </c>
      <c r="CM158" t="s">
        <v>647</v>
      </c>
      <c r="CO158" t="s">
        <v>134</v>
      </c>
      <c r="CR158" t="s">
        <v>648</v>
      </c>
      <c r="CS158" t="s">
        <v>134</v>
      </c>
      <c r="CT158" t="s">
        <v>134</v>
      </c>
      <c r="CV158" t="s">
        <v>134</v>
      </c>
      <c r="CW158" t="s">
        <v>134</v>
      </c>
    </row>
    <row r="159" spans="1:101" hidden="1" x14ac:dyDescent="0.25">
      <c r="A159" t="s">
        <v>502</v>
      </c>
      <c r="B159" t="s">
        <v>482</v>
      </c>
      <c r="C159" t="s">
        <v>245</v>
      </c>
      <c r="D159" t="s">
        <v>503</v>
      </c>
      <c r="E159" t="s">
        <v>504</v>
      </c>
      <c r="F159" t="s">
        <v>505</v>
      </c>
      <c r="G159" s="3">
        <f>IFERROR(VALUE(SUBSTITUTE(SUBSTITUTE(F159,"R$ ","")," Â Â (ver todos)","")),0)</f>
        <v>4047</v>
      </c>
      <c r="H159" t="s">
        <v>506</v>
      </c>
      <c r="I159" s="3">
        <f>VALUE(MID(H159,3,FIND(" - R$ ",H159) - 3))</f>
        <v>4047</v>
      </c>
      <c r="J159" s="3">
        <f>VALUE(MID(H159,FIND(" - R$ ",H159) + 6,LEN(H159)))</f>
        <v>5414</v>
      </c>
      <c r="K159" t="s">
        <v>355</v>
      </c>
      <c r="L159" t="s">
        <v>396</v>
      </c>
      <c r="M159" t="s">
        <v>249</v>
      </c>
      <c r="N159" t="s">
        <v>396</v>
      </c>
      <c r="O159" s="1">
        <v>43018</v>
      </c>
      <c r="P159" t="s">
        <v>133</v>
      </c>
      <c r="Q159" t="s">
        <v>153</v>
      </c>
      <c r="R159" t="s">
        <v>135</v>
      </c>
      <c r="S159" t="s">
        <v>485</v>
      </c>
      <c r="T159" t="s">
        <v>486</v>
      </c>
      <c r="U159" t="s">
        <v>134</v>
      </c>
      <c r="V159" t="s">
        <v>487</v>
      </c>
      <c r="W159" t="s">
        <v>256</v>
      </c>
      <c r="X159" t="s">
        <v>386</v>
      </c>
      <c r="Y159" t="s">
        <v>153</v>
      </c>
      <c r="Z159" t="s">
        <v>259</v>
      </c>
      <c r="AA159" t="s">
        <v>489</v>
      </c>
      <c r="AB159" t="s">
        <v>208</v>
      </c>
      <c r="AC159" t="s">
        <v>144</v>
      </c>
      <c r="AD159" t="s">
        <v>145</v>
      </c>
      <c r="AE159" t="s">
        <v>134</v>
      </c>
      <c r="AF159" t="s">
        <v>146</v>
      </c>
      <c r="AG159" t="s">
        <v>234</v>
      </c>
      <c r="AI159" t="s">
        <v>277</v>
      </c>
      <c r="AJ159" t="s">
        <v>134</v>
      </c>
      <c r="AK159" t="s">
        <v>134</v>
      </c>
      <c r="AL159" t="s">
        <v>492</v>
      </c>
      <c r="AM159" t="s">
        <v>134</v>
      </c>
      <c r="AN159" t="s">
        <v>134</v>
      </c>
      <c r="AO159" t="s">
        <v>493</v>
      </c>
      <c r="AP159" t="s">
        <v>188</v>
      </c>
      <c r="AQ159" t="s">
        <v>494</v>
      </c>
      <c r="AS159" t="s">
        <v>189</v>
      </c>
      <c r="AT159" t="s">
        <v>278</v>
      </c>
      <c r="AU159" t="s">
        <v>507</v>
      </c>
      <c r="AV159" t="s">
        <v>134</v>
      </c>
      <c r="AW159" t="s">
        <v>496</v>
      </c>
      <c r="AX159" t="s">
        <v>134</v>
      </c>
      <c r="AY159" t="s">
        <v>134</v>
      </c>
      <c r="AZ159" t="s">
        <v>134</v>
      </c>
      <c r="BA159" t="s">
        <v>134</v>
      </c>
      <c r="BB159" t="s">
        <v>134</v>
      </c>
      <c r="BC159" t="s">
        <v>134</v>
      </c>
      <c r="BD159" t="s">
        <v>134</v>
      </c>
      <c r="BE159" t="s">
        <v>193</v>
      </c>
      <c r="BF159" t="s">
        <v>193</v>
      </c>
      <c r="BG159" t="s">
        <v>134</v>
      </c>
      <c r="BH159" t="s">
        <v>134</v>
      </c>
      <c r="BI159" t="s">
        <v>134</v>
      </c>
      <c r="BJ159" t="s">
        <v>497</v>
      </c>
      <c r="BK159" t="s">
        <v>153</v>
      </c>
      <c r="BL159" t="s">
        <v>153</v>
      </c>
      <c r="BM159" t="s">
        <v>153</v>
      </c>
      <c r="BN159" t="s">
        <v>161</v>
      </c>
      <c r="BO159" t="s">
        <v>153</v>
      </c>
      <c r="BP159" t="s">
        <v>134</v>
      </c>
      <c r="BQ159" t="s">
        <v>134</v>
      </c>
      <c r="BR159" t="s">
        <v>162</v>
      </c>
      <c r="BS159" t="s">
        <v>134</v>
      </c>
      <c r="BT159" t="s">
        <v>348</v>
      </c>
      <c r="BU159" t="s">
        <v>216</v>
      </c>
      <c r="BV159" t="s">
        <v>195</v>
      </c>
      <c r="BW159" t="s">
        <v>134</v>
      </c>
      <c r="BX159" t="s">
        <v>134</v>
      </c>
      <c r="BY159" t="s">
        <v>134</v>
      </c>
      <c r="BZ159" t="s">
        <v>134</v>
      </c>
      <c r="CA159" t="s">
        <v>166</v>
      </c>
      <c r="CC159" t="s">
        <v>134</v>
      </c>
      <c r="CD159" t="s">
        <v>508</v>
      </c>
      <c r="CF159" t="s">
        <v>134</v>
      </c>
      <c r="CG159" t="s">
        <v>134</v>
      </c>
      <c r="CH159" t="s">
        <v>134</v>
      </c>
      <c r="CI159" t="s">
        <v>134</v>
      </c>
      <c r="CJ159" t="s">
        <v>498</v>
      </c>
      <c r="CK159" t="s">
        <v>499</v>
      </c>
      <c r="CL159" t="s">
        <v>134</v>
      </c>
      <c r="CM159" t="s">
        <v>500</v>
      </c>
      <c r="CN159" t="s">
        <v>501</v>
      </c>
      <c r="CR159" s="1">
        <v>42795</v>
      </c>
      <c r="CS159" t="s">
        <v>134</v>
      </c>
      <c r="CT159" t="s">
        <v>134</v>
      </c>
    </row>
    <row r="160" spans="1:101" hidden="1" x14ac:dyDescent="0.25">
      <c r="A160" t="s">
        <v>1005</v>
      </c>
      <c r="B160" t="s">
        <v>244</v>
      </c>
      <c r="C160" t="s">
        <v>441</v>
      </c>
      <c r="D160" t="s">
        <v>1006</v>
      </c>
      <c r="E160" t="s">
        <v>200</v>
      </c>
      <c r="F160" t="s">
        <v>1007</v>
      </c>
      <c r="G160"/>
      <c r="H160" t="s">
        <v>1008</v>
      </c>
      <c r="I160"/>
      <c r="J160"/>
      <c r="K160" s="1">
        <v>43015</v>
      </c>
      <c r="L160" s="1">
        <v>43014</v>
      </c>
      <c r="M160" t="s">
        <v>336</v>
      </c>
      <c r="N160" t="s">
        <v>355</v>
      </c>
      <c r="O160" t="s">
        <v>946</v>
      </c>
      <c r="P160" t="s">
        <v>133</v>
      </c>
      <c r="Q160" t="s">
        <v>134</v>
      </c>
      <c r="R160" t="s">
        <v>135</v>
      </c>
      <c r="S160" t="s">
        <v>890</v>
      </c>
      <c r="T160" t="s">
        <v>340</v>
      </c>
      <c r="U160" t="s">
        <v>134</v>
      </c>
      <c r="V160" t="s">
        <v>949</v>
      </c>
      <c r="W160" t="s">
        <v>342</v>
      </c>
      <c r="X160" t="s">
        <v>205</v>
      </c>
      <c r="Y160" t="s">
        <v>562</v>
      </c>
      <c r="Z160">
        <v>5</v>
      </c>
      <c r="AA160" t="s">
        <v>343</v>
      </c>
      <c r="AB160" t="s">
        <v>143</v>
      </c>
      <c r="AC160" t="s">
        <v>144</v>
      </c>
      <c r="AD160" t="s">
        <v>145</v>
      </c>
      <c r="AE160" t="s">
        <v>134</v>
      </c>
      <c r="AF160" t="s">
        <v>146</v>
      </c>
      <c r="AG160" t="s">
        <v>344</v>
      </c>
      <c r="AI160" t="s">
        <v>148</v>
      </c>
      <c r="AJ160" t="s">
        <v>134</v>
      </c>
      <c r="AK160" t="s">
        <v>134</v>
      </c>
      <c r="AL160" t="s">
        <v>149</v>
      </c>
      <c r="AM160" t="s">
        <v>134</v>
      </c>
      <c r="AN160" t="s">
        <v>134</v>
      </c>
      <c r="AO160" t="s">
        <v>1003</v>
      </c>
      <c r="AP160" t="s">
        <v>151</v>
      </c>
      <c r="AQ160" t="s">
        <v>152</v>
      </c>
      <c r="AS160" t="s">
        <v>154</v>
      </c>
      <c r="AT160" t="s">
        <v>313</v>
      </c>
      <c r="AU160" t="s">
        <v>156</v>
      </c>
      <c r="AV160" t="s">
        <v>153</v>
      </c>
      <c r="AW160" t="s">
        <v>237</v>
      </c>
      <c r="AX160" t="s">
        <v>134</v>
      </c>
      <c r="AY160" t="s">
        <v>134</v>
      </c>
      <c r="AZ160" t="s">
        <v>134</v>
      </c>
      <c r="BA160" t="s">
        <v>134</v>
      </c>
      <c r="BB160" t="s">
        <v>134</v>
      </c>
      <c r="BC160" t="s">
        <v>134</v>
      </c>
      <c r="BD160" t="s">
        <v>134</v>
      </c>
      <c r="BE160" t="s">
        <v>158</v>
      </c>
      <c r="BF160" t="s">
        <v>159</v>
      </c>
      <c r="BG160" t="s">
        <v>134</v>
      </c>
      <c r="BH160" t="s">
        <v>153</v>
      </c>
      <c r="BI160" t="s">
        <v>134</v>
      </c>
      <c r="BJ160" t="s">
        <v>160</v>
      </c>
      <c r="BK160" t="s">
        <v>134</v>
      </c>
      <c r="BL160" t="s">
        <v>729</v>
      </c>
      <c r="BM160" t="s">
        <v>153</v>
      </c>
      <c r="BN160" t="s">
        <v>161</v>
      </c>
      <c r="BO160" t="s">
        <v>153</v>
      </c>
      <c r="BP160" t="s">
        <v>134</v>
      </c>
      <c r="BQ160" t="s">
        <v>134</v>
      </c>
      <c r="BR160" t="s">
        <v>162</v>
      </c>
      <c r="BS160" t="s">
        <v>134</v>
      </c>
      <c r="BT160" t="s">
        <v>477</v>
      </c>
      <c r="BU160" t="s">
        <v>216</v>
      </c>
      <c r="BV160" t="s">
        <v>1009</v>
      </c>
      <c r="BW160" t="s">
        <v>134</v>
      </c>
      <c r="BY160" t="s">
        <v>134</v>
      </c>
      <c r="BZ160" t="s">
        <v>134</v>
      </c>
      <c r="CD160" t="s">
        <v>240</v>
      </c>
      <c r="CF160" t="s">
        <v>153</v>
      </c>
      <c r="CG160" t="s">
        <v>153</v>
      </c>
      <c r="CK160" t="s">
        <v>134</v>
      </c>
      <c r="CL160" t="s">
        <v>134</v>
      </c>
    </row>
    <row r="161" spans="1:99" hidden="1" x14ac:dyDescent="0.25">
      <c r="A161" t="s">
        <v>1264</v>
      </c>
      <c r="B161" t="s">
        <v>818</v>
      </c>
      <c r="C161" t="s">
        <v>441</v>
      </c>
      <c r="D161" t="s">
        <v>1265</v>
      </c>
      <c r="E161" t="s">
        <v>973</v>
      </c>
      <c r="F161" t="s">
        <v>1266</v>
      </c>
      <c r="G161"/>
      <c r="H161" t="s">
        <v>1267</v>
      </c>
      <c r="I161"/>
      <c r="J161"/>
      <c r="K161" t="s">
        <v>583</v>
      </c>
      <c r="L161" t="s">
        <v>1225</v>
      </c>
      <c r="M161" t="s">
        <v>336</v>
      </c>
      <c r="N161" t="s">
        <v>355</v>
      </c>
      <c r="O161" t="s">
        <v>1268</v>
      </c>
      <c r="P161" t="s">
        <v>133</v>
      </c>
      <c r="Q161" t="s">
        <v>338</v>
      </c>
      <c r="R161" t="s">
        <v>135</v>
      </c>
      <c r="S161" t="s">
        <v>890</v>
      </c>
      <c r="T161" t="s">
        <v>340</v>
      </c>
      <c r="U161" t="s">
        <v>134</v>
      </c>
      <c r="V161" t="s">
        <v>949</v>
      </c>
      <c r="W161" t="s">
        <v>342</v>
      </c>
      <c r="X161" t="s">
        <v>140</v>
      </c>
      <c r="Y161" t="s">
        <v>562</v>
      </c>
      <c r="Z161">
        <v>5</v>
      </c>
      <c r="AA161" t="s">
        <v>1269</v>
      </c>
      <c r="AB161" t="s">
        <v>143</v>
      </c>
      <c r="AC161" t="s">
        <v>144</v>
      </c>
      <c r="AD161" t="s">
        <v>145</v>
      </c>
      <c r="AE161" t="s">
        <v>134</v>
      </c>
      <c r="AF161" t="s">
        <v>146</v>
      </c>
      <c r="AG161" t="s">
        <v>344</v>
      </c>
      <c r="AI161" t="s">
        <v>148</v>
      </c>
      <c r="AJ161" t="s">
        <v>134</v>
      </c>
      <c r="AK161" t="s">
        <v>134</v>
      </c>
      <c r="AL161" t="s">
        <v>149</v>
      </c>
      <c r="AM161" t="s">
        <v>134</v>
      </c>
      <c r="AN161" t="s">
        <v>134</v>
      </c>
      <c r="AO161" t="s">
        <v>150</v>
      </c>
      <c r="AP161" t="s">
        <v>151</v>
      </c>
      <c r="AQ161" t="s">
        <v>152</v>
      </c>
      <c r="AS161" t="s">
        <v>154</v>
      </c>
      <c r="AT161" t="s">
        <v>313</v>
      </c>
      <c r="AU161" t="s">
        <v>156</v>
      </c>
      <c r="AV161" t="s">
        <v>153</v>
      </c>
      <c r="AW161" t="s">
        <v>237</v>
      </c>
      <c r="AX161" t="s">
        <v>134</v>
      </c>
      <c r="AY161" t="s">
        <v>134</v>
      </c>
      <c r="AZ161" t="s">
        <v>134</v>
      </c>
      <c r="BA161" t="s">
        <v>134</v>
      </c>
      <c r="BB161" t="s">
        <v>134</v>
      </c>
      <c r="BC161" t="s">
        <v>134</v>
      </c>
      <c r="BD161" t="s">
        <v>134</v>
      </c>
      <c r="BE161" t="s">
        <v>158</v>
      </c>
      <c r="BF161" t="s">
        <v>159</v>
      </c>
      <c r="BG161" t="s">
        <v>134</v>
      </c>
      <c r="BH161" t="s">
        <v>134</v>
      </c>
      <c r="BI161" t="s">
        <v>134</v>
      </c>
      <c r="BJ161" t="s">
        <v>554</v>
      </c>
      <c r="BK161" t="s">
        <v>347</v>
      </c>
      <c r="BL161" t="s">
        <v>153</v>
      </c>
      <c r="BM161" t="s">
        <v>153</v>
      </c>
      <c r="BN161" t="s">
        <v>161</v>
      </c>
      <c r="BO161" t="s">
        <v>153</v>
      </c>
      <c r="BP161" t="s">
        <v>134</v>
      </c>
      <c r="BQ161" t="s">
        <v>134</v>
      </c>
      <c r="BR161" t="s">
        <v>162</v>
      </c>
      <c r="BS161" t="s">
        <v>134</v>
      </c>
      <c r="BT161" t="s">
        <v>163</v>
      </c>
      <c r="BU161" t="s">
        <v>216</v>
      </c>
      <c r="BW161" t="s">
        <v>134</v>
      </c>
      <c r="CA161" t="s">
        <v>349</v>
      </c>
      <c r="CD161" t="s">
        <v>1270</v>
      </c>
      <c r="CF161" t="s">
        <v>153</v>
      </c>
      <c r="CG161" t="s">
        <v>153</v>
      </c>
      <c r="CH161" t="s">
        <v>134</v>
      </c>
      <c r="CM161" t="s">
        <v>439</v>
      </c>
      <c r="CP161" t="s">
        <v>1271</v>
      </c>
      <c r="CQ161" t="s">
        <v>1272</v>
      </c>
    </row>
    <row r="162" spans="1:99" hidden="1" x14ac:dyDescent="0.25">
      <c r="A162" t="s">
        <v>1419</v>
      </c>
      <c r="B162" t="s">
        <v>1135</v>
      </c>
      <c r="C162" t="s">
        <v>920</v>
      </c>
      <c r="D162" t="s">
        <v>1420</v>
      </c>
      <c r="E162" t="s">
        <v>409</v>
      </c>
      <c r="F162" t="s">
        <v>1421</v>
      </c>
      <c r="G162"/>
      <c r="H162" t="s">
        <v>1422</v>
      </c>
      <c r="I162"/>
      <c r="J162"/>
      <c r="K162" s="1">
        <v>43015</v>
      </c>
      <c r="L162" t="s">
        <v>684</v>
      </c>
      <c r="M162" t="s">
        <v>997</v>
      </c>
      <c r="N162" t="s">
        <v>355</v>
      </c>
      <c r="O162" s="1">
        <v>43010</v>
      </c>
      <c r="P162" t="s">
        <v>133</v>
      </c>
      <c r="Q162" t="s">
        <v>560</v>
      </c>
      <c r="R162" t="s">
        <v>135</v>
      </c>
      <c r="S162" t="s">
        <v>998</v>
      </c>
      <c r="T162" t="s">
        <v>999</v>
      </c>
      <c r="U162" t="s">
        <v>134</v>
      </c>
      <c r="V162" t="s">
        <v>949</v>
      </c>
      <c r="W162" t="s">
        <v>342</v>
      </c>
      <c r="X162" t="s">
        <v>205</v>
      </c>
      <c r="Y162" t="s">
        <v>562</v>
      </c>
      <c r="Z162">
        <v>5</v>
      </c>
      <c r="AA162" t="s">
        <v>343</v>
      </c>
      <c r="AB162" t="s">
        <v>1001</v>
      </c>
      <c r="AC162" t="s">
        <v>144</v>
      </c>
      <c r="AD162" t="s">
        <v>145</v>
      </c>
      <c r="AE162" t="s">
        <v>134</v>
      </c>
      <c r="AF162" t="s">
        <v>146</v>
      </c>
      <c r="AG162" t="s">
        <v>344</v>
      </c>
      <c r="AJ162" t="s">
        <v>134</v>
      </c>
      <c r="AK162" t="s">
        <v>153</v>
      </c>
      <c r="AL162" t="s">
        <v>149</v>
      </c>
      <c r="AM162" t="s">
        <v>134</v>
      </c>
      <c r="AN162" t="s">
        <v>134</v>
      </c>
      <c r="AO162" t="s">
        <v>150</v>
      </c>
      <c r="AP162" t="s">
        <v>151</v>
      </c>
      <c r="AQ162" t="s">
        <v>152</v>
      </c>
      <c r="AR162" t="s">
        <v>153</v>
      </c>
      <c r="AS162" t="s">
        <v>154</v>
      </c>
      <c r="AT162" t="s">
        <v>155</v>
      </c>
      <c r="AU162" t="s">
        <v>156</v>
      </c>
      <c r="AV162" t="s">
        <v>153</v>
      </c>
      <c r="AW162" t="s">
        <v>192</v>
      </c>
      <c r="AX162" t="s">
        <v>134</v>
      </c>
      <c r="AY162" t="s">
        <v>134</v>
      </c>
      <c r="AZ162" t="s">
        <v>134</v>
      </c>
      <c r="BA162" t="s">
        <v>134</v>
      </c>
      <c r="BB162" t="s">
        <v>134</v>
      </c>
      <c r="BC162" t="s">
        <v>134</v>
      </c>
      <c r="BD162" t="s">
        <v>134</v>
      </c>
      <c r="BE162" t="s">
        <v>158</v>
      </c>
      <c r="BF162" t="s">
        <v>159</v>
      </c>
      <c r="BG162" t="s">
        <v>134</v>
      </c>
      <c r="BH162" t="s">
        <v>134</v>
      </c>
      <c r="BI162" t="s">
        <v>134</v>
      </c>
      <c r="BJ162" t="s">
        <v>984</v>
      </c>
      <c r="BK162" t="s">
        <v>134</v>
      </c>
      <c r="BL162" t="s">
        <v>153</v>
      </c>
      <c r="BM162" t="s">
        <v>153</v>
      </c>
      <c r="BN162" t="s">
        <v>161</v>
      </c>
      <c r="BO162" t="s">
        <v>153</v>
      </c>
      <c r="BP162" t="s">
        <v>134</v>
      </c>
      <c r="BQ162" t="s">
        <v>134</v>
      </c>
      <c r="BR162" t="s">
        <v>162</v>
      </c>
      <c r="BS162" t="s">
        <v>134</v>
      </c>
      <c r="BT162" t="s">
        <v>348</v>
      </c>
      <c r="BU162" t="s">
        <v>216</v>
      </c>
      <c r="BW162" t="s">
        <v>134</v>
      </c>
      <c r="BX162" t="s">
        <v>134</v>
      </c>
      <c r="BY162" t="s">
        <v>153</v>
      </c>
      <c r="BZ162" t="s">
        <v>153</v>
      </c>
      <c r="CA162" t="s">
        <v>1423</v>
      </c>
      <c r="CD162" t="s">
        <v>1424</v>
      </c>
      <c r="CM162" t="s">
        <v>1425</v>
      </c>
      <c r="CP162" t="s">
        <v>622</v>
      </c>
      <c r="CQ162" t="s">
        <v>623</v>
      </c>
    </row>
    <row r="163" spans="1:99" hidden="1" x14ac:dyDescent="0.25">
      <c r="A163" t="s">
        <v>1441</v>
      </c>
      <c r="B163" t="s">
        <v>244</v>
      </c>
      <c r="C163" t="s">
        <v>846</v>
      </c>
      <c r="D163" t="s">
        <v>1442</v>
      </c>
      <c r="E163" t="s">
        <v>286</v>
      </c>
      <c r="F163" t="s">
        <v>1443</v>
      </c>
      <c r="G163"/>
      <c r="H163" t="s">
        <v>1444</v>
      </c>
      <c r="I163"/>
      <c r="J163"/>
      <c r="K163" t="s">
        <v>248</v>
      </c>
      <c r="L163" t="s">
        <v>672</v>
      </c>
      <c r="M163" t="s">
        <v>336</v>
      </c>
      <c r="N163" t="s">
        <v>250</v>
      </c>
      <c r="O163" t="s">
        <v>946</v>
      </c>
      <c r="P163" t="s">
        <v>133</v>
      </c>
      <c r="Q163" t="s">
        <v>560</v>
      </c>
      <c r="R163" t="s">
        <v>135</v>
      </c>
      <c r="S163" t="s">
        <v>890</v>
      </c>
      <c r="T163" t="s">
        <v>340</v>
      </c>
      <c r="U163" t="s">
        <v>134</v>
      </c>
      <c r="V163" t="s">
        <v>949</v>
      </c>
      <c r="W163" t="s">
        <v>1445</v>
      </c>
      <c r="X163" t="s">
        <v>140</v>
      </c>
      <c r="Y163" t="s">
        <v>782</v>
      </c>
      <c r="Z163">
        <v>5</v>
      </c>
      <c r="AA163" t="s">
        <v>142</v>
      </c>
      <c r="AB163" t="s">
        <v>143</v>
      </c>
      <c r="AC163" t="s">
        <v>144</v>
      </c>
      <c r="AD163" t="s">
        <v>145</v>
      </c>
      <c r="AE163" t="s">
        <v>134</v>
      </c>
      <c r="AF163" t="s">
        <v>146</v>
      </c>
      <c r="AG163" t="s">
        <v>147</v>
      </c>
      <c r="AI163" t="s">
        <v>148</v>
      </c>
      <c r="AJ163" t="s">
        <v>134</v>
      </c>
      <c r="AL163" t="s">
        <v>149</v>
      </c>
      <c r="AM163" t="s">
        <v>134</v>
      </c>
      <c r="AN163" t="s">
        <v>134</v>
      </c>
      <c r="AO163" t="s">
        <v>150</v>
      </c>
      <c r="AP163" t="s">
        <v>151</v>
      </c>
      <c r="AQ163" t="s">
        <v>152</v>
      </c>
      <c r="AR163" t="s">
        <v>153</v>
      </c>
      <c r="AS163" t="s">
        <v>154</v>
      </c>
      <c r="AT163" t="s">
        <v>313</v>
      </c>
      <c r="AU163" t="s">
        <v>156</v>
      </c>
      <c r="AV163" t="s">
        <v>134</v>
      </c>
      <c r="AW163" t="s">
        <v>192</v>
      </c>
      <c r="AX163" t="s">
        <v>134</v>
      </c>
      <c r="AY163" t="s">
        <v>134</v>
      </c>
      <c r="AZ163" t="s">
        <v>134</v>
      </c>
      <c r="BA163" t="s">
        <v>134</v>
      </c>
      <c r="BB163" t="s">
        <v>134</v>
      </c>
      <c r="BC163" t="s">
        <v>134</v>
      </c>
      <c r="BD163" t="s">
        <v>134</v>
      </c>
      <c r="BE163" t="s">
        <v>158</v>
      </c>
      <c r="BF163" t="s">
        <v>159</v>
      </c>
      <c r="BG163" t="s">
        <v>134</v>
      </c>
      <c r="BH163" t="s">
        <v>134</v>
      </c>
      <c r="BI163" t="s">
        <v>134</v>
      </c>
      <c r="BJ163" t="s">
        <v>984</v>
      </c>
      <c r="BK163" t="s">
        <v>134</v>
      </c>
      <c r="BL163" t="s">
        <v>153</v>
      </c>
      <c r="BM163" t="s">
        <v>153</v>
      </c>
      <c r="BN163" t="s">
        <v>161</v>
      </c>
      <c r="BO163" t="s">
        <v>153</v>
      </c>
      <c r="BP163" t="s">
        <v>134</v>
      </c>
      <c r="BQ163" t="s">
        <v>134</v>
      </c>
      <c r="BR163" t="s">
        <v>162</v>
      </c>
      <c r="BS163" t="s">
        <v>134</v>
      </c>
      <c r="BT163" t="s">
        <v>772</v>
      </c>
      <c r="BU163" t="s">
        <v>216</v>
      </c>
      <c r="BW163" t="s">
        <v>134</v>
      </c>
      <c r="BX163" t="s">
        <v>134</v>
      </c>
      <c r="BZ163" t="s">
        <v>153</v>
      </c>
      <c r="CA163" t="s">
        <v>166</v>
      </c>
      <c r="CD163" t="s">
        <v>823</v>
      </c>
      <c r="CM163" t="s">
        <v>1440</v>
      </c>
      <c r="CP163" t="s">
        <v>622</v>
      </c>
      <c r="CQ163" t="s">
        <v>623</v>
      </c>
    </row>
    <row r="164" spans="1:99" hidden="1" x14ac:dyDescent="0.25">
      <c r="A164" t="s">
        <v>1502</v>
      </c>
      <c r="B164" t="s">
        <v>1135</v>
      </c>
      <c r="C164" t="s">
        <v>920</v>
      </c>
      <c r="D164" t="s">
        <v>1503</v>
      </c>
      <c r="E164" t="s">
        <v>666</v>
      </c>
      <c r="F164" t="s">
        <v>1504</v>
      </c>
      <c r="G164"/>
      <c r="H164" t="s">
        <v>1505</v>
      </c>
      <c r="I164"/>
      <c r="J164"/>
      <c r="K164" t="s">
        <v>355</v>
      </c>
      <c r="L164" t="s">
        <v>811</v>
      </c>
      <c r="M164" t="s">
        <v>1315</v>
      </c>
      <c r="N164" t="s">
        <v>335</v>
      </c>
      <c r="O164" t="s">
        <v>576</v>
      </c>
      <c r="P164" t="s">
        <v>133</v>
      </c>
      <c r="Q164" t="s">
        <v>560</v>
      </c>
      <c r="R164" t="s">
        <v>723</v>
      </c>
      <c r="S164" t="s">
        <v>850</v>
      </c>
      <c r="T164" t="s">
        <v>137</v>
      </c>
      <c r="U164" t="s">
        <v>134</v>
      </c>
      <c r="V164" t="s">
        <v>851</v>
      </c>
      <c r="W164" t="s">
        <v>1445</v>
      </c>
      <c r="X164" t="s">
        <v>205</v>
      </c>
      <c r="Y164" t="s">
        <v>141</v>
      </c>
      <c r="Z164">
        <v>5</v>
      </c>
      <c r="AA164" t="s">
        <v>343</v>
      </c>
      <c r="AB164" t="s">
        <v>1506</v>
      </c>
      <c r="AC164" t="s">
        <v>880</v>
      </c>
      <c r="AD164" t="s">
        <v>145</v>
      </c>
      <c r="AE164" t="s">
        <v>134</v>
      </c>
      <c r="AF164" t="s">
        <v>146</v>
      </c>
      <c r="AG164" t="s">
        <v>344</v>
      </c>
      <c r="AJ164" t="s">
        <v>134</v>
      </c>
      <c r="AK164" t="s">
        <v>153</v>
      </c>
      <c r="AL164" t="s">
        <v>149</v>
      </c>
      <c r="AM164" t="s">
        <v>134</v>
      </c>
      <c r="AN164" t="s">
        <v>134</v>
      </c>
      <c r="AO164" t="s">
        <v>150</v>
      </c>
      <c r="AP164" t="s">
        <v>345</v>
      </c>
      <c r="AQ164" t="s">
        <v>152</v>
      </c>
      <c r="AR164" t="s">
        <v>153</v>
      </c>
      <c r="AS164" t="s">
        <v>154</v>
      </c>
      <c r="AT164" t="s">
        <v>236</v>
      </c>
      <c r="AU164" t="s">
        <v>156</v>
      </c>
      <c r="AV164" t="s">
        <v>153</v>
      </c>
      <c r="AW164" t="s">
        <v>192</v>
      </c>
      <c r="AX164" t="s">
        <v>134</v>
      </c>
      <c r="AY164" t="s">
        <v>134</v>
      </c>
      <c r="AZ164" t="s">
        <v>134</v>
      </c>
      <c r="BA164" t="s">
        <v>134</v>
      </c>
      <c r="BB164" t="s">
        <v>134</v>
      </c>
      <c r="BC164" t="s">
        <v>134</v>
      </c>
      <c r="BD164" t="s">
        <v>134</v>
      </c>
      <c r="BE164" t="s">
        <v>158</v>
      </c>
      <c r="BF164" t="s">
        <v>159</v>
      </c>
      <c r="BG164" t="s">
        <v>134</v>
      </c>
      <c r="BH164" t="s">
        <v>134</v>
      </c>
      <c r="BI164" t="s">
        <v>134</v>
      </c>
      <c r="BJ164" t="s">
        <v>214</v>
      </c>
      <c r="BK164" t="s">
        <v>134</v>
      </c>
      <c r="BL164" t="s">
        <v>153</v>
      </c>
      <c r="BM164" t="s">
        <v>153</v>
      </c>
      <c r="BN164" t="s">
        <v>161</v>
      </c>
      <c r="BO164" t="s">
        <v>153</v>
      </c>
      <c r="BP164" t="s">
        <v>134</v>
      </c>
      <c r="BQ164" t="s">
        <v>134</v>
      </c>
      <c r="BR164" t="s">
        <v>162</v>
      </c>
      <c r="BS164" t="s">
        <v>134</v>
      </c>
      <c r="BT164" t="s">
        <v>163</v>
      </c>
      <c r="BU164" t="s">
        <v>216</v>
      </c>
      <c r="BV164" t="s">
        <v>165</v>
      </c>
      <c r="BW164" t="s">
        <v>134</v>
      </c>
      <c r="BY164" t="s">
        <v>153</v>
      </c>
      <c r="BZ164" t="s">
        <v>153</v>
      </c>
      <c r="CD164" t="s">
        <v>297</v>
      </c>
      <c r="CE164" t="s">
        <v>1507</v>
      </c>
      <c r="CF164" t="s">
        <v>153</v>
      </c>
      <c r="CG164" t="s">
        <v>153</v>
      </c>
      <c r="CP164" t="s">
        <v>1408</v>
      </c>
    </row>
    <row r="165" spans="1:99" hidden="1" x14ac:dyDescent="0.25">
      <c r="A165" t="s">
        <v>1790</v>
      </c>
      <c r="B165" t="s">
        <v>1135</v>
      </c>
      <c r="C165" t="s">
        <v>1375</v>
      </c>
      <c r="D165" t="s">
        <v>1791</v>
      </c>
      <c r="E165" t="s">
        <v>435</v>
      </c>
      <c r="F165" t="s">
        <v>1792</v>
      </c>
      <c r="G165"/>
      <c r="H165" t="s">
        <v>1793</v>
      </c>
      <c r="I165"/>
      <c r="J165"/>
      <c r="K165" t="s">
        <v>307</v>
      </c>
      <c r="L165" t="s">
        <v>1315</v>
      </c>
      <c r="M165" t="s">
        <v>1429</v>
      </c>
      <c r="N165" t="s">
        <v>336</v>
      </c>
      <c r="O165" t="s">
        <v>1794</v>
      </c>
      <c r="P165" t="s">
        <v>133</v>
      </c>
      <c r="Q165" t="s">
        <v>134</v>
      </c>
      <c r="R165" t="s">
        <v>723</v>
      </c>
      <c r="S165" t="s">
        <v>1795</v>
      </c>
      <c r="T165" t="s">
        <v>1472</v>
      </c>
      <c r="U165" t="s">
        <v>134</v>
      </c>
      <c r="V165" t="s">
        <v>851</v>
      </c>
      <c r="W165" t="s">
        <v>342</v>
      </c>
      <c r="X165" t="s">
        <v>205</v>
      </c>
      <c r="Y165" t="s">
        <v>562</v>
      </c>
      <c r="Z165" t="s">
        <v>1025</v>
      </c>
      <c r="AA165" t="s">
        <v>1796</v>
      </c>
      <c r="AB165" t="s">
        <v>1431</v>
      </c>
      <c r="AC165" t="s">
        <v>144</v>
      </c>
      <c r="AD165" t="s">
        <v>145</v>
      </c>
      <c r="AE165" t="s">
        <v>134</v>
      </c>
      <c r="AF165" t="s">
        <v>146</v>
      </c>
      <c r="AG165" t="s">
        <v>1002</v>
      </c>
      <c r="AJ165" t="s">
        <v>153</v>
      </c>
      <c r="AK165" t="s">
        <v>153</v>
      </c>
      <c r="AL165" t="s">
        <v>186</v>
      </c>
      <c r="AM165" t="s">
        <v>134</v>
      </c>
      <c r="AN165" t="s">
        <v>134</v>
      </c>
      <c r="AO165" t="s">
        <v>1003</v>
      </c>
      <c r="AP165" t="s">
        <v>345</v>
      </c>
      <c r="AQ165" t="s">
        <v>152</v>
      </c>
      <c r="AR165" t="s">
        <v>153</v>
      </c>
      <c r="AS165" t="s">
        <v>154</v>
      </c>
      <c r="AT165" t="s">
        <v>261</v>
      </c>
      <c r="AU165" t="s">
        <v>156</v>
      </c>
      <c r="AV165" t="s">
        <v>153</v>
      </c>
      <c r="AW165" t="s">
        <v>237</v>
      </c>
      <c r="AX165" t="s">
        <v>134</v>
      </c>
      <c r="AY165" t="s">
        <v>134</v>
      </c>
      <c r="AZ165" t="s">
        <v>134</v>
      </c>
      <c r="BA165" t="s">
        <v>134</v>
      </c>
      <c r="BB165" t="s">
        <v>134</v>
      </c>
      <c r="BC165" t="s">
        <v>134</v>
      </c>
      <c r="BD165" t="s">
        <v>134</v>
      </c>
      <c r="BE165" t="s">
        <v>158</v>
      </c>
      <c r="BF165" t="s">
        <v>159</v>
      </c>
      <c r="BG165" t="s">
        <v>134</v>
      </c>
      <c r="BI165" t="s">
        <v>134</v>
      </c>
      <c r="BJ165" t="s">
        <v>362</v>
      </c>
      <c r="BK165" t="s">
        <v>134</v>
      </c>
      <c r="BL165" t="s">
        <v>153</v>
      </c>
      <c r="BM165" t="s">
        <v>153</v>
      </c>
      <c r="BN165" t="s">
        <v>161</v>
      </c>
      <c r="BO165" t="s">
        <v>153</v>
      </c>
      <c r="BP165" t="s">
        <v>134</v>
      </c>
      <c r="BQ165" t="s">
        <v>134</v>
      </c>
      <c r="BR165" t="s">
        <v>162</v>
      </c>
      <c r="BS165" t="s">
        <v>134</v>
      </c>
      <c r="BT165" t="s">
        <v>348</v>
      </c>
      <c r="BU165" t="s">
        <v>216</v>
      </c>
      <c r="BW165" t="s">
        <v>134</v>
      </c>
      <c r="BY165" t="s">
        <v>153</v>
      </c>
      <c r="BZ165" t="s">
        <v>153</v>
      </c>
      <c r="CA165" t="s">
        <v>1015</v>
      </c>
      <c r="CD165" t="s">
        <v>1776</v>
      </c>
      <c r="CF165" t="s">
        <v>153</v>
      </c>
      <c r="CG165" t="s">
        <v>153</v>
      </c>
      <c r="CP165" t="s">
        <v>1797</v>
      </c>
      <c r="CQ165" t="s">
        <v>1798</v>
      </c>
    </row>
    <row r="166" spans="1:99" hidden="1" x14ac:dyDescent="0.25">
      <c r="A166" t="s">
        <v>1935</v>
      </c>
      <c r="B166" t="s">
        <v>818</v>
      </c>
      <c r="C166" t="s">
        <v>1375</v>
      </c>
      <c r="D166" t="s">
        <v>1931</v>
      </c>
      <c r="E166" t="s">
        <v>511</v>
      </c>
      <c r="F166" t="s">
        <v>1936</v>
      </c>
      <c r="G166"/>
      <c r="H166" t="s">
        <v>1937</v>
      </c>
      <c r="I166"/>
      <c r="J166"/>
      <c r="K166" t="s">
        <v>307</v>
      </c>
      <c r="L166" t="s">
        <v>811</v>
      </c>
      <c r="M166" t="s">
        <v>306</v>
      </c>
      <c r="N166" t="s">
        <v>248</v>
      </c>
      <c r="O166" t="s">
        <v>1794</v>
      </c>
      <c r="P166" t="s">
        <v>133</v>
      </c>
      <c r="Q166" t="s">
        <v>134</v>
      </c>
      <c r="S166" t="s">
        <v>1934</v>
      </c>
      <c r="T166" t="s">
        <v>1472</v>
      </c>
      <c r="U166" t="s">
        <v>134</v>
      </c>
      <c r="W166" t="s">
        <v>342</v>
      </c>
      <c r="X166" t="s">
        <v>140</v>
      </c>
      <c r="Y166" t="s">
        <v>258</v>
      </c>
      <c r="Z166" t="s">
        <v>259</v>
      </c>
      <c r="AA166" t="s">
        <v>142</v>
      </c>
      <c r="AB166" t="s">
        <v>437</v>
      </c>
      <c r="AC166" t="s">
        <v>209</v>
      </c>
      <c r="AD166" t="s">
        <v>145</v>
      </c>
      <c r="AE166" t="s">
        <v>134</v>
      </c>
      <c r="AF166" t="s">
        <v>146</v>
      </c>
      <c r="AG166" t="s">
        <v>147</v>
      </c>
      <c r="AI166" t="s">
        <v>148</v>
      </c>
      <c r="AJ166" t="s">
        <v>134</v>
      </c>
      <c r="AK166" t="s">
        <v>134</v>
      </c>
      <c r="AL166" t="s">
        <v>149</v>
      </c>
      <c r="AM166" t="s">
        <v>134</v>
      </c>
      <c r="AN166" t="s">
        <v>134</v>
      </c>
      <c r="AO166" t="s">
        <v>235</v>
      </c>
      <c r="AP166" t="s">
        <v>151</v>
      </c>
      <c r="AQ166" t="s">
        <v>152</v>
      </c>
      <c r="AS166" t="s">
        <v>154</v>
      </c>
      <c r="AT166" t="s">
        <v>686</v>
      </c>
      <c r="AU166" t="s">
        <v>156</v>
      </c>
      <c r="AV166" t="s">
        <v>153</v>
      </c>
      <c r="AW166" t="s">
        <v>237</v>
      </c>
      <c r="AX166" t="s">
        <v>134</v>
      </c>
      <c r="AY166" t="s">
        <v>134</v>
      </c>
      <c r="AZ166" t="s">
        <v>134</v>
      </c>
      <c r="BA166" t="s">
        <v>134</v>
      </c>
      <c r="BB166" t="s">
        <v>134</v>
      </c>
      <c r="BC166" t="s">
        <v>134</v>
      </c>
      <c r="BD166" t="s">
        <v>134</v>
      </c>
      <c r="BE166" t="s">
        <v>193</v>
      </c>
      <c r="BF166" t="s">
        <v>193</v>
      </c>
      <c r="BG166" t="s">
        <v>134</v>
      </c>
      <c r="BH166" t="s">
        <v>134</v>
      </c>
      <c r="BI166" t="s">
        <v>134</v>
      </c>
      <c r="BJ166" t="s">
        <v>160</v>
      </c>
      <c r="BK166" t="s">
        <v>134</v>
      </c>
      <c r="BL166" t="s">
        <v>153</v>
      </c>
      <c r="BM166" t="s">
        <v>153</v>
      </c>
      <c r="BN166" t="s">
        <v>161</v>
      </c>
      <c r="BO166" t="s">
        <v>153</v>
      </c>
      <c r="BP166" t="s">
        <v>134</v>
      </c>
      <c r="BQ166" t="s">
        <v>134</v>
      </c>
      <c r="BR166" t="s">
        <v>162</v>
      </c>
      <c r="BS166" t="s">
        <v>134</v>
      </c>
      <c r="BT166" t="s">
        <v>348</v>
      </c>
      <c r="BU166" t="s">
        <v>164</v>
      </c>
      <c r="BV166" t="s">
        <v>264</v>
      </c>
      <c r="BW166" t="s">
        <v>134</v>
      </c>
      <c r="BY166" t="s">
        <v>134</v>
      </c>
      <c r="BZ166" t="s">
        <v>134</v>
      </c>
      <c r="CA166" t="s">
        <v>349</v>
      </c>
      <c r="CD166" t="s">
        <v>578</v>
      </c>
      <c r="CM166" t="s">
        <v>1043</v>
      </c>
    </row>
    <row r="167" spans="1:99" hidden="1" x14ac:dyDescent="0.25">
      <c r="A167" t="s">
        <v>1940</v>
      </c>
      <c r="B167" t="s">
        <v>818</v>
      </c>
      <c r="C167" t="s">
        <v>1375</v>
      </c>
      <c r="D167" t="s">
        <v>1941</v>
      </c>
      <c r="E167" t="s">
        <v>1942</v>
      </c>
      <c r="F167" t="s">
        <v>1936</v>
      </c>
      <c r="G167"/>
      <c r="H167" t="s">
        <v>1943</v>
      </c>
      <c r="I167"/>
      <c r="J167"/>
      <c r="K167" t="s">
        <v>446</v>
      </c>
      <c r="L167" t="s">
        <v>811</v>
      </c>
      <c r="M167" t="s">
        <v>336</v>
      </c>
      <c r="N167" t="s">
        <v>307</v>
      </c>
      <c r="O167" t="s">
        <v>1794</v>
      </c>
      <c r="P167" t="s">
        <v>133</v>
      </c>
      <c r="Q167" t="s">
        <v>134</v>
      </c>
      <c r="R167" t="s">
        <v>723</v>
      </c>
      <c r="S167" t="s">
        <v>1944</v>
      </c>
      <c r="T167" t="s">
        <v>1472</v>
      </c>
      <c r="U167" t="s">
        <v>134</v>
      </c>
      <c r="V167" t="s">
        <v>1839</v>
      </c>
      <c r="W167" t="s">
        <v>342</v>
      </c>
      <c r="X167" t="s">
        <v>140</v>
      </c>
      <c r="Y167" t="s">
        <v>562</v>
      </c>
      <c r="Z167">
        <v>5</v>
      </c>
      <c r="AA167" t="s">
        <v>343</v>
      </c>
      <c r="AB167" t="s">
        <v>143</v>
      </c>
      <c r="AC167" t="s">
        <v>144</v>
      </c>
      <c r="AD167" t="s">
        <v>145</v>
      </c>
      <c r="AE167" t="s">
        <v>134</v>
      </c>
      <c r="AF167" t="s">
        <v>146</v>
      </c>
      <c r="AG167" t="s">
        <v>344</v>
      </c>
      <c r="AJ167" t="s">
        <v>134</v>
      </c>
      <c r="AK167" t="s">
        <v>134</v>
      </c>
      <c r="AL167" t="s">
        <v>149</v>
      </c>
      <c r="AM167" t="s">
        <v>134</v>
      </c>
      <c r="AN167" t="s">
        <v>134</v>
      </c>
      <c r="AO167" t="s">
        <v>150</v>
      </c>
      <c r="AP167" t="s">
        <v>151</v>
      </c>
      <c r="AQ167" t="s">
        <v>152</v>
      </c>
      <c r="AS167" t="s">
        <v>154</v>
      </c>
      <c r="AT167" t="s">
        <v>686</v>
      </c>
      <c r="AU167" t="s">
        <v>156</v>
      </c>
      <c r="AV167" t="s">
        <v>153</v>
      </c>
      <c r="AW167" t="s">
        <v>237</v>
      </c>
      <c r="AX167" t="s">
        <v>134</v>
      </c>
      <c r="AY167" t="s">
        <v>134</v>
      </c>
      <c r="AZ167" t="s">
        <v>134</v>
      </c>
      <c r="BA167" t="s">
        <v>134</v>
      </c>
      <c r="BB167" t="s">
        <v>134</v>
      </c>
      <c r="BC167" t="s">
        <v>134</v>
      </c>
      <c r="BD167" t="s">
        <v>134</v>
      </c>
      <c r="BE167" t="s">
        <v>158</v>
      </c>
      <c r="BF167" t="s">
        <v>159</v>
      </c>
      <c r="BG167" t="s">
        <v>134</v>
      </c>
      <c r="BH167" t="s">
        <v>134</v>
      </c>
      <c r="BI167" t="s">
        <v>134</v>
      </c>
      <c r="BJ167" t="s">
        <v>362</v>
      </c>
      <c r="BK167" t="s">
        <v>134</v>
      </c>
      <c r="BL167" t="s">
        <v>153</v>
      </c>
      <c r="BM167" t="s">
        <v>153</v>
      </c>
      <c r="BN167" t="s">
        <v>161</v>
      </c>
      <c r="BO167" t="s">
        <v>153</v>
      </c>
      <c r="BP167" t="s">
        <v>134</v>
      </c>
      <c r="BQ167" t="s">
        <v>134</v>
      </c>
      <c r="BR167" t="s">
        <v>162</v>
      </c>
      <c r="BS167" t="s">
        <v>134</v>
      </c>
      <c r="BT167" t="s">
        <v>348</v>
      </c>
      <c r="BU167" t="s">
        <v>216</v>
      </c>
      <c r="BW167" t="s">
        <v>134</v>
      </c>
      <c r="BY167" t="s">
        <v>134</v>
      </c>
      <c r="BZ167" t="s">
        <v>134</v>
      </c>
      <c r="CD167" t="s">
        <v>1945</v>
      </c>
      <c r="CP167" t="s">
        <v>1271</v>
      </c>
      <c r="CQ167" t="s">
        <v>1946</v>
      </c>
      <c r="CR167" s="1">
        <v>42826</v>
      </c>
    </row>
    <row r="168" spans="1:99" hidden="1" x14ac:dyDescent="0.25">
      <c r="A168" t="s">
        <v>2044</v>
      </c>
      <c r="B168" t="s">
        <v>818</v>
      </c>
      <c r="C168" t="s">
        <v>1375</v>
      </c>
      <c r="D168" t="s">
        <v>2045</v>
      </c>
      <c r="E168" t="s">
        <v>1339</v>
      </c>
      <c r="F168" t="s">
        <v>2046</v>
      </c>
      <c r="G168"/>
      <c r="H168" t="s">
        <v>2047</v>
      </c>
      <c r="I168"/>
      <c r="J168"/>
      <c r="K168" t="s">
        <v>336</v>
      </c>
      <c r="L168" t="s">
        <v>848</v>
      </c>
      <c r="M168" t="s">
        <v>336</v>
      </c>
      <c r="N168" t="s">
        <v>248</v>
      </c>
      <c r="O168" t="s">
        <v>1040</v>
      </c>
      <c r="P168" t="s">
        <v>133</v>
      </c>
      <c r="Q168" t="s">
        <v>153</v>
      </c>
      <c r="R168" t="s">
        <v>135</v>
      </c>
      <c r="S168" t="s">
        <v>948</v>
      </c>
      <c r="T168" t="s">
        <v>340</v>
      </c>
      <c r="U168" t="s">
        <v>134</v>
      </c>
      <c r="V168" t="s">
        <v>851</v>
      </c>
      <c r="W168" t="s">
        <v>1445</v>
      </c>
      <c r="X168" t="s">
        <v>140</v>
      </c>
      <c r="Y168" t="s">
        <v>1562</v>
      </c>
      <c r="Z168">
        <v>5</v>
      </c>
      <c r="AA168" t="s">
        <v>183</v>
      </c>
      <c r="AB168" t="s">
        <v>143</v>
      </c>
      <c r="AC168" t="s">
        <v>144</v>
      </c>
      <c r="AD168" t="s">
        <v>145</v>
      </c>
      <c r="AE168" t="s">
        <v>134</v>
      </c>
      <c r="AF168" t="s">
        <v>146</v>
      </c>
      <c r="AG168" t="s">
        <v>147</v>
      </c>
      <c r="AI168" t="s">
        <v>148</v>
      </c>
      <c r="AJ168" t="s">
        <v>134</v>
      </c>
      <c r="AK168" t="s">
        <v>134</v>
      </c>
      <c r="AL168" t="s">
        <v>149</v>
      </c>
      <c r="AM168" t="s">
        <v>134</v>
      </c>
      <c r="AN168" t="s">
        <v>134</v>
      </c>
      <c r="AO168" t="s">
        <v>150</v>
      </c>
      <c r="AP168" t="s">
        <v>151</v>
      </c>
      <c r="AQ168" t="s">
        <v>152</v>
      </c>
      <c r="AS168" t="s">
        <v>360</v>
      </c>
      <c r="AT168" t="s">
        <v>2048</v>
      </c>
      <c r="AU168" t="s">
        <v>156</v>
      </c>
      <c r="AV168" t="s">
        <v>134</v>
      </c>
      <c r="AW168" t="s">
        <v>237</v>
      </c>
      <c r="AX168" t="s">
        <v>134</v>
      </c>
      <c r="AY168" t="s">
        <v>134</v>
      </c>
      <c r="AZ168" t="s">
        <v>134</v>
      </c>
      <c r="BA168" t="s">
        <v>134</v>
      </c>
      <c r="BB168" t="s">
        <v>134</v>
      </c>
      <c r="BC168" t="s">
        <v>134</v>
      </c>
      <c r="BD168" t="s">
        <v>134</v>
      </c>
      <c r="BE168" t="s">
        <v>158</v>
      </c>
      <c r="BF168" t="s">
        <v>159</v>
      </c>
      <c r="BG168" t="s">
        <v>134</v>
      </c>
      <c r="BH168" t="s">
        <v>134</v>
      </c>
      <c r="BI168" t="s">
        <v>134</v>
      </c>
      <c r="BJ168" t="s">
        <v>593</v>
      </c>
      <c r="BK168" t="s">
        <v>134</v>
      </c>
      <c r="BL168" t="s">
        <v>153</v>
      </c>
      <c r="BM168" t="s">
        <v>153</v>
      </c>
      <c r="BN168" t="s">
        <v>161</v>
      </c>
      <c r="BO168" t="s">
        <v>153</v>
      </c>
      <c r="BP168" t="s">
        <v>134</v>
      </c>
      <c r="BQ168" t="s">
        <v>134</v>
      </c>
      <c r="BR168" t="s">
        <v>162</v>
      </c>
      <c r="BS168" t="s">
        <v>134</v>
      </c>
      <c r="BT168" t="s">
        <v>163</v>
      </c>
      <c r="BU168" t="s">
        <v>216</v>
      </c>
      <c r="BW168" t="s">
        <v>134</v>
      </c>
      <c r="BY168" t="s">
        <v>134</v>
      </c>
      <c r="CD168" t="s">
        <v>467</v>
      </c>
      <c r="CE168" t="s">
        <v>2049</v>
      </c>
      <c r="CF168" t="s">
        <v>153</v>
      </c>
      <c r="CG168" t="s">
        <v>134</v>
      </c>
      <c r="CJ168" t="s">
        <v>498</v>
      </c>
      <c r="CP168" t="s">
        <v>2050</v>
      </c>
      <c r="CQ168" t="s">
        <v>2051</v>
      </c>
      <c r="CU168" t="s">
        <v>2052</v>
      </c>
    </row>
    <row r="169" spans="1:99" hidden="1" x14ac:dyDescent="0.25">
      <c r="A169" t="s">
        <v>2079</v>
      </c>
      <c r="B169" t="s">
        <v>1629</v>
      </c>
      <c r="C169" t="s">
        <v>1800</v>
      </c>
      <c r="D169" t="s">
        <v>2080</v>
      </c>
      <c r="E169" t="s">
        <v>996</v>
      </c>
      <c r="F169" t="s">
        <v>2081</v>
      </c>
      <c r="G169"/>
      <c r="H169" t="s">
        <v>2082</v>
      </c>
      <c r="I169"/>
      <c r="J169"/>
      <c r="K169" t="s">
        <v>514</v>
      </c>
      <c r="L169" t="s">
        <v>1225</v>
      </c>
      <c r="M169" t="s">
        <v>1429</v>
      </c>
      <c r="N169" t="s">
        <v>307</v>
      </c>
      <c r="O169" t="s">
        <v>820</v>
      </c>
      <c r="P169" t="s">
        <v>1858</v>
      </c>
      <c r="Q169" t="s">
        <v>134</v>
      </c>
      <c r="R169" t="s">
        <v>723</v>
      </c>
      <c r="S169" t="s">
        <v>2083</v>
      </c>
      <c r="T169" t="s">
        <v>999</v>
      </c>
      <c r="U169" t="s">
        <v>153</v>
      </c>
      <c r="V169" t="s">
        <v>341</v>
      </c>
      <c r="W169" t="s">
        <v>342</v>
      </c>
      <c r="X169" t="s">
        <v>205</v>
      </c>
      <c r="Y169" t="s">
        <v>562</v>
      </c>
      <c r="Z169" t="s">
        <v>1025</v>
      </c>
      <c r="AA169" t="s">
        <v>343</v>
      </c>
      <c r="AB169" t="s">
        <v>143</v>
      </c>
      <c r="AC169" t="s">
        <v>144</v>
      </c>
      <c r="AD169" t="s">
        <v>145</v>
      </c>
      <c r="AE169" t="s">
        <v>134</v>
      </c>
      <c r="AF169" t="s">
        <v>146</v>
      </c>
      <c r="AG169" t="s">
        <v>344</v>
      </c>
      <c r="AI169" t="s">
        <v>148</v>
      </c>
      <c r="AJ169" t="s">
        <v>134</v>
      </c>
      <c r="AL169" t="s">
        <v>149</v>
      </c>
      <c r="AO169" t="s">
        <v>1003</v>
      </c>
      <c r="AP169" t="s">
        <v>151</v>
      </c>
      <c r="AQ169" t="s">
        <v>152</v>
      </c>
      <c r="AR169" t="s">
        <v>153</v>
      </c>
      <c r="AS169" t="s">
        <v>154</v>
      </c>
      <c r="AT169" t="s">
        <v>2078</v>
      </c>
      <c r="AU169" t="s">
        <v>156</v>
      </c>
      <c r="AV169" t="s">
        <v>153</v>
      </c>
      <c r="AW169" t="s">
        <v>237</v>
      </c>
      <c r="AX169" t="s">
        <v>134</v>
      </c>
      <c r="AY169" t="s">
        <v>134</v>
      </c>
      <c r="AZ169" t="s">
        <v>134</v>
      </c>
      <c r="BA169" t="s">
        <v>134</v>
      </c>
      <c r="BB169" t="s">
        <v>134</v>
      </c>
      <c r="BC169" t="s">
        <v>134</v>
      </c>
      <c r="BD169" t="s">
        <v>134</v>
      </c>
      <c r="BE169" t="s">
        <v>158</v>
      </c>
      <c r="BF169" t="s">
        <v>159</v>
      </c>
      <c r="BG169" t="s">
        <v>134</v>
      </c>
      <c r="BH169" t="s">
        <v>134</v>
      </c>
      <c r="BI169" t="s">
        <v>134</v>
      </c>
      <c r="BJ169" t="s">
        <v>194</v>
      </c>
      <c r="BK169" t="s">
        <v>1830</v>
      </c>
      <c r="BL169" t="s">
        <v>153</v>
      </c>
      <c r="BM169" t="s">
        <v>153</v>
      </c>
      <c r="BN169" t="s">
        <v>161</v>
      </c>
      <c r="BO169" t="s">
        <v>153</v>
      </c>
      <c r="BP169" t="s">
        <v>134</v>
      </c>
      <c r="BQ169" t="s">
        <v>134</v>
      </c>
      <c r="BR169" t="s">
        <v>162</v>
      </c>
      <c r="BS169" t="s">
        <v>134</v>
      </c>
      <c r="BT169" t="s">
        <v>348</v>
      </c>
      <c r="BU169" t="s">
        <v>216</v>
      </c>
      <c r="CC169" t="s">
        <v>134</v>
      </c>
      <c r="CD169" t="s">
        <v>1776</v>
      </c>
      <c r="CF169" t="s">
        <v>153</v>
      </c>
      <c r="CG169" t="s">
        <v>153</v>
      </c>
    </row>
    <row r="170" spans="1:99" hidden="1" x14ac:dyDescent="0.25">
      <c r="A170" t="s">
        <v>2246</v>
      </c>
      <c r="B170" t="s">
        <v>1467</v>
      </c>
      <c r="C170" t="s">
        <v>1877</v>
      </c>
      <c r="D170" t="s">
        <v>2247</v>
      </c>
      <c r="E170" t="s">
        <v>2248</v>
      </c>
      <c r="F170" t="s">
        <v>1266</v>
      </c>
      <c r="G170"/>
      <c r="H170" t="s">
        <v>2249</v>
      </c>
      <c r="I170"/>
      <c r="J170"/>
      <c r="K170" t="s">
        <v>515</v>
      </c>
      <c r="L170" t="s">
        <v>684</v>
      </c>
      <c r="M170" t="s">
        <v>1429</v>
      </c>
      <c r="N170" t="s">
        <v>684</v>
      </c>
      <c r="O170" t="s">
        <v>251</v>
      </c>
      <c r="P170" t="s">
        <v>133</v>
      </c>
      <c r="Q170" t="s">
        <v>134</v>
      </c>
      <c r="R170" t="s">
        <v>723</v>
      </c>
      <c r="S170" t="s">
        <v>1471</v>
      </c>
      <c r="T170" t="s">
        <v>1939</v>
      </c>
      <c r="U170" t="s">
        <v>153</v>
      </c>
      <c r="V170" t="s">
        <v>1473</v>
      </c>
      <c r="W170" t="s">
        <v>342</v>
      </c>
      <c r="X170" t="s">
        <v>205</v>
      </c>
      <c r="Y170" t="s">
        <v>2072</v>
      </c>
      <c r="Z170" t="s">
        <v>1025</v>
      </c>
      <c r="AA170" t="s">
        <v>1000</v>
      </c>
      <c r="AB170" t="s">
        <v>1431</v>
      </c>
      <c r="AC170" t="s">
        <v>144</v>
      </c>
      <c r="AD170" t="s">
        <v>145</v>
      </c>
      <c r="AE170" t="s">
        <v>134</v>
      </c>
      <c r="AF170" t="s">
        <v>146</v>
      </c>
      <c r="AG170" t="s">
        <v>1002</v>
      </c>
      <c r="AJ170" t="s">
        <v>134</v>
      </c>
      <c r="AK170" t="s">
        <v>134</v>
      </c>
      <c r="AL170" t="s">
        <v>149</v>
      </c>
      <c r="AN170" t="s">
        <v>134</v>
      </c>
      <c r="AO170" t="s">
        <v>1813</v>
      </c>
      <c r="AP170" t="s">
        <v>134</v>
      </c>
      <c r="AR170" t="s">
        <v>153</v>
      </c>
      <c r="AS170" t="s">
        <v>154</v>
      </c>
      <c r="AT170" t="s">
        <v>261</v>
      </c>
      <c r="AU170" t="s">
        <v>156</v>
      </c>
      <c r="AV170" t="s">
        <v>153</v>
      </c>
      <c r="AW170" t="s">
        <v>237</v>
      </c>
      <c r="AX170" t="s">
        <v>134</v>
      </c>
      <c r="AY170" t="s">
        <v>134</v>
      </c>
      <c r="AZ170" t="s">
        <v>134</v>
      </c>
      <c r="BA170" t="s">
        <v>134</v>
      </c>
      <c r="BB170" t="s">
        <v>134</v>
      </c>
      <c r="BC170" t="s">
        <v>134</v>
      </c>
      <c r="BD170" t="s">
        <v>153</v>
      </c>
      <c r="BE170" t="s">
        <v>1860</v>
      </c>
      <c r="BF170" t="s">
        <v>1861</v>
      </c>
      <c r="BG170" t="s">
        <v>134</v>
      </c>
      <c r="BH170" t="s">
        <v>134</v>
      </c>
      <c r="BI170" t="s">
        <v>134</v>
      </c>
      <c r="BJ170" t="s">
        <v>160</v>
      </c>
      <c r="BK170" t="s">
        <v>134</v>
      </c>
      <c r="BL170" t="s">
        <v>153</v>
      </c>
      <c r="BN170" t="s">
        <v>161</v>
      </c>
      <c r="BO170" t="s">
        <v>153</v>
      </c>
      <c r="BP170" t="s">
        <v>134</v>
      </c>
      <c r="BQ170" t="s">
        <v>134</v>
      </c>
      <c r="BR170" t="s">
        <v>162</v>
      </c>
      <c r="BS170" t="s">
        <v>134</v>
      </c>
      <c r="BT170" t="s">
        <v>263</v>
      </c>
      <c r="BU170" t="s">
        <v>216</v>
      </c>
      <c r="BV170" t="s">
        <v>264</v>
      </c>
      <c r="BW170" t="s">
        <v>134</v>
      </c>
      <c r="CD170" t="s">
        <v>2250</v>
      </c>
      <c r="CG170" t="s">
        <v>134</v>
      </c>
    </row>
    <row r="171" spans="1:99" hidden="1" x14ac:dyDescent="0.25">
      <c r="A171" t="s">
        <v>2325</v>
      </c>
      <c r="B171" t="s">
        <v>2094</v>
      </c>
      <c r="C171" t="s">
        <v>1800</v>
      </c>
      <c r="D171" t="s">
        <v>2326</v>
      </c>
      <c r="E171" t="s">
        <v>1514</v>
      </c>
      <c r="F171" t="s">
        <v>2327</v>
      </c>
      <c r="G171"/>
      <c r="H171" t="s">
        <v>2328</v>
      </c>
      <c r="I171"/>
      <c r="J171"/>
      <c r="K171" t="s">
        <v>659</v>
      </c>
      <c r="L171" t="s">
        <v>306</v>
      </c>
      <c r="M171" t="s">
        <v>1021</v>
      </c>
      <c r="N171" t="s">
        <v>684</v>
      </c>
      <c r="O171" t="s">
        <v>1470</v>
      </c>
      <c r="P171" t="s">
        <v>133</v>
      </c>
      <c r="Q171" t="s">
        <v>134</v>
      </c>
      <c r="R171" t="s">
        <v>723</v>
      </c>
      <c r="S171" t="s">
        <v>2329</v>
      </c>
      <c r="T171" t="s">
        <v>1939</v>
      </c>
      <c r="U171" t="s">
        <v>153</v>
      </c>
      <c r="V171" t="s">
        <v>1820</v>
      </c>
      <c r="W171" t="s">
        <v>342</v>
      </c>
      <c r="X171" t="s">
        <v>205</v>
      </c>
      <c r="Y171" t="s">
        <v>258</v>
      </c>
      <c r="Z171" t="s">
        <v>1025</v>
      </c>
      <c r="AA171" t="s">
        <v>1000</v>
      </c>
      <c r="AB171" t="s">
        <v>1245</v>
      </c>
      <c r="AC171" t="s">
        <v>449</v>
      </c>
      <c r="AD171" t="s">
        <v>145</v>
      </c>
      <c r="AE171" t="s">
        <v>134</v>
      </c>
      <c r="AF171" t="s">
        <v>146</v>
      </c>
      <c r="AG171" t="s">
        <v>1002</v>
      </c>
      <c r="AI171" t="s">
        <v>148</v>
      </c>
      <c r="AJ171" t="s">
        <v>134</v>
      </c>
      <c r="AK171" t="s">
        <v>134</v>
      </c>
      <c r="AL171" t="s">
        <v>149</v>
      </c>
      <c r="AN171" t="s">
        <v>134</v>
      </c>
      <c r="AO171" t="s">
        <v>1003</v>
      </c>
      <c r="AP171" t="s">
        <v>345</v>
      </c>
      <c r="AQ171" t="s">
        <v>152</v>
      </c>
      <c r="AS171" t="s">
        <v>154</v>
      </c>
      <c r="AT171" t="s">
        <v>346</v>
      </c>
      <c r="AU171" t="s">
        <v>156</v>
      </c>
      <c r="AV171" t="s">
        <v>153</v>
      </c>
      <c r="AW171" t="s">
        <v>192</v>
      </c>
      <c r="AX171" t="s">
        <v>134</v>
      </c>
      <c r="AY171" t="s">
        <v>134</v>
      </c>
      <c r="AZ171" t="s">
        <v>134</v>
      </c>
      <c r="BA171" t="s">
        <v>134</v>
      </c>
      <c r="BB171" t="s">
        <v>134</v>
      </c>
      <c r="BC171" t="s">
        <v>134</v>
      </c>
      <c r="BD171" t="s">
        <v>153</v>
      </c>
      <c r="BE171" t="s">
        <v>1890</v>
      </c>
      <c r="BF171" t="s">
        <v>1861</v>
      </c>
      <c r="BG171" t="s">
        <v>134</v>
      </c>
      <c r="BH171" t="s">
        <v>134</v>
      </c>
      <c r="BI171" t="s">
        <v>134</v>
      </c>
      <c r="BJ171" t="s">
        <v>214</v>
      </c>
      <c r="BK171" t="s">
        <v>347</v>
      </c>
      <c r="BL171" t="s">
        <v>153</v>
      </c>
      <c r="BM171" t="s">
        <v>153</v>
      </c>
      <c r="BN171" t="s">
        <v>161</v>
      </c>
      <c r="BO171" t="s">
        <v>153</v>
      </c>
      <c r="BP171" t="s">
        <v>134</v>
      </c>
      <c r="BQ171" t="s">
        <v>134</v>
      </c>
      <c r="BR171" t="s">
        <v>162</v>
      </c>
      <c r="BS171" t="s">
        <v>134</v>
      </c>
      <c r="BT171" t="s">
        <v>163</v>
      </c>
      <c r="BU171" t="s">
        <v>216</v>
      </c>
      <c r="BV171" t="s">
        <v>165</v>
      </c>
      <c r="BW171" t="s">
        <v>134</v>
      </c>
      <c r="BY171" t="s">
        <v>134</v>
      </c>
      <c r="CD171" t="s">
        <v>1030</v>
      </c>
      <c r="CE171" t="s">
        <v>2330</v>
      </c>
      <c r="CF171" t="s">
        <v>153</v>
      </c>
      <c r="CG171" t="s">
        <v>153</v>
      </c>
      <c r="CP171" t="s">
        <v>1408</v>
      </c>
      <c r="CU171" t="s">
        <v>2331</v>
      </c>
    </row>
    <row r="172" spans="1:99" hidden="1" x14ac:dyDescent="0.25">
      <c r="A172" t="s">
        <v>2334</v>
      </c>
      <c r="B172" t="s">
        <v>818</v>
      </c>
      <c r="C172" t="s">
        <v>1877</v>
      </c>
      <c r="D172" t="s">
        <v>2335</v>
      </c>
      <c r="E172" t="s">
        <v>2336</v>
      </c>
      <c r="F172" t="s">
        <v>2337</v>
      </c>
      <c r="G172"/>
      <c r="H172" t="s">
        <v>2338</v>
      </c>
      <c r="I172"/>
      <c r="J172"/>
      <c r="K172" s="1">
        <v>43018</v>
      </c>
      <c r="L172" t="s">
        <v>335</v>
      </c>
      <c r="M172" t="s">
        <v>336</v>
      </c>
      <c r="N172" s="1">
        <v>43015</v>
      </c>
      <c r="O172" t="s">
        <v>471</v>
      </c>
      <c r="P172" t="s">
        <v>133</v>
      </c>
      <c r="Q172" t="s">
        <v>134</v>
      </c>
      <c r="R172" t="s">
        <v>723</v>
      </c>
      <c r="S172" t="s">
        <v>1430</v>
      </c>
      <c r="T172" t="s">
        <v>999</v>
      </c>
      <c r="U172" t="s">
        <v>153</v>
      </c>
      <c r="V172" t="s">
        <v>341</v>
      </c>
      <c r="W172" t="s">
        <v>1445</v>
      </c>
      <c r="X172" t="s">
        <v>205</v>
      </c>
      <c r="Y172" t="s">
        <v>562</v>
      </c>
      <c r="Z172">
        <v>5</v>
      </c>
      <c r="AA172" t="s">
        <v>142</v>
      </c>
      <c r="AB172" t="s">
        <v>143</v>
      </c>
      <c r="AC172" t="s">
        <v>144</v>
      </c>
      <c r="AD172" t="s">
        <v>145</v>
      </c>
      <c r="AE172" t="s">
        <v>134</v>
      </c>
      <c r="AF172" t="s">
        <v>146</v>
      </c>
      <c r="AG172" t="s">
        <v>147</v>
      </c>
      <c r="AI172" t="s">
        <v>148</v>
      </c>
      <c r="AJ172" t="s">
        <v>153</v>
      </c>
      <c r="AK172" t="s">
        <v>134</v>
      </c>
      <c r="AL172" t="s">
        <v>149</v>
      </c>
      <c r="AM172" t="s">
        <v>134</v>
      </c>
      <c r="AN172" t="s">
        <v>134</v>
      </c>
      <c r="AO172" t="s">
        <v>235</v>
      </c>
      <c r="AP172" t="s">
        <v>151</v>
      </c>
      <c r="AQ172" t="s">
        <v>152</v>
      </c>
      <c r="AR172" t="s">
        <v>153</v>
      </c>
      <c r="AS172" t="s">
        <v>154</v>
      </c>
      <c r="AT172" t="s">
        <v>261</v>
      </c>
      <c r="AU172" t="s">
        <v>156</v>
      </c>
      <c r="AV172" t="s">
        <v>153</v>
      </c>
      <c r="AW172" t="s">
        <v>237</v>
      </c>
      <c r="AX172" t="s">
        <v>134</v>
      </c>
      <c r="AY172" t="s">
        <v>134</v>
      </c>
      <c r="AZ172" t="s">
        <v>134</v>
      </c>
      <c r="BA172" t="s">
        <v>134</v>
      </c>
      <c r="BB172" t="s">
        <v>134</v>
      </c>
      <c r="BC172" t="s">
        <v>134</v>
      </c>
      <c r="BD172" t="s">
        <v>134</v>
      </c>
      <c r="BE172" t="s">
        <v>158</v>
      </c>
      <c r="BF172" t="s">
        <v>159</v>
      </c>
      <c r="BG172" t="s">
        <v>134</v>
      </c>
      <c r="BH172" t="s">
        <v>134</v>
      </c>
      <c r="BI172" t="s">
        <v>134</v>
      </c>
      <c r="BJ172" t="s">
        <v>554</v>
      </c>
      <c r="BK172" t="s">
        <v>1830</v>
      </c>
      <c r="BL172" t="s">
        <v>153</v>
      </c>
      <c r="BM172" t="s">
        <v>153</v>
      </c>
      <c r="BN172" t="s">
        <v>161</v>
      </c>
      <c r="BO172" t="s">
        <v>153</v>
      </c>
      <c r="BP172" t="s">
        <v>134</v>
      </c>
      <c r="BQ172" t="s">
        <v>134</v>
      </c>
      <c r="BR172" t="s">
        <v>162</v>
      </c>
      <c r="BS172" t="s">
        <v>134</v>
      </c>
      <c r="BT172" t="s">
        <v>477</v>
      </c>
      <c r="BU172" t="s">
        <v>216</v>
      </c>
      <c r="CD172" t="s">
        <v>823</v>
      </c>
      <c r="CP172" t="s">
        <v>824</v>
      </c>
      <c r="CQ172" t="s">
        <v>2339</v>
      </c>
      <c r="CU172" t="s">
        <v>2340</v>
      </c>
    </row>
    <row r="173" spans="1:99" hidden="1" x14ac:dyDescent="0.25">
      <c r="A173" t="s">
        <v>2386</v>
      </c>
      <c r="B173" t="s">
        <v>818</v>
      </c>
      <c r="C173" t="s">
        <v>1877</v>
      </c>
      <c r="D173" t="s">
        <v>2387</v>
      </c>
      <c r="E173" t="s">
        <v>2108</v>
      </c>
      <c r="F173" t="s">
        <v>2388</v>
      </c>
      <c r="G173"/>
      <c r="H173" t="s">
        <v>2389</v>
      </c>
      <c r="I173"/>
      <c r="J173"/>
      <c r="K173" t="s">
        <v>672</v>
      </c>
      <c r="L173" t="s">
        <v>1225</v>
      </c>
      <c r="M173" t="s">
        <v>336</v>
      </c>
      <c r="N173" t="s">
        <v>355</v>
      </c>
      <c r="O173" t="s">
        <v>946</v>
      </c>
      <c r="P173" t="s">
        <v>133</v>
      </c>
      <c r="Q173" t="s">
        <v>134</v>
      </c>
      <c r="R173" t="s">
        <v>135</v>
      </c>
      <c r="S173" t="s">
        <v>948</v>
      </c>
      <c r="T173" t="s">
        <v>340</v>
      </c>
      <c r="U173" t="s">
        <v>134</v>
      </c>
      <c r="V173" t="s">
        <v>851</v>
      </c>
      <c r="W173" t="s">
        <v>342</v>
      </c>
      <c r="X173" t="s">
        <v>140</v>
      </c>
      <c r="Y173" t="s">
        <v>562</v>
      </c>
      <c r="Z173">
        <v>5</v>
      </c>
      <c r="AA173" t="s">
        <v>343</v>
      </c>
      <c r="AB173" t="s">
        <v>143</v>
      </c>
      <c r="AC173" t="s">
        <v>144</v>
      </c>
      <c r="AD173" t="s">
        <v>145</v>
      </c>
      <c r="AE173" t="s">
        <v>134</v>
      </c>
      <c r="AF173" t="s">
        <v>146</v>
      </c>
      <c r="AG173" t="s">
        <v>344</v>
      </c>
      <c r="AI173" t="s">
        <v>148</v>
      </c>
      <c r="AJ173" t="s">
        <v>134</v>
      </c>
      <c r="AL173" t="s">
        <v>149</v>
      </c>
      <c r="AM173" t="s">
        <v>153</v>
      </c>
      <c r="AN173" t="s">
        <v>134</v>
      </c>
      <c r="AO173" t="s">
        <v>150</v>
      </c>
      <c r="AP173" t="s">
        <v>151</v>
      </c>
      <c r="AQ173" t="s">
        <v>152</v>
      </c>
      <c r="AR173" t="s">
        <v>153</v>
      </c>
      <c r="AS173" t="s">
        <v>154</v>
      </c>
      <c r="AT173" t="s">
        <v>261</v>
      </c>
      <c r="AU173" t="s">
        <v>156</v>
      </c>
      <c r="AV173" t="s">
        <v>153</v>
      </c>
      <c r="AW173" t="s">
        <v>237</v>
      </c>
      <c r="AX173" t="s">
        <v>134</v>
      </c>
      <c r="AY173" t="s">
        <v>134</v>
      </c>
      <c r="AZ173" t="s">
        <v>134</v>
      </c>
      <c r="BA173" t="s">
        <v>134</v>
      </c>
      <c r="BB173" t="s">
        <v>134</v>
      </c>
      <c r="BC173" t="s">
        <v>134</v>
      </c>
      <c r="BD173" t="s">
        <v>134</v>
      </c>
      <c r="BE173" t="s">
        <v>158</v>
      </c>
      <c r="BF173" t="s">
        <v>159</v>
      </c>
      <c r="BG173" t="s">
        <v>134</v>
      </c>
      <c r="BH173" t="s">
        <v>134</v>
      </c>
      <c r="BI173" t="s">
        <v>134</v>
      </c>
      <c r="BJ173" t="s">
        <v>984</v>
      </c>
      <c r="BK173" t="s">
        <v>134</v>
      </c>
      <c r="BL173" t="s">
        <v>153</v>
      </c>
      <c r="BM173" t="s">
        <v>153</v>
      </c>
      <c r="BN173" t="s">
        <v>161</v>
      </c>
      <c r="BO173" t="s">
        <v>153</v>
      </c>
      <c r="BP173" t="s">
        <v>134</v>
      </c>
      <c r="BQ173" t="s">
        <v>134</v>
      </c>
      <c r="BR173" t="s">
        <v>162</v>
      </c>
      <c r="BS173" t="s">
        <v>134</v>
      </c>
      <c r="BT173" t="s">
        <v>348</v>
      </c>
      <c r="BU173" t="s">
        <v>216</v>
      </c>
      <c r="BV173" t="s">
        <v>1009</v>
      </c>
      <c r="BW173" t="s">
        <v>134</v>
      </c>
      <c r="BX173" t="s">
        <v>134</v>
      </c>
      <c r="BZ173" t="s">
        <v>153</v>
      </c>
      <c r="CA173" t="s">
        <v>349</v>
      </c>
      <c r="CD173" t="s">
        <v>2390</v>
      </c>
    </row>
    <row r="174" spans="1:99" hidden="1" x14ac:dyDescent="0.25">
      <c r="A174" t="s">
        <v>2412</v>
      </c>
      <c r="B174" t="s">
        <v>1135</v>
      </c>
      <c r="C174" t="s">
        <v>1877</v>
      </c>
      <c r="D174" t="s">
        <v>1973</v>
      </c>
      <c r="E174" t="s">
        <v>1993</v>
      </c>
      <c r="F174" t="s">
        <v>1123</v>
      </c>
      <c r="G174"/>
      <c r="H174" t="s">
        <v>2413</v>
      </c>
      <c r="I174"/>
      <c r="J174"/>
      <c r="K174" t="s">
        <v>355</v>
      </c>
      <c r="L174" t="s">
        <v>590</v>
      </c>
      <c r="M174" t="s">
        <v>336</v>
      </c>
      <c r="N174" t="s">
        <v>355</v>
      </c>
      <c r="O174" t="s">
        <v>997</v>
      </c>
      <c r="P174" t="s">
        <v>133</v>
      </c>
      <c r="Q174" t="s">
        <v>338</v>
      </c>
      <c r="R174" t="s">
        <v>135</v>
      </c>
      <c r="S174" t="s">
        <v>1430</v>
      </c>
      <c r="T174" t="s">
        <v>340</v>
      </c>
      <c r="U174" t="s">
        <v>153</v>
      </c>
      <c r="V174" t="s">
        <v>341</v>
      </c>
      <c r="W174" t="s">
        <v>1445</v>
      </c>
      <c r="X174" t="s">
        <v>140</v>
      </c>
      <c r="Y174" t="s">
        <v>562</v>
      </c>
      <c r="Z174">
        <v>5</v>
      </c>
      <c r="AA174" t="s">
        <v>343</v>
      </c>
      <c r="AB174" t="s">
        <v>143</v>
      </c>
      <c r="AC174" t="s">
        <v>144</v>
      </c>
      <c r="AD174" t="s">
        <v>145</v>
      </c>
      <c r="AE174" t="s">
        <v>134</v>
      </c>
      <c r="AF174" t="s">
        <v>146</v>
      </c>
      <c r="AG174" t="s">
        <v>344</v>
      </c>
      <c r="AJ174" t="s">
        <v>134</v>
      </c>
      <c r="AK174" t="s">
        <v>134</v>
      </c>
      <c r="AL174" t="s">
        <v>149</v>
      </c>
      <c r="AM174" t="s">
        <v>134</v>
      </c>
      <c r="AN174" t="s">
        <v>134</v>
      </c>
      <c r="AO174" t="s">
        <v>150</v>
      </c>
      <c r="AP174" t="s">
        <v>151</v>
      </c>
      <c r="AQ174" t="s">
        <v>152</v>
      </c>
      <c r="AR174" t="s">
        <v>153</v>
      </c>
      <c r="AS174" t="s">
        <v>154</v>
      </c>
      <c r="AT174" t="s">
        <v>155</v>
      </c>
      <c r="AU174" t="s">
        <v>156</v>
      </c>
      <c r="AV174" t="s">
        <v>153</v>
      </c>
      <c r="AW174" t="s">
        <v>192</v>
      </c>
      <c r="AX174" t="s">
        <v>134</v>
      </c>
      <c r="AY174" t="s">
        <v>134</v>
      </c>
      <c r="AZ174" t="s">
        <v>134</v>
      </c>
      <c r="BA174" t="s">
        <v>134</v>
      </c>
      <c r="BB174" t="s">
        <v>134</v>
      </c>
      <c r="BC174" t="s">
        <v>134</v>
      </c>
      <c r="BD174" t="s">
        <v>134</v>
      </c>
      <c r="BE174" t="s">
        <v>158</v>
      </c>
      <c r="BF174" t="s">
        <v>159</v>
      </c>
      <c r="BG174" t="s">
        <v>134</v>
      </c>
      <c r="BH174" t="s">
        <v>134</v>
      </c>
      <c r="BI174" t="s">
        <v>134</v>
      </c>
      <c r="BJ174" t="s">
        <v>984</v>
      </c>
      <c r="BK174" t="s">
        <v>134</v>
      </c>
      <c r="BL174" t="s">
        <v>153</v>
      </c>
      <c r="BM174" t="s">
        <v>153</v>
      </c>
      <c r="BN174" t="s">
        <v>161</v>
      </c>
      <c r="BO174" t="s">
        <v>153</v>
      </c>
      <c r="BP174" t="s">
        <v>134</v>
      </c>
      <c r="BQ174" t="s">
        <v>134</v>
      </c>
      <c r="BR174" t="s">
        <v>162</v>
      </c>
      <c r="BS174" t="s">
        <v>134</v>
      </c>
      <c r="BT174" t="s">
        <v>263</v>
      </c>
      <c r="BU174" t="s">
        <v>216</v>
      </c>
      <c r="BW174" t="s">
        <v>134</v>
      </c>
      <c r="BZ174" t="s">
        <v>153</v>
      </c>
      <c r="CA174" t="s">
        <v>349</v>
      </c>
      <c r="CD174" t="s">
        <v>1432</v>
      </c>
      <c r="CE174" t="s">
        <v>2414</v>
      </c>
      <c r="CG174" t="s">
        <v>134</v>
      </c>
    </row>
    <row r="175" spans="1:99" hidden="1" x14ac:dyDescent="0.25">
      <c r="A175" t="s">
        <v>2421</v>
      </c>
      <c r="B175" t="s">
        <v>2094</v>
      </c>
      <c r="C175" t="s">
        <v>1800</v>
      </c>
      <c r="D175" t="s">
        <v>2422</v>
      </c>
      <c r="E175" t="s">
        <v>1294</v>
      </c>
      <c r="F175" t="s">
        <v>1421</v>
      </c>
      <c r="G175"/>
      <c r="H175" t="s">
        <v>2423</v>
      </c>
      <c r="I175"/>
      <c r="J175"/>
      <c r="K175" t="s">
        <v>336</v>
      </c>
      <c r="L175" t="s">
        <v>1315</v>
      </c>
      <c r="M175" t="s">
        <v>1429</v>
      </c>
      <c r="N175" t="s">
        <v>672</v>
      </c>
      <c r="O175" t="s">
        <v>1794</v>
      </c>
      <c r="P175" t="s">
        <v>133</v>
      </c>
      <c r="Q175" t="s">
        <v>134</v>
      </c>
      <c r="R175" t="s">
        <v>723</v>
      </c>
      <c r="S175" t="s">
        <v>1795</v>
      </c>
      <c r="T175" t="s">
        <v>1472</v>
      </c>
      <c r="U175" t="s">
        <v>134</v>
      </c>
      <c r="V175" t="s">
        <v>1839</v>
      </c>
      <c r="W175" t="s">
        <v>342</v>
      </c>
      <c r="X175" t="s">
        <v>205</v>
      </c>
      <c r="Y175" t="s">
        <v>562</v>
      </c>
      <c r="Z175" t="s">
        <v>1025</v>
      </c>
      <c r="AA175" t="s">
        <v>1000</v>
      </c>
      <c r="AB175" t="s">
        <v>1431</v>
      </c>
      <c r="AC175" t="s">
        <v>144</v>
      </c>
      <c r="AD175" t="s">
        <v>145</v>
      </c>
      <c r="AE175" t="s">
        <v>134</v>
      </c>
      <c r="AF175" t="s">
        <v>146</v>
      </c>
      <c r="AG175" t="s">
        <v>1002</v>
      </c>
      <c r="AJ175" t="s">
        <v>134</v>
      </c>
      <c r="AL175" t="s">
        <v>149</v>
      </c>
      <c r="AO175" t="s">
        <v>1003</v>
      </c>
      <c r="AP175" t="s">
        <v>151</v>
      </c>
      <c r="AQ175" t="s">
        <v>152</v>
      </c>
      <c r="AR175" t="s">
        <v>153</v>
      </c>
      <c r="AS175" t="s">
        <v>154</v>
      </c>
      <c r="AT175" t="s">
        <v>346</v>
      </c>
      <c r="AU175" t="s">
        <v>156</v>
      </c>
      <c r="AV175" t="s">
        <v>153</v>
      </c>
      <c r="AW175" t="s">
        <v>237</v>
      </c>
      <c r="AX175" t="s">
        <v>134</v>
      </c>
      <c r="AY175" t="s">
        <v>134</v>
      </c>
      <c r="AZ175" t="s">
        <v>134</v>
      </c>
      <c r="BA175" t="s">
        <v>134</v>
      </c>
      <c r="BB175" t="s">
        <v>134</v>
      </c>
      <c r="BC175" t="s">
        <v>134</v>
      </c>
      <c r="BD175" t="s">
        <v>134</v>
      </c>
      <c r="BE175" t="s">
        <v>158</v>
      </c>
      <c r="BF175" t="s">
        <v>159</v>
      </c>
      <c r="BG175" t="s">
        <v>134</v>
      </c>
      <c r="BI175" t="s">
        <v>134</v>
      </c>
      <c r="BJ175" t="s">
        <v>984</v>
      </c>
      <c r="BK175" t="s">
        <v>134</v>
      </c>
      <c r="BL175" t="s">
        <v>153</v>
      </c>
      <c r="BM175" t="s">
        <v>153</v>
      </c>
      <c r="BN175" t="s">
        <v>161</v>
      </c>
      <c r="BO175" t="s">
        <v>153</v>
      </c>
      <c r="BP175" t="s">
        <v>134</v>
      </c>
      <c r="BQ175" t="s">
        <v>134</v>
      </c>
      <c r="BR175" t="s">
        <v>162</v>
      </c>
      <c r="BS175" t="s">
        <v>134</v>
      </c>
      <c r="BT175" t="s">
        <v>348</v>
      </c>
      <c r="BU175" t="s">
        <v>216</v>
      </c>
      <c r="BZ175" t="s">
        <v>153</v>
      </c>
      <c r="CD175" t="s">
        <v>2424</v>
      </c>
    </row>
    <row r="176" spans="1:99" hidden="1" x14ac:dyDescent="0.25">
      <c r="A176" t="s">
        <v>2440</v>
      </c>
      <c r="B176" t="s">
        <v>818</v>
      </c>
      <c r="C176" t="s">
        <v>1800</v>
      </c>
      <c r="D176" t="s">
        <v>2441</v>
      </c>
      <c r="E176" t="s">
        <v>304</v>
      </c>
      <c r="F176" t="s">
        <v>2442</v>
      </c>
      <c r="G176"/>
      <c r="H176" t="s">
        <v>2443</v>
      </c>
      <c r="I176"/>
      <c r="J176"/>
      <c r="K176" t="s">
        <v>305</v>
      </c>
      <c r="L176" t="s">
        <v>672</v>
      </c>
      <c r="M176" t="s">
        <v>1437</v>
      </c>
      <c r="N176" t="s">
        <v>515</v>
      </c>
      <c r="O176" t="s">
        <v>1978</v>
      </c>
      <c r="P176" t="s">
        <v>133</v>
      </c>
      <c r="Q176" t="s">
        <v>134</v>
      </c>
      <c r="R176" t="s">
        <v>135</v>
      </c>
      <c r="S176" t="s">
        <v>577</v>
      </c>
      <c r="T176" t="s">
        <v>2167</v>
      </c>
      <c r="U176" t="s">
        <v>134</v>
      </c>
      <c r="V176" t="s">
        <v>2088</v>
      </c>
      <c r="W176" t="s">
        <v>342</v>
      </c>
      <c r="X176" t="s">
        <v>140</v>
      </c>
      <c r="Y176" t="s">
        <v>562</v>
      </c>
      <c r="Z176" t="s">
        <v>667</v>
      </c>
      <c r="AA176" t="s">
        <v>142</v>
      </c>
      <c r="AB176" t="s">
        <v>1439</v>
      </c>
      <c r="AC176" t="s">
        <v>144</v>
      </c>
      <c r="AD176" t="s">
        <v>145</v>
      </c>
      <c r="AE176" t="s">
        <v>134</v>
      </c>
      <c r="AF176" t="s">
        <v>146</v>
      </c>
      <c r="AG176" t="s">
        <v>147</v>
      </c>
      <c r="AI176" t="s">
        <v>148</v>
      </c>
      <c r="AJ176" t="s">
        <v>134</v>
      </c>
      <c r="AK176" t="s">
        <v>134</v>
      </c>
      <c r="AL176" t="s">
        <v>149</v>
      </c>
      <c r="AN176" t="s">
        <v>134</v>
      </c>
      <c r="AO176" t="s">
        <v>235</v>
      </c>
      <c r="AP176" t="s">
        <v>151</v>
      </c>
      <c r="AQ176" t="s">
        <v>152</v>
      </c>
      <c r="AR176" t="s">
        <v>153</v>
      </c>
      <c r="AS176" t="s">
        <v>154</v>
      </c>
      <c r="AT176" t="s">
        <v>261</v>
      </c>
      <c r="AU176" t="s">
        <v>156</v>
      </c>
      <c r="AV176" t="s">
        <v>153</v>
      </c>
      <c r="AW176" t="s">
        <v>192</v>
      </c>
      <c r="AX176" t="s">
        <v>134</v>
      </c>
      <c r="AY176" t="s">
        <v>134</v>
      </c>
      <c r="AZ176" t="s">
        <v>134</v>
      </c>
      <c r="BA176" t="s">
        <v>134</v>
      </c>
      <c r="BB176" t="s">
        <v>134</v>
      </c>
      <c r="BC176" t="s">
        <v>134</v>
      </c>
      <c r="BD176" t="s">
        <v>134</v>
      </c>
      <c r="BE176" t="s">
        <v>158</v>
      </c>
      <c r="BF176" t="s">
        <v>159</v>
      </c>
      <c r="BG176" t="s">
        <v>134</v>
      </c>
      <c r="BH176" t="s">
        <v>134</v>
      </c>
      <c r="BI176" t="s">
        <v>134</v>
      </c>
      <c r="BJ176" t="s">
        <v>984</v>
      </c>
      <c r="BK176" t="s">
        <v>347</v>
      </c>
      <c r="BL176" t="s">
        <v>2116</v>
      </c>
      <c r="BN176" t="s">
        <v>161</v>
      </c>
      <c r="BO176" t="s">
        <v>153</v>
      </c>
      <c r="BP176" t="s">
        <v>134</v>
      </c>
      <c r="BQ176" t="s">
        <v>134</v>
      </c>
      <c r="BR176" t="s">
        <v>162</v>
      </c>
      <c r="BS176" t="s">
        <v>134</v>
      </c>
      <c r="BT176" t="s">
        <v>348</v>
      </c>
      <c r="BU176" t="s">
        <v>216</v>
      </c>
      <c r="BV176" t="s">
        <v>165</v>
      </c>
      <c r="BX176" t="s">
        <v>134</v>
      </c>
      <c r="BZ176" t="s">
        <v>153</v>
      </c>
      <c r="CA176" t="s">
        <v>166</v>
      </c>
      <c r="CD176" t="s">
        <v>2383</v>
      </c>
      <c r="CG176" t="s">
        <v>134</v>
      </c>
      <c r="CJ176" t="s">
        <v>241</v>
      </c>
      <c r="CM176" t="s">
        <v>2444</v>
      </c>
      <c r="CP176" t="s">
        <v>622</v>
      </c>
      <c r="CQ176" t="s">
        <v>623</v>
      </c>
    </row>
    <row r="177" spans="1:99" hidden="1" x14ac:dyDescent="0.25">
      <c r="A177" t="s">
        <v>2445</v>
      </c>
      <c r="B177" t="s">
        <v>2446</v>
      </c>
      <c r="C177" t="s">
        <v>1800</v>
      </c>
      <c r="D177" t="s">
        <v>2447</v>
      </c>
      <c r="E177" t="s">
        <v>1294</v>
      </c>
      <c r="F177" t="s">
        <v>1792</v>
      </c>
      <c r="G177"/>
      <c r="H177" t="s">
        <v>2448</v>
      </c>
      <c r="I177"/>
      <c r="J177"/>
      <c r="K177" t="s">
        <v>514</v>
      </c>
      <c r="L177" t="s">
        <v>1020</v>
      </c>
      <c r="M177" t="s">
        <v>1470</v>
      </c>
      <c r="N177" t="s">
        <v>1315</v>
      </c>
      <c r="O177" t="s">
        <v>849</v>
      </c>
      <c r="P177" t="s">
        <v>133</v>
      </c>
      <c r="Q177" t="s">
        <v>134</v>
      </c>
      <c r="R177" t="s">
        <v>723</v>
      </c>
      <c r="S177" t="s">
        <v>1915</v>
      </c>
      <c r="T177" t="s">
        <v>1939</v>
      </c>
      <c r="U177" t="s">
        <v>153</v>
      </c>
      <c r="V177" t="s">
        <v>1916</v>
      </c>
      <c r="W177" t="s">
        <v>2449</v>
      </c>
      <c r="X177" t="s">
        <v>205</v>
      </c>
      <c r="Y177" t="s">
        <v>258</v>
      </c>
      <c r="Z177">
        <v>4</v>
      </c>
      <c r="AA177" t="s">
        <v>1000</v>
      </c>
      <c r="AB177" t="s">
        <v>1812</v>
      </c>
      <c r="AC177" t="s">
        <v>630</v>
      </c>
      <c r="AD177" t="s">
        <v>145</v>
      </c>
      <c r="AE177" t="s">
        <v>134</v>
      </c>
      <c r="AF177" t="s">
        <v>146</v>
      </c>
      <c r="AG177" t="s">
        <v>1002</v>
      </c>
      <c r="AJ177" t="s">
        <v>153</v>
      </c>
      <c r="AK177" t="s">
        <v>153</v>
      </c>
      <c r="AL177" t="s">
        <v>153</v>
      </c>
      <c r="AN177" t="s">
        <v>134</v>
      </c>
      <c r="AO177" t="s">
        <v>1813</v>
      </c>
      <c r="AP177" t="s">
        <v>345</v>
      </c>
      <c r="AQ177" t="s">
        <v>152</v>
      </c>
      <c r="AR177" t="s">
        <v>153</v>
      </c>
      <c r="AS177" t="s">
        <v>154</v>
      </c>
      <c r="AT177" t="s">
        <v>261</v>
      </c>
      <c r="AU177" t="s">
        <v>156</v>
      </c>
      <c r="AV177" t="s">
        <v>153</v>
      </c>
      <c r="AW177" t="s">
        <v>192</v>
      </c>
      <c r="AX177" t="s">
        <v>134</v>
      </c>
      <c r="AY177" t="s">
        <v>134</v>
      </c>
      <c r="AZ177" t="s">
        <v>134</v>
      </c>
      <c r="BA177" t="s">
        <v>134</v>
      </c>
      <c r="BB177" t="s">
        <v>134</v>
      </c>
      <c r="BC177" t="s">
        <v>134</v>
      </c>
      <c r="BD177" t="s">
        <v>153</v>
      </c>
      <c r="BE177" t="s">
        <v>193</v>
      </c>
      <c r="BF177" t="s">
        <v>193</v>
      </c>
      <c r="BG177" t="s">
        <v>134</v>
      </c>
      <c r="BI177" t="s">
        <v>134</v>
      </c>
      <c r="BJ177" t="s">
        <v>214</v>
      </c>
      <c r="BK177" t="s">
        <v>134</v>
      </c>
      <c r="BL177" t="s">
        <v>153</v>
      </c>
      <c r="BM177" t="s">
        <v>153</v>
      </c>
      <c r="BN177" t="s">
        <v>161</v>
      </c>
      <c r="BO177" t="s">
        <v>153</v>
      </c>
      <c r="BP177" t="s">
        <v>134</v>
      </c>
      <c r="BQ177" t="s">
        <v>134</v>
      </c>
      <c r="BR177" t="s">
        <v>162</v>
      </c>
      <c r="BS177" t="s">
        <v>134</v>
      </c>
      <c r="BT177" t="s">
        <v>163</v>
      </c>
      <c r="BU177" t="s">
        <v>216</v>
      </c>
      <c r="BW177" t="s">
        <v>134</v>
      </c>
      <c r="BY177" t="s">
        <v>153</v>
      </c>
      <c r="BZ177" t="s">
        <v>153</v>
      </c>
      <c r="CD177" t="s">
        <v>1814</v>
      </c>
      <c r="CE177" t="s">
        <v>2450</v>
      </c>
      <c r="CP177" t="s">
        <v>2096</v>
      </c>
      <c r="CQ177" t="s">
        <v>1816</v>
      </c>
      <c r="CU177" t="s">
        <v>2451</v>
      </c>
    </row>
    <row r="178" spans="1:99" hidden="1" x14ac:dyDescent="0.25">
      <c r="A178" t="s">
        <v>2453</v>
      </c>
      <c r="B178" t="s">
        <v>818</v>
      </c>
      <c r="C178" t="s">
        <v>1800</v>
      </c>
      <c r="D178" t="s">
        <v>2454</v>
      </c>
      <c r="E178" t="s">
        <v>511</v>
      </c>
      <c r="F178" t="s">
        <v>2455</v>
      </c>
      <c r="G178"/>
      <c r="H178" t="s">
        <v>2456</v>
      </c>
      <c r="I178"/>
      <c r="J178"/>
      <c r="K178" t="s">
        <v>287</v>
      </c>
      <c r="L178" s="1">
        <v>43013</v>
      </c>
      <c r="M178" t="s">
        <v>997</v>
      </c>
      <c r="N178" t="s">
        <v>672</v>
      </c>
      <c r="O178" t="s">
        <v>2457</v>
      </c>
      <c r="P178" t="s">
        <v>133</v>
      </c>
      <c r="Q178" t="s">
        <v>134</v>
      </c>
      <c r="R178" t="s">
        <v>723</v>
      </c>
      <c r="S178" t="s">
        <v>1934</v>
      </c>
      <c r="T178" t="s">
        <v>1472</v>
      </c>
      <c r="W178" t="s">
        <v>342</v>
      </c>
      <c r="X178" t="s">
        <v>205</v>
      </c>
      <c r="Y178" t="s">
        <v>562</v>
      </c>
      <c r="Z178">
        <v>5</v>
      </c>
      <c r="AA178" t="s">
        <v>343</v>
      </c>
      <c r="AB178" t="s">
        <v>1001</v>
      </c>
      <c r="AC178" t="s">
        <v>1027</v>
      </c>
      <c r="AD178" t="s">
        <v>145</v>
      </c>
      <c r="AE178" t="s">
        <v>134</v>
      </c>
      <c r="AF178" t="s">
        <v>146</v>
      </c>
      <c r="AG178" t="s">
        <v>344</v>
      </c>
      <c r="AL178" t="s">
        <v>149</v>
      </c>
      <c r="AO178" t="s">
        <v>150</v>
      </c>
      <c r="AP178" t="s">
        <v>151</v>
      </c>
      <c r="AQ178" t="s">
        <v>152</v>
      </c>
      <c r="AR178" t="s">
        <v>153</v>
      </c>
      <c r="AS178" t="s">
        <v>154</v>
      </c>
      <c r="AT178" t="s">
        <v>261</v>
      </c>
      <c r="AU178" t="s">
        <v>156</v>
      </c>
      <c r="AV178" t="s">
        <v>153</v>
      </c>
      <c r="AW178" t="s">
        <v>237</v>
      </c>
      <c r="AX178" t="s">
        <v>134</v>
      </c>
      <c r="AY178" t="s">
        <v>134</v>
      </c>
      <c r="AZ178" t="s">
        <v>134</v>
      </c>
      <c r="BA178" t="s">
        <v>134</v>
      </c>
      <c r="BB178" t="s">
        <v>134</v>
      </c>
      <c r="BC178" t="s">
        <v>134</v>
      </c>
      <c r="BD178" t="s">
        <v>134</v>
      </c>
      <c r="BE178" t="s">
        <v>158</v>
      </c>
      <c r="BF178" t="s">
        <v>159</v>
      </c>
      <c r="BG178" t="s">
        <v>134</v>
      </c>
      <c r="BH178" t="s">
        <v>153</v>
      </c>
      <c r="BI178" t="s">
        <v>134</v>
      </c>
      <c r="BJ178" t="s">
        <v>194</v>
      </c>
      <c r="BK178" t="s">
        <v>134</v>
      </c>
      <c r="BL178" t="s">
        <v>153</v>
      </c>
      <c r="BM178" t="s">
        <v>153</v>
      </c>
      <c r="BN178" t="s">
        <v>161</v>
      </c>
      <c r="BO178" t="s">
        <v>153</v>
      </c>
      <c r="BP178" t="s">
        <v>134</v>
      </c>
      <c r="BQ178" t="s">
        <v>134</v>
      </c>
      <c r="BR178" t="s">
        <v>162</v>
      </c>
      <c r="BS178" t="s">
        <v>134</v>
      </c>
      <c r="BT178" t="s">
        <v>163</v>
      </c>
      <c r="BU178" t="s">
        <v>216</v>
      </c>
      <c r="BW178" t="s">
        <v>153</v>
      </c>
      <c r="CD178" t="s">
        <v>1776</v>
      </c>
      <c r="CF178" t="s">
        <v>153</v>
      </c>
      <c r="CG178" t="s">
        <v>153</v>
      </c>
      <c r="CM178" t="s">
        <v>439</v>
      </c>
      <c r="CP178" t="s">
        <v>1299</v>
      </c>
      <c r="CQ178" t="s">
        <v>1157</v>
      </c>
      <c r="CU178" t="s">
        <v>2458</v>
      </c>
    </row>
    <row r="179" spans="1:99" hidden="1" x14ac:dyDescent="0.25">
      <c r="A179" t="s">
        <v>2459</v>
      </c>
      <c r="B179" t="s">
        <v>818</v>
      </c>
      <c r="C179" t="s">
        <v>1800</v>
      </c>
      <c r="D179" t="s">
        <v>2454</v>
      </c>
      <c r="E179" t="s">
        <v>511</v>
      </c>
      <c r="F179" t="s">
        <v>2460</v>
      </c>
      <c r="G179"/>
      <c r="H179" t="s">
        <v>2461</v>
      </c>
      <c r="I179"/>
      <c r="J179"/>
      <c r="K179" t="s">
        <v>249</v>
      </c>
      <c r="L179" s="1">
        <v>43013</v>
      </c>
      <c r="M179" t="s">
        <v>997</v>
      </c>
      <c r="N179" t="s">
        <v>672</v>
      </c>
      <c r="O179" t="s">
        <v>1886</v>
      </c>
      <c r="P179" t="s">
        <v>133</v>
      </c>
      <c r="Q179" t="s">
        <v>134</v>
      </c>
      <c r="R179" t="s">
        <v>723</v>
      </c>
      <c r="S179" t="s">
        <v>1934</v>
      </c>
      <c r="T179" t="s">
        <v>340</v>
      </c>
      <c r="W179" t="s">
        <v>342</v>
      </c>
      <c r="X179" t="s">
        <v>205</v>
      </c>
      <c r="Y179" t="s">
        <v>562</v>
      </c>
      <c r="Z179">
        <v>5</v>
      </c>
      <c r="AA179" t="s">
        <v>343</v>
      </c>
      <c r="AB179" t="s">
        <v>1001</v>
      </c>
      <c r="AC179" t="s">
        <v>1027</v>
      </c>
      <c r="AD179" t="s">
        <v>145</v>
      </c>
      <c r="AE179" t="s">
        <v>134</v>
      </c>
      <c r="AF179" t="s">
        <v>146</v>
      </c>
      <c r="AG179" t="s">
        <v>344</v>
      </c>
      <c r="AL179" t="s">
        <v>149</v>
      </c>
      <c r="AO179" t="s">
        <v>235</v>
      </c>
      <c r="AP179" t="s">
        <v>151</v>
      </c>
      <c r="AQ179" t="s">
        <v>152</v>
      </c>
      <c r="AR179" t="s">
        <v>153</v>
      </c>
      <c r="AS179" t="s">
        <v>154</v>
      </c>
      <c r="AT179" t="s">
        <v>261</v>
      </c>
      <c r="AU179" t="s">
        <v>156</v>
      </c>
      <c r="AV179" t="s">
        <v>153</v>
      </c>
      <c r="AW179" t="s">
        <v>237</v>
      </c>
      <c r="AX179" t="s">
        <v>134</v>
      </c>
      <c r="AY179" t="s">
        <v>134</v>
      </c>
      <c r="AZ179" t="s">
        <v>134</v>
      </c>
      <c r="BA179" t="s">
        <v>134</v>
      </c>
      <c r="BB179" t="s">
        <v>134</v>
      </c>
      <c r="BC179" t="s">
        <v>134</v>
      </c>
      <c r="BD179" t="s">
        <v>153</v>
      </c>
      <c r="BE179" t="s">
        <v>193</v>
      </c>
      <c r="BF179" t="s">
        <v>193</v>
      </c>
      <c r="BG179" t="s">
        <v>134</v>
      </c>
      <c r="BH179" t="s">
        <v>153</v>
      </c>
      <c r="BI179" t="s">
        <v>134</v>
      </c>
      <c r="BJ179" t="s">
        <v>194</v>
      </c>
      <c r="BK179" t="s">
        <v>134</v>
      </c>
      <c r="BL179" t="s">
        <v>724</v>
      </c>
      <c r="BM179" t="s">
        <v>153</v>
      </c>
      <c r="BN179" t="s">
        <v>161</v>
      </c>
      <c r="BO179" t="s">
        <v>153</v>
      </c>
      <c r="BP179" t="s">
        <v>134</v>
      </c>
      <c r="BQ179" t="s">
        <v>134</v>
      </c>
      <c r="BR179" t="s">
        <v>162</v>
      </c>
      <c r="BS179" t="s">
        <v>134</v>
      </c>
      <c r="BT179" t="s">
        <v>163</v>
      </c>
      <c r="BU179" t="s">
        <v>216</v>
      </c>
      <c r="BW179" t="s">
        <v>153</v>
      </c>
      <c r="CD179" t="s">
        <v>1776</v>
      </c>
      <c r="CF179" t="s">
        <v>153</v>
      </c>
      <c r="CG179" t="s">
        <v>153</v>
      </c>
      <c r="CM179" t="s">
        <v>439</v>
      </c>
      <c r="CP179" t="s">
        <v>1797</v>
      </c>
      <c r="CQ179" t="s">
        <v>2462</v>
      </c>
    </row>
    <row r="180" spans="1:99" x14ac:dyDescent="0.25">
      <c r="A180" t="s">
        <v>2463</v>
      </c>
      <c r="B180" t="s">
        <v>1629</v>
      </c>
      <c r="C180" t="s">
        <v>1800</v>
      </c>
      <c r="D180" t="s">
        <v>2464</v>
      </c>
      <c r="E180" t="s">
        <v>2465</v>
      </c>
      <c r="F180" t="s">
        <v>2466</v>
      </c>
      <c r="G180"/>
      <c r="H180" t="s">
        <v>2467</v>
      </c>
      <c r="I180"/>
      <c r="J180"/>
      <c r="K180" t="s">
        <v>704</v>
      </c>
      <c r="L180" t="s">
        <v>1021</v>
      </c>
      <c r="M180" t="s">
        <v>1047</v>
      </c>
      <c r="N180" t="s">
        <v>1437</v>
      </c>
      <c r="O180" t="s">
        <v>132</v>
      </c>
      <c r="P180" t="s">
        <v>133</v>
      </c>
      <c r="Q180" t="s">
        <v>134</v>
      </c>
      <c r="R180" t="s">
        <v>723</v>
      </c>
      <c r="S180" t="s">
        <v>2468</v>
      </c>
      <c r="T180" t="s">
        <v>2469</v>
      </c>
      <c r="U180" t="s">
        <v>153</v>
      </c>
      <c r="V180" t="s">
        <v>2470</v>
      </c>
      <c r="W180" t="s">
        <v>2471</v>
      </c>
      <c r="X180" t="s">
        <v>292</v>
      </c>
      <c r="Y180" t="s">
        <v>562</v>
      </c>
      <c r="Z180" t="s">
        <v>2472</v>
      </c>
      <c r="AA180" t="s">
        <v>1249</v>
      </c>
      <c r="AB180" t="s">
        <v>2473</v>
      </c>
      <c r="AC180" t="s">
        <v>630</v>
      </c>
      <c r="AD180" t="s">
        <v>145</v>
      </c>
      <c r="AE180" t="s">
        <v>134</v>
      </c>
      <c r="AF180" t="s">
        <v>146</v>
      </c>
      <c r="AG180" t="s">
        <v>1002</v>
      </c>
      <c r="AJ180" t="s">
        <v>153</v>
      </c>
      <c r="AK180" t="s">
        <v>153</v>
      </c>
      <c r="AL180" t="s">
        <v>149</v>
      </c>
      <c r="AM180" t="s">
        <v>153</v>
      </c>
      <c r="AN180" t="s">
        <v>153</v>
      </c>
      <c r="AO180" t="s">
        <v>2474</v>
      </c>
      <c r="AP180" t="s">
        <v>134</v>
      </c>
      <c r="AR180" t="s">
        <v>153</v>
      </c>
      <c r="AS180" t="s">
        <v>154</v>
      </c>
      <c r="AT180" t="s">
        <v>261</v>
      </c>
      <c r="AU180" t="s">
        <v>156</v>
      </c>
      <c r="AV180" t="s">
        <v>153</v>
      </c>
      <c r="AW180" t="s">
        <v>237</v>
      </c>
      <c r="AX180" t="s">
        <v>134</v>
      </c>
      <c r="AY180" t="s">
        <v>134</v>
      </c>
      <c r="AZ180" t="s">
        <v>134</v>
      </c>
      <c r="BA180" t="s">
        <v>134</v>
      </c>
      <c r="BB180" t="s">
        <v>134</v>
      </c>
      <c r="BC180" t="s">
        <v>134</v>
      </c>
      <c r="BD180" t="s">
        <v>153</v>
      </c>
      <c r="BE180" t="s">
        <v>1860</v>
      </c>
      <c r="BF180" t="s">
        <v>1861</v>
      </c>
      <c r="BG180" t="s">
        <v>134</v>
      </c>
      <c r="BH180" t="s">
        <v>153</v>
      </c>
      <c r="BI180" t="s">
        <v>134</v>
      </c>
      <c r="BJ180" t="s">
        <v>194</v>
      </c>
      <c r="BK180" t="s">
        <v>134</v>
      </c>
      <c r="BL180" t="s">
        <v>153</v>
      </c>
      <c r="BM180" t="s">
        <v>153</v>
      </c>
      <c r="BN180" t="s">
        <v>161</v>
      </c>
      <c r="BO180" t="s">
        <v>153</v>
      </c>
      <c r="BP180" t="s">
        <v>134</v>
      </c>
      <c r="BQ180" t="s">
        <v>134</v>
      </c>
      <c r="BR180" t="s">
        <v>162</v>
      </c>
      <c r="BS180" t="s">
        <v>134</v>
      </c>
      <c r="BT180" t="s">
        <v>163</v>
      </c>
      <c r="BU180" t="s">
        <v>216</v>
      </c>
      <c r="BW180" t="s">
        <v>153</v>
      </c>
      <c r="BY180" t="s">
        <v>153</v>
      </c>
      <c r="BZ180" t="s">
        <v>153</v>
      </c>
      <c r="CD180" t="s">
        <v>2475</v>
      </c>
      <c r="CF180" t="s">
        <v>153</v>
      </c>
      <c r="CG180" t="s">
        <v>153</v>
      </c>
      <c r="CP180" t="s">
        <v>622</v>
      </c>
      <c r="CQ180" t="s">
        <v>2476</v>
      </c>
    </row>
    <row r="181" spans="1:99" hidden="1" x14ac:dyDescent="0.25">
      <c r="A181" t="s">
        <v>2489</v>
      </c>
      <c r="B181" t="s">
        <v>1629</v>
      </c>
      <c r="C181" t="s">
        <v>1800</v>
      </c>
      <c r="D181" t="s">
        <v>2490</v>
      </c>
      <c r="E181" t="s">
        <v>401</v>
      </c>
      <c r="F181" t="s">
        <v>2491</v>
      </c>
      <c r="G181"/>
      <c r="H181" t="s">
        <v>2492</v>
      </c>
      <c r="I181"/>
      <c r="J181"/>
      <c r="K181" t="s">
        <v>659</v>
      </c>
      <c r="L181" t="s">
        <v>306</v>
      </c>
      <c r="M181" t="s">
        <v>997</v>
      </c>
      <c r="N181" t="s">
        <v>515</v>
      </c>
      <c r="O181" t="s">
        <v>1886</v>
      </c>
      <c r="P181" t="s">
        <v>133</v>
      </c>
      <c r="Q181" t="s">
        <v>134</v>
      </c>
      <c r="R181" t="s">
        <v>723</v>
      </c>
      <c r="S181" t="s">
        <v>2493</v>
      </c>
      <c r="T181" t="s">
        <v>340</v>
      </c>
      <c r="U181" t="s">
        <v>153</v>
      </c>
      <c r="W181" t="s">
        <v>342</v>
      </c>
      <c r="X181" t="s">
        <v>205</v>
      </c>
      <c r="Y181" t="s">
        <v>562</v>
      </c>
      <c r="Z181">
        <v>6</v>
      </c>
      <c r="AA181" t="s">
        <v>142</v>
      </c>
      <c r="AB181" t="s">
        <v>2494</v>
      </c>
      <c r="AC181" t="s">
        <v>144</v>
      </c>
      <c r="AD181" t="s">
        <v>145</v>
      </c>
      <c r="AE181" t="s">
        <v>134</v>
      </c>
      <c r="AF181" t="s">
        <v>146</v>
      </c>
      <c r="AG181" t="s">
        <v>147</v>
      </c>
      <c r="AI181" t="s">
        <v>148</v>
      </c>
      <c r="AJ181" t="s">
        <v>134</v>
      </c>
      <c r="AK181" t="s">
        <v>153</v>
      </c>
      <c r="AL181" t="s">
        <v>149</v>
      </c>
      <c r="AN181" t="s">
        <v>134</v>
      </c>
      <c r="AO181" t="s">
        <v>235</v>
      </c>
      <c r="AP181" t="s">
        <v>151</v>
      </c>
      <c r="AQ181" t="s">
        <v>152</v>
      </c>
      <c r="AR181" t="s">
        <v>153</v>
      </c>
      <c r="AS181" t="s">
        <v>154</v>
      </c>
      <c r="AT181" t="s">
        <v>346</v>
      </c>
      <c r="AU181" t="s">
        <v>156</v>
      </c>
      <c r="AV181" t="s">
        <v>153</v>
      </c>
      <c r="AW181" t="s">
        <v>237</v>
      </c>
      <c r="AX181" t="s">
        <v>134</v>
      </c>
      <c r="AY181" t="s">
        <v>134</v>
      </c>
      <c r="AZ181" t="s">
        <v>134</v>
      </c>
      <c r="BA181" t="s">
        <v>134</v>
      </c>
      <c r="BB181" t="s">
        <v>134</v>
      </c>
      <c r="BC181" t="s">
        <v>134</v>
      </c>
      <c r="BD181" t="s">
        <v>153</v>
      </c>
      <c r="BE181" t="s">
        <v>193</v>
      </c>
      <c r="BF181" t="s">
        <v>193</v>
      </c>
      <c r="BG181" t="s">
        <v>134</v>
      </c>
      <c r="BH181" t="s">
        <v>134</v>
      </c>
      <c r="BI181" t="s">
        <v>134</v>
      </c>
      <c r="BJ181" t="s">
        <v>194</v>
      </c>
      <c r="BK181" t="s">
        <v>134</v>
      </c>
      <c r="BL181" t="s">
        <v>153</v>
      </c>
      <c r="BM181" t="s">
        <v>153</v>
      </c>
      <c r="BN181" t="s">
        <v>161</v>
      </c>
      <c r="BO181" t="s">
        <v>153</v>
      </c>
      <c r="BP181" t="s">
        <v>134</v>
      </c>
      <c r="BQ181" t="s">
        <v>134</v>
      </c>
      <c r="BR181" t="s">
        <v>162</v>
      </c>
      <c r="BS181" t="s">
        <v>134</v>
      </c>
      <c r="BT181" t="s">
        <v>163</v>
      </c>
      <c r="BU181" t="s">
        <v>216</v>
      </c>
      <c r="CD181" t="s">
        <v>297</v>
      </c>
      <c r="CF181" t="s">
        <v>153</v>
      </c>
      <c r="CG181" t="s">
        <v>153</v>
      </c>
      <c r="CM181" t="s">
        <v>439</v>
      </c>
    </row>
    <row r="182" spans="1:99" hidden="1" x14ac:dyDescent="0.25">
      <c r="A182" t="s">
        <v>2495</v>
      </c>
      <c r="B182" t="s">
        <v>818</v>
      </c>
      <c r="C182" t="s">
        <v>1800</v>
      </c>
      <c r="D182" t="s">
        <v>2496</v>
      </c>
      <c r="E182" t="s">
        <v>2497</v>
      </c>
      <c r="F182" t="s">
        <v>2498</v>
      </c>
      <c r="G182"/>
      <c r="H182" t="s">
        <v>2499</v>
      </c>
      <c r="I182"/>
      <c r="J182"/>
      <c r="K182" t="s">
        <v>250</v>
      </c>
      <c r="L182" t="s">
        <v>997</v>
      </c>
      <c r="M182" t="s">
        <v>1470</v>
      </c>
      <c r="N182" t="s">
        <v>848</v>
      </c>
      <c r="O182" t="s">
        <v>1886</v>
      </c>
      <c r="P182" t="s">
        <v>133</v>
      </c>
      <c r="Q182" t="s">
        <v>134</v>
      </c>
      <c r="R182" t="s">
        <v>723</v>
      </c>
      <c r="S182" t="s">
        <v>2140</v>
      </c>
      <c r="T182" t="s">
        <v>340</v>
      </c>
      <c r="U182" t="s">
        <v>153</v>
      </c>
      <c r="V182" t="s">
        <v>2470</v>
      </c>
      <c r="W182" t="s">
        <v>342</v>
      </c>
      <c r="X182" t="s">
        <v>205</v>
      </c>
      <c r="Y182" t="s">
        <v>562</v>
      </c>
      <c r="Z182">
        <v>4</v>
      </c>
      <c r="AA182" t="s">
        <v>343</v>
      </c>
      <c r="AB182" t="s">
        <v>1812</v>
      </c>
      <c r="AC182" t="s">
        <v>630</v>
      </c>
      <c r="AD182" t="s">
        <v>145</v>
      </c>
      <c r="AE182" t="s">
        <v>134</v>
      </c>
      <c r="AF182" t="s">
        <v>146</v>
      </c>
      <c r="AG182" t="s">
        <v>344</v>
      </c>
      <c r="AL182" t="s">
        <v>149</v>
      </c>
      <c r="AO182" t="s">
        <v>150</v>
      </c>
      <c r="AP182" t="s">
        <v>134</v>
      </c>
      <c r="AR182" t="s">
        <v>153</v>
      </c>
      <c r="AS182" t="s">
        <v>154</v>
      </c>
      <c r="AT182" t="s">
        <v>261</v>
      </c>
      <c r="AU182" t="s">
        <v>156</v>
      </c>
      <c r="AV182" t="s">
        <v>153</v>
      </c>
      <c r="AW182" t="s">
        <v>237</v>
      </c>
      <c r="AX182" t="s">
        <v>134</v>
      </c>
      <c r="AY182" t="s">
        <v>134</v>
      </c>
      <c r="AZ182" t="s">
        <v>134</v>
      </c>
      <c r="BA182" t="s">
        <v>134</v>
      </c>
      <c r="BB182" t="s">
        <v>134</v>
      </c>
      <c r="BC182" t="s">
        <v>134</v>
      </c>
      <c r="BD182" t="s">
        <v>153</v>
      </c>
      <c r="BE182" t="s">
        <v>193</v>
      </c>
      <c r="BF182" t="s">
        <v>193</v>
      </c>
      <c r="BG182" t="s">
        <v>134</v>
      </c>
      <c r="BH182" t="s">
        <v>153</v>
      </c>
      <c r="BI182" t="s">
        <v>134</v>
      </c>
      <c r="BJ182" t="s">
        <v>194</v>
      </c>
      <c r="BK182" t="s">
        <v>134</v>
      </c>
      <c r="BL182" t="s">
        <v>153</v>
      </c>
      <c r="BM182" t="s">
        <v>153</v>
      </c>
      <c r="BN182" t="s">
        <v>161</v>
      </c>
      <c r="BO182" t="s">
        <v>153</v>
      </c>
      <c r="BP182" t="s">
        <v>134</v>
      </c>
      <c r="BQ182" t="s">
        <v>134</v>
      </c>
      <c r="BR182" t="s">
        <v>162</v>
      </c>
      <c r="BS182" t="s">
        <v>134</v>
      </c>
      <c r="BT182" t="s">
        <v>163</v>
      </c>
      <c r="BU182" t="s">
        <v>216</v>
      </c>
      <c r="BW182" t="s">
        <v>153</v>
      </c>
      <c r="CD182" t="s">
        <v>1814</v>
      </c>
      <c r="CF182" t="s">
        <v>153</v>
      </c>
      <c r="CG182" t="s">
        <v>153</v>
      </c>
      <c r="CM182" t="s">
        <v>439</v>
      </c>
      <c r="CP182" t="s">
        <v>2096</v>
      </c>
      <c r="CQ182" t="s">
        <v>2198</v>
      </c>
      <c r="CU182" t="s">
        <v>2500</v>
      </c>
    </row>
    <row r="183" spans="1:99" hidden="1" x14ac:dyDescent="0.25">
      <c r="A183" t="s">
        <v>2544</v>
      </c>
      <c r="B183" t="s">
        <v>2094</v>
      </c>
      <c r="C183" t="s">
        <v>1991</v>
      </c>
      <c r="D183" t="s">
        <v>2545</v>
      </c>
      <c r="E183" t="s">
        <v>1428</v>
      </c>
      <c r="F183" t="s">
        <v>2546</v>
      </c>
      <c r="G183"/>
      <c r="H183" t="s">
        <v>2547</v>
      </c>
      <c r="I183"/>
      <c r="J183"/>
      <c r="K183" t="s">
        <v>637</v>
      </c>
      <c r="L183" s="1">
        <v>43015</v>
      </c>
      <c r="M183" t="s">
        <v>515</v>
      </c>
      <c r="N183" t="s">
        <v>515</v>
      </c>
      <c r="O183" t="s">
        <v>811</v>
      </c>
      <c r="P183" t="s">
        <v>133</v>
      </c>
      <c r="Q183" t="s">
        <v>338</v>
      </c>
      <c r="R183" t="s">
        <v>135</v>
      </c>
      <c r="S183" t="s">
        <v>2548</v>
      </c>
      <c r="T183" t="s">
        <v>859</v>
      </c>
      <c r="U183" t="s">
        <v>134</v>
      </c>
      <c r="V183" t="s">
        <v>851</v>
      </c>
      <c r="W183" t="s">
        <v>1445</v>
      </c>
      <c r="X183" t="s">
        <v>140</v>
      </c>
      <c r="Y183" t="s">
        <v>258</v>
      </c>
      <c r="Z183" t="s">
        <v>517</v>
      </c>
      <c r="AA183" t="s">
        <v>260</v>
      </c>
      <c r="AB183" t="s">
        <v>1406</v>
      </c>
      <c r="AC183" t="s">
        <v>449</v>
      </c>
      <c r="AD183" t="s">
        <v>145</v>
      </c>
      <c r="AE183" t="s">
        <v>134</v>
      </c>
      <c r="AF183" t="s">
        <v>146</v>
      </c>
      <c r="AG183" t="s">
        <v>147</v>
      </c>
      <c r="AI183" t="s">
        <v>148</v>
      </c>
      <c r="AJ183" t="s">
        <v>134</v>
      </c>
      <c r="AK183" t="s">
        <v>134</v>
      </c>
      <c r="AL183" t="s">
        <v>149</v>
      </c>
      <c r="AM183" t="s">
        <v>134</v>
      </c>
      <c r="AN183" t="s">
        <v>134</v>
      </c>
      <c r="AO183" t="s">
        <v>150</v>
      </c>
      <c r="AP183" t="s">
        <v>151</v>
      </c>
      <c r="AQ183" t="s">
        <v>152</v>
      </c>
      <c r="AS183" t="s">
        <v>154</v>
      </c>
      <c r="AT183" t="s">
        <v>421</v>
      </c>
      <c r="AU183" t="s">
        <v>156</v>
      </c>
      <c r="AV183" t="s">
        <v>134</v>
      </c>
      <c r="AW183" t="s">
        <v>192</v>
      </c>
      <c r="AX183" t="s">
        <v>134</v>
      </c>
      <c r="AY183" t="s">
        <v>134</v>
      </c>
      <c r="AZ183" t="s">
        <v>134</v>
      </c>
      <c r="BA183" t="s">
        <v>134</v>
      </c>
      <c r="BB183" t="s">
        <v>134</v>
      </c>
      <c r="BC183" t="s">
        <v>134</v>
      </c>
      <c r="BD183" t="s">
        <v>134</v>
      </c>
      <c r="BE183" t="s">
        <v>158</v>
      </c>
      <c r="BF183" t="s">
        <v>159</v>
      </c>
      <c r="BG183" t="s">
        <v>134</v>
      </c>
      <c r="BH183" t="s">
        <v>134</v>
      </c>
      <c r="BI183" t="s">
        <v>134</v>
      </c>
      <c r="BJ183" t="s">
        <v>381</v>
      </c>
      <c r="BK183" t="s">
        <v>134</v>
      </c>
      <c r="BL183" t="s">
        <v>153</v>
      </c>
      <c r="BM183" t="s">
        <v>153</v>
      </c>
      <c r="BN183" t="s">
        <v>161</v>
      </c>
      <c r="BO183" t="s">
        <v>153</v>
      </c>
      <c r="BP183" t="s">
        <v>134</v>
      </c>
      <c r="BQ183" t="s">
        <v>134</v>
      </c>
      <c r="BR183" t="s">
        <v>162</v>
      </c>
      <c r="BS183" t="s">
        <v>134</v>
      </c>
      <c r="BT183" t="s">
        <v>263</v>
      </c>
      <c r="BU183" t="s">
        <v>216</v>
      </c>
      <c r="BV183" t="s">
        <v>654</v>
      </c>
      <c r="BW183" t="s">
        <v>134</v>
      </c>
      <c r="BY183" t="s">
        <v>134</v>
      </c>
      <c r="BZ183" t="s">
        <v>134</v>
      </c>
      <c r="CC183" t="s">
        <v>134</v>
      </c>
      <c r="CD183" t="s">
        <v>1188</v>
      </c>
      <c r="CE183" t="s">
        <v>2549</v>
      </c>
      <c r="CG183" t="s">
        <v>134</v>
      </c>
      <c r="CP183" t="s">
        <v>1271</v>
      </c>
      <c r="CU183" t="s">
        <v>2550</v>
      </c>
    </row>
    <row r="184" spans="1:99" hidden="1" x14ac:dyDescent="0.25">
      <c r="A184" t="s">
        <v>2580</v>
      </c>
      <c r="B184" t="s">
        <v>2094</v>
      </c>
      <c r="C184" t="s">
        <v>1991</v>
      </c>
      <c r="D184" t="s">
        <v>2581</v>
      </c>
      <c r="E184" t="s">
        <v>1037</v>
      </c>
      <c r="F184" t="s">
        <v>2582</v>
      </c>
      <c r="G184"/>
      <c r="H184" t="s">
        <v>2583</v>
      </c>
      <c r="I184"/>
      <c r="J184"/>
      <c r="K184" t="s">
        <v>1437</v>
      </c>
      <c r="L184" t="s">
        <v>848</v>
      </c>
      <c r="M184" t="s">
        <v>336</v>
      </c>
      <c r="N184" t="s">
        <v>637</v>
      </c>
      <c r="O184" t="s">
        <v>1470</v>
      </c>
      <c r="P184" t="s">
        <v>133</v>
      </c>
      <c r="Q184" t="s">
        <v>338</v>
      </c>
      <c r="R184" t="s">
        <v>723</v>
      </c>
      <c r="T184" t="s">
        <v>859</v>
      </c>
      <c r="W184" t="s">
        <v>1445</v>
      </c>
      <c r="X184" t="s">
        <v>205</v>
      </c>
      <c r="Y184" t="s">
        <v>258</v>
      </c>
      <c r="Z184">
        <v>5</v>
      </c>
      <c r="AA184" t="s">
        <v>343</v>
      </c>
      <c r="AB184" t="s">
        <v>143</v>
      </c>
      <c r="AC184" t="s">
        <v>449</v>
      </c>
      <c r="AD184" t="s">
        <v>145</v>
      </c>
      <c r="AE184" t="s">
        <v>134</v>
      </c>
      <c r="AF184" t="s">
        <v>146</v>
      </c>
      <c r="AG184" t="s">
        <v>344</v>
      </c>
      <c r="AI184" t="s">
        <v>148</v>
      </c>
      <c r="AJ184" t="s">
        <v>134</v>
      </c>
      <c r="AK184" t="s">
        <v>134</v>
      </c>
      <c r="AL184" t="s">
        <v>149</v>
      </c>
      <c r="AN184" t="s">
        <v>134</v>
      </c>
      <c r="AO184" t="s">
        <v>150</v>
      </c>
      <c r="AP184" t="s">
        <v>345</v>
      </c>
      <c r="AQ184" t="s">
        <v>152</v>
      </c>
      <c r="AS184" t="s">
        <v>154</v>
      </c>
      <c r="AT184" t="s">
        <v>261</v>
      </c>
      <c r="AU184" t="s">
        <v>156</v>
      </c>
      <c r="AV184" t="s">
        <v>153</v>
      </c>
      <c r="AW184" t="s">
        <v>192</v>
      </c>
      <c r="AX184" t="s">
        <v>134</v>
      </c>
      <c r="AY184" t="s">
        <v>134</v>
      </c>
      <c r="AZ184" t="s">
        <v>134</v>
      </c>
      <c r="BA184" t="s">
        <v>134</v>
      </c>
      <c r="BB184" t="s">
        <v>134</v>
      </c>
      <c r="BC184" t="s">
        <v>134</v>
      </c>
      <c r="BD184" t="s">
        <v>134</v>
      </c>
      <c r="BE184" t="s">
        <v>158</v>
      </c>
      <c r="BF184" t="s">
        <v>159</v>
      </c>
      <c r="BG184" t="s">
        <v>134</v>
      </c>
      <c r="BH184" t="s">
        <v>134</v>
      </c>
      <c r="BI184" t="s">
        <v>134</v>
      </c>
      <c r="BJ184" t="s">
        <v>214</v>
      </c>
      <c r="BK184" t="s">
        <v>347</v>
      </c>
      <c r="BL184" t="s">
        <v>153</v>
      </c>
      <c r="BM184" t="s">
        <v>153</v>
      </c>
      <c r="BN184" t="s">
        <v>161</v>
      </c>
      <c r="BO184" t="s">
        <v>153</v>
      </c>
      <c r="BP184" t="s">
        <v>134</v>
      </c>
      <c r="BQ184" t="s">
        <v>134</v>
      </c>
      <c r="BR184" t="s">
        <v>162</v>
      </c>
      <c r="BS184" t="s">
        <v>134</v>
      </c>
      <c r="BT184" t="s">
        <v>163</v>
      </c>
      <c r="BU184" t="s">
        <v>216</v>
      </c>
      <c r="BV184" t="s">
        <v>165</v>
      </c>
      <c r="BW184" t="s">
        <v>134</v>
      </c>
      <c r="CD184" t="s">
        <v>297</v>
      </c>
      <c r="CE184" t="s">
        <v>2584</v>
      </c>
      <c r="CF184" t="s">
        <v>153</v>
      </c>
      <c r="CG184" t="s">
        <v>153</v>
      </c>
      <c r="CP184" t="s">
        <v>860</v>
      </c>
      <c r="CQ184" t="s">
        <v>1455</v>
      </c>
      <c r="CU184" t="s">
        <v>2585</v>
      </c>
    </row>
    <row r="185" spans="1:99" hidden="1" x14ac:dyDescent="0.25">
      <c r="A185" t="s">
        <v>2642</v>
      </c>
      <c r="B185" t="s">
        <v>2094</v>
      </c>
      <c r="C185" t="s">
        <v>1991</v>
      </c>
      <c r="D185" t="s">
        <v>2643</v>
      </c>
      <c r="E185" t="s">
        <v>172</v>
      </c>
      <c r="F185" t="s">
        <v>2644</v>
      </c>
      <c r="G185"/>
      <c r="H185" t="s">
        <v>2645</v>
      </c>
      <c r="I185"/>
      <c r="J185"/>
      <c r="K185" t="s">
        <v>335</v>
      </c>
      <c r="L185" s="1">
        <v>43014</v>
      </c>
      <c r="M185" t="s">
        <v>306</v>
      </c>
      <c r="N185" t="s">
        <v>307</v>
      </c>
      <c r="O185" t="s">
        <v>1021</v>
      </c>
      <c r="P185" t="s">
        <v>133</v>
      </c>
      <c r="Q185" t="s">
        <v>134</v>
      </c>
      <c r="R185" t="s">
        <v>723</v>
      </c>
      <c r="S185" t="s">
        <v>1953</v>
      </c>
      <c r="T185" t="s">
        <v>1939</v>
      </c>
      <c r="U185" t="s">
        <v>153</v>
      </c>
      <c r="V185" t="s">
        <v>1820</v>
      </c>
      <c r="W185" t="s">
        <v>1445</v>
      </c>
      <c r="X185" t="s">
        <v>205</v>
      </c>
      <c r="Y185" t="s">
        <v>258</v>
      </c>
      <c r="Z185" t="s">
        <v>259</v>
      </c>
      <c r="AA185" t="s">
        <v>260</v>
      </c>
      <c r="AB185" t="s">
        <v>437</v>
      </c>
      <c r="AC185" t="s">
        <v>630</v>
      </c>
      <c r="AD185" t="s">
        <v>145</v>
      </c>
      <c r="AE185" t="s">
        <v>134</v>
      </c>
      <c r="AF185" t="s">
        <v>146</v>
      </c>
      <c r="AG185" t="s">
        <v>147</v>
      </c>
      <c r="AI185" t="s">
        <v>148</v>
      </c>
      <c r="AJ185" t="s">
        <v>134</v>
      </c>
      <c r="AK185" t="s">
        <v>134</v>
      </c>
      <c r="AL185" t="s">
        <v>149</v>
      </c>
      <c r="AM185" t="s">
        <v>134</v>
      </c>
      <c r="AN185" t="s">
        <v>134</v>
      </c>
      <c r="AO185" t="s">
        <v>150</v>
      </c>
      <c r="AP185" t="s">
        <v>151</v>
      </c>
      <c r="AQ185" t="s">
        <v>152</v>
      </c>
      <c r="AS185" t="s">
        <v>154</v>
      </c>
      <c r="AT185" t="s">
        <v>346</v>
      </c>
      <c r="AU185" t="s">
        <v>156</v>
      </c>
      <c r="AV185" t="s">
        <v>153</v>
      </c>
      <c r="AW185" t="s">
        <v>157</v>
      </c>
      <c r="AX185" t="s">
        <v>134</v>
      </c>
      <c r="AY185" t="s">
        <v>134</v>
      </c>
      <c r="AZ185" t="s">
        <v>134</v>
      </c>
      <c r="BA185" t="s">
        <v>134</v>
      </c>
      <c r="BB185" t="s">
        <v>134</v>
      </c>
      <c r="BC185" t="s">
        <v>134</v>
      </c>
      <c r="BD185" t="s">
        <v>134</v>
      </c>
      <c r="BE185" t="s">
        <v>158</v>
      </c>
      <c r="BF185" t="s">
        <v>159</v>
      </c>
      <c r="BG185" t="s">
        <v>134</v>
      </c>
      <c r="BH185" t="s">
        <v>134</v>
      </c>
      <c r="BI185" t="s">
        <v>134</v>
      </c>
      <c r="BJ185" t="s">
        <v>214</v>
      </c>
      <c r="BK185" t="s">
        <v>134</v>
      </c>
      <c r="BL185" t="s">
        <v>153</v>
      </c>
      <c r="BM185" t="s">
        <v>153</v>
      </c>
      <c r="BN185" t="s">
        <v>161</v>
      </c>
      <c r="BO185" t="s">
        <v>153</v>
      </c>
      <c r="BP185" t="s">
        <v>134</v>
      </c>
      <c r="BQ185" t="s">
        <v>134</v>
      </c>
      <c r="BR185" t="s">
        <v>162</v>
      </c>
      <c r="BS185" t="s">
        <v>134</v>
      </c>
      <c r="BT185" t="s">
        <v>477</v>
      </c>
      <c r="BU185" t="s">
        <v>216</v>
      </c>
      <c r="BV185" t="s">
        <v>1958</v>
      </c>
      <c r="BW185" t="s">
        <v>134</v>
      </c>
      <c r="BY185" t="s">
        <v>134</v>
      </c>
      <c r="CD185" t="s">
        <v>167</v>
      </c>
      <c r="CE185" t="s">
        <v>1959</v>
      </c>
      <c r="CF185" t="s">
        <v>153</v>
      </c>
      <c r="CG185" t="s">
        <v>153</v>
      </c>
      <c r="CP185" t="s">
        <v>1797</v>
      </c>
      <c r="CQ185" t="s">
        <v>882</v>
      </c>
      <c r="CU185" t="s">
        <v>1960</v>
      </c>
    </row>
    <row r="186" spans="1:99" hidden="1" x14ac:dyDescent="0.25">
      <c r="A186" t="s">
        <v>2674</v>
      </c>
      <c r="B186" t="s">
        <v>2675</v>
      </c>
      <c r="C186" t="s">
        <v>2647</v>
      </c>
      <c r="D186" t="s">
        <v>2668</v>
      </c>
      <c r="E186" t="s">
        <v>2243</v>
      </c>
      <c r="F186" t="s">
        <v>2491</v>
      </c>
      <c r="G186"/>
      <c r="H186" t="s">
        <v>2676</v>
      </c>
      <c r="I186"/>
      <c r="J186"/>
      <c r="K186" t="s">
        <v>684</v>
      </c>
      <c r="L186" t="s">
        <v>1315</v>
      </c>
      <c r="M186" t="s">
        <v>1022</v>
      </c>
      <c r="N186" t="s">
        <v>1012</v>
      </c>
      <c r="O186" t="s">
        <v>2438</v>
      </c>
      <c r="P186" t="s">
        <v>133</v>
      </c>
      <c r="Q186" t="s">
        <v>134</v>
      </c>
      <c r="R186" t="s">
        <v>723</v>
      </c>
      <c r="S186" t="s">
        <v>2669</v>
      </c>
      <c r="T186" t="s">
        <v>2677</v>
      </c>
      <c r="U186" t="s">
        <v>134</v>
      </c>
      <c r="V186" t="s">
        <v>2670</v>
      </c>
      <c r="W186" t="s">
        <v>2471</v>
      </c>
      <c r="X186" t="s">
        <v>292</v>
      </c>
      <c r="Y186" t="s">
        <v>258</v>
      </c>
      <c r="Z186" t="s">
        <v>2671</v>
      </c>
      <c r="AA186" t="s">
        <v>1000</v>
      </c>
      <c r="AB186" t="s">
        <v>2672</v>
      </c>
      <c r="AC186" t="s">
        <v>449</v>
      </c>
      <c r="AD186" t="s">
        <v>145</v>
      </c>
      <c r="AE186" t="s">
        <v>134</v>
      </c>
      <c r="AF186" t="s">
        <v>146</v>
      </c>
      <c r="AG186" t="s">
        <v>1002</v>
      </c>
      <c r="AI186" t="s">
        <v>148</v>
      </c>
      <c r="AJ186" t="s">
        <v>134</v>
      </c>
      <c r="AK186" t="s">
        <v>134</v>
      </c>
      <c r="AL186" t="s">
        <v>149</v>
      </c>
      <c r="AN186" t="s">
        <v>134</v>
      </c>
      <c r="AO186" t="s">
        <v>1003</v>
      </c>
      <c r="AP186" t="s">
        <v>345</v>
      </c>
      <c r="AQ186" t="s">
        <v>494</v>
      </c>
      <c r="AS186" t="s">
        <v>154</v>
      </c>
      <c r="AT186" t="s">
        <v>261</v>
      </c>
      <c r="AU186" t="s">
        <v>156</v>
      </c>
      <c r="AV186" t="s">
        <v>153</v>
      </c>
      <c r="AW186" t="s">
        <v>192</v>
      </c>
      <c r="AX186" t="s">
        <v>134</v>
      </c>
      <c r="AY186" t="s">
        <v>134</v>
      </c>
      <c r="AZ186" t="s">
        <v>134</v>
      </c>
      <c r="BA186" t="s">
        <v>134</v>
      </c>
      <c r="BB186" t="s">
        <v>134</v>
      </c>
      <c r="BC186" t="s">
        <v>134</v>
      </c>
      <c r="BD186" t="s">
        <v>153</v>
      </c>
      <c r="BE186" t="s">
        <v>1890</v>
      </c>
      <c r="BF186" t="s">
        <v>1861</v>
      </c>
      <c r="BG186" t="s">
        <v>134</v>
      </c>
      <c r="BH186" t="s">
        <v>134</v>
      </c>
      <c r="BI186" t="s">
        <v>134</v>
      </c>
      <c r="BJ186" t="s">
        <v>214</v>
      </c>
      <c r="BK186" t="s">
        <v>347</v>
      </c>
      <c r="BL186" t="s">
        <v>153</v>
      </c>
      <c r="BM186" t="s">
        <v>153</v>
      </c>
      <c r="BN186" t="s">
        <v>161</v>
      </c>
      <c r="BO186" t="s">
        <v>153</v>
      </c>
      <c r="BP186" t="s">
        <v>134</v>
      </c>
      <c r="BQ186" t="s">
        <v>134</v>
      </c>
      <c r="BR186" t="s">
        <v>162</v>
      </c>
      <c r="BS186" t="s">
        <v>134</v>
      </c>
      <c r="BT186" t="s">
        <v>163</v>
      </c>
      <c r="BU186" t="s">
        <v>216</v>
      </c>
      <c r="BW186" t="s">
        <v>134</v>
      </c>
      <c r="BY186" t="s">
        <v>134</v>
      </c>
      <c r="CD186" t="s">
        <v>2245</v>
      </c>
      <c r="CE186" t="s">
        <v>2678</v>
      </c>
      <c r="CF186" t="s">
        <v>153</v>
      </c>
      <c r="CG186" t="s">
        <v>153</v>
      </c>
      <c r="CP186" t="s">
        <v>1031</v>
      </c>
      <c r="CU186" t="s">
        <v>2679</v>
      </c>
    </row>
    <row r="187" spans="1:99" hidden="1" x14ac:dyDescent="0.25">
      <c r="A187" t="s">
        <v>2861</v>
      </c>
      <c r="B187" t="s">
        <v>1629</v>
      </c>
      <c r="C187" t="s">
        <v>1991</v>
      </c>
      <c r="D187" t="s">
        <v>2862</v>
      </c>
      <c r="E187" t="s">
        <v>1230</v>
      </c>
      <c r="F187" t="s">
        <v>2046</v>
      </c>
      <c r="G187"/>
      <c r="H187" t="s">
        <v>2863</v>
      </c>
      <c r="I187"/>
      <c r="J187"/>
      <c r="K187" t="s">
        <v>672</v>
      </c>
      <c r="L187" t="s">
        <v>684</v>
      </c>
      <c r="M187" t="s">
        <v>471</v>
      </c>
      <c r="N187" t="s">
        <v>1012</v>
      </c>
      <c r="O187" t="s">
        <v>1429</v>
      </c>
      <c r="P187" t="s">
        <v>133</v>
      </c>
      <c r="Q187" t="s">
        <v>134</v>
      </c>
      <c r="R187" t="s">
        <v>723</v>
      </c>
      <c r="S187" t="s">
        <v>2329</v>
      </c>
      <c r="T187" t="s">
        <v>340</v>
      </c>
      <c r="U187" t="s">
        <v>153</v>
      </c>
      <c r="V187" t="s">
        <v>1787</v>
      </c>
      <c r="W187" t="s">
        <v>342</v>
      </c>
      <c r="X187" t="s">
        <v>205</v>
      </c>
      <c r="Y187" t="s">
        <v>258</v>
      </c>
      <c r="Z187" t="s">
        <v>517</v>
      </c>
      <c r="AA187" t="s">
        <v>1000</v>
      </c>
      <c r="AB187" t="s">
        <v>2864</v>
      </c>
      <c r="AC187" t="s">
        <v>449</v>
      </c>
      <c r="AD187" t="s">
        <v>145</v>
      </c>
      <c r="AE187" t="s">
        <v>134</v>
      </c>
      <c r="AF187" t="s">
        <v>146</v>
      </c>
      <c r="AG187" t="s">
        <v>1002</v>
      </c>
      <c r="AI187" t="s">
        <v>148</v>
      </c>
      <c r="AJ187" t="s">
        <v>134</v>
      </c>
      <c r="AL187" t="s">
        <v>149</v>
      </c>
      <c r="AM187" t="s">
        <v>134</v>
      </c>
      <c r="AN187" t="s">
        <v>134</v>
      </c>
      <c r="AO187" t="s">
        <v>1003</v>
      </c>
      <c r="AP187" t="s">
        <v>345</v>
      </c>
      <c r="AQ187" t="s">
        <v>152</v>
      </c>
      <c r="AS187" t="s">
        <v>154</v>
      </c>
      <c r="AT187" t="s">
        <v>261</v>
      </c>
      <c r="AU187" t="s">
        <v>156</v>
      </c>
      <c r="AV187" t="s">
        <v>153</v>
      </c>
      <c r="AW187" t="s">
        <v>192</v>
      </c>
      <c r="AX187" t="s">
        <v>134</v>
      </c>
      <c r="AY187" t="s">
        <v>134</v>
      </c>
      <c r="AZ187" t="s">
        <v>134</v>
      </c>
      <c r="BA187" t="s">
        <v>134</v>
      </c>
      <c r="BB187" t="s">
        <v>134</v>
      </c>
      <c r="BC187" t="s">
        <v>134</v>
      </c>
      <c r="BD187" t="s">
        <v>134</v>
      </c>
      <c r="BE187" t="s">
        <v>158</v>
      </c>
      <c r="BF187" t="s">
        <v>159</v>
      </c>
      <c r="BG187" t="s">
        <v>134</v>
      </c>
      <c r="BH187" t="s">
        <v>134</v>
      </c>
      <c r="BI187" t="s">
        <v>134</v>
      </c>
      <c r="BJ187" t="s">
        <v>214</v>
      </c>
      <c r="BK187" t="s">
        <v>347</v>
      </c>
      <c r="BL187" t="s">
        <v>2116</v>
      </c>
      <c r="BM187" t="s">
        <v>153</v>
      </c>
      <c r="BN187" t="s">
        <v>161</v>
      </c>
      <c r="BO187" t="s">
        <v>153</v>
      </c>
      <c r="BP187" t="s">
        <v>134</v>
      </c>
      <c r="BQ187" t="s">
        <v>134</v>
      </c>
      <c r="BR187" t="s">
        <v>162</v>
      </c>
      <c r="BS187" t="s">
        <v>134</v>
      </c>
      <c r="BT187" t="s">
        <v>163</v>
      </c>
      <c r="BU187" t="s">
        <v>216</v>
      </c>
      <c r="BV187" t="s">
        <v>165</v>
      </c>
      <c r="BW187" t="s">
        <v>134</v>
      </c>
      <c r="BY187" t="s">
        <v>134</v>
      </c>
      <c r="CD187" t="s">
        <v>1776</v>
      </c>
      <c r="CE187" t="s">
        <v>2865</v>
      </c>
      <c r="CP187" t="s">
        <v>1408</v>
      </c>
      <c r="CU187" t="s">
        <v>2866</v>
      </c>
    </row>
    <row r="188" spans="1:99" hidden="1" x14ac:dyDescent="0.25">
      <c r="A188" t="s">
        <v>2875</v>
      </c>
      <c r="C188" t="s">
        <v>2750</v>
      </c>
      <c r="D188" t="s">
        <v>2876</v>
      </c>
      <c r="E188" t="s">
        <v>2248</v>
      </c>
      <c r="F188" t="s">
        <v>2877</v>
      </c>
      <c r="G188"/>
      <c r="H188" t="s">
        <v>2878</v>
      </c>
      <c r="I188"/>
      <c r="J188"/>
      <c r="K188" t="s">
        <v>849</v>
      </c>
      <c r="L188" t="s">
        <v>946</v>
      </c>
      <c r="M188" t="s">
        <v>793</v>
      </c>
      <c r="N188" t="s">
        <v>1022</v>
      </c>
      <c r="O188" t="s">
        <v>132</v>
      </c>
      <c r="P188" t="s">
        <v>133</v>
      </c>
      <c r="Q188" t="s">
        <v>134</v>
      </c>
      <c r="R188" t="s">
        <v>780</v>
      </c>
      <c r="U188" t="s">
        <v>153</v>
      </c>
      <c r="X188" t="s">
        <v>2879</v>
      </c>
      <c r="Y188" t="s">
        <v>2880</v>
      </c>
      <c r="Z188">
        <v>3</v>
      </c>
      <c r="AA188" t="s">
        <v>2881</v>
      </c>
      <c r="AB188" t="s">
        <v>2882</v>
      </c>
      <c r="AC188" t="s">
        <v>2883</v>
      </c>
      <c r="AD188" t="s">
        <v>153</v>
      </c>
      <c r="AE188" t="s">
        <v>153</v>
      </c>
      <c r="AG188" t="s">
        <v>2884</v>
      </c>
      <c r="AJ188" t="s">
        <v>153</v>
      </c>
      <c r="AK188" t="s">
        <v>153</v>
      </c>
      <c r="AL188" t="s">
        <v>153</v>
      </c>
      <c r="AM188" t="s">
        <v>153</v>
      </c>
      <c r="AN188" t="s">
        <v>153</v>
      </c>
      <c r="AO188" t="s">
        <v>153</v>
      </c>
      <c r="AP188" t="s">
        <v>134</v>
      </c>
      <c r="AR188" t="s">
        <v>153</v>
      </c>
      <c r="AS188" t="s">
        <v>153</v>
      </c>
      <c r="AT188" t="s">
        <v>2885</v>
      </c>
      <c r="AU188" t="s">
        <v>134</v>
      </c>
      <c r="AV188" t="s">
        <v>153</v>
      </c>
      <c r="AW188" t="s">
        <v>153</v>
      </c>
      <c r="AX188" t="s">
        <v>134</v>
      </c>
      <c r="AY188" t="s">
        <v>134</v>
      </c>
      <c r="AZ188" t="s">
        <v>153</v>
      </c>
      <c r="BA188" t="s">
        <v>153</v>
      </c>
      <c r="BB188" t="s">
        <v>153</v>
      </c>
      <c r="BC188" t="s">
        <v>153</v>
      </c>
      <c r="BD188" t="s">
        <v>153</v>
      </c>
      <c r="BE188" t="s">
        <v>193</v>
      </c>
      <c r="BF188" t="s">
        <v>193</v>
      </c>
      <c r="BG188" t="s">
        <v>153</v>
      </c>
      <c r="BH188" t="s">
        <v>153</v>
      </c>
      <c r="BI188" t="s">
        <v>134</v>
      </c>
      <c r="BJ188" t="s">
        <v>2886</v>
      </c>
      <c r="BK188" t="s">
        <v>134</v>
      </c>
      <c r="BL188" t="s">
        <v>153</v>
      </c>
      <c r="BM188" t="s">
        <v>153</v>
      </c>
      <c r="BN188" t="s">
        <v>153</v>
      </c>
      <c r="BO188" t="s">
        <v>153</v>
      </c>
      <c r="BP188" t="s">
        <v>134</v>
      </c>
      <c r="BQ188" t="s">
        <v>134</v>
      </c>
      <c r="BR188" t="s">
        <v>162</v>
      </c>
      <c r="BS188" t="s">
        <v>134</v>
      </c>
      <c r="BU188" t="s">
        <v>216</v>
      </c>
      <c r="BW188" t="s">
        <v>153</v>
      </c>
      <c r="BY188" t="s">
        <v>153</v>
      </c>
      <c r="BZ188" t="s">
        <v>153</v>
      </c>
      <c r="CD188" t="s">
        <v>2887</v>
      </c>
      <c r="CF188" t="s">
        <v>153</v>
      </c>
      <c r="CG188" t="s">
        <v>153</v>
      </c>
      <c r="CP188" t="s">
        <v>860</v>
      </c>
      <c r="CQ188" t="s">
        <v>2888</v>
      </c>
    </row>
    <row r="189" spans="1:99" hidden="1" x14ac:dyDescent="0.25">
      <c r="A189" t="s">
        <v>2989</v>
      </c>
      <c r="B189" t="s">
        <v>2094</v>
      </c>
      <c r="C189" t="s">
        <v>2750</v>
      </c>
      <c r="D189" t="s">
        <v>2600</v>
      </c>
      <c r="E189" t="s">
        <v>575</v>
      </c>
      <c r="F189" t="s">
        <v>2990</v>
      </c>
      <c r="G189"/>
      <c r="H189" t="s">
        <v>2991</v>
      </c>
      <c r="I189"/>
      <c r="J189"/>
      <c r="K189" t="s">
        <v>287</v>
      </c>
      <c r="L189" t="s">
        <v>355</v>
      </c>
      <c r="M189" t="s">
        <v>336</v>
      </c>
      <c r="N189" t="s">
        <v>307</v>
      </c>
      <c r="O189" t="s">
        <v>637</v>
      </c>
      <c r="P189" t="s">
        <v>133</v>
      </c>
      <c r="Q189" t="s">
        <v>134</v>
      </c>
      <c r="R189" t="s">
        <v>723</v>
      </c>
      <c r="S189" t="s">
        <v>1574</v>
      </c>
      <c r="T189" t="s">
        <v>137</v>
      </c>
      <c r="U189" t="s">
        <v>134</v>
      </c>
      <c r="V189" t="s">
        <v>1575</v>
      </c>
      <c r="W189" t="s">
        <v>342</v>
      </c>
      <c r="X189" t="s">
        <v>140</v>
      </c>
      <c r="Y189" t="s">
        <v>562</v>
      </c>
      <c r="Z189">
        <v>5</v>
      </c>
      <c r="AA189" t="s">
        <v>260</v>
      </c>
      <c r="AB189" t="s">
        <v>143</v>
      </c>
      <c r="AC189" t="s">
        <v>144</v>
      </c>
      <c r="AD189" t="s">
        <v>145</v>
      </c>
      <c r="AE189" t="s">
        <v>134</v>
      </c>
      <c r="AF189" t="s">
        <v>146</v>
      </c>
      <c r="AG189" t="s">
        <v>147</v>
      </c>
      <c r="AI189" t="s">
        <v>148</v>
      </c>
      <c r="AJ189" t="s">
        <v>134</v>
      </c>
      <c r="AK189" t="s">
        <v>134</v>
      </c>
      <c r="AL189" t="s">
        <v>186</v>
      </c>
      <c r="AM189" t="s">
        <v>134</v>
      </c>
      <c r="AN189" t="s">
        <v>134</v>
      </c>
      <c r="AO189" t="s">
        <v>150</v>
      </c>
      <c r="AP189" t="s">
        <v>151</v>
      </c>
      <c r="AQ189" t="s">
        <v>152</v>
      </c>
      <c r="AR189" t="s">
        <v>134</v>
      </c>
      <c r="AS189" t="s">
        <v>154</v>
      </c>
      <c r="AT189" t="s">
        <v>686</v>
      </c>
      <c r="AU189" t="s">
        <v>156</v>
      </c>
      <c r="AV189" t="s">
        <v>153</v>
      </c>
      <c r="AW189" t="s">
        <v>192</v>
      </c>
      <c r="AX189" t="s">
        <v>134</v>
      </c>
      <c r="AY189" t="s">
        <v>134</v>
      </c>
      <c r="AZ189" t="s">
        <v>134</v>
      </c>
      <c r="BA189" t="s">
        <v>134</v>
      </c>
      <c r="BB189" t="s">
        <v>134</v>
      </c>
      <c r="BC189" t="s">
        <v>134</v>
      </c>
      <c r="BD189" t="s">
        <v>134</v>
      </c>
      <c r="BE189" t="s">
        <v>158</v>
      </c>
      <c r="BF189" t="s">
        <v>159</v>
      </c>
      <c r="BG189" t="s">
        <v>134</v>
      </c>
      <c r="BH189" t="s">
        <v>134</v>
      </c>
      <c r="BI189" t="s">
        <v>134</v>
      </c>
      <c r="BJ189" t="s">
        <v>160</v>
      </c>
      <c r="BK189" t="s">
        <v>134</v>
      </c>
      <c r="BL189" t="s">
        <v>724</v>
      </c>
      <c r="BM189" t="s">
        <v>153</v>
      </c>
      <c r="BN189" t="s">
        <v>161</v>
      </c>
      <c r="BO189" t="s">
        <v>153</v>
      </c>
      <c r="BP189" t="s">
        <v>134</v>
      </c>
      <c r="BQ189" t="s">
        <v>134</v>
      </c>
      <c r="BR189" t="s">
        <v>162</v>
      </c>
      <c r="BS189" t="s">
        <v>134</v>
      </c>
      <c r="BT189" t="s">
        <v>163</v>
      </c>
      <c r="BU189" t="s">
        <v>216</v>
      </c>
      <c r="BV189" t="s">
        <v>264</v>
      </c>
      <c r="BW189" t="s">
        <v>134</v>
      </c>
      <c r="BY189" t="s">
        <v>134</v>
      </c>
      <c r="BZ189" t="s">
        <v>153</v>
      </c>
      <c r="CC189" t="s">
        <v>134</v>
      </c>
      <c r="CD189" t="s">
        <v>2602</v>
      </c>
      <c r="CF189" t="s">
        <v>153</v>
      </c>
      <c r="CG189" t="s">
        <v>134</v>
      </c>
      <c r="CI189" t="s">
        <v>134</v>
      </c>
      <c r="CJ189" t="s">
        <v>241</v>
      </c>
      <c r="CK189" t="s">
        <v>134</v>
      </c>
      <c r="CL189" t="s">
        <v>134</v>
      </c>
      <c r="CP189" t="s">
        <v>854</v>
      </c>
      <c r="CQ189" t="s">
        <v>1777</v>
      </c>
    </row>
    <row r="190" spans="1:99" hidden="1" x14ac:dyDescent="0.25">
      <c r="A190" t="s">
        <v>2997</v>
      </c>
      <c r="B190" t="s">
        <v>2094</v>
      </c>
      <c r="C190" t="s">
        <v>2750</v>
      </c>
      <c r="D190" t="s">
        <v>2600</v>
      </c>
      <c r="E190" t="s">
        <v>575</v>
      </c>
      <c r="F190" t="s">
        <v>1738</v>
      </c>
      <c r="G190"/>
      <c r="H190" t="s">
        <v>2998</v>
      </c>
      <c r="I190"/>
      <c r="J190"/>
      <c r="K190" t="s">
        <v>355</v>
      </c>
      <c r="L190" t="s">
        <v>355</v>
      </c>
      <c r="M190" t="s">
        <v>336</v>
      </c>
      <c r="N190" t="s">
        <v>307</v>
      </c>
      <c r="O190" t="s">
        <v>637</v>
      </c>
      <c r="P190" t="s">
        <v>133</v>
      </c>
      <c r="Q190" t="s">
        <v>134</v>
      </c>
      <c r="R190" t="s">
        <v>723</v>
      </c>
      <c r="S190" t="s">
        <v>1574</v>
      </c>
      <c r="T190" t="s">
        <v>137</v>
      </c>
      <c r="U190" t="s">
        <v>134</v>
      </c>
      <c r="V190" t="s">
        <v>1575</v>
      </c>
      <c r="W190" t="s">
        <v>342</v>
      </c>
      <c r="X190" t="s">
        <v>140</v>
      </c>
      <c r="Y190" t="s">
        <v>562</v>
      </c>
      <c r="Z190">
        <v>5</v>
      </c>
      <c r="AA190" t="s">
        <v>260</v>
      </c>
      <c r="AB190" t="s">
        <v>143</v>
      </c>
      <c r="AC190" t="s">
        <v>144</v>
      </c>
      <c r="AD190" t="s">
        <v>145</v>
      </c>
      <c r="AE190" t="s">
        <v>134</v>
      </c>
      <c r="AF190" t="s">
        <v>146</v>
      </c>
      <c r="AG190" t="s">
        <v>147</v>
      </c>
      <c r="AI190" t="s">
        <v>148</v>
      </c>
      <c r="AJ190" t="s">
        <v>134</v>
      </c>
      <c r="AK190" t="s">
        <v>134</v>
      </c>
      <c r="AL190" t="s">
        <v>186</v>
      </c>
      <c r="AM190" t="s">
        <v>134</v>
      </c>
      <c r="AN190" t="s">
        <v>134</v>
      </c>
      <c r="AO190" t="s">
        <v>150</v>
      </c>
      <c r="AP190" t="s">
        <v>151</v>
      </c>
      <c r="AQ190" t="s">
        <v>152</v>
      </c>
      <c r="AR190" t="s">
        <v>134</v>
      </c>
      <c r="AS190" t="s">
        <v>154</v>
      </c>
      <c r="AT190" t="s">
        <v>686</v>
      </c>
      <c r="AU190" t="s">
        <v>156</v>
      </c>
      <c r="AV190" t="s">
        <v>153</v>
      </c>
      <c r="AW190" t="s">
        <v>192</v>
      </c>
      <c r="AX190" t="s">
        <v>134</v>
      </c>
      <c r="AY190" t="s">
        <v>134</v>
      </c>
      <c r="AZ190" t="s">
        <v>134</v>
      </c>
      <c r="BA190" t="s">
        <v>134</v>
      </c>
      <c r="BB190" t="s">
        <v>134</v>
      </c>
      <c r="BC190" t="s">
        <v>134</v>
      </c>
      <c r="BD190" t="s">
        <v>134</v>
      </c>
      <c r="BE190" t="s">
        <v>158</v>
      </c>
      <c r="BF190" t="s">
        <v>159</v>
      </c>
      <c r="BG190" t="s">
        <v>134</v>
      </c>
      <c r="BH190" t="s">
        <v>134</v>
      </c>
      <c r="BI190" t="s">
        <v>134</v>
      </c>
      <c r="BJ190" t="s">
        <v>160</v>
      </c>
      <c r="BK190" t="s">
        <v>134</v>
      </c>
      <c r="BL190" t="s">
        <v>153</v>
      </c>
      <c r="BM190" t="s">
        <v>153</v>
      </c>
      <c r="BN190" t="s">
        <v>161</v>
      </c>
      <c r="BO190" t="s">
        <v>153</v>
      </c>
      <c r="BP190" t="s">
        <v>134</v>
      </c>
      <c r="BQ190" t="s">
        <v>134</v>
      </c>
      <c r="BR190" t="s">
        <v>162</v>
      </c>
      <c r="BS190" t="s">
        <v>134</v>
      </c>
      <c r="BT190" t="s">
        <v>163</v>
      </c>
      <c r="BU190" t="s">
        <v>216</v>
      </c>
      <c r="BV190" t="s">
        <v>264</v>
      </c>
      <c r="BW190" t="s">
        <v>134</v>
      </c>
      <c r="BY190" t="s">
        <v>134</v>
      </c>
      <c r="BZ190" t="s">
        <v>153</v>
      </c>
      <c r="CC190" t="s">
        <v>134</v>
      </c>
      <c r="CD190" t="s">
        <v>2602</v>
      </c>
      <c r="CF190" t="s">
        <v>153</v>
      </c>
      <c r="CG190" t="s">
        <v>134</v>
      </c>
      <c r="CI190" t="s">
        <v>134</v>
      </c>
      <c r="CJ190" t="s">
        <v>241</v>
      </c>
      <c r="CK190" t="s">
        <v>134</v>
      </c>
      <c r="CL190" t="s">
        <v>134</v>
      </c>
      <c r="CP190" t="s">
        <v>854</v>
      </c>
      <c r="CQ190" t="s">
        <v>1777</v>
      </c>
    </row>
    <row r="191" spans="1:99" hidden="1" x14ac:dyDescent="0.25">
      <c r="A191" t="s">
        <v>3039</v>
      </c>
      <c r="B191" t="s">
        <v>2094</v>
      </c>
      <c r="C191" t="s">
        <v>2750</v>
      </c>
      <c r="D191" t="s">
        <v>3040</v>
      </c>
      <c r="E191" t="s">
        <v>131</v>
      </c>
      <c r="F191" t="s">
        <v>2542</v>
      </c>
      <c r="G191"/>
      <c r="H191" t="s">
        <v>3041</v>
      </c>
      <c r="I191"/>
      <c r="J191"/>
      <c r="K191" t="s">
        <v>287</v>
      </c>
      <c r="L191" t="s">
        <v>250</v>
      </c>
      <c r="M191" t="s">
        <v>288</v>
      </c>
      <c r="N191" t="s">
        <v>307</v>
      </c>
      <c r="O191" t="s">
        <v>514</v>
      </c>
      <c r="P191" t="s">
        <v>133</v>
      </c>
      <c r="Q191" t="s">
        <v>134</v>
      </c>
      <c r="R191" t="s">
        <v>723</v>
      </c>
      <c r="S191" t="s">
        <v>2071</v>
      </c>
      <c r="T191" t="s">
        <v>473</v>
      </c>
      <c r="U191" t="s">
        <v>134</v>
      </c>
      <c r="V191" t="s">
        <v>1638</v>
      </c>
      <c r="W191" t="s">
        <v>1445</v>
      </c>
      <c r="X191" t="s">
        <v>205</v>
      </c>
      <c r="Y191" t="s">
        <v>562</v>
      </c>
      <c r="Z191" t="s">
        <v>293</v>
      </c>
      <c r="AA191" t="s">
        <v>260</v>
      </c>
      <c r="AB191" t="s">
        <v>741</v>
      </c>
      <c r="AC191" t="s">
        <v>144</v>
      </c>
      <c r="AD191" t="s">
        <v>145</v>
      </c>
      <c r="AE191" t="s">
        <v>134</v>
      </c>
      <c r="AF191" t="s">
        <v>146</v>
      </c>
      <c r="AG191" t="s">
        <v>147</v>
      </c>
      <c r="AI191" t="s">
        <v>148</v>
      </c>
      <c r="AJ191" t="s">
        <v>134</v>
      </c>
      <c r="AK191" t="s">
        <v>134</v>
      </c>
      <c r="AL191" t="s">
        <v>149</v>
      </c>
      <c r="AM191" t="s">
        <v>134</v>
      </c>
      <c r="AN191" t="s">
        <v>134</v>
      </c>
      <c r="AO191" t="s">
        <v>150</v>
      </c>
      <c r="AP191" t="s">
        <v>151</v>
      </c>
      <c r="AQ191" t="s">
        <v>152</v>
      </c>
      <c r="AS191" t="s">
        <v>154</v>
      </c>
      <c r="AT191" t="s">
        <v>261</v>
      </c>
      <c r="AU191" t="s">
        <v>156</v>
      </c>
      <c r="AV191" t="s">
        <v>134</v>
      </c>
      <c r="AW191" t="s">
        <v>192</v>
      </c>
      <c r="AX191" t="s">
        <v>134</v>
      </c>
      <c r="AY191" t="s">
        <v>134</v>
      </c>
      <c r="AZ191" t="s">
        <v>134</v>
      </c>
      <c r="BA191" t="s">
        <v>134</v>
      </c>
      <c r="BB191" t="s">
        <v>134</v>
      </c>
      <c r="BC191" t="s">
        <v>134</v>
      </c>
      <c r="BD191" t="s">
        <v>134</v>
      </c>
      <c r="BE191" t="s">
        <v>158</v>
      </c>
      <c r="BF191" t="s">
        <v>159</v>
      </c>
      <c r="BG191" t="s">
        <v>134</v>
      </c>
      <c r="BH191" t="s">
        <v>134</v>
      </c>
      <c r="BI191" t="s">
        <v>134</v>
      </c>
      <c r="BJ191" t="s">
        <v>618</v>
      </c>
      <c r="BK191" t="s">
        <v>134</v>
      </c>
      <c r="BL191" t="s">
        <v>153</v>
      </c>
      <c r="BM191" t="s">
        <v>153</v>
      </c>
      <c r="BN191" t="s">
        <v>3042</v>
      </c>
      <c r="BO191" t="s">
        <v>153</v>
      </c>
      <c r="BP191" t="s">
        <v>134</v>
      </c>
      <c r="BQ191" t="s">
        <v>134</v>
      </c>
      <c r="BR191" t="s">
        <v>162</v>
      </c>
      <c r="BS191" t="s">
        <v>134</v>
      </c>
      <c r="BT191" t="s">
        <v>477</v>
      </c>
      <c r="BU191" t="s">
        <v>216</v>
      </c>
      <c r="BW191" t="s">
        <v>134</v>
      </c>
      <c r="BX191" t="s">
        <v>134</v>
      </c>
      <c r="BY191" t="s">
        <v>134</v>
      </c>
      <c r="CA191" t="s">
        <v>166</v>
      </c>
      <c r="CD191" t="s">
        <v>3043</v>
      </c>
      <c r="CG191" t="s">
        <v>134</v>
      </c>
      <c r="CP191" t="s">
        <v>369</v>
      </c>
      <c r="CQ191" t="s">
        <v>1576</v>
      </c>
    </row>
    <row r="192" spans="1:99" hidden="1" x14ac:dyDescent="0.25">
      <c r="A192" t="s">
        <v>3075</v>
      </c>
      <c r="B192" t="s">
        <v>2175</v>
      </c>
      <c r="C192" t="s">
        <v>2597</v>
      </c>
      <c r="D192" t="s">
        <v>3076</v>
      </c>
      <c r="E192" t="s">
        <v>3077</v>
      </c>
      <c r="F192" t="s">
        <v>3078</v>
      </c>
      <c r="G192"/>
      <c r="H192" t="s">
        <v>3079</v>
      </c>
      <c r="I192"/>
      <c r="J192"/>
      <c r="L192" t="s">
        <v>306</v>
      </c>
      <c r="M192" t="s">
        <v>1429</v>
      </c>
      <c r="N192" s="1">
        <v>43013</v>
      </c>
      <c r="O192" t="s">
        <v>820</v>
      </c>
      <c r="P192" t="s">
        <v>133</v>
      </c>
      <c r="R192" t="s">
        <v>723</v>
      </c>
      <c r="S192" t="s">
        <v>1430</v>
      </c>
      <c r="T192" t="s">
        <v>999</v>
      </c>
      <c r="U192" t="s">
        <v>153</v>
      </c>
      <c r="V192" t="s">
        <v>341</v>
      </c>
      <c r="W192" t="s">
        <v>342</v>
      </c>
      <c r="X192" t="s">
        <v>205</v>
      </c>
      <c r="Y192" t="s">
        <v>562</v>
      </c>
      <c r="Z192" t="s">
        <v>1025</v>
      </c>
      <c r="AA192" t="s">
        <v>1000</v>
      </c>
      <c r="AB192" t="s">
        <v>1431</v>
      </c>
      <c r="AC192" t="s">
        <v>1027</v>
      </c>
      <c r="AD192" t="s">
        <v>145</v>
      </c>
      <c r="AE192" t="s">
        <v>134</v>
      </c>
      <c r="AF192" t="s">
        <v>146</v>
      </c>
      <c r="AG192" t="s">
        <v>1002</v>
      </c>
      <c r="AL192" t="s">
        <v>149</v>
      </c>
      <c r="AN192" t="s">
        <v>134</v>
      </c>
      <c r="AO192" t="s">
        <v>1003</v>
      </c>
      <c r="AP192" t="s">
        <v>345</v>
      </c>
      <c r="AQ192" t="s">
        <v>152</v>
      </c>
      <c r="AS192" t="s">
        <v>154</v>
      </c>
      <c r="AT192" t="s">
        <v>686</v>
      </c>
      <c r="AU192" t="s">
        <v>156</v>
      </c>
      <c r="AV192" t="s">
        <v>153</v>
      </c>
      <c r="AW192" t="s">
        <v>237</v>
      </c>
      <c r="AX192" t="s">
        <v>134</v>
      </c>
      <c r="AY192" t="s">
        <v>134</v>
      </c>
      <c r="AZ192" t="s">
        <v>134</v>
      </c>
      <c r="BA192" t="s">
        <v>134</v>
      </c>
      <c r="BB192" t="s">
        <v>134</v>
      </c>
      <c r="BC192" t="s">
        <v>134</v>
      </c>
      <c r="BD192" t="s">
        <v>134</v>
      </c>
      <c r="BE192" t="s">
        <v>193</v>
      </c>
      <c r="BF192" t="s">
        <v>193</v>
      </c>
      <c r="BG192" t="s">
        <v>134</v>
      </c>
      <c r="BH192" t="s">
        <v>134</v>
      </c>
      <c r="BI192" t="s">
        <v>134</v>
      </c>
      <c r="BJ192" t="s">
        <v>1014</v>
      </c>
      <c r="BK192" t="s">
        <v>134</v>
      </c>
      <c r="BL192" t="s">
        <v>153</v>
      </c>
      <c r="BM192" t="s">
        <v>153</v>
      </c>
      <c r="BN192" t="s">
        <v>438</v>
      </c>
      <c r="BO192" t="s">
        <v>153</v>
      </c>
      <c r="BP192" t="s">
        <v>134</v>
      </c>
      <c r="BQ192" t="s">
        <v>134</v>
      </c>
      <c r="BR192" t="s">
        <v>162</v>
      </c>
      <c r="BS192" t="s">
        <v>134</v>
      </c>
      <c r="BT192" t="s">
        <v>348</v>
      </c>
      <c r="BU192" t="s">
        <v>164</v>
      </c>
      <c r="BV192" t="s">
        <v>1009</v>
      </c>
      <c r="CD192" t="s">
        <v>1776</v>
      </c>
      <c r="CP192" t="s">
        <v>1815</v>
      </c>
      <c r="CQ192" t="s">
        <v>1946</v>
      </c>
      <c r="CU192" t="s">
        <v>3080</v>
      </c>
    </row>
    <row r="193" spans="1:99" hidden="1" x14ac:dyDescent="0.25">
      <c r="A193" t="s">
        <v>3081</v>
      </c>
      <c r="B193" t="s">
        <v>1135</v>
      </c>
      <c r="C193" t="s">
        <v>2597</v>
      </c>
      <c r="D193" t="s">
        <v>3082</v>
      </c>
      <c r="E193" t="s">
        <v>2906</v>
      </c>
      <c r="F193" t="s">
        <v>1738</v>
      </c>
      <c r="G193"/>
      <c r="H193" t="s">
        <v>3083</v>
      </c>
      <c r="I193"/>
      <c r="J193"/>
      <c r="K193" s="1">
        <v>43015</v>
      </c>
      <c r="L193" t="s">
        <v>446</v>
      </c>
      <c r="M193" t="s">
        <v>306</v>
      </c>
      <c r="N193" t="s">
        <v>307</v>
      </c>
      <c r="O193" t="s">
        <v>355</v>
      </c>
      <c r="P193" t="s">
        <v>133</v>
      </c>
      <c r="Q193" t="s">
        <v>134</v>
      </c>
      <c r="R193" t="s">
        <v>723</v>
      </c>
      <c r="S193" t="s">
        <v>2965</v>
      </c>
      <c r="T193" t="s">
        <v>1260</v>
      </c>
      <c r="U193" t="s">
        <v>134</v>
      </c>
      <c r="V193" t="s">
        <v>851</v>
      </c>
      <c r="W193" t="s">
        <v>1445</v>
      </c>
      <c r="X193" t="s">
        <v>140</v>
      </c>
      <c r="Y193" t="s">
        <v>258</v>
      </c>
      <c r="Z193" t="s">
        <v>259</v>
      </c>
      <c r="AA193" t="s">
        <v>260</v>
      </c>
      <c r="AB193" t="s">
        <v>437</v>
      </c>
      <c r="AC193" t="s">
        <v>449</v>
      </c>
      <c r="AD193" t="s">
        <v>145</v>
      </c>
      <c r="AE193" t="s">
        <v>134</v>
      </c>
      <c r="AF193" t="s">
        <v>146</v>
      </c>
      <c r="AG193" t="s">
        <v>147</v>
      </c>
      <c r="AI193" t="s">
        <v>148</v>
      </c>
      <c r="AJ193" t="s">
        <v>134</v>
      </c>
      <c r="AK193" t="s">
        <v>134</v>
      </c>
      <c r="AL193" t="s">
        <v>149</v>
      </c>
      <c r="AM193" t="s">
        <v>134</v>
      </c>
      <c r="AN193" t="s">
        <v>134</v>
      </c>
      <c r="AO193" t="s">
        <v>150</v>
      </c>
      <c r="AP193" t="s">
        <v>151</v>
      </c>
      <c r="AQ193" t="s">
        <v>152</v>
      </c>
      <c r="AS193" t="s">
        <v>154</v>
      </c>
      <c r="AT193" t="s">
        <v>261</v>
      </c>
      <c r="AU193" t="s">
        <v>156</v>
      </c>
      <c r="AV193" t="s">
        <v>153</v>
      </c>
      <c r="AW193" t="s">
        <v>192</v>
      </c>
      <c r="AX193" t="s">
        <v>134</v>
      </c>
      <c r="AY193" t="s">
        <v>134</v>
      </c>
      <c r="AZ193" t="s">
        <v>134</v>
      </c>
      <c r="BA193" t="s">
        <v>134</v>
      </c>
      <c r="BB193" t="s">
        <v>134</v>
      </c>
      <c r="BC193" t="s">
        <v>134</v>
      </c>
      <c r="BD193" t="s">
        <v>134</v>
      </c>
      <c r="BE193" t="s">
        <v>158</v>
      </c>
      <c r="BF193" t="s">
        <v>159</v>
      </c>
      <c r="BG193" t="s">
        <v>134</v>
      </c>
      <c r="BH193" t="s">
        <v>134</v>
      </c>
      <c r="BI193" t="s">
        <v>134</v>
      </c>
      <c r="BJ193" t="s">
        <v>214</v>
      </c>
      <c r="BK193" t="s">
        <v>347</v>
      </c>
      <c r="BL193" t="s">
        <v>153</v>
      </c>
      <c r="BM193" t="s">
        <v>153</v>
      </c>
      <c r="BN193" t="s">
        <v>161</v>
      </c>
      <c r="BO193" t="s">
        <v>153</v>
      </c>
      <c r="BP193" t="s">
        <v>134</v>
      </c>
      <c r="BQ193" t="s">
        <v>134</v>
      </c>
      <c r="BR193" t="s">
        <v>162</v>
      </c>
      <c r="BS193" t="s">
        <v>134</v>
      </c>
      <c r="BT193" t="s">
        <v>163</v>
      </c>
      <c r="BU193" t="s">
        <v>216</v>
      </c>
      <c r="BW193" t="s">
        <v>134</v>
      </c>
      <c r="BY193" t="s">
        <v>134</v>
      </c>
      <c r="CA193" t="s">
        <v>166</v>
      </c>
      <c r="CC193" t="s">
        <v>134</v>
      </c>
      <c r="CD193" t="s">
        <v>167</v>
      </c>
      <c r="CE193" t="s">
        <v>3084</v>
      </c>
      <c r="CF193" t="s">
        <v>153</v>
      </c>
      <c r="CG193" t="s">
        <v>153</v>
      </c>
      <c r="CM193" t="s">
        <v>439</v>
      </c>
      <c r="CP193" t="s">
        <v>556</v>
      </c>
      <c r="CQ193" t="s">
        <v>2218</v>
      </c>
      <c r="CU193" t="s">
        <v>3085</v>
      </c>
    </row>
    <row r="194" spans="1:99" hidden="1" x14ac:dyDescent="0.25">
      <c r="A194" t="s">
        <v>3086</v>
      </c>
      <c r="B194" t="s">
        <v>1629</v>
      </c>
      <c r="C194" t="s">
        <v>2597</v>
      </c>
      <c r="D194" t="s">
        <v>3087</v>
      </c>
      <c r="E194" t="s">
        <v>761</v>
      </c>
      <c r="F194" t="s">
        <v>3088</v>
      </c>
      <c r="G194"/>
      <c r="H194" t="s">
        <v>3089</v>
      </c>
      <c r="I194"/>
      <c r="J194"/>
      <c r="K194" t="s">
        <v>305</v>
      </c>
      <c r="L194" t="s">
        <v>355</v>
      </c>
      <c r="M194" t="s">
        <v>336</v>
      </c>
      <c r="N194" t="s">
        <v>307</v>
      </c>
      <c r="O194" t="s">
        <v>811</v>
      </c>
      <c r="P194" t="s">
        <v>133</v>
      </c>
      <c r="Q194" t="s">
        <v>134</v>
      </c>
      <c r="R194" t="s">
        <v>723</v>
      </c>
      <c r="S194" t="s">
        <v>1574</v>
      </c>
      <c r="T194" t="s">
        <v>1939</v>
      </c>
      <c r="U194" t="s">
        <v>134</v>
      </c>
      <c r="V194" t="s">
        <v>1575</v>
      </c>
      <c r="W194" t="s">
        <v>1445</v>
      </c>
      <c r="X194" t="s">
        <v>140</v>
      </c>
      <c r="Y194" t="s">
        <v>258</v>
      </c>
      <c r="Z194">
        <v>5</v>
      </c>
      <c r="AA194" t="s">
        <v>260</v>
      </c>
      <c r="AB194" t="s">
        <v>143</v>
      </c>
      <c r="AC194" t="s">
        <v>449</v>
      </c>
      <c r="AD194" t="s">
        <v>145</v>
      </c>
      <c r="AE194" t="s">
        <v>134</v>
      </c>
      <c r="AF194" t="s">
        <v>146</v>
      </c>
      <c r="AG194" t="s">
        <v>147</v>
      </c>
      <c r="AI194" t="s">
        <v>148</v>
      </c>
      <c r="AJ194" t="s">
        <v>134</v>
      </c>
      <c r="AK194" t="s">
        <v>134</v>
      </c>
      <c r="AL194" t="s">
        <v>149</v>
      </c>
      <c r="AM194" t="s">
        <v>134</v>
      </c>
      <c r="AN194" t="s">
        <v>134</v>
      </c>
      <c r="AO194" t="s">
        <v>150</v>
      </c>
      <c r="AP194" t="s">
        <v>151</v>
      </c>
      <c r="AQ194" t="s">
        <v>152</v>
      </c>
      <c r="AS194" t="s">
        <v>154</v>
      </c>
      <c r="AT194" t="s">
        <v>346</v>
      </c>
      <c r="AU194" t="s">
        <v>156</v>
      </c>
      <c r="AV194" t="s">
        <v>153</v>
      </c>
      <c r="AW194" t="s">
        <v>192</v>
      </c>
      <c r="AX194" t="s">
        <v>134</v>
      </c>
      <c r="AY194" t="s">
        <v>134</v>
      </c>
      <c r="AZ194" t="s">
        <v>134</v>
      </c>
      <c r="BA194" t="s">
        <v>134</v>
      </c>
      <c r="BB194" t="s">
        <v>134</v>
      </c>
      <c r="BC194" t="s">
        <v>134</v>
      </c>
      <c r="BD194" t="s">
        <v>134</v>
      </c>
      <c r="BE194" t="s">
        <v>158</v>
      </c>
      <c r="BF194" t="s">
        <v>159</v>
      </c>
      <c r="BG194" t="s">
        <v>134</v>
      </c>
      <c r="BH194" t="s">
        <v>134</v>
      </c>
      <c r="BI194" t="s">
        <v>134</v>
      </c>
      <c r="BJ194" t="s">
        <v>214</v>
      </c>
      <c r="BK194" t="s">
        <v>347</v>
      </c>
      <c r="BL194" t="s">
        <v>153</v>
      </c>
      <c r="BM194" t="s">
        <v>153</v>
      </c>
      <c r="BN194" t="s">
        <v>161</v>
      </c>
      <c r="BO194" t="s">
        <v>153</v>
      </c>
      <c r="BP194" t="s">
        <v>134</v>
      </c>
      <c r="BQ194" t="s">
        <v>134</v>
      </c>
      <c r="BR194" t="s">
        <v>162</v>
      </c>
      <c r="BS194" t="s">
        <v>134</v>
      </c>
      <c r="BT194" t="s">
        <v>163</v>
      </c>
      <c r="BU194" t="s">
        <v>216</v>
      </c>
      <c r="BW194" t="s">
        <v>134</v>
      </c>
      <c r="BY194" t="s">
        <v>134</v>
      </c>
      <c r="BZ194" t="s">
        <v>134</v>
      </c>
      <c r="CA194" t="s">
        <v>166</v>
      </c>
      <c r="CC194" t="s">
        <v>134</v>
      </c>
      <c r="CD194" t="s">
        <v>297</v>
      </c>
      <c r="CE194" t="s">
        <v>3090</v>
      </c>
      <c r="CF194" t="s">
        <v>153</v>
      </c>
      <c r="CM194" t="s">
        <v>439</v>
      </c>
      <c r="CQ194" t="s">
        <v>3091</v>
      </c>
      <c r="CU194" t="s">
        <v>3092</v>
      </c>
    </row>
    <row r="195" spans="1:99" hidden="1" x14ac:dyDescent="0.25">
      <c r="A195" t="s">
        <v>3135</v>
      </c>
      <c r="B195" t="s">
        <v>3131</v>
      </c>
      <c r="C195" t="s">
        <v>2597</v>
      </c>
      <c r="D195" t="s">
        <v>3136</v>
      </c>
      <c r="E195" t="s">
        <v>523</v>
      </c>
      <c r="F195" t="s">
        <v>2542</v>
      </c>
      <c r="G195"/>
      <c r="H195" t="s">
        <v>3137</v>
      </c>
      <c r="I195"/>
      <c r="J195"/>
      <c r="K195" t="s">
        <v>337</v>
      </c>
      <c r="L195" t="s">
        <v>811</v>
      </c>
      <c r="M195" t="s">
        <v>1315</v>
      </c>
      <c r="N195" t="s">
        <v>307</v>
      </c>
      <c r="O195" t="s">
        <v>2438</v>
      </c>
      <c r="P195" t="s">
        <v>133</v>
      </c>
      <c r="Q195" t="s">
        <v>134</v>
      </c>
      <c r="R195" t="s">
        <v>723</v>
      </c>
      <c r="S195" t="s">
        <v>2567</v>
      </c>
      <c r="T195" t="s">
        <v>436</v>
      </c>
      <c r="U195" t="s">
        <v>153</v>
      </c>
      <c r="V195" t="s">
        <v>1568</v>
      </c>
      <c r="W195" t="s">
        <v>342</v>
      </c>
      <c r="X195" t="s">
        <v>140</v>
      </c>
      <c r="Y195" t="s">
        <v>562</v>
      </c>
      <c r="Z195" t="s">
        <v>230</v>
      </c>
      <c r="AA195" t="s">
        <v>260</v>
      </c>
      <c r="AB195" t="s">
        <v>1316</v>
      </c>
      <c r="AC195" t="s">
        <v>144</v>
      </c>
      <c r="AD195" t="s">
        <v>145</v>
      </c>
      <c r="AE195" t="s">
        <v>134</v>
      </c>
      <c r="AF195" t="s">
        <v>146</v>
      </c>
      <c r="AG195" t="s">
        <v>147</v>
      </c>
      <c r="AI195" t="s">
        <v>148</v>
      </c>
      <c r="AJ195" t="s">
        <v>134</v>
      </c>
      <c r="AK195" t="s">
        <v>134</v>
      </c>
      <c r="AL195" t="s">
        <v>149</v>
      </c>
      <c r="AM195" t="s">
        <v>134</v>
      </c>
      <c r="AN195" t="s">
        <v>134</v>
      </c>
      <c r="AO195" t="s">
        <v>150</v>
      </c>
      <c r="AP195" t="s">
        <v>151</v>
      </c>
      <c r="AQ195" t="s">
        <v>152</v>
      </c>
      <c r="AS195" t="s">
        <v>360</v>
      </c>
      <c r="AT195" t="s">
        <v>346</v>
      </c>
      <c r="AU195" t="s">
        <v>156</v>
      </c>
      <c r="AV195" t="s">
        <v>134</v>
      </c>
      <c r="AW195" t="s">
        <v>192</v>
      </c>
      <c r="AX195" t="s">
        <v>134</v>
      </c>
      <c r="AY195" t="s">
        <v>134</v>
      </c>
      <c r="AZ195" t="s">
        <v>134</v>
      </c>
      <c r="BA195" t="s">
        <v>134</v>
      </c>
      <c r="BB195" t="s">
        <v>134</v>
      </c>
      <c r="BC195" t="s">
        <v>134</v>
      </c>
      <c r="BD195" t="s">
        <v>153</v>
      </c>
      <c r="BE195" t="s">
        <v>3138</v>
      </c>
      <c r="BF195" t="s">
        <v>1861</v>
      </c>
      <c r="BG195" t="s">
        <v>134</v>
      </c>
      <c r="BH195" t="s">
        <v>134</v>
      </c>
      <c r="BI195" t="s">
        <v>134</v>
      </c>
      <c r="BJ195" t="s">
        <v>618</v>
      </c>
      <c r="BK195" t="s">
        <v>134</v>
      </c>
      <c r="BL195" t="s">
        <v>2116</v>
      </c>
      <c r="BN195" t="s">
        <v>161</v>
      </c>
      <c r="BO195" t="s">
        <v>153</v>
      </c>
      <c r="BP195" t="s">
        <v>134</v>
      </c>
      <c r="BQ195" t="s">
        <v>134</v>
      </c>
      <c r="BR195" t="s">
        <v>162</v>
      </c>
      <c r="BS195" t="s">
        <v>134</v>
      </c>
      <c r="BT195" t="s">
        <v>2377</v>
      </c>
      <c r="BU195" t="s">
        <v>216</v>
      </c>
      <c r="BW195" t="s">
        <v>134</v>
      </c>
      <c r="BY195" t="s">
        <v>134</v>
      </c>
      <c r="BZ195" t="s">
        <v>134</v>
      </c>
      <c r="CD195" t="s">
        <v>922</v>
      </c>
      <c r="CE195" t="s">
        <v>3139</v>
      </c>
      <c r="CF195" t="s">
        <v>153</v>
      </c>
      <c r="CG195" t="s">
        <v>153</v>
      </c>
      <c r="CL195" t="s">
        <v>134</v>
      </c>
      <c r="CP195" t="s">
        <v>556</v>
      </c>
      <c r="CQ195" t="s">
        <v>1157</v>
      </c>
      <c r="CU195" t="s">
        <v>3140</v>
      </c>
    </row>
    <row r="196" spans="1:99" hidden="1" x14ac:dyDescent="0.25">
      <c r="A196" t="s">
        <v>3141</v>
      </c>
      <c r="B196" t="s">
        <v>3131</v>
      </c>
      <c r="C196" t="s">
        <v>2597</v>
      </c>
      <c r="D196" t="s">
        <v>3136</v>
      </c>
      <c r="E196" t="s">
        <v>523</v>
      </c>
      <c r="F196" t="s">
        <v>2546</v>
      </c>
      <c r="G196"/>
      <c r="H196" t="s">
        <v>3142</v>
      </c>
      <c r="I196"/>
      <c r="J196"/>
      <c r="K196" t="s">
        <v>1437</v>
      </c>
      <c r="L196" t="s">
        <v>590</v>
      </c>
      <c r="M196" t="s">
        <v>1315</v>
      </c>
      <c r="N196" t="s">
        <v>305</v>
      </c>
      <c r="O196" t="s">
        <v>684</v>
      </c>
      <c r="P196" t="s">
        <v>133</v>
      </c>
      <c r="Q196" t="s">
        <v>134</v>
      </c>
      <c r="R196" t="s">
        <v>723</v>
      </c>
      <c r="S196" t="s">
        <v>1574</v>
      </c>
      <c r="T196" t="s">
        <v>1939</v>
      </c>
      <c r="U196" t="s">
        <v>134</v>
      </c>
      <c r="V196" t="s">
        <v>1575</v>
      </c>
      <c r="W196" t="s">
        <v>342</v>
      </c>
      <c r="X196" t="s">
        <v>257</v>
      </c>
      <c r="Y196" t="s">
        <v>258</v>
      </c>
      <c r="Z196" t="s">
        <v>230</v>
      </c>
      <c r="AA196" t="s">
        <v>260</v>
      </c>
      <c r="AB196" t="s">
        <v>1316</v>
      </c>
      <c r="AC196" t="s">
        <v>144</v>
      </c>
      <c r="AD196" t="s">
        <v>145</v>
      </c>
      <c r="AE196" t="s">
        <v>134</v>
      </c>
      <c r="AF196" t="s">
        <v>146</v>
      </c>
      <c r="AG196" t="s">
        <v>147</v>
      </c>
      <c r="AI196" t="s">
        <v>277</v>
      </c>
      <c r="AJ196" t="s">
        <v>134</v>
      </c>
      <c r="AK196" t="s">
        <v>134</v>
      </c>
      <c r="AL196" t="s">
        <v>186</v>
      </c>
      <c r="AM196" t="s">
        <v>134</v>
      </c>
      <c r="AN196" t="s">
        <v>134</v>
      </c>
      <c r="AO196" t="s">
        <v>150</v>
      </c>
      <c r="AP196" t="s">
        <v>151</v>
      </c>
      <c r="AQ196" t="s">
        <v>152</v>
      </c>
      <c r="AS196" t="s">
        <v>360</v>
      </c>
      <c r="AT196" t="s">
        <v>346</v>
      </c>
      <c r="AU196" t="s">
        <v>156</v>
      </c>
      <c r="AV196" t="s">
        <v>134</v>
      </c>
      <c r="AW196" t="s">
        <v>192</v>
      </c>
      <c r="AX196" t="s">
        <v>134</v>
      </c>
      <c r="AY196" t="s">
        <v>134</v>
      </c>
      <c r="AZ196" t="s">
        <v>134</v>
      </c>
      <c r="BA196" t="s">
        <v>134</v>
      </c>
      <c r="BB196" t="s">
        <v>134</v>
      </c>
      <c r="BC196" t="s">
        <v>134</v>
      </c>
      <c r="BD196" t="s">
        <v>134</v>
      </c>
      <c r="BE196" t="s">
        <v>158</v>
      </c>
      <c r="BF196" t="s">
        <v>159</v>
      </c>
      <c r="BG196" t="s">
        <v>134</v>
      </c>
      <c r="BH196" t="s">
        <v>134</v>
      </c>
      <c r="BI196" t="s">
        <v>134</v>
      </c>
      <c r="BJ196" t="s">
        <v>618</v>
      </c>
      <c r="BL196" t="s">
        <v>153</v>
      </c>
      <c r="BN196" t="s">
        <v>161</v>
      </c>
      <c r="BO196" t="s">
        <v>153</v>
      </c>
      <c r="BP196" t="s">
        <v>134</v>
      </c>
      <c r="BQ196" t="s">
        <v>134</v>
      </c>
      <c r="BR196" t="s">
        <v>162</v>
      </c>
      <c r="BS196" t="s">
        <v>134</v>
      </c>
      <c r="BT196" t="s">
        <v>2377</v>
      </c>
      <c r="BU196" t="s">
        <v>216</v>
      </c>
      <c r="BW196" t="s">
        <v>134</v>
      </c>
      <c r="BY196" t="s">
        <v>134</v>
      </c>
      <c r="BZ196" t="s">
        <v>134</v>
      </c>
      <c r="CD196" t="s">
        <v>922</v>
      </c>
      <c r="CG196" t="s">
        <v>134</v>
      </c>
      <c r="CJ196" t="s">
        <v>241</v>
      </c>
      <c r="CL196" t="s">
        <v>134</v>
      </c>
    </row>
    <row r="197" spans="1:99" hidden="1" x14ac:dyDescent="0.25">
      <c r="A197" t="s">
        <v>3272</v>
      </c>
      <c r="B197" t="s">
        <v>3186</v>
      </c>
      <c r="C197" t="s">
        <v>2597</v>
      </c>
      <c r="D197" t="s">
        <v>3273</v>
      </c>
      <c r="E197" t="s">
        <v>2906</v>
      </c>
      <c r="F197" t="s">
        <v>3274</v>
      </c>
      <c r="G197"/>
      <c r="H197" t="s">
        <v>3275</v>
      </c>
      <c r="I197"/>
      <c r="J197"/>
      <c r="K197" t="s">
        <v>1021</v>
      </c>
      <c r="L197" t="s">
        <v>848</v>
      </c>
      <c r="M197" t="s">
        <v>1315</v>
      </c>
      <c r="N197" t="s">
        <v>307</v>
      </c>
      <c r="O197" t="s">
        <v>251</v>
      </c>
      <c r="P197" t="s">
        <v>133</v>
      </c>
      <c r="Q197" t="s">
        <v>338</v>
      </c>
      <c r="R197" t="s">
        <v>723</v>
      </c>
      <c r="S197" t="s">
        <v>3276</v>
      </c>
      <c r="T197" t="s">
        <v>1939</v>
      </c>
      <c r="U197" t="s">
        <v>153</v>
      </c>
      <c r="V197" t="s">
        <v>1298</v>
      </c>
      <c r="W197" t="s">
        <v>342</v>
      </c>
      <c r="X197" t="s">
        <v>205</v>
      </c>
      <c r="Y197" t="s">
        <v>258</v>
      </c>
      <c r="Z197" t="s">
        <v>230</v>
      </c>
      <c r="AA197" t="s">
        <v>260</v>
      </c>
      <c r="AB197" t="s">
        <v>3277</v>
      </c>
      <c r="AC197" t="s">
        <v>144</v>
      </c>
      <c r="AD197" t="s">
        <v>145</v>
      </c>
      <c r="AE197" t="s">
        <v>134</v>
      </c>
      <c r="AF197" t="s">
        <v>146</v>
      </c>
      <c r="AG197" t="s">
        <v>147</v>
      </c>
      <c r="AI197" t="s">
        <v>148</v>
      </c>
      <c r="AJ197" t="s">
        <v>134</v>
      </c>
      <c r="AK197" t="s">
        <v>134</v>
      </c>
      <c r="AL197" t="s">
        <v>149</v>
      </c>
      <c r="AM197" t="s">
        <v>153</v>
      </c>
      <c r="AN197" t="s">
        <v>134</v>
      </c>
      <c r="AO197" t="s">
        <v>150</v>
      </c>
      <c r="AP197" t="s">
        <v>151</v>
      </c>
      <c r="AQ197" t="s">
        <v>152</v>
      </c>
      <c r="AS197" t="s">
        <v>154</v>
      </c>
      <c r="AT197" t="s">
        <v>261</v>
      </c>
      <c r="AU197" t="s">
        <v>156</v>
      </c>
      <c r="AV197" t="s">
        <v>134</v>
      </c>
      <c r="AW197" t="s">
        <v>192</v>
      </c>
      <c r="AX197" t="s">
        <v>134</v>
      </c>
      <c r="AY197" t="s">
        <v>134</v>
      </c>
      <c r="AZ197" t="s">
        <v>134</v>
      </c>
      <c r="BA197" t="s">
        <v>134</v>
      </c>
      <c r="BB197" t="s">
        <v>134</v>
      </c>
      <c r="BC197" t="s">
        <v>134</v>
      </c>
      <c r="BD197" t="s">
        <v>153</v>
      </c>
      <c r="BE197" t="s">
        <v>3138</v>
      </c>
      <c r="BF197" t="s">
        <v>1861</v>
      </c>
      <c r="BG197" t="s">
        <v>134</v>
      </c>
      <c r="BH197" t="s">
        <v>134</v>
      </c>
      <c r="BI197" t="s">
        <v>134</v>
      </c>
      <c r="BJ197" t="s">
        <v>160</v>
      </c>
      <c r="BK197" t="s">
        <v>134</v>
      </c>
      <c r="BL197" t="s">
        <v>153</v>
      </c>
      <c r="BM197" t="s">
        <v>153</v>
      </c>
      <c r="BN197" t="s">
        <v>161</v>
      </c>
      <c r="BO197" t="s">
        <v>153</v>
      </c>
      <c r="BP197" t="s">
        <v>134</v>
      </c>
      <c r="BQ197" t="s">
        <v>134</v>
      </c>
      <c r="BR197" t="s">
        <v>162</v>
      </c>
      <c r="BS197" t="s">
        <v>134</v>
      </c>
      <c r="BT197" t="s">
        <v>3190</v>
      </c>
      <c r="BU197" t="s">
        <v>216</v>
      </c>
      <c r="CD197" t="s">
        <v>167</v>
      </c>
      <c r="CF197" t="s">
        <v>153</v>
      </c>
      <c r="CG197" t="s">
        <v>134</v>
      </c>
      <c r="CJ197" t="s">
        <v>241</v>
      </c>
      <c r="CP197" t="s">
        <v>3278</v>
      </c>
      <c r="CQ197" t="s">
        <v>3279</v>
      </c>
      <c r="CR197" s="1">
        <v>42795</v>
      </c>
    </row>
    <row r="198" spans="1:99" hidden="1" x14ac:dyDescent="0.25">
      <c r="A198" t="s">
        <v>3287</v>
      </c>
      <c r="B198" t="s">
        <v>3186</v>
      </c>
      <c r="C198" t="s">
        <v>2597</v>
      </c>
      <c r="D198" t="s">
        <v>3283</v>
      </c>
      <c r="E198" t="s">
        <v>409</v>
      </c>
      <c r="F198" t="s">
        <v>2959</v>
      </c>
      <c r="G198"/>
      <c r="H198" t="s">
        <v>3288</v>
      </c>
      <c r="I198"/>
      <c r="J198"/>
      <c r="K198" s="1">
        <v>43013</v>
      </c>
      <c r="L198" t="s">
        <v>848</v>
      </c>
      <c r="M198" t="s">
        <v>336</v>
      </c>
      <c r="N198" t="s">
        <v>335</v>
      </c>
      <c r="O198" t="s">
        <v>251</v>
      </c>
      <c r="P198" t="s">
        <v>133</v>
      </c>
      <c r="Q198" t="s">
        <v>1200</v>
      </c>
      <c r="R198" t="s">
        <v>723</v>
      </c>
      <c r="S198" t="s">
        <v>2364</v>
      </c>
      <c r="T198" t="s">
        <v>1939</v>
      </c>
      <c r="U198" t="s">
        <v>153</v>
      </c>
      <c r="V198" t="s">
        <v>1298</v>
      </c>
      <c r="W198" t="s">
        <v>342</v>
      </c>
      <c r="X198" t="s">
        <v>205</v>
      </c>
      <c r="Y198" t="s">
        <v>258</v>
      </c>
      <c r="Z198">
        <v>5</v>
      </c>
      <c r="AA198" t="s">
        <v>343</v>
      </c>
      <c r="AB198" t="s">
        <v>143</v>
      </c>
      <c r="AC198" t="s">
        <v>144</v>
      </c>
      <c r="AD198" t="s">
        <v>145</v>
      </c>
      <c r="AE198" t="s">
        <v>134</v>
      </c>
      <c r="AF198" t="s">
        <v>146</v>
      </c>
      <c r="AG198" t="s">
        <v>344</v>
      </c>
      <c r="AI198" t="s">
        <v>148</v>
      </c>
      <c r="AJ198" t="s">
        <v>134</v>
      </c>
      <c r="AK198" t="s">
        <v>134</v>
      </c>
      <c r="AL198" t="s">
        <v>149</v>
      </c>
      <c r="AM198" t="s">
        <v>134</v>
      </c>
      <c r="AN198" t="s">
        <v>134</v>
      </c>
      <c r="AO198" t="s">
        <v>3284</v>
      </c>
      <c r="AP198" t="s">
        <v>151</v>
      </c>
      <c r="AQ198" t="s">
        <v>152</v>
      </c>
      <c r="AS198" t="s">
        <v>154</v>
      </c>
      <c r="AT198" t="s">
        <v>261</v>
      </c>
      <c r="AU198" t="s">
        <v>156</v>
      </c>
      <c r="AV198" t="s">
        <v>134</v>
      </c>
      <c r="AW198" t="s">
        <v>192</v>
      </c>
      <c r="AX198" t="s">
        <v>134</v>
      </c>
      <c r="AY198" t="s">
        <v>134</v>
      </c>
      <c r="AZ198" t="s">
        <v>134</v>
      </c>
      <c r="BA198" t="s">
        <v>134</v>
      </c>
      <c r="BB198" t="s">
        <v>134</v>
      </c>
      <c r="BC198" t="s">
        <v>134</v>
      </c>
      <c r="BD198" t="s">
        <v>134</v>
      </c>
      <c r="BE198" t="s">
        <v>158</v>
      </c>
      <c r="BF198" t="s">
        <v>159</v>
      </c>
      <c r="BG198" t="s">
        <v>134</v>
      </c>
      <c r="BH198" t="s">
        <v>134</v>
      </c>
      <c r="BI198" t="s">
        <v>134</v>
      </c>
      <c r="BJ198" t="s">
        <v>160</v>
      </c>
      <c r="BK198" t="s">
        <v>134</v>
      </c>
      <c r="BL198" t="s">
        <v>153</v>
      </c>
      <c r="BM198" t="s">
        <v>153</v>
      </c>
      <c r="BN198" t="s">
        <v>161</v>
      </c>
      <c r="BO198" t="s">
        <v>153</v>
      </c>
      <c r="BP198" t="s">
        <v>134</v>
      </c>
      <c r="BQ198" t="s">
        <v>134</v>
      </c>
      <c r="BR198" t="s">
        <v>162</v>
      </c>
      <c r="BS198" t="s">
        <v>134</v>
      </c>
      <c r="BT198" t="s">
        <v>3190</v>
      </c>
      <c r="BU198" t="s">
        <v>216</v>
      </c>
      <c r="CC198" t="s">
        <v>134</v>
      </c>
      <c r="CD198" t="s">
        <v>823</v>
      </c>
      <c r="CF198" t="s">
        <v>153</v>
      </c>
      <c r="CG198" t="s">
        <v>134</v>
      </c>
      <c r="CJ198" t="s">
        <v>241</v>
      </c>
      <c r="CP198" t="s">
        <v>3285</v>
      </c>
      <c r="CQ198" t="s">
        <v>3286</v>
      </c>
      <c r="CR198" s="1">
        <v>42826</v>
      </c>
    </row>
    <row r="199" spans="1:99" hidden="1" x14ac:dyDescent="0.25">
      <c r="A199" t="s">
        <v>3346</v>
      </c>
      <c r="B199" t="s">
        <v>3347</v>
      </c>
      <c r="C199" t="s">
        <v>2916</v>
      </c>
      <c r="D199" t="s">
        <v>3348</v>
      </c>
      <c r="E199" t="s">
        <v>712</v>
      </c>
      <c r="F199" t="s">
        <v>1038</v>
      </c>
      <c r="G199"/>
      <c r="H199" t="s">
        <v>3349</v>
      </c>
      <c r="I199"/>
      <c r="J199"/>
      <c r="K199" t="s">
        <v>336</v>
      </c>
      <c r="L199" t="s">
        <v>336</v>
      </c>
      <c r="M199" t="s">
        <v>1429</v>
      </c>
      <c r="N199" t="s">
        <v>1225</v>
      </c>
      <c r="O199" t="s">
        <v>251</v>
      </c>
      <c r="P199" t="s">
        <v>133</v>
      </c>
      <c r="Q199" t="s">
        <v>134</v>
      </c>
      <c r="R199" t="s">
        <v>723</v>
      </c>
      <c r="S199" t="s">
        <v>3292</v>
      </c>
      <c r="T199" t="s">
        <v>1939</v>
      </c>
      <c r="U199" t="s">
        <v>153</v>
      </c>
      <c r="V199" t="s">
        <v>1298</v>
      </c>
      <c r="W199" t="s">
        <v>342</v>
      </c>
      <c r="X199" t="s">
        <v>205</v>
      </c>
      <c r="Y199" t="s">
        <v>3350</v>
      </c>
      <c r="Z199" t="s">
        <v>1025</v>
      </c>
      <c r="AA199" t="s">
        <v>1000</v>
      </c>
      <c r="AB199" t="s">
        <v>1431</v>
      </c>
      <c r="AC199" t="s">
        <v>1027</v>
      </c>
      <c r="AD199" t="s">
        <v>145</v>
      </c>
      <c r="AE199" t="s">
        <v>134</v>
      </c>
      <c r="AF199" t="s">
        <v>146</v>
      </c>
      <c r="AG199" t="s">
        <v>1002</v>
      </c>
      <c r="AJ199" t="s">
        <v>134</v>
      </c>
      <c r="AL199" t="s">
        <v>149</v>
      </c>
      <c r="AN199" t="s">
        <v>134</v>
      </c>
      <c r="AO199" t="s">
        <v>1813</v>
      </c>
      <c r="AP199" t="s">
        <v>151</v>
      </c>
      <c r="AQ199" t="s">
        <v>152</v>
      </c>
      <c r="AS199" t="s">
        <v>154</v>
      </c>
      <c r="AT199" t="s">
        <v>155</v>
      </c>
      <c r="AU199" t="s">
        <v>156</v>
      </c>
      <c r="AV199" t="s">
        <v>153</v>
      </c>
      <c r="AW199" t="s">
        <v>192</v>
      </c>
      <c r="AX199" t="s">
        <v>134</v>
      </c>
      <c r="AY199" t="s">
        <v>134</v>
      </c>
      <c r="AZ199" t="s">
        <v>134</v>
      </c>
      <c r="BA199" t="s">
        <v>134</v>
      </c>
      <c r="BB199" t="s">
        <v>134</v>
      </c>
      <c r="BC199" t="s">
        <v>134</v>
      </c>
      <c r="BD199" t="s">
        <v>134</v>
      </c>
      <c r="BE199" t="s">
        <v>158</v>
      </c>
      <c r="BF199" t="s">
        <v>159</v>
      </c>
      <c r="BG199" t="s">
        <v>134</v>
      </c>
      <c r="BH199" t="s">
        <v>134</v>
      </c>
      <c r="BI199" t="s">
        <v>134</v>
      </c>
      <c r="BJ199" t="s">
        <v>381</v>
      </c>
      <c r="BK199" t="s">
        <v>347</v>
      </c>
      <c r="BL199" t="s">
        <v>153</v>
      </c>
      <c r="BN199" t="s">
        <v>161</v>
      </c>
      <c r="BO199" t="s">
        <v>153</v>
      </c>
      <c r="BP199" t="s">
        <v>134</v>
      </c>
      <c r="BQ199" t="s">
        <v>134</v>
      </c>
      <c r="BR199" t="s">
        <v>162</v>
      </c>
      <c r="BS199" t="s">
        <v>134</v>
      </c>
      <c r="BT199" t="s">
        <v>348</v>
      </c>
      <c r="BU199" t="s">
        <v>216</v>
      </c>
      <c r="BW199" t="s">
        <v>134</v>
      </c>
      <c r="BY199" t="s">
        <v>134</v>
      </c>
      <c r="CA199" t="s">
        <v>1015</v>
      </c>
      <c r="CD199" t="s">
        <v>3351</v>
      </c>
      <c r="CG199" t="s">
        <v>134</v>
      </c>
      <c r="CP199" t="s">
        <v>622</v>
      </c>
      <c r="CQ199" t="s">
        <v>623</v>
      </c>
    </row>
    <row r="200" spans="1:99" hidden="1" x14ac:dyDescent="0.25">
      <c r="A200" t="s">
        <v>3352</v>
      </c>
      <c r="B200" t="s">
        <v>3347</v>
      </c>
      <c r="C200" t="s">
        <v>2916</v>
      </c>
      <c r="D200" t="s">
        <v>3348</v>
      </c>
      <c r="E200" t="s">
        <v>131</v>
      </c>
      <c r="F200" t="s">
        <v>568</v>
      </c>
      <c r="G200"/>
      <c r="H200" t="s">
        <v>3353</v>
      </c>
      <c r="I200"/>
      <c r="J200"/>
      <c r="K200" t="s">
        <v>2438</v>
      </c>
      <c r="L200" t="s">
        <v>570</v>
      </c>
      <c r="M200" t="s">
        <v>1429</v>
      </c>
      <c r="N200" t="s">
        <v>1225</v>
      </c>
      <c r="O200" t="s">
        <v>1886</v>
      </c>
      <c r="P200" t="s">
        <v>133</v>
      </c>
      <c r="S200" t="s">
        <v>2177</v>
      </c>
      <c r="T200" t="s">
        <v>340</v>
      </c>
      <c r="U200" t="s">
        <v>153</v>
      </c>
      <c r="V200" t="s">
        <v>1024</v>
      </c>
      <c r="W200" t="s">
        <v>342</v>
      </c>
      <c r="X200" t="s">
        <v>205</v>
      </c>
      <c r="Y200" t="s">
        <v>3350</v>
      </c>
      <c r="Z200" t="s">
        <v>1025</v>
      </c>
      <c r="AA200" t="s">
        <v>1000</v>
      </c>
      <c r="AB200" t="s">
        <v>1431</v>
      </c>
      <c r="AC200" t="s">
        <v>1027</v>
      </c>
      <c r="AD200" t="s">
        <v>145</v>
      </c>
      <c r="AE200" t="s">
        <v>134</v>
      </c>
      <c r="AF200" t="s">
        <v>146</v>
      </c>
      <c r="AG200" t="s">
        <v>1002</v>
      </c>
      <c r="AJ200" t="s">
        <v>134</v>
      </c>
      <c r="AL200" t="s">
        <v>149</v>
      </c>
      <c r="AN200" t="s">
        <v>134</v>
      </c>
      <c r="AO200" t="s">
        <v>1813</v>
      </c>
      <c r="AP200" t="s">
        <v>151</v>
      </c>
      <c r="AQ200" t="s">
        <v>152</v>
      </c>
      <c r="AS200" t="s">
        <v>154</v>
      </c>
      <c r="AT200" t="s">
        <v>155</v>
      </c>
      <c r="AU200" t="s">
        <v>156</v>
      </c>
      <c r="AV200" t="s">
        <v>153</v>
      </c>
      <c r="AW200" t="s">
        <v>192</v>
      </c>
      <c r="AX200" t="s">
        <v>134</v>
      </c>
      <c r="AY200" t="s">
        <v>134</v>
      </c>
      <c r="AZ200" t="s">
        <v>134</v>
      </c>
      <c r="BA200" t="s">
        <v>134</v>
      </c>
      <c r="BB200" t="s">
        <v>134</v>
      </c>
      <c r="BC200" t="s">
        <v>134</v>
      </c>
      <c r="BD200" t="s">
        <v>153</v>
      </c>
      <c r="BE200" t="s">
        <v>1890</v>
      </c>
      <c r="BF200" t="s">
        <v>1861</v>
      </c>
      <c r="BG200" t="s">
        <v>134</v>
      </c>
      <c r="BH200" t="s">
        <v>134</v>
      </c>
      <c r="BI200" t="s">
        <v>134</v>
      </c>
      <c r="BJ200" t="s">
        <v>381</v>
      </c>
      <c r="BK200" t="s">
        <v>347</v>
      </c>
      <c r="BL200" t="s">
        <v>153</v>
      </c>
      <c r="BN200" t="s">
        <v>161</v>
      </c>
      <c r="BO200" t="s">
        <v>153</v>
      </c>
      <c r="BP200" t="s">
        <v>134</v>
      </c>
      <c r="BQ200" t="s">
        <v>134</v>
      </c>
      <c r="BR200" t="s">
        <v>162</v>
      </c>
      <c r="BS200" t="s">
        <v>134</v>
      </c>
      <c r="BT200" t="s">
        <v>348</v>
      </c>
      <c r="BU200" t="s">
        <v>216</v>
      </c>
      <c r="BW200" t="s">
        <v>134</v>
      </c>
      <c r="BY200" t="s">
        <v>134</v>
      </c>
      <c r="CA200" t="s">
        <v>1015</v>
      </c>
      <c r="CD200" t="s">
        <v>3351</v>
      </c>
      <c r="CG200" t="s">
        <v>134</v>
      </c>
      <c r="CP200" t="s">
        <v>622</v>
      </c>
      <c r="CQ200" t="s">
        <v>623</v>
      </c>
    </row>
    <row r="201" spans="1:99" hidden="1" x14ac:dyDescent="0.25">
      <c r="A201" t="s">
        <v>3354</v>
      </c>
      <c r="B201" t="s">
        <v>2779</v>
      </c>
      <c r="C201" t="s">
        <v>2916</v>
      </c>
      <c r="D201" t="s">
        <v>3355</v>
      </c>
      <c r="E201" t="s">
        <v>3356</v>
      </c>
      <c r="F201" t="s">
        <v>3357</v>
      </c>
      <c r="G201"/>
      <c r="H201" t="s">
        <v>3358</v>
      </c>
      <c r="I201"/>
      <c r="J201"/>
      <c r="K201" s="1">
        <v>43013</v>
      </c>
      <c r="L201" t="s">
        <v>1012</v>
      </c>
      <c r="M201" t="s">
        <v>1470</v>
      </c>
      <c r="N201" t="s">
        <v>1225</v>
      </c>
      <c r="O201" t="s">
        <v>1772</v>
      </c>
      <c r="P201" t="s">
        <v>133</v>
      </c>
      <c r="Q201" t="s">
        <v>134</v>
      </c>
      <c r="R201" t="s">
        <v>723</v>
      </c>
      <c r="S201" t="s">
        <v>3359</v>
      </c>
      <c r="T201" t="s">
        <v>3319</v>
      </c>
      <c r="U201" t="s">
        <v>153</v>
      </c>
      <c r="W201" t="s">
        <v>2471</v>
      </c>
      <c r="X201" t="s">
        <v>292</v>
      </c>
      <c r="Y201" t="s">
        <v>3360</v>
      </c>
      <c r="Z201">
        <v>4</v>
      </c>
      <c r="AA201" t="s">
        <v>1000</v>
      </c>
      <c r="AB201" t="s">
        <v>1812</v>
      </c>
      <c r="AC201" t="s">
        <v>1027</v>
      </c>
      <c r="AD201" t="s">
        <v>145</v>
      </c>
      <c r="AE201" t="s">
        <v>134</v>
      </c>
      <c r="AF201" t="s">
        <v>146</v>
      </c>
      <c r="AG201" t="s">
        <v>1002</v>
      </c>
      <c r="AJ201" t="s">
        <v>134</v>
      </c>
      <c r="AL201" t="s">
        <v>149</v>
      </c>
      <c r="AN201" t="s">
        <v>134</v>
      </c>
      <c r="AO201" t="s">
        <v>1813</v>
      </c>
      <c r="AP201" t="s">
        <v>151</v>
      </c>
      <c r="AQ201" t="s">
        <v>152</v>
      </c>
      <c r="AS201" t="s">
        <v>134</v>
      </c>
      <c r="AT201" t="s">
        <v>261</v>
      </c>
      <c r="AU201" t="s">
        <v>156</v>
      </c>
      <c r="AV201" t="s">
        <v>153</v>
      </c>
      <c r="AW201" t="s">
        <v>237</v>
      </c>
      <c r="AX201" t="s">
        <v>134</v>
      </c>
      <c r="AY201" t="s">
        <v>134</v>
      </c>
      <c r="AZ201" t="s">
        <v>134</v>
      </c>
      <c r="BA201" t="s">
        <v>134</v>
      </c>
      <c r="BB201" t="s">
        <v>134</v>
      </c>
      <c r="BC201" t="s">
        <v>134</v>
      </c>
      <c r="BD201" t="s">
        <v>153</v>
      </c>
      <c r="BE201" t="s">
        <v>1860</v>
      </c>
      <c r="BF201" t="s">
        <v>1861</v>
      </c>
      <c r="BG201" t="s">
        <v>134</v>
      </c>
      <c r="BI201" t="s">
        <v>134</v>
      </c>
      <c r="BJ201" t="s">
        <v>381</v>
      </c>
      <c r="BK201" t="s">
        <v>134</v>
      </c>
      <c r="BL201" t="s">
        <v>2116</v>
      </c>
      <c r="BN201" t="s">
        <v>161</v>
      </c>
      <c r="BO201" t="s">
        <v>153</v>
      </c>
      <c r="BP201" t="s">
        <v>134</v>
      </c>
      <c r="BQ201" t="s">
        <v>134</v>
      </c>
      <c r="BR201" t="s">
        <v>162</v>
      </c>
      <c r="BS201" t="s">
        <v>134</v>
      </c>
      <c r="BT201" t="s">
        <v>348</v>
      </c>
      <c r="BU201" t="s">
        <v>216</v>
      </c>
      <c r="BW201" t="s">
        <v>134</v>
      </c>
      <c r="BY201" t="s">
        <v>134</v>
      </c>
      <c r="CD201" t="s">
        <v>3351</v>
      </c>
      <c r="CE201" t="s">
        <v>3361</v>
      </c>
      <c r="CU201" t="s">
        <v>3362</v>
      </c>
    </row>
    <row r="202" spans="1:99" hidden="1" x14ac:dyDescent="0.25">
      <c r="A202" t="s">
        <v>3363</v>
      </c>
      <c r="B202" t="s">
        <v>3347</v>
      </c>
      <c r="C202" t="s">
        <v>2916</v>
      </c>
      <c r="D202" t="s">
        <v>3364</v>
      </c>
      <c r="E202" t="s">
        <v>3365</v>
      </c>
      <c r="F202" t="s">
        <v>2076</v>
      </c>
      <c r="G202"/>
      <c r="H202" t="s">
        <v>3366</v>
      </c>
      <c r="I202"/>
      <c r="J202"/>
      <c r="K202" t="s">
        <v>306</v>
      </c>
      <c r="L202" t="s">
        <v>1012</v>
      </c>
      <c r="M202" t="s">
        <v>336</v>
      </c>
      <c r="N202" t="s">
        <v>335</v>
      </c>
      <c r="O202" t="s">
        <v>1886</v>
      </c>
      <c r="P202" t="s">
        <v>133</v>
      </c>
      <c r="Q202" t="s">
        <v>134</v>
      </c>
      <c r="R202" t="s">
        <v>723</v>
      </c>
      <c r="S202" t="s">
        <v>2177</v>
      </c>
      <c r="T202" t="s">
        <v>340</v>
      </c>
      <c r="U202" t="s">
        <v>153</v>
      </c>
      <c r="V202" t="s">
        <v>1024</v>
      </c>
      <c r="W202" t="s">
        <v>342</v>
      </c>
      <c r="X202" t="s">
        <v>205</v>
      </c>
      <c r="Y202" t="s">
        <v>562</v>
      </c>
      <c r="Z202">
        <v>5</v>
      </c>
      <c r="AA202" t="s">
        <v>343</v>
      </c>
      <c r="AB202" t="s">
        <v>143</v>
      </c>
      <c r="AC202" t="s">
        <v>1027</v>
      </c>
      <c r="AD202" t="s">
        <v>145</v>
      </c>
      <c r="AE202" t="s">
        <v>134</v>
      </c>
      <c r="AF202" t="s">
        <v>146</v>
      </c>
      <c r="AG202" t="s">
        <v>344</v>
      </c>
      <c r="AI202" t="s">
        <v>148</v>
      </c>
      <c r="AJ202" t="s">
        <v>134</v>
      </c>
      <c r="AL202" t="s">
        <v>149</v>
      </c>
      <c r="AN202" t="s">
        <v>134</v>
      </c>
      <c r="AO202" t="s">
        <v>150</v>
      </c>
      <c r="AP202" t="s">
        <v>151</v>
      </c>
      <c r="AQ202" t="s">
        <v>152</v>
      </c>
      <c r="AS202" t="s">
        <v>154</v>
      </c>
      <c r="AT202" t="s">
        <v>261</v>
      </c>
      <c r="AU202" t="s">
        <v>156</v>
      </c>
      <c r="AV202" t="s">
        <v>153</v>
      </c>
      <c r="AW202" t="s">
        <v>237</v>
      </c>
      <c r="AX202" t="s">
        <v>134</v>
      </c>
      <c r="AY202" t="s">
        <v>134</v>
      </c>
      <c r="AZ202" t="s">
        <v>134</v>
      </c>
      <c r="BA202" t="s">
        <v>134</v>
      </c>
      <c r="BB202" t="s">
        <v>134</v>
      </c>
      <c r="BC202" t="s">
        <v>134</v>
      </c>
      <c r="BD202" t="s">
        <v>153</v>
      </c>
      <c r="BE202" t="s">
        <v>1860</v>
      </c>
      <c r="BF202" t="s">
        <v>1861</v>
      </c>
      <c r="BG202" t="s">
        <v>134</v>
      </c>
      <c r="BH202" t="s">
        <v>134</v>
      </c>
      <c r="BI202" t="s">
        <v>134</v>
      </c>
      <c r="BJ202" t="s">
        <v>381</v>
      </c>
      <c r="BK202" t="s">
        <v>347</v>
      </c>
      <c r="BL202" t="s">
        <v>2116</v>
      </c>
      <c r="BM202" t="s">
        <v>153</v>
      </c>
      <c r="BN202" t="s">
        <v>161</v>
      </c>
      <c r="BO202" t="s">
        <v>153</v>
      </c>
      <c r="BP202" t="s">
        <v>134</v>
      </c>
      <c r="BQ202" t="s">
        <v>134</v>
      </c>
      <c r="BR202" t="s">
        <v>162</v>
      </c>
      <c r="BS202" t="s">
        <v>134</v>
      </c>
      <c r="BT202" t="s">
        <v>263</v>
      </c>
      <c r="BU202" t="s">
        <v>216</v>
      </c>
      <c r="BW202" t="s">
        <v>134</v>
      </c>
      <c r="BY202" t="s">
        <v>134</v>
      </c>
      <c r="CD202" t="s">
        <v>1270</v>
      </c>
      <c r="CG202" t="s">
        <v>134</v>
      </c>
      <c r="CP202" t="s">
        <v>1031</v>
      </c>
      <c r="CQ202" t="s">
        <v>882</v>
      </c>
    </row>
    <row r="203" spans="1:99" hidden="1" x14ac:dyDescent="0.25">
      <c r="A203" t="s">
        <v>3389</v>
      </c>
      <c r="B203" t="s">
        <v>1629</v>
      </c>
      <c r="C203" t="s">
        <v>2916</v>
      </c>
      <c r="D203" t="s">
        <v>3390</v>
      </c>
      <c r="E203" t="s">
        <v>465</v>
      </c>
      <c r="F203" t="s">
        <v>2076</v>
      </c>
      <c r="G203"/>
      <c r="H203" t="s">
        <v>2077</v>
      </c>
      <c r="I203"/>
      <c r="J203"/>
      <c r="K203" t="s">
        <v>336</v>
      </c>
      <c r="L203" t="s">
        <v>1437</v>
      </c>
      <c r="M203" s="1">
        <v>43012</v>
      </c>
      <c r="N203" t="s">
        <v>997</v>
      </c>
      <c r="O203" t="s">
        <v>251</v>
      </c>
      <c r="P203" t="s">
        <v>133</v>
      </c>
      <c r="Q203" t="s">
        <v>134</v>
      </c>
      <c r="R203" t="s">
        <v>723</v>
      </c>
      <c r="S203" t="s">
        <v>1471</v>
      </c>
      <c r="T203" t="s">
        <v>1939</v>
      </c>
      <c r="U203" t="s">
        <v>153</v>
      </c>
      <c r="V203" t="s">
        <v>1473</v>
      </c>
      <c r="W203" t="s">
        <v>342</v>
      </c>
      <c r="X203" t="s">
        <v>205</v>
      </c>
      <c r="Y203" t="s">
        <v>562</v>
      </c>
      <c r="Z203" t="s">
        <v>1025</v>
      </c>
      <c r="AA203" t="s">
        <v>1000</v>
      </c>
      <c r="AB203" t="s">
        <v>1245</v>
      </c>
      <c r="AC203" t="s">
        <v>144</v>
      </c>
      <c r="AD203" t="s">
        <v>145</v>
      </c>
      <c r="AE203" t="s">
        <v>134</v>
      </c>
      <c r="AF203" t="s">
        <v>146</v>
      </c>
      <c r="AG203" t="s">
        <v>1002</v>
      </c>
      <c r="AJ203" t="s">
        <v>134</v>
      </c>
      <c r="AK203" t="s">
        <v>134</v>
      </c>
      <c r="AL203" t="s">
        <v>153</v>
      </c>
      <c r="AM203" t="s">
        <v>134</v>
      </c>
      <c r="AN203" t="s">
        <v>134</v>
      </c>
      <c r="AO203" t="s">
        <v>1813</v>
      </c>
      <c r="AP203" t="s">
        <v>345</v>
      </c>
      <c r="AQ203" t="s">
        <v>152</v>
      </c>
      <c r="AR203" t="s">
        <v>153</v>
      </c>
      <c r="AS203" t="s">
        <v>154</v>
      </c>
      <c r="AT203" t="s">
        <v>1042</v>
      </c>
      <c r="AU203" t="s">
        <v>156</v>
      </c>
      <c r="AV203" t="s">
        <v>153</v>
      </c>
      <c r="AW203" t="s">
        <v>192</v>
      </c>
      <c r="AX203" t="s">
        <v>134</v>
      </c>
      <c r="AY203" t="s">
        <v>134</v>
      </c>
      <c r="AZ203" t="s">
        <v>134</v>
      </c>
      <c r="BA203" t="s">
        <v>134</v>
      </c>
      <c r="BB203" t="s">
        <v>134</v>
      </c>
      <c r="BC203" t="s">
        <v>134</v>
      </c>
      <c r="BD203" t="s">
        <v>153</v>
      </c>
      <c r="BE203" t="s">
        <v>193</v>
      </c>
      <c r="BF203" t="s">
        <v>193</v>
      </c>
      <c r="BG203" t="s">
        <v>134</v>
      </c>
      <c r="BH203" t="s">
        <v>134</v>
      </c>
      <c r="BI203" t="s">
        <v>134</v>
      </c>
      <c r="BJ203" t="s">
        <v>381</v>
      </c>
      <c r="BK203" t="s">
        <v>347</v>
      </c>
      <c r="BL203" t="s">
        <v>153</v>
      </c>
      <c r="BM203" t="s">
        <v>153</v>
      </c>
      <c r="BN203" t="s">
        <v>161</v>
      </c>
      <c r="BO203" t="s">
        <v>153</v>
      </c>
      <c r="BP203" t="s">
        <v>134</v>
      </c>
      <c r="BQ203" t="s">
        <v>134</v>
      </c>
      <c r="BR203" t="s">
        <v>162</v>
      </c>
      <c r="BS203" t="s">
        <v>134</v>
      </c>
      <c r="BT203" t="s">
        <v>477</v>
      </c>
      <c r="BU203" t="s">
        <v>216</v>
      </c>
      <c r="BV203" t="s">
        <v>165</v>
      </c>
      <c r="CC203" t="s">
        <v>134</v>
      </c>
      <c r="CD203" t="s">
        <v>3391</v>
      </c>
      <c r="CF203" t="s">
        <v>153</v>
      </c>
      <c r="CJ203" t="s">
        <v>241</v>
      </c>
      <c r="CK203" t="s">
        <v>134</v>
      </c>
      <c r="CP203" t="s">
        <v>860</v>
      </c>
      <c r="CQ203" t="s">
        <v>3392</v>
      </c>
    </row>
    <row r="204" spans="1:99" hidden="1" x14ac:dyDescent="0.25">
      <c r="A204" t="s">
        <v>3393</v>
      </c>
      <c r="B204" t="s">
        <v>1629</v>
      </c>
      <c r="C204" t="s">
        <v>2916</v>
      </c>
      <c r="D204" t="s">
        <v>3390</v>
      </c>
      <c r="E204" t="s">
        <v>465</v>
      </c>
      <c r="F204" t="s">
        <v>3394</v>
      </c>
      <c r="G204"/>
      <c r="H204" t="s">
        <v>3395</v>
      </c>
      <c r="I204"/>
      <c r="J204"/>
      <c r="K204" t="s">
        <v>997</v>
      </c>
      <c r="L204" t="s">
        <v>811</v>
      </c>
      <c r="M204" s="1">
        <v>43012</v>
      </c>
      <c r="N204" t="s">
        <v>997</v>
      </c>
      <c r="O204" t="s">
        <v>684</v>
      </c>
      <c r="P204" t="s">
        <v>133</v>
      </c>
      <c r="Q204" t="s">
        <v>153</v>
      </c>
      <c r="R204" t="s">
        <v>723</v>
      </c>
      <c r="S204" t="s">
        <v>1574</v>
      </c>
      <c r="T204" t="s">
        <v>1939</v>
      </c>
      <c r="U204" t="s">
        <v>134</v>
      </c>
      <c r="V204" t="s">
        <v>1575</v>
      </c>
      <c r="W204" t="s">
        <v>342</v>
      </c>
      <c r="X204" t="s">
        <v>205</v>
      </c>
      <c r="Y204" t="s">
        <v>562</v>
      </c>
      <c r="Z204" t="s">
        <v>1025</v>
      </c>
      <c r="AA204" t="s">
        <v>1000</v>
      </c>
      <c r="AB204" t="s">
        <v>1245</v>
      </c>
      <c r="AC204" t="s">
        <v>144</v>
      </c>
      <c r="AD204" t="s">
        <v>145</v>
      </c>
      <c r="AE204" t="s">
        <v>134</v>
      </c>
      <c r="AF204" t="s">
        <v>146</v>
      </c>
      <c r="AG204" t="s">
        <v>1002</v>
      </c>
      <c r="AJ204" t="s">
        <v>134</v>
      </c>
      <c r="AK204" t="s">
        <v>134</v>
      </c>
      <c r="AL204" t="s">
        <v>153</v>
      </c>
      <c r="AM204" t="s">
        <v>134</v>
      </c>
      <c r="AN204" t="s">
        <v>134</v>
      </c>
      <c r="AO204" t="s">
        <v>1813</v>
      </c>
      <c r="AP204" t="s">
        <v>345</v>
      </c>
      <c r="AQ204" t="s">
        <v>152</v>
      </c>
      <c r="AR204" t="s">
        <v>153</v>
      </c>
      <c r="AS204" t="s">
        <v>154</v>
      </c>
      <c r="AT204" t="s">
        <v>1042</v>
      </c>
      <c r="AU204" t="s">
        <v>156</v>
      </c>
      <c r="AV204" t="s">
        <v>153</v>
      </c>
      <c r="AW204" t="s">
        <v>192</v>
      </c>
      <c r="AX204" t="s">
        <v>134</v>
      </c>
      <c r="AY204" t="s">
        <v>134</v>
      </c>
      <c r="AZ204" t="s">
        <v>134</v>
      </c>
      <c r="BA204" t="s">
        <v>134</v>
      </c>
      <c r="BB204" t="s">
        <v>134</v>
      </c>
      <c r="BC204" t="s">
        <v>134</v>
      </c>
      <c r="BD204" t="s">
        <v>134</v>
      </c>
      <c r="BE204" t="s">
        <v>158</v>
      </c>
      <c r="BF204" t="s">
        <v>159</v>
      </c>
      <c r="BG204" t="s">
        <v>134</v>
      </c>
      <c r="BH204" t="s">
        <v>134</v>
      </c>
      <c r="BI204" t="s">
        <v>134</v>
      </c>
      <c r="BJ204" t="s">
        <v>381</v>
      </c>
      <c r="BK204" t="s">
        <v>347</v>
      </c>
      <c r="BL204" t="s">
        <v>724</v>
      </c>
      <c r="BM204" t="s">
        <v>153</v>
      </c>
      <c r="BN204" t="s">
        <v>161</v>
      </c>
      <c r="BO204" t="s">
        <v>153</v>
      </c>
      <c r="BP204" t="s">
        <v>134</v>
      </c>
      <c r="BQ204" t="s">
        <v>134</v>
      </c>
      <c r="BR204" t="s">
        <v>162</v>
      </c>
      <c r="BS204" t="s">
        <v>134</v>
      </c>
      <c r="BT204" t="s">
        <v>477</v>
      </c>
      <c r="BU204" t="s">
        <v>216</v>
      </c>
      <c r="BV204" t="s">
        <v>165</v>
      </c>
      <c r="BY204" t="s">
        <v>134</v>
      </c>
      <c r="CC204" t="s">
        <v>134</v>
      </c>
      <c r="CD204" t="s">
        <v>3391</v>
      </c>
      <c r="CF204" t="s">
        <v>134</v>
      </c>
      <c r="CJ204" t="s">
        <v>241</v>
      </c>
      <c r="CK204" t="s">
        <v>134</v>
      </c>
    </row>
    <row r="205" spans="1:99" hidden="1" x14ac:dyDescent="0.25">
      <c r="A205" t="s">
        <v>3436</v>
      </c>
      <c r="B205" t="s">
        <v>3186</v>
      </c>
      <c r="C205" t="s">
        <v>2916</v>
      </c>
      <c r="D205" t="s">
        <v>3437</v>
      </c>
      <c r="E205" t="s">
        <v>3438</v>
      </c>
      <c r="F205" t="s">
        <v>1792</v>
      </c>
      <c r="G205"/>
      <c r="H205" t="s">
        <v>3439</v>
      </c>
      <c r="I205"/>
      <c r="J205"/>
      <c r="K205" t="s">
        <v>672</v>
      </c>
      <c r="L205" t="s">
        <v>1315</v>
      </c>
      <c r="M205" t="s">
        <v>1470</v>
      </c>
      <c r="N205" t="s">
        <v>337</v>
      </c>
      <c r="O205" t="s">
        <v>251</v>
      </c>
      <c r="P205" t="s">
        <v>133</v>
      </c>
      <c r="Q205" t="s">
        <v>1200</v>
      </c>
      <c r="R205" t="s">
        <v>723</v>
      </c>
      <c r="S205" t="s">
        <v>3440</v>
      </c>
      <c r="T205" t="s">
        <v>1939</v>
      </c>
      <c r="U205" t="s">
        <v>153</v>
      </c>
      <c r="V205" t="s">
        <v>1473</v>
      </c>
      <c r="W205" t="s">
        <v>342</v>
      </c>
      <c r="X205" t="s">
        <v>205</v>
      </c>
      <c r="Y205" t="s">
        <v>258</v>
      </c>
      <c r="Z205">
        <v>4</v>
      </c>
      <c r="AA205" t="s">
        <v>1000</v>
      </c>
      <c r="AB205" t="s">
        <v>1812</v>
      </c>
      <c r="AC205" t="s">
        <v>144</v>
      </c>
      <c r="AD205" t="s">
        <v>145</v>
      </c>
      <c r="AE205" t="s">
        <v>134</v>
      </c>
      <c r="AF205" t="s">
        <v>146</v>
      </c>
      <c r="AG205" t="s">
        <v>1002</v>
      </c>
      <c r="AJ205" t="s">
        <v>153</v>
      </c>
      <c r="AK205" t="s">
        <v>153</v>
      </c>
      <c r="AL205" t="s">
        <v>153</v>
      </c>
      <c r="AM205" t="s">
        <v>153</v>
      </c>
      <c r="AN205" t="s">
        <v>134</v>
      </c>
      <c r="AO205" t="s">
        <v>1813</v>
      </c>
      <c r="AP205" t="s">
        <v>3189</v>
      </c>
      <c r="AQ205" t="s">
        <v>152</v>
      </c>
      <c r="AS205" t="s">
        <v>154</v>
      </c>
      <c r="AT205" t="s">
        <v>261</v>
      </c>
      <c r="AU205" t="s">
        <v>156</v>
      </c>
      <c r="AV205" t="s">
        <v>153</v>
      </c>
      <c r="AW205" t="s">
        <v>192</v>
      </c>
      <c r="AX205" t="s">
        <v>134</v>
      </c>
      <c r="AY205" t="s">
        <v>134</v>
      </c>
      <c r="AZ205" t="s">
        <v>134</v>
      </c>
      <c r="BA205" t="s">
        <v>134</v>
      </c>
      <c r="BB205" t="s">
        <v>134</v>
      </c>
      <c r="BC205" t="s">
        <v>134</v>
      </c>
      <c r="BD205" t="s">
        <v>153</v>
      </c>
      <c r="BE205" t="s">
        <v>3138</v>
      </c>
      <c r="BF205" t="s">
        <v>1861</v>
      </c>
      <c r="BG205" t="s">
        <v>134</v>
      </c>
      <c r="BH205" t="s">
        <v>134</v>
      </c>
      <c r="BI205" t="s">
        <v>134</v>
      </c>
      <c r="BJ205" t="s">
        <v>160</v>
      </c>
      <c r="BK205" t="s">
        <v>347</v>
      </c>
      <c r="BL205" t="s">
        <v>2116</v>
      </c>
      <c r="BM205" t="s">
        <v>153</v>
      </c>
      <c r="BN205" t="s">
        <v>161</v>
      </c>
      <c r="BO205" t="s">
        <v>153</v>
      </c>
      <c r="BP205" t="s">
        <v>134</v>
      </c>
      <c r="BQ205" t="s">
        <v>134</v>
      </c>
      <c r="BR205" t="s">
        <v>162</v>
      </c>
      <c r="BS205" t="s">
        <v>134</v>
      </c>
      <c r="BT205" t="s">
        <v>348</v>
      </c>
      <c r="BU205" t="s">
        <v>216</v>
      </c>
      <c r="BV205" t="s">
        <v>1009</v>
      </c>
      <c r="BW205" t="s">
        <v>153</v>
      </c>
      <c r="CA205" t="s">
        <v>1015</v>
      </c>
      <c r="CD205" t="s">
        <v>3441</v>
      </c>
      <c r="CE205" t="s">
        <v>3442</v>
      </c>
      <c r="CF205" t="s">
        <v>153</v>
      </c>
      <c r="CG205" t="s">
        <v>153</v>
      </c>
      <c r="CP205" t="s">
        <v>1408</v>
      </c>
      <c r="CQ205" t="s">
        <v>2339</v>
      </c>
      <c r="CR205" s="1">
        <v>42826</v>
      </c>
      <c r="CU205" t="s">
        <v>3443</v>
      </c>
    </row>
    <row r="206" spans="1:99" hidden="1" x14ac:dyDescent="0.25">
      <c r="A206" t="s">
        <v>3515</v>
      </c>
      <c r="B206" t="s">
        <v>2935</v>
      </c>
      <c r="C206" t="s">
        <v>2916</v>
      </c>
      <c r="D206" t="s">
        <v>3516</v>
      </c>
      <c r="E206" t="s">
        <v>2336</v>
      </c>
      <c r="F206" t="s">
        <v>3517</v>
      </c>
      <c r="G206"/>
      <c r="H206" t="s">
        <v>3518</v>
      </c>
      <c r="I206"/>
      <c r="J206"/>
      <c r="K206" t="s">
        <v>287</v>
      </c>
      <c r="L206" t="s">
        <v>307</v>
      </c>
      <c r="M206" t="s">
        <v>515</v>
      </c>
      <c r="N206" t="s">
        <v>335</v>
      </c>
      <c r="O206" t="s">
        <v>684</v>
      </c>
      <c r="P206" t="s">
        <v>133</v>
      </c>
      <c r="Q206" t="s">
        <v>134</v>
      </c>
      <c r="R206" t="s">
        <v>723</v>
      </c>
      <c r="S206" t="s">
        <v>2937</v>
      </c>
      <c r="T206" t="s">
        <v>1939</v>
      </c>
      <c r="U206" t="s">
        <v>134</v>
      </c>
      <c r="V206" t="s">
        <v>1575</v>
      </c>
      <c r="W206" t="s">
        <v>342</v>
      </c>
      <c r="X206" t="s">
        <v>205</v>
      </c>
      <c r="Y206" t="s">
        <v>562</v>
      </c>
      <c r="Z206" t="s">
        <v>517</v>
      </c>
      <c r="AA206" t="s">
        <v>343</v>
      </c>
      <c r="AB206" t="s">
        <v>1406</v>
      </c>
      <c r="AC206" t="s">
        <v>144</v>
      </c>
      <c r="AD206" t="s">
        <v>145</v>
      </c>
      <c r="AE206" t="s">
        <v>134</v>
      </c>
      <c r="AF206" t="s">
        <v>146</v>
      </c>
      <c r="AG206" t="s">
        <v>344</v>
      </c>
      <c r="AI206" t="s">
        <v>148</v>
      </c>
      <c r="AJ206" t="s">
        <v>134</v>
      </c>
      <c r="AK206" t="s">
        <v>134</v>
      </c>
      <c r="AL206" t="s">
        <v>149</v>
      </c>
      <c r="AM206" t="s">
        <v>134</v>
      </c>
      <c r="AN206" t="s">
        <v>134</v>
      </c>
      <c r="AO206" t="s">
        <v>1003</v>
      </c>
      <c r="AP206" t="s">
        <v>151</v>
      </c>
      <c r="AQ206" t="s">
        <v>152</v>
      </c>
      <c r="AR206" t="s">
        <v>153</v>
      </c>
      <c r="AS206" t="s">
        <v>154</v>
      </c>
      <c r="AT206" t="s">
        <v>686</v>
      </c>
      <c r="AU206" t="s">
        <v>156</v>
      </c>
      <c r="AV206" t="s">
        <v>153</v>
      </c>
      <c r="AW206" t="s">
        <v>157</v>
      </c>
      <c r="AX206" t="s">
        <v>134</v>
      </c>
      <c r="AY206" t="s">
        <v>134</v>
      </c>
      <c r="AZ206" t="s">
        <v>134</v>
      </c>
      <c r="BA206" t="s">
        <v>134</v>
      </c>
      <c r="BB206" t="s">
        <v>134</v>
      </c>
      <c r="BC206" t="s">
        <v>134</v>
      </c>
      <c r="BD206" t="s">
        <v>134</v>
      </c>
      <c r="BE206" t="s">
        <v>158</v>
      </c>
      <c r="BF206" t="s">
        <v>159</v>
      </c>
      <c r="BG206" t="s">
        <v>134</v>
      </c>
      <c r="BH206" t="s">
        <v>134</v>
      </c>
      <c r="BI206" t="s">
        <v>134</v>
      </c>
      <c r="BJ206" t="s">
        <v>160</v>
      </c>
      <c r="BK206" t="s">
        <v>1830</v>
      </c>
      <c r="BL206" t="s">
        <v>153</v>
      </c>
      <c r="BM206" t="s">
        <v>153</v>
      </c>
      <c r="BN206" t="s">
        <v>161</v>
      </c>
      <c r="BO206" t="s">
        <v>153</v>
      </c>
      <c r="BP206" t="s">
        <v>134</v>
      </c>
      <c r="BQ206" t="s">
        <v>134</v>
      </c>
      <c r="BR206" t="s">
        <v>162</v>
      </c>
      <c r="BS206" t="s">
        <v>134</v>
      </c>
      <c r="BT206" t="s">
        <v>163</v>
      </c>
      <c r="BU206" t="s">
        <v>164</v>
      </c>
      <c r="BV206" t="s">
        <v>165</v>
      </c>
      <c r="BW206" t="s">
        <v>134</v>
      </c>
      <c r="BX206" t="s">
        <v>134</v>
      </c>
      <c r="BY206" t="s">
        <v>134</v>
      </c>
      <c r="BZ206" t="s">
        <v>153</v>
      </c>
      <c r="CA206" t="s">
        <v>349</v>
      </c>
      <c r="CC206" t="s">
        <v>134</v>
      </c>
      <c r="CD206" t="s">
        <v>1016</v>
      </c>
      <c r="CF206" t="s">
        <v>134</v>
      </c>
      <c r="CG206" t="s">
        <v>134</v>
      </c>
    </row>
    <row r="207" spans="1:99" hidden="1" x14ac:dyDescent="0.25">
      <c r="A207" t="s">
        <v>3521</v>
      </c>
      <c r="B207" t="s">
        <v>2810</v>
      </c>
      <c r="C207" t="s">
        <v>2597</v>
      </c>
      <c r="D207" t="s">
        <v>3522</v>
      </c>
      <c r="E207" t="s">
        <v>2497</v>
      </c>
      <c r="F207" t="s">
        <v>1094</v>
      </c>
      <c r="G207"/>
      <c r="H207" t="s">
        <v>3523</v>
      </c>
      <c r="I207"/>
      <c r="J207"/>
      <c r="K207" t="s">
        <v>250</v>
      </c>
      <c r="L207" t="s">
        <v>659</v>
      </c>
      <c r="M207" t="s">
        <v>515</v>
      </c>
      <c r="N207" t="s">
        <v>307</v>
      </c>
      <c r="O207" t="s">
        <v>811</v>
      </c>
      <c r="P207" t="s">
        <v>133</v>
      </c>
      <c r="Q207" t="s">
        <v>1200</v>
      </c>
      <c r="R207" t="s">
        <v>723</v>
      </c>
      <c r="S207" t="s">
        <v>1574</v>
      </c>
      <c r="T207" t="s">
        <v>1939</v>
      </c>
      <c r="U207" t="s">
        <v>134</v>
      </c>
      <c r="V207" t="s">
        <v>1575</v>
      </c>
      <c r="W207" t="s">
        <v>1445</v>
      </c>
      <c r="X207" t="s">
        <v>140</v>
      </c>
      <c r="Y207" t="s">
        <v>153</v>
      </c>
      <c r="Z207" t="s">
        <v>517</v>
      </c>
      <c r="AA207" t="s">
        <v>260</v>
      </c>
      <c r="AB207" t="s">
        <v>1406</v>
      </c>
      <c r="AC207" t="s">
        <v>144</v>
      </c>
      <c r="AD207" t="s">
        <v>145</v>
      </c>
      <c r="AE207" t="s">
        <v>134</v>
      </c>
      <c r="AF207" t="s">
        <v>146</v>
      </c>
      <c r="AG207" t="s">
        <v>147</v>
      </c>
      <c r="AI207" t="s">
        <v>148</v>
      </c>
      <c r="AJ207" t="s">
        <v>134</v>
      </c>
      <c r="AK207" t="s">
        <v>134</v>
      </c>
      <c r="AL207" t="s">
        <v>149</v>
      </c>
      <c r="AM207" t="s">
        <v>134</v>
      </c>
      <c r="AN207" t="s">
        <v>134</v>
      </c>
      <c r="AO207" t="s">
        <v>150</v>
      </c>
      <c r="AP207" t="s">
        <v>151</v>
      </c>
      <c r="AQ207" t="s">
        <v>152</v>
      </c>
      <c r="AS207" t="s">
        <v>154</v>
      </c>
      <c r="AT207" t="s">
        <v>261</v>
      </c>
      <c r="AU207" t="s">
        <v>156</v>
      </c>
      <c r="AV207" t="s">
        <v>134</v>
      </c>
      <c r="AW207" t="s">
        <v>237</v>
      </c>
      <c r="AX207" t="s">
        <v>134</v>
      </c>
      <c r="AY207" t="s">
        <v>134</v>
      </c>
      <c r="AZ207" t="s">
        <v>134</v>
      </c>
      <c r="BA207" t="s">
        <v>134</v>
      </c>
      <c r="BB207" t="s">
        <v>134</v>
      </c>
      <c r="BC207" t="s">
        <v>134</v>
      </c>
      <c r="BD207" t="s">
        <v>134</v>
      </c>
      <c r="BE207" t="s">
        <v>158</v>
      </c>
      <c r="BF207" t="s">
        <v>159</v>
      </c>
      <c r="BG207" t="s">
        <v>134</v>
      </c>
      <c r="BH207" t="s">
        <v>134</v>
      </c>
      <c r="BI207" t="s">
        <v>134</v>
      </c>
      <c r="BJ207" t="s">
        <v>554</v>
      </c>
      <c r="BK207" t="s">
        <v>134</v>
      </c>
      <c r="BL207" t="s">
        <v>153</v>
      </c>
      <c r="BM207" t="s">
        <v>153</v>
      </c>
      <c r="BN207" t="s">
        <v>161</v>
      </c>
      <c r="BO207" t="s">
        <v>153</v>
      </c>
      <c r="BP207" t="s">
        <v>134</v>
      </c>
      <c r="BQ207" t="s">
        <v>134</v>
      </c>
      <c r="BR207" t="s">
        <v>162</v>
      </c>
      <c r="BS207" t="s">
        <v>134</v>
      </c>
      <c r="BT207" t="s">
        <v>163</v>
      </c>
      <c r="BU207" t="s">
        <v>216</v>
      </c>
      <c r="BW207" t="s">
        <v>134</v>
      </c>
      <c r="BX207" t="s">
        <v>134</v>
      </c>
      <c r="BY207" t="s">
        <v>134</v>
      </c>
      <c r="CA207" t="s">
        <v>166</v>
      </c>
      <c r="CC207" t="s">
        <v>134</v>
      </c>
      <c r="CD207" t="s">
        <v>1776</v>
      </c>
      <c r="CE207" t="s">
        <v>3524</v>
      </c>
      <c r="CF207" t="s">
        <v>134</v>
      </c>
      <c r="CG207" t="s">
        <v>134</v>
      </c>
    </row>
    <row r="208" spans="1:99" hidden="1" x14ac:dyDescent="0.25">
      <c r="A208" t="s">
        <v>3624</v>
      </c>
      <c r="B208" t="s">
        <v>2804</v>
      </c>
      <c r="C208" t="s">
        <v>3536</v>
      </c>
      <c r="D208" t="s">
        <v>3625</v>
      </c>
      <c r="E208" t="s">
        <v>1230</v>
      </c>
      <c r="F208" t="s">
        <v>1123</v>
      </c>
      <c r="G208"/>
      <c r="H208" t="s">
        <v>3626</v>
      </c>
      <c r="I208"/>
      <c r="J208"/>
      <c r="K208" t="s">
        <v>306</v>
      </c>
      <c r="L208" t="s">
        <v>1225</v>
      </c>
      <c r="M208" t="s">
        <v>1021</v>
      </c>
      <c r="N208" t="s">
        <v>1012</v>
      </c>
      <c r="O208" t="s">
        <v>684</v>
      </c>
      <c r="P208" t="s">
        <v>133</v>
      </c>
      <c r="Q208" t="s">
        <v>134</v>
      </c>
      <c r="R208" t="s">
        <v>723</v>
      </c>
      <c r="S208" t="s">
        <v>1574</v>
      </c>
      <c r="T208" t="s">
        <v>1939</v>
      </c>
      <c r="U208" t="s">
        <v>134</v>
      </c>
      <c r="V208" t="s">
        <v>1575</v>
      </c>
      <c r="W208" t="s">
        <v>342</v>
      </c>
      <c r="X208" t="s">
        <v>205</v>
      </c>
      <c r="Y208" t="s">
        <v>2072</v>
      </c>
      <c r="Z208" t="s">
        <v>1025</v>
      </c>
      <c r="AA208" t="s">
        <v>1000</v>
      </c>
      <c r="AB208" t="s">
        <v>1026</v>
      </c>
      <c r="AC208" t="s">
        <v>630</v>
      </c>
      <c r="AD208" t="s">
        <v>145</v>
      </c>
      <c r="AE208" t="s">
        <v>134</v>
      </c>
      <c r="AF208" t="s">
        <v>146</v>
      </c>
      <c r="AG208" t="s">
        <v>1002</v>
      </c>
      <c r="AJ208" t="s">
        <v>134</v>
      </c>
      <c r="AK208" t="s">
        <v>134</v>
      </c>
      <c r="AL208" t="s">
        <v>149</v>
      </c>
      <c r="AN208" t="s">
        <v>134</v>
      </c>
      <c r="AO208" t="s">
        <v>1003</v>
      </c>
      <c r="AP208" t="s">
        <v>345</v>
      </c>
      <c r="AQ208" t="s">
        <v>152</v>
      </c>
      <c r="AR208" t="s">
        <v>153</v>
      </c>
      <c r="AS208" t="s">
        <v>154</v>
      </c>
      <c r="AT208" t="s">
        <v>261</v>
      </c>
      <c r="AU208" t="s">
        <v>156</v>
      </c>
      <c r="AV208" t="s">
        <v>153</v>
      </c>
      <c r="AW208" t="s">
        <v>192</v>
      </c>
      <c r="AX208" t="s">
        <v>134</v>
      </c>
      <c r="AY208" t="s">
        <v>134</v>
      </c>
      <c r="AZ208" t="s">
        <v>134</v>
      </c>
      <c r="BA208" t="s">
        <v>134</v>
      </c>
      <c r="BB208" t="s">
        <v>134</v>
      </c>
      <c r="BC208" t="s">
        <v>134</v>
      </c>
      <c r="BD208" t="s">
        <v>134</v>
      </c>
      <c r="BE208" t="s">
        <v>158</v>
      </c>
      <c r="BF208" t="s">
        <v>159</v>
      </c>
      <c r="BG208" t="s">
        <v>134</v>
      </c>
      <c r="BH208" t="s">
        <v>134</v>
      </c>
      <c r="BI208" t="s">
        <v>134</v>
      </c>
      <c r="BJ208" t="s">
        <v>3538</v>
      </c>
      <c r="BK208" t="s">
        <v>134</v>
      </c>
      <c r="BL208" t="s">
        <v>2116</v>
      </c>
      <c r="BM208" t="s">
        <v>153</v>
      </c>
      <c r="BN208" t="s">
        <v>161</v>
      </c>
      <c r="BO208" t="s">
        <v>153</v>
      </c>
      <c r="BP208" t="s">
        <v>134</v>
      </c>
      <c r="BQ208" t="s">
        <v>134</v>
      </c>
      <c r="BR208" t="s">
        <v>162</v>
      </c>
      <c r="BS208" t="s">
        <v>134</v>
      </c>
      <c r="BT208" t="s">
        <v>163</v>
      </c>
      <c r="BU208" t="s">
        <v>216</v>
      </c>
      <c r="BW208" t="s">
        <v>134</v>
      </c>
      <c r="BY208" t="s">
        <v>134</v>
      </c>
      <c r="CD208" t="s">
        <v>1776</v>
      </c>
      <c r="CE208" t="s">
        <v>3627</v>
      </c>
      <c r="CP208" t="s">
        <v>860</v>
      </c>
      <c r="CU208" t="s">
        <v>3628</v>
      </c>
    </row>
    <row r="209" spans="1:99" hidden="1" x14ac:dyDescent="0.25">
      <c r="A209" t="s">
        <v>3642</v>
      </c>
      <c r="B209" t="s">
        <v>2675</v>
      </c>
      <c r="C209" t="s">
        <v>3635</v>
      </c>
      <c r="D209" t="s">
        <v>3643</v>
      </c>
      <c r="E209" t="s">
        <v>3644</v>
      </c>
      <c r="F209" t="s">
        <v>3645</v>
      </c>
      <c r="G209"/>
      <c r="H209" t="s">
        <v>3646</v>
      </c>
      <c r="I209"/>
      <c r="J209"/>
      <c r="K209" t="s">
        <v>1315</v>
      </c>
      <c r="L209" s="1">
        <v>43014</v>
      </c>
      <c r="M209" s="1">
        <v>43012</v>
      </c>
      <c r="N209" s="1">
        <v>43014</v>
      </c>
      <c r="O209" t="s">
        <v>684</v>
      </c>
      <c r="P209" t="s">
        <v>133</v>
      </c>
      <c r="Q209" t="s">
        <v>338</v>
      </c>
      <c r="R209" t="s">
        <v>135</v>
      </c>
      <c r="S209" t="s">
        <v>3639</v>
      </c>
      <c r="T209" t="s">
        <v>1939</v>
      </c>
      <c r="U209" t="s">
        <v>134</v>
      </c>
      <c r="V209" t="s">
        <v>1575</v>
      </c>
      <c r="W209" t="s">
        <v>342</v>
      </c>
      <c r="X209" t="s">
        <v>140</v>
      </c>
      <c r="Y209" t="s">
        <v>2777</v>
      </c>
      <c r="Z209" t="s">
        <v>1025</v>
      </c>
      <c r="AA209" t="s">
        <v>343</v>
      </c>
      <c r="AB209" t="s">
        <v>1245</v>
      </c>
      <c r="AC209" t="s">
        <v>449</v>
      </c>
      <c r="AD209" t="s">
        <v>145</v>
      </c>
      <c r="AE209" t="s">
        <v>134</v>
      </c>
      <c r="AF209" t="s">
        <v>146</v>
      </c>
      <c r="AG209" t="s">
        <v>344</v>
      </c>
      <c r="AJ209" t="s">
        <v>134</v>
      </c>
      <c r="AK209" t="s">
        <v>134</v>
      </c>
      <c r="AL209" t="s">
        <v>149</v>
      </c>
      <c r="AM209" t="s">
        <v>134</v>
      </c>
      <c r="AN209" t="s">
        <v>134</v>
      </c>
      <c r="AO209" t="s">
        <v>150</v>
      </c>
      <c r="AP209" t="s">
        <v>151</v>
      </c>
      <c r="AQ209" t="s">
        <v>152</v>
      </c>
      <c r="AS209" t="s">
        <v>154</v>
      </c>
      <c r="AT209" t="s">
        <v>3032</v>
      </c>
      <c r="AU209" t="s">
        <v>156</v>
      </c>
      <c r="AV209" t="s">
        <v>134</v>
      </c>
      <c r="AW209" t="s">
        <v>192</v>
      </c>
      <c r="AX209" t="s">
        <v>134</v>
      </c>
      <c r="AY209" t="s">
        <v>134</v>
      </c>
      <c r="AZ209" t="s">
        <v>134</v>
      </c>
      <c r="BA209" t="s">
        <v>134</v>
      </c>
      <c r="BB209" t="s">
        <v>134</v>
      </c>
      <c r="BC209" t="s">
        <v>134</v>
      </c>
      <c r="BD209" t="s">
        <v>134</v>
      </c>
      <c r="BE209" t="s">
        <v>158</v>
      </c>
      <c r="BF209" t="s">
        <v>159</v>
      </c>
      <c r="BG209" t="s">
        <v>134</v>
      </c>
      <c r="BH209" t="s">
        <v>134</v>
      </c>
      <c r="BI209" t="s">
        <v>134</v>
      </c>
      <c r="BJ209" t="s">
        <v>381</v>
      </c>
      <c r="BK209" t="s">
        <v>134</v>
      </c>
      <c r="BL209" t="s">
        <v>153</v>
      </c>
      <c r="BM209" t="s">
        <v>1449</v>
      </c>
      <c r="BN209" t="s">
        <v>161</v>
      </c>
      <c r="BO209" t="s">
        <v>153</v>
      </c>
      <c r="BP209" t="s">
        <v>134</v>
      </c>
      <c r="BQ209" t="s">
        <v>134</v>
      </c>
      <c r="BR209" t="s">
        <v>162</v>
      </c>
      <c r="BS209" t="s">
        <v>134</v>
      </c>
      <c r="BT209" t="s">
        <v>263</v>
      </c>
      <c r="BU209" t="s">
        <v>216</v>
      </c>
      <c r="BW209" t="s">
        <v>134</v>
      </c>
      <c r="BY209" t="s">
        <v>134</v>
      </c>
      <c r="BZ209" t="s">
        <v>134</v>
      </c>
      <c r="CC209" t="s">
        <v>134</v>
      </c>
      <c r="CD209" t="s">
        <v>2245</v>
      </c>
      <c r="CF209" t="s">
        <v>153</v>
      </c>
      <c r="CG209" t="s">
        <v>134</v>
      </c>
      <c r="CJ209" t="s">
        <v>660</v>
      </c>
      <c r="CU209" t="s">
        <v>3647</v>
      </c>
    </row>
    <row r="210" spans="1:99" hidden="1" x14ac:dyDescent="0.25">
      <c r="A210" t="s">
        <v>3724</v>
      </c>
      <c r="B210" t="s">
        <v>1629</v>
      </c>
      <c r="C210" t="s">
        <v>2927</v>
      </c>
      <c r="D210" t="s">
        <v>2776</v>
      </c>
      <c r="E210" t="s">
        <v>610</v>
      </c>
      <c r="F210" t="s">
        <v>1038</v>
      </c>
      <c r="G210"/>
      <c r="H210" t="s">
        <v>3725</v>
      </c>
      <c r="I210"/>
      <c r="J210"/>
      <c r="K210" t="s">
        <v>307</v>
      </c>
      <c r="L210" t="s">
        <v>672</v>
      </c>
      <c r="M210" t="s">
        <v>1315</v>
      </c>
      <c r="N210" s="1">
        <v>43014</v>
      </c>
      <c r="O210" t="s">
        <v>684</v>
      </c>
      <c r="P210" t="s">
        <v>133</v>
      </c>
      <c r="Q210" t="s">
        <v>338</v>
      </c>
      <c r="R210" t="s">
        <v>723</v>
      </c>
      <c r="S210" t="s">
        <v>2937</v>
      </c>
      <c r="T210" t="s">
        <v>1939</v>
      </c>
      <c r="U210" t="s">
        <v>134</v>
      </c>
      <c r="V210" t="s">
        <v>1575</v>
      </c>
      <c r="W210" t="s">
        <v>342</v>
      </c>
      <c r="X210" t="s">
        <v>205</v>
      </c>
      <c r="Y210" t="s">
        <v>2777</v>
      </c>
      <c r="Z210">
        <v>5</v>
      </c>
      <c r="AA210" t="s">
        <v>343</v>
      </c>
      <c r="AB210" t="s">
        <v>1506</v>
      </c>
      <c r="AC210" t="s">
        <v>630</v>
      </c>
      <c r="AD210" t="s">
        <v>145</v>
      </c>
      <c r="AE210" t="s">
        <v>134</v>
      </c>
      <c r="AF210" t="s">
        <v>146</v>
      </c>
      <c r="AG210" t="s">
        <v>344</v>
      </c>
      <c r="AJ210" t="s">
        <v>134</v>
      </c>
      <c r="AK210" t="s">
        <v>134</v>
      </c>
      <c r="AL210" t="s">
        <v>149</v>
      </c>
      <c r="AN210" t="s">
        <v>134</v>
      </c>
      <c r="AO210" t="s">
        <v>150</v>
      </c>
      <c r="AP210" t="s">
        <v>151</v>
      </c>
      <c r="AQ210" t="s">
        <v>152</v>
      </c>
      <c r="AS210" t="s">
        <v>154</v>
      </c>
      <c r="AT210" t="s">
        <v>261</v>
      </c>
      <c r="AU210" t="s">
        <v>156</v>
      </c>
      <c r="AV210" t="s">
        <v>153</v>
      </c>
      <c r="AW210" t="s">
        <v>157</v>
      </c>
      <c r="AX210" t="s">
        <v>134</v>
      </c>
      <c r="AY210" t="s">
        <v>134</v>
      </c>
      <c r="AZ210" t="s">
        <v>134</v>
      </c>
      <c r="BA210" t="s">
        <v>134</v>
      </c>
      <c r="BB210" t="s">
        <v>134</v>
      </c>
      <c r="BC210" t="s">
        <v>134</v>
      </c>
      <c r="BD210" t="s">
        <v>153</v>
      </c>
      <c r="BE210" t="s">
        <v>193</v>
      </c>
      <c r="BF210" t="s">
        <v>193</v>
      </c>
      <c r="BG210" t="s">
        <v>134</v>
      </c>
      <c r="BH210" t="s">
        <v>134</v>
      </c>
      <c r="BI210" t="s">
        <v>134</v>
      </c>
      <c r="BJ210" t="s">
        <v>214</v>
      </c>
      <c r="BK210" t="s">
        <v>134</v>
      </c>
      <c r="BL210" t="s">
        <v>153</v>
      </c>
      <c r="BM210" t="s">
        <v>153</v>
      </c>
      <c r="BN210" t="s">
        <v>161</v>
      </c>
      <c r="BO210" t="s">
        <v>153</v>
      </c>
      <c r="BP210" t="s">
        <v>134</v>
      </c>
      <c r="BQ210" t="s">
        <v>134</v>
      </c>
      <c r="BR210" t="s">
        <v>162</v>
      </c>
      <c r="BS210" t="s">
        <v>134</v>
      </c>
      <c r="BT210" t="s">
        <v>263</v>
      </c>
      <c r="BU210" t="s">
        <v>216</v>
      </c>
      <c r="BY210" t="s">
        <v>134</v>
      </c>
      <c r="CD210" t="s">
        <v>297</v>
      </c>
      <c r="CF210" t="s">
        <v>153</v>
      </c>
      <c r="CG210" t="s">
        <v>134</v>
      </c>
      <c r="CL210" t="s">
        <v>134</v>
      </c>
      <c r="CP210" t="s">
        <v>564</v>
      </c>
      <c r="CU210" t="s">
        <v>3726</v>
      </c>
    </row>
    <row r="211" spans="1:99" hidden="1" x14ac:dyDescent="0.25">
      <c r="A211" t="s">
        <v>3736</v>
      </c>
      <c r="B211" t="s">
        <v>3737</v>
      </c>
      <c r="C211" t="s">
        <v>3635</v>
      </c>
      <c r="D211" t="s">
        <v>3738</v>
      </c>
      <c r="E211" t="s">
        <v>172</v>
      </c>
      <c r="F211" t="s">
        <v>3739</v>
      </c>
      <c r="G211"/>
      <c r="H211" t="s">
        <v>3740</v>
      </c>
      <c r="I211"/>
      <c r="J211"/>
      <c r="K211" s="1">
        <v>43013</v>
      </c>
      <c r="L211" t="s">
        <v>703</v>
      </c>
      <c r="M211" t="s">
        <v>249</v>
      </c>
      <c r="N211" t="s">
        <v>250</v>
      </c>
      <c r="O211" t="s">
        <v>250</v>
      </c>
      <c r="P211" t="s">
        <v>133</v>
      </c>
      <c r="Q211" t="s">
        <v>153</v>
      </c>
      <c r="R211" t="s">
        <v>135</v>
      </c>
      <c r="S211" t="s">
        <v>3741</v>
      </c>
      <c r="T211" t="s">
        <v>3742</v>
      </c>
      <c r="U211" t="s">
        <v>134</v>
      </c>
      <c r="W211" t="s">
        <v>342</v>
      </c>
      <c r="X211" t="s">
        <v>180</v>
      </c>
      <c r="Y211" t="s">
        <v>153</v>
      </c>
      <c r="Z211" t="s">
        <v>259</v>
      </c>
      <c r="AA211" t="s">
        <v>343</v>
      </c>
      <c r="AB211" t="s">
        <v>208</v>
      </c>
      <c r="AC211" t="s">
        <v>144</v>
      </c>
      <c r="AD211" t="s">
        <v>145</v>
      </c>
      <c r="AE211" t="s">
        <v>134</v>
      </c>
      <c r="AF211" t="s">
        <v>146</v>
      </c>
      <c r="AG211" t="s">
        <v>344</v>
      </c>
      <c r="AI211" t="s">
        <v>277</v>
      </c>
      <c r="AJ211" t="s">
        <v>134</v>
      </c>
      <c r="AK211" t="s">
        <v>134</v>
      </c>
      <c r="AL211" t="s">
        <v>186</v>
      </c>
      <c r="AM211" t="s">
        <v>134</v>
      </c>
      <c r="AN211" t="s">
        <v>134</v>
      </c>
      <c r="AO211" t="s">
        <v>2234</v>
      </c>
      <c r="AP211" t="s">
        <v>151</v>
      </c>
      <c r="AQ211" t="s">
        <v>494</v>
      </c>
      <c r="AS211" t="s">
        <v>189</v>
      </c>
      <c r="AT211" t="s">
        <v>261</v>
      </c>
      <c r="AU211" t="s">
        <v>507</v>
      </c>
      <c r="AV211" t="s">
        <v>134</v>
      </c>
      <c r="AW211" t="s">
        <v>192</v>
      </c>
      <c r="AX211" t="s">
        <v>134</v>
      </c>
      <c r="AY211" t="s">
        <v>134</v>
      </c>
      <c r="AZ211" t="s">
        <v>134</v>
      </c>
      <c r="BA211" t="s">
        <v>134</v>
      </c>
      <c r="BB211" t="s">
        <v>134</v>
      </c>
      <c r="BC211" t="s">
        <v>134</v>
      </c>
      <c r="BD211" t="s">
        <v>134</v>
      </c>
      <c r="BE211" t="s">
        <v>158</v>
      </c>
      <c r="BF211" t="s">
        <v>159</v>
      </c>
      <c r="BG211" t="s">
        <v>134</v>
      </c>
      <c r="BH211" t="s">
        <v>134</v>
      </c>
      <c r="BI211" t="s">
        <v>134</v>
      </c>
      <c r="BJ211" t="s">
        <v>497</v>
      </c>
      <c r="BK211" t="s">
        <v>153</v>
      </c>
      <c r="BL211" t="s">
        <v>153</v>
      </c>
      <c r="BM211" t="s">
        <v>153</v>
      </c>
      <c r="BN211" t="s">
        <v>161</v>
      </c>
      <c r="BO211" t="s">
        <v>153</v>
      </c>
      <c r="BP211" t="s">
        <v>134</v>
      </c>
      <c r="BQ211" t="s">
        <v>134</v>
      </c>
      <c r="BR211" t="s">
        <v>162</v>
      </c>
      <c r="BS211" t="s">
        <v>134</v>
      </c>
      <c r="BT211" t="s">
        <v>348</v>
      </c>
      <c r="BU211" t="s">
        <v>216</v>
      </c>
      <c r="BV211" t="s">
        <v>165</v>
      </c>
      <c r="BW211" t="s">
        <v>134</v>
      </c>
      <c r="BY211" t="s">
        <v>134</v>
      </c>
      <c r="BZ211" t="s">
        <v>134</v>
      </c>
      <c r="CA211" t="s">
        <v>349</v>
      </c>
      <c r="CC211" t="s">
        <v>134</v>
      </c>
      <c r="CD211" t="s">
        <v>3743</v>
      </c>
      <c r="CE211" t="s">
        <v>3744</v>
      </c>
      <c r="CF211" t="s">
        <v>134</v>
      </c>
      <c r="CG211" t="s">
        <v>134</v>
      </c>
      <c r="CH211" t="s">
        <v>134</v>
      </c>
      <c r="CJ211" t="s">
        <v>498</v>
      </c>
      <c r="CK211" t="s">
        <v>499</v>
      </c>
      <c r="CL211" t="s">
        <v>134</v>
      </c>
      <c r="CM211" t="s">
        <v>500</v>
      </c>
      <c r="CP211" t="s">
        <v>451</v>
      </c>
      <c r="CQ211" t="s">
        <v>1272</v>
      </c>
      <c r="CS211" t="s">
        <v>134</v>
      </c>
      <c r="CT211" t="s">
        <v>134</v>
      </c>
      <c r="CU211" t="s">
        <v>3745</v>
      </c>
    </row>
    <row r="212" spans="1:99" hidden="1" x14ac:dyDescent="0.25">
      <c r="A212" t="s">
        <v>3746</v>
      </c>
      <c r="B212" t="s">
        <v>3737</v>
      </c>
      <c r="C212" t="s">
        <v>3635</v>
      </c>
      <c r="D212" t="s">
        <v>3747</v>
      </c>
      <c r="E212" t="s">
        <v>2064</v>
      </c>
      <c r="F212" t="s">
        <v>3748</v>
      </c>
      <c r="G212"/>
      <c r="H212" t="s">
        <v>3749</v>
      </c>
      <c r="I212"/>
      <c r="J212"/>
      <c r="K212" t="s">
        <v>811</v>
      </c>
      <c r="L212" t="s">
        <v>250</v>
      </c>
      <c r="M212" t="s">
        <v>515</v>
      </c>
      <c r="N212" t="s">
        <v>515</v>
      </c>
      <c r="O212" t="s">
        <v>250</v>
      </c>
      <c r="P212" t="s">
        <v>133</v>
      </c>
      <c r="Q212" t="s">
        <v>153</v>
      </c>
      <c r="R212" t="s">
        <v>135</v>
      </c>
      <c r="S212" t="s">
        <v>3741</v>
      </c>
      <c r="T212" t="s">
        <v>3742</v>
      </c>
      <c r="U212" t="s">
        <v>134</v>
      </c>
      <c r="W212" t="s">
        <v>342</v>
      </c>
      <c r="X212" t="s">
        <v>180</v>
      </c>
      <c r="Y212" t="s">
        <v>153</v>
      </c>
      <c r="Z212" t="s">
        <v>517</v>
      </c>
      <c r="AA212" t="s">
        <v>343</v>
      </c>
      <c r="AB212" t="s">
        <v>518</v>
      </c>
      <c r="AC212" t="s">
        <v>144</v>
      </c>
      <c r="AD212" t="s">
        <v>145</v>
      </c>
      <c r="AE212" t="s">
        <v>134</v>
      </c>
      <c r="AF212" t="s">
        <v>146</v>
      </c>
      <c r="AG212" t="s">
        <v>344</v>
      </c>
      <c r="AI212" t="s">
        <v>148</v>
      </c>
      <c r="AJ212" t="s">
        <v>134</v>
      </c>
      <c r="AK212" t="s">
        <v>134</v>
      </c>
      <c r="AL212" t="s">
        <v>186</v>
      </c>
      <c r="AM212" t="s">
        <v>134</v>
      </c>
      <c r="AN212" t="s">
        <v>134</v>
      </c>
      <c r="AO212" t="s">
        <v>2234</v>
      </c>
      <c r="AP212" t="s">
        <v>151</v>
      </c>
      <c r="AQ212" t="s">
        <v>494</v>
      </c>
      <c r="AS212" t="s">
        <v>189</v>
      </c>
      <c r="AT212" t="s">
        <v>261</v>
      </c>
      <c r="AU212" t="s">
        <v>507</v>
      </c>
      <c r="AV212" t="s">
        <v>134</v>
      </c>
      <c r="AW212" t="s">
        <v>192</v>
      </c>
      <c r="AX212" t="s">
        <v>134</v>
      </c>
      <c r="AY212" t="s">
        <v>134</v>
      </c>
      <c r="AZ212" t="s">
        <v>134</v>
      </c>
      <c r="BA212" t="s">
        <v>134</v>
      </c>
      <c r="BB212" t="s">
        <v>134</v>
      </c>
      <c r="BC212" t="s">
        <v>134</v>
      </c>
      <c r="BD212" t="s">
        <v>134</v>
      </c>
      <c r="BE212" t="s">
        <v>158</v>
      </c>
      <c r="BF212" t="s">
        <v>159</v>
      </c>
      <c r="BG212" t="s">
        <v>134</v>
      </c>
      <c r="BH212" t="s">
        <v>134</v>
      </c>
      <c r="BI212" t="s">
        <v>134</v>
      </c>
      <c r="BJ212" t="s">
        <v>497</v>
      </c>
      <c r="BK212" t="s">
        <v>153</v>
      </c>
      <c r="BL212" t="s">
        <v>153</v>
      </c>
      <c r="BM212" t="s">
        <v>153</v>
      </c>
      <c r="BN212" t="s">
        <v>161</v>
      </c>
      <c r="BO212" t="s">
        <v>153</v>
      </c>
      <c r="BP212" t="s">
        <v>134</v>
      </c>
      <c r="BQ212" t="s">
        <v>134</v>
      </c>
      <c r="BR212" t="s">
        <v>162</v>
      </c>
      <c r="BS212" t="s">
        <v>134</v>
      </c>
      <c r="BT212" t="s">
        <v>348</v>
      </c>
      <c r="BU212" t="s">
        <v>216</v>
      </c>
      <c r="BV212" t="s">
        <v>165</v>
      </c>
      <c r="BW212" t="s">
        <v>134</v>
      </c>
      <c r="BY212" t="s">
        <v>134</v>
      </c>
      <c r="BZ212" t="s">
        <v>134</v>
      </c>
      <c r="CA212" t="s">
        <v>349</v>
      </c>
      <c r="CC212" t="s">
        <v>134</v>
      </c>
      <c r="CD212" t="s">
        <v>3750</v>
      </c>
      <c r="CE212" t="s">
        <v>3751</v>
      </c>
      <c r="CF212" t="s">
        <v>134</v>
      </c>
      <c r="CG212" t="s">
        <v>134</v>
      </c>
      <c r="CH212" t="s">
        <v>134</v>
      </c>
      <c r="CJ212" t="s">
        <v>498</v>
      </c>
      <c r="CK212" t="s">
        <v>499</v>
      </c>
      <c r="CL212" t="s">
        <v>134</v>
      </c>
      <c r="CM212" t="s">
        <v>500</v>
      </c>
      <c r="CP212" t="s">
        <v>1271</v>
      </c>
      <c r="CQ212" t="s">
        <v>1777</v>
      </c>
      <c r="CS212" t="s">
        <v>134</v>
      </c>
      <c r="CT212" t="s">
        <v>134</v>
      </c>
      <c r="CU212" t="s">
        <v>3752</v>
      </c>
    </row>
    <row r="213" spans="1:99" hidden="1" x14ac:dyDescent="0.25">
      <c r="A213" t="s">
        <v>3753</v>
      </c>
      <c r="B213" t="s">
        <v>2779</v>
      </c>
      <c r="C213" t="s">
        <v>2927</v>
      </c>
      <c r="D213" t="s">
        <v>3754</v>
      </c>
      <c r="E213" t="s">
        <v>1339</v>
      </c>
      <c r="F213" t="s">
        <v>1242</v>
      </c>
      <c r="G213"/>
      <c r="H213" t="s">
        <v>3755</v>
      </c>
      <c r="I213"/>
      <c r="J213"/>
      <c r="K213" t="s">
        <v>307</v>
      </c>
      <c r="L213" t="s">
        <v>336</v>
      </c>
      <c r="M213" t="s">
        <v>1429</v>
      </c>
      <c r="N213" t="s">
        <v>336</v>
      </c>
      <c r="O213" t="s">
        <v>251</v>
      </c>
      <c r="P213" t="s">
        <v>133</v>
      </c>
      <c r="Q213" t="s">
        <v>338</v>
      </c>
      <c r="R213" t="s">
        <v>723</v>
      </c>
      <c r="S213" t="s">
        <v>2937</v>
      </c>
      <c r="T213" t="s">
        <v>1939</v>
      </c>
      <c r="U213" t="s">
        <v>153</v>
      </c>
      <c r="V213" t="s">
        <v>1575</v>
      </c>
      <c r="W213" t="s">
        <v>342</v>
      </c>
      <c r="X213" t="s">
        <v>205</v>
      </c>
      <c r="Y213" t="s">
        <v>562</v>
      </c>
      <c r="Z213" t="s">
        <v>1025</v>
      </c>
      <c r="AA213" t="s">
        <v>1000</v>
      </c>
      <c r="AB213" t="s">
        <v>1431</v>
      </c>
      <c r="AC213" t="s">
        <v>630</v>
      </c>
      <c r="AD213" t="s">
        <v>145</v>
      </c>
      <c r="AE213" t="s">
        <v>134</v>
      </c>
      <c r="AF213" t="s">
        <v>146</v>
      </c>
      <c r="AG213" t="s">
        <v>1002</v>
      </c>
      <c r="AI213" t="s">
        <v>148</v>
      </c>
      <c r="AJ213" t="s">
        <v>134</v>
      </c>
      <c r="AK213" t="s">
        <v>134</v>
      </c>
      <c r="AL213" t="s">
        <v>149</v>
      </c>
      <c r="AM213" t="s">
        <v>134</v>
      </c>
      <c r="AN213" t="s">
        <v>134</v>
      </c>
      <c r="AO213" t="s">
        <v>1813</v>
      </c>
      <c r="AP213" t="s">
        <v>151</v>
      </c>
      <c r="AQ213" t="s">
        <v>152</v>
      </c>
      <c r="AR213" t="s">
        <v>153</v>
      </c>
      <c r="AS213" t="s">
        <v>154</v>
      </c>
      <c r="AT213" t="s">
        <v>261</v>
      </c>
      <c r="AU213" t="s">
        <v>156</v>
      </c>
      <c r="AW213" t="s">
        <v>237</v>
      </c>
      <c r="AX213" t="s">
        <v>134</v>
      </c>
      <c r="AY213" t="s">
        <v>134</v>
      </c>
      <c r="AZ213" t="s">
        <v>134</v>
      </c>
      <c r="BA213" t="s">
        <v>134</v>
      </c>
      <c r="BB213" t="s">
        <v>134</v>
      </c>
      <c r="BC213" t="s">
        <v>134</v>
      </c>
      <c r="BD213" t="s">
        <v>134</v>
      </c>
      <c r="BE213" t="s">
        <v>158</v>
      </c>
      <c r="BF213" t="s">
        <v>159</v>
      </c>
      <c r="BG213" t="s">
        <v>134</v>
      </c>
      <c r="BH213" t="s">
        <v>134</v>
      </c>
      <c r="BI213" t="s">
        <v>134</v>
      </c>
      <c r="BJ213" t="s">
        <v>554</v>
      </c>
      <c r="BK213" t="s">
        <v>3054</v>
      </c>
      <c r="BL213" t="s">
        <v>153</v>
      </c>
      <c r="BM213" t="s">
        <v>153</v>
      </c>
      <c r="BN213" t="s">
        <v>161</v>
      </c>
      <c r="BO213" t="s">
        <v>153</v>
      </c>
      <c r="BP213" t="s">
        <v>134</v>
      </c>
      <c r="BQ213" t="s">
        <v>134</v>
      </c>
      <c r="BR213" t="s">
        <v>162</v>
      </c>
      <c r="BS213" t="s">
        <v>134</v>
      </c>
      <c r="BT213" t="s">
        <v>604</v>
      </c>
      <c r="BU213" t="s">
        <v>216</v>
      </c>
      <c r="BW213" t="s">
        <v>134</v>
      </c>
      <c r="BX213" t="s">
        <v>134</v>
      </c>
      <c r="BY213" t="s">
        <v>134</v>
      </c>
      <c r="BZ213" t="s">
        <v>134</v>
      </c>
      <c r="CC213" t="s">
        <v>134</v>
      </c>
      <c r="CD213" t="s">
        <v>1776</v>
      </c>
      <c r="CF213" t="s">
        <v>134</v>
      </c>
      <c r="CG213" t="s">
        <v>134</v>
      </c>
      <c r="CP213" t="s">
        <v>1408</v>
      </c>
      <c r="CQ213" t="s">
        <v>1387</v>
      </c>
    </row>
    <row r="214" spans="1:99" hidden="1" x14ac:dyDescent="0.25">
      <c r="A214" t="s">
        <v>3822</v>
      </c>
      <c r="B214" t="s">
        <v>3296</v>
      </c>
      <c r="C214" t="s">
        <v>3635</v>
      </c>
      <c r="D214" t="s">
        <v>3823</v>
      </c>
      <c r="E214" t="s">
        <v>3824</v>
      </c>
      <c r="F214" t="s">
        <v>1038</v>
      </c>
      <c r="G214"/>
      <c r="H214" t="s">
        <v>3825</v>
      </c>
      <c r="I214"/>
      <c r="J214"/>
      <c r="K214" t="s">
        <v>336</v>
      </c>
      <c r="L214" t="s">
        <v>336</v>
      </c>
      <c r="M214" t="s">
        <v>1429</v>
      </c>
      <c r="N214" t="s">
        <v>336</v>
      </c>
      <c r="O214" t="s">
        <v>251</v>
      </c>
      <c r="P214" t="s">
        <v>133</v>
      </c>
      <c r="Q214" t="s">
        <v>560</v>
      </c>
      <c r="R214" t="s">
        <v>723</v>
      </c>
      <c r="S214" t="s">
        <v>3826</v>
      </c>
      <c r="T214" t="s">
        <v>1939</v>
      </c>
      <c r="U214" t="s">
        <v>153</v>
      </c>
      <c r="V214" t="s">
        <v>1298</v>
      </c>
      <c r="W214" t="s">
        <v>342</v>
      </c>
      <c r="X214" t="s">
        <v>292</v>
      </c>
      <c r="Y214" t="s">
        <v>562</v>
      </c>
      <c r="Z214" t="s">
        <v>1025</v>
      </c>
      <c r="AA214" t="s">
        <v>1000</v>
      </c>
      <c r="AB214" t="s">
        <v>1431</v>
      </c>
      <c r="AC214" t="s">
        <v>144</v>
      </c>
      <c r="AD214" t="s">
        <v>145</v>
      </c>
      <c r="AE214" t="s">
        <v>134</v>
      </c>
      <c r="AF214" t="s">
        <v>146</v>
      </c>
      <c r="AG214" t="s">
        <v>1002</v>
      </c>
      <c r="AI214" t="s">
        <v>148</v>
      </c>
      <c r="AJ214" t="s">
        <v>134</v>
      </c>
      <c r="AK214" t="s">
        <v>134</v>
      </c>
      <c r="AL214" t="s">
        <v>149</v>
      </c>
      <c r="AM214" t="s">
        <v>134</v>
      </c>
      <c r="AN214" t="s">
        <v>134</v>
      </c>
      <c r="AO214" t="s">
        <v>3827</v>
      </c>
      <c r="AP214" t="s">
        <v>151</v>
      </c>
      <c r="AQ214" t="s">
        <v>152</v>
      </c>
      <c r="AS214" t="s">
        <v>154</v>
      </c>
      <c r="AT214" t="s">
        <v>261</v>
      </c>
      <c r="AU214" t="s">
        <v>156</v>
      </c>
      <c r="AV214" t="s">
        <v>134</v>
      </c>
      <c r="AW214" t="s">
        <v>192</v>
      </c>
      <c r="AX214" t="s">
        <v>134</v>
      </c>
      <c r="AY214" t="s">
        <v>134</v>
      </c>
      <c r="AZ214" t="s">
        <v>134</v>
      </c>
      <c r="BA214" t="s">
        <v>134</v>
      </c>
      <c r="BB214" t="s">
        <v>134</v>
      </c>
      <c r="BC214" t="s">
        <v>134</v>
      </c>
      <c r="BD214" t="s">
        <v>134</v>
      </c>
      <c r="BE214" t="s">
        <v>158</v>
      </c>
      <c r="BF214" t="s">
        <v>159</v>
      </c>
      <c r="BG214" t="s">
        <v>134</v>
      </c>
      <c r="BH214" t="s">
        <v>134</v>
      </c>
      <c r="BI214" t="s">
        <v>134</v>
      </c>
      <c r="BJ214" t="s">
        <v>593</v>
      </c>
      <c r="BK214" t="s">
        <v>347</v>
      </c>
      <c r="BL214" t="s">
        <v>153</v>
      </c>
      <c r="BN214" t="s">
        <v>161</v>
      </c>
      <c r="BO214" t="s">
        <v>153</v>
      </c>
      <c r="BP214" t="s">
        <v>134</v>
      </c>
      <c r="BQ214" t="s">
        <v>134</v>
      </c>
      <c r="BR214" t="s">
        <v>162</v>
      </c>
      <c r="BS214" t="s">
        <v>134</v>
      </c>
      <c r="BT214" t="s">
        <v>163</v>
      </c>
      <c r="BU214" t="s">
        <v>216</v>
      </c>
      <c r="BW214" t="s">
        <v>134</v>
      </c>
      <c r="BY214" t="s">
        <v>134</v>
      </c>
      <c r="CA214" t="s">
        <v>2066</v>
      </c>
      <c r="CC214" t="s">
        <v>134</v>
      </c>
      <c r="CD214" t="s">
        <v>3828</v>
      </c>
      <c r="CE214" t="s">
        <v>3829</v>
      </c>
      <c r="CF214" t="s">
        <v>153</v>
      </c>
      <c r="CG214" t="s">
        <v>134</v>
      </c>
      <c r="CJ214" t="s">
        <v>498</v>
      </c>
      <c r="CP214" t="s">
        <v>3830</v>
      </c>
      <c r="CQ214" t="s">
        <v>3831</v>
      </c>
      <c r="CU214" t="s">
        <v>3832</v>
      </c>
    </row>
    <row r="215" spans="1:99" x14ac:dyDescent="0.25">
      <c r="A215" t="s">
        <v>3891</v>
      </c>
      <c r="B215" t="s">
        <v>3892</v>
      </c>
      <c r="C215" t="s">
        <v>2780</v>
      </c>
      <c r="D215" t="s">
        <v>3893</v>
      </c>
      <c r="E215" t="s">
        <v>3894</v>
      </c>
      <c r="F215" t="s">
        <v>1792</v>
      </c>
      <c r="G215"/>
      <c r="H215" t="s">
        <v>3895</v>
      </c>
      <c r="I215"/>
      <c r="J215"/>
      <c r="K215" t="s">
        <v>1021</v>
      </c>
      <c r="L215" t="s">
        <v>946</v>
      </c>
      <c r="M215" t="s">
        <v>793</v>
      </c>
      <c r="N215" t="s">
        <v>1772</v>
      </c>
      <c r="O215" t="s">
        <v>132</v>
      </c>
      <c r="P215" t="s">
        <v>133</v>
      </c>
      <c r="Q215" t="s">
        <v>134</v>
      </c>
      <c r="R215" t="s">
        <v>780</v>
      </c>
      <c r="U215" t="s">
        <v>153</v>
      </c>
      <c r="X215" t="s">
        <v>3896</v>
      </c>
      <c r="Y215" t="s">
        <v>2880</v>
      </c>
      <c r="Z215">
        <v>3</v>
      </c>
      <c r="AA215" t="s">
        <v>2881</v>
      </c>
      <c r="AB215" t="s">
        <v>2882</v>
      </c>
      <c r="AC215" t="s">
        <v>1027</v>
      </c>
      <c r="AD215" t="s">
        <v>145</v>
      </c>
      <c r="AG215" t="s">
        <v>2884</v>
      </c>
      <c r="AJ215" t="s">
        <v>153</v>
      </c>
      <c r="AK215" t="s">
        <v>153</v>
      </c>
      <c r="AL215" t="s">
        <v>153</v>
      </c>
      <c r="AM215" t="s">
        <v>153</v>
      </c>
      <c r="AN215" t="s">
        <v>153</v>
      </c>
      <c r="AO215" t="s">
        <v>153</v>
      </c>
      <c r="AP215" t="s">
        <v>134</v>
      </c>
      <c r="AR215" t="s">
        <v>153</v>
      </c>
      <c r="AS215" t="s">
        <v>134</v>
      </c>
      <c r="AT215" t="s">
        <v>134</v>
      </c>
      <c r="AU215" t="s">
        <v>134</v>
      </c>
      <c r="AV215" t="s">
        <v>153</v>
      </c>
      <c r="AW215" t="s">
        <v>153</v>
      </c>
      <c r="AX215" t="s">
        <v>134</v>
      </c>
      <c r="AY215" t="s">
        <v>134</v>
      </c>
      <c r="AZ215" t="s">
        <v>153</v>
      </c>
      <c r="BA215" t="s">
        <v>153</v>
      </c>
      <c r="BB215" t="s">
        <v>153</v>
      </c>
      <c r="BC215" t="s">
        <v>153</v>
      </c>
      <c r="BD215" t="s">
        <v>153</v>
      </c>
      <c r="BE215" t="s">
        <v>193</v>
      </c>
      <c r="BF215" t="s">
        <v>193</v>
      </c>
      <c r="BG215" t="s">
        <v>153</v>
      </c>
      <c r="BH215" t="s">
        <v>153</v>
      </c>
      <c r="BI215" t="s">
        <v>153</v>
      </c>
      <c r="BJ215" t="s">
        <v>153</v>
      </c>
      <c r="BK215" t="s">
        <v>134</v>
      </c>
      <c r="BL215" t="s">
        <v>153</v>
      </c>
      <c r="BM215" t="s">
        <v>153</v>
      </c>
      <c r="BN215" t="s">
        <v>153</v>
      </c>
      <c r="BO215" t="s">
        <v>153</v>
      </c>
      <c r="BP215" t="s">
        <v>134</v>
      </c>
      <c r="BQ215" t="s">
        <v>134</v>
      </c>
      <c r="BR215" t="s">
        <v>162</v>
      </c>
      <c r="BS215" t="s">
        <v>134</v>
      </c>
      <c r="BU215" t="s">
        <v>216</v>
      </c>
      <c r="BW215" t="s">
        <v>153</v>
      </c>
      <c r="BY215" t="s">
        <v>153</v>
      </c>
      <c r="BZ215" t="s">
        <v>153</v>
      </c>
      <c r="CD215" t="s">
        <v>1814</v>
      </c>
      <c r="CE215" t="s">
        <v>3897</v>
      </c>
      <c r="CF215" t="s">
        <v>153</v>
      </c>
      <c r="CG215" t="s">
        <v>153</v>
      </c>
      <c r="CP215" t="s">
        <v>1031</v>
      </c>
      <c r="CQ215" t="s">
        <v>861</v>
      </c>
    </row>
    <row r="216" spans="1:99" hidden="1" x14ac:dyDescent="0.25">
      <c r="A216" t="s">
        <v>3906</v>
      </c>
      <c r="C216" t="s">
        <v>2780</v>
      </c>
      <c r="D216" t="s">
        <v>3907</v>
      </c>
      <c r="E216" t="s">
        <v>3908</v>
      </c>
      <c r="F216" t="s">
        <v>3909</v>
      </c>
      <c r="G216"/>
      <c r="H216" t="s">
        <v>3910</v>
      </c>
      <c r="I216"/>
      <c r="J216"/>
      <c r="K216" t="s">
        <v>337</v>
      </c>
      <c r="L216" t="s">
        <v>1214</v>
      </c>
      <c r="M216" t="s">
        <v>3911</v>
      </c>
      <c r="N216" t="s">
        <v>2606</v>
      </c>
      <c r="O216" t="s">
        <v>132</v>
      </c>
      <c r="P216" t="s">
        <v>779</v>
      </c>
      <c r="Q216" t="s">
        <v>134</v>
      </c>
      <c r="R216" t="s">
        <v>2929</v>
      </c>
      <c r="T216" t="s">
        <v>781</v>
      </c>
      <c r="U216" t="s">
        <v>153</v>
      </c>
      <c r="X216" t="s">
        <v>3912</v>
      </c>
      <c r="Y216" t="s">
        <v>153</v>
      </c>
      <c r="Z216" t="s">
        <v>3913</v>
      </c>
      <c r="AC216" t="s">
        <v>216</v>
      </c>
      <c r="AD216" t="s">
        <v>153</v>
      </c>
      <c r="AE216" t="s">
        <v>153</v>
      </c>
      <c r="AF216" t="s">
        <v>786</v>
      </c>
      <c r="AJ216" t="s">
        <v>153</v>
      </c>
      <c r="AK216" t="s">
        <v>153</v>
      </c>
      <c r="AL216" t="s">
        <v>153</v>
      </c>
      <c r="AM216" t="s">
        <v>153</v>
      </c>
      <c r="AN216" t="s">
        <v>153</v>
      </c>
      <c r="AO216" t="s">
        <v>153</v>
      </c>
      <c r="AP216" t="s">
        <v>153</v>
      </c>
      <c r="AR216" t="s">
        <v>153</v>
      </c>
      <c r="AS216" t="s">
        <v>153</v>
      </c>
      <c r="AT216" t="s">
        <v>153</v>
      </c>
      <c r="AV216" t="s">
        <v>153</v>
      </c>
      <c r="AW216" t="s">
        <v>153</v>
      </c>
      <c r="AX216" t="s">
        <v>153</v>
      </c>
      <c r="AY216" t="s">
        <v>153</v>
      </c>
      <c r="AZ216" t="s">
        <v>153</v>
      </c>
      <c r="BA216" t="s">
        <v>153</v>
      </c>
      <c r="BB216" t="s">
        <v>153</v>
      </c>
      <c r="BC216" t="s">
        <v>153</v>
      </c>
      <c r="BD216" t="s">
        <v>153</v>
      </c>
      <c r="BE216" t="s">
        <v>193</v>
      </c>
      <c r="BF216" t="s">
        <v>193</v>
      </c>
      <c r="BG216" t="s">
        <v>153</v>
      </c>
      <c r="BH216" t="s">
        <v>153</v>
      </c>
      <c r="BI216" t="s">
        <v>134</v>
      </c>
      <c r="BJ216" t="s">
        <v>153</v>
      </c>
      <c r="BK216" t="s">
        <v>134</v>
      </c>
      <c r="BL216" t="s">
        <v>153</v>
      </c>
      <c r="BM216" t="s">
        <v>153</v>
      </c>
      <c r="BN216" t="s">
        <v>153</v>
      </c>
      <c r="BO216" t="s">
        <v>153</v>
      </c>
      <c r="BP216" t="s">
        <v>134</v>
      </c>
      <c r="BR216" t="s">
        <v>162</v>
      </c>
      <c r="BS216" t="s">
        <v>134</v>
      </c>
      <c r="BW216" t="s">
        <v>153</v>
      </c>
      <c r="BY216" t="s">
        <v>153</v>
      </c>
      <c r="BZ216" t="s">
        <v>153</v>
      </c>
      <c r="CD216" t="s">
        <v>2887</v>
      </c>
      <c r="CF216" t="s">
        <v>153</v>
      </c>
      <c r="CG216" t="s">
        <v>153</v>
      </c>
    </row>
    <row r="217" spans="1:99" hidden="1" x14ac:dyDescent="0.25">
      <c r="A217" t="s">
        <v>3972</v>
      </c>
      <c r="B217" t="s">
        <v>2779</v>
      </c>
      <c r="C217" t="s">
        <v>3966</v>
      </c>
      <c r="D217" t="s">
        <v>3973</v>
      </c>
      <c r="E217" t="s">
        <v>1037</v>
      </c>
      <c r="F217" t="s">
        <v>2046</v>
      </c>
      <c r="G217"/>
      <c r="H217" t="s">
        <v>3974</v>
      </c>
      <c r="I217"/>
      <c r="J217"/>
      <c r="K217" t="s">
        <v>337</v>
      </c>
      <c r="L217" t="s">
        <v>1315</v>
      </c>
      <c r="M217" t="s">
        <v>1021</v>
      </c>
      <c r="N217" t="s">
        <v>1020</v>
      </c>
      <c r="O217" t="s">
        <v>849</v>
      </c>
      <c r="P217" t="s">
        <v>133</v>
      </c>
      <c r="Q217" t="s">
        <v>134</v>
      </c>
      <c r="T217" t="s">
        <v>1939</v>
      </c>
      <c r="W217" t="s">
        <v>2449</v>
      </c>
      <c r="X217" t="s">
        <v>292</v>
      </c>
      <c r="Y217" t="s">
        <v>2072</v>
      </c>
      <c r="Z217" t="s">
        <v>1025</v>
      </c>
      <c r="AA217" t="s">
        <v>1000</v>
      </c>
      <c r="AB217" t="s">
        <v>1026</v>
      </c>
      <c r="AC217" t="s">
        <v>630</v>
      </c>
      <c r="AD217" t="s">
        <v>145</v>
      </c>
      <c r="AE217" t="s">
        <v>134</v>
      </c>
      <c r="AF217" t="s">
        <v>146</v>
      </c>
      <c r="AG217" t="s">
        <v>1002</v>
      </c>
      <c r="AJ217" t="s">
        <v>134</v>
      </c>
      <c r="AK217" t="s">
        <v>134</v>
      </c>
      <c r="AL217" t="s">
        <v>149</v>
      </c>
      <c r="AN217" t="s">
        <v>134</v>
      </c>
      <c r="AO217" t="s">
        <v>1813</v>
      </c>
      <c r="AP217" t="s">
        <v>788</v>
      </c>
      <c r="AQ217" t="s">
        <v>152</v>
      </c>
      <c r="AR217" t="s">
        <v>153</v>
      </c>
      <c r="AS217" t="s">
        <v>154</v>
      </c>
      <c r="AT217" t="s">
        <v>261</v>
      </c>
      <c r="AU217" t="s">
        <v>156</v>
      </c>
      <c r="AV217" t="s">
        <v>134</v>
      </c>
      <c r="AW217" t="s">
        <v>192</v>
      </c>
      <c r="AX217" t="s">
        <v>134</v>
      </c>
      <c r="AY217" t="s">
        <v>134</v>
      </c>
      <c r="AZ217" t="s">
        <v>134</v>
      </c>
      <c r="BA217" t="s">
        <v>134</v>
      </c>
      <c r="BB217" t="s">
        <v>134</v>
      </c>
      <c r="BC217" t="s">
        <v>134</v>
      </c>
      <c r="BD217" t="s">
        <v>153</v>
      </c>
      <c r="BE217" t="s">
        <v>1860</v>
      </c>
      <c r="BF217" t="s">
        <v>1861</v>
      </c>
      <c r="BG217" t="s">
        <v>134</v>
      </c>
      <c r="BH217" t="s">
        <v>153</v>
      </c>
      <c r="BI217" t="s">
        <v>134</v>
      </c>
      <c r="BJ217" t="s">
        <v>3538</v>
      </c>
      <c r="BK217" t="s">
        <v>134</v>
      </c>
      <c r="BL217" t="s">
        <v>153</v>
      </c>
      <c r="BM217" t="s">
        <v>153</v>
      </c>
      <c r="BN217" t="s">
        <v>3042</v>
      </c>
      <c r="BO217" t="s">
        <v>153</v>
      </c>
      <c r="BP217" t="s">
        <v>134</v>
      </c>
      <c r="BQ217" t="s">
        <v>134</v>
      </c>
      <c r="BR217" t="s">
        <v>162</v>
      </c>
      <c r="BS217" t="s">
        <v>134</v>
      </c>
      <c r="BT217" t="s">
        <v>477</v>
      </c>
      <c r="BU217" t="s">
        <v>216</v>
      </c>
      <c r="BW217" t="s">
        <v>134</v>
      </c>
      <c r="BX217" t="s">
        <v>134</v>
      </c>
      <c r="BY217" t="s">
        <v>134</v>
      </c>
      <c r="CD217" t="s">
        <v>1776</v>
      </c>
      <c r="CE217" t="s">
        <v>3975</v>
      </c>
      <c r="CF217" t="s">
        <v>153</v>
      </c>
      <c r="CG217" t="s">
        <v>153</v>
      </c>
      <c r="CU217" t="s">
        <v>3976</v>
      </c>
    </row>
    <row r="218" spans="1:99" x14ac:dyDescent="0.25">
      <c r="A218" t="s">
        <v>4003</v>
      </c>
      <c r="B218" t="s">
        <v>2779</v>
      </c>
      <c r="C218" t="s">
        <v>3966</v>
      </c>
      <c r="D218" t="s">
        <v>3998</v>
      </c>
      <c r="E218" t="s">
        <v>4004</v>
      </c>
      <c r="F218" t="s">
        <v>4005</v>
      </c>
      <c r="G218"/>
      <c r="H218" t="s">
        <v>4006</v>
      </c>
      <c r="I218"/>
      <c r="J218"/>
      <c r="K218" t="s">
        <v>1040</v>
      </c>
      <c r="L218" t="s">
        <v>1470</v>
      </c>
      <c r="M218" t="s">
        <v>1047</v>
      </c>
      <c r="N218" t="s">
        <v>1772</v>
      </c>
      <c r="O218" t="s">
        <v>4000</v>
      </c>
      <c r="P218" t="s">
        <v>133</v>
      </c>
      <c r="Q218" t="s">
        <v>134</v>
      </c>
      <c r="R218" t="s">
        <v>780</v>
      </c>
      <c r="T218" t="s">
        <v>4002</v>
      </c>
      <c r="U218" t="s">
        <v>153</v>
      </c>
      <c r="W218" t="s">
        <v>2471</v>
      </c>
      <c r="X218" t="s">
        <v>292</v>
      </c>
      <c r="Y218" t="s">
        <v>562</v>
      </c>
      <c r="Z218" t="s">
        <v>2472</v>
      </c>
      <c r="AA218" t="s">
        <v>3461</v>
      </c>
      <c r="AB218" t="s">
        <v>2473</v>
      </c>
      <c r="AC218" t="s">
        <v>630</v>
      </c>
      <c r="AD218" t="s">
        <v>145</v>
      </c>
      <c r="AE218" t="s">
        <v>134</v>
      </c>
      <c r="AG218" t="s">
        <v>3980</v>
      </c>
      <c r="AJ218" t="s">
        <v>153</v>
      </c>
      <c r="AK218" t="s">
        <v>153</v>
      </c>
      <c r="AL218" t="s">
        <v>153</v>
      </c>
      <c r="AM218" t="s">
        <v>153</v>
      </c>
      <c r="AN218" t="s">
        <v>134</v>
      </c>
      <c r="AO218" t="s">
        <v>153</v>
      </c>
      <c r="AP218" t="s">
        <v>788</v>
      </c>
      <c r="AQ218" t="s">
        <v>1379</v>
      </c>
      <c r="AR218" t="s">
        <v>153</v>
      </c>
      <c r="AS218" t="s">
        <v>154</v>
      </c>
      <c r="AT218" t="s">
        <v>261</v>
      </c>
      <c r="AU218" t="s">
        <v>156</v>
      </c>
      <c r="AV218" t="s">
        <v>153</v>
      </c>
      <c r="AW218" t="s">
        <v>192</v>
      </c>
      <c r="AX218" t="s">
        <v>134</v>
      </c>
      <c r="AY218" t="s">
        <v>134</v>
      </c>
      <c r="AZ218" t="s">
        <v>134</v>
      </c>
      <c r="BA218" t="s">
        <v>134</v>
      </c>
      <c r="BB218" t="s">
        <v>134</v>
      </c>
      <c r="BC218" t="s">
        <v>134</v>
      </c>
      <c r="BD218" t="s">
        <v>153</v>
      </c>
      <c r="BE218" t="s">
        <v>1890</v>
      </c>
      <c r="BF218" t="s">
        <v>1861</v>
      </c>
      <c r="BG218" t="s">
        <v>134</v>
      </c>
      <c r="BH218" t="s">
        <v>153</v>
      </c>
      <c r="BI218" t="s">
        <v>134</v>
      </c>
      <c r="BJ218" t="s">
        <v>3538</v>
      </c>
      <c r="BK218" t="s">
        <v>134</v>
      </c>
      <c r="BL218" t="s">
        <v>153</v>
      </c>
      <c r="BM218" t="s">
        <v>153</v>
      </c>
      <c r="BN218" t="s">
        <v>3042</v>
      </c>
      <c r="BO218" t="s">
        <v>153</v>
      </c>
      <c r="BP218" t="s">
        <v>134</v>
      </c>
      <c r="BQ218" t="s">
        <v>134</v>
      </c>
      <c r="BR218" t="s">
        <v>162</v>
      </c>
      <c r="BS218" t="s">
        <v>134</v>
      </c>
      <c r="BT218" t="s">
        <v>477</v>
      </c>
      <c r="BU218" t="s">
        <v>216</v>
      </c>
      <c r="BW218" t="s">
        <v>153</v>
      </c>
      <c r="BY218" t="s">
        <v>153</v>
      </c>
      <c r="BZ218" t="s">
        <v>153</v>
      </c>
      <c r="CD218" t="s">
        <v>2475</v>
      </c>
      <c r="CF218" t="s">
        <v>153</v>
      </c>
      <c r="CG218" t="s">
        <v>153</v>
      </c>
    </row>
    <row r="219" spans="1:99" hidden="1" x14ac:dyDescent="0.25">
      <c r="A219" t="s">
        <v>4007</v>
      </c>
      <c r="B219" t="s">
        <v>2779</v>
      </c>
      <c r="C219" t="s">
        <v>3966</v>
      </c>
      <c r="D219" t="s">
        <v>3978</v>
      </c>
      <c r="E219" t="s">
        <v>3637</v>
      </c>
      <c r="F219" t="s">
        <v>2491</v>
      </c>
      <c r="G219"/>
      <c r="H219" t="s">
        <v>4008</v>
      </c>
      <c r="I219"/>
      <c r="J219"/>
      <c r="K219" t="s">
        <v>820</v>
      </c>
      <c r="L219" t="s">
        <v>251</v>
      </c>
      <c r="M219" t="s">
        <v>1470</v>
      </c>
      <c r="N219" t="s">
        <v>1470</v>
      </c>
      <c r="O219" t="s">
        <v>1837</v>
      </c>
      <c r="P219" t="s">
        <v>133</v>
      </c>
      <c r="Q219" t="s">
        <v>134</v>
      </c>
      <c r="R219" t="s">
        <v>723</v>
      </c>
      <c r="T219" t="s">
        <v>3319</v>
      </c>
      <c r="U219" t="s">
        <v>153</v>
      </c>
      <c r="W219" t="s">
        <v>2471</v>
      </c>
      <c r="X219" t="s">
        <v>292</v>
      </c>
      <c r="Y219" t="s">
        <v>2072</v>
      </c>
      <c r="Z219">
        <v>4</v>
      </c>
      <c r="AA219" t="s">
        <v>3461</v>
      </c>
      <c r="AB219" t="s">
        <v>1812</v>
      </c>
      <c r="AC219" t="s">
        <v>630</v>
      </c>
      <c r="AD219" t="s">
        <v>145</v>
      </c>
      <c r="AE219" t="s">
        <v>134</v>
      </c>
      <c r="AF219" t="s">
        <v>146</v>
      </c>
      <c r="AG219" t="s">
        <v>3980</v>
      </c>
      <c r="AL219" t="s">
        <v>149</v>
      </c>
      <c r="AO219" t="s">
        <v>153</v>
      </c>
      <c r="AP219" t="s">
        <v>788</v>
      </c>
      <c r="AQ219" t="s">
        <v>1379</v>
      </c>
      <c r="AR219" t="s">
        <v>153</v>
      </c>
      <c r="AS219" t="s">
        <v>154</v>
      </c>
      <c r="AT219" t="s">
        <v>261</v>
      </c>
      <c r="AU219" t="s">
        <v>156</v>
      </c>
      <c r="AV219" t="s">
        <v>153</v>
      </c>
      <c r="AW219" t="s">
        <v>192</v>
      </c>
      <c r="AX219" t="s">
        <v>134</v>
      </c>
      <c r="AY219" t="s">
        <v>134</v>
      </c>
      <c r="AZ219" t="s">
        <v>134</v>
      </c>
      <c r="BA219" t="s">
        <v>134</v>
      </c>
      <c r="BB219" t="s">
        <v>134</v>
      </c>
      <c r="BC219" t="s">
        <v>134</v>
      </c>
      <c r="BD219" t="s">
        <v>153</v>
      </c>
      <c r="BE219" t="s">
        <v>1890</v>
      </c>
      <c r="BF219" t="s">
        <v>1861</v>
      </c>
      <c r="BG219" t="s">
        <v>134</v>
      </c>
      <c r="BI219" t="s">
        <v>134</v>
      </c>
      <c r="BJ219" t="s">
        <v>3053</v>
      </c>
      <c r="BL219" t="s">
        <v>153</v>
      </c>
      <c r="BM219" t="s">
        <v>153</v>
      </c>
      <c r="BN219" t="s">
        <v>161</v>
      </c>
      <c r="BO219" t="s">
        <v>153</v>
      </c>
      <c r="BP219" t="s">
        <v>134</v>
      </c>
      <c r="BQ219" t="s">
        <v>134</v>
      </c>
      <c r="BR219" t="s">
        <v>162</v>
      </c>
      <c r="BS219" t="s">
        <v>134</v>
      </c>
      <c r="BT219" t="s">
        <v>163</v>
      </c>
      <c r="BU219" t="s">
        <v>216</v>
      </c>
      <c r="BZ219" t="s">
        <v>153</v>
      </c>
      <c r="CD219" t="s">
        <v>1814</v>
      </c>
      <c r="CP219" t="s">
        <v>2096</v>
      </c>
    </row>
    <row r="220" spans="1:99" hidden="1" x14ac:dyDescent="0.25">
      <c r="A220" t="s">
        <v>4173</v>
      </c>
      <c r="B220" t="s">
        <v>2926</v>
      </c>
      <c r="C220" t="s">
        <v>3966</v>
      </c>
      <c r="D220" t="s">
        <v>3552</v>
      </c>
      <c r="E220" t="s">
        <v>2336</v>
      </c>
      <c r="F220" t="s">
        <v>1242</v>
      </c>
      <c r="G220"/>
      <c r="H220" t="s">
        <v>4174</v>
      </c>
      <c r="I220"/>
      <c r="J220"/>
      <c r="K220" t="s">
        <v>659</v>
      </c>
      <c r="L220" t="s">
        <v>1012</v>
      </c>
      <c r="M220" t="s">
        <v>1429</v>
      </c>
      <c r="N220" t="s">
        <v>1315</v>
      </c>
      <c r="O220" t="s">
        <v>471</v>
      </c>
      <c r="P220" t="s">
        <v>133</v>
      </c>
      <c r="Q220" t="s">
        <v>560</v>
      </c>
      <c r="R220" t="s">
        <v>723</v>
      </c>
      <c r="S220" t="s">
        <v>3276</v>
      </c>
      <c r="T220" t="s">
        <v>1939</v>
      </c>
      <c r="V220" t="s">
        <v>1298</v>
      </c>
      <c r="W220" t="s">
        <v>2471</v>
      </c>
      <c r="X220" t="s">
        <v>205</v>
      </c>
      <c r="Y220" t="s">
        <v>258</v>
      </c>
      <c r="Z220" t="s">
        <v>1025</v>
      </c>
      <c r="AA220" t="s">
        <v>1000</v>
      </c>
      <c r="AB220" t="s">
        <v>3554</v>
      </c>
      <c r="AC220" t="s">
        <v>144</v>
      </c>
      <c r="AD220" t="s">
        <v>145</v>
      </c>
      <c r="AE220" t="s">
        <v>134</v>
      </c>
      <c r="AF220" t="s">
        <v>146</v>
      </c>
      <c r="AG220" t="s">
        <v>1002</v>
      </c>
      <c r="AI220" t="s">
        <v>277</v>
      </c>
      <c r="AJ220" t="s">
        <v>134</v>
      </c>
      <c r="AK220" t="s">
        <v>134</v>
      </c>
      <c r="AL220" t="s">
        <v>153</v>
      </c>
      <c r="AN220" t="s">
        <v>134</v>
      </c>
      <c r="AO220" t="s">
        <v>153</v>
      </c>
      <c r="AP220" t="s">
        <v>345</v>
      </c>
      <c r="AQ220" t="s">
        <v>152</v>
      </c>
      <c r="AS220" t="s">
        <v>154</v>
      </c>
      <c r="AT220" t="s">
        <v>261</v>
      </c>
      <c r="AU220" t="s">
        <v>156</v>
      </c>
      <c r="AV220" t="s">
        <v>153</v>
      </c>
      <c r="AW220" t="s">
        <v>192</v>
      </c>
      <c r="AX220" t="s">
        <v>134</v>
      </c>
      <c r="AY220" t="s">
        <v>134</v>
      </c>
      <c r="AZ220" t="s">
        <v>134</v>
      </c>
      <c r="BA220" t="s">
        <v>134</v>
      </c>
      <c r="BB220" t="s">
        <v>134</v>
      </c>
      <c r="BC220" t="s">
        <v>134</v>
      </c>
      <c r="BE220" t="s">
        <v>1890</v>
      </c>
      <c r="BF220" t="s">
        <v>1861</v>
      </c>
      <c r="BG220" t="s">
        <v>134</v>
      </c>
      <c r="BI220" t="s">
        <v>134</v>
      </c>
      <c r="BJ220" t="s">
        <v>160</v>
      </c>
      <c r="BK220" t="s">
        <v>134</v>
      </c>
      <c r="BL220" t="s">
        <v>2116</v>
      </c>
      <c r="BM220" t="s">
        <v>153</v>
      </c>
      <c r="BN220" t="s">
        <v>161</v>
      </c>
      <c r="BO220" t="s">
        <v>153</v>
      </c>
      <c r="BP220" t="s">
        <v>134</v>
      </c>
      <c r="BQ220" t="s">
        <v>134</v>
      </c>
      <c r="BR220" t="s">
        <v>162</v>
      </c>
      <c r="BS220" t="s">
        <v>134</v>
      </c>
      <c r="BT220" t="s">
        <v>4175</v>
      </c>
      <c r="BU220" t="s">
        <v>216</v>
      </c>
      <c r="CC220" t="s">
        <v>134</v>
      </c>
      <c r="CD220" t="s">
        <v>3555</v>
      </c>
      <c r="CE220" t="s">
        <v>4176</v>
      </c>
      <c r="CJ220" t="s">
        <v>241</v>
      </c>
      <c r="CP220" t="s">
        <v>4177</v>
      </c>
      <c r="CQ220" t="s">
        <v>2408</v>
      </c>
      <c r="CR220" s="1">
        <v>42826</v>
      </c>
      <c r="CU220" t="s">
        <v>4178</v>
      </c>
    </row>
    <row r="221" spans="1:99" hidden="1" x14ac:dyDescent="0.25">
      <c r="A221" t="s">
        <v>4200</v>
      </c>
      <c r="B221" t="s">
        <v>2926</v>
      </c>
      <c r="C221" t="s">
        <v>3966</v>
      </c>
      <c r="D221" t="s">
        <v>3552</v>
      </c>
      <c r="E221" t="s">
        <v>2336</v>
      </c>
      <c r="F221" t="s">
        <v>1266</v>
      </c>
      <c r="G221"/>
      <c r="H221" t="s">
        <v>4201</v>
      </c>
      <c r="I221"/>
      <c r="J221"/>
      <c r="K221" t="s">
        <v>514</v>
      </c>
      <c r="L221" s="1">
        <v>43013</v>
      </c>
      <c r="M221" t="s">
        <v>1429</v>
      </c>
      <c r="N221" t="s">
        <v>1805</v>
      </c>
      <c r="O221" t="s">
        <v>471</v>
      </c>
      <c r="P221" t="s">
        <v>133</v>
      </c>
      <c r="Q221" t="s">
        <v>153</v>
      </c>
      <c r="R221" t="s">
        <v>723</v>
      </c>
      <c r="S221" t="s">
        <v>3773</v>
      </c>
      <c r="T221" t="s">
        <v>1939</v>
      </c>
      <c r="V221" t="s">
        <v>1298</v>
      </c>
      <c r="W221" t="s">
        <v>2471</v>
      </c>
      <c r="X221" t="s">
        <v>205</v>
      </c>
      <c r="Y221" t="s">
        <v>258</v>
      </c>
      <c r="Z221" t="s">
        <v>1025</v>
      </c>
      <c r="AA221" t="s">
        <v>1000</v>
      </c>
      <c r="AB221" t="s">
        <v>3554</v>
      </c>
      <c r="AC221" t="s">
        <v>144</v>
      </c>
      <c r="AD221" t="s">
        <v>145</v>
      </c>
      <c r="AE221" t="s">
        <v>134</v>
      </c>
      <c r="AF221" t="s">
        <v>146</v>
      </c>
      <c r="AG221" t="s">
        <v>1002</v>
      </c>
      <c r="AJ221" t="s">
        <v>134</v>
      </c>
      <c r="AN221" t="s">
        <v>134</v>
      </c>
      <c r="AO221" t="s">
        <v>153</v>
      </c>
      <c r="AP221" t="s">
        <v>345</v>
      </c>
      <c r="AQ221" t="s">
        <v>152</v>
      </c>
      <c r="AS221" t="s">
        <v>154</v>
      </c>
      <c r="AT221" t="s">
        <v>261</v>
      </c>
      <c r="AU221" t="s">
        <v>156</v>
      </c>
      <c r="AV221" t="s">
        <v>153</v>
      </c>
      <c r="AW221" t="s">
        <v>192</v>
      </c>
      <c r="AX221" t="s">
        <v>134</v>
      </c>
      <c r="AY221" t="s">
        <v>134</v>
      </c>
      <c r="AZ221" t="s">
        <v>134</v>
      </c>
      <c r="BA221" t="s">
        <v>134</v>
      </c>
      <c r="BB221" t="s">
        <v>134</v>
      </c>
      <c r="BC221" t="s">
        <v>134</v>
      </c>
      <c r="BD221" t="s">
        <v>134</v>
      </c>
      <c r="BE221" t="s">
        <v>324</v>
      </c>
      <c r="BF221" t="s">
        <v>159</v>
      </c>
      <c r="BG221" t="s">
        <v>134</v>
      </c>
      <c r="BH221" t="s">
        <v>134</v>
      </c>
      <c r="BI221" t="s">
        <v>134</v>
      </c>
      <c r="BJ221" t="s">
        <v>160</v>
      </c>
      <c r="BK221" t="s">
        <v>134</v>
      </c>
      <c r="BL221" t="s">
        <v>153</v>
      </c>
      <c r="BM221" t="s">
        <v>153</v>
      </c>
      <c r="BN221" t="s">
        <v>161</v>
      </c>
      <c r="BO221" t="s">
        <v>153</v>
      </c>
      <c r="BP221" t="s">
        <v>134</v>
      </c>
      <c r="BQ221" t="s">
        <v>134</v>
      </c>
      <c r="BR221" t="s">
        <v>162</v>
      </c>
      <c r="BS221" t="s">
        <v>134</v>
      </c>
      <c r="BT221" t="s">
        <v>4175</v>
      </c>
      <c r="BU221" t="s">
        <v>216</v>
      </c>
      <c r="BV221" t="s">
        <v>1009</v>
      </c>
      <c r="CC221" t="s">
        <v>134</v>
      </c>
      <c r="CD221" t="s">
        <v>3555</v>
      </c>
      <c r="CE221" t="s">
        <v>4202</v>
      </c>
      <c r="CJ221" t="s">
        <v>241</v>
      </c>
      <c r="CP221" t="s">
        <v>1271</v>
      </c>
      <c r="CQ221" t="s">
        <v>875</v>
      </c>
      <c r="CR221" s="1">
        <v>42826</v>
      </c>
      <c r="CU221" t="s">
        <v>4203</v>
      </c>
    </row>
    <row r="222" spans="1:99" hidden="1" x14ac:dyDescent="0.25">
      <c r="A222" t="s">
        <v>4315</v>
      </c>
      <c r="B222" t="s">
        <v>4305</v>
      </c>
      <c r="C222" t="s">
        <v>2780</v>
      </c>
      <c r="D222" t="s">
        <v>4311</v>
      </c>
      <c r="E222" t="s">
        <v>4312</v>
      </c>
      <c r="F222" t="s">
        <v>2491</v>
      </c>
      <c r="G222"/>
      <c r="H222" t="s">
        <v>4008</v>
      </c>
      <c r="I222"/>
      <c r="J222"/>
      <c r="K222" t="s">
        <v>857</v>
      </c>
      <c r="L222" t="s">
        <v>1021</v>
      </c>
      <c r="M222" t="s">
        <v>1470</v>
      </c>
      <c r="N222" t="s">
        <v>1772</v>
      </c>
      <c r="O222" s="1">
        <v>43011</v>
      </c>
      <c r="P222" t="s">
        <v>133</v>
      </c>
      <c r="Q222" t="s">
        <v>134</v>
      </c>
      <c r="R222" t="s">
        <v>723</v>
      </c>
      <c r="S222" t="s">
        <v>4307</v>
      </c>
      <c r="T222" t="s">
        <v>2469</v>
      </c>
      <c r="V222" t="s">
        <v>4090</v>
      </c>
      <c r="W222" t="s">
        <v>2471</v>
      </c>
      <c r="X222" t="s">
        <v>292</v>
      </c>
      <c r="Y222" t="s">
        <v>562</v>
      </c>
      <c r="Z222">
        <v>4</v>
      </c>
      <c r="AA222" t="s">
        <v>3461</v>
      </c>
      <c r="AB222" t="s">
        <v>1812</v>
      </c>
      <c r="AC222" t="s">
        <v>144</v>
      </c>
      <c r="AD222" t="s">
        <v>145</v>
      </c>
      <c r="AE222" t="s">
        <v>134</v>
      </c>
      <c r="AF222" t="s">
        <v>146</v>
      </c>
      <c r="AG222" t="s">
        <v>3980</v>
      </c>
      <c r="AL222" t="s">
        <v>153</v>
      </c>
      <c r="AM222" t="s">
        <v>153</v>
      </c>
      <c r="AO222" t="s">
        <v>153</v>
      </c>
      <c r="AP222" t="s">
        <v>2930</v>
      </c>
      <c r="AQ222" t="s">
        <v>152</v>
      </c>
      <c r="AS222" t="s">
        <v>154</v>
      </c>
      <c r="AT222" t="s">
        <v>1828</v>
      </c>
      <c r="AU222" t="s">
        <v>156</v>
      </c>
      <c r="AV222" t="s">
        <v>153</v>
      </c>
      <c r="AW222" t="s">
        <v>237</v>
      </c>
      <c r="AX222" t="s">
        <v>134</v>
      </c>
      <c r="AY222" t="s">
        <v>134</v>
      </c>
      <c r="AZ222" t="s">
        <v>134</v>
      </c>
      <c r="BA222" t="s">
        <v>134</v>
      </c>
      <c r="BB222" t="s">
        <v>134</v>
      </c>
      <c r="BC222" t="s">
        <v>153</v>
      </c>
      <c r="BD222" t="s">
        <v>153</v>
      </c>
      <c r="BE222" t="s">
        <v>4308</v>
      </c>
      <c r="BF222" t="s">
        <v>1861</v>
      </c>
      <c r="BG222" t="s">
        <v>134</v>
      </c>
      <c r="BH222" t="s">
        <v>134</v>
      </c>
      <c r="BI222" t="s">
        <v>134</v>
      </c>
      <c r="BJ222" t="s">
        <v>194</v>
      </c>
      <c r="BK222" t="s">
        <v>1830</v>
      </c>
      <c r="BL222" t="s">
        <v>153</v>
      </c>
      <c r="BM222" t="s">
        <v>153</v>
      </c>
      <c r="BN222" t="s">
        <v>438</v>
      </c>
      <c r="BO222" t="s">
        <v>153</v>
      </c>
      <c r="BP222" t="s">
        <v>134</v>
      </c>
      <c r="BQ222" t="s">
        <v>134</v>
      </c>
      <c r="BR222" t="s">
        <v>162</v>
      </c>
      <c r="BS222" t="s">
        <v>134</v>
      </c>
      <c r="BT222" t="s">
        <v>348</v>
      </c>
      <c r="BU222" t="s">
        <v>216</v>
      </c>
      <c r="BV222" t="s">
        <v>2244</v>
      </c>
      <c r="BW222" t="s">
        <v>134</v>
      </c>
      <c r="BZ222" t="s">
        <v>153</v>
      </c>
      <c r="CD222" t="s">
        <v>1814</v>
      </c>
      <c r="CF222" t="s">
        <v>153</v>
      </c>
      <c r="CP222" t="s">
        <v>4313</v>
      </c>
      <c r="CQ222" t="s">
        <v>2009</v>
      </c>
      <c r="CR222" s="1">
        <v>42856</v>
      </c>
    </row>
    <row r="223" spans="1:99" hidden="1" x14ac:dyDescent="0.25">
      <c r="A223" t="s">
        <v>4481</v>
      </c>
      <c r="B223" t="s">
        <v>2779</v>
      </c>
      <c r="C223" t="s">
        <v>2780</v>
      </c>
      <c r="D223" t="s">
        <v>4482</v>
      </c>
      <c r="E223" t="s">
        <v>1294</v>
      </c>
      <c r="F223" t="s">
        <v>4483</v>
      </c>
      <c r="G223"/>
      <c r="H223" t="s">
        <v>4484</v>
      </c>
      <c r="I223"/>
      <c r="J223"/>
      <c r="K223" t="s">
        <v>684</v>
      </c>
      <c r="L223" t="s">
        <v>1805</v>
      </c>
      <c r="M223" t="s">
        <v>1470</v>
      </c>
      <c r="N223" t="s">
        <v>1772</v>
      </c>
      <c r="O223" t="s">
        <v>1772</v>
      </c>
      <c r="P223" t="s">
        <v>133</v>
      </c>
      <c r="Q223" t="s">
        <v>1200</v>
      </c>
      <c r="S223" t="s">
        <v>3359</v>
      </c>
      <c r="T223" t="s">
        <v>3319</v>
      </c>
      <c r="U223" t="s">
        <v>153</v>
      </c>
      <c r="V223" t="s">
        <v>1473</v>
      </c>
      <c r="W223" t="s">
        <v>2471</v>
      </c>
      <c r="X223" t="s">
        <v>292</v>
      </c>
      <c r="Y223" t="s">
        <v>562</v>
      </c>
      <c r="Z223">
        <v>4</v>
      </c>
      <c r="AA223" t="s">
        <v>3461</v>
      </c>
      <c r="AB223" t="s">
        <v>1812</v>
      </c>
      <c r="AC223" t="s">
        <v>630</v>
      </c>
      <c r="AD223" t="s">
        <v>145</v>
      </c>
      <c r="AE223" t="s">
        <v>134</v>
      </c>
      <c r="AF223" t="s">
        <v>146</v>
      </c>
      <c r="AG223" t="s">
        <v>3980</v>
      </c>
      <c r="AI223" t="s">
        <v>148</v>
      </c>
      <c r="AL223" t="s">
        <v>153</v>
      </c>
      <c r="AM223" t="s">
        <v>134</v>
      </c>
      <c r="AN223" t="s">
        <v>134</v>
      </c>
      <c r="AO223" t="s">
        <v>153</v>
      </c>
      <c r="AP223" t="s">
        <v>788</v>
      </c>
      <c r="AQ223" t="s">
        <v>152</v>
      </c>
      <c r="AS223" t="s">
        <v>154</v>
      </c>
      <c r="AT223" t="s">
        <v>261</v>
      </c>
      <c r="AU223" t="s">
        <v>156</v>
      </c>
      <c r="AV223" t="s">
        <v>153</v>
      </c>
      <c r="AW223" t="s">
        <v>192</v>
      </c>
      <c r="AX223" t="s">
        <v>134</v>
      </c>
      <c r="AY223" t="s">
        <v>134</v>
      </c>
      <c r="AZ223" t="s">
        <v>134</v>
      </c>
      <c r="BA223" t="s">
        <v>134</v>
      </c>
      <c r="BB223" t="s">
        <v>134</v>
      </c>
      <c r="BC223" t="s">
        <v>134</v>
      </c>
      <c r="BD223" t="s">
        <v>153</v>
      </c>
      <c r="BE223" t="s">
        <v>1860</v>
      </c>
      <c r="BF223" t="s">
        <v>1861</v>
      </c>
      <c r="BG223" t="s">
        <v>134</v>
      </c>
      <c r="BH223" t="s">
        <v>134</v>
      </c>
      <c r="BI223" t="s">
        <v>134</v>
      </c>
      <c r="BJ223" t="s">
        <v>593</v>
      </c>
      <c r="BK223" t="s">
        <v>347</v>
      </c>
      <c r="BL223" t="s">
        <v>724</v>
      </c>
      <c r="BM223" t="s">
        <v>153</v>
      </c>
      <c r="BN223" t="s">
        <v>161</v>
      </c>
      <c r="BO223" t="s">
        <v>153</v>
      </c>
      <c r="BP223" t="s">
        <v>134</v>
      </c>
      <c r="BQ223" t="s">
        <v>134</v>
      </c>
      <c r="BR223" t="s">
        <v>162</v>
      </c>
      <c r="BS223" t="s">
        <v>134</v>
      </c>
      <c r="BT223" t="s">
        <v>163</v>
      </c>
      <c r="BU223" t="s">
        <v>216</v>
      </c>
      <c r="BW223" t="s">
        <v>134</v>
      </c>
      <c r="BX223" t="s">
        <v>134</v>
      </c>
      <c r="BZ223" t="s">
        <v>153</v>
      </c>
      <c r="CC223" t="s">
        <v>134</v>
      </c>
      <c r="CD223" t="s">
        <v>3337</v>
      </c>
      <c r="CE223" t="s">
        <v>4485</v>
      </c>
      <c r="CF223" t="s">
        <v>153</v>
      </c>
      <c r="CG223" t="s">
        <v>134</v>
      </c>
      <c r="CJ223" t="s">
        <v>498</v>
      </c>
      <c r="CP223" t="s">
        <v>4486</v>
      </c>
      <c r="CQ223" t="s">
        <v>4487</v>
      </c>
      <c r="CU223" t="s">
        <v>4488</v>
      </c>
    </row>
    <row r="224" spans="1:99" hidden="1" x14ac:dyDescent="0.25">
      <c r="A224" t="s">
        <v>4516</v>
      </c>
      <c r="B224" t="s">
        <v>4020</v>
      </c>
      <c r="C224" t="s">
        <v>2780</v>
      </c>
      <c r="D224" t="s">
        <v>4517</v>
      </c>
      <c r="E224" t="s">
        <v>1309</v>
      </c>
      <c r="F224" t="s">
        <v>2644</v>
      </c>
      <c r="G224"/>
      <c r="H224" t="s">
        <v>4518</v>
      </c>
      <c r="I224"/>
      <c r="J224"/>
      <c r="K224" t="s">
        <v>684</v>
      </c>
      <c r="L224" t="s">
        <v>1012</v>
      </c>
      <c r="M224" t="s">
        <v>337</v>
      </c>
      <c r="N224" s="1">
        <v>43014</v>
      </c>
      <c r="O224" t="s">
        <v>2438</v>
      </c>
      <c r="P224" t="s">
        <v>133</v>
      </c>
      <c r="R224" t="s">
        <v>723</v>
      </c>
      <c r="T224" t="s">
        <v>340</v>
      </c>
      <c r="W224" t="s">
        <v>342</v>
      </c>
      <c r="X224" t="s">
        <v>292</v>
      </c>
      <c r="Y224" t="s">
        <v>562</v>
      </c>
      <c r="Z224" t="s">
        <v>259</v>
      </c>
      <c r="AA224" t="s">
        <v>343</v>
      </c>
      <c r="AB224" t="s">
        <v>3851</v>
      </c>
      <c r="AC224" t="s">
        <v>144</v>
      </c>
      <c r="AD224" t="s">
        <v>145</v>
      </c>
      <c r="AE224" t="s">
        <v>134</v>
      </c>
      <c r="AF224" t="s">
        <v>146</v>
      </c>
      <c r="AG224" t="s">
        <v>344</v>
      </c>
      <c r="AI224" t="s">
        <v>148</v>
      </c>
      <c r="AJ224" t="s">
        <v>134</v>
      </c>
      <c r="AK224" t="s">
        <v>134</v>
      </c>
      <c r="AL224" t="s">
        <v>149</v>
      </c>
      <c r="AN224" t="s">
        <v>134</v>
      </c>
      <c r="AO224" t="s">
        <v>1003</v>
      </c>
      <c r="AP224" t="s">
        <v>151</v>
      </c>
      <c r="AQ224" t="s">
        <v>152</v>
      </c>
      <c r="AR224" t="s">
        <v>153</v>
      </c>
      <c r="AS224" t="s">
        <v>154</v>
      </c>
      <c r="AT224" t="s">
        <v>261</v>
      </c>
      <c r="AU224" t="s">
        <v>156</v>
      </c>
      <c r="AV224" t="s">
        <v>153</v>
      </c>
      <c r="AW224" t="s">
        <v>237</v>
      </c>
      <c r="AX224" t="s">
        <v>134</v>
      </c>
      <c r="AY224" t="s">
        <v>134</v>
      </c>
      <c r="AZ224" t="s">
        <v>134</v>
      </c>
      <c r="BA224" t="s">
        <v>134</v>
      </c>
      <c r="BB224" t="s">
        <v>134</v>
      </c>
      <c r="BC224" t="s">
        <v>134</v>
      </c>
      <c r="BD224" t="s">
        <v>153</v>
      </c>
      <c r="BE224" t="s">
        <v>1860</v>
      </c>
      <c r="BF224" t="s">
        <v>1861</v>
      </c>
      <c r="BG224" t="s">
        <v>134</v>
      </c>
      <c r="BH224" t="s">
        <v>134</v>
      </c>
      <c r="BI224" t="s">
        <v>134</v>
      </c>
      <c r="BJ224" t="s">
        <v>497</v>
      </c>
      <c r="BK224" t="s">
        <v>347</v>
      </c>
      <c r="BL224" t="s">
        <v>153</v>
      </c>
      <c r="BM224" t="s">
        <v>153</v>
      </c>
      <c r="BN224" t="s">
        <v>438</v>
      </c>
      <c r="BO224" t="s">
        <v>153</v>
      </c>
      <c r="BP224" t="s">
        <v>134</v>
      </c>
      <c r="BQ224" t="s">
        <v>134</v>
      </c>
      <c r="BR224" t="s">
        <v>162</v>
      </c>
      <c r="BS224" t="s">
        <v>134</v>
      </c>
      <c r="BT224" t="s">
        <v>4519</v>
      </c>
      <c r="BU224" t="s">
        <v>216</v>
      </c>
      <c r="BW224" t="s">
        <v>134</v>
      </c>
      <c r="BY224" t="s">
        <v>134</v>
      </c>
      <c r="CD224" t="s">
        <v>823</v>
      </c>
      <c r="CF224" t="s">
        <v>153</v>
      </c>
      <c r="CG224" t="s">
        <v>153</v>
      </c>
      <c r="CP224" t="s">
        <v>622</v>
      </c>
      <c r="CQ224" t="s">
        <v>2433</v>
      </c>
    </row>
    <row r="225" spans="1:99" hidden="1" x14ac:dyDescent="0.25">
      <c r="A225" t="s">
        <v>4600</v>
      </c>
      <c r="B225" t="s">
        <v>3921</v>
      </c>
      <c r="C225" t="s">
        <v>4538</v>
      </c>
      <c r="D225" t="s">
        <v>4601</v>
      </c>
      <c r="E225" t="s">
        <v>523</v>
      </c>
      <c r="F225" t="s">
        <v>3181</v>
      </c>
      <c r="G225"/>
      <c r="H225" t="s">
        <v>3182</v>
      </c>
      <c r="I225"/>
      <c r="J225"/>
      <c r="K225" t="s">
        <v>1470</v>
      </c>
      <c r="L225" t="s">
        <v>848</v>
      </c>
      <c r="M225" t="s">
        <v>1437</v>
      </c>
      <c r="N225" s="1">
        <v>43014</v>
      </c>
      <c r="O225" t="s">
        <v>570</v>
      </c>
      <c r="P225" t="s">
        <v>133</v>
      </c>
      <c r="Q225" t="s">
        <v>134</v>
      </c>
      <c r="R225" t="s">
        <v>723</v>
      </c>
      <c r="S225" t="s">
        <v>3276</v>
      </c>
      <c r="T225" t="s">
        <v>1939</v>
      </c>
      <c r="U225" t="s">
        <v>153</v>
      </c>
      <c r="V225" t="s">
        <v>1298</v>
      </c>
      <c r="W225" t="s">
        <v>1445</v>
      </c>
      <c r="X225" t="s">
        <v>205</v>
      </c>
      <c r="Y225" t="s">
        <v>2777</v>
      </c>
      <c r="Z225" t="s">
        <v>3335</v>
      </c>
      <c r="AA225" t="s">
        <v>343</v>
      </c>
      <c r="AB225" t="s">
        <v>4602</v>
      </c>
      <c r="AC225" t="s">
        <v>630</v>
      </c>
      <c r="AD225" t="s">
        <v>145</v>
      </c>
      <c r="AE225" t="s">
        <v>134</v>
      </c>
      <c r="AF225" t="s">
        <v>146</v>
      </c>
      <c r="AG225" t="s">
        <v>344</v>
      </c>
      <c r="AI225" t="s">
        <v>148</v>
      </c>
      <c r="AJ225" t="s">
        <v>134</v>
      </c>
      <c r="AK225" t="s">
        <v>134</v>
      </c>
      <c r="AL225" t="s">
        <v>149</v>
      </c>
      <c r="AN225" t="s">
        <v>134</v>
      </c>
      <c r="AO225" t="s">
        <v>3052</v>
      </c>
      <c r="AP225" t="s">
        <v>151</v>
      </c>
      <c r="AQ225" t="s">
        <v>152</v>
      </c>
      <c r="AR225" t="s">
        <v>134</v>
      </c>
      <c r="AS225" t="s">
        <v>360</v>
      </c>
      <c r="AT225" t="s">
        <v>3032</v>
      </c>
      <c r="AU225" t="s">
        <v>156</v>
      </c>
      <c r="AV225" t="s">
        <v>153</v>
      </c>
      <c r="AW225" t="s">
        <v>192</v>
      </c>
      <c r="AX225" t="s">
        <v>134</v>
      </c>
      <c r="AY225" t="s">
        <v>134</v>
      </c>
      <c r="AZ225" t="s">
        <v>134</v>
      </c>
      <c r="BA225" t="s">
        <v>134</v>
      </c>
      <c r="BB225" t="s">
        <v>134</v>
      </c>
      <c r="BC225" t="s">
        <v>134</v>
      </c>
      <c r="BD225" t="s">
        <v>153</v>
      </c>
      <c r="BE225" t="s">
        <v>3138</v>
      </c>
      <c r="BF225" t="s">
        <v>1861</v>
      </c>
      <c r="BG225" t="s">
        <v>134</v>
      </c>
      <c r="BH225" t="s">
        <v>134</v>
      </c>
      <c r="BI225" t="s">
        <v>134</v>
      </c>
      <c r="BJ225" t="s">
        <v>160</v>
      </c>
      <c r="BK225" t="s">
        <v>347</v>
      </c>
      <c r="BL225" t="s">
        <v>724</v>
      </c>
      <c r="BM225" t="s">
        <v>153</v>
      </c>
      <c r="BN225" t="s">
        <v>161</v>
      </c>
      <c r="BO225" t="s">
        <v>153</v>
      </c>
      <c r="BP225" t="s">
        <v>134</v>
      </c>
      <c r="BQ225" t="s">
        <v>134</v>
      </c>
      <c r="BR225" t="s">
        <v>162</v>
      </c>
      <c r="BS225" t="s">
        <v>134</v>
      </c>
      <c r="BT225" t="s">
        <v>215</v>
      </c>
      <c r="BU225" t="s">
        <v>216</v>
      </c>
      <c r="BW225" t="s">
        <v>134</v>
      </c>
      <c r="BX225" t="s">
        <v>134</v>
      </c>
      <c r="BY225" t="s">
        <v>134</v>
      </c>
      <c r="CD225" t="s">
        <v>297</v>
      </c>
      <c r="CE225" t="s">
        <v>4603</v>
      </c>
      <c r="CF225" t="s">
        <v>134</v>
      </c>
      <c r="CG225" t="s">
        <v>153</v>
      </c>
      <c r="CP225" t="s">
        <v>564</v>
      </c>
      <c r="CQ225" t="s">
        <v>4411</v>
      </c>
      <c r="CU225" t="s">
        <v>4604</v>
      </c>
    </row>
    <row r="226" spans="1:99" hidden="1" x14ac:dyDescent="0.25">
      <c r="A226" t="s">
        <v>4752</v>
      </c>
      <c r="B226" t="s">
        <v>1691</v>
      </c>
      <c r="C226" t="s">
        <v>4624</v>
      </c>
      <c r="D226" t="s">
        <v>2227</v>
      </c>
      <c r="E226" t="s">
        <v>3458</v>
      </c>
      <c r="F226" t="s">
        <v>4753</v>
      </c>
      <c r="G226"/>
      <c r="H226" t="s">
        <v>4754</v>
      </c>
      <c r="I226"/>
      <c r="J226"/>
      <c r="K226" s="1">
        <v>43015</v>
      </c>
      <c r="L226" t="s">
        <v>287</v>
      </c>
      <c r="M226" t="s">
        <v>307</v>
      </c>
      <c r="N226" s="1">
        <v>43015</v>
      </c>
      <c r="O226" t="s">
        <v>375</v>
      </c>
      <c r="P226" t="s">
        <v>133</v>
      </c>
      <c r="Q226" t="s">
        <v>153</v>
      </c>
      <c r="R226" t="s">
        <v>135</v>
      </c>
      <c r="S226" t="s">
        <v>4755</v>
      </c>
      <c r="T226" t="s">
        <v>2677</v>
      </c>
      <c r="U226" t="s">
        <v>134</v>
      </c>
      <c r="V226" t="s">
        <v>4756</v>
      </c>
      <c r="W226" t="s">
        <v>342</v>
      </c>
      <c r="X226" t="s">
        <v>228</v>
      </c>
      <c r="Y226" t="s">
        <v>153</v>
      </c>
      <c r="Z226">
        <v>4</v>
      </c>
      <c r="AA226" t="s">
        <v>343</v>
      </c>
      <c r="AB226" t="s">
        <v>518</v>
      </c>
      <c r="AC226" t="s">
        <v>144</v>
      </c>
      <c r="AD226" t="s">
        <v>145</v>
      </c>
      <c r="AE226" t="s">
        <v>134</v>
      </c>
      <c r="AF226" t="s">
        <v>146</v>
      </c>
      <c r="AG226" t="s">
        <v>344</v>
      </c>
      <c r="AI226" t="s">
        <v>148</v>
      </c>
      <c r="AJ226" t="s">
        <v>134</v>
      </c>
      <c r="AK226" t="s">
        <v>134</v>
      </c>
      <c r="AL226" t="s">
        <v>186</v>
      </c>
      <c r="AM226" t="s">
        <v>134</v>
      </c>
      <c r="AN226" t="s">
        <v>134</v>
      </c>
      <c r="AO226" t="s">
        <v>2234</v>
      </c>
      <c r="AP226" t="s">
        <v>151</v>
      </c>
      <c r="AQ226" t="s">
        <v>152</v>
      </c>
      <c r="AR226" t="s">
        <v>153</v>
      </c>
      <c r="AS226" t="s">
        <v>360</v>
      </c>
      <c r="AT226" t="s">
        <v>261</v>
      </c>
      <c r="AU226" t="s">
        <v>507</v>
      </c>
      <c r="AV226" t="s">
        <v>153</v>
      </c>
      <c r="AW226" t="s">
        <v>192</v>
      </c>
      <c r="AX226" t="s">
        <v>134</v>
      </c>
      <c r="AY226" t="s">
        <v>134</v>
      </c>
      <c r="AZ226" t="s">
        <v>134</v>
      </c>
      <c r="BA226" t="s">
        <v>134</v>
      </c>
      <c r="BB226" t="s">
        <v>134</v>
      </c>
      <c r="BC226" t="s">
        <v>134</v>
      </c>
      <c r="BD226" t="s">
        <v>134</v>
      </c>
      <c r="BE226" t="s">
        <v>324</v>
      </c>
      <c r="BF226" t="s">
        <v>159</v>
      </c>
      <c r="BG226" t="s">
        <v>134</v>
      </c>
      <c r="BH226" t="s">
        <v>134</v>
      </c>
      <c r="BI226" t="s">
        <v>134</v>
      </c>
      <c r="BJ226" t="s">
        <v>497</v>
      </c>
      <c r="BK226" t="s">
        <v>153</v>
      </c>
      <c r="BL226" t="s">
        <v>153</v>
      </c>
      <c r="BM226" t="s">
        <v>134</v>
      </c>
      <c r="BN226" t="s">
        <v>438</v>
      </c>
      <c r="BO226" t="s">
        <v>153</v>
      </c>
      <c r="BP226" t="s">
        <v>134</v>
      </c>
      <c r="BQ226" t="s">
        <v>134</v>
      </c>
      <c r="BR226" t="s">
        <v>162</v>
      </c>
      <c r="BS226" t="s">
        <v>134</v>
      </c>
      <c r="BT226" t="s">
        <v>348</v>
      </c>
      <c r="BU226" t="s">
        <v>216</v>
      </c>
      <c r="BV226" t="s">
        <v>165</v>
      </c>
      <c r="BW226" t="s">
        <v>134</v>
      </c>
      <c r="BY226" t="s">
        <v>134</v>
      </c>
      <c r="BZ226" t="s">
        <v>134</v>
      </c>
      <c r="CA226" t="s">
        <v>349</v>
      </c>
      <c r="CC226" t="s">
        <v>134</v>
      </c>
      <c r="CD226" t="s">
        <v>4757</v>
      </c>
      <c r="CE226" t="s">
        <v>3751</v>
      </c>
      <c r="CF226" t="s">
        <v>134</v>
      </c>
      <c r="CG226" t="s">
        <v>134</v>
      </c>
      <c r="CH226" t="s">
        <v>134</v>
      </c>
      <c r="CJ226" t="s">
        <v>4369</v>
      </c>
      <c r="CK226" t="s">
        <v>220</v>
      </c>
      <c r="CL226" t="s">
        <v>134</v>
      </c>
      <c r="CP226" t="s">
        <v>1031</v>
      </c>
      <c r="CQ226" t="s">
        <v>1777</v>
      </c>
      <c r="CR226" s="1">
        <v>42795</v>
      </c>
      <c r="CU226" t="s">
        <v>4758</v>
      </c>
    </row>
    <row r="227" spans="1:99" hidden="1" x14ac:dyDescent="0.25">
      <c r="A227" t="s">
        <v>4825</v>
      </c>
      <c r="B227" t="s">
        <v>4826</v>
      </c>
      <c r="C227" t="s">
        <v>4624</v>
      </c>
      <c r="D227" t="s">
        <v>4827</v>
      </c>
      <c r="E227" t="s">
        <v>1294</v>
      </c>
      <c r="F227" t="s">
        <v>4828</v>
      </c>
      <c r="G227"/>
      <c r="H227" t="s">
        <v>4829</v>
      </c>
      <c r="I227"/>
      <c r="J227"/>
      <c r="K227" t="s">
        <v>849</v>
      </c>
      <c r="L227" s="1">
        <v>43011</v>
      </c>
      <c r="M227" t="s">
        <v>793</v>
      </c>
      <c r="N227" t="s">
        <v>997</v>
      </c>
      <c r="O227" t="s">
        <v>1013</v>
      </c>
      <c r="P227" t="s">
        <v>133</v>
      </c>
      <c r="Q227" t="s">
        <v>153</v>
      </c>
      <c r="R227" t="s">
        <v>723</v>
      </c>
      <c r="S227" t="s">
        <v>4830</v>
      </c>
      <c r="T227" t="s">
        <v>4831</v>
      </c>
      <c r="W227" t="s">
        <v>2471</v>
      </c>
      <c r="Y227" t="s">
        <v>562</v>
      </c>
      <c r="Z227" t="s">
        <v>2607</v>
      </c>
      <c r="AA227" t="s">
        <v>1000</v>
      </c>
      <c r="AB227" t="s">
        <v>4832</v>
      </c>
      <c r="AC227" t="s">
        <v>144</v>
      </c>
      <c r="AD227" t="s">
        <v>145</v>
      </c>
      <c r="AE227" t="s">
        <v>134</v>
      </c>
      <c r="AF227" t="s">
        <v>146</v>
      </c>
      <c r="AG227" t="s">
        <v>1002</v>
      </c>
      <c r="AI227" t="s">
        <v>148</v>
      </c>
      <c r="AL227" t="s">
        <v>149</v>
      </c>
      <c r="AN227" t="s">
        <v>134</v>
      </c>
      <c r="AO227" t="s">
        <v>153</v>
      </c>
      <c r="AP227" t="s">
        <v>134</v>
      </c>
      <c r="AS227" t="s">
        <v>154</v>
      </c>
      <c r="AT227" t="s">
        <v>4091</v>
      </c>
      <c r="AU227" t="s">
        <v>156</v>
      </c>
      <c r="AV227" t="s">
        <v>153</v>
      </c>
      <c r="AW227" t="s">
        <v>237</v>
      </c>
      <c r="AX227" t="s">
        <v>134</v>
      </c>
      <c r="AY227" t="s">
        <v>134</v>
      </c>
      <c r="AZ227" t="s">
        <v>134</v>
      </c>
      <c r="BA227" t="s">
        <v>134</v>
      </c>
      <c r="BB227" t="s">
        <v>134</v>
      </c>
      <c r="BC227" t="s">
        <v>153</v>
      </c>
      <c r="BD227" t="s">
        <v>153</v>
      </c>
      <c r="BE227" t="s">
        <v>4308</v>
      </c>
      <c r="BF227" t="s">
        <v>1861</v>
      </c>
      <c r="BH227" t="s">
        <v>134</v>
      </c>
      <c r="BI227" t="s">
        <v>134</v>
      </c>
      <c r="BJ227" t="s">
        <v>4833</v>
      </c>
      <c r="BK227" t="s">
        <v>3054</v>
      </c>
      <c r="BL227" t="s">
        <v>153</v>
      </c>
      <c r="BM227" t="s">
        <v>153</v>
      </c>
      <c r="BN227" t="s">
        <v>161</v>
      </c>
      <c r="BO227" t="s">
        <v>153</v>
      </c>
      <c r="BP227" t="s">
        <v>134</v>
      </c>
      <c r="BQ227" t="s">
        <v>134</v>
      </c>
      <c r="BR227" t="s">
        <v>162</v>
      </c>
      <c r="BS227" t="s">
        <v>134</v>
      </c>
      <c r="BT227" t="s">
        <v>348</v>
      </c>
      <c r="BU227" t="s">
        <v>216</v>
      </c>
      <c r="BW227" t="s">
        <v>153</v>
      </c>
      <c r="BY227" t="s">
        <v>153</v>
      </c>
      <c r="BZ227" t="s">
        <v>153</v>
      </c>
      <c r="CD227" t="s">
        <v>4834</v>
      </c>
      <c r="CP227" t="s">
        <v>2557</v>
      </c>
      <c r="CQ227" t="s">
        <v>1157</v>
      </c>
    </row>
    <row r="228" spans="1:99" hidden="1" x14ac:dyDescent="0.25">
      <c r="A228" t="s">
        <v>4906</v>
      </c>
      <c r="C228" t="s">
        <v>4790</v>
      </c>
      <c r="D228" t="s">
        <v>4907</v>
      </c>
      <c r="E228" t="s">
        <v>4908</v>
      </c>
      <c r="F228" t="s">
        <v>2491</v>
      </c>
      <c r="G228"/>
      <c r="H228" t="s">
        <v>4008</v>
      </c>
      <c r="I228"/>
      <c r="J228"/>
      <c r="L228" t="s">
        <v>1213</v>
      </c>
      <c r="M228" t="s">
        <v>1214</v>
      </c>
      <c r="N228" t="s">
        <v>1772</v>
      </c>
      <c r="O228" t="s">
        <v>132</v>
      </c>
      <c r="P228" t="s">
        <v>133</v>
      </c>
      <c r="Q228" t="s">
        <v>153</v>
      </c>
      <c r="R228" t="s">
        <v>723</v>
      </c>
      <c r="T228" t="s">
        <v>781</v>
      </c>
      <c r="U228" t="s">
        <v>153</v>
      </c>
      <c r="W228" t="s">
        <v>4663</v>
      </c>
      <c r="X228" t="s">
        <v>4263</v>
      </c>
      <c r="Y228" t="s">
        <v>562</v>
      </c>
      <c r="Z228" t="s">
        <v>1215</v>
      </c>
      <c r="AA228" t="s">
        <v>4909</v>
      </c>
      <c r="AB228" t="s">
        <v>1217</v>
      </c>
      <c r="AC228" t="s">
        <v>630</v>
      </c>
      <c r="AD228" t="s">
        <v>153</v>
      </c>
      <c r="AE228" t="s">
        <v>153</v>
      </c>
      <c r="AF228" t="s">
        <v>1414</v>
      </c>
      <c r="AG228" t="s">
        <v>2884</v>
      </c>
      <c r="AJ228" t="s">
        <v>153</v>
      </c>
      <c r="AK228" t="s">
        <v>153</v>
      </c>
      <c r="AL228" t="s">
        <v>153</v>
      </c>
      <c r="AM228" t="s">
        <v>153</v>
      </c>
      <c r="AN228" t="s">
        <v>153</v>
      </c>
      <c r="AO228" t="s">
        <v>153</v>
      </c>
      <c r="AP228" t="s">
        <v>1827</v>
      </c>
      <c r="AQ228" t="s">
        <v>4190</v>
      </c>
      <c r="AR228" t="s">
        <v>153</v>
      </c>
      <c r="AS228" t="s">
        <v>153</v>
      </c>
      <c r="AT228" t="s">
        <v>1415</v>
      </c>
      <c r="AU228" t="s">
        <v>156</v>
      </c>
      <c r="AV228" t="s">
        <v>153</v>
      </c>
      <c r="AW228" t="s">
        <v>153</v>
      </c>
      <c r="AX228" t="s">
        <v>134</v>
      </c>
      <c r="AY228" t="s">
        <v>134</v>
      </c>
      <c r="AZ228" t="s">
        <v>134</v>
      </c>
      <c r="BA228" t="s">
        <v>134</v>
      </c>
      <c r="BB228" t="s">
        <v>134</v>
      </c>
      <c r="BC228" t="s">
        <v>153</v>
      </c>
      <c r="BD228" t="s">
        <v>153</v>
      </c>
      <c r="BE228" t="s">
        <v>4308</v>
      </c>
      <c r="BF228" t="s">
        <v>1861</v>
      </c>
      <c r="BG228" t="s">
        <v>153</v>
      </c>
      <c r="BH228" t="s">
        <v>153</v>
      </c>
      <c r="BI228" t="s">
        <v>134</v>
      </c>
      <c r="BJ228" t="s">
        <v>153</v>
      </c>
      <c r="BK228" t="s">
        <v>134</v>
      </c>
      <c r="BL228" t="s">
        <v>153</v>
      </c>
      <c r="BM228" t="s">
        <v>153</v>
      </c>
      <c r="BN228" t="s">
        <v>438</v>
      </c>
      <c r="BO228" t="s">
        <v>153</v>
      </c>
      <c r="BP228" t="s">
        <v>134</v>
      </c>
      <c r="BQ228" t="s">
        <v>134</v>
      </c>
      <c r="BR228" t="s">
        <v>162</v>
      </c>
      <c r="BS228" t="s">
        <v>134</v>
      </c>
      <c r="BT228" t="s">
        <v>4910</v>
      </c>
      <c r="BU228" t="s">
        <v>216</v>
      </c>
      <c r="BW228" t="s">
        <v>153</v>
      </c>
      <c r="BY228" t="s">
        <v>153</v>
      </c>
      <c r="BZ228" t="s">
        <v>153</v>
      </c>
      <c r="CD228" t="s">
        <v>789</v>
      </c>
      <c r="CF228" t="s">
        <v>153</v>
      </c>
      <c r="CG228" t="s">
        <v>153</v>
      </c>
      <c r="CP228" t="s">
        <v>1416</v>
      </c>
      <c r="CQ228" t="s">
        <v>557</v>
      </c>
    </row>
    <row r="229" spans="1:99" hidden="1" x14ac:dyDescent="0.25">
      <c r="A229" t="s">
        <v>5027</v>
      </c>
      <c r="B229" t="s">
        <v>5028</v>
      </c>
      <c r="C229" t="s">
        <v>5003</v>
      </c>
      <c r="D229" t="s">
        <v>5029</v>
      </c>
      <c r="E229" t="s">
        <v>1993</v>
      </c>
      <c r="F229" t="s">
        <v>1242</v>
      </c>
      <c r="G229"/>
      <c r="H229" t="s">
        <v>4174</v>
      </c>
      <c r="I229"/>
      <c r="J229"/>
      <c r="K229" t="s">
        <v>576</v>
      </c>
      <c r="L229" t="s">
        <v>3918</v>
      </c>
      <c r="M229" t="s">
        <v>1470</v>
      </c>
      <c r="N229" t="s">
        <v>997</v>
      </c>
      <c r="O229" t="s">
        <v>132</v>
      </c>
      <c r="P229" t="s">
        <v>133</v>
      </c>
      <c r="Q229" t="s">
        <v>134</v>
      </c>
      <c r="R229" t="s">
        <v>780</v>
      </c>
      <c r="S229" t="s">
        <v>4694</v>
      </c>
      <c r="T229" t="s">
        <v>2469</v>
      </c>
      <c r="U229" t="s">
        <v>153</v>
      </c>
      <c r="V229" t="s">
        <v>4695</v>
      </c>
      <c r="W229" t="s">
        <v>2471</v>
      </c>
      <c r="X229" t="s">
        <v>292</v>
      </c>
      <c r="Y229" t="s">
        <v>562</v>
      </c>
      <c r="Z229">
        <v>4</v>
      </c>
      <c r="AA229" t="s">
        <v>1000</v>
      </c>
      <c r="AB229" t="s">
        <v>1812</v>
      </c>
      <c r="AC229" t="s">
        <v>630</v>
      </c>
      <c r="AD229" t="s">
        <v>145</v>
      </c>
      <c r="AE229" t="s">
        <v>134</v>
      </c>
      <c r="AF229" t="s">
        <v>146</v>
      </c>
      <c r="AG229" t="s">
        <v>1002</v>
      </c>
      <c r="AI229" t="s">
        <v>148</v>
      </c>
      <c r="AK229" t="s">
        <v>134</v>
      </c>
      <c r="AL229" t="s">
        <v>149</v>
      </c>
      <c r="AN229" t="s">
        <v>134</v>
      </c>
      <c r="AO229" t="s">
        <v>1813</v>
      </c>
      <c r="AP229" t="s">
        <v>788</v>
      </c>
      <c r="AR229" t="s">
        <v>153</v>
      </c>
      <c r="AS229" t="s">
        <v>154</v>
      </c>
      <c r="AT229" t="s">
        <v>495</v>
      </c>
      <c r="AU229" t="s">
        <v>156</v>
      </c>
      <c r="AW229" t="s">
        <v>237</v>
      </c>
      <c r="AX229" t="s">
        <v>134</v>
      </c>
      <c r="AY229" t="s">
        <v>134</v>
      </c>
      <c r="AZ229" t="s">
        <v>134</v>
      </c>
      <c r="BA229" t="s">
        <v>134</v>
      </c>
      <c r="BB229" t="s">
        <v>134</v>
      </c>
      <c r="BC229" t="s">
        <v>153</v>
      </c>
      <c r="BD229" t="s">
        <v>153</v>
      </c>
      <c r="BE229" t="s">
        <v>4308</v>
      </c>
      <c r="BF229" t="s">
        <v>1861</v>
      </c>
      <c r="BH229" t="s">
        <v>134</v>
      </c>
      <c r="BI229" t="s">
        <v>134</v>
      </c>
      <c r="BJ229" t="s">
        <v>160</v>
      </c>
      <c r="BK229" t="s">
        <v>134</v>
      </c>
      <c r="BL229" t="s">
        <v>153</v>
      </c>
      <c r="BM229" t="s">
        <v>153</v>
      </c>
      <c r="BN229" t="s">
        <v>438</v>
      </c>
      <c r="BO229" t="s">
        <v>153</v>
      </c>
      <c r="BP229" t="s">
        <v>134</v>
      </c>
      <c r="BQ229" t="s">
        <v>134</v>
      </c>
      <c r="BR229" t="s">
        <v>162</v>
      </c>
      <c r="BS229" t="s">
        <v>134</v>
      </c>
      <c r="BT229" t="s">
        <v>348</v>
      </c>
      <c r="BU229" t="s">
        <v>216</v>
      </c>
      <c r="BW229" t="s">
        <v>134</v>
      </c>
      <c r="CD229" t="s">
        <v>3097</v>
      </c>
      <c r="CG229" t="s">
        <v>153</v>
      </c>
      <c r="CP229" t="s">
        <v>1408</v>
      </c>
      <c r="CQ229" t="s">
        <v>557</v>
      </c>
    </row>
    <row r="230" spans="1:99" hidden="1" x14ac:dyDescent="0.25">
      <c r="A230" t="s">
        <v>5074</v>
      </c>
      <c r="B230" t="s">
        <v>4434</v>
      </c>
      <c r="C230" t="s">
        <v>5003</v>
      </c>
      <c r="D230" t="s">
        <v>4088</v>
      </c>
      <c r="E230" t="s">
        <v>680</v>
      </c>
      <c r="F230" t="s">
        <v>5075</v>
      </c>
      <c r="G230"/>
      <c r="H230" t="s">
        <v>5076</v>
      </c>
      <c r="I230"/>
      <c r="J230"/>
      <c r="K230" t="s">
        <v>570</v>
      </c>
      <c r="L230" t="s">
        <v>251</v>
      </c>
      <c r="M230" t="s">
        <v>1429</v>
      </c>
      <c r="N230" t="s">
        <v>3918</v>
      </c>
      <c r="O230" t="s">
        <v>1772</v>
      </c>
      <c r="P230" t="s">
        <v>133</v>
      </c>
      <c r="R230" t="s">
        <v>780</v>
      </c>
      <c r="S230" t="s">
        <v>5077</v>
      </c>
      <c r="T230" t="s">
        <v>3319</v>
      </c>
      <c r="V230" t="s">
        <v>4090</v>
      </c>
      <c r="W230" t="s">
        <v>2471</v>
      </c>
      <c r="X230" t="s">
        <v>292</v>
      </c>
      <c r="Y230" t="s">
        <v>562</v>
      </c>
      <c r="Z230" t="s">
        <v>1025</v>
      </c>
      <c r="AA230" t="s">
        <v>5078</v>
      </c>
      <c r="AB230" t="s">
        <v>1431</v>
      </c>
      <c r="AC230" t="s">
        <v>630</v>
      </c>
      <c r="AD230" t="s">
        <v>145</v>
      </c>
      <c r="AE230" t="s">
        <v>134</v>
      </c>
      <c r="AF230" t="s">
        <v>146</v>
      </c>
      <c r="AG230" t="s">
        <v>1002</v>
      </c>
      <c r="AJ230" t="s">
        <v>134</v>
      </c>
      <c r="AK230" t="s">
        <v>134</v>
      </c>
      <c r="AL230" t="s">
        <v>149</v>
      </c>
      <c r="AM230" t="s">
        <v>153</v>
      </c>
      <c r="AN230" t="s">
        <v>134</v>
      </c>
      <c r="AO230" t="s">
        <v>1813</v>
      </c>
      <c r="AP230" t="s">
        <v>4983</v>
      </c>
      <c r="AQ230" t="s">
        <v>152</v>
      </c>
      <c r="AS230" t="s">
        <v>154</v>
      </c>
      <c r="AT230" t="s">
        <v>5079</v>
      </c>
      <c r="AU230" t="s">
        <v>156</v>
      </c>
      <c r="AV230" t="s">
        <v>134</v>
      </c>
      <c r="AW230" t="s">
        <v>237</v>
      </c>
      <c r="AX230" t="s">
        <v>134</v>
      </c>
      <c r="AY230" t="s">
        <v>134</v>
      </c>
      <c r="AZ230" t="s">
        <v>134</v>
      </c>
      <c r="BA230" t="s">
        <v>134</v>
      </c>
      <c r="BB230" t="s">
        <v>134</v>
      </c>
      <c r="BC230" t="s">
        <v>153</v>
      </c>
      <c r="BD230" t="s">
        <v>153</v>
      </c>
      <c r="BE230" t="s">
        <v>4308</v>
      </c>
      <c r="BF230" t="s">
        <v>1861</v>
      </c>
      <c r="BG230" t="s">
        <v>134</v>
      </c>
      <c r="BH230" t="s">
        <v>134</v>
      </c>
      <c r="BI230" t="s">
        <v>134</v>
      </c>
      <c r="BJ230" t="s">
        <v>194</v>
      </c>
      <c r="BK230" t="s">
        <v>134</v>
      </c>
      <c r="BL230" t="s">
        <v>153</v>
      </c>
      <c r="BM230" t="s">
        <v>153</v>
      </c>
      <c r="BN230" t="s">
        <v>161</v>
      </c>
      <c r="BO230" t="s">
        <v>153</v>
      </c>
      <c r="BP230" t="s">
        <v>134</v>
      </c>
      <c r="BQ230" t="s">
        <v>134</v>
      </c>
      <c r="BR230" t="s">
        <v>162</v>
      </c>
      <c r="BS230" t="s">
        <v>134</v>
      </c>
      <c r="BT230" t="s">
        <v>2103</v>
      </c>
      <c r="BU230" t="s">
        <v>216</v>
      </c>
      <c r="BW230" t="s">
        <v>153</v>
      </c>
      <c r="BY230" t="s">
        <v>134</v>
      </c>
      <c r="BZ230" t="s">
        <v>153</v>
      </c>
      <c r="CD230" t="s">
        <v>3109</v>
      </c>
      <c r="CF230" t="s">
        <v>153</v>
      </c>
      <c r="CG230" t="s">
        <v>153</v>
      </c>
      <c r="CP230" t="s">
        <v>2687</v>
      </c>
      <c r="CQ230" t="s">
        <v>370</v>
      </c>
    </row>
    <row r="231" spans="1:99" hidden="1" x14ac:dyDescent="0.25">
      <c r="A231" t="s">
        <v>5112</v>
      </c>
      <c r="B231" t="s">
        <v>2779</v>
      </c>
      <c r="C231" t="s">
        <v>4790</v>
      </c>
      <c r="D231" t="s">
        <v>3049</v>
      </c>
      <c r="E231" t="s">
        <v>4004</v>
      </c>
      <c r="F231" t="s">
        <v>962</v>
      </c>
      <c r="G231"/>
      <c r="H231" t="s">
        <v>1361</v>
      </c>
      <c r="I231"/>
      <c r="J231"/>
      <c r="L231" t="s">
        <v>336</v>
      </c>
      <c r="M231" t="s">
        <v>1021</v>
      </c>
      <c r="N231" s="1">
        <v>43014</v>
      </c>
      <c r="O231" t="s">
        <v>251</v>
      </c>
      <c r="P231" t="s">
        <v>133</v>
      </c>
      <c r="Q231" t="s">
        <v>338</v>
      </c>
      <c r="R231" t="s">
        <v>723</v>
      </c>
      <c r="S231" t="s">
        <v>4862</v>
      </c>
      <c r="T231" t="s">
        <v>4675</v>
      </c>
      <c r="V231" t="s">
        <v>1298</v>
      </c>
      <c r="W231" t="s">
        <v>1445</v>
      </c>
      <c r="X231" t="s">
        <v>4967</v>
      </c>
      <c r="Y231" t="s">
        <v>2072</v>
      </c>
      <c r="Z231" t="s">
        <v>2671</v>
      </c>
      <c r="AA231" t="s">
        <v>343</v>
      </c>
      <c r="AB231" t="s">
        <v>3051</v>
      </c>
      <c r="AC231" t="s">
        <v>449</v>
      </c>
      <c r="AD231" t="s">
        <v>145</v>
      </c>
      <c r="AE231" t="s">
        <v>134</v>
      </c>
      <c r="AF231" t="s">
        <v>146</v>
      </c>
      <c r="AG231" t="s">
        <v>344</v>
      </c>
      <c r="AJ231" t="s">
        <v>134</v>
      </c>
      <c r="AK231" t="s">
        <v>134</v>
      </c>
      <c r="AL231" t="s">
        <v>149</v>
      </c>
      <c r="AM231" t="s">
        <v>134</v>
      </c>
      <c r="AN231" t="s">
        <v>134</v>
      </c>
      <c r="AO231" t="s">
        <v>3052</v>
      </c>
      <c r="AP231" t="s">
        <v>151</v>
      </c>
      <c r="AQ231" t="s">
        <v>152</v>
      </c>
      <c r="AR231" t="s">
        <v>153</v>
      </c>
      <c r="AS231" t="s">
        <v>360</v>
      </c>
      <c r="AT231" t="s">
        <v>3032</v>
      </c>
      <c r="AU231" t="s">
        <v>156</v>
      </c>
      <c r="AV231" t="s">
        <v>153</v>
      </c>
      <c r="AW231" t="s">
        <v>192</v>
      </c>
      <c r="AX231" t="s">
        <v>134</v>
      </c>
      <c r="AY231" t="s">
        <v>134</v>
      </c>
      <c r="AZ231" t="s">
        <v>134</v>
      </c>
      <c r="BA231" t="s">
        <v>134</v>
      </c>
      <c r="BB231" t="s">
        <v>134</v>
      </c>
      <c r="BC231" t="s">
        <v>134</v>
      </c>
      <c r="BD231" t="s">
        <v>153</v>
      </c>
      <c r="BE231" t="s">
        <v>193</v>
      </c>
      <c r="BF231" t="s">
        <v>193</v>
      </c>
      <c r="BG231" t="s">
        <v>134</v>
      </c>
      <c r="BH231" t="s">
        <v>134</v>
      </c>
      <c r="BI231" t="s">
        <v>134</v>
      </c>
      <c r="BJ231" t="s">
        <v>3053</v>
      </c>
      <c r="BK231" t="s">
        <v>134</v>
      </c>
      <c r="BL231" t="s">
        <v>153</v>
      </c>
      <c r="BM231" t="s">
        <v>153</v>
      </c>
      <c r="BN231" t="s">
        <v>3055</v>
      </c>
      <c r="BO231" t="s">
        <v>153</v>
      </c>
      <c r="BP231" t="s">
        <v>134</v>
      </c>
      <c r="BQ231" t="s">
        <v>134</v>
      </c>
      <c r="BR231" t="s">
        <v>162</v>
      </c>
      <c r="BS231" t="s">
        <v>134</v>
      </c>
      <c r="BT231" t="s">
        <v>5109</v>
      </c>
      <c r="BU231" t="s">
        <v>216</v>
      </c>
      <c r="BW231" t="s">
        <v>134</v>
      </c>
      <c r="BY231" t="s">
        <v>134</v>
      </c>
      <c r="BZ231" t="s">
        <v>134</v>
      </c>
      <c r="CD231" t="s">
        <v>2245</v>
      </c>
      <c r="CE231" t="s">
        <v>5113</v>
      </c>
      <c r="CF231" t="s">
        <v>134</v>
      </c>
      <c r="CG231" t="s">
        <v>134</v>
      </c>
      <c r="CJ231" t="s">
        <v>4369</v>
      </c>
      <c r="CP231" t="s">
        <v>1408</v>
      </c>
      <c r="CQ231" t="s">
        <v>1946</v>
      </c>
      <c r="CU231" t="s">
        <v>4763</v>
      </c>
    </row>
    <row r="232" spans="1:99" x14ac:dyDescent="0.25">
      <c r="A232" t="s">
        <v>5144</v>
      </c>
      <c r="B232" t="s">
        <v>4434</v>
      </c>
      <c r="C232" t="s">
        <v>5115</v>
      </c>
      <c r="D232" t="s">
        <v>5145</v>
      </c>
      <c r="E232" t="s">
        <v>2497</v>
      </c>
      <c r="F232" t="s">
        <v>5146</v>
      </c>
      <c r="G232"/>
      <c r="H232" t="s">
        <v>5147</v>
      </c>
      <c r="I232"/>
      <c r="J232"/>
      <c r="K232" t="s">
        <v>820</v>
      </c>
      <c r="L232" t="s">
        <v>857</v>
      </c>
      <c r="M232" t="s">
        <v>1047</v>
      </c>
      <c r="N232" t="s">
        <v>570</v>
      </c>
      <c r="O232" t="s">
        <v>132</v>
      </c>
      <c r="P232" t="s">
        <v>133</v>
      </c>
      <c r="R232" t="s">
        <v>780</v>
      </c>
      <c r="S232" t="s">
        <v>5148</v>
      </c>
      <c r="T232" t="s">
        <v>4002</v>
      </c>
      <c r="U232" t="s">
        <v>153</v>
      </c>
      <c r="W232" t="s">
        <v>342</v>
      </c>
      <c r="X232" t="s">
        <v>292</v>
      </c>
      <c r="Y232" t="s">
        <v>3350</v>
      </c>
      <c r="Z232" t="s">
        <v>2472</v>
      </c>
      <c r="AA232" t="s">
        <v>3937</v>
      </c>
      <c r="AB232" t="s">
        <v>2473</v>
      </c>
      <c r="AC232" t="s">
        <v>1027</v>
      </c>
      <c r="AD232" t="s">
        <v>145</v>
      </c>
      <c r="AE232" t="s">
        <v>134</v>
      </c>
      <c r="AF232" t="s">
        <v>146</v>
      </c>
      <c r="AG232" t="s">
        <v>1002</v>
      </c>
      <c r="AJ232" t="s">
        <v>134</v>
      </c>
      <c r="AK232" t="s">
        <v>134</v>
      </c>
      <c r="AL232" t="s">
        <v>153</v>
      </c>
      <c r="AM232" t="s">
        <v>134</v>
      </c>
      <c r="AN232" t="s">
        <v>134</v>
      </c>
      <c r="AO232" t="s">
        <v>153</v>
      </c>
      <c r="AP232" t="s">
        <v>5149</v>
      </c>
      <c r="AQ232" t="s">
        <v>152</v>
      </c>
      <c r="AS232" t="s">
        <v>154</v>
      </c>
      <c r="AT232" t="s">
        <v>1149</v>
      </c>
      <c r="AU232" t="s">
        <v>156</v>
      </c>
      <c r="AV232" t="s">
        <v>153</v>
      </c>
      <c r="AW232" t="s">
        <v>237</v>
      </c>
      <c r="AX232" t="s">
        <v>134</v>
      </c>
      <c r="AY232" t="s">
        <v>134</v>
      </c>
      <c r="AZ232" t="s">
        <v>134</v>
      </c>
      <c r="BA232" t="s">
        <v>134</v>
      </c>
      <c r="BB232" t="s">
        <v>134</v>
      </c>
      <c r="BC232" t="s">
        <v>153</v>
      </c>
      <c r="BD232" t="s">
        <v>153</v>
      </c>
      <c r="BE232" t="s">
        <v>4308</v>
      </c>
      <c r="BF232" t="s">
        <v>1861</v>
      </c>
      <c r="BG232" t="s">
        <v>134</v>
      </c>
      <c r="BH232" t="s">
        <v>134</v>
      </c>
      <c r="BI232" t="s">
        <v>134</v>
      </c>
      <c r="BJ232" t="s">
        <v>194</v>
      </c>
      <c r="BK232" t="s">
        <v>134</v>
      </c>
      <c r="BL232" t="s">
        <v>5150</v>
      </c>
      <c r="BM232" t="s">
        <v>153</v>
      </c>
      <c r="BN232" t="s">
        <v>3055</v>
      </c>
      <c r="BO232" t="s">
        <v>5151</v>
      </c>
      <c r="BP232" t="s">
        <v>134</v>
      </c>
      <c r="BQ232" t="s">
        <v>134</v>
      </c>
      <c r="BR232" t="s">
        <v>162</v>
      </c>
      <c r="BS232" t="s">
        <v>134</v>
      </c>
      <c r="BU232" t="s">
        <v>216</v>
      </c>
      <c r="BW232" t="s">
        <v>134</v>
      </c>
      <c r="CD232" t="s">
        <v>5152</v>
      </c>
      <c r="CF232" t="s">
        <v>153</v>
      </c>
      <c r="CG232" t="s">
        <v>134</v>
      </c>
    </row>
    <row r="233" spans="1:99" hidden="1" x14ac:dyDescent="0.25">
      <c r="A233" t="s">
        <v>5153</v>
      </c>
      <c r="B233" t="s">
        <v>4986</v>
      </c>
      <c r="C233" t="s">
        <v>5115</v>
      </c>
      <c r="D233" t="s">
        <v>5154</v>
      </c>
      <c r="E233" t="s">
        <v>1294</v>
      </c>
      <c r="F233" t="s">
        <v>5155</v>
      </c>
      <c r="G233"/>
      <c r="H233" t="s">
        <v>5156</v>
      </c>
      <c r="I233"/>
      <c r="J233"/>
      <c r="K233" t="s">
        <v>1213</v>
      </c>
      <c r="L233" t="s">
        <v>1429</v>
      </c>
      <c r="M233" t="s">
        <v>1470</v>
      </c>
      <c r="N233" t="s">
        <v>1437</v>
      </c>
      <c r="O233" t="s">
        <v>3911</v>
      </c>
      <c r="P233" t="s">
        <v>133</v>
      </c>
      <c r="Q233" t="s">
        <v>338</v>
      </c>
      <c r="S233" t="s">
        <v>5157</v>
      </c>
      <c r="T233" t="s">
        <v>3319</v>
      </c>
      <c r="V233" t="s">
        <v>5158</v>
      </c>
      <c r="W233" t="s">
        <v>342</v>
      </c>
      <c r="X233" t="s">
        <v>292</v>
      </c>
      <c r="Y233" t="s">
        <v>3350</v>
      </c>
      <c r="Z233">
        <v>4</v>
      </c>
      <c r="AA233" t="s">
        <v>343</v>
      </c>
      <c r="AB233" t="s">
        <v>1812</v>
      </c>
      <c r="AC233" t="s">
        <v>1027</v>
      </c>
      <c r="AD233" t="s">
        <v>145</v>
      </c>
      <c r="AE233" t="s">
        <v>134</v>
      </c>
      <c r="AF233" t="s">
        <v>146</v>
      </c>
      <c r="AG233" t="s">
        <v>344</v>
      </c>
      <c r="AJ233" t="s">
        <v>134</v>
      </c>
      <c r="AK233" t="s">
        <v>134</v>
      </c>
      <c r="AL233" t="s">
        <v>149</v>
      </c>
      <c r="AM233" t="s">
        <v>134</v>
      </c>
      <c r="AN233" t="s">
        <v>134</v>
      </c>
      <c r="AO233" t="s">
        <v>2234</v>
      </c>
      <c r="AP233" t="s">
        <v>345</v>
      </c>
      <c r="AQ233" t="s">
        <v>152</v>
      </c>
      <c r="AR233" t="s">
        <v>153</v>
      </c>
      <c r="AS233" t="s">
        <v>154</v>
      </c>
      <c r="AT233" t="s">
        <v>1149</v>
      </c>
      <c r="AU233" t="s">
        <v>156</v>
      </c>
      <c r="AV233" t="s">
        <v>134</v>
      </c>
      <c r="AW233" t="s">
        <v>237</v>
      </c>
      <c r="AX233" t="s">
        <v>134</v>
      </c>
      <c r="AY233" t="s">
        <v>134</v>
      </c>
      <c r="AZ233" t="s">
        <v>134</v>
      </c>
      <c r="BA233" t="s">
        <v>134</v>
      </c>
      <c r="BB233" t="s">
        <v>134</v>
      </c>
      <c r="BC233" t="s">
        <v>153</v>
      </c>
      <c r="BD233" t="s">
        <v>153</v>
      </c>
      <c r="BE233" t="s">
        <v>4308</v>
      </c>
      <c r="BF233" t="s">
        <v>1861</v>
      </c>
      <c r="BG233" t="s">
        <v>134</v>
      </c>
      <c r="BH233" t="s">
        <v>134</v>
      </c>
      <c r="BI233" t="s">
        <v>134</v>
      </c>
      <c r="BJ233" t="s">
        <v>194</v>
      </c>
      <c r="BK233" t="s">
        <v>134</v>
      </c>
      <c r="BL233" t="s">
        <v>153</v>
      </c>
      <c r="BM233" t="s">
        <v>153</v>
      </c>
      <c r="BN233" t="s">
        <v>3055</v>
      </c>
      <c r="BO233" t="s">
        <v>4029</v>
      </c>
      <c r="BP233" t="s">
        <v>134</v>
      </c>
      <c r="BQ233" t="s">
        <v>134</v>
      </c>
      <c r="BR233" t="s">
        <v>162</v>
      </c>
      <c r="BS233" t="s">
        <v>134</v>
      </c>
      <c r="BT233" t="s">
        <v>263</v>
      </c>
      <c r="BU233" t="s">
        <v>216</v>
      </c>
      <c r="BW233" t="s">
        <v>153</v>
      </c>
      <c r="BY233" t="s">
        <v>134</v>
      </c>
      <c r="BZ233" t="s">
        <v>153</v>
      </c>
      <c r="CD233" t="s">
        <v>1776</v>
      </c>
      <c r="CF233" t="s">
        <v>153</v>
      </c>
      <c r="CG233" t="s">
        <v>134</v>
      </c>
      <c r="CJ233" t="s">
        <v>298</v>
      </c>
    </row>
    <row r="234" spans="1:99" hidden="1" x14ac:dyDescent="0.25">
      <c r="A234" t="s">
        <v>5159</v>
      </c>
      <c r="B234" t="s">
        <v>4434</v>
      </c>
      <c r="C234" t="s">
        <v>5160</v>
      </c>
      <c r="D234" t="s">
        <v>5161</v>
      </c>
      <c r="E234" t="s">
        <v>401</v>
      </c>
      <c r="F234" t="s">
        <v>5162</v>
      </c>
      <c r="G234"/>
      <c r="H234" t="s">
        <v>5163</v>
      </c>
      <c r="I234"/>
      <c r="J234"/>
      <c r="K234" t="s">
        <v>471</v>
      </c>
      <c r="L234" t="s">
        <v>1021</v>
      </c>
      <c r="M234" t="s">
        <v>997</v>
      </c>
      <c r="N234" t="s">
        <v>997</v>
      </c>
      <c r="O234" t="s">
        <v>132</v>
      </c>
      <c r="P234" t="s">
        <v>133</v>
      </c>
      <c r="Q234" t="s">
        <v>134</v>
      </c>
      <c r="R234" t="s">
        <v>780</v>
      </c>
      <c r="S234" t="s">
        <v>4694</v>
      </c>
      <c r="T234" t="s">
        <v>4002</v>
      </c>
      <c r="U234" t="s">
        <v>153</v>
      </c>
      <c r="V234" t="s">
        <v>4695</v>
      </c>
      <c r="W234" t="s">
        <v>2471</v>
      </c>
      <c r="X234" t="s">
        <v>292</v>
      </c>
      <c r="Y234" t="s">
        <v>562</v>
      </c>
      <c r="Z234">
        <v>5</v>
      </c>
      <c r="AA234" t="s">
        <v>1000</v>
      </c>
      <c r="AB234" t="s">
        <v>3311</v>
      </c>
      <c r="AC234" t="s">
        <v>1027</v>
      </c>
      <c r="AD234" t="s">
        <v>145</v>
      </c>
      <c r="AE234" t="s">
        <v>134</v>
      </c>
      <c r="AF234" t="s">
        <v>146</v>
      </c>
      <c r="AG234" t="s">
        <v>1002</v>
      </c>
      <c r="AJ234" t="s">
        <v>153</v>
      </c>
      <c r="AK234" t="s">
        <v>134</v>
      </c>
      <c r="AL234" t="s">
        <v>149</v>
      </c>
      <c r="AN234" t="s">
        <v>134</v>
      </c>
      <c r="AO234" t="s">
        <v>3827</v>
      </c>
      <c r="AP234" t="s">
        <v>345</v>
      </c>
      <c r="AQ234" t="s">
        <v>152</v>
      </c>
      <c r="AR234" t="s">
        <v>153</v>
      </c>
      <c r="AS234" t="s">
        <v>154</v>
      </c>
      <c r="AT234" t="s">
        <v>495</v>
      </c>
      <c r="AU234" t="s">
        <v>156</v>
      </c>
      <c r="AV234" t="s">
        <v>153</v>
      </c>
      <c r="AW234" t="s">
        <v>237</v>
      </c>
      <c r="AX234" t="s">
        <v>134</v>
      </c>
      <c r="AY234" t="s">
        <v>134</v>
      </c>
      <c r="AZ234" t="s">
        <v>134</v>
      </c>
      <c r="BA234" t="s">
        <v>134</v>
      </c>
      <c r="BB234" t="s">
        <v>134</v>
      </c>
      <c r="BC234" t="s">
        <v>153</v>
      </c>
      <c r="BD234" t="s">
        <v>153</v>
      </c>
      <c r="BE234" t="s">
        <v>4308</v>
      </c>
      <c r="BF234" t="s">
        <v>1861</v>
      </c>
      <c r="BG234" t="s">
        <v>134</v>
      </c>
      <c r="BH234" t="s">
        <v>134</v>
      </c>
      <c r="BI234" t="s">
        <v>134</v>
      </c>
      <c r="BJ234" t="s">
        <v>160</v>
      </c>
      <c r="BK234" t="s">
        <v>134</v>
      </c>
      <c r="BL234" t="s">
        <v>153</v>
      </c>
      <c r="BM234" t="s">
        <v>153</v>
      </c>
      <c r="BN234" t="s">
        <v>161</v>
      </c>
      <c r="BO234" t="s">
        <v>153</v>
      </c>
      <c r="BP234" t="s">
        <v>134</v>
      </c>
      <c r="BQ234" t="s">
        <v>134</v>
      </c>
      <c r="BR234" t="s">
        <v>162</v>
      </c>
      <c r="BS234" t="s">
        <v>134</v>
      </c>
      <c r="BT234" t="s">
        <v>348</v>
      </c>
      <c r="BU234" t="s">
        <v>216</v>
      </c>
      <c r="BW234" t="s">
        <v>134</v>
      </c>
      <c r="BX234" t="s">
        <v>134</v>
      </c>
      <c r="BY234" t="s">
        <v>153</v>
      </c>
      <c r="BZ234" t="s">
        <v>153</v>
      </c>
      <c r="CD234" t="s">
        <v>1776</v>
      </c>
      <c r="CF234" t="s">
        <v>134</v>
      </c>
      <c r="CG234" t="s">
        <v>134</v>
      </c>
      <c r="CP234" t="s">
        <v>1031</v>
      </c>
      <c r="CQ234" t="s">
        <v>565</v>
      </c>
    </row>
    <row r="235" spans="1:99" hidden="1" x14ac:dyDescent="0.25">
      <c r="A235" t="s">
        <v>5164</v>
      </c>
      <c r="B235" t="s">
        <v>4020</v>
      </c>
      <c r="C235" t="s">
        <v>5115</v>
      </c>
      <c r="D235" t="s">
        <v>5165</v>
      </c>
      <c r="E235" t="s">
        <v>2248</v>
      </c>
      <c r="F235" t="s">
        <v>1258</v>
      </c>
      <c r="G235"/>
      <c r="H235" t="s">
        <v>5166</v>
      </c>
      <c r="I235"/>
      <c r="J235"/>
      <c r="K235" t="s">
        <v>811</v>
      </c>
      <c r="L235" t="s">
        <v>1437</v>
      </c>
      <c r="M235" t="s">
        <v>515</v>
      </c>
      <c r="N235" s="1">
        <v>43014</v>
      </c>
      <c r="O235" t="s">
        <v>4000</v>
      </c>
      <c r="P235" t="s">
        <v>133</v>
      </c>
      <c r="Q235" t="s">
        <v>134</v>
      </c>
      <c r="R235" t="s">
        <v>2139</v>
      </c>
      <c r="S235" t="s">
        <v>4235</v>
      </c>
      <c r="T235" t="s">
        <v>1939</v>
      </c>
      <c r="U235" t="s">
        <v>153</v>
      </c>
      <c r="V235" t="s">
        <v>4584</v>
      </c>
      <c r="W235" t="s">
        <v>342</v>
      </c>
      <c r="X235" t="s">
        <v>292</v>
      </c>
      <c r="Y235" t="s">
        <v>562</v>
      </c>
      <c r="Z235" t="s">
        <v>517</v>
      </c>
      <c r="AA235" t="s">
        <v>343</v>
      </c>
      <c r="AB235" t="s">
        <v>1406</v>
      </c>
      <c r="AC235" t="s">
        <v>144</v>
      </c>
      <c r="AD235" t="s">
        <v>145</v>
      </c>
      <c r="AE235" t="s">
        <v>134</v>
      </c>
      <c r="AF235" t="s">
        <v>146</v>
      </c>
      <c r="AG235" t="s">
        <v>344</v>
      </c>
      <c r="AI235" t="s">
        <v>148</v>
      </c>
      <c r="AJ235" t="s">
        <v>134</v>
      </c>
      <c r="AL235" t="s">
        <v>149</v>
      </c>
      <c r="AM235" t="s">
        <v>134</v>
      </c>
      <c r="AN235" t="s">
        <v>134</v>
      </c>
      <c r="AO235" t="s">
        <v>1003</v>
      </c>
      <c r="AP235" t="s">
        <v>151</v>
      </c>
      <c r="AQ235" t="s">
        <v>152</v>
      </c>
      <c r="AR235" t="s">
        <v>153</v>
      </c>
      <c r="AS235" t="s">
        <v>154</v>
      </c>
      <c r="AT235" t="s">
        <v>2078</v>
      </c>
      <c r="AU235" t="s">
        <v>156</v>
      </c>
      <c r="AV235" t="s">
        <v>153</v>
      </c>
      <c r="AW235" t="s">
        <v>237</v>
      </c>
      <c r="AX235" t="s">
        <v>134</v>
      </c>
      <c r="AY235" t="s">
        <v>134</v>
      </c>
      <c r="AZ235" t="s">
        <v>134</v>
      </c>
      <c r="BA235" t="s">
        <v>134</v>
      </c>
      <c r="BB235" t="s">
        <v>134</v>
      </c>
      <c r="BC235" t="s">
        <v>134</v>
      </c>
      <c r="BD235" t="s">
        <v>153</v>
      </c>
      <c r="BE235" t="s">
        <v>3138</v>
      </c>
      <c r="BF235" t="s">
        <v>1861</v>
      </c>
      <c r="BG235" t="s">
        <v>134</v>
      </c>
      <c r="BH235" t="s">
        <v>134</v>
      </c>
      <c r="BI235" t="s">
        <v>134</v>
      </c>
      <c r="BJ235" t="s">
        <v>160</v>
      </c>
      <c r="BK235" t="s">
        <v>134</v>
      </c>
      <c r="BL235" t="s">
        <v>153</v>
      </c>
      <c r="BM235" t="s">
        <v>153</v>
      </c>
      <c r="BN235" t="s">
        <v>161</v>
      </c>
      <c r="BO235" t="s">
        <v>153</v>
      </c>
      <c r="BP235" t="s">
        <v>134</v>
      </c>
      <c r="BQ235" t="s">
        <v>134</v>
      </c>
      <c r="BR235" t="s">
        <v>162</v>
      </c>
      <c r="BS235" t="s">
        <v>134</v>
      </c>
      <c r="BT235" t="s">
        <v>263</v>
      </c>
      <c r="BU235" t="s">
        <v>216</v>
      </c>
      <c r="BW235" t="s">
        <v>134</v>
      </c>
      <c r="BX235" t="s">
        <v>134</v>
      </c>
      <c r="CC235" t="s">
        <v>134</v>
      </c>
      <c r="CD235" t="s">
        <v>4030</v>
      </c>
      <c r="CF235" t="s">
        <v>134</v>
      </c>
      <c r="CP235" t="s">
        <v>1299</v>
      </c>
      <c r="CQ235" t="s">
        <v>4150</v>
      </c>
    </row>
    <row r="236" spans="1:99" hidden="1" x14ac:dyDescent="0.25">
      <c r="A236" t="s">
        <v>5173</v>
      </c>
      <c r="B236" t="s">
        <v>5174</v>
      </c>
      <c r="C236" t="s">
        <v>5115</v>
      </c>
      <c r="D236" t="s">
        <v>5175</v>
      </c>
      <c r="E236" t="s">
        <v>5176</v>
      </c>
      <c r="F236" t="s">
        <v>1123</v>
      </c>
      <c r="G236"/>
      <c r="H236" t="s">
        <v>3626</v>
      </c>
      <c r="I236"/>
      <c r="J236"/>
      <c r="K236" t="s">
        <v>793</v>
      </c>
      <c r="L236" t="s">
        <v>1978</v>
      </c>
      <c r="M236" t="s">
        <v>1470</v>
      </c>
      <c r="N236" t="s">
        <v>1020</v>
      </c>
      <c r="O236" t="s">
        <v>132</v>
      </c>
      <c r="P236" t="s">
        <v>133</v>
      </c>
      <c r="S236" t="s">
        <v>5177</v>
      </c>
      <c r="T236" t="s">
        <v>4002</v>
      </c>
      <c r="V236" t="s">
        <v>4695</v>
      </c>
      <c r="W236" t="s">
        <v>2471</v>
      </c>
      <c r="X236" t="s">
        <v>5178</v>
      </c>
      <c r="Y236" t="s">
        <v>562</v>
      </c>
      <c r="Z236">
        <v>4</v>
      </c>
      <c r="AA236" t="s">
        <v>1000</v>
      </c>
      <c r="AB236" t="s">
        <v>1812</v>
      </c>
      <c r="AC236" t="s">
        <v>144</v>
      </c>
      <c r="AD236" t="s">
        <v>145</v>
      </c>
      <c r="AE236" t="s">
        <v>134</v>
      </c>
      <c r="AF236" t="s">
        <v>146</v>
      </c>
      <c r="AG236" t="s">
        <v>1002</v>
      </c>
      <c r="AJ236" t="s">
        <v>134</v>
      </c>
      <c r="AK236" t="s">
        <v>134</v>
      </c>
      <c r="AL236" t="s">
        <v>149</v>
      </c>
      <c r="AM236" t="s">
        <v>153</v>
      </c>
      <c r="AN236" t="s">
        <v>134</v>
      </c>
      <c r="AO236" t="s">
        <v>153</v>
      </c>
      <c r="AP236" t="s">
        <v>788</v>
      </c>
      <c r="AQ236" t="s">
        <v>152</v>
      </c>
      <c r="AS236" t="s">
        <v>360</v>
      </c>
      <c r="AT236" t="s">
        <v>1415</v>
      </c>
      <c r="AU236" t="s">
        <v>156</v>
      </c>
      <c r="AV236" t="s">
        <v>134</v>
      </c>
      <c r="AW236" t="s">
        <v>237</v>
      </c>
      <c r="AX236" t="s">
        <v>134</v>
      </c>
      <c r="AY236" t="s">
        <v>134</v>
      </c>
      <c r="AZ236" t="s">
        <v>134</v>
      </c>
      <c r="BA236" t="s">
        <v>134</v>
      </c>
      <c r="BB236" t="s">
        <v>134</v>
      </c>
      <c r="BC236" t="s">
        <v>153</v>
      </c>
      <c r="BD236" t="s">
        <v>153</v>
      </c>
      <c r="BE236" t="s">
        <v>4308</v>
      </c>
      <c r="BF236" t="s">
        <v>1861</v>
      </c>
      <c r="BG236" t="s">
        <v>134</v>
      </c>
      <c r="BH236" t="s">
        <v>134</v>
      </c>
      <c r="BI236" t="s">
        <v>134</v>
      </c>
      <c r="BJ236" t="s">
        <v>160</v>
      </c>
      <c r="BK236" t="s">
        <v>347</v>
      </c>
      <c r="BL236" t="s">
        <v>153</v>
      </c>
      <c r="BM236" t="s">
        <v>153</v>
      </c>
      <c r="BN236" t="s">
        <v>161</v>
      </c>
      <c r="BO236" t="s">
        <v>153</v>
      </c>
      <c r="BP236" t="s">
        <v>134</v>
      </c>
      <c r="BQ236" t="s">
        <v>134</v>
      </c>
      <c r="BR236" t="s">
        <v>162</v>
      </c>
      <c r="BS236" t="s">
        <v>134</v>
      </c>
      <c r="BT236" t="s">
        <v>263</v>
      </c>
      <c r="BU236" t="s">
        <v>216</v>
      </c>
      <c r="BW236" t="s">
        <v>153</v>
      </c>
      <c r="BY236" t="s">
        <v>153</v>
      </c>
      <c r="BZ236" t="s">
        <v>153</v>
      </c>
      <c r="CD236" t="s">
        <v>3109</v>
      </c>
      <c r="CF236" t="s">
        <v>153</v>
      </c>
      <c r="CG236" t="s">
        <v>134</v>
      </c>
      <c r="CP236" t="s">
        <v>622</v>
      </c>
      <c r="CQ236" t="s">
        <v>623</v>
      </c>
      <c r="CU236" t="s">
        <v>5179</v>
      </c>
    </row>
    <row r="237" spans="1:99" hidden="1" x14ac:dyDescent="0.25">
      <c r="A237" t="s">
        <v>5214</v>
      </c>
      <c r="C237" t="s">
        <v>5115</v>
      </c>
      <c r="D237" t="s">
        <v>5215</v>
      </c>
      <c r="E237" t="s">
        <v>3586</v>
      </c>
      <c r="F237" t="s">
        <v>5216</v>
      </c>
      <c r="G237"/>
      <c r="H237" t="s">
        <v>5217</v>
      </c>
      <c r="I237"/>
      <c r="J237"/>
      <c r="K237" t="s">
        <v>1047</v>
      </c>
      <c r="L237" t="s">
        <v>2509</v>
      </c>
      <c r="M237" t="s">
        <v>5218</v>
      </c>
      <c r="N237" t="s">
        <v>4805</v>
      </c>
      <c r="O237" t="s">
        <v>132</v>
      </c>
      <c r="P237" t="s">
        <v>779</v>
      </c>
      <c r="Q237" t="s">
        <v>153</v>
      </c>
      <c r="R237" t="s">
        <v>780</v>
      </c>
      <c r="T237" t="s">
        <v>781</v>
      </c>
      <c r="Y237" t="s">
        <v>153</v>
      </c>
      <c r="Z237" t="s">
        <v>5219</v>
      </c>
      <c r="AA237" t="s">
        <v>5220</v>
      </c>
      <c r="AB237" t="s">
        <v>5221</v>
      </c>
      <c r="AC237" t="s">
        <v>1027</v>
      </c>
      <c r="AD237" t="s">
        <v>153</v>
      </c>
      <c r="AE237" t="s">
        <v>153</v>
      </c>
      <c r="AF237" t="s">
        <v>786</v>
      </c>
      <c r="AJ237" t="s">
        <v>153</v>
      </c>
      <c r="AK237" t="s">
        <v>153</v>
      </c>
      <c r="AL237" t="s">
        <v>153</v>
      </c>
      <c r="AM237" t="s">
        <v>153</v>
      </c>
      <c r="AN237" t="s">
        <v>153</v>
      </c>
      <c r="AO237" t="s">
        <v>153</v>
      </c>
      <c r="AP237" t="s">
        <v>153</v>
      </c>
      <c r="AS237" t="s">
        <v>153</v>
      </c>
      <c r="AT237" t="s">
        <v>153</v>
      </c>
      <c r="AV237" t="s">
        <v>153</v>
      </c>
      <c r="AW237" t="s">
        <v>153</v>
      </c>
      <c r="AX237" t="s">
        <v>153</v>
      </c>
      <c r="AY237" t="s">
        <v>153</v>
      </c>
      <c r="AZ237" t="s">
        <v>153</v>
      </c>
      <c r="BA237" t="s">
        <v>153</v>
      </c>
      <c r="BB237" t="s">
        <v>153</v>
      </c>
      <c r="BC237" t="s">
        <v>153</v>
      </c>
      <c r="BD237" t="s">
        <v>153</v>
      </c>
      <c r="BE237" t="s">
        <v>193</v>
      </c>
      <c r="BF237" t="s">
        <v>193</v>
      </c>
      <c r="BG237" t="s">
        <v>153</v>
      </c>
      <c r="BH237" t="s">
        <v>153</v>
      </c>
      <c r="BI237" t="s">
        <v>153</v>
      </c>
      <c r="BJ237" t="s">
        <v>153</v>
      </c>
      <c r="BK237" t="s">
        <v>134</v>
      </c>
      <c r="BL237" t="s">
        <v>153</v>
      </c>
      <c r="BM237" t="s">
        <v>153</v>
      </c>
      <c r="BN237" t="s">
        <v>153</v>
      </c>
      <c r="BO237" t="s">
        <v>153</v>
      </c>
      <c r="BP237" t="s">
        <v>134</v>
      </c>
      <c r="BQ237" t="s">
        <v>153</v>
      </c>
      <c r="BR237" t="s">
        <v>162</v>
      </c>
      <c r="BS237" t="s">
        <v>153</v>
      </c>
      <c r="BU237" t="s">
        <v>216</v>
      </c>
      <c r="BW237" t="s">
        <v>153</v>
      </c>
      <c r="BY237" t="s">
        <v>153</v>
      </c>
      <c r="BZ237" t="s">
        <v>153</v>
      </c>
      <c r="CD237" t="s">
        <v>795</v>
      </c>
      <c r="CF237" t="s">
        <v>153</v>
      </c>
      <c r="CG237" t="s">
        <v>153</v>
      </c>
      <c r="CP237" t="s">
        <v>5222</v>
      </c>
      <c r="CQ237" t="s">
        <v>4289</v>
      </c>
    </row>
    <row r="238" spans="1:99" x14ac:dyDescent="0.25">
      <c r="A238" t="s">
        <v>5289</v>
      </c>
      <c r="B238" t="s">
        <v>5168</v>
      </c>
      <c r="C238" t="s">
        <v>5003</v>
      </c>
      <c r="D238" t="s">
        <v>5286</v>
      </c>
      <c r="E238" t="s">
        <v>5287</v>
      </c>
      <c r="F238" t="s">
        <v>5290</v>
      </c>
      <c r="G238"/>
      <c r="H238" t="s">
        <v>5291</v>
      </c>
      <c r="I238"/>
      <c r="J238"/>
      <c r="K238" t="s">
        <v>3918</v>
      </c>
      <c r="L238" t="s">
        <v>1022</v>
      </c>
      <c r="M238" t="s">
        <v>793</v>
      </c>
      <c r="N238" t="s">
        <v>1772</v>
      </c>
      <c r="O238" t="s">
        <v>1040</v>
      </c>
      <c r="P238" t="s">
        <v>133</v>
      </c>
      <c r="Q238" t="s">
        <v>1200</v>
      </c>
      <c r="R238" t="s">
        <v>780</v>
      </c>
      <c r="S238" t="s">
        <v>4448</v>
      </c>
      <c r="T238" t="s">
        <v>4002</v>
      </c>
      <c r="U238" t="s">
        <v>153</v>
      </c>
      <c r="V238" t="s">
        <v>4438</v>
      </c>
      <c r="W238" t="s">
        <v>2471</v>
      </c>
      <c r="X238" t="s">
        <v>292</v>
      </c>
      <c r="Y238" t="s">
        <v>562</v>
      </c>
      <c r="Z238">
        <v>3</v>
      </c>
      <c r="AA238" t="s">
        <v>1216</v>
      </c>
      <c r="AB238" t="s">
        <v>2882</v>
      </c>
      <c r="AC238" t="s">
        <v>630</v>
      </c>
      <c r="AD238" t="s">
        <v>145</v>
      </c>
      <c r="AE238" t="s">
        <v>134</v>
      </c>
      <c r="AG238" t="s">
        <v>1218</v>
      </c>
      <c r="AL238" t="s">
        <v>153</v>
      </c>
      <c r="AM238" t="s">
        <v>153</v>
      </c>
      <c r="AN238" t="s">
        <v>134</v>
      </c>
      <c r="AO238" t="s">
        <v>153</v>
      </c>
      <c r="AP238" t="s">
        <v>788</v>
      </c>
      <c r="AQ238" t="s">
        <v>152</v>
      </c>
      <c r="AS238" t="s">
        <v>154</v>
      </c>
      <c r="AT238" t="s">
        <v>1415</v>
      </c>
      <c r="AU238" t="s">
        <v>156</v>
      </c>
      <c r="AV238" t="s">
        <v>153</v>
      </c>
      <c r="AW238" t="s">
        <v>237</v>
      </c>
      <c r="AX238" t="s">
        <v>134</v>
      </c>
      <c r="AY238" t="s">
        <v>134</v>
      </c>
      <c r="AZ238" t="s">
        <v>134</v>
      </c>
      <c r="BA238" t="s">
        <v>134</v>
      </c>
      <c r="BB238" t="s">
        <v>134</v>
      </c>
      <c r="BC238" t="s">
        <v>153</v>
      </c>
      <c r="BD238" t="s">
        <v>153</v>
      </c>
      <c r="BE238" t="s">
        <v>4308</v>
      </c>
      <c r="BF238" t="s">
        <v>1861</v>
      </c>
      <c r="BG238" t="s">
        <v>134</v>
      </c>
      <c r="BH238" t="s">
        <v>134</v>
      </c>
      <c r="BI238" t="s">
        <v>134</v>
      </c>
      <c r="BJ238" t="s">
        <v>497</v>
      </c>
      <c r="BK238" t="s">
        <v>347</v>
      </c>
      <c r="BL238" t="s">
        <v>153</v>
      </c>
      <c r="BM238" t="s">
        <v>153</v>
      </c>
      <c r="BN238" t="s">
        <v>438</v>
      </c>
      <c r="BO238" t="s">
        <v>153</v>
      </c>
      <c r="BP238" t="s">
        <v>134</v>
      </c>
      <c r="BQ238" t="s">
        <v>134</v>
      </c>
      <c r="BR238" t="s">
        <v>162</v>
      </c>
      <c r="BS238" t="s">
        <v>134</v>
      </c>
      <c r="BU238" t="s">
        <v>216</v>
      </c>
      <c r="BW238" t="s">
        <v>153</v>
      </c>
      <c r="BX238" t="s">
        <v>134</v>
      </c>
      <c r="BZ238" t="s">
        <v>153</v>
      </c>
      <c r="CD238" t="s">
        <v>4099</v>
      </c>
      <c r="CF238" t="s">
        <v>153</v>
      </c>
      <c r="CG238" t="s">
        <v>153</v>
      </c>
      <c r="CP238" t="s">
        <v>622</v>
      </c>
      <c r="CQ238" t="s">
        <v>1387</v>
      </c>
      <c r="CU238" t="s">
        <v>5292</v>
      </c>
    </row>
    <row r="239" spans="1:99" hidden="1" x14ac:dyDescent="0.25">
      <c r="A239" t="s">
        <v>5298</v>
      </c>
      <c r="C239" t="s">
        <v>5115</v>
      </c>
      <c r="D239" t="s">
        <v>5299</v>
      </c>
      <c r="F239" t="s">
        <v>5300</v>
      </c>
      <c r="G239"/>
      <c r="H239" t="s">
        <v>5301</v>
      </c>
      <c r="I239"/>
      <c r="J239"/>
      <c r="K239" t="s">
        <v>857</v>
      </c>
      <c r="L239" t="s">
        <v>1886</v>
      </c>
      <c r="M239" t="s">
        <v>1013</v>
      </c>
      <c r="N239" t="s">
        <v>4805</v>
      </c>
      <c r="O239" t="s">
        <v>132</v>
      </c>
      <c r="P239" t="s">
        <v>779</v>
      </c>
      <c r="Q239" t="s">
        <v>134</v>
      </c>
      <c r="R239" t="s">
        <v>780</v>
      </c>
      <c r="T239" t="s">
        <v>781</v>
      </c>
      <c r="Y239" t="s">
        <v>153</v>
      </c>
      <c r="Z239" t="s">
        <v>5302</v>
      </c>
      <c r="AA239" t="s">
        <v>5220</v>
      </c>
      <c r="AB239" t="s">
        <v>5303</v>
      </c>
      <c r="AC239" t="s">
        <v>630</v>
      </c>
      <c r="AD239" t="s">
        <v>153</v>
      </c>
      <c r="AE239" t="s">
        <v>153</v>
      </c>
      <c r="AF239" t="s">
        <v>786</v>
      </c>
      <c r="AJ239" t="s">
        <v>153</v>
      </c>
      <c r="AK239" t="s">
        <v>153</v>
      </c>
      <c r="AL239" t="s">
        <v>153</v>
      </c>
      <c r="AM239" t="s">
        <v>153</v>
      </c>
      <c r="AN239" t="s">
        <v>153</v>
      </c>
      <c r="AO239" t="s">
        <v>153</v>
      </c>
      <c r="AP239" t="s">
        <v>153</v>
      </c>
      <c r="AS239" t="s">
        <v>153</v>
      </c>
      <c r="AT239" t="s">
        <v>153</v>
      </c>
      <c r="AU239" t="s">
        <v>134</v>
      </c>
      <c r="AV239" t="s">
        <v>153</v>
      </c>
      <c r="AW239" t="s">
        <v>153</v>
      </c>
      <c r="AX239" t="s">
        <v>5304</v>
      </c>
      <c r="AY239" t="s">
        <v>153</v>
      </c>
      <c r="AZ239" t="s">
        <v>153</v>
      </c>
      <c r="BA239" t="s">
        <v>153</v>
      </c>
      <c r="BB239" t="s">
        <v>153</v>
      </c>
      <c r="BC239" t="s">
        <v>153</v>
      </c>
      <c r="BD239" t="s">
        <v>153</v>
      </c>
      <c r="BE239" t="s">
        <v>193</v>
      </c>
      <c r="BF239" t="s">
        <v>193</v>
      </c>
      <c r="BG239" t="s">
        <v>153</v>
      </c>
      <c r="BH239" t="s">
        <v>153</v>
      </c>
      <c r="BI239" t="s">
        <v>153</v>
      </c>
      <c r="BJ239" t="s">
        <v>153</v>
      </c>
      <c r="BK239" t="s">
        <v>153</v>
      </c>
      <c r="BL239" t="s">
        <v>153</v>
      </c>
      <c r="BM239" t="s">
        <v>153</v>
      </c>
      <c r="BN239" t="s">
        <v>153</v>
      </c>
      <c r="BO239" t="s">
        <v>153</v>
      </c>
      <c r="BP239" t="s">
        <v>134</v>
      </c>
      <c r="BQ239" t="s">
        <v>134</v>
      </c>
      <c r="BR239" t="s">
        <v>162</v>
      </c>
      <c r="BS239" t="s">
        <v>134</v>
      </c>
      <c r="BU239" t="s">
        <v>216</v>
      </c>
      <c r="BW239" t="s">
        <v>153</v>
      </c>
      <c r="BY239" t="s">
        <v>153</v>
      </c>
      <c r="BZ239" t="s">
        <v>153</v>
      </c>
      <c r="CD239" t="s">
        <v>795</v>
      </c>
      <c r="CF239" t="s">
        <v>153</v>
      </c>
      <c r="CG239" t="s">
        <v>153</v>
      </c>
      <c r="CP239" t="s">
        <v>2096</v>
      </c>
      <c r="CQ239" t="s">
        <v>4457</v>
      </c>
    </row>
    <row r="240" spans="1:99" hidden="1" x14ac:dyDescent="0.25">
      <c r="A240" t="s">
        <v>5336</v>
      </c>
      <c r="B240" t="s">
        <v>4434</v>
      </c>
      <c r="C240" t="s">
        <v>5115</v>
      </c>
      <c r="D240" t="s">
        <v>5337</v>
      </c>
      <c r="E240" t="s">
        <v>5338</v>
      </c>
      <c r="F240" t="s">
        <v>5216</v>
      </c>
      <c r="G240"/>
      <c r="H240" t="s">
        <v>5339</v>
      </c>
      <c r="I240"/>
      <c r="J240"/>
      <c r="K240" t="s">
        <v>1429</v>
      </c>
      <c r="L240" t="s">
        <v>1772</v>
      </c>
      <c r="M240" t="s">
        <v>1470</v>
      </c>
      <c r="N240" t="s">
        <v>251</v>
      </c>
      <c r="O240" t="s">
        <v>132</v>
      </c>
      <c r="P240" t="s">
        <v>133</v>
      </c>
      <c r="S240" t="s">
        <v>5340</v>
      </c>
      <c r="T240" t="s">
        <v>4002</v>
      </c>
      <c r="W240" t="s">
        <v>2471</v>
      </c>
      <c r="X240" t="s">
        <v>292</v>
      </c>
      <c r="Y240" t="s">
        <v>562</v>
      </c>
      <c r="Z240">
        <v>4</v>
      </c>
      <c r="AA240" t="s">
        <v>1000</v>
      </c>
      <c r="AB240" t="s">
        <v>1812</v>
      </c>
      <c r="AC240" t="s">
        <v>630</v>
      </c>
      <c r="AD240" t="s">
        <v>145</v>
      </c>
      <c r="AE240" t="s">
        <v>134</v>
      </c>
      <c r="AF240" t="s">
        <v>146</v>
      </c>
      <c r="AG240" t="s">
        <v>1002</v>
      </c>
      <c r="AL240" t="s">
        <v>153</v>
      </c>
      <c r="AO240" t="s">
        <v>1813</v>
      </c>
      <c r="AP240" t="s">
        <v>345</v>
      </c>
      <c r="AQ240" t="s">
        <v>152</v>
      </c>
      <c r="AS240" t="s">
        <v>154</v>
      </c>
      <c r="AT240" t="s">
        <v>261</v>
      </c>
      <c r="AU240" t="s">
        <v>156</v>
      </c>
      <c r="AV240" t="s">
        <v>153</v>
      </c>
      <c r="AW240" t="s">
        <v>237</v>
      </c>
      <c r="AX240" t="s">
        <v>134</v>
      </c>
      <c r="AY240" t="s">
        <v>134</v>
      </c>
      <c r="AZ240" t="s">
        <v>134</v>
      </c>
      <c r="BA240" t="s">
        <v>134</v>
      </c>
      <c r="BB240" t="s">
        <v>134</v>
      </c>
      <c r="BC240" t="s">
        <v>153</v>
      </c>
      <c r="BD240" t="s">
        <v>153</v>
      </c>
      <c r="BE240" t="s">
        <v>4308</v>
      </c>
      <c r="BF240" t="s">
        <v>1861</v>
      </c>
      <c r="BG240" t="s">
        <v>134</v>
      </c>
      <c r="BI240" t="s">
        <v>134</v>
      </c>
      <c r="BJ240" t="s">
        <v>1789</v>
      </c>
      <c r="BL240" t="s">
        <v>153</v>
      </c>
      <c r="BM240" t="s">
        <v>153</v>
      </c>
      <c r="BN240" t="s">
        <v>438</v>
      </c>
      <c r="BO240" t="s">
        <v>153</v>
      </c>
      <c r="BP240" t="s">
        <v>134</v>
      </c>
      <c r="BQ240" t="s">
        <v>134</v>
      </c>
      <c r="BR240" t="s">
        <v>162</v>
      </c>
      <c r="BS240" t="s">
        <v>134</v>
      </c>
      <c r="BU240" t="s">
        <v>216</v>
      </c>
      <c r="BW240" t="s">
        <v>134</v>
      </c>
      <c r="BX240" t="s">
        <v>134</v>
      </c>
      <c r="CD240" t="s">
        <v>4260</v>
      </c>
      <c r="CE240" t="s">
        <v>5341</v>
      </c>
      <c r="CG240" t="s">
        <v>134</v>
      </c>
      <c r="CP240" t="s">
        <v>860</v>
      </c>
      <c r="CQ240" t="s">
        <v>5251</v>
      </c>
    </row>
    <row r="241" spans="1:99" hidden="1" x14ac:dyDescent="0.25">
      <c r="A241" t="s">
        <v>5367</v>
      </c>
      <c r="B241" t="s">
        <v>3988</v>
      </c>
      <c r="C241" t="s">
        <v>5115</v>
      </c>
      <c r="D241" t="s">
        <v>5368</v>
      </c>
      <c r="E241" t="s">
        <v>200</v>
      </c>
      <c r="F241" t="s">
        <v>5369</v>
      </c>
      <c r="G241"/>
      <c r="H241" t="s">
        <v>5370</v>
      </c>
      <c r="I241"/>
      <c r="J241"/>
      <c r="K241" t="s">
        <v>3918</v>
      </c>
      <c r="L241" t="s">
        <v>1315</v>
      </c>
      <c r="M241" t="s">
        <v>997</v>
      </c>
      <c r="N241" s="1">
        <v>43014</v>
      </c>
      <c r="O241" s="1">
        <v>43010</v>
      </c>
      <c r="P241" t="s">
        <v>133</v>
      </c>
      <c r="Q241" t="s">
        <v>134</v>
      </c>
      <c r="R241" t="s">
        <v>780</v>
      </c>
      <c r="S241" t="s">
        <v>4644</v>
      </c>
      <c r="T241" t="s">
        <v>3319</v>
      </c>
      <c r="U241" t="s">
        <v>153</v>
      </c>
      <c r="V241" t="s">
        <v>4454</v>
      </c>
      <c r="W241" t="s">
        <v>342</v>
      </c>
      <c r="X241" t="s">
        <v>205</v>
      </c>
      <c r="Y241" t="s">
        <v>2777</v>
      </c>
      <c r="Z241">
        <v>5</v>
      </c>
      <c r="AA241" t="s">
        <v>343</v>
      </c>
      <c r="AB241" t="s">
        <v>3311</v>
      </c>
      <c r="AC241" t="s">
        <v>630</v>
      </c>
      <c r="AD241" t="s">
        <v>145</v>
      </c>
      <c r="AE241" t="s">
        <v>134</v>
      </c>
      <c r="AF241" t="s">
        <v>146</v>
      </c>
      <c r="AG241" t="s">
        <v>344</v>
      </c>
      <c r="AI241" t="s">
        <v>148</v>
      </c>
      <c r="AJ241" t="s">
        <v>134</v>
      </c>
      <c r="AK241" t="s">
        <v>134</v>
      </c>
      <c r="AL241" t="s">
        <v>149</v>
      </c>
      <c r="AM241" t="s">
        <v>153</v>
      </c>
      <c r="AN241" t="s">
        <v>134</v>
      </c>
      <c r="AO241" t="s">
        <v>1003</v>
      </c>
      <c r="AP241" t="s">
        <v>151</v>
      </c>
      <c r="AQ241" t="s">
        <v>152</v>
      </c>
      <c r="AR241" t="s">
        <v>134</v>
      </c>
      <c r="AS241" t="s">
        <v>360</v>
      </c>
      <c r="AT241" t="s">
        <v>3032</v>
      </c>
      <c r="AU241" t="s">
        <v>156</v>
      </c>
      <c r="AV241" t="s">
        <v>153</v>
      </c>
      <c r="AW241" t="s">
        <v>192</v>
      </c>
      <c r="AX241" t="s">
        <v>134</v>
      </c>
      <c r="AY241" t="s">
        <v>134</v>
      </c>
      <c r="AZ241" t="s">
        <v>134</v>
      </c>
      <c r="BA241" t="s">
        <v>134</v>
      </c>
      <c r="BB241" t="s">
        <v>134</v>
      </c>
      <c r="BC241" t="s">
        <v>134</v>
      </c>
      <c r="BD241" t="s">
        <v>153</v>
      </c>
      <c r="BE241" t="s">
        <v>1860</v>
      </c>
      <c r="BF241" t="s">
        <v>1861</v>
      </c>
      <c r="BG241" t="s">
        <v>134</v>
      </c>
      <c r="BH241" t="s">
        <v>134</v>
      </c>
      <c r="BI241" t="s">
        <v>134</v>
      </c>
      <c r="BJ241" t="s">
        <v>160</v>
      </c>
      <c r="BK241" t="s">
        <v>134</v>
      </c>
      <c r="BL241" t="s">
        <v>153</v>
      </c>
      <c r="BM241" t="s">
        <v>153</v>
      </c>
      <c r="BN241" t="s">
        <v>161</v>
      </c>
      <c r="BO241" t="s">
        <v>153</v>
      </c>
      <c r="BP241" t="s">
        <v>134</v>
      </c>
      <c r="BQ241" t="s">
        <v>134</v>
      </c>
      <c r="BR241" t="s">
        <v>162</v>
      </c>
      <c r="BS241" t="s">
        <v>134</v>
      </c>
      <c r="BU241" t="s">
        <v>216</v>
      </c>
      <c r="BW241" t="s">
        <v>134</v>
      </c>
      <c r="BX241" t="s">
        <v>134</v>
      </c>
      <c r="BY241" t="s">
        <v>134</v>
      </c>
      <c r="BZ241" t="s">
        <v>153</v>
      </c>
      <c r="CC241" t="s">
        <v>134</v>
      </c>
      <c r="CD241" t="s">
        <v>1432</v>
      </c>
      <c r="CE241" t="s">
        <v>5371</v>
      </c>
      <c r="CF241" t="s">
        <v>134</v>
      </c>
      <c r="CG241" t="s">
        <v>134</v>
      </c>
      <c r="CP241" t="s">
        <v>1031</v>
      </c>
      <c r="CQ241" t="s">
        <v>1576</v>
      </c>
      <c r="CU241" t="s">
        <v>5372</v>
      </c>
    </row>
    <row r="242" spans="1:99" hidden="1" x14ac:dyDescent="0.25">
      <c r="A242" t="s">
        <v>5555</v>
      </c>
      <c r="B242" t="s">
        <v>5556</v>
      </c>
      <c r="C242" t="s">
        <v>5403</v>
      </c>
      <c r="D242" t="s">
        <v>5557</v>
      </c>
      <c r="E242" t="s">
        <v>973</v>
      </c>
      <c r="F242" t="s">
        <v>5558</v>
      </c>
      <c r="G242"/>
      <c r="H242" t="s">
        <v>5559</v>
      </c>
      <c r="I242"/>
      <c r="J242"/>
      <c r="K242" t="s">
        <v>1022</v>
      </c>
      <c r="L242" t="s">
        <v>336</v>
      </c>
      <c r="M242" t="s">
        <v>1437</v>
      </c>
      <c r="N242" s="1">
        <v>43014</v>
      </c>
      <c r="O242" t="s">
        <v>1470</v>
      </c>
      <c r="P242" t="s">
        <v>133</v>
      </c>
      <c r="Q242" t="s">
        <v>153</v>
      </c>
      <c r="R242" t="s">
        <v>723</v>
      </c>
      <c r="S242" t="s">
        <v>4869</v>
      </c>
      <c r="T242" t="s">
        <v>3742</v>
      </c>
      <c r="W242" t="s">
        <v>342</v>
      </c>
      <c r="X242" t="s">
        <v>140</v>
      </c>
      <c r="Y242" t="s">
        <v>3350</v>
      </c>
      <c r="Z242" t="s">
        <v>3901</v>
      </c>
      <c r="AA242" t="s">
        <v>343</v>
      </c>
      <c r="AB242" t="s">
        <v>4075</v>
      </c>
      <c r="AC242" t="s">
        <v>449</v>
      </c>
      <c r="AD242" t="s">
        <v>145</v>
      </c>
      <c r="AE242" t="s">
        <v>134</v>
      </c>
      <c r="AF242" t="s">
        <v>146</v>
      </c>
      <c r="AG242" t="s">
        <v>344</v>
      </c>
      <c r="AJ242" t="s">
        <v>134</v>
      </c>
      <c r="AK242" t="s">
        <v>134</v>
      </c>
      <c r="AL242" t="s">
        <v>149</v>
      </c>
      <c r="AM242" t="s">
        <v>153</v>
      </c>
      <c r="AN242" t="s">
        <v>134</v>
      </c>
      <c r="AO242" t="s">
        <v>3052</v>
      </c>
      <c r="AP242" t="s">
        <v>151</v>
      </c>
      <c r="AQ242" t="s">
        <v>152</v>
      </c>
      <c r="AS242" t="s">
        <v>360</v>
      </c>
      <c r="AT242" t="s">
        <v>1415</v>
      </c>
      <c r="AU242" t="s">
        <v>156</v>
      </c>
      <c r="AV242" t="s">
        <v>134</v>
      </c>
      <c r="AW242" t="s">
        <v>237</v>
      </c>
      <c r="AX242" t="s">
        <v>134</v>
      </c>
      <c r="AY242" t="s">
        <v>134</v>
      </c>
      <c r="AZ242" t="s">
        <v>134</v>
      </c>
      <c r="BA242" t="s">
        <v>134</v>
      </c>
      <c r="BB242" t="s">
        <v>134</v>
      </c>
      <c r="BC242" t="s">
        <v>134</v>
      </c>
      <c r="BD242" t="s">
        <v>153</v>
      </c>
      <c r="BE242" t="s">
        <v>2798</v>
      </c>
      <c r="BF242" t="s">
        <v>1861</v>
      </c>
      <c r="BG242" t="s">
        <v>134</v>
      </c>
      <c r="BH242" t="s">
        <v>134</v>
      </c>
      <c r="BI242" t="s">
        <v>134</v>
      </c>
      <c r="BJ242" t="s">
        <v>160</v>
      </c>
      <c r="BK242" t="s">
        <v>134</v>
      </c>
      <c r="BL242" t="s">
        <v>153</v>
      </c>
      <c r="BM242" t="s">
        <v>153</v>
      </c>
      <c r="BN242" t="s">
        <v>438</v>
      </c>
      <c r="BO242" t="s">
        <v>153</v>
      </c>
      <c r="BP242" t="s">
        <v>134</v>
      </c>
      <c r="BQ242" t="s">
        <v>134</v>
      </c>
      <c r="BR242" t="s">
        <v>162</v>
      </c>
      <c r="BS242" t="s">
        <v>134</v>
      </c>
      <c r="BU242" t="s">
        <v>216</v>
      </c>
      <c r="BW242" t="s">
        <v>153</v>
      </c>
      <c r="BY242" t="s">
        <v>134</v>
      </c>
      <c r="BZ242" t="s">
        <v>134</v>
      </c>
      <c r="CD242" t="s">
        <v>1188</v>
      </c>
      <c r="CF242" t="s">
        <v>134</v>
      </c>
      <c r="CG242" t="s">
        <v>134</v>
      </c>
    </row>
    <row r="243" spans="1:99" hidden="1" x14ac:dyDescent="0.25">
      <c r="A243" t="s">
        <v>5560</v>
      </c>
      <c r="B243" t="s">
        <v>5028</v>
      </c>
      <c r="C243" t="s">
        <v>5403</v>
      </c>
      <c r="D243" t="s">
        <v>5561</v>
      </c>
      <c r="E243" t="s">
        <v>1230</v>
      </c>
      <c r="F243" t="s">
        <v>1038</v>
      </c>
      <c r="G243"/>
      <c r="H243" t="s">
        <v>3725</v>
      </c>
      <c r="I243"/>
      <c r="J243"/>
      <c r="L243" t="s">
        <v>471</v>
      </c>
      <c r="M243" t="s">
        <v>1470</v>
      </c>
      <c r="N243" t="s">
        <v>1020</v>
      </c>
      <c r="O243" t="s">
        <v>1040</v>
      </c>
      <c r="P243" t="s">
        <v>133</v>
      </c>
      <c r="Q243" t="s">
        <v>153</v>
      </c>
      <c r="R243" t="s">
        <v>780</v>
      </c>
      <c r="S243" t="s">
        <v>5398</v>
      </c>
      <c r="T243" t="s">
        <v>4002</v>
      </c>
      <c r="V243" t="s">
        <v>4438</v>
      </c>
      <c r="W243" t="s">
        <v>2471</v>
      </c>
      <c r="X243" t="s">
        <v>5399</v>
      </c>
      <c r="Y243" t="s">
        <v>3350</v>
      </c>
      <c r="Z243">
        <v>4</v>
      </c>
      <c r="AA243" t="s">
        <v>1000</v>
      </c>
      <c r="AB243" t="s">
        <v>1245</v>
      </c>
      <c r="AC243" t="s">
        <v>630</v>
      </c>
      <c r="AD243" t="s">
        <v>145</v>
      </c>
      <c r="AE243" t="s">
        <v>134</v>
      </c>
      <c r="AF243" t="s">
        <v>146</v>
      </c>
      <c r="AG243" t="s">
        <v>1002</v>
      </c>
      <c r="AI243" t="s">
        <v>148</v>
      </c>
      <c r="AJ243" t="s">
        <v>134</v>
      </c>
      <c r="AK243" t="s">
        <v>134</v>
      </c>
      <c r="AL243" t="s">
        <v>149</v>
      </c>
      <c r="AM243" t="s">
        <v>153</v>
      </c>
      <c r="AN243" t="s">
        <v>134</v>
      </c>
      <c r="AO243" t="s">
        <v>1813</v>
      </c>
      <c r="AP243" t="s">
        <v>788</v>
      </c>
      <c r="AQ243" t="s">
        <v>152</v>
      </c>
      <c r="AS243" t="s">
        <v>154</v>
      </c>
      <c r="AT243" t="s">
        <v>5079</v>
      </c>
      <c r="AU243" t="s">
        <v>156</v>
      </c>
      <c r="AV243" t="s">
        <v>153</v>
      </c>
      <c r="AW243" t="s">
        <v>237</v>
      </c>
      <c r="AX243" t="s">
        <v>134</v>
      </c>
      <c r="AY243" t="s">
        <v>134</v>
      </c>
      <c r="AZ243" t="s">
        <v>134</v>
      </c>
      <c r="BA243" t="s">
        <v>134</v>
      </c>
      <c r="BB243" t="s">
        <v>134</v>
      </c>
      <c r="BC243" t="s">
        <v>153</v>
      </c>
      <c r="BD243" t="s">
        <v>153</v>
      </c>
      <c r="BE243" t="s">
        <v>4308</v>
      </c>
      <c r="BF243" t="s">
        <v>1861</v>
      </c>
      <c r="BG243" t="s">
        <v>134</v>
      </c>
      <c r="BH243" t="s">
        <v>134</v>
      </c>
      <c r="BI243" t="s">
        <v>134</v>
      </c>
      <c r="BJ243" t="s">
        <v>160</v>
      </c>
      <c r="BK243" t="s">
        <v>134</v>
      </c>
      <c r="BL243" t="s">
        <v>153</v>
      </c>
      <c r="BM243" t="s">
        <v>153</v>
      </c>
      <c r="BN243" t="s">
        <v>438</v>
      </c>
      <c r="BO243" t="s">
        <v>5151</v>
      </c>
      <c r="BP243" t="s">
        <v>134</v>
      </c>
      <c r="BQ243" t="s">
        <v>134</v>
      </c>
      <c r="BR243" t="s">
        <v>162</v>
      </c>
      <c r="BS243" t="s">
        <v>134</v>
      </c>
      <c r="BU243" t="s">
        <v>216</v>
      </c>
      <c r="BW243" t="s">
        <v>153</v>
      </c>
      <c r="BY243" t="s">
        <v>153</v>
      </c>
      <c r="BZ243" t="s">
        <v>153</v>
      </c>
      <c r="CD243" t="s">
        <v>3337</v>
      </c>
      <c r="CF243" t="s">
        <v>153</v>
      </c>
      <c r="CG243" t="s">
        <v>134</v>
      </c>
      <c r="CJ243" t="s">
        <v>298</v>
      </c>
      <c r="CP243" t="s">
        <v>5562</v>
      </c>
      <c r="CQ243" t="s">
        <v>5563</v>
      </c>
    </row>
    <row r="244" spans="1:99" hidden="1" x14ac:dyDescent="0.25">
      <c r="A244" t="s">
        <v>5568</v>
      </c>
      <c r="B244" t="s">
        <v>5028</v>
      </c>
      <c r="C244" t="s">
        <v>5403</v>
      </c>
      <c r="D244" t="s">
        <v>5569</v>
      </c>
      <c r="E244" t="s">
        <v>2248</v>
      </c>
      <c r="F244" t="s">
        <v>2982</v>
      </c>
      <c r="G244"/>
      <c r="H244" t="s">
        <v>5570</v>
      </c>
      <c r="I244"/>
      <c r="J244"/>
      <c r="K244" t="s">
        <v>889</v>
      </c>
      <c r="L244" t="s">
        <v>471</v>
      </c>
      <c r="M244" t="s">
        <v>471</v>
      </c>
      <c r="N244" t="s">
        <v>1020</v>
      </c>
      <c r="O244" t="s">
        <v>1794</v>
      </c>
      <c r="P244" t="s">
        <v>133</v>
      </c>
      <c r="Q244" t="s">
        <v>153</v>
      </c>
      <c r="R244" t="s">
        <v>780</v>
      </c>
      <c r="T244" t="s">
        <v>2469</v>
      </c>
      <c r="V244" t="s">
        <v>5189</v>
      </c>
      <c r="W244" t="s">
        <v>342</v>
      </c>
      <c r="X244" t="s">
        <v>292</v>
      </c>
      <c r="Y244" t="s">
        <v>3350</v>
      </c>
      <c r="Z244" t="s">
        <v>517</v>
      </c>
      <c r="AA244" t="s">
        <v>1000</v>
      </c>
      <c r="AB244" t="s">
        <v>2864</v>
      </c>
      <c r="AC244" t="s">
        <v>144</v>
      </c>
      <c r="AD244" t="s">
        <v>145</v>
      </c>
      <c r="AE244" t="s">
        <v>134</v>
      </c>
      <c r="AF244" t="s">
        <v>146</v>
      </c>
      <c r="AG244" t="s">
        <v>1002</v>
      </c>
      <c r="AJ244" t="s">
        <v>134</v>
      </c>
      <c r="AK244" t="s">
        <v>134</v>
      </c>
      <c r="AL244" t="s">
        <v>149</v>
      </c>
      <c r="AM244" t="s">
        <v>153</v>
      </c>
      <c r="AN244" t="s">
        <v>134</v>
      </c>
      <c r="AO244" t="s">
        <v>1813</v>
      </c>
      <c r="AP244" t="s">
        <v>134</v>
      </c>
      <c r="AS244" t="s">
        <v>154</v>
      </c>
      <c r="AT244" t="s">
        <v>5571</v>
      </c>
      <c r="AU244" t="s">
        <v>156</v>
      </c>
      <c r="AV244" t="s">
        <v>153</v>
      </c>
      <c r="AW244" t="s">
        <v>237</v>
      </c>
      <c r="AX244" t="s">
        <v>134</v>
      </c>
      <c r="AY244" t="s">
        <v>134</v>
      </c>
      <c r="AZ244" t="s">
        <v>134</v>
      </c>
      <c r="BA244" t="s">
        <v>134</v>
      </c>
      <c r="BB244" t="s">
        <v>134</v>
      </c>
      <c r="BC244" t="s">
        <v>134</v>
      </c>
      <c r="BD244" t="s">
        <v>153</v>
      </c>
      <c r="BE244" t="s">
        <v>1860</v>
      </c>
      <c r="BF244" t="s">
        <v>1861</v>
      </c>
      <c r="BG244" t="s">
        <v>134</v>
      </c>
      <c r="BH244" t="s">
        <v>134</v>
      </c>
      <c r="BI244" t="s">
        <v>134</v>
      </c>
      <c r="BJ244" t="s">
        <v>381</v>
      </c>
      <c r="BK244" t="s">
        <v>134</v>
      </c>
      <c r="BL244" t="s">
        <v>153</v>
      </c>
      <c r="BM244" t="s">
        <v>153</v>
      </c>
      <c r="BN244" t="s">
        <v>438</v>
      </c>
      <c r="BO244" t="s">
        <v>5151</v>
      </c>
      <c r="BP244" t="s">
        <v>134</v>
      </c>
      <c r="BQ244" t="s">
        <v>134</v>
      </c>
      <c r="BR244" t="s">
        <v>162</v>
      </c>
      <c r="BS244" t="s">
        <v>134</v>
      </c>
      <c r="BT244" t="s">
        <v>263</v>
      </c>
      <c r="BU244" t="s">
        <v>216</v>
      </c>
      <c r="BW244" t="s">
        <v>134</v>
      </c>
      <c r="BZ244" t="s">
        <v>153</v>
      </c>
      <c r="CD244" t="s">
        <v>2653</v>
      </c>
      <c r="CF244" t="s">
        <v>153</v>
      </c>
      <c r="CG244" t="s">
        <v>134</v>
      </c>
      <c r="CU244" t="s">
        <v>5572</v>
      </c>
    </row>
    <row r="245" spans="1:99" hidden="1" x14ac:dyDescent="0.25">
      <c r="A245" t="s">
        <v>5586</v>
      </c>
      <c r="C245" t="s">
        <v>2750</v>
      </c>
      <c r="D245" t="s">
        <v>5587</v>
      </c>
      <c r="E245" t="s">
        <v>5588</v>
      </c>
      <c r="F245" t="s">
        <v>5589</v>
      </c>
      <c r="G245"/>
      <c r="H245" t="s">
        <v>5590</v>
      </c>
      <c r="I245"/>
      <c r="J245"/>
      <c r="K245" t="s">
        <v>576</v>
      </c>
      <c r="L245" t="s">
        <v>4820</v>
      </c>
      <c r="M245" t="s">
        <v>5218</v>
      </c>
      <c r="N245" t="s">
        <v>1794</v>
      </c>
      <c r="O245" t="s">
        <v>132</v>
      </c>
      <c r="P245" t="s">
        <v>133</v>
      </c>
      <c r="Q245" t="s">
        <v>134</v>
      </c>
      <c r="R245" t="s">
        <v>780</v>
      </c>
      <c r="U245" t="s">
        <v>153</v>
      </c>
      <c r="X245" t="s">
        <v>4937</v>
      </c>
      <c r="Y245" t="s">
        <v>153</v>
      </c>
      <c r="Z245" t="s">
        <v>5219</v>
      </c>
      <c r="AA245" t="s">
        <v>5220</v>
      </c>
      <c r="AB245" t="s">
        <v>5221</v>
      </c>
      <c r="AC245" t="s">
        <v>630</v>
      </c>
      <c r="AD245" t="s">
        <v>153</v>
      </c>
      <c r="AE245" t="s">
        <v>153</v>
      </c>
      <c r="AJ245" t="s">
        <v>153</v>
      </c>
      <c r="AK245" t="s">
        <v>153</v>
      </c>
      <c r="AL245" t="s">
        <v>153</v>
      </c>
      <c r="AM245" t="s">
        <v>153</v>
      </c>
      <c r="AN245" t="s">
        <v>153</v>
      </c>
      <c r="AO245" t="s">
        <v>153</v>
      </c>
      <c r="AP245" t="s">
        <v>153</v>
      </c>
      <c r="AR245" t="s">
        <v>153</v>
      </c>
      <c r="AS245" t="s">
        <v>153</v>
      </c>
      <c r="AT245" t="s">
        <v>153</v>
      </c>
      <c r="AV245" t="s">
        <v>153</v>
      </c>
      <c r="AW245" t="s">
        <v>153</v>
      </c>
      <c r="AX245" t="s">
        <v>153</v>
      </c>
      <c r="AY245" t="s">
        <v>153</v>
      </c>
      <c r="AZ245" t="s">
        <v>153</v>
      </c>
      <c r="BA245" t="s">
        <v>153</v>
      </c>
      <c r="BB245" t="s">
        <v>153</v>
      </c>
      <c r="BC245" t="s">
        <v>153</v>
      </c>
      <c r="BD245" t="s">
        <v>153</v>
      </c>
      <c r="BE245" t="s">
        <v>193</v>
      </c>
      <c r="BF245" t="s">
        <v>193</v>
      </c>
      <c r="BG245" t="s">
        <v>153</v>
      </c>
      <c r="BH245" t="s">
        <v>153</v>
      </c>
      <c r="BI245" t="s">
        <v>134</v>
      </c>
      <c r="BJ245" t="s">
        <v>2886</v>
      </c>
      <c r="BK245" t="s">
        <v>134</v>
      </c>
      <c r="BL245" t="s">
        <v>153</v>
      </c>
      <c r="BM245" t="s">
        <v>153</v>
      </c>
      <c r="BN245" t="s">
        <v>153</v>
      </c>
      <c r="BO245" t="s">
        <v>153</v>
      </c>
      <c r="BP245" t="s">
        <v>134</v>
      </c>
      <c r="BR245" t="s">
        <v>162</v>
      </c>
      <c r="BU245" t="s">
        <v>216</v>
      </c>
      <c r="BW245" t="s">
        <v>153</v>
      </c>
      <c r="BY245" t="s">
        <v>153</v>
      </c>
      <c r="BZ245" t="s">
        <v>153</v>
      </c>
      <c r="CD245" t="s">
        <v>2887</v>
      </c>
      <c r="CE245" t="s">
        <v>5591</v>
      </c>
      <c r="CF245" t="s">
        <v>153</v>
      </c>
      <c r="CG245" t="s">
        <v>153</v>
      </c>
    </row>
    <row r="246" spans="1:99" hidden="1" x14ac:dyDescent="0.25">
      <c r="A246" t="s">
        <v>5605</v>
      </c>
      <c r="C246" t="s">
        <v>5403</v>
      </c>
      <c r="D246" t="s">
        <v>5606</v>
      </c>
      <c r="E246" t="s">
        <v>3908</v>
      </c>
      <c r="F246" t="s">
        <v>5607</v>
      </c>
      <c r="G246"/>
      <c r="H246" t="s">
        <v>5608</v>
      </c>
      <c r="I246"/>
      <c r="J246"/>
      <c r="K246" t="s">
        <v>820</v>
      </c>
      <c r="L246" t="s">
        <v>1214</v>
      </c>
      <c r="M246" t="s">
        <v>1013</v>
      </c>
      <c r="N246" t="s">
        <v>1794</v>
      </c>
      <c r="O246" t="s">
        <v>132</v>
      </c>
      <c r="P246" t="s">
        <v>779</v>
      </c>
      <c r="Q246" t="s">
        <v>153</v>
      </c>
      <c r="T246" t="s">
        <v>781</v>
      </c>
      <c r="U246" t="s">
        <v>153</v>
      </c>
      <c r="W246" t="s">
        <v>3567</v>
      </c>
      <c r="X246" t="s">
        <v>3577</v>
      </c>
      <c r="Y246" t="s">
        <v>153</v>
      </c>
      <c r="Z246" t="s">
        <v>5302</v>
      </c>
      <c r="AA246" t="s">
        <v>5220</v>
      </c>
      <c r="AB246" t="s">
        <v>5303</v>
      </c>
      <c r="AC246" t="s">
        <v>630</v>
      </c>
      <c r="AD246" t="s">
        <v>153</v>
      </c>
      <c r="AE246" t="s">
        <v>153</v>
      </c>
      <c r="AF246" t="s">
        <v>1414</v>
      </c>
      <c r="AJ246" t="s">
        <v>153</v>
      </c>
      <c r="AK246" t="s">
        <v>153</v>
      </c>
      <c r="AL246" t="s">
        <v>153</v>
      </c>
      <c r="AM246" t="s">
        <v>153</v>
      </c>
      <c r="AN246" t="s">
        <v>153</v>
      </c>
      <c r="AO246" t="s">
        <v>153</v>
      </c>
      <c r="AP246" t="s">
        <v>153</v>
      </c>
      <c r="AR246" t="s">
        <v>153</v>
      </c>
      <c r="AS246" t="s">
        <v>153</v>
      </c>
      <c r="AT246" t="s">
        <v>153</v>
      </c>
      <c r="AV246" t="s">
        <v>153</v>
      </c>
      <c r="AW246" t="s">
        <v>153</v>
      </c>
      <c r="AX246" t="s">
        <v>153</v>
      </c>
      <c r="AY246" t="s">
        <v>134</v>
      </c>
      <c r="AZ246" t="s">
        <v>153</v>
      </c>
      <c r="BA246" t="s">
        <v>153</v>
      </c>
      <c r="BB246" t="s">
        <v>153</v>
      </c>
      <c r="BC246" t="s">
        <v>153</v>
      </c>
      <c r="BD246" t="s">
        <v>153</v>
      </c>
      <c r="BE246" t="s">
        <v>193</v>
      </c>
      <c r="BF246" t="s">
        <v>193</v>
      </c>
      <c r="BG246" t="s">
        <v>153</v>
      </c>
      <c r="BH246" t="s">
        <v>153</v>
      </c>
      <c r="BI246" t="s">
        <v>134</v>
      </c>
      <c r="BJ246" t="s">
        <v>153</v>
      </c>
      <c r="BK246" t="s">
        <v>134</v>
      </c>
      <c r="BL246" t="s">
        <v>153</v>
      </c>
      <c r="BM246" t="s">
        <v>153</v>
      </c>
      <c r="BN246" t="s">
        <v>153</v>
      </c>
      <c r="BO246" t="s">
        <v>153</v>
      </c>
      <c r="BP246" t="s">
        <v>134</v>
      </c>
      <c r="BQ246" t="s">
        <v>134</v>
      </c>
      <c r="BR246" t="s">
        <v>162</v>
      </c>
      <c r="BU246" t="s">
        <v>216</v>
      </c>
      <c r="BW246" t="s">
        <v>153</v>
      </c>
      <c r="BY246" t="s">
        <v>153</v>
      </c>
      <c r="BZ246" t="s">
        <v>153</v>
      </c>
      <c r="CF246" t="s">
        <v>153</v>
      </c>
      <c r="CG246" t="s">
        <v>153</v>
      </c>
      <c r="CP246" t="s">
        <v>1797</v>
      </c>
      <c r="CQ246" t="s">
        <v>5609</v>
      </c>
    </row>
    <row r="247" spans="1:99" hidden="1" x14ac:dyDescent="0.25">
      <c r="A247" t="s">
        <v>5643</v>
      </c>
      <c r="B247" t="s">
        <v>5028</v>
      </c>
      <c r="C247" t="s">
        <v>5294</v>
      </c>
      <c r="D247" t="s">
        <v>5644</v>
      </c>
      <c r="E247" t="s">
        <v>1974</v>
      </c>
      <c r="F247" t="s">
        <v>5645</v>
      </c>
      <c r="G247"/>
      <c r="H247" t="s">
        <v>5646</v>
      </c>
      <c r="I247"/>
      <c r="J247"/>
      <c r="K247" t="s">
        <v>1772</v>
      </c>
      <c r="L247" t="s">
        <v>3918</v>
      </c>
      <c r="M247" t="s">
        <v>1772</v>
      </c>
      <c r="N247" t="s">
        <v>1020</v>
      </c>
      <c r="O247" t="s">
        <v>1013</v>
      </c>
      <c r="P247" t="s">
        <v>133</v>
      </c>
      <c r="Q247" t="s">
        <v>153</v>
      </c>
      <c r="R247" t="s">
        <v>780</v>
      </c>
      <c r="S247" t="s">
        <v>5647</v>
      </c>
      <c r="T247" t="s">
        <v>5377</v>
      </c>
      <c r="V247" t="s">
        <v>4438</v>
      </c>
      <c r="W247" t="s">
        <v>2471</v>
      </c>
      <c r="X247" t="s">
        <v>5648</v>
      </c>
      <c r="Y247" t="s">
        <v>5496</v>
      </c>
      <c r="Z247">
        <v>4</v>
      </c>
      <c r="AA247" t="s">
        <v>3471</v>
      </c>
      <c r="AB247" t="s">
        <v>5497</v>
      </c>
      <c r="AC247" t="s">
        <v>630</v>
      </c>
      <c r="AD247" t="s">
        <v>145</v>
      </c>
      <c r="AE247" t="s">
        <v>134</v>
      </c>
      <c r="AF247" t="s">
        <v>146</v>
      </c>
      <c r="AG247" t="s">
        <v>1002</v>
      </c>
      <c r="AJ247" t="s">
        <v>134</v>
      </c>
      <c r="AK247" t="s">
        <v>134</v>
      </c>
      <c r="AL247" t="s">
        <v>149</v>
      </c>
      <c r="AM247" t="s">
        <v>153</v>
      </c>
      <c r="AN247" t="s">
        <v>134</v>
      </c>
      <c r="AO247" t="s">
        <v>153</v>
      </c>
      <c r="AP247" t="s">
        <v>788</v>
      </c>
      <c r="AQ247" t="s">
        <v>152</v>
      </c>
      <c r="AS247" t="s">
        <v>154</v>
      </c>
      <c r="AT247" t="s">
        <v>1415</v>
      </c>
      <c r="AU247" t="s">
        <v>156</v>
      </c>
      <c r="AV247" t="s">
        <v>134</v>
      </c>
      <c r="AW247" t="s">
        <v>237</v>
      </c>
      <c r="AX247" t="s">
        <v>134</v>
      </c>
      <c r="AY247" t="s">
        <v>134</v>
      </c>
      <c r="AZ247" t="s">
        <v>134</v>
      </c>
      <c r="BA247" t="s">
        <v>134</v>
      </c>
      <c r="BB247" t="s">
        <v>153</v>
      </c>
      <c r="BC247" t="s">
        <v>153</v>
      </c>
      <c r="BD247" t="s">
        <v>153</v>
      </c>
      <c r="BE247" t="s">
        <v>4308</v>
      </c>
      <c r="BF247" t="s">
        <v>193</v>
      </c>
      <c r="BG247" t="s">
        <v>134</v>
      </c>
      <c r="BH247" t="s">
        <v>134</v>
      </c>
      <c r="BI247" t="s">
        <v>134</v>
      </c>
      <c r="BJ247" t="s">
        <v>381</v>
      </c>
      <c r="BK247" t="s">
        <v>134</v>
      </c>
      <c r="BL247" t="s">
        <v>153</v>
      </c>
      <c r="BM247" t="s">
        <v>153</v>
      </c>
      <c r="BN247" t="s">
        <v>438</v>
      </c>
      <c r="BO247" t="s">
        <v>5151</v>
      </c>
      <c r="BP247" t="s">
        <v>134</v>
      </c>
      <c r="BQ247" t="s">
        <v>134</v>
      </c>
      <c r="BR247" t="s">
        <v>162</v>
      </c>
      <c r="BS247" t="s">
        <v>134</v>
      </c>
      <c r="BU247" t="s">
        <v>216</v>
      </c>
      <c r="BW247" t="s">
        <v>134</v>
      </c>
      <c r="BY247" t="s">
        <v>153</v>
      </c>
      <c r="BZ247" t="s">
        <v>153</v>
      </c>
      <c r="CD247" t="s">
        <v>4099</v>
      </c>
      <c r="CF247" t="s">
        <v>153</v>
      </c>
      <c r="CG247" t="s">
        <v>134</v>
      </c>
      <c r="CP247" t="s">
        <v>622</v>
      </c>
      <c r="CQ247" t="s">
        <v>623</v>
      </c>
    </row>
    <row r="248" spans="1:99" hidden="1" x14ac:dyDescent="0.25">
      <c r="A248" t="s">
        <v>5660</v>
      </c>
      <c r="C248" t="s">
        <v>5294</v>
      </c>
      <c r="D248" t="s">
        <v>5661</v>
      </c>
      <c r="E248" t="s">
        <v>5662</v>
      </c>
      <c r="F248" t="s">
        <v>5663</v>
      </c>
      <c r="G248"/>
      <c r="H248" t="s">
        <v>5664</v>
      </c>
      <c r="I248"/>
      <c r="J248"/>
      <c r="K248" s="1">
        <v>43012</v>
      </c>
      <c r="L248" t="s">
        <v>1794</v>
      </c>
      <c r="M248" t="s">
        <v>778</v>
      </c>
      <c r="N248" t="s">
        <v>1794</v>
      </c>
      <c r="O248" t="s">
        <v>132</v>
      </c>
      <c r="P248" t="s">
        <v>133</v>
      </c>
      <c r="Q248" t="s">
        <v>134</v>
      </c>
      <c r="R248" t="s">
        <v>780</v>
      </c>
      <c r="U248" t="s">
        <v>153</v>
      </c>
      <c r="W248" t="s">
        <v>3912</v>
      </c>
      <c r="X248" t="s">
        <v>3912</v>
      </c>
      <c r="Y248" t="s">
        <v>4822</v>
      </c>
      <c r="Z248" t="s">
        <v>783</v>
      </c>
      <c r="AA248" t="s">
        <v>784</v>
      </c>
      <c r="AB248" t="s">
        <v>4498</v>
      </c>
      <c r="AC248" t="s">
        <v>630</v>
      </c>
      <c r="AD248" t="s">
        <v>153</v>
      </c>
      <c r="AE248" t="s">
        <v>153</v>
      </c>
      <c r="AF248" t="s">
        <v>786</v>
      </c>
      <c r="AG248" t="s">
        <v>787</v>
      </c>
      <c r="AJ248" t="s">
        <v>153</v>
      </c>
      <c r="AK248" t="s">
        <v>153</v>
      </c>
      <c r="AL248" t="s">
        <v>153</v>
      </c>
      <c r="AM248" t="s">
        <v>153</v>
      </c>
      <c r="AN248" t="s">
        <v>153</v>
      </c>
      <c r="AO248" t="s">
        <v>153</v>
      </c>
      <c r="AP248" t="s">
        <v>134</v>
      </c>
      <c r="AR248" t="s">
        <v>153</v>
      </c>
      <c r="AS248" t="s">
        <v>153</v>
      </c>
      <c r="AT248" t="s">
        <v>4738</v>
      </c>
      <c r="AU248" t="s">
        <v>5431</v>
      </c>
      <c r="AV248" t="s">
        <v>153</v>
      </c>
      <c r="AW248" t="s">
        <v>153</v>
      </c>
      <c r="AX248" t="s">
        <v>153</v>
      </c>
      <c r="AY248" t="s">
        <v>153</v>
      </c>
      <c r="AZ248" t="s">
        <v>153</v>
      </c>
      <c r="BA248" t="s">
        <v>153</v>
      </c>
      <c r="BB248" t="s">
        <v>153</v>
      </c>
      <c r="BC248" t="s">
        <v>153</v>
      </c>
      <c r="BD248" t="s">
        <v>153</v>
      </c>
      <c r="BE248" t="s">
        <v>193</v>
      </c>
      <c r="BF248" t="s">
        <v>193</v>
      </c>
      <c r="BG248" t="s">
        <v>153</v>
      </c>
      <c r="BH248" t="s">
        <v>153</v>
      </c>
      <c r="BI248" t="s">
        <v>134</v>
      </c>
      <c r="BJ248" t="s">
        <v>160</v>
      </c>
      <c r="BK248" t="s">
        <v>134</v>
      </c>
      <c r="BL248" t="s">
        <v>153</v>
      </c>
      <c r="BM248" t="s">
        <v>153</v>
      </c>
      <c r="BN248" t="s">
        <v>153</v>
      </c>
      <c r="BO248" t="s">
        <v>153</v>
      </c>
      <c r="BP248" t="s">
        <v>134</v>
      </c>
      <c r="BQ248" t="s">
        <v>134</v>
      </c>
      <c r="BR248" t="s">
        <v>162</v>
      </c>
      <c r="BS248" t="s">
        <v>134</v>
      </c>
      <c r="BU248" t="s">
        <v>216</v>
      </c>
      <c r="BW248" t="s">
        <v>153</v>
      </c>
      <c r="BY248" t="s">
        <v>153</v>
      </c>
      <c r="BZ248" t="s">
        <v>153</v>
      </c>
      <c r="CD248" t="s">
        <v>4030</v>
      </c>
      <c r="CF248" t="s">
        <v>153</v>
      </c>
      <c r="CG248" t="s">
        <v>153</v>
      </c>
      <c r="CP248" t="s">
        <v>1299</v>
      </c>
      <c r="CQ248" t="s">
        <v>5665</v>
      </c>
    </row>
    <row r="249" spans="1:99" hidden="1" x14ac:dyDescent="0.25">
      <c r="A249" t="s">
        <v>5666</v>
      </c>
      <c r="B249" t="s">
        <v>4708</v>
      </c>
      <c r="C249" t="s">
        <v>5160</v>
      </c>
      <c r="D249" t="s">
        <v>5667</v>
      </c>
      <c r="E249" t="s">
        <v>3894</v>
      </c>
      <c r="F249" t="s">
        <v>5668</v>
      </c>
      <c r="G249"/>
      <c r="H249" t="s">
        <v>5669</v>
      </c>
      <c r="I249"/>
      <c r="J249"/>
      <c r="L249" t="s">
        <v>849</v>
      </c>
      <c r="M249" t="s">
        <v>2606</v>
      </c>
      <c r="N249" t="s">
        <v>1772</v>
      </c>
      <c r="O249" t="s">
        <v>778</v>
      </c>
      <c r="P249" t="s">
        <v>133</v>
      </c>
      <c r="Q249" t="s">
        <v>134</v>
      </c>
      <c r="R249" t="s">
        <v>780</v>
      </c>
      <c r="S249" t="s">
        <v>5670</v>
      </c>
      <c r="T249" t="s">
        <v>5490</v>
      </c>
      <c r="X249" t="s">
        <v>256</v>
      </c>
      <c r="Y249" t="s">
        <v>5184</v>
      </c>
      <c r="Z249" t="s">
        <v>2607</v>
      </c>
      <c r="AA249" t="s">
        <v>1216</v>
      </c>
      <c r="AB249" t="s">
        <v>2608</v>
      </c>
      <c r="AC249" t="s">
        <v>630</v>
      </c>
      <c r="AD249" t="s">
        <v>145</v>
      </c>
      <c r="AE249" t="s">
        <v>134</v>
      </c>
      <c r="AF249" t="s">
        <v>1414</v>
      </c>
      <c r="AG249" t="s">
        <v>1218</v>
      </c>
      <c r="AJ249" t="s">
        <v>153</v>
      </c>
      <c r="AK249" t="s">
        <v>153</v>
      </c>
      <c r="AL249" t="s">
        <v>153</v>
      </c>
      <c r="AM249" t="s">
        <v>153</v>
      </c>
      <c r="AN249" t="s">
        <v>134</v>
      </c>
      <c r="AO249" t="s">
        <v>153</v>
      </c>
      <c r="AP249" t="s">
        <v>1827</v>
      </c>
      <c r="AQ249" t="s">
        <v>4190</v>
      </c>
      <c r="AS249" t="s">
        <v>154</v>
      </c>
      <c r="AT249" t="s">
        <v>1415</v>
      </c>
      <c r="AU249" t="s">
        <v>156</v>
      </c>
      <c r="AV249" t="s">
        <v>153</v>
      </c>
      <c r="AW249" t="s">
        <v>237</v>
      </c>
      <c r="AX249" t="s">
        <v>134</v>
      </c>
      <c r="AY249" t="s">
        <v>134</v>
      </c>
      <c r="AZ249" t="s">
        <v>134</v>
      </c>
      <c r="BA249" t="s">
        <v>134</v>
      </c>
      <c r="BB249" t="s">
        <v>153</v>
      </c>
      <c r="BC249" t="s">
        <v>153</v>
      </c>
      <c r="BD249" t="s">
        <v>153</v>
      </c>
      <c r="BE249" t="s">
        <v>5671</v>
      </c>
      <c r="BF249" t="s">
        <v>193</v>
      </c>
      <c r="BG249" t="s">
        <v>134</v>
      </c>
      <c r="BH249" t="s">
        <v>153</v>
      </c>
      <c r="BI249" t="s">
        <v>134</v>
      </c>
      <c r="BJ249" t="s">
        <v>194</v>
      </c>
      <c r="BK249" t="s">
        <v>134</v>
      </c>
      <c r="BL249" t="s">
        <v>153</v>
      </c>
      <c r="BM249" t="s">
        <v>153</v>
      </c>
      <c r="BN249" t="s">
        <v>438</v>
      </c>
      <c r="BO249" t="s">
        <v>5151</v>
      </c>
      <c r="BP249" t="s">
        <v>134</v>
      </c>
      <c r="BQ249" t="s">
        <v>134</v>
      </c>
      <c r="BR249" t="s">
        <v>162</v>
      </c>
      <c r="BS249" t="s">
        <v>134</v>
      </c>
      <c r="BU249" t="s">
        <v>216</v>
      </c>
      <c r="BW249" t="s">
        <v>153</v>
      </c>
      <c r="BY249" t="s">
        <v>153</v>
      </c>
      <c r="BZ249" t="s">
        <v>153</v>
      </c>
      <c r="CD249" t="s">
        <v>1219</v>
      </c>
      <c r="CF249" t="s">
        <v>153</v>
      </c>
      <c r="CG249" t="s">
        <v>134</v>
      </c>
      <c r="CP249" t="s">
        <v>2687</v>
      </c>
      <c r="CQ249" t="s">
        <v>4411</v>
      </c>
    </row>
    <row r="250" spans="1:99" hidden="1" x14ac:dyDescent="0.25">
      <c r="A250" t="s">
        <v>5763</v>
      </c>
      <c r="B250" t="s">
        <v>5448</v>
      </c>
      <c r="C250" t="s">
        <v>5403</v>
      </c>
      <c r="D250" t="s">
        <v>5764</v>
      </c>
      <c r="E250" t="s">
        <v>3917</v>
      </c>
      <c r="F250" t="s">
        <v>1123</v>
      </c>
      <c r="G250"/>
      <c r="H250" t="s">
        <v>3626</v>
      </c>
      <c r="I250"/>
      <c r="J250"/>
      <c r="K250" t="s">
        <v>793</v>
      </c>
      <c r="L250" t="s">
        <v>1978</v>
      </c>
      <c r="M250" t="s">
        <v>1470</v>
      </c>
      <c r="N250" t="s">
        <v>1020</v>
      </c>
      <c r="O250" t="s">
        <v>4000</v>
      </c>
      <c r="P250" t="s">
        <v>133</v>
      </c>
      <c r="Q250" t="s">
        <v>153</v>
      </c>
      <c r="R250" t="s">
        <v>780</v>
      </c>
      <c r="T250" t="s">
        <v>4002</v>
      </c>
      <c r="W250" t="s">
        <v>5765</v>
      </c>
      <c r="X250" t="s">
        <v>292</v>
      </c>
      <c r="Y250" t="s">
        <v>153</v>
      </c>
      <c r="Z250">
        <v>4</v>
      </c>
      <c r="AA250" t="s">
        <v>1000</v>
      </c>
      <c r="AB250" t="s">
        <v>1812</v>
      </c>
      <c r="AC250" t="s">
        <v>449</v>
      </c>
      <c r="AD250" t="s">
        <v>145</v>
      </c>
      <c r="AE250" t="s">
        <v>134</v>
      </c>
      <c r="AF250" t="s">
        <v>146</v>
      </c>
      <c r="AG250" t="s">
        <v>1002</v>
      </c>
      <c r="AI250" t="s">
        <v>148</v>
      </c>
      <c r="AJ250" t="s">
        <v>134</v>
      </c>
      <c r="AK250" t="s">
        <v>134</v>
      </c>
      <c r="AL250" t="s">
        <v>149</v>
      </c>
      <c r="AM250" t="s">
        <v>153</v>
      </c>
      <c r="AN250" t="s">
        <v>134</v>
      </c>
      <c r="AO250" t="s">
        <v>1813</v>
      </c>
      <c r="AP250" t="s">
        <v>788</v>
      </c>
      <c r="AQ250" t="s">
        <v>152</v>
      </c>
      <c r="AS250" t="s">
        <v>154</v>
      </c>
      <c r="AT250" t="s">
        <v>4091</v>
      </c>
      <c r="AU250" t="s">
        <v>156</v>
      </c>
      <c r="AV250" t="s">
        <v>153</v>
      </c>
      <c r="AW250" t="s">
        <v>237</v>
      </c>
      <c r="AX250" t="s">
        <v>134</v>
      </c>
      <c r="AY250" t="s">
        <v>134</v>
      </c>
      <c r="AZ250" t="s">
        <v>134</v>
      </c>
      <c r="BA250" t="s">
        <v>134</v>
      </c>
      <c r="BB250" t="s">
        <v>134</v>
      </c>
      <c r="BC250" t="s">
        <v>153</v>
      </c>
      <c r="BD250" t="s">
        <v>153</v>
      </c>
      <c r="BE250" t="s">
        <v>4308</v>
      </c>
      <c r="BF250" t="s">
        <v>1861</v>
      </c>
      <c r="BG250" t="s">
        <v>134</v>
      </c>
      <c r="BH250" t="s">
        <v>134</v>
      </c>
      <c r="BI250" t="s">
        <v>134</v>
      </c>
      <c r="BJ250" t="s">
        <v>160</v>
      </c>
      <c r="BK250" t="s">
        <v>134</v>
      </c>
      <c r="BL250" t="s">
        <v>153</v>
      </c>
      <c r="BN250" t="s">
        <v>438</v>
      </c>
      <c r="BO250" t="s">
        <v>153</v>
      </c>
      <c r="BP250" t="s">
        <v>134</v>
      </c>
      <c r="BQ250" t="s">
        <v>134</v>
      </c>
      <c r="BR250" t="s">
        <v>162</v>
      </c>
      <c r="BS250" t="s">
        <v>134</v>
      </c>
      <c r="BU250" t="s">
        <v>216</v>
      </c>
      <c r="BW250" t="s">
        <v>153</v>
      </c>
      <c r="BY250" t="s">
        <v>134</v>
      </c>
      <c r="BZ250" t="s">
        <v>134</v>
      </c>
      <c r="CD250" t="s">
        <v>1814</v>
      </c>
      <c r="CF250" t="s">
        <v>153</v>
      </c>
      <c r="CG250" t="s">
        <v>134</v>
      </c>
    </row>
    <row r="251" spans="1:99" hidden="1" x14ac:dyDescent="0.25">
      <c r="A251" t="s">
        <v>5766</v>
      </c>
      <c r="B251" t="s">
        <v>4826</v>
      </c>
      <c r="C251" t="s">
        <v>5294</v>
      </c>
      <c r="D251" t="s">
        <v>5488</v>
      </c>
      <c r="E251" t="s">
        <v>3894</v>
      </c>
      <c r="F251" t="s">
        <v>5767</v>
      </c>
      <c r="G251"/>
      <c r="H251" t="s">
        <v>5768</v>
      </c>
      <c r="I251"/>
      <c r="J251"/>
      <c r="K251" t="s">
        <v>1805</v>
      </c>
      <c r="L251" t="s">
        <v>889</v>
      </c>
      <c r="M251" t="s">
        <v>1214</v>
      </c>
      <c r="N251" t="s">
        <v>997</v>
      </c>
      <c r="O251" t="s">
        <v>5769</v>
      </c>
      <c r="P251" t="s">
        <v>133</v>
      </c>
      <c r="Q251" t="s">
        <v>153</v>
      </c>
      <c r="R251" t="s">
        <v>780</v>
      </c>
      <c r="T251" t="s">
        <v>781</v>
      </c>
      <c r="W251" t="s">
        <v>2471</v>
      </c>
      <c r="X251" t="s">
        <v>2471</v>
      </c>
      <c r="Y251" t="s">
        <v>5184</v>
      </c>
      <c r="Z251" t="s">
        <v>5491</v>
      </c>
      <c r="AA251" t="s">
        <v>3461</v>
      </c>
      <c r="AB251" t="s">
        <v>4387</v>
      </c>
      <c r="AC251" t="s">
        <v>630</v>
      </c>
      <c r="AD251" t="s">
        <v>153</v>
      </c>
      <c r="AE251" t="s">
        <v>153</v>
      </c>
      <c r="AF251" t="s">
        <v>786</v>
      </c>
      <c r="AG251" t="s">
        <v>3463</v>
      </c>
      <c r="AI251" t="s">
        <v>148</v>
      </c>
      <c r="AJ251" t="s">
        <v>153</v>
      </c>
      <c r="AK251" t="s">
        <v>153</v>
      </c>
      <c r="AL251" t="s">
        <v>149</v>
      </c>
      <c r="AM251" t="s">
        <v>153</v>
      </c>
      <c r="AN251" t="s">
        <v>134</v>
      </c>
      <c r="AO251" t="s">
        <v>153</v>
      </c>
      <c r="AP251" t="s">
        <v>788</v>
      </c>
      <c r="AS251" t="s">
        <v>154</v>
      </c>
      <c r="AT251" t="s">
        <v>4091</v>
      </c>
      <c r="AU251" t="s">
        <v>156</v>
      </c>
      <c r="AV251" t="s">
        <v>153</v>
      </c>
      <c r="AW251" t="s">
        <v>237</v>
      </c>
      <c r="AX251" t="s">
        <v>134</v>
      </c>
      <c r="AY251" t="s">
        <v>134</v>
      </c>
      <c r="AZ251" t="s">
        <v>134</v>
      </c>
      <c r="BA251" t="s">
        <v>134</v>
      </c>
      <c r="BB251" t="s">
        <v>134</v>
      </c>
      <c r="BC251" t="s">
        <v>153</v>
      </c>
      <c r="BD251" t="s">
        <v>153</v>
      </c>
      <c r="BE251" t="s">
        <v>4308</v>
      </c>
      <c r="BF251" t="s">
        <v>1861</v>
      </c>
      <c r="BG251" t="s">
        <v>134</v>
      </c>
      <c r="BH251" t="s">
        <v>134</v>
      </c>
      <c r="BI251" t="s">
        <v>134</v>
      </c>
      <c r="BJ251" t="s">
        <v>5438</v>
      </c>
      <c r="BK251" t="s">
        <v>134</v>
      </c>
      <c r="BL251" t="s">
        <v>153</v>
      </c>
      <c r="BM251" t="s">
        <v>153</v>
      </c>
      <c r="BN251" t="s">
        <v>438</v>
      </c>
      <c r="BO251" t="s">
        <v>153</v>
      </c>
      <c r="BP251" t="s">
        <v>134</v>
      </c>
      <c r="BQ251" t="s">
        <v>134</v>
      </c>
      <c r="BR251" t="s">
        <v>162</v>
      </c>
      <c r="BS251" t="s">
        <v>134</v>
      </c>
      <c r="BU251" t="s">
        <v>216</v>
      </c>
      <c r="BW251" t="s">
        <v>153</v>
      </c>
      <c r="BY251" t="s">
        <v>153</v>
      </c>
      <c r="BZ251" t="s">
        <v>153</v>
      </c>
      <c r="CD251" t="s">
        <v>4834</v>
      </c>
      <c r="CF251" t="s">
        <v>153</v>
      </c>
      <c r="CG251" t="s">
        <v>134</v>
      </c>
      <c r="CP251" t="s">
        <v>2557</v>
      </c>
      <c r="CQ251" t="s">
        <v>1157</v>
      </c>
    </row>
    <row r="252" spans="1:99" hidden="1" x14ac:dyDescent="0.25">
      <c r="A252" t="s">
        <v>5771</v>
      </c>
      <c r="C252" t="s">
        <v>5160</v>
      </c>
      <c r="D252" t="s">
        <v>5772</v>
      </c>
      <c r="E252" t="s">
        <v>2465</v>
      </c>
      <c r="F252" t="s">
        <v>4828</v>
      </c>
      <c r="G252"/>
      <c r="H252" t="s">
        <v>5773</v>
      </c>
      <c r="I252"/>
      <c r="J252"/>
      <c r="L252" s="1">
        <v>43010</v>
      </c>
      <c r="M252" t="s">
        <v>4820</v>
      </c>
      <c r="N252" t="s">
        <v>793</v>
      </c>
      <c r="O252" t="s">
        <v>132</v>
      </c>
      <c r="P252" t="s">
        <v>133</v>
      </c>
      <c r="Q252" t="s">
        <v>153</v>
      </c>
      <c r="R252" t="s">
        <v>780</v>
      </c>
      <c r="S252" t="s">
        <v>5774</v>
      </c>
      <c r="T252" t="s">
        <v>781</v>
      </c>
      <c r="X252" t="s">
        <v>5720</v>
      </c>
      <c r="Y252" t="s">
        <v>3360</v>
      </c>
      <c r="Z252" t="s">
        <v>4823</v>
      </c>
      <c r="AA252" t="s">
        <v>1216</v>
      </c>
      <c r="AB252" t="s">
        <v>4824</v>
      </c>
      <c r="AC252" t="s">
        <v>630</v>
      </c>
      <c r="AD252" t="s">
        <v>153</v>
      </c>
      <c r="AE252" t="s">
        <v>153</v>
      </c>
      <c r="AF252" t="s">
        <v>1414</v>
      </c>
      <c r="AG252" t="s">
        <v>1218</v>
      </c>
      <c r="AJ252" t="s">
        <v>153</v>
      </c>
      <c r="AK252" t="s">
        <v>153</v>
      </c>
      <c r="AL252" t="s">
        <v>153</v>
      </c>
      <c r="AM252" t="s">
        <v>153</v>
      </c>
      <c r="AN252" t="s">
        <v>134</v>
      </c>
      <c r="AO252" t="s">
        <v>153</v>
      </c>
      <c r="AP252" t="s">
        <v>134</v>
      </c>
      <c r="AS252" t="s">
        <v>4367</v>
      </c>
      <c r="AT252" t="s">
        <v>4091</v>
      </c>
      <c r="AU252" t="s">
        <v>156</v>
      </c>
      <c r="AV252" t="s">
        <v>153</v>
      </c>
      <c r="AW252" t="s">
        <v>237</v>
      </c>
      <c r="AX252" t="s">
        <v>134</v>
      </c>
      <c r="AY252" t="s">
        <v>134</v>
      </c>
      <c r="AZ252" t="s">
        <v>134</v>
      </c>
      <c r="BA252" t="s">
        <v>134</v>
      </c>
      <c r="BC252" t="s">
        <v>153</v>
      </c>
      <c r="BD252" t="s">
        <v>153</v>
      </c>
      <c r="BE252" t="s">
        <v>4308</v>
      </c>
      <c r="BF252" t="s">
        <v>193</v>
      </c>
      <c r="BG252" t="s">
        <v>153</v>
      </c>
      <c r="BH252" t="s">
        <v>153</v>
      </c>
      <c r="BI252" t="s">
        <v>134</v>
      </c>
      <c r="BJ252" t="s">
        <v>2886</v>
      </c>
      <c r="BK252" t="s">
        <v>134</v>
      </c>
      <c r="BL252" t="s">
        <v>153</v>
      </c>
      <c r="BM252" t="s">
        <v>153</v>
      </c>
      <c r="BN252" t="s">
        <v>5775</v>
      </c>
      <c r="BO252" t="s">
        <v>134</v>
      </c>
      <c r="BP252" t="s">
        <v>134</v>
      </c>
      <c r="BQ252" t="s">
        <v>134</v>
      </c>
      <c r="BR252" t="s">
        <v>162</v>
      </c>
      <c r="BS252" t="s">
        <v>134</v>
      </c>
      <c r="BW252" t="s">
        <v>153</v>
      </c>
      <c r="BY252" t="s">
        <v>153</v>
      </c>
      <c r="BZ252" t="s">
        <v>153</v>
      </c>
      <c r="CD252" t="s">
        <v>5462</v>
      </c>
      <c r="CF252" t="s">
        <v>153</v>
      </c>
      <c r="CG252" t="s">
        <v>153</v>
      </c>
      <c r="CP252" t="s">
        <v>1815</v>
      </c>
      <c r="CQ252" t="s">
        <v>882</v>
      </c>
    </row>
    <row r="253" spans="1:99" hidden="1" x14ac:dyDescent="0.25">
      <c r="A253" t="s">
        <v>5788</v>
      </c>
      <c r="B253" t="s">
        <v>5596</v>
      </c>
      <c r="C253" t="s">
        <v>5294</v>
      </c>
      <c r="D253" t="s">
        <v>5789</v>
      </c>
      <c r="E253" t="s">
        <v>1974</v>
      </c>
      <c r="F253" t="s">
        <v>1094</v>
      </c>
      <c r="G253"/>
      <c r="H253" t="s">
        <v>5790</v>
      </c>
      <c r="I253"/>
      <c r="J253"/>
      <c r="L253" t="s">
        <v>820</v>
      </c>
      <c r="M253" t="s">
        <v>1022</v>
      </c>
      <c r="N253" t="s">
        <v>1020</v>
      </c>
      <c r="O253" t="s">
        <v>1040</v>
      </c>
      <c r="P253" t="s">
        <v>133</v>
      </c>
      <c r="Q253" t="s">
        <v>153</v>
      </c>
      <c r="R253" t="s">
        <v>780</v>
      </c>
      <c r="S253" t="s">
        <v>5398</v>
      </c>
      <c r="T253" t="s">
        <v>4002</v>
      </c>
      <c r="V253" t="s">
        <v>4438</v>
      </c>
      <c r="W253" t="s">
        <v>2471</v>
      </c>
      <c r="X253" t="s">
        <v>5791</v>
      </c>
      <c r="Y253" t="s">
        <v>5792</v>
      </c>
      <c r="Z253" t="s">
        <v>2671</v>
      </c>
      <c r="AA253" t="s">
        <v>1000</v>
      </c>
      <c r="AB253" t="s">
        <v>2672</v>
      </c>
      <c r="AC253" t="s">
        <v>630</v>
      </c>
      <c r="AD253" t="s">
        <v>145</v>
      </c>
      <c r="AE253" t="s">
        <v>134</v>
      </c>
      <c r="AF253" t="s">
        <v>146</v>
      </c>
      <c r="AG253" t="s">
        <v>1002</v>
      </c>
      <c r="AJ253" t="s">
        <v>134</v>
      </c>
      <c r="AK253" t="s">
        <v>134</v>
      </c>
      <c r="AL253" t="s">
        <v>149</v>
      </c>
      <c r="AM253" t="s">
        <v>153</v>
      </c>
      <c r="AN253" t="s">
        <v>134</v>
      </c>
      <c r="AO253" t="s">
        <v>134</v>
      </c>
      <c r="AP253" t="s">
        <v>788</v>
      </c>
      <c r="AQ253" t="s">
        <v>152</v>
      </c>
      <c r="AS253" t="s">
        <v>154</v>
      </c>
      <c r="AT253" t="s">
        <v>1415</v>
      </c>
      <c r="AU253" t="s">
        <v>156</v>
      </c>
      <c r="AV253" t="s">
        <v>134</v>
      </c>
      <c r="AW253" t="s">
        <v>237</v>
      </c>
      <c r="AX253" t="s">
        <v>134</v>
      </c>
      <c r="AY253" t="s">
        <v>134</v>
      </c>
      <c r="AZ253" t="s">
        <v>134</v>
      </c>
      <c r="BA253" t="s">
        <v>134</v>
      </c>
      <c r="BB253" t="s">
        <v>134</v>
      </c>
      <c r="BC253" t="s">
        <v>153</v>
      </c>
      <c r="BD253" t="s">
        <v>153</v>
      </c>
      <c r="BE253" t="s">
        <v>4308</v>
      </c>
      <c r="BF253" t="s">
        <v>1861</v>
      </c>
      <c r="BG253" t="s">
        <v>134</v>
      </c>
      <c r="BH253" t="s">
        <v>134</v>
      </c>
      <c r="BI253" t="s">
        <v>134</v>
      </c>
      <c r="BJ253" t="s">
        <v>381</v>
      </c>
      <c r="BK253" t="s">
        <v>134</v>
      </c>
      <c r="BL253" t="s">
        <v>153</v>
      </c>
      <c r="BM253" t="s">
        <v>153</v>
      </c>
      <c r="BN253" t="s">
        <v>438</v>
      </c>
      <c r="BO253" t="s">
        <v>5151</v>
      </c>
      <c r="BP253" t="s">
        <v>134</v>
      </c>
      <c r="BQ253" t="s">
        <v>134</v>
      </c>
      <c r="BR253" t="s">
        <v>162</v>
      </c>
      <c r="BS253" t="s">
        <v>134</v>
      </c>
      <c r="BU253" t="s">
        <v>216</v>
      </c>
      <c r="BW253" t="s">
        <v>153</v>
      </c>
      <c r="BY253" t="s">
        <v>134</v>
      </c>
      <c r="BZ253" t="s">
        <v>153</v>
      </c>
      <c r="CD253" t="s">
        <v>3109</v>
      </c>
      <c r="CF253" t="s">
        <v>153</v>
      </c>
      <c r="CG253" t="s">
        <v>134</v>
      </c>
      <c r="CJ253" t="s">
        <v>298</v>
      </c>
      <c r="CP253" t="s">
        <v>622</v>
      </c>
      <c r="CQ253" t="s">
        <v>623</v>
      </c>
    </row>
    <row r="254" spans="1:99" hidden="1" x14ac:dyDescent="0.25">
      <c r="A254" t="s">
        <v>5800</v>
      </c>
      <c r="B254" t="s">
        <v>4708</v>
      </c>
      <c r="C254" t="s">
        <v>5160</v>
      </c>
      <c r="D254" t="s">
        <v>5801</v>
      </c>
      <c r="E254" t="s">
        <v>680</v>
      </c>
      <c r="F254" t="s">
        <v>5802</v>
      </c>
      <c r="G254"/>
      <c r="H254" t="s">
        <v>5803</v>
      </c>
      <c r="I254"/>
      <c r="J254"/>
      <c r="K254" t="s">
        <v>1214</v>
      </c>
      <c r="L254" t="s">
        <v>1429</v>
      </c>
      <c r="M254" t="s">
        <v>1022</v>
      </c>
      <c r="N254" t="s">
        <v>1020</v>
      </c>
      <c r="O254" s="1">
        <v>43010</v>
      </c>
      <c r="P254" t="s">
        <v>133</v>
      </c>
      <c r="Q254" t="s">
        <v>153</v>
      </c>
      <c r="R254" t="s">
        <v>780</v>
      </c>
      <c r="S254" t="s">
        <v>5282</v>
      </c>
      <c r="T254" t="s">
        <v>3319</v>
      </c>
      <c r="V254" t="s">
        <v>5189</v>
      </c>
      <c r="W254" t="s">
        <v>342</v>
      </c>
      <c r="X254" t="s">
        <v>5804</v>
      </c>
      <c r="Y254" t="s">
        <v>5805</v>
      </c>
      <c r="Z254" t="s">
        <v>2671</v>
      </c>
      <c r="AA254" t="s">
        <v>1000</v>
      </c>
      <c r="AB254" t="s">
        <v>2672</v>
      </c>
      <c r="AC254" t="s">
        <v>144</v>
      </c>
      <c r="AD254" t="s">
        <v>145</v>
      </c>
      <c r="AE254" t="s">
        <v>153</v>
      </c>
      <c r="AF254" t="s">
        <v>146</v>
      </c>
      <c r="AG254" t="s">
        <v>1002</v>
      </c>
      <c r="AJ254" t="s">
        <v>134</v>
      </c>
      <c r="AK254" t="s">
        <v>134</v>
      </c>
      <c r="AL254" t="s">
        <v>149</v>
      </c>
      <c r="AM254" t="s">
        <v>153</v>
      </c>
      <c r="AN254" t="s">
        <v>134</v>
      </c>
      <c r="AO254" t="s">
        <v>1813</v>
      </c>
      <c r="AP254" t="s">
        <v>345</v>
      </c>
      <c r="AQ254" t="s">
        <v>152</v>
      </c>
      <c r="AS254" t="s">
        <v>154</v>
      </c>
      <c r="AT254" t="s">
        <v>4535</v>
      </c>
      <c r="AU254" t="s">
        <v>156</v>
      </c>
      <c r="AV254" t="s">
        <v>134</v>
      </c>
      <c r="AW254" t="s">
        <v>237</v>
      </c>
      <c r="AX254" t="s">
        <v>134</v>
      </c>
      <c r="AY254" t="s">
        <v>134</v>
      </c>
      <c r="AZ254" t="s">
        <v>134</v>
      </c>
      <c r="BA254" t="s">
        <v>134</v>
      </c>
      <c r="BB254" t="s">
        <v>134</v>
      </c>
      <c r="BC254" t="s">
        <v>153</v>
      </c>
      <c r="BD254" t="s">
        <v>153</v>
      </c>
      <c r="BE254" t="s">
        <v>1890</v>
      </c>
      <c r="BF254" t="s">
        <v>4098</v>
      </c>
      <c r="BG254" t="s">
        <v>134</v>
      </c>
      <c r="BH254" t="s">
        <v>134</v>
      </c>
      <c r="BI254" t="s">
        <v>134</v>
      </c>
      <c r="BJ254" t="s">
        <v>381</v>
      </c>
      <c r="BK254" t="s">
        <v>134</v>
      </c>
      <c r="BL254" t="s">
        <v>153</v>
      </c>
      <c r="BM254" t="s">
        <v>5806</v>
      </c>
      <c r="BN254" t="s">
        <v>438</v>
      </c>
      <c r="BO254" t="s">
        <v>5151</v>
      </c>
      <c r="BP254" t="s">
        <v>134</v>
      </c>
      <c r="BQ254" t="s">
        <v>134</v>
      </c>
      <c r="BR254" t="s">
        <v>162</v>
      </c>
      <c r="BS254" t="s">
        <v>134</v>
      </c>
      <c r="BU254" t="s">
        <v>216</v>
      </c>
      <c r="BW254" t="s">
        <v>153</v>
      </c>
      <c r="BY254" t="s">
        <v>134</v>
      </c>
      <c r="BZ254" t="s">
        <v>134</v>
      </c>
      <c r="CD254" t="s">
        <v>1814</v>
      </c>
      <c r="CF254" t="s">
        <v>134</v>
      </c>
      <c r="CG254" t="s">
        <v>134</v>
      </c>
      <c r="CJ254" t="s">
        <v>4369</v>
      </c>
      <c r="CP254" t="s">
        <v>622</v>
      </c>
      <c r="CQ254" t="s">
        <v>623</v>
      </c>
    </row>
    <row r="255" spans="1:99" hidden="1" x14ac:dyDescent="0.25">
      <c r="A255" t="s">
        <v>6219</v>
      </c>
      <c r="B255" t="s">
        <v>6220</v>
      </c>
      <c r="C255" t="s">
        <v>5280</v>
      </c>
      <c r="D255" t="s">
        <v>6221</v>
      </c>
      <c r="E255" t="s">
        <v>6222</v>
      </c>
      <c r="F255" t="s">
        <v>6223</v>
      </c>
      <c r="G255"/>
      <c r="H255" t="s">
        <v>6224</v>
      </c>
      <c r="I255"/>
      <c r="J255"/>
      <c r="K255" t="s">
        <v>1837</v>
      </c>
      <c r="L255" t="s">
        <v>576</v>
      </c>
      <c r="M255" t="s">
        <v>793</v>
      </c>
      <c r="N255" t="s">
        <v>1772</v>
      </c>
      <c r="O255" t="s">
        <v>1013</v>
      </c>
      <c r="P255" t="s">
        <v>133</v>
      </c>
      <c r="Q255" t="s">
        <v>1200</v>
      </c>
      <c r="R255" t="s">
        <v>780</v>
      </c>
      <c r="S255" t="s">
        <v>5990</v>
      </c>
      <c r="T255" t="s">
        <v>6225</v>
      </c>
      <c r="U255" t="s">
        <v>153</v>
      </c>
      <c r="W255" t="s">
        <v>5984</v>
      </c>
      <c r="X255" t="s">
        <v>6195</v>
      </c>
      <c r="Y255" t="s">
        <v>750</v>
      </c>
      <c r="Z255">
        <v>3</v>
      </c>
      <c r="AA255" t="s">
        <v>1216</v>
      </c>
      <c r="AB255" t="s">
        <v>2882</v>
      </c>
      <c r="AC255" t="s">
        <v>630</v>
      </c>
      <c r="AD255" t="s">
        <v>145</v>
      </c>
      <c r="AE255" t="s">
        <v>134</v>
      </c>
      <c r="AF255" t="s">
        <v>1414</v>
      </c>
      <c r="AG255" t="s">
        <v>1218</v>
      </c>
      <c r="AJ255" t="s">
        <v>153</v>
      </c>
      <c r="AL255" t="s">
        <v>153</v>
      </c>
      <c r="AN255" t="s">
        <v>134</v>
      </c>
      <c r="AO255" t="s">
        <v>153</v>
      </c>
      <c r="AP255" t="s">
        <v>1827</v>
      </c>
      <c r="AQ255" t="s">
        <v>4190</v>
      </c>
      <c r="AS255" t="s">
        <v>154</v>
      </c>
      <c r="AT255" t="s">
        <v>1828</v>
      </c>
      <c r="AU255" t="s">
        <v>156</v>
      </c>
      <c r="AV255" t="s">
        <v>153</v>
      </c>
      <c r="AW255" t="s">
        <v>237</v>
      </c>
      <c r="AX255" t="s">
        <v>134</v>
      </c>
      <c r="AY255" t="s">
        <v>134</v>
      </c>
      <c r="AZ255" t="s">
        <v>134</v>
      </c>
      <c r="BA255" t="s">
        <v>134</v>
      </c>
      <c r="BE255" t="s">
        <v>4308</v>
      </c>
      <c r="BF255" t="s">
        <v>193</v>
      </c>
      <c r="BG255" t="s">
        <v>134</v>
      </c>
      <c r="BH255" t="s">
        <v>134</v>
      </c>
      <c r="BI255" t="s">
        <v>134</v>
      </c>
      <c r="BJ255" t="s">
        <v>362</v>
      </c>
      <c r="BK255" t="s">
        <v>134</v>
      </c>
      <c r="BL255" t="s">
        <v>153</v>
      </c>
      <c r="BN255" t="s">
        <v>4028</v>
      </c>
      <c r="BO255" t="s">
        <v>5151</v>
      </c>
      <c r="BP255" t="s">
        <v>134</v>
      </c>
      <c r="BQ255" t="s">
        <v>134</v>
      </c>
      <c r="BR255" t="s">
        <v>162</v>
      </c>
      <c r="BS255" t="s">
        <v>134</v>
      </c>
      <c r="BU255" t="s">
        <v>216</v>
      </c>
      <c r="CD255" t="s">
        <v>1219</v>
      </c>
      <c r="CF255" t="s">
        <v>153</v>
      </c>
      <c r="CG255" t="s">
        <v>134</v>
      </c>
      <c r="CP255" t="s">
        <v>1815</v>
      </c>
      <c r="CQ255" t="s">
        <v>882</v>
      </c>
    </row>
    <row r="256" spans="1:99" hidden="1" x14ac:dyDescent="0.25">
      <c r="A256" t="s">
        <v>6453</v>
      </c>
      <c r="B256" t="s">
        <v>6283</v>
      </c>
      <c r="C256" t="s">
        <v>6284</v>
      </c>
      <c r="D256" t="s">
        <v>6454</v>
      </c>
      <c r="E256" t="s">
        <v>1070</v>
      </c>
      <c r="F256" t="s">
        <v>1123</v>
      </c>
      <c r="G256"/>
      <c r="H256" t="s">
        <v>3626</v>
      </c>
      <c r="I256"/>
      <c r="J256"/>
      <c r="K256" t="s">
        <v>793</v>
      </c>
      <c r="L256" t="s">
        <v>1470</v>
      </c>
      <c r="M256" t="s">
        <v>1022</v>
      </c>
      <c r="N256" t="s">
        <v>684</v>
      </c>
      <c r="O256" t="s">
        <v>4820</v>
      </c>
      <c r="P256" t="s">
        <v>133</v>
      </c>
      <c r="R256" t="s">
        <v>780</v>
      </c>
      <c r="S256" t="s">
        <v>5594</v>
      </c>
      <c r="T256" t="s">
        <v>2469</v>
      </c>
      <c r="V256" t="s">
        <v>5189</v>
      </c>
      <c r="W256" t="s">
        <v>2471</v>
      </c>
      <c r="X256" t="s">
        <v>205</v>
      </c>
      <c r="Y256" t="s">
        <v>750</v>
      </c>
      <c r="Z256" t="s">
        <v>2671</v>
      </c>
      <c r="AA256" t="s">
        <v>1000</v>
      </c>
      <c r="AB256" t="s">
        <v>2672</v>
      </c>
      <c r="AC256" t="s">
        <v>630</v>
      </c>
      <c r="AD256" t="s">
        <v>145</v>
      </c>
      <c r="AE256" t="s">
        <v>153</v>
      </c>
      <c r="AF256" t="s">
        <v>146</v>
      </c>
      <c r="AG256" t="s">
        <v>1002</v>
      </c>
      <c r="AJ256" t="s">
        <v>134</v>
      </c>
      <c r="AL256" t="s">
        <v>149</v>
      </c>
      <c r="AN256" t="s">
        <v>134</v>
      </c>
      <c r="AO256" t="s">
        <v>134</v>
      </c>
      <c r="AP256" t="s">
        <v>151</v>
      </c>
      <c r="AQ256" t="s">
        <v>152</v>
      </c>
      <c r="AS256" t="s">
        <v>154</v>
      </c>
      <c r="AT256" t="s">
        <v>2885</v>
      </c>
      <c r="AU256" t="s">
        <v>156</v>
      </c>
      <c r="AW256" t="s">
        <v>237</v>
      </c>
      <c r="AX256" t="s">
        <v>134</v>
      </c>
      <c r="AY256" t="s">
        <v>134</v>
      </c>
      <c r="AZ256" t="s">
        <v>134</v>
      </c>
      <c r="BA256" t="s">
        <v>134</v>
      </c>
      <c r="BB256" t="s">
        <v>134</v>
      </c>
      <c r="BE256" t="s">
        <v>4097</v>
      </c>
      <c r="BF256" t="s">
        <v>1861</v>
      </c>
      <c r="BG256" t="s">
        <v>134</v>
      </c>
      <c r="BH256" t="s">
        <v>134</v>
      </c>
      <c r="BI256" t="s">
        <v>134</v>
      </c>
      <c r="BJ256" t="s">
        <v>950</v>
      </c>
      <c r="BL256" t="s">
        <v>153</v>
      </c>
      <c r="BN256" t="s">
        <v>4028</v>
      </c>
      <c r="BO256" t="s">
        <v>134</v>
      </c>
      <c r="BP256" t="s">
        <v>134</v>
      </c>
      <c r="BQ256" t="s">
        <v>134</v>
      </c>
      <c r="BR256" t="s">
        <v>162</v>
      </c>
      <c r="BS256" t="s">
        <v>134</v>
      </c>
      <c r="BU256" t="s">
        <v>216</v>
      </c>
      <c r="BZ256" t="s">
        <v>134</v>
      </c>
      <c r="CD256" t="s">
        <v>1814</v>
      </c>
      <c r="CF256" t="s">
        <v>134</v>
      </c>
      <c r="CG256" t="s">
        <v>134</v>
      </c>
      <c r="CJ256" t="s">
        <v>298</v>
      </c>
      <c r="CP256" t="s">
        <v>622</v>
      </c>
      <c r="CQ256" t="s">
        <v>623</v>
      </c>
    </row>
    <row r="257" spans="1:99" hidden="1" x14ac:dyDescent="0.25">
      <c r="A257" t="s">
        <v>6498</v>
      </c>
      <c r="B257" t="s">
        <v>6283</v>
      </c>
      <c r="C257" t="s">
        <v>6279</v>
      </c>
      <c r="D257" t="s">
        <v>5913</v>
      </c>
      <c r="E257" t="s">
        <v>2228</v>
      </c>
      <c r="F257" t="s">
        <v>6499</v>
      </c>
      <c r="G257"/>
      <c r="H257" t="s">
        <v>6500</v>
      </c>
      <c r="I257"/>
      <c r="J257"/>
      <c r="K257" t="s">
        <v>1978</v>
      </c>
      <c r="L257" t="s">
        <v>1978</v>
      </c>
      <c r="M257" t="s">
        <v>1047</v>
      </c>
      <c r="N257" t="s">
        <v>1020</v>
      </c>
      <c r="O257" t="s">
        <v>1213</v>
      </c>
      <c r="P257" t="s">
        <v>133</v>
      </c>
      <c r="R257" t="s">
        <v>780</v>
      </c>
      <c r="S257" t="s">
        <v>5885</v>
      </c>
      <c r="T257" t="s">
        <v>5490</v>
      </c>
      <c r="V257" t="s">
        <v>4438</v>
      </c>
      <c r="X257" t="s">
        <v>5826</v>
      </c>
      <c r="Y257" t="s">
        <v>750</v>
      </c>
      <c r="Z257" t="s">
        <v>2472</v>
      </c>
      <c r="AA257" t="s">
        <v>1000</v>
      </c>
      <c r="AB257" t="s">
        <v>2473</v>
      </c>
      <c r="AC257" t="s">
        <v>630</v>
      </c>
      <c r="AD257" t="s">
        <v>145</v>
      </c>
      <c r="AE257" t="s">
        <v>134</v>
      </c>
      <c r="AF257" t="s">
        <v>146</v>
      </c>
      <c r="AG257" t="s">
        <v>1002</v>
      </c>
      <c r="AJ257" t="s">
        <v>134</v>
      </c>
      <c r="AL257" t="s">
        <v>149</v>
      </c>
      <c r="AN257" t="s">
        <v>134</v>
      </c>
      <c r="AO257" t="s">
        <v>153</v>
      </c>
      <c r="AP257" t="s">
        <v>1827</v>
      </c>
      <c r="AQ257" t="s">
        <v>4190</v>
      </c>
      <c r="AS257" t="s">
        <v>154</v>
      </c>
      <c r="AT257" t="s">
        <v>4091</v>
      </c>
      <c r="AU257" t="s">
        <v>156</v>
      </c>
      <c r="AV257" t="s">
        <v>153</v>
      </c>
      <c r="AW257" t="s">
        <v>237</v>
      </c>
      <c r="AX257" t="s">
        <v>134</v>
      </c>
      <c r="AY257" t="s">
        <v>134</v>
      </c>
      <c r="AZ257" t="s">
        <v>134</v>
      </c>
      <c r="BA257" t="s">
        <v>134</v>
      </c>
      <c r="BE257" t="s">
        <v>4308</v>
      </c>
      <c r="BF257" t="s">
        <v>193</v>
      </c>
      <c r="BG257" t="s">
        <v>134</v>
      </c>
      <c r="BH257" t="s">
        <v>134</v>
      </c>
      <c r="BI257" t="s">
        <v>134</v>
      </c>
      <c r="BJ257" t="s">
        <v>194</v>
      </c>
      <c r="BK257" t="s">
        <v>134</v>
      </c>
      <c r="BL257" t="s">
        <v>153</v>
      </c>
      <c r="BN257" t="s">
        <v>4028</v>
      </c>
      <c r="BP257" t="s">
        <v>134</v>
      </c>
      <c r="BQ257" t="s">
        <v>134</v>
      </c>
      <c r="BR257" t="s">
        <v>162</v>
      </c>
      <c r="BS257" t="s">
        <v>134</v>
      </c>
      <c r="BU257" t="s">
        <v>216</v>
      </c>
      <c r="BW257" t="s">
        <v>134</v>
      </c>
      <c r="BX257" t="s">
        <v>134</v>
      </c>
      <c r="CD257" t="s">
        <v>2783</v>
      </c>
      <c r="CF257" t="s">
        <v>153</v>
      </c>
      <c r="CG257" t="s">
        <v>134</v>
      </c>
      <c r="CJ257" t="s">
        <v>298</v>
      </c>
      <c r="CP257" t="s">
        <v>2687</v>
      </c>
      <c r="CQ257" t="s">
        <v>2836</v>
      </c>
    </row>
    <row r="258" spans="1:99" hidden="1" x14ac:dyDescent="0.25">
      <c r="A258" t="s">
        <v>6909</v>
      </c>
      <c r="C258" t="s">
        <v>6417</v>
      </c>
      <c r="D258" t="s">
        <v>6910</v>
      </c>
      <c r="E258" t="s">
        <v>6339</v>
      </c>
      <c r="F258" t="s">
        <v>2877</v>
      </c>
      <c r="G258"/>
      <c r="H258" t="s">
        <v>6911</v>
      </c>
      <c r="I258"/>
      <c r="J258"/>
      <c r="K258" t="s">
        <v>1772</v>
      </c>
      <c r="L258" t="s">
        <v>1268</v>
      </c>
      <c r="M258" t="s">
        <v>1213</v>
      </c>
      <c r="N258" t="s">
        <v>1772</v>
      </c>
      <c r="O258" t="s">
        <v>132</v>
      </c>
      <c r="P258" t="s">
        <v>133</v>
      </c>
      <c r="R258" t="s">
        <v>780</v>
      </c>
      <c r="X258" t="s">
        <v>6019</v>
      </c>
      <c r="Y258" t="s">
        <v>6395</v>
      </c>
      <c r="Z258">
        <v>3</v>
      </c>
      <c r="AA258" t="s">
        <v>1216</v>
      </c>
      <c r="AB258" t="s">
        <v>5260</v>
      </c>
      <c r="AC258" t="s">
        <v>630</v>
      </c>
      <c r="AD258" t="s">
        <v>5703</v>
      </c>
      <c r="AF258" t="s">
        <v>1414</v>
      </c>
      <c r="AG258" t="s">
        <v>1218</v>
      </c>
      <c r="AL258" t="s">
        <v>153</v>
      </c>
      <c r="AO258" t="s">
        <v>153</v>
      </c>
      <c r="AP258" t="s">
        <v>1827</v>
      </c>
      <c r="AQ258" t="s">
        <v>5908</v>
      </c>
      <c r="AS258" t="s">
        <v>153</v>
      </c>
      <c r="AT258" t="s">
        <v>4738</v>
      </c>
      <c r="AU258" t="s">
        <v>134</v>
      </c>
      <c r="AV258" t="s">
        <v>153</v>
      </c>
      <c r="AX258" t="s">
        <v>134</v>
      </c>
      <c r="AY258" t="s">
        <v>134</v>
      </c>
      <c r="AZ258" t="s">
        <v>153</v>
      </c>
      <c r="BA258" t="s">
        <v>153</v>
      </c>
      <c r="BB258" t="s">
        <v>153</v>
      </c>
      <c r="BE258" t="s">
        <v>6013</v>
      </c>
      <c r="BF258" t="s">
        <v>6013</v>
      </c>
      <c r="BI258" t="s">
        <v>134</v>
      </c>
      <c r="BJ258" t="s">
        <v>2886</v>
      </c>
      <c r="BK258" t="s">
        <v>134</v>
      </c>
      <c r="BL258" t="s">
        <v>153</v>
      </c>
      <c r="BN258" t="s">
        <v>4028</v>
      </c>
      <c r="BP258" t="s">
        <v>134</v>
      </c>
      <c r="BQ258" t="s">
        <v>134</v>
      </c>
      <c r="BR258" t="s">
        <v>162</v>
      </c>
      <c r="BS258" t="s">
        <v>134</v>
      </c>
      <c r="BT258" t="s">
        <v>6302</v>
      </c>
      <c r="BU258" t="s">
        <v>216</v>
      </c>
      <c r="CD258" t="s">
        <v>6357</v>
      </c>
      <c r="CP258" t="s">
        <v>622</v>
      </c>
      <c r="CQ258" t="s">
        <v>4271</v>
      </c>
    </row>
    <row r="259" spans="1:99" hidden="1" x14ac:dyDescent="0.25">
      <c r="A259" t="s">
        <v>6912</v>
      </c>
      <c r="B259" t="s">
        <v>6913</v>
      </c>
      <c r="C259" t="s">
        <v>6417</v>
      </c>
      <c r="D259" t="s">
        <v>6914</v>
      </c>
      <c r="E259" t="s">
        <v>1775</v>
      </c>
      <c r="F259" t="s">
        <v>5645</v>
      </c>
      <c r="G259"/>
      <c r="H259" t="s">
        <v>5646</v>
      </c>
      <c r="I259"/>
      <c r="J259"/>
      <c r="K259" t="s">
        <v>1837</v>
      </c>
      <c r="L259" t="s">
        <v>1047</v>
      </c>
      <c r="M259" t="s">
        <v>1214</v>
      </c>
      <c r="N259" t="s">
        <v>997</v>
      </c>
      <c r="O259" t="s">
        <v>2457</v>
      </c>
      <c r="P259" t="s">
        <v>133</v>
      </c>
      <c r="Q259" t="s">
        <v>153</v>
      </c>
      <c r="R259" t="s">
        <v>780</v>
      </c>
      <c r="S259" t="s">
        <v>5670</v>
      </c>
      <c r="T259" t="s">
        <v>5781</v>
      </c>
      <c r="U259" t="s">
        <v>153</v>
      </c>
      <c r="W259" t="s">
        <v>4263</v>
      </c>
      <c r="X259" t="s">
        <v>6915</v>
      </c>
      <c r="Y259" t="s">
        <v>3350</v>
      </c>
      <c r="Z259" t="s">
        <v>5459</v>
      </c>
      <c r="AA259" t="s">
        <v>1000</v>
      </c>
      <c r="AB259" t="s">
        <v>5460</v>
      </c>
      <c r="AC259" t="s">
        <v>630</v>
      </c>
      <c r="AD259" t="s">
        <v>153</v>
      </c>
      <c r="AE259" t="s">
        <v>153</v>
      </c>
      <c r="AF259" t="s">
        <v>1414</v>
      </c>
      <c r="AG259" t="s">
        <v>1002</v>
      </c>
      <c r="AJ259" t="s">
        <v>153</v>
      </c>
      <c r="AK259" t="s">
        <v>153</v>
      </c>
      <c r="AL259" t="s">
        <v>149</v>
      </c>
      <c r="AM259" t="s">
        <v>153</v>
      </c>
      <c r="AN259" t="s">
        <v>153</v>
      </c>
      <c r="AO259" t="s">
        <v>153</v>
      </c>
      <c r="AP259" t="s">
        <v>788</v>
      </c>
      <c r="AQ259" t="s">
        <v>4190</v>
      </c>
      <c r="AR259" t="s">
        <v>153</v>
      </c>
      <c r="AS259" t="s">
        <v>4367</v>
      </c>
      <c r="AT259" t="s">
        <v>6329</v>
      </c>
      <c r="AU259" t="s">
        <v>156</v>
      </c>
      <c r="AV259" t="s">
        <v>153</v>
      </c>
      <c r="AW259" t="s">
        <v>237</v>
      </c>
      <c r="AX259" t="s">
        <v>134</v>
      </c>
      <c r="AY259" t="s">
        <v>134</v>
      </c>
      <c r="AZ259" t="s">
        <v>134</v>
      </c>
      <c r="BA259" t="s">
        <v>134</v>
      </c>
      <c r="BB259" t="s">
        <v>134</v>
      </c>
      <c r="BC259" t="s">
        <v>153</v>
      </c>
      <c r="BD259" t="s">
        <v>153</v>
      </c>
      <c r="BE259" t="s">
        <v>6071</v>
      </c>
      <c r="BF259" t="s">
        <v>6054</v>
      </c>
      <c r="BG259" t="s">
        <v>153</v>
      </c>
      <c r="BH259" t="s">
        <v>153</v>
      </c>
      <c r="BI259" t="s">
        <v>134</v>
      </c>
      <c r="BJ259" t="s">
        <v>160</v>
      </c>
      <c r="BK259" t="s">
        <v>3054</v>
      </c>
      <c r="BL259" t="s">
        <v>153</v>
      </c>
      <c r="BM259" t="s">
        <v>153</v>
      </c>
      <c r="BN259" t="s">
        <v>4028</v>
      </c>
      <c r="BP259" t="s">
        <v>134</v>
      </c>
      <c r="BQ259" t="s">
        <v>134</v>
      </c>
      <c r="BR259" t="s">
        <v>162</v>
      </c>
      <c r="BS259" t="s">
        <v>134</v>
      </c>
      <c r="BT259" t="s">
        <v>6916</v>
      </c>
      <c r="BU259" t="s">
        <v>216</v>
      </c>
      <c r="BW259" t="s">
        <v>153</v>
      </c>
      <c r="BY259" t="s">
        <v>153</v>
      </c>
      <c r="BZ259" t="s">
        <v>153</v>
      </c>
      <c r="CD259" t="s">
        <v>1219</v>
      </c>
      <c r="CE259" t="s">
        <v>6917</v>
      </c>
      <c r="CF259" t="s">
        <v>153</v>
      </c>
      <c r="CG259" t="s">
        <v>153</v>
      </c>
      <c r="CP259" t="s">
        <v>556</v>
      </c>
      <c r="CQ259" t="s">
        <v>3383</v>
      </c>
      <c r="CU259" t="s">
        <v>5042</v>
      </c>
    </row>
    <row r="260" spans="1:99" hidden="1" x14ac:dyDescent="0.25">
      <c r="A260" t="s">
        <v>7253</v>
      </c>
      <c r="C260" t="s">
        <v>6569</v>
      </c>
      <c r="D260" t="s">
        <v>7254</v>
      </c>
      <c r="E260" t="s">
        <v>5489</v>
      </c>
      <c r="F260" t="s">
        <v>7255</v>
      </c>
      <c r="G260"/>
      <c r="H260" t="s">
        <v>7256</v>
      </c>
      <c r="I260"/>
      <c r="J260"/>
      <c r="K260" s="1">
        <v>43009</v>
      </c>
      <c r="L260" t="s">
        <v>2606</v>
      </c>
      <c r="M260" t="s">
        <v>4820</v>
      </c>
      <c r="N260" t="s">
        <v>793</v>
      </c>
      <c r="O260" t="s">
        <v>132</v>
      </c>
      <c r="P260" t="s">
        <v>1858</v>
      </c>
      <c r="R260" t="s">
        <v>780</v>
      </c>
      <c r="T260" t="s">
        <v>781</v>
      </c>
      <c r="X260" t="s">
        <v>2879</v>
      </c>
      <c r="Y260" t="s">
        <v>6959</v>
      </c>
      <c r="Z260" t="s">
        <v>4823</v>
      </c>
      <c r="AA260" t="s">
        <v>1216</v>
      </c>
      <c r="AB260" t="s">
        <v>4824</v>
      </c>
      <c r="AC260" t="s">
        <v>630</v>
      </c>
      <c r="AF260" t="s">
        <v>1414</v>
      </c>
      <c r="AG260" t="s">
        <v>1218</v>
      </c>
      <c r="AP260" t="s">
        <v>134</v>
      </c>
      <c r="AT260" t="s">
        <v>507</v>
      </c>
      <c r="AU260" t="s">
        <v>134</v>
      </c>
      <c r="AX260" t="s">
        <v>134</v>
      </c>
      <c r="AY260" t="s">
        <v>134</v>
      </c>
      <c r="BE260" t="s">
        <v>193</v>
      </c>
      <c r="BF260" t="s">
        <v>193</v>
      </c>
      <c r="BG260" t="s">
        <v>153</v>
      </c>
      <c r="BH260" t="s">
        <v>153</v>
      </c>
      <c r="BI260" t="s">
        <v>134</v>
      </c>
      <c r="BJ260" t="s">
        <v>153</v>
      </c>
      <c r="BK260" t="s">
        <v>134</v>
      </c>
      <c r="BL260" t="s">
        <v>153</v>
      </c>
      <c r="BN260" t="s">
        <v>4762</v>
      </c>
      <c r="BP260" t="s">
        <v>134</v>
      </c>
      <c r="BQ260" t="s">
        <v>134</v>
      </c>
      <c r="BR260" t="s">
        <v>162</v>
      </c>
      <c r="BS260" t="s">
        <v>134</v>
      </c>
      <c r="BT260" t="s">
        <v>6302</v>
      </c>
      <c r="BU260" t="s">
        <v>216</v>
      </c>
      <c r="CD260" t="s">
        <v>4928</v>
      </c>
      <c r="CF260" t="s">
        <v>153</v>
      </c>
      <c r="CG260" t="s">
        <v>153</v>
      </c>
      <c r="CP260" t="s">
        <v>824</v>
      </c>
      <c r="CQ260" t="s">
        <v>861</v>
      </c>
    </row>
  </sheetData>
  <autoFilter ref="A1:CW260">
    <filterColumn colId="1">
      <filters>
        <filter val="Android"/>
        <filter val="Android 4.1 Jelly Bean"/>
        <filter val="Android 4.1 Smart Phone Jelly Bean"/>
        <filter val="Android 4.1.2 Jelly Bean"/>
        <filter val="Android 4.1.2 LG Optimus UI 3.0 Jelly Bean"/>
        <filter val="Android 4.1.2 LG Optimus UI v3.0 Jelly Bean"/>
        <filter val="Android 4.1.2 Optimus UI 3.0 Jelly Bean"/>
        <filter val="Android 4.2 Jelly Bean"/>
        <filter val="Android 4.2.2 Jelly Bean"/>
        <filter val="Android 4.2.2 Smart Phone Jelly Bean"/>
        <filter val="Android 4.3 Jelly Bean"/>
        <filter val="Android 4.4 KitKat"/>
        <filter val="Android 4.4.2 KitKat"/>
        <filter val="Android 4.4.4 KitKat"/>
        <filter val="Android 4.4.4 MIUI v6 KitKat"/>
        <filter val="Android 5.0 ASUS ZenUI Lollipop"/>
        <filter val="Android 5.0 LG Optimus UI v3.0 Lollipop"/>
        <filter val="Android 5.0 LG Optimus UX 4.0 UI Lollipop"/>
        <filter val="Android 5.0 Lollipop"/>
        <filter val="Android 5.0 TouchWiz UI Lollipop"/>
        <filter val="Android 5.0.1 Lollipop"/>
        <filter val="Android 5.0.2 Lollipop"/>
        <filter val="Android 5.0.2 MIUI v7 Lollipop"/>
        <filter val="Android 5.1 ASUS ZenUI Lollipop"/>
        <filter val="Android 5.1 EMUI 3.1 Lite Lollipop"/>
        <filter val="Android 5.1 Flyme 5.0 Lollipop"/>
        <filter val="Android 5.1 LG Optimus UX 4.0 UI Lollipop"/>
        <filter val="Android 5.1 Lollipop"/>
        <filter val="Android 5.1 MIUI v7 Lollipop"/>
        <filter val="Android 5.1.1 Lollipop"/>
        <filter val="Android 5.1.1 TouchWiz UI Lollipop"/>
        <filter val="Android 6.0 ASUS ZenUI 3.5 Marshmallow"/>
        <filter val="Android 6.0 ASUS ZenUI Marshmallow"/>
        <filter val="Android 6.0 Flyme 6.0 Marshmallow"/>
        <filter val="Android 6.0 LG Optimus UX 5.0 UI Marshmallow"/>
        <filter val="Android 6.0 Marshmallow"/>
        <filter val="Android 6.0 MIUI v8 Marshmallow"/>
        <filter val="Android 6.0 TouchWiz UI Marshmallow"/>
        <filter val="Android 6.0.1 ASUS ZenUI 3.0 Marshmallow"/>
        <filter val="Android 6.0.1 Marshmallow"/>
        <filter val="Android 6.0.1 MIUI v8 Marshmallow"/>
        <filter val="Android 6.0.1 TouchWiz UI Marshmallow"/>
        <filter val="Android 7.0 Grace UX Nougat"/>
        <filter val="Android 7.0 LG Optimus UX 5.0 UI Nougat"/>
        <filter val="Android 7.0 LG UX 6.0 UI Nougat"/>
        <filter val="Android 7.0 Nougat"/>
        <filter val="Android 7.1 Nougat"/>
        <filter val="Android 7.1 Xperia UI Nougat"/>
        <filter val="Android 7.1.1 Grace UI Nougat"/>
        <filter val="Android 7.1.1 LG UX 6.0 UI Nougat"/>
        <filter val="Android 7.1.1 MIUI v8.2 Marshmallow"/>
        <filter val="Android 7.1.1 Nougat"/>
        <filter val="Android 8 Oreo"/>
        <filter val="iOS 10"/>
        <filter val="iOS 11"/>
        <filter val="iOS 8"/>
        <filter val="iOS 9"/>
        <filter val="iOS 9.3"/>
      </filters>
    </filterColumn>
    <filterColumn colId="25">
      <filters>
        <filter val="3"/>
        <filter val="3.5"/>
      </filters>
    </filterColumn>
    <sortState ref="A2:CW260">
      <sortCondition ref="G1:G26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tudocelular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tseii</dc:creator>
  <cp:lastModifiedBy>Windows User</cp:lastModifiedBy>
  <dcterms:created xsi:type="dcterms:W3CDTF">2017-12-10T09:30:45Z</dcterms:created>
  <dcterms:modified xsi:type="dcterms:W3CDTF">2017-12-14T21:43:08Z</dcterms:modified>
</cp:coreProperties>
</file>